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ushilliard/Documents/GitHub/CTV/PaidMedia/ARCHIVE/"/>
    </mc:Choice>
  </mc:AlternateContent>
  <xr:revisionPtr revIDLastSave="0" documentId="13_ncr:1_{BF9BEA68-3EF4-2B4A-AB7D-895F3B93C4E1}" xr6:coauthVersionLast="47" xr6:coauthVersionMax="47" xr10:uidLastSave="{00000000-0000-0000-0000-000000000000}"/>
  <bookViews>
    <workbookView xWindow="0" yWindow="500" windowWidth="33120" windowHeight="17500" xr2:uid="{00000000-000D-0000-FFFF-FFFF00000000}"/>
  </bookViews>
  <sheets>
    <sheet name="Prisma Pull 10.21.21" sheetId="1" r:id="rId1"/>
  </sheets>
  <definedNames>
    <definedName name="_xlnm._FilterDatabase" localSheetId="0" hidden="1">'Prisma Pull 10.21.21'!$A$1:$AW$5662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2" i="1"/>
</calcChain>
</file>

<file path=xl/sharedStrings.xml><?xml version="1.0" encoding="utf-8"?>
<sst xmlns="http://schemas.openxmlformats.org/spreadsheetml/2006/main" count="104887" uniqueCount="9034">
  <si>
    <t>Placement ID</t>
  </si>
  <si>
    <t>Advertiser name</t>
  </si>
  <si>
    <t>Advertiser code</t>
  </si>
  <si>
    <t>Product name</t>
  </si>
  <si>
    <t>Product code</t>
  </si>
  <si>
    <t>Campaign name</t>
  </si>
  <si>
    <t>Start date</t>
  </si>
  <si>
    <t>End date</t>
  </si>
  <si>
    <t>Placement start date</t>
  </si>
  <si>
    <t>Placement end date</t>
  </si>
  <si>
    <t>Package type</t>
  </si>
  <si>
    <t>Month of service</t>
  </si>
  <si>
    <t>Supplier name</t>
  </si>
  <si>
    <t>Placement site name</t>
  </si>
  <si>
    <t>Buy Type</t>
  </si>
  <si>
    <t>Buy category</t>
  </si>
  <si>
    <t>Placement type</t>
  </si>
  <si>
    <t>Inventory type</t>
  </si>
  <si>
    <t>Dimension</t>
  </si>
  <si>
    <t>Target info</t>
  </si>
  <si>
    <t>Placement name</t>
  </si>
  <si>
    <t>Cost method</t>
  </si>
  <si>
    <t>Placement ad server</t>
  </si>
  <si>
    <t>Placement ad server instance</t>
  </si>
  <si>
    <t>Served by</t>
  </si>
  <si>
    <t>Order number</t>
  </si>
  <si>
    <t>Ad server advertiser code</t>
  </si>
  <si>
    <t>Ad server publisher code</t>
  </si>
  <si>
    <t>Ad server site code</t>
  </si>
  <si>
    <t>Ordered</t>
  </si>
  <si>
    <t>Planned amount</t>
  </si>
  <si>
    <t>Planned units</t>
  </si>
  <si>
    <t>Planned impressions</t>
  </si>
  <si>
    <t>Planned clicks</t>
  </si>
  <si>
    <t>Planned actions</t>
  </si>
  <si>
    <t xml:space="preserve">3rd party delivered cost </t>
  </si>
  <si>
    <t>3rd party delivered units</t>
  </si>
  <si>
    <t>3rd party impressions</t>
  </si>
  <si>
    <t>3rd party clicks</t>
  </si>
  <si>
    <t>3rd party actions</t>
  </si>
  <si>
    <t>1st Party Cost</t>
  </si>
  <si>
    <t>1st party units</t>
  </si>
  <si>
    <t>1st party clicks</t>
  </si>
  <si>
    <t>1st party actions</t>
  </si>
  <si>
    <t>Measurable impressions</t>
  </si>
  <si>
    <t>Third party viewable impressions</t>
  </si>
  <si>
    <t>Eligible impressions</t>
  </si>
  <si>
    <t>Rate</t>
  </si>
  <si>
    <t>P1NC184</t>
  </si>
  <si>
    <t>PEACOCK</t>
  </si>
  <si>
    <t>ZPE</t>
  </si>
  <si>
    <t>PEA</t>
  </si>
  <si>
    <t>ZPE_PEA_045_Girls5eva</t>
  </si>
  <si>
    <t>Package</t>
  </si>
  <si>
    <t>2021/05</t>
  </si>
  <si>
    <t>SPOTIFY USA INC</t>
  </si>
  <si>
    <t>Display</t>
  </si>
  <si>
    <t>Standard</t>
  </si>
  <si>
    <t>P1NC184_ZPE_PEA_045_Endemic_SPOTIFY USA INC_Spotify_US Podcast CTA Cards Alpha Package_Display_Run of Site_Contextual_P18-49_Site-served_NV_NA</t>
  </si>
  <si>
    <t>Free</t>
  </si>
  <si>
    <t>DCM</t>
  </si>
  <si>
    <t>DCM NBC Peacock (1200806)</t>
  </si>
  <si>
    <t>O-2LPQZ-R2</t>
  </si>
  <si>
    <t>P1PVV0K</t>
  </si>
  <si>
    <t>ZPE_PEA_Boss Baby: Family Business_Main Campaign_NA_US_Q3 2021</t>
  </si>
  <si>
    <t>2021/07</t>
  </si>
  <si>
    <t>XBOX.COM (VERIZON)</t>
  </si>
  <si>
    <t>XBOX.COM</t>
  </si>
  <si>
    <t>P1PVV0K_ZPE_PEA_051_Audience_XBOX.COM (VERIZON)_NA_US_07-05-2021_07-25-2021_Game_Display_P_CPM_null_null_null_Theatrical.Run of Xbox Family PVOD Purchasers (Click to Video deep link to Boss Baby 2 page in the Peacock App)-Package_Run of Site_Contextual_P2</t>
  </si>
  <si>
    <t>CPM</t>
  </si>
  <si>
    <t>P1KCLPY</t>
  </si>
  <si>
    <t>ZPE_PEA_037_Device 2021</t>
  </si>
  <si>
    <t>Standalone</t>
  </si>
  <si>
    <t>2021/02</t>
  </si>
  <si>
    <t>ROKU</t>
  </si>
  <si>
    <t>1920 x 1080</t>
  </si>
  <si>
    <t>P1KCLPY_ZPE_PEA_037_Endemic_ROKU_Featured Row - Row 2 w/o 2.8_Run of Network_Demo_P18-49_1920 x 1080_Standard_NV_NA</t>
  </si>
  <si>
    <t>Flat</t>
  </si>
  <si>
    <t>3rd party</t>
  </si>
  <si>
    <t>O-2D1TW-R18</t>
  </si>
  <si>
    <t>P1SZMLR</t>
  </si>
  <si>
    <t xml:space="preserve">ZPE_PEA_085_SBTB S2 Device </t>
  </si>
  <si>
    <t>2021/12</t>
  </si>
  <si>
    <t>P1SZMLR_ZPE_PEA_085_Endemic_ROKU_Targeted Native Display (A18-49 AND Comedy Genre)_Run of Network_Demo_P2+_Site-served_NV_NA</t>
  </si>
  <si>
    <t>OTHER</t>
  </si>
  <si>
    <t>Other</t>
  </si>
  <si>
    <t>O-2W0Y9-R1</t>
  </si>
  <si>
    <t>P1PLZZV</t>
  </si>
  <si>
    <t>NBCUNI.COM</t>
  </si>
  <si>
    <t>P1PLZZV_ZPE_PEA_051_Audience_NBCUNI.COM_NA_US_06-07-2021_07-04-2021_MP_Video_P_CPM_:15+:30_NSK_null_Theatrical.Youtube Select - Skip &amp; Nonskip - All Platforms Package_Run of Channel_Contextual_P2+_Standard_NV_NA</t>
  </si>
  <si>
    <t>P1NSTDQ</t>
  </si>
  <si>
    <t>THE WRAP</t>
  </si>
  <si>
    <t>P1NSTDQ_ZPE_PEA_045_Endemic_THE WRAP_The Wrap Homepage Roadblock_Roadblock_Contextual_P18-49_Site-served_NV_NA</t>
  </si>
  <si>
    <t>O-2M8YM-R0</t>
  </si>
  <si>
    <t>P1MD6CT</t>
  </si>
  <si>
    <t>ZPE_PEA_044_Device Q2 2021</t>
  </si>
  <si>
    <t>P1MD6CT_ZPE_PEA_044_Endemic_ROKU_ICS - May_Run of Network_Demo_P2+_1920 x 1080_Site-served_NV_NA</t>
  </si>
  <si>
    <t>Site</t>
  </si>
  <si>
    <t>O-2JT2G-R19</t>
  </si>
  <si>
    <t>P1M22R0</t>
  </si>
  <si>
    <t>ZPE_PEA_042_Rutherford Falls</t>
  </si>
  <si>
    <t>2021/04</t>
  </si>
  <si>
    <t>P1M22R0_ZPE_PEA_042_Endemic_ROKU_Roku Native Display - Cerebral Sitcom Viewers, Workplace Comedy Viewers_Run of Network_Demo_P2+_Site-served_NV_NA</t>
  </si>
  <si>
    <t>O-2JF1V-R2</t>
  </si>
  <si>
    <t>P1MHHVM</t>
  </si>
  <si>
    <t>ZPE_PEA_046_Brand Anthem Q2</t>
  </si>
  <si>
    <t>GIMBAL INC</t>
  </si>
  <si>
    <t>TRUE X INC</t>
  </si>
  <si>
    <t>P1MHHVM_ZPE_PEA_046_Endemic_GIMBAL INC_true[LIFT] Added Value Brand Study Package_Run of Network_Demo_P18-49_Site-served_NV_NA</t>
  </si>
  <si>
    <t>O-2K210-R3</t>
  </si>
  <si>
    <t>P1SMFB8</t>
  </si>
  <si>
    <t>GIRL IN THE WOODS</t>
  </si>
  <si>
    <t>GTW</t>
  </si>
  <si>
    <t>ZPE_GTW_025_Girl In The Woods</t>
  </si>
  <si>
    <t>2021/10</t>
  </si>
  <si>
    <t>HBO MAX</t>
  </si>
  <si>
    <t>Video</t>
  </si>
  <si>
    <t>Cross Channel</t>
  </si>
  <si>
    <t>P1SMFB8_ZPE_GTW_025_FEP_HBO MAX_Girl In The Woods on HBO Max_Run of Network_Demo_P2+_Site-served_NV_NA</t>
  </si>
  <si>
    <t>O-2V7Z1-R1</t>
  </si>
  <si>
    <t>P1SMLVN</t>
  </si>
  <si>
    <t>ZPE_PEA_050_Device Q4 2021</t>
  </si>
  <si>
    <t>SONY PLAYSTATION</t>
  </si>
  <si>
    <t>356 x 200</t>
  </si>
  <si>
    <t>P1SMLVN_ZPE_PEA_050_Endemic_SONY PLAYSTATION_Spotlight - Excluding app owners_Run of Network_Demo_P2+_356 x 200_Site-served_NV_NA</t>
  </si>
  <si>
    <t>O-2VCGJ-R1</t>
  </si>
  <si>
    <t>P1SKYMH</t>
  </si>
  <si>
    <t>2021/11</t>
  </si>
  <si>
    <t>ALPHONSO.TV</t>
  </si>
  <si>
    <t>P1SKYMH_ZPE_PEA_050_Endemic_ALPHONSO.TV_LG Native Targeted Rotational Media (Awareness)_Run of Network_Demo_P2+_Site-served_NV_NA</t>
  </si>
  <si>
    <t>O-2V6TN-R0</t>
  </si>
  <si>
    <t>P1T18QQ</t>
  </si>
  <si>
    <t>ZPE_PEA_086_Q4 Holiday</t>
  </si>
  <si>
    <t>PANDORA.COM</t>
  </si>
  <si>
    <t>300 x 250</t>
  </si>
  <si>
    <t>P1T18QQ_ZPE_PEA_086_Endemic_PANDORA.COM_Connected Home Audio :30 (Streamers, Cord Cutters, Pandora Holiday Music Enthusiasts)_Run of Site_Demo_P18-54_300 x 250_Site-served_NV_NA</t>
  </si>
  <si>
    <t>O-2W4B3-R0</t>
  </si>
  <si>
    <t>P1T1180</t>
  </si>
  <si>
    <t>MEREDITH CORP</t>
  </si>
  <si>
    <t>P1T1180_ZPE_PEA_086_Endemic_MEREDITH CORP_EW Run of Halo_Run of Site_Demo_P18-54_Standard_NV_NA</t>
  </si>
  <si>
    <t>O-2WK0L-R0</t>
  </si>
  <si>
    <t>P1T36HW</t>
  </si>
  <si>
    <t>ZPE_PEA_078_SBTB S2</t>
  </si>
  <si>
    <t>P1T36HW_ZPE_PEA_078_Endemic_SPOTIFY USA INC_Spotify Teen Beats In-Playlist Logo_Run of Site_Contextual_P18+_Standard_NV_NA</t>
  </si>
  <si>
    <t>O-2WFXX-R1</t>
  </si>
  <si>
    <t>P1NSW4R</t>
  </si>
  <si>
    <t>DEADLINE.COM</t>
  </si>
  <si>
    <t>P1NSW4R_ZPE_PEA_045_Endemic_DEADLINE.COM_Deadline Homepage Roadblock_Roadblock_Contextual_P18-49_Site-served_NV_NA</t>
  </si>
  <si>
    <t>O-2M8YK-R1</t>
  </si>
  <si>
    <t>P1K1Y73</t>
  </si>
  <si>
    <t>ZPE_PEA_002_FEP_Punky Brewster</t>
  </si>
  <si>
    <t>Child</t>
  </si>
  <si>
    <t>FOX.COM</t>
  </si>
  <si>
    <t>In-stream video</t>
  </si>
  <si>
    <t>P1K1Y73_ZPE_PEA_002_FEP_FOX.COM_:30s VOD_Run of Network_Demo_P25-54_1920 x 1080_Site-served_NV_NA</t>
  </si>
  <si>
    <t>P1KHBYK</t>
  </si>
  <si>
    <t>2021/01</t>
  </si>
  <si>
    <t>390 x 390</t>
  </si>
  <si>
    <t>P1KHBYK_ZPE_PEA_037_Endemic_SONY PLAYSTATION_Main Line Title - Apps_Explore_Run of Network_Demo_P18-49_390 x 390_Standard_NV_NA</t>
  </si>
  <si>
    <t>O-2DSTC-R11</t>
  </si>
  <si>
    <t>P1P3S05</t>
  </si>
  <si>
    <t>VIZIO</t>
  </si>
  <si>
    <t>368 x 210</t>
  </si>
  <si>
    <t>P1P3S05_ZPE_PEA_044_Endemic_VIZIO_VIZIO SmartCast Discover Rotational - Intergalactic - Sc-Fi Targeting_Run of Network_Demo_P18+_368 x 210_Site-served_NV_NA</t>
  </si>
  <si>
    <t>O-2KG6R-R7</t>
  </si>
  <si>
    <t>P1SN7QP</t>
  </si>
  <si>
    <t>YAHOO!INC(VERIZON)</t>
  </si>
  <si>
    <t>P1SN7QP_ZPE_PEA_050_Endemic_YAHOO!INC(VERIZON)_Run of Xbox - Click to App - Prospecting - * Tiered Plan Apps (Exclude Peacock App Owners)_Run of Network_Demo_P2+_Site-served_NV_NA</t>
  </si>
  <si>
    <t>O-2VF7M-R3</t>
  </si>
  <si>
    <t>P1MP0C5</t>
  </si>
  <si>
    <t>TREMOR NETWORK</t>
  </si>
  <si>
    <t>P1MP0C5_ZPE_PEA_044_Endemic_TREMOR NETWORK_Home Launcher - Aquisition_Run of Network_Demo_P2+_300 x 250_Site-served_NV_NA</t>
  </si>
  <si>
    <t>O-2KG6Z-R0</t>
  </si>
  <si>
    <t>P1Q18WS</t>
  </si>
  <si>
    <t>ZPE_PEA_049_Device Q3 2021</t>
  </si>
  <si>
    <t>AMAZON.COM</t>
  </si>
  <si>
    <t>1 x 1</t>
  </si>
  <si>
    <t>P1Q18WS_ZPE_PEA_049_Audience_AMAZON.COM_Fire TV Feature Rotator Weekday: 50% Takeovers_Roadblock_Behavioral_P2+_1 x 1_Site-served_NV_NA</t>
  </si>
  <si>
    <t>O-2PLFP-R12</t>
  </si>
  <si>
    <t>P1SKYJJ</t>
  </si>
  <si>
    <t>P1SKYJJ_ZPE_PEA_050_Endemic_VIZIO_VIZIO SmartCast Discover Rotational _Run of Network_Demo_P2+_368 x 210_Site-served_NV_NA</t>
  </si>
  <si>
    <t>O-2V6V6-R0</t>
  </si>
  <si>
    <t>P1JPTN4</t>
  </si>
  <si>
    <t>ZPE_PEA_001_FEP_Hulu CYUF</t>
  </si>
  <si>
    <t>2021/08</t>
  </si>
  <si>
    <t>HULU</t>
  </si>
  <si>
    <t>P1JPTN4_ZPE_PEA_001_FEP_HULU_Hulu CY UF 3Q'21_Run of Network_Demo_P2+_1920 x 1080_Standard_NV_NA</t>
  </si>
  <si>
    <t>O-2CZNP-R2</t>
  </si>
  <si>
    <t>P1Q4G8C</t>
  </si>
  <si>
    <t>ZPE_PEA_047_Dr. Death</t>
  </si>
  <si>
    <t>CRIME ONLINE</t>
  </si>
  <si>
    <t>P1Q4G8C_ZPE_PEA_047_Endemic_CRIME ONLINE_CrimeCon 1x Organic Facebook In-Feed Posts @CrimeCon_Run of Channel_Contextual_P18-54_Standard_NV_NA</t>
  </si>
  <si>
    <t>O-2PT7W-R2</t>
  </si>
  <si>
    <t>P1SKYN3</t>
  </si>
  <si>
    <t>P1SKYN3_ZPE_PEA_050_Endemic_ALPHONSO.TV_LG Native Targeted Rotational Media (Retention)_Run of Network_Demo_P2+_Site-served_NV_NA</t>
  </si>
  <si>
    <t>P1NQM5Q</t>
  </si>
  <si>
    <t>P1NQM5Q_ZPE_PEA_042_Endemic_THE WRAP_The Wrap Homepage Roadblock_HP Takeover_Demo_P2+_Click and View_NV_NA</t>
  </si>
  <si>
    <t>O-2M33B-R0</t>
  </si>
  <si>
    <t>P1ST55H</t>
  </si>
  <si>
    <t>ZPE_PEA_084_Real Housewives UGT</t>
  </si>
  <si>
    <t>NEW YORK POST</t>
  </si>
  <si>
    <t>PAGE SIX</t>
  </si>
  <si>
    <t>P1ST55H_ZPE_PEA_084_Endemic_NEW YORK POST_Page Six Instagram 360 Package_Run of Site_Demo_P18-49_Site-served_NV_NA</t>
  </si>
  <si>
    <t>O-2VWNY-R2</t>
  </si>
  <si>
    <t>P1Q7P4F</t>
  </si>
  <si>
    <t>P1Q7P4F_ZPE_PEA_049_Audience_AMAZON.COM_Fire TV In Line Banner Takeover Weekday: 50% Takeovers_Roadblock_Behavioral_P2+_1 x 1_Site-served_NV_NA</t>
  </si>
  <si>
    <t>P1KCV21</t>
  </si>
  <si>
    <t>P1KCV21_ZPE_PEA_037_Endemic_ROKU_Mini Roku Ad_Run of Network_Demo_P18-49_1920 x 1080_Standard_NV_NA</t>
  </si>
  <si>
    <t>P1K43T5</t>
  </si>
  <si>
    <t>FeeOrder</t>
  </si>
  <si>
    <t>MOAT</t>
  </si>
  <si>
    <t>MOAT - ORACLE AMERICA</t>
  </si>
  <si>
    <t>Fee</t>
  </si>
  <si>
    <t>Ad Verification</t>
  </si>
  <si>
    <t>P1K43T5_ZPE_PEA_002_MOAT</t>
  </si>
  <si>
    <t>P1RVSQJ</t>
  </si>
  <si>
    <t>P1RVSQJ_ZPE_PEA_050_Endemic_AMAZON.COM_50% SOV  Fire TV Featured Rotator_Roadblock_Demo_P2+_1 x 1_Site-served_NV_NA</t>
  </si>
  <si>
    <t>O-2SXBR-R9</t>
  </si>
  <si>
    <t>P1MQPPT</t>
  </si>
  <si>
    <t>ZPE_PEA_039_Devil In Disguise</t>
  </si>
  <si>
    <t>P1MQPPT_ZPE_PEA_039_Endemic_ROKU_Roku Native Display - Chilling True Crime &amp; Sensationalized Scandalsâ€‹_Run of Network_Contextual_P2+_Site-served_NV_NA</t>
  </si>
  <si>
    <t>O-2K7R4-R1</t>
  </si>
  <si>
    <t>P1NC2FL</t>
  </si>
  <si>
    <t>ZPE_PEA_048_We Are Lady Parts</t>
  </si>
  <si>
    <t>2021/06</t>
  </si>
  <si>
    <t>Ad Serving</t>
  </si>
  <si>
    <t>P1NC2FL_ZPE_PEA_048_MOAT</t>
  </si>
  <si>
    <t>P1S1KHX</t>
  </si>
  <si>
    <t>ZPE_PEA_083_Unidentified With Demi Lovato</t>
  </si>
  <si>
    <t>2021/09</t>
  </si>
  <si>
    <t>200 x 75</t>
  </si>
  <si>
    <t>P1S1KHX_ZPE_PEA_083_Endemic_SPOTIFY USA INC_In-Playlist: Logo (This is Demi Lovato)_Run of Site_Demo_P2+_200 x 75_Site-served_NV_NA</t>
  </si>
  <si>
    <t>O-2TECG-R2</t>
  </si>
  <si>
    <t>P1MFNH5</t>
  </si>
  <si>
    <t>P1MFNH5_ZPE_PEA_045_Endemic_ROKU_Roku 4 Hour Primetime Roadblock - Comedy Genre (6pm-10pm)_Run of Network_Contextual_P2+_1920 x 1080_Site-served_NV_NA</t>
  </si>
  <si>
    <t>O-2JVGS-R4</t>
  </si>
  <si>
    <t>P1NSWK3</t>
  </si>
  <si>
    <t>HOLLYWOOD REPORTER</t>
  </si>
  <si>
    <t>P1NSWK3_ZPE_PEA_045_Endemic_HOLLYWOOD REPORTER_The Hollywood Reporter 20% SOV Article Page Roadblock_Roadblock_Contextual_P18-49_Site-served_NV_NA</t>
  </si>
  <si>
    <t>O-2M8YL-R0</t>
  </si>
  <si>
    <t>P1QY4MG</t>
  </si>
  <si>
    <t>P1QY4MG_ZPE_PEA_049_Audience_AMAZON.COM_Fire TV Sponsored Tiles - August_Run of Network_Behavioral_P2+_1 x 1_Site-served_NV_NA</t>
  </si>
  <si>
    <t>dCPC</t>
  </si>
  <si>
    <t>P1R43BD</t>
  </si>
  <si>
    <t>ZPE_PEA_060_OOUIL Device</t>
  </si>
  <si>
    <t>P1R43BD_ZPE_PEA_060_Endemic_ROKU_Roku Primetime Roadblock 100% SOV (6pm-8pm)_Roadblock_Demo_P2+_1920 x 1080_Standard_NV_NA</t>
  </si>
  <si>
    <t>O-2QF2C-R4</t>
  </si>
  <si>
    <t>P1QLQ7Q</t>
  </si>
  <si>
    <t>P1QLQ7Q_ZPE_PEA_051_Audience_PANDORA.COM_NA_US_07-09-2021_07-11-2021_MP_Audio_P_CPM_:30_NSK_null_PVOD.Audio XP A25-49 Parents Package_Run of Network_Demo_P25-49_Standard_NV_NA</t>
  </si>
  <si>
    <t>P1Q5GKZ</t>
  </si>
  <si>
    <t>1040 x 585</t>
  </si>
  <si>
    <t>P1Q5GKZ_ZPE_PEA_037_Endemic_SONY PLAYSTATION_What's New FeedÂ  Network_Run of Network_Demo_P2+_1040 x 585_Site-served_NV_NA</t>
  </si>
  <si>
    <t>P1Q5FWW</t>
  </si>
  <si>
    <t>P1Q5FWW_ZPE_PEA_037_Endemic_SONY PLAYSTATION_Main Line Tile Apps_Explore_Run of Network_Demo_P2+_390 x 390_Site-served_NV_NA</t>
  </si>
  <si>
    <t>P1JPTN1</t>
  </si>
  <si>
    <t>P1JPTN1_ZPE_PEA_001_FEP_HULU_Hulu CY UF 2Q'21_Run of Network_Demo_P2+_1920 x 1080_Standard_NV_NA</t>
  </si>
  <si>
    <t>P1MFNHQ</t>
  </si>
  <si>
    <t>P1MFNHQ_ZPE_PEA_045_Endemic_ROKU_Roku 4 Hour Primetime Roadblock - Comedy Genre (6pm-10pm)_Run of Network_Contextual_P2+_1920 x 1080_Site-served_NV_NA</t>
  </si>
  <si>
    <t>P1ST3NC</t>
  </si>
  <si>
    <t>DAILY MAIL</t>
  </si>
  <si>
    <t>P1ST3NC_ZPE_PEA_084_Endemic_DAILY MAIL_Daily Mail Crime Targeted Synced Rotational PackageÂ _Run of Site_Demo_P18-49_Standard_NV_NA</t>
  </si>
  <si>
    <t>O-2VWNS-R0</t>
  </si>
  <si>
    <t>P1NS46F</t>
  </si>
  <si>
    <t>P1NS46F_ZPE_PEA_050_Endemic_ROKU_Featured Row - Row 2_Run of Network_Demo_P18-49_1920 x 1080_Site-served_NV_NA</t>
  </si>
  <si>
    <t>O-2M6LE-R9</t>
  </si>
  <si>
    <t>P1R1RQ6</t>
  </si>
  <si>
    <t>ZPE_PEA_061_Q3 Sports</t>
  </si>
  <si>
    <t>P1R1RQ6_ZPE_PEA_061_Endemic_ROKU_In-Channel Video - Q3 Sports NFL Kickoff - Interactive_Run of Network_Demo_P2+_1 x 1_Site-served_NV_NA</t>
  </si>
  <si>
    <t>CPC</t>
  </si>
  <si>
    <t>O-2RJYK-R1</t>
  </si>
  <si>
    <t>P1PRVS9</t>
  </si>
  <si>
    <t>ZPE_PEA_052_Tokyo Olympics 2021</t>
  </si>
  <si>
    <t>1560 x 390</t>
  </si>
  <si>
    <t>P1PRVS9_ZPE_PEA_052_Endemic_VIZIO_Vizio Hero 1 Takeover (12 Hour - noon to midnight)_Run of Network_Demo_P2+_1560 x 390_Site-served_NV_NA</t>
  </si>
  <si>
    <t>O-2P476-R5</t>
  </si>
  <si>
    <t>P1NX12J</t>
  </si>
  <si>
    <t>ZPE_PEA_041_WWE Device</t>
  </si>
  <si>
    <t>P1NX12J_ZPE_PEA_041_Endemic_ROKU_Roku Native Display - WWE Current Viewers OR WWE Lapsed Viewers OR WWE ACR Viewers Suppressing Peacock users - PPV_Run of Network_Demo_P2+_Site-served_NV_NA</t>
  </si>
  <si>
    <t>O-2J5L3-R6</t>
  </si>
  <si>
    <t>P1K6P86</t>
  </si>
  <si>
    <t>P1K6P86_ZPE_PEA_037_Endemic_ROKU_Featured Row 1 w/o 2.22_Run of Network_Demo_P18-49_1920 x 1080_Standard_NV_NA</t>
  </si>
  <si>
    <t>P1S1L7J</t>
  </si>
  <si>
    <t>ONE OF US IS LYING</t>
  </si>
  <si>
    <t>OUL</t>
  </si>
  <si>
    <t>ZPE_OUL_022_OOUIL</t>
  </si>
  <si>
    <t>P1S1L7J_ZPE_OUL_022_MOAT</t>
  </si>
  <si>
    <t>P1QY4MR</t>
  </si>
  <si>
    <t>ZPE_PEA_068_Hart to Heart</t>
  </si>
  <si>
    <t>P1QY4MR_ZPE_PEA_068_MOAT</t>
  </si>
  <si>
    <t>P1MJXCW</t>
  </si>
  <si>
    <t>P1MJXCW_ZPE_PEA_046_MOAT</t>
  </si>
  <si>
    <t>P1SN7QK</t>
  </si>
  <si>
    <t>P1SN7QK_ZPE_PEA_050_Endemic_YAHOO!INC(VERIZON)_Run of Xbox - Click to App - Prospecting - AVOD + No Comcast App + No Peacock App_Run of Network_Demo_P2+_Site-served_NV_NA</t>
  </si>
  <si>
    <t>P1SMLS6</t>
  </si>
  <si>
    <t>416 x 216</t>
  </si>
  <si>
    <t>P1SMLS6_ZPE_PEA_050_Endemic_YAHOO!INC(VERIZON)_Q4 Bonus (15%)_Run of Network_Demo_P2+_416 x 216_Site-served_NV_NA</t>
  </si>
  <si>
    <t>P1SN2YG</t>
  </si>
  <si>
    <t>ZPE_PEA_071 TKTS/Snoop &amp; Martha</t>
  </si>
  <si>
    <t>P1SN2YG_ZPE_PEA_071_Endemic_DEADLINE.COM_Deadline 20% SOV Article Page Roadblock_Roadblock_Contextual_P18+_Standard_NV_NA</t>
  </si>
  <si>
    <t>O-2VHHW-R2</t>
  </si>
  <si>
    <t>P1Q8VRX</t>
  </si>
  <si>
    <t>CWTV.COM</t>
  </si>
  <si>
    <t>0 x 0</t>
  </si>
  <si>
    <t>P1Q8VRX_ZPE_PEA_051_Audience_CWTV.COM_NA_US_07-05-2021_07-18-2021_MP_Video_S_CPM_:15_NSK_null_Multi-Platform Streaming Video: Desktop, Mobile, Tablet, OTT/CTV_Run of Network_Contextual_P2+_0 x 0_Standard_NV_NA</t>
  </si>
  <si>
    <t>P1NRTVZ</t>
  </si>
  <si>
    <t>P1NRTVZ_ZPE_PEA_049_Endemic_ROKU_Featured Row - Row 2_Run of Network_Demo_P18-49_1920 x 1080_Site-served_NV_NA</t>
  </si>
  <si>
    <t>O-2LEY5-R9</t>
  </si>
  <si>
    <t>P1R1H8R</t>
  </si>
  <si>
    <t>P1R1H8R_ZPE_PEA_061_Endemic_ROKU_TRC Video - Q3 Sports Core/Always On_Run of Channel_Demo_P2+_1920 x 1080_Site-served_NV_NA</t>
  </si>
  <si>
    <t>P1T12G5</t>
  </si>
  <si>
    <t>ZPE_PEA_066_Q3 Brand</t>
  </si>
  <si>
    <t>P1T12G5_ZPE_PEA_066_Endemic_TRUE X INC_true[ATTENTION]_Sponsored Ad Break_Engagement Takeover_ Package_Q3 Sports_Run of Network_Demo_P18-49_Site-served_NV_NA</t>
  </si>
  <si>
    <t>CPE</t>
  </si>
  <si>
    <t>O-2W3SB-R0</t>
  </si>
  <si>
    <t>P1R1HB2</t>
  </si>
  <si>
    <t>P1R1HB2_ZPE_PEA_061_Endemic_ROKU_TRC Video - Q3 Sports NFL Kickoff_Run of Channel_Demo_P2+_1920 x 1080_Site-served_NV_NA</t>
  </si>
  <si>
    <t>P1QTL1H</t>
  </si>
  <si>
    <t>ZPE_PEA_062_AP Bio S4</t>
  </si>
  <si>
    <t>BUZZFEED</t>
  </si>
  <si>
    <t>P1QTL1H_ZPE_PEA_062_Endemic_BUZZFEED_AV: Buzzfeed Native Asset Seeding_Fixed Placement_Contextual_P18-49_1 x 1_Site-served_NV_NA</t>
  </si>
  <si>
    <t>O-2QVL8-R4</t>
  </si>
  <si>
    <t>P1MZQ62</t>
  </si>
  <si>
    <t>P1MZQ62_ZPE_PEA_037_Endemic_SONY PLAYSTATION_Main Line Tile - Apps Explore_Run of Network_Demo_P2+_390 x 390_Site-served_NV_NA</t>
  </si>
  <si>
    <t>P1KDBCS</t>
  </si>
  <si>
    <t>ZPE_PEA_036_Home Of Comedy</t>
  </si>
  <si>
    <t>G/O MEDIA INC</t>
  </si>
  <si>
    <t>3 x 1</t>
  </si>
  <si>
    <t>P1KDBCS_ZPE_PEA_036_Endemic_G/O MEDIA INC_AV Club, The Onion, Jezebel Superhero ROS Desktop_Run of Site_Demo_P18-49_3 x 1_Click and View_NV_NA</t>
  </si>
  <si>
    <t>P1QG03G</t>
  </si>
  <si>
    <t>ZPE_PEA_057_Xumo Films</t>
  </si>
  <si>
    <t>XUMO LLC</t>
  </si>
  <si>
    <t>P1QG03G_ZPE_PEA_057_Endemic_XUMO LLC_Run of Xumo Xfiinity_Run of Network_Demo_P18-49_Standard_NV_NA</t>
  </si>
  <si>
    <t>O-2PQXS-R2</t>
  </si>
  <si>
    <t>P1T11XP</t>
  </si>
  <si>
    <t>HEARST NETWORK</t>
  </si>
  <si>
    <t>P1T11XP_ZPE_PEA_086_Endemic_HEARST NETWORK_GH Super Hero Targeted ROS (Holiday and gift-giving content, Entertainment Fans)_Run of Site_Demo_P18-54_1 x 1_Site-served_NV_NA</t>
  </si>
  <si>
    <t>O-2W4B6-R2</t>
  </si>
  <si>
    <t>P1NR07F</t>
  </si>
  <si>
    <t>OVERHEARD</t>
  </si>
  <si>
    <t>P1NR07F_ZPE_PEA_045_Endemic_OVERHEARD_Overheard Girls5eva IG Carousel Organic Post + Boosted Post @overheardnewyork_1x1_Run of Channel_Contextual_P18-49_1 x 1_Site-served_NV_NA</t>
  </si>
  <si>
    <t>O-2M3C1-R1</t>
  </si>
  <si>
    <t>P1PR8V6</t>
  </si>
  <si>
    <t>UNIVISION.COM</t>
  </si>
  <si>
    <t>P1PR8V6_ZPE_PEA_051_Audience_UNIVISION.COM_NA_US_06-11-2021_07-01-2021_MP_Video_P_CPM_:15+:30_NSK_null_Euro 2021 Sponsorship Package - Video Package_Run of Network_Contextual_P2+_Standard_NV_NA</t>
  </si>
  <si>
    <t>P1KHCZB</t>
  </si>
  <si>
    <t>2021/03</t>
  </si>
  <si>
    <t>520 x 250</t>
  </si>
  <si>
    <t>P1KHCZB_ZPE_PEA_037_Endemic_SONY PLAYSTATION_Grid Hero - Sports Games_Run of Network_Demo_P18-49_520 x 250_Standard_NV_NA</t>
  </si>
  <si>
    <t>P1MD6LH</t>
  </si>
  <si>
    <t>P1MD6LH_ZPE_PEA_044_Endemic_ROKU_Featured Row - Row 2_Run of Network_Demo_P2+_1920 x 1080_Site-served_NV_NA</t>
  </si>
  <si>
    <t>P1SKC25</t>
  </si>
  <si>
    <t>P1SKC25_ZPE_PEA_050_Endemic_ROKU_Targeted Native Display Retention Strategy_Run of Network_Demo_P2+_Site-served_NV_NA</t>
  </si>
  <si>
    <t>P1T10GD</t>
  </si>
  <si>
    <t>P1T10GD_ZPE_PEA_086_Endemic_MEREDITH CORP_EW Audience Targeted Media_Run of Site_Demo_P18-54_Standard_NV_NA</t>
  </si>
  <si>
    <t>P1Q18RH</t>
  </si>
  <si>
    <t>P1Q18RH_ZPE_PEA_049_Audience_AMAZON.COM_Fire TV In Line Banner Takeover Weekday: 50% Takeovers- Dr Death_Roadblock_Behavioral_P2+_1 x 1_Site-served_NV_NA</t>
  </si>
  <si>
    <t>P1RHWJ9</t>
  </si>
  <si>
    <t>ZPE_PEA_070_OOUIL</t>
  </si>
  <si>
    <t>P1RHWJ9_ZPE_PEA_070_Endemic_BUZZFEED_Buzzfeed Custom Video Package w/ Creator Content_Run of Site_Contextual_P18+_NT_NV_NA</t>
  </si>
  <si>
    <t>CPV</t>
  </si>
  <si>
    <t>O-2RRC7-R2</t>
  </si>
  <si>
    <t>P1KDBMM</t>
  </si>
  <si>
    <t>P1KDBMM_ZPE_PEA_036_Endemic_G/O MEDIA INC_AV Club Social Media Tune In Package Twitter_Run of Channel_Demo_P18-49_Click and View_NV_NA</t>
  </si>
  <si>
    <t>O-2DLND-R6</t>
  </si>
  <si>
    <t>P1SMGN8</t>
  </si>
  <si>
    <t>HALLOWEEN</t>
  </si>
  <si>
    <t>HLW</t>
  </si>
  <si>
    <t>ZPE_HLW_024_Halloween</t>
  </si>
  <si>
    <t>GOOGLE INC</t>
  </si>
  <si>
    <t>Pre-roll</t>
  </si>
  <si>
    <t>P1SMGN8_ZPE_HLW_024_OLV_GOOGLE INC_Halloween OLV Package on YouTube Select_Run of Site_Demo_P18-54_Standard_NV_NA</t>
  </si>
  <si>
    <t>P1SMGPR</t>
  </si>
  <si>
    <t>P1SMGPR_ZPE_HLW_024_OLV_GOOGLE INC_:15s Media &amp; Entertainment/Movie Lovers/Horror Movie Fans_Run of Site_Demo_P18-54_1920 x 1080_Standard_NV_NA</t>
  </si>
  <si>
    <t>P1SRWRM</t>
  </si>
  <si>
    <t xml:space="preserve">ZPE_PEA_058_ The Lost Symbol </t>
  </si>
  <si>
    <t>VOX MEDIA</t>
  </si>
  <si>
    <t>300 x 600</t>
  </si>
  <si>
    <t>P1SRWRM_ZPE_PEA_058_Endemic_VOX MEDIA_MAKE GOOD Rotational Media Package 9/29-10/8 (Vulture, Polygon &amp; The Verge)_Run of Site_Demo_P18-54_300 x 600_Site-served_NV_NA</t>
  </si>
  <si>
    <t>P1S6MGR</t>
  </si>
  <si>
    <t>THE LOST SYMBOL</t>
  </si>
  <si>
    <t>TLM</t>
  </si>
  <si>
    <t>ZPE_TLM_021_Lost Symbol</t>
  </si>
  <si>
    <t>DISCOVERY NETWORKS</t>
  </si>
  <si>
    <t>P1S6MGR_ZPE_TLM_021_FEP_DISCOVERY NETWORKS_Lost Symbol FEP/VOD on Discovery Networks 4Q Upfront_Run of Network_Demo_P18-54_Standard_NV_NA</t>
  </si>
  <si>
    <t>O-2TJ77-R3</t>
  </si>
  <si>
    <t>P1SB8WJ</t>
  </si>
  <si>
    <t>ZPE_PEA_077_Peacocktober</t>
  </si>
  <si>
    <t>728 x 90</t>
  </si>
  <si>
    <t>P1SB8WJ_ZPE_PEA_077_Endemic_MEREDITH CORP_EW First Impression Takeover 728x90_Desktop/Tablet_Run of Site_Contextual_P18-54_728 x 90_Standard_NV_NA</t>
  </si>
  <si>
    <t>P1SB90N</t>
  </si>
  <si>
    <t>P1SB90N_ZPE_PEA_077_Endemic_VOX MEDIA_Vulture/Polygon Video Dominance Package_Run of Site_Contextual_P18-54_Standard_NV_NA</t>
  </si>
  <si>
    <t>O-2V2LS-R2</t>
  </si>
  <si>
    <t>P1SBV39</t>
  </si>
  <si>
    <t>ORIGINALS</t>
  </si>
  <si>
    <t>ORG</t>
  </si>
  <si>
    <t>ZPE_ORG_013_FEP_Original's Range</t>
  </si>
  <si>
    <t>TURNER NETWORK</t>
  </si>
  <si>
    <t>P1SBV39_ZPE_ORG_013_FEP_TURNER NETWORK_:30s FEP_Run of Network_Demo_P2+_1920 x 1080_Standard_NV_NA</t>
  </si>
  <si>
    <t>P1SC34G</t>
  </si>
  <si>
    <t>P1SC34G_ZPE_PEA_077_Endemic_PANDORA.COM_Pandora Mobile :30 Standard Banner Thriller Movie Enth AND Horror Movie Enth, Horror Streaming Movie Viewers AND Thriller Movie Enth_Run of Site_Contextual_P18-54_Standard_NV_NA</t>
  </si>
  <si>
    <t>O-2TW28-R2</t>
  </si>
  <si>
    <t>P1SDXS3</t>
  </si>
  <si>
    <t>ZPE_PEA_023_Unidentified</t>
  </si>
  <si>
    <t>P1SDXS3_ZPE_PEA_023_OLV_GOOGLE INC_:15s Music Lovers/Pop Music Fans_Run of Site_Demo_P18-49_1920 x 1080_Standard_NV_NA</t>
  </si>
  <si>
    <t>P1SGHSY</t>
  </si>
  <si>
    <t>970 x 250</t>
  </si>
  <si>
    <t>P1SGHSY_ZPE_PEA_077_Endemic_VOX MEDIA_Vulture First Look Takeover 970x250_Desktop_Run of Site_Contextual_P18-54_970 x 250_Standard_NV_NA</t>
  </si>
  <si>
    <t>P1SGHSQ</t>
  </si>
  <si>
    <t>1060 x 590</t>
  </si>
  <si>
    <t>P1SGHSQ_ZPE_PEA_077_Endemic_VOX MEDIA_Vulture First Look Takeover 1x1_Desktop/Tablet_Run of Site_Contextual_P18-54_1060 x 590_Standard_NV_NA</t>
  </si>
  <si>
    <t>P1SGQ1T</t>
  </si>
  <si>
    <t>P1SGQ1T_ZPE_PEA_071_Endemic_MEREDITH CORP_EW First Impression Takeover TKTS 300x250_Desktop/Tablet_Run of Site_Contextual_P18+_300 x 250_Standard_NV_NA</t>
  </si>
  <si>
    <t>P1SJ02Y</t>
  </si>
  <si>
    <t>P1SJ02Y_ZPE_PEA_071_Endemic_MEREDITH CORP_EW AT: Parents/Kid Shows/Cord Cutters TKTS 728x90_Desktop/Tablet_Run of Site_Contextual_P18+_728 x 90_Standard_NV_NA</t>
  </si>
  <si>
    <t>P1SJN4M</t>
  </si>
  <si>
    <t>ZPE_PEA_067_Q3 Originals Range</t>
  </si>
  <si>
    <t>P1SJN4M_ZPE_PEA_067_Endemic_VOX MEDIA_Vulture: MAKE GOOD Rotational Media Package (9/20-9/26)_Run of Network_Demo_P18-54_Site-served_NV_NA</t>
  </si>
  <si>
    <t>O-2RR6P-R5</t>
  </si>
  <si>
    <t>P1SJN4P</t>
  </si>
  <si>
    <t>P1SJN4P_ZPE_PEA_067_Endemic_VOX MEDIA_Vulture: MAKE GOOD Rotational_Med Rec_Run of Network_Demo_P18-54_300 x 250_Site-served_NV_NA</t>
  </si>
  <si>
    <t>P1SN2M0</t>
  </si>
  <si>
    <t>P1SN2M0_ZPE_PEA_071_Endemic_THE WRAP_The Wrap 100% SOV Breaking News Alert_Run of Network_Contextual_P18+_Standard_NV_NA</t>
  </si>
  <si>
    <t>O-2VHHS-R3</t>
  </si>
  <si>
    <t>P1SN51Z</t>
  </si>
  <si>
    <t>VARIETY.COM</t>
  </si>
  <si>
    <t>P1SN51Z_ZPE_PEA_071_Endemic_VARIETY.COM_Variety 20% SOV Article Page Takeover TKTS 300x250_Desktop/Tablet_Run of Site_Contextual_P18+_300 x 250_Standard_NV_NA</t>
  </si>
  <si>
    <t>P1SN651</t>
  </si>
  <si>
    <t>VULTURE</t>
  </si>
  <si>
    <t>P1SN651_ZPE_PEA_071_Endemic_VOX MEDIA_Vulture Rotational Media Package Snoop &amp; Martha 300x600_Desktop/Tablet_Run of Channel_Contextual_P18+_300 x 600_Standard_NV_NA</t>
  </si>
  <si>
    <t>P1SRWRK</t>
  </si>
  <si>
    <t>P1SRWRK_ZPE_PEA_058_Endemic_VOX MEDIA_MAKE GOOD Rotational Media Package 9/29-10/8 (Vulture, Polygon &amp; The Verge)_Run of Site_Demo_P18-54_Site-served_NV_NA</t>
  </si>
  <si>
    <t>O-2S4PZ-R7</t>
  </si>
  <si>
    <t>P1SRWRL</t>
  </si>
  <si>
    <t>P1SRWRL_ZPE_PEA_058_Endemic_VOX MEDIA_MAKE GOOD Rotational Media Package 9/29-10/8 (Vulture, Polygon &amp; The Verge)_Run of Site_Demo_P18-54_728 x 90_Site-served_NV_NA</t>
  </si>
  <si>
    <t>P1NRTVY</t>
  </si>
  <si>
    <t>P1NRTVY_ZPE_PEA_049_Endemic_ROKU_Featured Row - 3 &amp; Beyond_Run of Network_Demo_P18-49_1920 x 1080_Site-served_NV_NA</t>
  </si>
  <si>
    <t>P1T368F</t>
  </si>
  <si>
    <t>P1T368F_ZPE_PEA_078_Endemic_SPOTIFY USA INC_Spotify Audio Everywhere (A18-49, Sitcom/Comedy Show Viewers, Teen Shows/Teen Drama Fans, Social Media Enth, Pride Hub, LatinX Hub)_Run of Site_Contextual_P18-49_Standard_NV_NA</t>
  </si>
  <si>
    <t>P1T04C3</t>
  </si>
  <si>
    <t>P1T04C3_ZPE_PEA_086_Endemic_VOX MEDIA_Rotational Athena (11/25-12/31)_A1854 Streamers_Run of Site_Demo_P18-54_Site-served_NV_NA</t>
  </si>
  <si>
    <t>O-2W1KY-R1</t>
  </si>
  <si>
    <t>P1PSLKC</t>
  </si>
  <si>
    <t>ZPE_PEA_053_Ghislaine Maxwell</t>
  </si>
  <si>
    <t>P1PSLKC_ZPE_PEA_053_Endemic_VIZIO_VIZIO SmartCast Homescreen Hero Rotational - True Crime ACR_Run of Network_Demo_P2+_1560 x 390_Site-served_NV_NA</t>
  </si>
  <si>
    <t>O-2P5E3-R0</t>
  </si>
  <si>
    <t>P1LZZDD</t>
  </si>
  <si>
    <t>P1LZZDD_ZPE_PEA_041_Endemic_XBOX.COM (VERIZON)_XBOX Click to Video - WWE App Owners + No Peacock App Owner_Run of Network_Demo_P2+_Site-served_NV_NA</t>
  </si>
  <si>
    <t>O-2J5LC-R7</t>
  </si>
  <si>
    <t>P1N8JQX</t>
  </si>
  <si>
    <t>ZPE_PEA_008_FEP_Rutherford Falls</t>
  </si>
  <si>
    <t>NIELSEN</t>
  </si>
  <si>
    <t>NIELSEN - NETRATINGS LLC</t>
  </si>
  <si>
    <t>Tax</t>
  </si>
  <si>
    <t>P1N8JQX_ZPE_PEA_008_NIELSEN</t>
  </si>
  <si>
    <t>P1QC1G7</t>
  </si>
  <si>
    <t>P1QC1G7_ZPE_PEA_047_MOAT</t>
  </si>
  <si>
    <t>O-2Q31W-R0</t>
  </si>
  <si>
    <t>P1ST3HX</t>
  </si>
  <si>
    <t>P1ST3HX_ZPE_PEA_084_Endemic_DAILY MAIL_Daily Mail First Impression Takeover_HP Takeover_Demo_P18-49_Standard_NV_NA</t>
  </si>
  <si>
    <t>P1SBZHW</t>
  </si>
  <si>
    <t>P1SBZHW_ZPE_PEA_046_Endemic_TRUE X INC_true[LIFT] Added Value Brand Study Package_Run of Network_Demo_P18-49_Site-served_NV_NA</t>
  </si>
  <si>
    <t>O-2TTW1-R1</t>
  </si>
  <si>
    <t>P1SKYJD</t>
  </si>
  <si>
    <t>P1SKYJD_ZPE_PEA_050_Endemic_VIZIO_VIZIO SmartCast Homescreen Hero Rotational _Run of Network_Demo_P2+_1560 x 390_Site-served_NV_NA</t>
  </si>
  <si>
    <t>P1K699N</t>
  </si>
  <si>
    <t>ZPE_PEA_003_FEP_1Q'21 The Office/Sports</t>
  </si>
  <si>
    <t>P1K699N_ZPE_PEA_003_MOAT</t>
  </si>
  <si>
    <t>P1PLY7D</t>
  </si>
  <si>
    <t>FANDANGO.COM</t>
  </si>
  <si>
    <t>P1PLY7D_ZPE_PEA_051_Audience_FANDANGO.COM_NA_US_06-03-2021_06-06-2021_MP_Display_P_CPM_null_null_null_Theatrical.Targeted Movie Pages: Spirit Untamed Package_Run of Channel_Contextual_P2+_Standard_NV_NA</t>
  </si>
  <si>
    <t>P1KCM0W</t>
  </si>
  <si>
    <t>P1KCM0W_ZPE_PEA_037_Endemic_ROKU_Targeted Native Display Non Guaranteed CPA - First Time Viewers_Run of Network_Demo_P18-49_1920 x 1080_Standard_NV_NA</t>
  </si>
  <si>
    <t>CPA</t>
  </si>
  <si>
    <t>P1PRHSZ</t>
  </si>
  <si>
    <t>P1PRHSZ_ZPE_PEA_051_Audience_AMAZON.COM_NA_US_06-11-2021_07-02-2021_MP_Display_P_CPM_null_null_null_Theatrical.Boss Baby Franchise &amp; Merch Fans_Run of Network_Contextual_P2+_Standard_NV_NA</t>
  </si>
  <si>
    <t>P1MR7T6</t>
  </si>
  <si>
    <t>BETCHES</t>
  </si>
  <si>
    <t>P1MR7T6_ZPE_PEA_045_Endemic_BETCHES_BETCHES Custom Instagram Story_Run of Site_Contextual_P18-49_Standard_NV_NA</t>
  </si>
  <si>
    <t>O-2K87V-R1</t>
  </si>
  <si>
    <t>P1K43X1</t>
  </si>
  <si>
    <t>P1K43X1_ZPE_PEA_002_NIELSEN</t>
  </si>
  <si>
    <t>P1T12DX</t>
  </si>
  <si>
    <t>P1T12DX_ZPE_PEA_066_Endemic_TRUE X INC_true[ATTENTION]_Sponsored Ad Break_Engagement Takeover_ Package_Q3 WFFUFM_Run of Network_Demo_P18-49_Site-served_NV_NA</t>
  </si>
  <si>
    <t>P1Q4RT2</t>
  </si>
  <si>
    <t>P1Q4RT2_ZPE_PEA_049_Endemic_ROKU_Targeted Native Display Retention Strategy (July-August)_Run of Network_Demo_P18-49_Site-served_NV_NA</t>
  </si>
  <si>
    <t>P1T386G</t>
  </si>
  <si>
    <t>P1T386G_ZPE_PEA_078_Endemic_SPOTIFY USA INC_Spotify Native Media: Teen Beats Leaderboard_Run of Site_Contextual_P18+_Standard_NV_NA</t>
  </si>
  <si>
    <t>P1NC2JP</t>
  </si>
  <si>
    <t>ZPE_PEA_043_FYC</t>
  </si>
  <si>
    <t>P1NC2JP_ZPE_PEA_043_MOAT</t>
  </si>
  <si>
    <t>O-2LMKN-R0</t>
  </si>
  <si>
    <t>P1PTN1Y</t>
  </si>
  <si>
    <t>P1PTN1Y_ZPE_PEA_049_Endemic_VIZIO_Vizio Hero 1 Takeover NFL (12 Hour)_Run of Network_Behavioral_P18-49_1560 x 390_Site-served_NV_NA</t>
  </si>
  <si>
    <t>O-2P7HW-R1</t>
  </si>
  <si>
    <t>P1RQKN3</t>
  </si>
  <si>
    <t>ZPE_PEA_075_Peacock Kids</t>
  </si>
  <si>
    <t>P1RQKN3_ZPE_PEA_075_MOAT</t>
  </si>
  <si>
    <t>O-2SQNH-R0</t>
  </si>
  <si>
    <t>P1Q7WLW</t>
  </si>
  <si>
    <t>1422 x 800</t>
  </si>
  <si>
    <t>P1Q7WLW_ZPE_PEA_049_Endemic_SONY PLAYSTATION_Showcase Network_Run of Network_Demo_P2+_1422 x 800_Site-served_NV_NA</t>
  </si>
  <si>
    <t>O-2PX8N-R2</t>
  </si>
  <si>
    <t>P1N8JCP</t>
  </si>
  <si>
    <t>ZPE_PEA_007_FEP_Brand Anthem</t>
  </si>
  <si>
    <t>P1N8JCP_ZPE_PEA_007_MOAT</t>
  </si>
  <si>
    <t>P1T041N</t>
  </si>
  <si>
    <t>P1T041N_ZPE_PEA_086_Endemic_VOX MEDIA_Vulture First Look Takeover (12/9)_Run of Site_Demo_P18-54_Standard_NV_NA</t>
  </si>
  <si>
    <t>P1S2VL0</t>
  </si>
  <si>
    <t>P1S2VL0_ZPE_PEA_050_Endemic_AMAZON.COM_Peacocktober 25% SOV  Fire TV Featured Rotator_Roadblock_Demo_P2+_1 x 1_Site-served_NV_NA</t>
  </si>
  <si>
    <t>P1QMZHS</t>
  </si>
  <si>
    <t>DR DEATH</t>
  </si>
  <si>
    <t>DRD</t>
  </si>
  <si>
    <t>ZPE_DRD_011_FEP_Dr. Death</t>
  </si>
  <si>
    <t>AMC</t>
  </si>
  <si>
    <t>P1QMZHS_ZPE_DRD_011_FEP_AMC_Dr. Death FEP/VOD  ADU Package on AMC_Run of Network_Demo_P2+_Standard_NV_NA</t>
  </si>
  <si>
    <t>P1SC2JC</t>
  </si>
  <si>
    <t>ZPE_PEA_076_GITW</t>
  </si>
  <si>
    <t>P1SC2JC_ZPE_PEA_076_Endemic_SPOTIFY USA INC_Spotify Audio Everywhere (A18-49, Horror Fans, Premium SVOD, Viewers of Comp Shows)_Run of Site_Contextual_P18-49_Standard_NV_NA</t>
  </si>
  <si>
    <t>O-2TVGM-R3</t>
  </si>
  <si>
    <t>P1ST42S</t>
  </si>
  <si>
    <t>P1ST42S_ZPE_PEA_084_Endemic_DAILY MAIL_Daily Mail Turnkey Instagram Story_Run of Site_Demo_P18-49_1 x 1_Site-served_NV_NA</t>
  </si>
  <si>
    <t>P1M5ZWW</t>
  </si>
  <si>
    <t>ZPE_PEA_006_FEP_Viewers Of Comedy</t>
  </si>
  <si>
    <t>Technology</t>
  </si>
  <si>
    <t>P1M5ZWW_ZPE_PEA_006_NIELSEN</t>
  </si>
  <si>
    <t>P1LJLDS</t>
  </si>
  <si>
    <t>ZPE_PEA_005_FEP_Devil in Disguise</t>
  </si>
  <si>
    <t>P1LJLDS_ZPE_PEA_005_NIELSEN</t>
  </si>
  <si>
    <t>P1NRTVX</t>
  </si>
  <si>
    <t>P1NRTVX_ZPE_PEA_049_Endemic_ROKU_Featured Row - Row 2_Run of Network_Demo_P18-49_1920 x 1080_Site-served_NV_NA</t>
  </si>
  <si>
    <t>P1QSWR7</t>
  </si>
  <si>
    <t>ZPE_PEA_065_Olympic Highlights</t>
  </si>
  <si>
    <t>P1QSWR7_ZPE_PEA_065_MOAT</t>
  </si>
  <si>
    <t>P1T36G9</t>
  </si>
  <si>
    <t>P1T36G9_ZPE_PEA_078_Endemic_SPOTIFY USA INC_Spotify Teen Beats In-Playlist: Video Takeover Everywhere - Video and Companion Banner_Run of Site_Contextual_P18+_Standard_NV_NA</t>
  </si>
  <si>
    <t>P1N8JN9</t>
  </si>
  <si>
    <t>P1N8JN9_ZPE_PEA_008_MOAT</t>
  </si>
  <si>
    <t>P1RSKKC</t>
  </si>
  <si>
    <t>P1RSKKC_ZPE_PEA_049_Audience_AMAZON.COM_Fire TV Feature Rotator Weekday: 25% Takeovers_Roadblock_Behavioral_P2+_1 x 1_Site-served_NV_NA</t>
  </si>
  <si>
    <t>P1MZQ41</t>
  </si>
  <si>
    <t>P1MZQ41_ZPE_PEA_037_Endemic_SONY PLAYSTATION_What's New Feed_Network - Streaming Video Affinity, Excluding App Owners_Run of Network_Demo_P2+_1040 x 585_Site-served_NV_NA</t>
  </si>
  <si>
    <t>P1R64V6</t>
  </si>
  <si>
    <t>P1R64V6_ZPE_PEA_070_Endemic_GIMBAL INC_TrueX Brand Lift Study_Fixed Placement_Contextual_P18-49_NT_NV_NA</t>
  </si>
  <si>
    <t>O-2RS29-R2</t>
  </si>
  <si>
    <t>P1T2CKJ</t>
  </si>
  <si>
    <t>P1T2CKJ_ZPE_PEA_083_MOAT</t>
  </si>
  <si>
    <t>P1PMR00</t>
  </si>
  <si>
    <t>P1PMR00_ZPE_PEA_051_Audience_HULU_NA_US_06-07-2021_07-04-2021_MP_Video_S_CPM_:30_NSK_null_Kids Sponsorship - Video Commercial_Run of Channel_Contextual_P2+_0 x 0_Standard_NV_NA</t>
  </si>
  <si>
    <t>P1Q5334</t>
  </si>
  <si>
    <t>P1Q5334_ZPE_PEA_049_Endemic_VIZIO_VIZIO SmartCast DiscoverÂ  RotationalÂ _Run of Network_Behavioral_P18-49_368 x 210_Site-served_NV_NA</t>
  </si>
  <si>
    <t>P1NRVD6</t>
  </si>
  <si>
    <t>P1NRVD6_ZPE_PEA_049_Endemic_ROKU_ICS - August_Run of Network_Demo_P18-49_1920 x 1080_Site-served_NV_NA</t>
  </si>
  <si>
    <t>P1R2XBB</t>
  </si>
  <si>
    <t>P1R2XBB_ZPE_PEA_067_Endemic_ROKU_In-Channel Video - Q3 Originals Range - Interactive_Run of Network_Demo_P2+_1 x 1_Site-served_NV_NA</t>
  </si>
  <si>
    <t>O-2RLB0-R1</t>
  </si>
  <si>
    <t>P1NC27Y</t>
  </si>
  <si>
    <t>P1NC27Y_ZPE_PEA_045_MOAT</t>
  </si>
  <si>
    <t>O-2LPQY-R0</t>
  </si>
  <si>
    <t>P1Q2K6N</t>
  </si>
  <si>
    <t>P1Q2K6N_ZPE_PEA_049_Audience_AMAZON.COM_Fire TV In Line Banner Takeover Weekend: 100% Takeovers_Roadblock_Behavioral_P2+_1 x 1_Site-served_NV_NA</t>
  </si>
  <si>
    <t>P1SVXWB</t>
  </si>
  <si>
    <t>P1SVXWB_ZPE_PEA_084_Endemic_PANDORA.COM_Mobile Video :30 with Standard Banner (Reality TV Viewers)_Run of Site_Demo_P25-54_300 x 250_Site-served_NV_NA</t>
  </si>
  <si>
    <t>O-2VWPB-R3</t>
  </si>
  <si>
    <t>P1SKC75</t>
  </si>
  <si>
    <t>P1SKC75_ZPE_PEA_050_Endemic_ROKU_Native Display - FY Credits_Run of Network_Demo_P2+_Site-served_NV_NA</t>
  </si>
  <si>
    <t>P1PQGN0</t>
  </si>
  <si>
    <t>P1PQGN0_ZPE_PEA_044_Endemic_ROKU_Roku Roadblock (9pm- Midnight) 100% SOV_Roadblock_Demo_P2+_1920 x 1080_Site-served_NV_NA</t>
  </si>
  <si>
    <t>P1JPS3V</t>
  </si>
  <si>
    <t>P1JPS3V_ZPE_PEA_001_FEP_HULU_Hulu CY UF 1Q'21_Run of Network_Demo_P2+_1920 x 1080_Standard_NV_NA</t>
  </si>
  <si>
    <t>P1PWJLL</t>
  </si>
  <si>
    <t>YOUTUBE.COM</t>
  </si>
  <si>
    <t>P1PWJLL_ZPE_PEA_051_Audience_YOUTUBE.COM_NA_US_06-27-2021_07-02-2021_MP_Video_C_CPM_:15+:30_SK_Site_Pre-Release.Mobile Homefeed A25-44 Family Movie Lovers_Run of Site_Contextual_P2+_1 x 1_Site-served_NV_NA</t>
  </si>
  <si>
    <t>P1KCPDD</t>
  </si>
  <si>
    <t>P1KCPDD_ZPE_PEA_036_Endemic_VOX MEDIA_VMPN: Run of Culture and Entertainment_Run of Network_Demo_P18-49_Click and View_NV_NA</t>
  </si>
  <si>
    <t>O-2CWPM-R5</t>
  </si>
  <si>
    <t>P1PJ0J0</t>
  </si>
  <si>
    <t>P1PJ0J0_ZPE_PEA_041_Endemic_VIZIO_Vizio Home Screen Discover 1-5 Rotational- WWE Content Target +  WWE RAW &amp; NXT + Smackdown Viewers_Run of Network_Demo_P2+_1 x 1_Site-served_NV_NA</t>
  </si>
  <si>
    <t>O-2J5L7-R2</t>
  </si>
  <si>
    <t>P1SGQPW</t>
  </si>
  <si>
    <t>P1SGQPW_ZPE_PEA_050_Endemic_ROKU_Targeted Native Display SNF (10/1-10/3)_Run of Network_Demo_P18-49_Site-served_NV_NA</t>
  </si>
  <si>
    <t>P1M2NHQ</t>
  </si>
  <si>
    <t>DCM(CAMPAIGN MANAGR)</t>
  </si>
  <si>
    <t>DCM(CAMPAIGN MANAGR) - GOOGLE INC</t>
  </si>
  <si>
    <t>P1M2NHQ_ZPE_PEA_042_DCM(CAMPAIGN MANAGR)</t>
  </si>
  <si>
    <t>P1P3RZ5</t>
  </si>
  <si>
    <t>P1P3RZ5_ZPE_PEA_044_Endemic_VIZIO_VIZIO SmartCast Homescreen Hero Rotational - Harry Potter - Fantasy/Adventure Genre_Run of Network_Demo_P18+_1560 x 390_Site-served_NV_NA</t>
  </si>
  <si>
    <t>P1KHD0S</t>
  </si>
  <si>
    <t>P1KHD0S_ZPE_PEA_037_Endemic_SONY PLAYSTATION_Showcase - Sports Games_Run of Network_Demo_P18-49_1422 x 800_Standard_NV_NA</t>
  </si>
  <si>
    <t>P1SB8PZ</t>
  </si>
  <si>
    <t>P1SB8PZ_ZPE_PEA_077_MOAT</t>
  </si>
  <si>
    <t>O-2TVGQ-R0</t>
  </si>
  <si>
    <t>P1QGRHT</t>
  </si>
  <si>
    <t>P1QGRHT_ZPE_PEA_051_Audience_YOUTUBE.COM_NA_US_06-29-2021_07-02-2021_MP_Video_S_CPM_:15_NSK_null_YouTube Select A25-49 Family Movie Lovers_Run of Network_Contextual_P2+_0 x 0_Standard_NV_NA</t>
  </si>
  <si>
    <t>P1PMR03</t>
  </si>
  <si>
    <t>P1PMR03_ZPE_PEA_051_Audience_HULU_NA_US_06-30-2021_06-30-2021_MP_Video_S_CPM_:07_NSK_null_Splash Sponsorship - Premium Slate_Run of Channel_Contextual_P2+_0 x 0_Site-Served_NV_NA</t>
  </si>
  <si>
    <t>P1SGNXN</t>
  </si>
  <si>
    <t>P1SGNXN_ZPE_PEA_071_Endemic_MEREDITH CORP_EW Homepage Takeover_HP Takeover_Contextual_P18+_Standard_NV_NA</t>
  </si>
  <si>
    <t>O-2V049-R7</t>
  </si>
  <si>
    <t>P1KD1HH</t>
  </si>
  <si>
    <t>P1KD1HH_ZPE_PEA_036_Endemic_BUZZFEED_Buzzfeed NBC Comedy Content Alignment Spotlight Unit Mobile_Run of Site_Demo_P18-49_1 x 1_Click and View_NV_NA</t>
  </si>
  <si>
    <t>P1M5ZVS</t>
  </si>
  <si>
    <t>P1M5ZVS_ZPE_PEA_006_MOAT</t>
  </si>
  <si>
    <t>P1R1HC9</t>
  </si>
  <si>
    <t>P1R1HC9_ZPE_PEA_061_Endemic_ROKU_TRC Video - Q3 Sports Premier League Kick Off_Run of Channel_Demo_P2+_1920 x 1080_Site-served_NV_NA</t>
  </si>
  <si>
    <t>P1PVLZK</t>
  </si>
  <si>
    <t>ZPE_PEA_056_Below Deck</t>
  </si>
  <si>
    <t>P1PVLZK_ZPE_PEA_056_Endemic_VIZIO_Vizio Audience Targeted SmartCast Home Screen Hero Fixed Position 1 Takeover_Run of Network_Demo_P18+_1560 x 390_Site-served_NV_NA</t>
  </si>
  <si>
    <t>O-2PBP3-R0</t>
  </si>
  <si>
    <t>P1SB7ZV</t>
  </si>
  <si>
    <t>P1SB7ZV_ZPE_PEA_076_MOAT_NA</t>
  </si>
  <si>
    <t>O-2TVG4-R0</t>
  </si>
  <si>
    <t>P1T106Y</t>
  </si>
  <si>
    <t>P1T106Y_ZPE_PEA_086_Endemic_MEREDITH CORP_EW Run of Video Network_Run of Site_Demo_P18-54_Standard_NV_NA</t>
  </si>
  <si>
    <t>P1MQ3H1</t>
  </si>
  <si>
    <t>P1MQ3H1_ZPE_PEA_039_Endemic_VIZIO_VIZIO SmartCast Homescreen Hero RotationalÂ - Chilling True Crime &amp;  Sensationalize Scandals_Fixed Placement_Demo_P18-49_1560 x 390_Standard_NV_NA</t>
  </si>
  <si>
    <t>O-2K7RH-R0</t>
  </si>
  <si>
    <t>P1SKYB7</t>
  </si>
  <si>
    <t>P1SKYB7_ZPE_PEA_050_Endemic_AMAZON.COM_OTT Video Test- Credit/Added Value_Run of Network_Demo_P2+_1920 x 1080_Standard_NV_NA</t>
  </si>
  <si>
    <t>P1N8JJ1</t>
  </si>
  <si>
    <t>P1N8JJ1_ZPE_PEA_007_NIELSEN</t>
  </si>
  <si>
    <t>P1KHC14</t>
  </si>
  <si>
    <t>P1KHC14_ZPE_PEA_037_Endemic_SONY PLAYSTATION_Main Line Title - Movies &amp; TV_Explore_Run of Network_Demo_P18-49_390 x 390_Standard_NV_NA</t>
  </si>
  <si>
    <t>P1QF1VV</t>
  </si>
  <si>
    <t>P1QF1VV_ZPE_PEA_051_Audience_HULU_NA_US_06-30-2021_06-30-2021_MP_Video_S_CPM_:07_NSK_null_Splash Sponsorship - Premium Slate_Run of Channel_Contextual_P2+_0 x 0_Site-Served_NV_NA</t>
  </si>
  <si>
    <t>P1PVC2V</t>
  </si>
  <si>
    <t>P1PVC2V_ZPE_PEA_052_Endemic_ALPHONSO.TV_Torchbearer: Medium/Heavy Streamers + (Sports Fan or watched last Summer or Winter Olympics OR Fans of top Olympics Sports)_Run of Network_Demo_P2+_Site-served_NV_NA</t>
  </si>
  <si>
    <t>O-2PBPS-R3</t>
  </si>
  <si>
    <t>P1T0ZYC</t>
  </si>
  <si>
    <t>P1T0ZYC_ZPE_PEA_086_Endemic_MEREDITH CORP_People Audience Targeted Media_Run of Site_Demo_P18-54_Standard_NV_NA</t>
  </si>
  <si>
    <t>P1QH5N8</t>
  </si>
  <si>
    <t>SAMSUNG</t>
  </si>
  <si>
    <t>P1QH5N8_ZPE_PEA_047_Endemic_SAMSUNG_Native 1st Screen Roadblock (9pm-12am) Click to Peacock App (2017+ Models): Un-targeted_Run of Network_Demo_P2+_1 x 1_Site-served_NV_NA</t>
  </si>
  <si>
    <t>O-2QF27-R1</t>
  </si>
  <si>
    <t>P1LZYZX</t>
  </si>
  <si>
    <t>P1LZYZX_ZPE_PEA_041_Endemic_SONY PLAYSTATION_Playstation Grid Hero - WWE App Owners OR WWE2K Game Franchise Owners_Run of Network_Demo_P2+_520 x 250_Site-served_NV_NA</t>
  </si>
  <si>
    <t>O-2J5L6-R0</t>
  </si>
  <si>
    <t>P1NTQNP</t>
  </si>
  <si>
    <t>LADY PARTS</t>
  </si>
  <si>
    <t>LDP</t>
  </si>
  <si>
    <t>ZPE_LDP_010_FEP_Lady Parts</t>
  </si>
  <si>
    <t>P1NTQNP_ZPE_LDP_010_MOAT</t>
  </si>
  <si>
    <t>P1S1PL3</t>
  </si>
  <si>
    <t>ZPE_PEA_019_FEP_America Ninja Warrior Jr</t>
  </si>
  <si>
    <t>P1S1PL3_ZPE_PEA_019_MOAT</t>
  </si>
  <si>
    <t>P1Q7WP0</t>
  </si>
  <si>
    <t>P1Q7WP0_ZPE_PEA_049_Endemic_SONY PLAYSTATION_What's New FeedÂ  Network_Run of Network_Demo_P2+_1040 x 585_Site-served_NV_NA</t>
  </si>
  <si>
    <t>P1MTH01</t>
  </si>
  <si>
    <t>P1MTH01_ZPE_PEA_045_Endemic_TREMOR NETWORK_LG  Home Launcher - Comedy Genre Targeting_Run of Network_Demo_P2+_300 x 250_Standard_NV_NA</t>
  </si>
  <si>
    <t>O-2KG7C-R1</t>
  </si>
  <si>
    <t>P1KHCDQ</t>
  </si>
  <si>
    <t>P1KHCDQ_ZPE_PEA_037_Endemic_SONY PLAYSTATION_Grid Hero - Streaming Video Affinity_Run of Network_Demo_P18-49_520 x 250_Standard_NV_NA</t>
  </si>
  <si>
    <t>P1T19PB</t>
  </si>
  <si>
    <t>P1T19PB_ZPE_PEA_086_Endemic_PANDORA.COM_Mobile Display with Standard Responsive Banner (Streamers, Cord Cutters, Pandora Holiday Music Enthusiasts)_Run of Site_Demo_P18-54_300 x 250_Site-served_NV_NA</t>
  </si>
  <si>
    <t>P1S1NHJ</t>
  </si>
  <si>
    <t>ZPE_PEA_018_FEP_Frogger</t>
  </si>
  <si>
    <t>P1S1NHJ_ZPE_PEA_018_OLV_GOOGLE INC_Frogger OLV Package on YTK_Run of Site_Demo_P18-49_Site-served_NV_NA</t>
  </si>
  <si>
    <t>P1T0440</t>
  </si>
  <si>
    <t>P1T0440_ZPE_PEA_086_Endemic_VOX MEDIA_Vulture First Look Takeover (12/17)_Run of Site_Demo_P18-54_Standard_NV_NA</t>
  </si>
  <si>
    <t>P1K8R33</t>
  </si>
  <si>
    <t>ZPE_PEA_004_FEP_Home of Comedy</t>
  </si>
  <si>
    <t>P1K8R33_ZPE_PEA_004_FEP_FOX.COM_FOX VOD :15s_Run of Network_Demo_P18-49_1920 x 1080_Site-served_NV_NA</t>
  </si>
  <si>
    <t>P1N8JH8</t>
  </si>
  <si>
    <t>P1N8JH8_ZPE_PEA_007_NIELSEN</t>
  </si>
  <si>
    <t>P1MP0TH</t>
  </si>
  <si>
    <t>P1MP0TH_ZPE_PEA_044_Endemic_VIZIO_VIZIO SmartCast DiscoverÂ RotationalÂ - Evergreen_Run of Network_Demo_P18+_368 x 210_Site-served_NV_NA</t>
  </si>
  <si>
    <t>P1NS47Z</t>
  </si>
  <si>
    <t>P1NS47Z_ZPE_PEA_050_Endemic_ROKU_Featured Row - Row 1_Run of Network_Demo_P18-49_1920 x 1080_Site-served_NV_NA</t>
  </si>
  <si>
    <t>P1PVGRD</t>
  </si>
  <si>
    <t>P1PVGRD_ZPE_PEA_052_Endemic_SAMSUNG_1st Screen Native Roadblock_100% SOV_7.25_Roadblock_Contextual_P2+_1 x 1_Site-served_NV_NA</t>
  </si>
  <si>
    <t>O-2PBSL-R6</t>
  </si>
  <si>
    <t>P1Q5316</t>
  </si>
  <si>
    <t>P1Q5316_ZPE_PEA_049_Endemic_VIZIO_VIZIO SmartCast Homescreen Hero RotationalÂ _Run of Network_Behavioral_P18-49_1560 x 390_Site-served_NV_NA</t>
  </si>
  <si>
    <t>P1QF2MF</t>
  </si>
  <si>
    <t>P1QF2MF_ZPE_PEA_052_Endemic_ALPHONSO.TV_LG Native Ads, Day-parted Rotational Media Makegood(12am-9:30am)_Run of Network_Demo_P2+_Site-served_NV_NA</t>
  </si>
  <si>
    <t>P1QDHRQ</t>
  </si>
  <si>
    <t>P1QDHRQ_ZPE_PEA_049_Audience_AMAZON.COM_Fire TV In Line Banner Takeover Weekend: 50% Takeovers_Roadblock_Behavioral_P2+_1 x 1_Site-served_NV_NA</t>
  </si>
  <si>
    <t>P1NQL0Q</t>
  </si>
  <si>
    <t>P1NQL0Q_ZPE_PEA_042_Endemic_VARIETY.COM_Variety.com Breaking News Alert_Run of Channel_Demo_P2+_970 x 250_Click and View_NV_NA</t>
  </si>
  <si>
    <t>O-2M32G-R0</t>
  </si>
  <si>
    <t>P1K9WKZ</t>
  </si>
  <si>
    <t>P1K9WKZ_ZPE_PEA_004_NIELSEN</t>
  </si>
  <si>
    <t>P1NN1VV</t>
  </si>
  <si>
    <t>GIRLS5EVA</t>
  </si>
  <si>
    <t>GFE</t>
  </si>
  <si>
    <t>ZPE_GFE_009_FEP_Girls 5Eva</t>
  </si>
  <si>
    <t>P1NN1VV_ZPE_GFE_009_FEP_FOX.COM_:30s FEP_Run of Network_Demo_P18-49_1920 x 1080_Standard_NV_NA</t>
  </si>
  <si>
    <t>P1NTPYP</t>
  </si>
  <si>
    <t>P1NTPYP_ZPE_LDP_010_FEP_TURNER NETWORK_:30s FEP on TNT &amp; ADSM_Run of Network_Demo_P18-49_1920 x 1080_Standard_NV_NA</t>
  </si>
  <si>
    <t>P1NN22G</t>
  </si>
  <si>
    <t>P1NN22G_ZPE_GFE_009_FEP_TURNER NETWORK_:30s VOD_Run of Network_Demo_P18-49_1920 x 1080_Site-served_NV_NA</t>
  </si>
  <si>
    <t>P1NN221</t>
  </si>
  <si>
    <t>P1NN221_ZPE_GFE_009_FEP_TURNER NETWORK_:15s FEP_Run of Network_Demo_P18-49_1920 x 1080_Standard_NV_NA</t>
  </si>
  <si>
    <t>P1NTQ0D</t>
  </si>
  <si>
    <t>P1NTQ0D_ZPE_LDP_010_FEP_HULU_Lady Parts on Hulu - Genre Targeting_Run of Network_Demo_P18-49_Standard_NV_NA</t>
  </si>
  <si>
    <t>O-2M9LW-R2</t>
  </si>
  <si>
    <t>P1NTQ4V</t>
  </si>
  <si>
    <t>P1NTQ4V_ZPE_LDP_010_OLV_GOOGLE INC_:15s TV Comedy Fans_Run of Site_Demo_P18-49_1920 x 1080_Standard_NV_NA</t>
  </si>
  <si>
    <t>P1NTPYY</t>
  </si>
  <si>
    <t>P1NTPYY_ZPE_LDP_010_FEP_TURNER NETWORK_:15s VOD on TNT &amp; ADSM_Run of Network_Demo_P18-49_1920 x 1080_Site-served_NV_NA</t>
  </si>
  <si>
    <t>P1NN1QH</t>
  </si>
  <si>
    <t>VIACOMCBS</t>
  </si>
  <si>
    <t>P1NN1QH_ZPE_GFE_009_FEP_VIACOMCBS_:30s VOD_Run of Network_Demo_P18-49_1920 x 1080_Site-served_NV_NA</t>
  </si>
  <si>
    <t>P1NN1WX</t>
  </si>
  <si>
    <t>P1NN1WX_ZPE_GFE_009_FEP_FOX.COM_:15s VOD_Run of Network_Demo_P18-49_1920 x 1080_Site-served_NV_NA</t>
  </si>
  <si>
    <t>P1NN1YT</t>
  </si>
  <si>
    <t>P1NN1YT_ZPE_GFE_009_FEP_HULU_:30s FEP_Run of Network_Demo_P18-49_1920 x 1080_Standard_NV_NA</t>
  </si>
  <si>
    <t>P1NTPZ4</t>
  </si>
  <si>
    <t>P1NTPZ4_ZPE_LDP_010_FEP_TURNER NETWORK_:30s VOD on TNT &amp; ADSM_Run of Network_Demo_P18-49_1920 x 1080_Site-served_NV_NA</t>
  </si>
  <si>
    <t>P1NTQ1L</t>
  </si>
  <si>
    <t>P1NTQ1L_ZPE_LDP_010_FEP_VIACOMCBS_Lady Parts FEP/VOD on Viacom Networks_Run of Network_Demo_P18-49_Standard_NV_NA</t>
  </si>
  <si>
    <t>O-2M9M0-R0</t>
  </si>
  <si>
    <t>P1NTQ4R</t>
  </si>
  <si>
    <t>P1NTQ4R_ZPE_LDP_010_OLV_GOOGLE INC_Lady Parts OLV Package on YouTube Select_Run of Site_Demo_P18-49_Standard_NV_NA</t>
  </si>
  <si>
    <t>P1NTQ3B</t>
  </si>
  <si>
    <t>P1NTQ3B_ZPE_LDP_010_FEP_VIACOMCBS_:15s VOD_Run of Network_Demo_P18-49_1920 x 1080_Site-served_NV_NA</t>
  </si>
  <si>
    <t>P1LZZ7R</t>
  </si>
  <si>
    <t>P1LZZ7R_ZPE_PEA_041_Endemic_VIZIO_Vizio Home Screen Hero 1 - WWE Content Target_Run of Network_Demo_P2+_1 x 1_Site-served_NV_NA</t>
  </si>
  <si>
    <t>P1PWR30</t>
  </si>
  <si>
    <t>P1PWR30_ZPE_PEA_051_Audience_YOUTUBE.COM_NA_US_06-27-2021_07-02-2021_MP_Video_C_CPM_:15+:30_SK_Site_Pre-Release.Bumper P13+ Boss Baby Fans_Run of Site_Contextual_P2+_1 x 1_Site-served_NV_NA</t>
  </si>
  <si>
    <t>P1KCV2Y</t>
  </si>
  <si>
    <t>P1KCV2Y_ZPE_PEA_037_Endemic_ROKU_Mini Roku Ad AV_Run of Network_Demo_P18-49_1920 x 1080_Standard_NV_NA</t>
  </si>
  <si>
    <t>P1SK9Q7</t>
  </si>
  <si>
    <t>P1SK9Q7_ZPE_PEA_050_Endemic_ROKU_Targeted Native Display Non Guaranteed CPA - First Time Viewers_Run of Network_Demo_P2+_Site-served_NV_NA</t>
  </si>
  <si>
    <t>P1ST2TV</t>
  </si>
  <si>
    <t>US WEEKLY</t>
  </si>
  <si>
    <t>P1ST2TV_ZPE_PEA_084_Endemic_US WEEKLY_ADDED VALUE: Tune In Tweet_Run of Site_Demo_P18-49_1 x 1_Standard_NV_NA</t>
  </si>
  <si>
    <t>O-2VWP0-R1</t>
  </si>
  <si>
    <t>P1MQ35W</t>
  </si>
  <si>
    <t>P1MQ35W_ZPE_PEA_039_Endemic_TREMOR NETWORK_LG Home Launcher - True Crime &amp; Documentary_Fixed Placement_Demo_P18-49_300 x 250_Standard_NV_NA</t>
  </si>
  <si>
    <t>O-2K7RF-R1</t>
  </si>
  <si>
    <t>P1SB82M</t>
  </si>
  <si>
    <t>FANDOM INC FKA WIKIA</t>
  </si>
  <si>
    <t>P1SB82M_ZPE_PEA_076_Endemic_FANDOM INC FKA WIKIA_Fandom 100% SOV Rotational Highly Viewable Auto-Play Video  Fan Takeover Targeting A18-49 and Teen Dramas + Horror_Run of Site_Contextual_P18-49_Standard_NV_NA</t>
  </si>
  <si>
    <t>O-2TVGL-R1</t>
  </si>
  <si>
    <t>P1KCLTX</t>
  </si>
  <si>
    <t>P1KCLTX_ZPE_PEA_037_Endemic_ROKU_Featured Row - Row 2 w/o 3.15_Run of Network_Demo_P18-49_1920 x 1080_Standard_NV_NA</t>
  </si>
  <si>
    <t>P1SB807</t>
  </si>
  <si>
    <t>TWITCH.TV</t>
  </si>
  <si>
    <t>P1SB807_ZPE_PEA_076_Endemic_TWITCH.TV_Twitch Premium Live Video (Amazon Audience Targeting Fans of Angsty Teenage Nightmares and Fans of Classic Horror/Amazon Audience Targeting A18-49)_Run of Site_Contextual_P18+_Standard_NV_NA</t>
  </si>
  <si>
    <t>O-2TW0N-R3</t>
  </si>
  <si>
    <t>P1SK9C4</t>
  </si>
  <si>
    <t>P1SK9C4_ZPE_PEA_050_Endemic_SAMSUNG_Native 1st Screen Rotational_Run of Network_Demo_P2+_Site-served_NV_NA</t>
  </si>
  <si>
    <t>O-2SXBN-R6</t>
  </si>
  <si>
    <t>P1Q2K6H</t>
  </si>
  <si>
    <t>P1Q2K6H_ZPE_PEA_049_Audience_AMAZON.COM_Fire TV In Line Banner Takeover Weekend: 50% Takeovers_Roadblock_Behavioral_P2+_1 x 1_Site-served_NV_NA</t>
  </si>
  <si>
    <t>P1NRTVV</t>
  </si>
  <si>
    <t>P1NRTVV_ZPE_PEA_049_Endemic_ROKU_Featured Row - Row 2_Run of Network_Demo_P18-49_1920 x 1080_Site-served_NV_NA</t>
  </si>
  <si>
    <t>P1SLWZ8</t>
  </si>
  <si>
    <t>ZPE_PEA_063_The Wrap Sponsorship</t>
  </si>
  <si>
    <t>P1SLWZ8_ZPE_PEA_063_Endemic_THE WRAP_The Wrap Winter Newsletter List Sponsorship_Run of Channel_Contextual_P18-49_Standard_NV_NA</t>
  </si>
  <si>
    <t>O-2QTHF-R3</t>
  </si>
  <si>
    <t>P1Q57WH</t>
  </si>
  <si>
    <t>P1Q57WH_ZPE_PEA_049_Endemic_XBOX.COM (VERIZON)_Run of Xbox - Click to App - Retention/Re-engagement_Run of Network_Demo_P18-49_Site-served_NV_NA</t>
  </si>
  <si>
    <t>O-2PTQ2-R0</t>
  </si>
  <si>
    <t>P1PVG8M</t>
  </si>
  <si>
    <t>P1PVG8M_ZPE_PEA_052_Endemic_VIZIO_Vizio Hero 1-5 Highlight Hero: Cord-Cutters AND (Viewed Sports Talk on ESPN OR Fans of niche Olympics Sports (i.e. soccer, fighting, volleyball)_Run of Network_Demo_P2+_1560 x 390_Site-served_NV_NA</t>
  </si>
  <si>
    <t>P1KD391</t>
  </si>
  <si>
    <t>1080 x 1080</t>
  </si>
  <si>
    <t>P1KD391_ZPE_PEA_036_Endemic_BUZZFEED_Buzzfeed NBC Comedy Content Alignment Native Video Card Right Rail Mobile 2_Run of Site_Demo_P18-49_1080 x 1080_Click and View_NV_NA</t>
  </si>
  <si>
    <t>P1R1S6Q</t>
  </si>
  <si>
    <t>P1R1S6Q_ZPE_PEA_061_Endemic_ROKU_In-Channel Video - Q3 Sports NFL Kickoff - Interactive_Run of Network_Demo_P2+_1 x 1_Site-served_NV_NA</t>
  </si>
  <si>
    <t>P1PS3MZ</t>
  </si>
  <si>
    <t>P1PS3MZ_ZPE_PEA_051_Audience_UNIVISION.COM_NA_US_06-11-2021_07-01-2021_MP_Video_P_CPM_:15+:30_NSK_null_Theatrical.Euro 2021 Sponsorship Package - Livestream Package_Run of Network_Contextual_P2+_Standard_NV_NA</t>
  </si>
  <si>
    <t>P1R4P2Y</t>
  </si>
  <si>
    <t>P1R4P2Y_ZPE_PEA_060_Endemic_ALPHONSO.TV_100% SOV Native Ads Roadblock_Roadblock_Demo_P2+_Standard_NV_NA</t>
  </si>
  <si>
    <t>O-2RPW1-R0</t>
  </si>
  <si>
    <t>P1T18NF</t>
  </si>
  <si>
    <t>ZPE_PEA_088_RHW North Pole</t>
  </si>
  <si>
    <t>P1T18NF_ZPE_PEA_088_MOAT</t>
  </si>
  <si>
    <t>P1T3677</t>
  </si>
  <si>
    <t>P1T3677_ZPE_PEA_078_Endemic_SPOTIFY USA INC_Spotify Audio Headliner_Run of Site_Contextual_P18+_Standard_NV_NA</t>
  </si>
  <si>
    <t>P1SMLPQ</t>
  </si>
  <si>
    <t>P1SMLPQ_ZPE_PEA_050_Endemic_YAHOO!INC(VERIZON)_Run of Xbox - Click to App - Prospecting - NBC App Owners+No Comcast App+ No Peacock App_Run of Network_Demo_P2+_Site-served_NV_NA</t>
  </si>
  <si>
    <t>P1PVG9H</t>
  </si>
  <si>
    <t>P1PVG9H_ZPE_PEA_052_Endemic_VIZIO_Vizio Discover 1-5 Torchbearer: Cord-Cutters AND (Super Sports Fan [Heavy Tune In for all sports content viewership], OR Fans of top Olympics Sports_Run of Network_Demo_P2+_1560 x 390_Site-served_NV_NA</t>
  </si>
  <si>
    <t>P1R5DPJ</t>
  </si>
  <si>
    <t>THE TRADE DESK INC</t>
  </si>
  <si>
    <t>P1R5DPJ_ZPE_PEA_051_Audience_THE TRADE DESK INC_NA_US_06-21-2021_07-25-2021_MP_Video_P_CPM_:15+:30_NSK_null_TTD Acquisition Budget_Run of Network_Contextual_P2+_0 x 0_Standard_NV_NA</t>
  </si>
  <si>
    <t>P1Q3JVK</t>
  </si>
  <si>
    <t>P1Q3JVK_ZPE_PEA_049_Endemic_ROKU_Roku Full Day Roadblock 30% SOV (24 Hours)_Run of Network_Demo_P18-49_1920 x 1080_Site-served_NV_NA</t>
  </si>
  <si>
    <t>P1MZQFW</t>
  </si>
  <si>
    <t>P1MZQFW_ZPE_PEA_037_Endemic_SONY PLAYSTATION_Showcase - Apps Explore_Run of Network_Demo_P2+_1422 x 800_Site-served_NV_NA</t>
  </si>
  <si>
    <t>P1SSZBH</t>
  </si>
  <si>
    <t>P1SSZBH_ZPE_HLW_024_MOAT</t>
  </si>
  <si>
    <t>P1R2Y60</t>
  </si>
  <si>
    <t>P1R2Y60_ZPE_PEA_066_Endemic_ROKU_In-Channel Video - Q3 Brand_Run of Network_Demo_P2+_1 x 1_Standard_NV_NA</t>
  </si>
  <si>
    <t>O-2RLBE-R1</t>
  </si>
  <si>
    <t>P1Q2K6K</t>
  </si>
  <si>
    <t>P1Q2K6K_ZPE_PEA_049_Audience_AMAZON.COM_Fire TV In Line Banner Takeover Weekday: 50% Takeovers_Roadblock_Behavioral_P2+_1 x 1_Site-served_NV_NA</t>
  </si>
  <si>
    <t>P1LVY90</t>
  </si>
  <si>
    <t>160 x 600</t>
  </si>
  <si>
    <t>P1LVY90_ZPE_PEA_037_Endemic_VIZIO_Vizio Hero 1 12H Takeover 3.13 - 12N-12A ET Harry Potter_Run of Network_Demo_P18-49_160 x 600_Standard_NV_NA</t>
  </si>
  <si>
    <t>O-2DSTG-R2</t>
  </si>
  <si>
    <t>P1T18PX</t>
  </si>
  <si>
    <t>P1T18PX_ZPE_PEA_086_Endemic_PANDORA.COM_Audio XP :30 (Streamers, Cord Cutters, Pandora Holiday Music Enthusiasts)_Run of Site_Demo_P18-54_300 x 250_Site-served_NV_NA</t>
  </si>
  <si>
    <t>P1Q6XZD</t>
  </si>
  <si>
    <t>P1Q6XZD_ZPE_PEA_047_Endemic_CRIME ONLINE_CrimeCon 1x Organic Instagram In-Feed Posts @CrimeCon_Run of Channel_Contextual_P18-54_Standard_NV_NA</t>
  </si>
  <si>
    <t>P1MD6JV</t>
  </si>
  <si>
    <t>P1MD6JV_ZPE_PEA_044_Endemic_ROKU_Featured Row - Row 3 &amp; Beyond_Run of Network_Demo_P2+_1920 x 1080_Site-served_NV_NA</t>
  </si>
  <si>
    <t>P1PJ0MV</t>
  </si>
  <si>
    <t>P1PJ0MV_ZPE_PEA_041_Endemic_ROKU_Roku Native Display - WWE Network ORâ€‹ WWE NXT and Raw OR WWE Smackdown Viewers_Run of Network_Demo_P2+_Site-served_NV_NA</t>
  </si>
  <si>
    <t>P1NPVRL</t>
  </si>
  <si>
    <t>P1NPVRL_ZPE_PEA_047_Endemic_ROKU_Roku Spotlight Mini Ad 7/15_Fixed Placement_Behavioral_P2+_1920 x 1080_Site-served_NV_NA</t>
  </si>
  <si>
    <t>O-2K87M-R6</t>
  </si>
  <si>
    <t>P1MR8ZK</t>
  </si>
  <si>
    <t>P1MR8ZK_ZPE_PEA_045_Endemic_BETCHES_BETCHES Custom Meme Package_Run of Site_Contextual_P18-49_1 x 1_Standard_NV_NA</t>
  </si>
  <si>
    <t>P1PVB7Y</t>
  </si>
  <si>
    <t>P1PVB7Y_ZPE_PEA_052_Endemic_ALPHONSO.TV_LG Native Ads  Highlight Hero: Medium/Heavy Streamers + (Viewers of Soccer/Wrestling/Tennis OR Viewed Sports Talk on ESPN)_Run of Network_Demo_P2+_Site-served_NV_NA</t>
  </si>
  <si>
    <t>P1MD6L3</t>
  </si>
  <si>
    <t>P1MD6L3_ZPE_PEA_044_Endemic_ROKU_Featured Row - Row 3 &amp; Beyond_Run of Network_Demo_P2+_1920 x 1080_Site-served_NV_NA</t>
  </si>
  <si>
    <t>P1RVNTL</t>
  </si>
  <si>
    <t>P1RVNTL_ZPE_PEA_049_Endemic_SAMSUNG_Native 1st Screen Click to Peacock App (2017+ Models): Samsung â€“ 7p-10p UTZ Roadblock_Run of Network_Behavioral_P18-49_1 x 1_Site-served_NV_NA</t>
  </si>
  <si>
    <t>O-2PTQB-R3</t>
  </si>
  <si>
    <t>P1KCMN0</t>
  </si>
  <si>
    <t>P1KCMN0_ZPE_PEA_037_Endemic_ROKU_Targeted Native Display Retention Strategy January_Run of Network_Demo_P18-49_1920 x 1080_Standard_NV_NA</t>
  </si>
  <si>
    <t>P1QSWR6</t>
  </si>
  <si>
    <t>P1QSWR6_ZPE_PEA_062_MOAT</t>
  </si>
  <si>
    <t>O-2QZT4-R0</t>
  </si>
  <si>
    <t>P1ST2WM</t>
  </si>
  <si>
    <t>P1ST2WM_ZPE_PEA_084_Endemic_US WEEKLY_ADDED VALUE: Newsletter Sponsorship_Run of Site_Demo_P18-49_Site-served_NV_NA</t>
  </si>
  <si>
    <t>P1SZN6G</t>
  </si>
  <si>
    <t>P1SZN6G_ZPE_PEA_085_Endemic_SAMSUNG_Native 1st Screen Rotational Media Click to App (2017+ Models): Samsung ACR - SBTB Season 2 Competitor Showlist_Run of Network_Demo_P2+_1 x 1_Site-served_NV_NA</t>
  </si>
  <si>
    <t>O-2W0YK-R2</t>
  </si>
  <si>
    <t>P1P22WH</t>
  </si>
  <si>
    <t>P1P22WH_ZPE_PEA_044_Endemic_ROKU_Targeted Native Display Free Movies RON (Suppressing Peacock Viewers) Week 2_Run of Network_Demo_P2+_Site-served_NV_NA</t>
  </si>
  <si>
    <t>P1NQLDN</t>
  </si>
  <si>
    <t>P1NQLDN_ZPE_PEA_042_Endemic_HOLLYWOOD REPORTER_THR HPTO_HP Takeover_Demo_P2+_Click and View_NV_NA</t>
  </si>
  <si>
    <t>O-2M327-R0</t>
  </si>
  <si>
    <t>P1KCMYC</t>
  </si>
  <si>
    <t>P1KCMYC_ZPE_PEA_036_Endemic_VOX MEDIA_Vox Media Forte Optimize AV_Run of Channel_Demo_P18-49_1 x 1_Click and View_NV_NA</t>
  </si>
  <si>
    <t>P1Q8VRM</t>
  </si>
  <si>
    <t>P1Q8VRM_ZPE_PEA_051_Audience_FANDANGO.COM_NA_US_06-28-2021_07-04-2021_MP_Video_S_CPM_:15_NSK_null_Theatrical.Targeted Pre-Roll: Family + Animation_Run of Network_Contextual_P2+_0 x 0_Standard_NV_NA</t>
  </si>
  <si>
    <t>P1SKWXC</t>
  </si>
  <si>
    <t>P1SKWXC_ZPE_PEA_050_Endemic_AMAZON.COM_Fire TV Sponsored Tiles  (Oct)_Run of Network_Demo_P2+_1 x 1_Standard_NV_NA</t>
  </si>
  <si>
    <t>P1RLYR3</t>
  </si>
  <si>
    <t>ZPE_PEA_074_Days Of Our Lives</t>
  </si>
  <si>
    <t>P1RLYR3_ZPE_PEA_074_MOAT</t>
  </si>
  <si>
    <t>P1Q7WHN</t>
  </si>
  <si>
    <t>P1Q7WHN_ZPE_PEA_049_Endemic_SONY PLAYSTATION_Main Line Tile Apps_Explore_Run of Network_Demo_P2+_390 x 390_Site-served_NV_NA</t>
  </si>
  <si>
    <t>P1R1RT1</t>
  </si>
  <si>
    <t>P1R1RT1_ZPE_PEA_061_Endemic_ROKU_In-Channel Video - Q3 Sports Core/Always On - Interactive_Run of Network_Demo_P2+_1 x 1_Site-served_NV_NA</t>
  </si>
  <si>
    <t>P1MZQHL</t>
  </si>
  <si>
    <t>P1MZQHL_ZPE_PEA_037_Endemic_SONY PLAYSTATION_Showcase - Movies &amp; TV Explore_Run of Network_Demo_P2+_1422 x 800_Site-served_NV_NA</t>
  </si>
  <si>
    <t>P1LZYZ0</t>
  </si>
  <si>
    <t>P1LZYZ0_ZPE_PEA_041_Endemic_SONY PLAYSTATION_Playstation Main Line Tile - WWE App Owners OR WWE2K Game Franchise Owners_Run of Network_Demo_P2+_390 x 390_Site-served_NV_NA</t>
  </si>
  <si>
    <t>P1T11SC</t>
  </si>
  <si>
    <t>P1T11SC_ZPE_PEA_086_Endemic_HEARST NETWORK_GH First Impression Mobile_Run of Site_Demo_P18-54_Standard_NV_NA</t>
  </si>
  <si>
    <t>P1PTNYL</t>
  </si>
  <si>
    <t>P1PTNYL_ZPE_PEA_044_Endemic_ALPHONSO.TV_LG Roadblock (12 Hours)_Run of Network_Demo_P2+_1 x 1_Site-served_NV_NA</t>
  </si>
  <si>
    <t>O-2MXJN-R2</t>
  </si>
  <si>
    <t>P1M4QMV</t>
  </si>
  <si>
    <t>TREMOR LLC</t>
  </si>
  <si>
    <t>P1M4QMV_ZPE_PEA_042_Endemic_TREMOR NETWORK_Home Launcher and Wedge_Run of Network_Demo_P2+_1920 x 1080_Site-served_NV_NA</t>
  </si>
  <si>
    <t>O-2JF30-R1</t>
  </si>
  <si>
    <t>P1PVLGT</t>
  </si>
  <si>
    <t>P1PVLGT_ZPE_PEA_056_Endemic_ROKU_Roku Native Display_Run of Network_Demo_P18+_Site-served_NV_NA</t>
  </si>
  <si>
    <t>O-2PBNY-R1</t>
  </si>
  <si>
    <t>P1T36XF</t>
  </si>
  <si>
    <t>P1T36XF_ZPE_PEA_078_Endemic_SPOTIFY USA INC_Spotify Native Media: Teen Beats Desktop Overlay - Desktop Overlay and Leaderboard_Run of Site_Contextual_P18+_Standard_NV_NA</t>
  </si>
  <si>
    <t>P1M26BR</t>
  </si>
  <si>
    <t>P1M26BR_ZPE_PEA_042_Endemic_VOX MEDIA_Vox Media Forte Optimize AV_Run of Network_Demo_P25-54_1 x 1_Click and View_NV_NA</t>
  </si>
  <si>
    <t>O-2J88K-R2</t>
  </si>
  <si>
    <t>P1T36F8</t>
  </si>
  <si>
    <t>P1T36F8_ZPE_PEA_078_Endemic_SPOTIFY USA INC_Spotify Teen Beats In-Playlist: Audio Everywhere - Audio and Companion Banner_Run of Site_Contextual_P18+_Standard_NV_NA</t>
  </si>
  <si>
    <t>P1SN452</t>
  </si>
  <si>
    <t>P1SN452_ZPE_PEA_071_Endemic_HOLLYWOOD REPORTER_THR 20% SOV Article Page Roadblock _Roadblock_Contextual_P18+_Standard_NV_NA</t>
  </si>
  <si>
    <t>O-2VHHT-R2</t>
  </si>
  <si>
    <t>P1PR8V8</t>
  </si>
  <si>
    <t>P1PR8V8_ZPE_PEA_051_Audience_UNIVISION.COM_NA_US_06-11-2021_07-01-2021_OTT_Video_P_CPM_:15+:30_NSK_null_PrendeTV AVOD Package_Run of Network_Contextual_P2+_Standard_NV_NA</t>
  </si>
  <si>
    <t>P1NS4JJ</t>
  </si>
  <si>
    <t>P1NS4JJ_ZPE_PEA_050_Endemic_ROKU_ICS - December_Run of Network_Demo_P18-49_1920 x 1080_Site-served_NV_NA</t>
  </si>
  <si>
    <t>P1N25RD</t>
  </si>
  <si>
    <t>ZPE_PEA_040_Xumo</t>
  </si>
  <si>
    <t>XUMO</t>
  </si>
  <si>
    <t>P1N25RD_ZPE_PEA_040_Endemic_XUMO LLC_Xumo March_September Kids Content_CTV Inventory_Run of Network_Demo_P18-49_Standard_NV_NA</t>
  </si>
  <si>
    <t>O-2KJLW-R10</t>
  </si>
  <si>
    <t>P1SMLVM</t>
  </si>
  <si>
    <t>P1SMLVM_ZPE_PEA_050_Endemic_SONY PLAYSTATION_Showcase Apps_Explore_Run of Network_Demo_P2+_1422 x 800_Site-served_NV_NA</t>
  </si>
  <si>
    <t>P1SKBGP</t>
  </si>
  <si>
    <t>P1SKBGP_ZPE_PEA_050_Endemic_ROKU_Targeted Native Display Acquisition Strategy_Run of Network_Demo_P2+_Site-served_NV_NA</t>
  </si>
  <si>
    <t>P1T36JM</t>
  </si>
  <si>
    <t>P1T36JM_ZPE_PEA_078_Endemic_SPOTIFY USA INC_Spotify Teen Beats In-Playlist: Mobile Overlay_Run of Site_Contextual_P18+_Standard_NV_NA</t>
  </si>
  <si>
    <t>P1SKY43</t>
  </si>
  <si>
    <t>P1SKY43_ZPE_PEA_050_Endemic_AMAZON.COM_Featured Rotator Slots 2-3 ROS- Credit/Added Value_Run of Network_Demo_P2+_1 x 1_Standard_NV_NA</t>
  </si>
  <si>
    <t>P1K65WQ</t>
  </si>
  <si>
    <t>P1K65WQ_ZPE_PEA_037_Endemic_ROKU_Featured Row 1 w/o 1.4_Run of Network_Demo_P18-49_1920 x 1080_Standard_NV_NA</t>
  </si>
  <si>
    <t>P1MZQRC</t>
  </si>
  <si>
    <t>P1MZQRC_ZPE_PEA_037_Endemic_SONY PLAYSTATION_Main Line Tile_Network - Streaming Video Affinity, Excluding App Owners_Run of Network_Demo_P2+_1422 x 800_Site-served_NV_NA</t>
  </si>
  <si>
    <t>P1NS45B</t>
  </si>
  <si>
    <t>P1NS45B_ZPE_PEA_050_Endemic_ROKU_Featured Row - 3 &amp; Beyond_Run of Network_Demo_P18-49_1920 x 1080_Site-served_NV_NA</t>
  </si>
  <si>
    <t>P1LJLBV</t>
  </si>
  <si>
    <t>P1LJLBV_ZPE_PEA_005_MOAT</t>
  </si>
  <si>
    <t>P1LZZ9J</t>
  </si>
  <si>
    <t>P1LZZ9J_ZPE_PEA_041_Endemic_XBOX.COM (VERIZON)_XBOX Click to Video - Fighting And Wrestling Enthusiast Audience + No Peacock App Owner_Run of Network_Demo_P2+_Site-served_NV_NA</t>
  </si>
  <si>
    <t>P1JJCLM</t>
  </si>
  <si>
    <t>ZPE_PEA_034_Originals_The Office</t>
  </si>
  <si>
    <t>P1JJCLM_ZPE_PEA_034_Endemic_TWITCH.TV_Twitch Custom Program_Run of Site_Demo_P18-49_Click and View_NV_NA</t>
  </si>
  <si>
    <t>O-2CCZJ-R3</t>
  </si>
  <si>
    <t>P1K8GRC</t>
  </si>
  <si>
    <t>P1K8GRC_ZPE_PEA_036_MOAT</t>
  </si>
  <si>
    <t>P1NSRYH</t>
  </si>
  <si>
    <t>P1NSRYH_ZPE_PEA_044_Endemic_ROKU_Targeted Native Display Retention Strategy May/June_Run of Network_Demo_P2+_Site-served_NV_NA</t>
  </si>
  <si>
    <t>P1QWCZ8</t>
  </si>
  <si>
    <t>P1QWCZ8_ZPE_PEA_070_MOAT_NA</t>
  </si>
  <si>
    <t>O-2SF34-R0</t>
  </si>
  <si>
    <t>P1SFRLM</t>
  </si>
  <si>
    <t>P1SFRLM_ZPE_PEA_050_Endemic_ROKU_30% SOV RB_Run of Network_Demo_P18-49_1920 x 1080_Site-served_NV_NA</t>
  </si>
  <si>
    <t>P1SZN12</t>
  </si>
  <si>
    <t>P1SZN12_ZPE_PEA_085_Endemic_VIZIO_Home Screen Hero 1-5 Rotational (A18-49 AND Comedy Genre)_Run of Network_Demo_P2+_1560 x 390_Site-served_NV_NA</t>
  </si>
  <si>
    <t>O-2W0YP-R0</t>
  </si>
  <si>
    <t>P1NS453</t>
  </si>
  <si>
    <t>P1NS453_ZPE_PEA_050_Endemic_ROKU_Featured Row - 3 &amp; Beyond_Run of Network_Demo_P18-49_1920 x 1080_Site-served_NV_NA</t>
  </si>
  <si>
    <t>P1PQYN5</t>
  </si>
  <si>
    <t>P1PQYN5_ZPE_PEA_047_Endemic_ALPHONSO.TV_LG Native Display_Run of Network_Demo_P2+_Site-served_NV_NA</t>
  </si>
  <si>
    <t>O-2P40T-R0</t>
  </si>
  <si>
    <t>P1R1HKR</t>
  </si>
  <si>
    <t>P1R1HKR_ZPE_PEA_061_Endemic_ROKU_In-Channel Video - Q3 Sports Core/Always On - Interactive_Run of Network_Demo_P2+_1 x 1_Site-served_NV_NA</t>
  </si>
  <si>
    <t>P1NR0RC</t>
  </si>
  <si>
    <t>P1NR0RC_ZPE_PEA_045_Endemic_OVERHEARD_Overheard Girls5eva IG Carousel Organic Post + Boosted Post @overheardla_1x1_Run of Channel_Contextual_P18-49_1 x 1_Site-served_NV_NA</t>
  </si>
  <si>
    <t>P1RP0L6</t>
  </si>
  <si>
    <t>P1RP0L6_ZPE_ORG_013_MOAT</t>
  </si>
  <si>
    <t>P1LZZPY</t>
  </si>
  <si>
    <t>P1LZZPY_ZPE_PEA_041_Endemic_XBOX.COM (VERIZON)_XBOX Click to Video - WWE App Owners 30+ Days Lapsed* + No Peacock App Owner_Run of Network_Demo_P2+_Site-served_NV_NA</t>
  </si>
  <si>
    <t>P1T11WJ</t>
  </si>
  <si>
    <t>P1T11WJ_ZPE_PEA_086_Endemic_HEARST NETWORK_GH Standard Targeted ROS (Holiday and gift-giving content, Entertainment Fans)_Run of Site_Demo_P18-54_Standard_NV_NA</t>
  </si>
  <si>
    <t>P1NQP94</t>
  </si>
  <si>
    <t>P1NQP94_ZPE_PEA_042_Endemic_HOLLYWOOD REPORTER_THR Breaking News Alert_HP Takeover_Demo_P2+_Click and View_NV_NA</t>
  </si>
  <si>
    <t>P1ST40L</t>
  </si>
  <si>
    <t>640 x 360</t>
  </si>
  <si>
    <t>P1ST40L_ZPE_PEA_084_Endemic_DAILY MAIL_Daily Mail_Cross Platform Video Pre-Roll_Run of Site_Demo_P18-49_640 x 360_Standard_NV_NA</t>
  </si>
  <si>
    <t>P1RHDVY</t>
  </si>
  <si>
    <t>P1RHDVY_ZPE_PEA_045_Endemic_ROKU_Live Sports Viewers Targeted Native Display MG_Run of Network_Contextual_P2+_Site-served_NV_NA</t>
  </si>
  <si>
    <t>P1QQBND</t>
  </si>
  <si>
    <t>P1QQBND_ZPE_PEA_049_Audience_AMAZON.COM_Fire TV Screensaver â€“ Slot 1, 2, and 3 â€“ 100% SOV_Roadblock_Behavioral_P2+_1 x 1_Site-served_NV_NA</t>
  </si>
  <si>
    <t>P1SLX08</t>
  </si>
  <si>
    <t>P1SLX08_ZPE_PEA_063_Endemic_THE WRAP_The Wrap Winter Newsletter List Sponsorship_Run of Channel_Contextual_P18-49_Standard_NV_NA</t>
  </si>
  <si>
    <t>P1LJLCN</t>
  </si>
  <si>
    <t>P1LJLCN_ZPE_PEA_005_NIELSEN</t>
  </si>
  <si>
    <t>P1KHCDD</t>
  </si>
  <si>
    <t>P1KHCDD_ZPE_PEA_037_Endemic_SONY PLAYSTATION_Showcase - Movies &amp; TV_Explore_Run of Network_Demo_P18-49_1422 x 800_Standard_NV_NA</t>
  </si>
  <si>
    <t>P1KCKMQ</t>
  </si>
  <si>
    <t>P1KCKMQ_ZPE_PEA_037_Endemic_ROKU_ICS January_Run of Network_Demo_P18-49_1920 x 1080_Standard_NV_NA</t>
  </si>
  <si>
    <t>P1PMR02</t>
  </si>
  <si>
    <t>P1PMR02_ZPE_PEA_051_Audience_HULU_NA_US_06-30-2021_06-30-2021_MP_Video_S_CPM_:30_NSK_null_Splash Sponsorship - Video Commercial_Run of Channel_Contextual_P2+_0 x 0_Standard_NV_NA</t>
  </si>
  <si>
    <t>P1Q9HF3</t>
  </si>
  <si>
    <t>P1Q9HF3_ZPE_PEA_052_Endemic_VIZIO_Vizio Discover 1-5 Highlight Hero: Dream Team Viewers of NBA / Basketball content_Run of Network_Demo_P2+_368 x 210_Site-served_NV_NA</t>
  </si>
  <si>
    <t>P1Q363B</t>
  </si>
  <si>
    <t>P1Q363B_ZPE_PEA_049_Endemic_ROKU_Targeted Native Display Non Guaranteed CPA - Installs_Run of Network_Demo_P18-49_Site-served_NV_NA</t>
  </si>
  <si>
    <t>P1PY3Q2</t>
  </si>
  <si>
    <t>P1PY3Q2_ZPE_PEA_051_Audience_AMAZON.COM_NA_US_06-21-2021_07-25-2021_MP_Display_P_CPM_null_null_null_Acquisition.Boss Baby Franchise &amp; Merch Fans_Run of Network_Contextual_P2+_Standard_NV_NA</t>
  </si>
  <si>
    <t>P1R43TY</t>
  </si>
  <si>
    <t>P1R43TY_ZPE_PEA_060_Endemic_AMAZON.COM_Amazon 50% SOV In-Line banner_Roadblock_Behavioral_P2+_1 x 1_Site-served_NV_NA</t>
  </si>
  <si>
    <t>O-2RPX2-R0</t>
  </si>
  <si>
    <t>P1LVYSK</t>
  </si>
  <si>
    <t>P1LVYSK_ZPE_PEA_037_Endemic_ROKU_Primetime Roadblock (7-9p UTZ) - Harry Potter 3/12_Roadblock_Demo_P18-49_1920 x 1080_Standard_NV_NA</t>
  </si>
  <si>
    <t>P1ST4BN</t>
  </si>
  <si>
    <t>P1ST4BN_ZPE_PEA_084_Endemic_NEW YORK POST_1x Day Fixed PageSix ROS Premium Takeover Package_Run of Site_Demo_P18-49_Standard_NV_NA</t>
  </si>
  <si>
    <t>P1SZN13</t>
  </si>
  <si>
    <t>P1SZN13_ZPE_PEA_085_Endemic_VIZIO_Home Screen Hero 1-5 Rotational (A18-49 AND S2 Competitive Shows)_Run of Network_Demo_P2+_1560 x 390_Site-served_NV_NA</t>
  </si>
  <si>
    <t>P1KCLZ4</t>
  </si>
  <si>
    <t>P1KCLZ4_ZPE_PEA_037_Endemic_ROKU_Targeted Native Display Non Guaranteed CPA - Installs_Run of Network_Demo_P18-49_1920 x 1080_Standard_NV_NA</t>
  </si>
  <si>
    <t>P1SPVNL</t>
  </si>
  <si>
    <t>P1SPVNL_ZPE_PEA_050_Endemic_ROKU_30% SOV -OOUIL RB_Run of Network_Demo_P18-49_1920 x 1080_Site-served_NV_NA</t>
  </si>
  <si>
    <t>P1T240V</t>
  </si>
  <si>
    <t>P1T240V_ZPE_PEA_076_Endemic_SPOTIFY USA INC_Spotify AV 3D Audio_Run of Site_Contextual_P18+_Standard_NV_NA</t>
  </si>
  <si>
    <t>P1PJ0GP</t>
  </si>
  <si>
    <t>P1PJ0GP_ZPE_PEA_041_Endemic_VIZIO_Vizio Home Screen Hero 1-5 Rotational - WWE Content Target +  WWE RAW &amp; NXT + Smackdown Viewers_Run of Network_Demo_P2+_1 x 1_Site-served_NV_NA</t>
  </si>
  <si>
    <t>P1PW930</t>
  </si>
  <si>
    <t>P1PW930_ZPE_PEA_052_Endemic_SAMSUNG_Native 1st Screen Rotational + Click to Peacock App (2017+ Models): Peacock Olympic Highlight Hero or Peacock Olympics Torchbearer_Roadblock_Contextual_P2+_Site-served_NV_NA</t>
  </si>
  <si>
    <t>P1KCMDY</t>
  </si>
  <si>
    <t>P1KCMDY_ZPE_PEA_037_Endemic_ROKU_Targeted Native Display Non Guaranteed CPA - Signups_Run of Network_Demo_P18-49_1920 x 1080_Standard_NV_NA</t>
  </si>
  <si>
    <t>P1Q9HD0</t>
  </si>
  <si>
    <t>P1Q9HD0_ZPE_PEA_052_Endemic_ROKU_Roku Native Display: Dream Team NBA ACR (viewers of basketball on ABC, TNT, ESPN)_Run of Network_Demo_P2+_Site-served_NV_NA</t>
  </si>
  <si>
    <t>O-2NR5V-R5</t>
  </si>
  <si>
    <t>P1MD66Y</t>
  </si>
  <si>
    <t>P1MD66Y_ZPE_PEA_044_Endemic_ROKU_Featured Row - Row 2_Run of Network_Demo_P2+_1920 x 1080_Site-served_NV_NA</t>
  </si>
  <si>
    <t>P1Q7WPK</t>
  </si>
  <si>
    <t>P1Q7WPK_ZPE_PEA_049_Endemic_SONY PLAYSTATION_Grid HeroÂ  Network_Run of Network_Demo_P2+_520 x 250_Site-served_NV_NA</t>
  </si>
  <si>
    <t>P1NS46L</t>
  </si>
  <si>
    <t>P1NS46L_ZPE_PEA_050_Endemic_ROKU_Featured Row - Row 1_Run of Network_Demo_P18-49_1920 x 1080_Site-served_NV_NA</t>
  </si>
  <si>
    <t>P1Q8RVC</t>
  </si>
  <si>
    <t>P1Q8RVC_ZPE_PEA_051_Audience_SPOTIFY USA INC_NA_US_07-09-2021_07-11-2021_MP_Audio_P_CPM_:30_NSK_null_A25-49 Parents Targeted Audio Everywhere Package_Run of Network_Demo_P25-49_Standard_NV_NA</t>
  </si>
  <si>
    <t>P1NRWH5</t>
  </si>
  <si>
    <t>P1NRWH5_ZPE_PEA_042_Endemic_ROKU_Roku Native Display - Cerebral Sitcom Viewers, Workplace Comedy Viewers_Run of Network_Demo_P2+_Site-served_NV_NA</t>
  </si>
  <si>
    <t>P1PY697</t>
  </si>
  <si>
    <t>DBM DSPLY AND VID360</t>
  </si>
  <si>
    <t>P1PY697_ZPE_PEA_051_Audience_DBM DSPLY AND VID360_NA_US_06-28-2021_07-11-2021_MP_Display_P_CPM_null_null_Site_Acquisition.Peacock: Paid Active_Run of Network_Contextual_P2+_Standard_NV_NA</t>
  </si>
  <si>
    <t>P1NRTW0</t>
  </si>
  <si>
    <t>P1NRTW0_ZPE_PEA_049_Endemic_ROKU_Featured Row - 3 &amp; Beyond_Run of Network_Demo_P18-49_1920 x 1080_Site-served_NV_NA</t>
  </si>
  <si>
    <t>P1Q6R37</t>
  </si>
  <si>
    <t>P1Q6R37_ZPE_PEA_047_Endemic_MEREDITH CORP_People Crime HUB w/ Halo Roadblock + ROS 300x250_Mobile_Roadblock_Contextual_P18-54_300 x 250_Standard_NV_NA</t>
  </si>
  <si>
    <t>P1Q6RZX</t>
  </si>
  <si>
    <t>P1Q6RZX_ZPE_PEA_047_Endemic_MEREDITH CORP_EW Audience Targeted Crime &amp; Thriller ROS Display 300x250_Desktop/Tablet_Roadblock_Contextual_P18-54_300 x 250_Standard_NV_NA</t>
  </si>
  <si>
    <t>P1Q6TD1</t>
  </si>
  <si>
    <t>P1Q6TD1_ZPE_PEA_047_Endemic_MEREDITH CORP_People Audience Targeted  Crime &amp; Thriller ROS Display 300x250_Mobile_Roadblock_Contextual_P18-54_300 x 250_Standard_NV_NA</t>
  </si>
  <si>
    <t>P1Q6V9T</t>
  </si>
  <si>
    <t>NEW YORK TIMES DIGIT</t>
  </si>
  <si>
    <t>P1Q6V9T_ZPE_PEA_047_Endemic_NEW YORK TIMES DIGIT_NYT Watching Newsletter 300x250_Desktop/Tablet_Run of Site_Contextual_P18-54_300 x 250_Standard_NV_NA</t>
  </si>
  <si>
    <t>P1Q6VZS</t>
  </si>
  <si>
    <t>In-stream audio</t>
  </si>
  <si>
    <t>P1Q6VZS_ZPE_PEA_047_Endemic_PANDORA.COM_Pandora Mobile Audio First Impression Takeover with Standard Companion Banner 1x1 Audio_Mobile_Run of Site_Contextual_P18-54_1 x 1_Standard_NV_NA</t>
  </si>
  <si>
    <t>P1Q729L</t>
  </si>
  <si>
    <t>P1Q729L_ZPE_PEA_047_Endemic_VARIETY.COM_Variety 20% SOV Article Page Takeover 300x250_Mobile_Run of Channel_Contextual_P18-54_300 x 250_Standard_NV_NA</t>
  </si>
  <si>
    <t>P1Q72V5</t>
  </si>
  <si>
    <t>VICE MEDIA INC</t>
  </si>
  <si>
    <t>P1Q72V5_ZPE_PEA_047_Endemic_VICE MEDIA INC_VICE News + Entertainment Channel Takeover  300x600_Desktop_Run of Channel_Contextual_P18-54_300 x 600_Standard_NV_NA</t>
  </si>
  <si>
    <t>P1Q72W5</t>
  </si>
  <si>
    <t>P1Q72W5_ZPE_PEA_047_Endemic_VICE MEDIA INC_VICE News + Entertainment Channel Takeover  728x90_Desktop/Tablet_Run of Channel_Contextual_P18-54_728 x 90_Standard_NV_NA</t>
  </si>
  <si>
    <t>P1Q73HQ</t>
  </si>
  <si>
    <t>P1Q73HQ_ZPE_PEA_047_Endemic_VICE MEDIA INC_VICE Homepage &amp; First View Takeover 1x1 Half Screen_Desktop_Run of Channel_Contextual_P18-54_1 x 1_Standard_NV_NA</t>
  </si>
  <si>
    <t>P1Q75PR</t>
  </si>
  <si>
    <t>TMZ.COM</t>
  </si>
  <si>
    <t>P1Q75PR_ZPE_PEA_053_Endemic_TMZ.COM_TMZ Mega Roadblock_Mobile App Video RB_:15 video_Roadblock_Demo_P18-49_1920 x 1080_Standard_NV_NA</t>
  </si>
  <si>
    <t>P1Q8P63</t>
  </si>
  <si>
    <t>CONDE NAST DIGITAL</t>
  </si>
  <si>
    <t>1920 x 520</t>
  </si>
  <si>
    <t>P1Q8P63_ZPE_PEA_047_Endemic_CONDE NAST DIGITAL_Conde Nast NYer First Impression + Homepage Takeover 1920x520_Desktop_HP Takeover_Contextual_P18-54_1920 x 520_Standard_NV_NA</t>
  </si>
  <si>
    <t>P1Q8P64</t>
  </si>
  <si>
    <t>300 x 50</t>
  </si>
  <si>
    <t>P1Q8P64_ZPE_PEA_047_Endemic_CONDE NAST DIGITAL_Conde Nast NYer First Impression + Homepage Takeover 300x50_Mobile_HP Takeover_Contextual_P18-54_300 x 50_Standard_NV_NA</t>
  </si>
  <si>
    <t>P1Q8P9Q</t>
  </si>
  <si>
    <t>P1Q8P9Q_ZPE_PEA_047_Endemic_CONDE NAST DIGITAL_Conde Nast NYer First Impression + Homepage Takeover 300x600_Desktop/Tablet_HP Takeover_Contextual_P18-54_300 x 600_Standard_NV_NA</t>
  </si>
  <si>
    <t>P1Q8P9S</t>
  </si>
  <si>
    <t>P1Q8P9S_ZPE_PEA_047_Endemic_CONDE NAST DIGITAL_Conde Nast NYer First Impression + Homepage Takeover 300x50_Mobile_HP Takeover_Contextual_P18-54_300 x 50_Standard_NV_NA</t>
  </si>
  <si>
    <t>P1Q8P9T</t>
  </si>
  <si>
    <t>P1Q8P9T_ZPE_PEA_047_Endemic_CONDE NAST DIGITAL_Conde Nast NYer First Impression + Homepage Takeover 1920x520_Desktop_HP Takeover_Contextual_P18-54_1920 x 520_Standard_NV_NA</t>
  </si>
  <si>
    <t>P1Q8QCR</t>
  </si>
  <si>
    <t>P1Q8QCR_ZPE_PEA_047_Endemic_VICE MEDIA INC_VICE Targeted ROS Display Bundle 300x250-Desktop/Tablet_Run of Site_Contextual_P18-54_300 x 250_Standard_NV_NA</t>
  </si>
  <si>
    <t>CPMV</t>
  </si>
  <si>
    <t>P1Q8VRJ</t>
  </si>
  <si>
    <t>P1Q8VRJ_ZPE_PEA_051_Audience_NBCUNI.COM_NA_US_06-30-2021_07-06-2021_MP_Video_C_CPM_:30_NSK_null_Theatrical.One Video Shortform Video Player - Blended Skippable &amp; Non-Skip Pre-roll targeted to AGT (25% SOV)_Run of Channel_Contextual_P2+_0 x 0_Standard_NV_NA</t>
  </si>
  <si>
    <t>P1Q8VZX</t>
  </si>
  <si>
    <t>P1Q8VZX_ZPE_PEA_051_Audience_YOUTUBE.COM_NA_US_06-25-2021_06-27-2021_MP_Video_C_CPM_:06_SK_null_Bumper F25-54 Movie Lovers_Run of Site_Contextual_P2+_1 x 1_Site-served_NV_NA</t>
  </si>
  <si>
    <t>P1Q9N29</t>
  </si>
  <si>
    <t>P1Q9N29_ZPE_PEA_051_Audience_DBM DSPLY AND VID360_NA_US_07-01-2021_07-11-2021_MP_Display_P_CPM_null_null_Site_Acquisition.Peacock Incremental_Run of Network_Contextual_P2+_Standard_NV_NA</t>
  </si>
  <si>
    <t>P1Q9N2F</t>
  </si>
  <si>
    <t>P1Q9N2F_ZPE_PEA_051_Audience_DBM DSPLY AND VID360_NA_US_07-01-2021_07-11-2021_MP_Display_C_CPM_null_null_Site_Acquisition.Peacock Incremental_Run of Network_Contextual_P2+_300 x 600_Standard_NV_NA</t>
  </si>
  <si>
    <t>P1Q9N2H</t>
  </si>
  <si>
    <t>320 x 50</t>
  </si>
  <si>
    <t>P1Q9N2H_ZPE_PEA_051_Audience_DBM DSPLY AND VID360_NA_US_07-01-2021_07-11-2021_MP_Display_C_CPM_null_null_Site_Acquisition.Peacock Incremental_Run of Network_Contextual_P2+_320 x 50_Standard_NV_NA</t>
  </si>
  <si>
    <t>P1QB59J</t>
  </si>
  <si>
    <t>P1QB59J_ZPE_PEA_051_Endemic_FANDANGO.COM_NA_US_06-28-2021_07-04-2021_MP_Display_P_CPM_null_null_null_Theatrical.Targeted Movie Pages: Family/Animated Package_Run of Site_Contextual_P2+_Standard_NV_NA</t>
  </si>
  <si>
    <t>P1QBZNY</t>
  </si>
  <si>
    <t>P1QBZNY_ZPE_PEA_047_Endemic_DAILY MAIL_Daily Mail Crime Targeted Rotational Package 300x250_Mobile_Run of Site_Contextual_P18-54_300 x 250_Standard_NV_NA</t>
  </si>
  <si>
    <t>P1QBZ33</t>
  </si>
  <si>
    <t>P1QBZ33_ZPE_PEA_047_Endemic_DAILY MAIL_Daily Mail FITO 320x50_Mobile_Run of Site_Contextual_P18-54_320 x 50_Standard_NV_NA</t>
  </si>
  <si>
    <t>P1PRHXW</t>
  </si>
  <si>
    <t>P1PRHXW_ZPE_PEA_051_Audience_AMAZON.COM_NA_US_06-11-2021_07-02-2021_MP_Display_P_CPM_null_null_null_Theatrical.Family &amp; Animation Viewers_Run of Network_Contextual_P2+_Standard_NV_NA</t>
  </si>
  <si>
    <t>P1T31YS</t>
  </si>
  <si>
    <t>P1T31YS_ZPE_PEA_078_MOAT_Standard</t>
  </si>
  <si>
    <t>O-2W9FN-R0</t>
  </si>
  <si>
    <t>P1S1KHK</t>
  </si>
  <si>
    <t>640 x 640</t>
  </si>
  <si>
    <t>P1S1KHK_ZPE_PEA_083_Endemic_SPOTIFY USA INC_In-Playlist: Audio Everywhere - Audio and Companion Banner (This is Demi Lovato)_Run of Site_Demo_P2+_640 x 640_Site-served_NV_NA</t>
  </si>
  <si>
    <t>P1T3YL0</t>
  </si>
  <si>
    <t>P1T3YL0_ZPE_GTW_025_MOAT</t>
  </si>
  <si>
    <t>P1SMLQH</t>
  </si>
  <si>
    <t>P1SMLQH_ZPE_PEA_050_Endemic_YAHOO!INC(VERIZON)_Run of Xbox - Click to App - Retention/Re-engagement_Run of Network_Demo_P2+_Site-served_NV_NA</t>
  </si>
  <si>
    <t>P1ST50F</t>
  </si>
  <si>
    <t>P1ST50F_ZPE_PEA_084_Endemic_NEW YORK POST_Flighted PageSix ROS Mobile Takeovers Package_Run of Site_Demo_P18-49_Standard_NV_NA</t>
  </si>
  <si>
    <t>P1NRTVW</t>
  </si>
  <si>
    <t>P1NRTVW_ZPE_PEA_049_Endemic_ROKU_Featured Row - 3 &amp; Beyond_Run of Network_Demo_P18-49_1920 x 1080_Site-served_NV_NA</t>
  </si>
  <si>
    <t>P1RG6YT</t>
  </si>
  <si>
    <t>BRAND</t>
  </si>
  <si>
    <t>BND</t>
  </si>
  <si>
    <t>ZPE_BND_014_FEP_Breadth &amp; Depth</t>
  </si>
  <si>
    <t>P1RG6YT_ZPE_BND_014_MOAT</t>
  </si>
  <si>
    <t>P1T0ZWM</t>
  </si>
  <si>
    <t>P1T0ZWM_ZPE_PEA_086_Endemic_MEREDITH CORP_People TV Hub Sponsorship + ROS w/ Halo_Run of Site_Demo_P18-54_Site-served_NV_NA</t>
  </si>
  <si>
    <t>P1PPKKW</t>
  </si>
  <si>
    <t>P1PPKKW_ZPE_PEA_052_Endemic_ROKU_Roku Native Display Highlight Hero: Cord-Cutters AND (UFC Installed OR Viewed Sports Talk on ESPN OR Soccer OR Boxing OR Volleyball Content Last 365 Days)_Run of Network_Demo_P2+_Site-served_NV_NA</t>
  </si>
  <si>
    <t>P1T11ZN</t>
  </si>
  <si>
    <t>P1T11ZN_ZPE_PEA_086_Endemic_BUZZFEED_Client Asset Seeding (Holiday Entertaining, TV&amp;Movies, Entertainment)_Run of Site_Demo_P18-54_Site-served_NV_NA</t>
  </si>
  <si>
    <t>O-2W4B4-R1</t>
  </si>
  <si>
    <t>P1T35CK</t>
  </si>
  <si>
    <t>P1T35CK_ZPE_PEA_078_Endemic_MEREDITH CORP_People Amplify Social_Run of Site_Contextual_P18+_Standard_NV_NA</t>
  </si>
  <si>
    <t>O-2W9FQ-R1</t>
  </si>
  <si>
    <t>P1PJKWH</t>
  </si>
  <si>
    <t>P1PJKWH_ZPE_PEA_047_Endemic_GIMBAL INC_True X Cross-Device Brand Lift Study_Run of Site_Behavioral_P18-54_Site-served_NV_NA</t>
  </si>
  <si>
    <t>O-2NQ7P-R0</t>
  </si>
  <si>
    <t>P1Q5FY7</t>
  </si>
  <si>
    <t>P1Q5FY7_ZPE_PEA_037_Endemic_SONY PLAYSTATION_Showcase Apps_Explore_Run of Network_Demo_P2+_1422 x 800_Site-served_NV_NA</t>
  </si>
  <si>
    <t>P1SB8FD</t>
  </si>
  <si>
    <t>P1SB8FD_ZPE_PEA_076_Endemic_BUZZFEED_Buzzfeed TV &amp; Movies Vertical Takeover_Run of Site_Contextual_P18+_Standard_NV_NA</t>
  </si>
  <si>
    <t>O-2TVGK-R4</t>
  </si>
  <si>
    <t>P1PR8V5</t>
  </si>
  <si>
    <t>P1PR8V5_ZPE_PEA_051_Audience_UNIVISION.COM_NA_US_06-11-2021_07-01-2021_MP_Video_P_CPM_:15+:30_NSK_null_Theatrical.Euro 2021 Sponsorship Package - Livestream Package_Run of Network_Contextual_P2+_Standard_NV_NA</t>
  </si>
  <si>
    <t>P1Q4MRV</t>
  </si>
  <si>
    <t>P1Q4MRV_ZPE_PEA_049_Audience_AMAZON.COM_Fire TV Sponsored Tiles_Run of Network_Behavioral_P2+_1 x 1_Site-served_NV_NA</t>
  </si>
  <si>
    <t>P1PPKMN</t>
  </si>
  <si>
    <t>P1PPKMN_ZPE_PEA_052_Endemic_ROKU_Roku Native Display Torchbearer: Cord-Cutters AND ( Live Sports Viewers OR 2018 Olympics Viewers on NBC Sports)_Run of Network_Demo_P2+_Site-served_NV_NA</t>
  </si>
  <si>
    <t>P1MJXCH</t>
  </si>
  <si>
    <t>P1MJXCH_ZPE_PEA_046_DCM(CAMPAIGN MANAGR)</t>
  </si>
  <si>
    <t>P1KHC8D</t>
  </si>
  <si>
    <t>P1KHC8D_ZPE_PEA_037_Endemic_SONY PLAYSTATION_Showcase - Apps_Explore_Run of Network_Demo_P18-49_1422 x 800_Standard_NV_NA</t>
  </si>
  <si>
    <t>P1MZQKY</t>
  </si>
  <si>
    <t>P1MZQKY_ZPE_PEA_037_Endemic_SONY PLAYSTATION_Grid Hero_Network - Streaming Video Affinity, Excluding App Owners_Run of Network_Demo_P2+_520 x 250_Site-served_NV_NA</t>
  </si>
  <si>
    <t>P1SN7QC</t>
  </si>
  <si>
    <t>P1SN7QC_ZPE_PEA_050_Endemic_YAHOO!INC(VERIZON)_Run of Xbox - Click to App - Prospecting - SVOD+No Comcast App+No Peacock App_Run of Network_Demo_P2+_Site-served_NV_NA</t>
  </si>
  <si>
    <t>P1N6L0B</t>
  </si>
  <si>
    <t>COMPLEX MEDIA INC</t>
  </si>
  <si>
    <t>P1N6L0B_ZPE_PEA_048_Endemic_COMPLEX MEDIA INC_Complex 1x Custom Main Instagram Post_Run of Channel_Contextual_P18-34_NT_NV_NA</t>
  </si>
  <si>
    <t>O-2L847-R1</t>
  </si>
  <si>
    <t>P1SS54Z</t>
  </si>
  <si>
    <t>P1SS54Z_ZPE_PEA_084_Endemic_MEREDITH CORP_People - Added Value ROS (AT: Comedy/ Music)_Run of Site_Demo_P18-54_Standard_NV_NA</t>
  </si>
  <si>
    <t>O-2VWNQ-R2</t>
  </si>
  <si>
    <t>P1T365D</t>
  </si>
  <si>
    <t>P1T365D_ZPE_PEA_078_Endemic_MEREDITH CORP_People &amp; EW Audience Targeted Media_Run of Site_Contextual_P18+_Standard_NV_NA</t>
  </si>
  <si>
    <t>P1QKZGF</t>
  </si>
  <si>
    <t>P1QKZGF_ZPE_PEA_061_MOAT</t>
  </si>
  <si>
    <t>P1P9ZSF</t>
  </si>
  <si>
    <t>P1P9ZSF_ZPE_PEA_047_Endemic_ROKU_Roku Roadblock 100% SOV - 24 HR_Fixed Placement_Behavioral_P2+_1920 x 1080_Site-served_NV_NA</t>
  </si>
  <si>
    <t>P1SGNT7</t>
  </si>
  <si>
    <t>P1SGNT7_ZPE_PEA_071_MOAT</t>
  </si>
  <si>
    <t>O-2VHHF-R1</t>
  </si>
  <si>
    <t>P1PF3K3</t>
  </si>
  <si>
    <t>P1PF3K3_ZPE_PEA_044_Endemic_VIZIO_VIZIO SmartCast Discover Rotational - French Open- Sports Enthusiasts: Sports Fans/Sports Genre_Run of Network_Demo_P18+_368 x 210_Site-served_NV_NA</t>
  </si>
  <si>
    <t>P1LH15F</t>
  </si>
  <si>
    <t>P1LH15F_ZPE_PEA_039_Endemic_MOAT_Contextual_P18-49_Standard_NV_PUB PAID</t>
  </si>
  <si>
    <t>P1QGRHV</t>
  </si>
  <si>
    <t>P1QGRHV_ZPE_PEA_051_Audience_YOUTUBE.COM_NA_US_06-28-2021_07-01-2021_MP_Video_S_CPM_:15_NSK_null_HA25-44 Spanish Language Lineup_Run of Network_Contextual_P2+_0 x 0_Standard_NV_NA</t>
  </si>
  <si>
    <t>P1MD6KC</t>
  </si>
  <si>
    <t>P1MD6KC_ZPE_PEA_044_Endemic_ROKU_Featured Row - Row 2_Run of Network_Demo_P2+_1920 x 1080_Site-served_NV_NA</t>
  </si>
  <si>
    <t>P1SZN2Y</t>
  </si>
  <si>
    <t>P1SZN2Y_ZPE_PEA_085_Endemic_VIZIO_Home Screen Discover 1-5 Rotational (A18-49 AND Comedy Genre)_Run of Network_Demo_P2+_368 x 210_Site-served_NV_NA</t>
  </si>
  <si>
    <t>P1PVPGJ</t>
  </si>
  <si>
    <t>P1PVPGJ_ZPE_PEA_056_Endemic_VIZIO_Vizio Audience Targeted SmartCast Home Screen Rotational Hero Unit Position 1-5 AV_Run of Network_Demo_P18+_1560 x 390_Site-served_NV_NA</t>
  </si>
  <si>
    <t>P1NX1RT</t>
  </si>
  <si>
    <t>P1NX1RT_ZPE_PEA_041_Endemic_XBOX.COM (VERIZON)_XBOX Click to Video - WWE App Owners 6 months Lapsed + No Peacock App Owner - PPV_Run of Network_Demo_P2+_Site-served_NV_NA</t>
  </si>
  <si>
    <t>P1NS48Z</t>
  </si>
  <si>
    <t>P1NS48Z_ZPE_PEA_050_Endemic_ROKU_Featured Row - Row 2_Run of Network_Demo_P18-49_1920 x 1080_Site-served_NV_NA</t>
  </si>
  <si>
    <t>P1SB8GB</t>
  </si>
  <si>
    <t>P1SB8GB_ZPE_PEA_076_Endemic_BUZZFEED_Buzzcuts Adapted/Non Adapted_Run of Site_Contextual_P18+_Standard_NV_NA</t>
  </si>
  <si>
    <t>P1NQLBW</t>
  </si>
  <si>
    <t>P1NQLBW_ZPE_PEA_042_Endemic_VARIETY.COM_Variety.com HPTO_HP Takeover_Demo_P2+_Click and View_NV_NA</t>
  </si>
  <si>
    <t>P1RVSPK</t>
  </si>
  <si>
    <t>P1RVSPK_ZPE_PEA_050_Endemic_AMAZON.COM_50% SOV  Fire TV In Line Banner_Roadblock_Demo_P2+_1 x 1_Site-served_NV_NA</t>
  </si>
  <si>
    <t>P1T361R</t>
  </si>
  <si>
    <t>P1T361R_ZPE_PEA_078_Endemic_MEREDITH CORP_People Snapchat 3 Slot Editorial Takeover_Run of Site_Contextual_P18+_Standard_NV_NA</t>
  </si>
  <si>
    <t>P1MR902</t>
  </si>
  <si>
    <t>P1MR902_ZPE_PEA_045_Endemic_BETCHES_BETCHES AV Social Amplification_Run of Site_Contextual_P18-49_1 x 1_Standard_NV_NA</t>
  </si>
  <si>
    <t>P1KCLF4</t>
  </si>
  <si>
    <t>P1KCLF4_ZPE_PEA_037_Endemic_ROKU_ICS March_Run of Network_Demo_P18-49_1920 x 1080_Standard_NV_NA</t>
  </si>
  <si>
    <t>P1NQM10</t>
  </si>
  <si>
    <t>LOS ANGELES TIMES</t>
  </si>
  <si>
    <t>P1NQM10_ZPE_PEA_042_Endemic_LOS ANGELES TIMES_LA Times Entertainment Breaking News Newsletter_Run of Channel_Demo_P2+_970 x 250_Click and View_NV_NA</t>
  </si>
  <si>
    <t>O-2M335-R1</t>
  </si>
  <si>
    <t>P1Q53KZ</t>
  </si>
  <si>
    <t>P1Q53KZ_ZPE_PEA_049_Endemic_ALPHONSO.TV_LG Native Ads Retention_Run of Network_Behavioral_P2+_Site-served_NV_NA</t>
  </si>
  <si>
    <t>O-2PTQ9-R0</t>
  </si>
  <si>
    <t>P1SVWD1</t>
  </si>
  <si>
    <t>P1SVWD1_ZPE_PEA_084_MOAT</t>
  </si>
  <si>
    <t>P1KCMSH</t>
  </si>
  <si>
    <t>P1KCMSH_ZPE_PEA_037_Endemic_ROKU_Targeted Native Display Awareness Strategy_TBD Categories Feb/March_Run of Network_Demo_P18-49_1920 x 1080_Standard_NV_NA</t>
  </si>
  <si>
    <t>P1PLZZY</t>
  </si>
  <si>
    <t>P1PLZZY_ZPE_PEA_051_Audience_NBCUNI.COM_NA_US_06-07-2021_07-04-2021_MP_Video_P_CPM_:15+:30_NSK_null_Theatrical.Targeting Peacock Kids, Peacock Jr. Non-Skip Package_Run of Channel_Contextual_P2+_Standard_NV_NA</t>
  </si>
  <si>
    <t>P1KD3BF</t>
  </si>
  <si>
    <t>P1KD3BF_ZPE_PEA_036_Endemic_BUZZFEED_Buzzfeed HPTO In Feed Video Player 1 Mobile_HP Takeover_Demo_P18-49_1 x 1_Click and View_NV_NA</t>
  </si>
  <si>
    <t>P1SK9LP</t>
  </si>
  <si>
    <t>P1SK9LP_ZPE_PEA_050_Endemic_ROKU_Targeted Native Display Non Guaranteed CPA - Installs_Run of Network_Demo_P2+_Site-served_NV_NA</t>
  </si>
  <si>
    <t>P1T363S</t>
  </si>
  <si>
    <t>P1T363S_ZPE_PEA_078_Endemic_MEREDITH CORP_EW Comedy Category Plus w/ Gallery &amp; ROS_Run of Site_Contextual_P18+_Standard_NV_NA</t>
  </si>
  <si>
    <t>P1T10CG</t>
  </si>
  <si>
    <t>P1T10CG_ZPE_PEA_086_Endemic_MEREDITH CORP_EW TV Tune-in Sponsorship_Run of Site_Demo_P18-54_Standard_NV_NA</t>
  </si>
  <si>
    <t>P1SS56N</t>
  </si>
  <si>
    <t>P1SS56N_ZPE_PEA_084_Endemic_MEREDITH CORP_People - Amplify Social (Trailer Push) Video :30s- FB &amp; IG View (Adults A25-54 interested in Movies + TV OR Reality Shows)_Run of Site_Demo_P18-54_1 x 1_Standard_NV_NA</t>
  </si>
  <si>
    <t>P1PVX46</t>
  </si>
  <si>
    <t>P1PVX46_ZPE_PEA_056_Endemic_SAMSUNG_Samsung Audience Targeted 100% SOV Native 1st Screen Tile with Double-Wide banner Takeover_Roadblock_Demo_P18+_1 x 1_Site-served_NV_NA</t>
  </si>
  <si>
    <t>O-2PBP1-R3</t>
  </si>
  <si>
    <t>P1QLQ7S</t>
  </si>
  <si>
    <t>P1QLQ7S_ZPE_PEA_051_Audience_VIZIO_NA_US_07-09-2021_07-09-2021_OTT_Display_S_CPM_null_null_null_PVOD.VIZIO Smartcast Home Screen: Hero 1 Takeover Half Day_Run of Network_Contextual_P2+_1560 x 390_Site-Served_NV_NA</t>
  </si>
  <si>
    <t>P1M2NJ3</t>
  </si>
  <si>
    <t>P1M2NJ3_ZPE_PEA_042_MOAT</t>
  </si>
  <si>
    <t>P1Q8CXM</t>
  </si>
  <si>
    <t>P1Q8CXM_ZPE_PEA_049_Endemic_SAMSUNG_Universal Guide/App Store Roadblock Premier League_Run of Network_Behavioral_P18-49_1 x 1_Site-served_NV_NA</t>
  </si>
  <si>
    <t>P1T11WP</t>
  </si>
  <si>
    <t>P1T11WP_ZPE_PEA_086_Endemic_HEARST NETWORK_GH AV - Cross Platform ROS_Run of Site_Demo_P18-54_Standard_NV_NA</t>
  </si>
  <si>
    <t>P1SPVSF</t>
  </si>
  <si>
    <t>P1SPVSF_ZPE_PEA_050_Endemic_ROKU_15% SOV - OOUIL RB_Run of Network_Demo_P18-49_1920 x 1080_Site-served_NV_NA</t>
  </si>
  <si>
    <t>P1NTQPZ</t>
  </si>
  <si>
    <t>P1NTQPZ_ZPE_LDP_010_NIELSEN</t>
  </si>
  <si>
    <t>P1Q2WMM</t>
  </si>
  <si>
    <t>Crime Con</t>
  </si>
  <si>
    <t>P1Q2WMM_ZPE_PEA_053_Endemic_CRIME ONLINE_CrimeCon Facebook Social Post_Run of Channel_Contextual_P18-49_Standard_NV_NA</t>
  </si>
  <si>
    <t>O-2PM6B-R0</t>
  </si>
  <si>
    <t>P1KFB1H</t>
  </si>
  <si>
    <t>P1KFB1H_ZPE_PEA_037_Gaming_XBOX.COM (VERIZON)_Xbox Q1_Run of Network_Demo_P18-49_Standard_NV_NA</t>
  </si>
  <si>
    <t>O-2DSTM-R4</t>
  </si>
  <si>
    <t>P1N8JPT</t>
  </si>
  <si>
    <t>P1N8JPT_ZPE_PEA_008_NIELSEN</t>
  </si>
  <si>
    <t>P1PSLGY</t>
  </si>
  <si>
    <t>P1PSLGY_ZPE_PEA_053_Endemic_ALPHONSO.TV_LG Native Display - True Crime Doc Watcher ACR_Run of Network_Demo_P2+_Site-served_NV_NA</t>
  </si>
  <si>
    <t>O-2P5E1-R1</t>
  </si>
  <si>
    <t>P1NRTZZ</t>
  </si>
  <si>
    <t>P1NRTZZ_ZPE_PEA_049_Endemic_ROKU_Featured Row - 3 &amp; Beyond_Run of Network_Demo_P18-49_1920 x 1080_Site-served_NV_NA</t>
  </si>
  <si>
    <t>P1MP0S7</t>
  </si>
  <si>
    <t>P1MP0S7_ZPE_PEA_044_Endemic_VIZIO_VIZIO SmartCast Homescreen Hero Rotational_Run of Network_Demo_P18+_1560 x 390_Site-served_NV_NA</t>
  </si>
  <si>
    <t>P1S0KPC</t>
  </si>
  <si>
    <t>P1S0KPC_ZPE_PEA_074_MOAT</t>
  </si>
  <si>
    <t>P1SNMBF</t>
  </si>
  <si>
    <t>P1SNMBF_ZPE_PEA_052_Endemic_TRUE X INC_TrueX Sponsored Ad Break Engagement Unit: A18-49 Fans of Olympics / Fans of Basketball_Run of Network_Demo_P2+_Standard_NV_NA</t>
  </si>
  <si>
    <t>O-2W3S5-R0</t>
  </si>
  <si>
    <t>P1PSMM3</t>
  </si>
  <si>
    <t>P1PSMM3_ZPE_PEA_053_Endemic_VIZIO_VIZIO SmartCast Homescreen Hero Rotational - True Crime ACR Heavyup Friday- Sunday_Run of Network_Demo_P2+_1560 x 390_Site-served_NV_NA</t>
  </si>
  <si>
    <t>P1KCLG1</t>
  </si>
  <si>
    <t>P1KCLG1_ZPE_PEA_037_Endemic_ROKU_Featured Row - Row 3 &amp; Beyond w/o 1.18_Run of Network_Demo_P18-49_1920 x 1080_Standard_NV_NA</t>
  </si>
  <si>
    <t>P1QY79K</t>
  </si>
  <si>
    <t>ZPE_PEA_069_Ex Rated</t>
  </si>
  <si>
    <t>P1QY79K_ZPE_PEA_069_MOAT</t>
  </si>
  <si>
    <t>P1T1208</t>
  </si>
  <si>
    <t>P1T1208_ZPE_PEA_086_Endemic_BUZZFEED_Facebook Mid-roll/Adbreaks RON (Tasty content on FB)_Run of Site_Demo_P18-54_Site-served_NV_NA</t>
  </si>
  <si>
    <t>P1T11M9</t>
  </si>
  <si>
    <t>P1T11M9_ZPE_PEA_086_Endemic_HEARST NETWORK_GH Homepage Takeover w/ Super Hero_Run of Site_Demo_P18-54_Standard_NV_NA</t>
  </si>
  <si>
    <t>P1KKM38</t>
  </si>
  <si>
    <t>P1KKM38_ZPE_PEA_003_FEP_HULU_:30s  Live Sports Watchers_Run of Network_Demo_P18-49_1920 x 1080_Standard_NV_NA</t>
  </si>
  <si>
    <t>P1ST2C8</t>
  </si>
  <si>
    <t>P1ST2C8_ZPE_PEA_084_Endemic_US WEEKLY_Cross Platform Homepage Takeover with Custom Blockbuster_Run of Site_Demo_P18-49_Standard_NV_NA</t>
  </si>
  <si>
    <t>P1PQSRV</t>
  </si>
  <si>
    <t>P1PQSRV_ZPE_PEA_047_Endemic_VIZIO_Vizio Home Screen Discover 1-5 Rotational_Run of Network_Demo_P2+_368 x 210_Site-served_NV_NA</t>
  </si>
  <si>
    <t>O-2P41K-R0</t>
  </si>
  <si>
    <t>P1TFY0V</t>
  </si>
  <si>
    <t>P1TFY0V_ZPE_PEA_088_TRUE X INC</t>
  </si>
  <si>
    <t>P1QF2WZ</t>
  </si>
  <si>
    <t>P1QF2WZ_ZPE_PEA_052_Endemic_ALPHONSO.TV_LG Native Ads, Day-parted Rotational Media Makegood (12am-9:00am)_Run of Network_Demo_P2+_Site-served_NV_NA</t>
  </si>
  <si>
    <t>P1QQQW3</t>
  </si>
  <si>
    <t>P1QQQW3_ZPE_DRD_011_MOAT</t>
  </si>
  <si>
    <t>P1Q53F6</t>
  </si>
  <si>
    <t>P1Q53F6_ZPE_PEA_049_Endemic_ALPHONSO.TV_LG Native Ads Evergreen_Run of Network_Behavioral_P2+_Site-served_NV_NA</t>
  </si>
  <si>
    <t>P1NS48M</t>
  </si>
  <si>
    <t>P1NS48M_ZPE_PEA_050_Endemic_ROKU_Featured Row - Row 1_Run of Network_Demo_P18-49_1920 x 1080_Site-served_NV_NA</t>
  </si>
  <si>
    <t>P1R4YX4</t>
  </si>
  <si>
    <t>P1R4YX4_ZPE_PEA_060_Endemic_ALPHONSO.TV_100% SOV Native Ads Roadblock_Roadblock_Demo_P2+_Standard_NV_NA</t>
  </si>
  <si>
    <t>P1MSM8Z</t>
  </si>
  <si>
    <t>P1MSM8Z_ZPE_PEA_044_Endemic_ROKU_Targeted Native Display Retention Strategy April_Run of Network_Demo_P2+_Site-served_NV_NA</t>
  </si>
  <si>
    <t>P1T36SM</t>
  </si>
  <si>
    <t>P1T36SM_ZPE_PEA_078_Endemic_SPOTIFY USA INC_Spotify Native Media: Teen BeatsMobile Overlay_Run of Site_Contextual_P18+_Standard_NV_NA</t>
  </si>
  <si>
    <t>P1MP6LF</t>
  </si>
  <si>
    <t>P1MP6LF_ZPE_PEA_044_Endemic_XBOX.COM (VERIZON)_Run of Xbox - Click to App - Retention - Evergreen_Run of Network_Demo_P2+_Site-served_NV_NA</t>
  </si>
  <si>
    <t>O-2KG7J-R1</t>
  </si>
  <si>
    <t>P1MP0K8</t>
  </si>
  <si>
    <t>P1MP0K8_ZPE_PEA_044_Endemic_TREMOR NETWORK_Home Launcher - Retention_Run of Network_Demo_P2+_300 x 250_Site-served_NV_NA</t>
  </si>
  <si>
    <t>P1Q6XZG</t>
  </si>
  <si>
    <t>P1Q6XZG_ZPE_PEA_047_Endemic_CRIME ONLINE_CrimeCon 1x Organic Facebook In-Feed Posts @CrimeCon_Run of Channel_Contextual_P18-54_Standard_NV_NA</t>
  </si>
  <si>
    <t>P1K9WMY</t>
  </si>
  <si>
    <t>P1K9WMY_ZPE_PEA_004_NIELSEN</t>
  </si>
  <si>
    <t>P1MFNJP</t>
  </si>
  <si>
    <t>P1MFNJP_ZPE_PEA_045_Endemic_ROKU_Roku 4 Hour Primetime Roadblock - Comedy Genre (6pm-10pm)_Run of Network_Contextual_P2+_1920 x 1080_Site-served_NV_NA</t>
  </si>
  <si>
    <t>P1ST5GK</t>
  </si>
  <si>
    <t>P1ST5GK_ZPE_PEA_084_Endemic_NEW YORK POST_2x Twitter Posts - Added Value Package_Run of Site_Demo_P18-49_Site-served_NV_NA</t>
  </si>
  <si>
    <t>P1S1PKK</t>
  </si>
  <si>
    <t>ZPE_PEA_020_Top Chef Family Style</t>
  </si>
  <si>
    <t>P1S1PKK_ZPE_PEA_020_MOAT</t>
  </si>
  <si>
    <t>P1N25XL</t>
  </si>
  <si>
    <t>P1N25XL_ZPE_PEA_040_Endemic_XUMO LLC_Xumo March_September Kids Content_Featured VOD Channel_Run of Network_Demo_P18-49_Standard_NV_NA</t>
  </si>
  <si>
    <t>P1SC2NG</t>
  </si>
  <si>
    <t>P1SC2NG_ZPE_PEA_076_Endemic_SPOTIFY USA INC_Spotify Sponsored Sessions (A18-49)_Run of Site_Contextual_P18-49_Standard_NV_NA</t>
  </si>
  <si>
    <t>CPCV</t>
  </si>
  <si>
    <t>P1T3XVT</t>
  </si>
  <si>
    <t>P1T3XVT_ZPE_GTW_025_OLV_GOOGLE INC_GITW OLV Package on YouTube Select_Run of Site_Demo_P18-49_Standard_NV_NA</t>
  </si>
  <si>
    <t>P1PWR2W</t>
  </si>
  <si>
    <t>P1PWR2W_ZPE_PEA_051_Audience_YOUTUBE.COM_NA_US_06-27-2021_07-02-2021_MP_Video_C_CPM_:15+:30_SK_Site_Pre-Release.Bumper A25-44 Family TV Lovers_Run of Site_Contextual_P2+_1 x 1_Site-served_NV_NA</t>
  </si>
  <si>
    <t>P1R1RKV</t>
  </si>
  <si>
    <t>P1R1RKV_ZPE_PEA_061_Endemic_ROKU_In-Channel Video - Q3 Sports NFL Kickoff - Interactive_Run of Network_Demo_P2+_1 x 1_Site-served_NV_NA</t>
  </si>
  <si>
    <t>P1SLWYF</t>
  </si>
  <si>
    <t>P1SLWYF_ZPE_PEA_063_Endemic_THE WRAP_The Wrap Winter Newsletter List Sponsorship_Run of Channel_Contextual_P18-49_Standard_NV_NA</t>
  </si>
  <si>
    <t>P1PMB8M</t>
  </si>
  <si>
    <t>P1PMB8M_ZPE_PEA_044_Endemic_ROKU_Targeted Native Display - Acquisition - June Incremental (Heavy Streamers, New Roku Users, SVOD Power Users, AVOD Power Users)_Run of Network_Demo_P2+_Site-served_NV_NA</t>
  </si>
  <si>
    <t>P1SBZ13</t>
  </si>
  <si>
    <t>P1SBZ13_ZPE_PEA_046_Endemic_TRUE X INC_true[ATTENTION]_Sponsored Ad Break_Engagement Takeover - AVOD &amp; SVOD Streamers_Run of Network_Demo_P18-49_Site-served_NV_NA</t>
  </si>
  <si>
    <t>P1QQGDF</t>
  </si>
  <si>
    <t>P1QQGDF_ZPE_PEA_041_Endemic_XBOX.COM (VERIZON)_Xbox 4% BONUS Impressions_Run of Network_Demo_P2+_416 x 216_Standard_NV_NA</t>
  </si>
  <si>
    <t>P1NRTV6</t>
  </si>
  <si>
    <t>P1NRTV6_ZPE_PEA_049_Endemic_ROKU_Featured Row - 3 &amp; Beyond_Run of Network_Demo_P18-49_1920 x 1080_Site-served_NV_NA</t>
  </si>
  <si>
    <t>P1Q0SPL</t>
  </si>
  <si>
    <t>GROUP NINE MEDIA</t>
  </si>
  <si>
    <t>P1Q0SPL_ZPE_PEA_047_Endemic_GROUP NINE MEDIA_NowThis Social Ad Video Post: Trailer Promotion across NT &amp; NT ENT (FB/IG/TW)_Run of Channel_Contextual_P18-54_Standard_NV_NA</t>
  </si>
  <si>
    <t>O-2PJWC-R2</t>
  </si>
  <si>
    <t>P1MFNW4</t>
  </si>
  <si>
    <t>P1MFNW4_ZPE_PEA_045_Endemic_ROKU_Roku Native Display ACR Heavy-ups_Run of Network_Contextual_P2+_Site-served_NV_NA</t>
  </si>
  <si>
    <t>P1R64PY</t>
  </si>
  <si>
    <t>P1R64PY_ZPE_PEA_070_Endemic_GIMBAL INC_TrueX Sponsored Engagement Takeover_Fixed Placement_Contextual_P18-49_Standard_NV_NA</t>
  </si>
  <si>
    <t>P1KCKTY</t>
  </si>
  <si>
    <t>P1KCKTY_ZPE_PEA_037_Endemic_ROKU_ICS February_Run of Network_Demo_P18-49_1920 x 1080_Standard_NV_NA</t>
  </si>
  <si>
    <t>P1R8MW7</t>
  </si>
  <si>
    <t>ZPE_PEA_059_The Lost Symbol Device</t>
  </si>
  <si>
    <t>P1R8MW7_ZPE_PEA_059_Endemic_SAMSUNG_(2017+ Models): Un-Native 1st Screen Audience Takeover Click to App targeted [10am-12pm Rolling]_Roadblock_Demo_P2+_1 x 1_Site-served_NV_NA</t>
  </si>
  <si>
    <t>O-2RX61-R3</t>
  </si>
  <si>
    <t>P1M5ZXH</t>
  </si>
  <si>
    <t>P1M5ZXH_ZPE_PEA_006_NIELSEN</t>
  </si>
  <si>
    <t>P1NS44V</t>
  </si>
  <si>
    <t>P1NS44V_ZPE_PEA_050_Endemic_ROKU_Featured Row - Row 2_Run of Network_Demo_P18-49_1920 x 1080_Site-served_NV_NA</t>
  </si>
  <si>
    <t>P1KDBDJ</t>
  </si>
  <si>
    <t>P1KDBDJ_ZPE_PEA_036_Endemic_G/O MEDIA INC_AV Club, The Onion, Jezebel Superhero ROS Mobile_Run of Site_Demo_P18-49_1 x 1_Click and View_NV_NA</t>
  </si>
  <si>
    <t>P1SS537</t>
  </si>
  <si>
    <t>P1SS537_ZPE_PEA_084_Endemic_MEREDITH CORP_People - Audience Targeted Media: Reality TV Super Fans (AT: Comedy/ Music)_Run of Site_Demo_P18-54_Standard_NV_NA</t>
  </si>
  <si>
    <t>P1SS534</t>
  </si>
  <si>
    <t>P1SS534_ZPE_PEA_084_Endemic_MEREDITH CORP_People - TV HUB Roadblock w/ Halo + ROS_Run of Site_Demo_P18-54_Standard_NV_NA</t>
  </si>
  <si>
    <t>P1PQGLR</t>
  </si>
  <si>
    <t>P1PQGLR_ZPE_PEA_044_Endemic_ROKU_Roku Roadblock (7-8pm) 100% SOV_Roadblock_Demo_P2+_1920 x 1080_Site-served_NV_NA</t>
  </si>
  <si>
    <t>P1SLWY7</t>
  </si>
  <si>
    <t>P1SLWY7_ZPE_PEA_063_Endemic_THE WRAP_The Wrap Winter Newsletter List Sponsorship_Run of Channel_Contextual_P18-49_Standard_NV_NA</t>
  </si>
  <si>
    <t>P1SLX02</t>
  </si>
  <si>
    <t>P1SLX02_ZPE_PEA_063_Endemic_THE WRAP_The Wrap Winter Newsletter List Sponsorship_Run of Channel_Contextual_P18-49_Standard_NV_NA</t>
  </si>
  <si>
    <t>P1SQT6Q</t>
  </si>
  <si>
    <t>P1SQT6Q_ZPE_PEA_050_Endemic_ROKU_15% SOV RB_Run of Network_Demo_P18-49_1920 x 1080_Site-served_NV_NA</t>
  </si>
  <si>
    <t>P1PVV0L</t>
  </si>
  <si>
    <t>P1PVV0L_ZPE_PEA_051_Audience_XBOX.COM (VERIZON)_NA_US_07-05-2021_07-25-2021_Game_Display_P_CPM_null_null_null_Theatrical.Run of Xbox Paid/Premium Streamers+Parents(Click oVideo deep link Boss Baby2 page in the Peacock App)Package_Run of Site_Contextual_P2</t>
  </si>
  <si>
    <t>P1Q36NQ</t>
  </si>
  <si>
    <t>P1Q36NQ_ZPE_PEA_049_Endemic_ROKU_Targeted Native Display Non Guaranteed CPA - Signups_Run of Network_Demo_P18-49_Site-served_NV_NA</t>
  </si>
  <si>
    <t>P1Q8VRP</t>
  </si>
  <si>
    <t>P1Q8VRP_ZPE_PEA_051_Audience_ROKU_NA_US_06-28-2021_07-02-2021_MP_Video_S_CPM_:30_NSK_null_Theatrical.TRC Kids &amp; Family Video_Run of Network_Contextual_P2+_0 x 0_Site-Served_NV_NA</t>
  </si>
  <si>
    <t>P1R1H9T</t>
  </si>
  <si>
    <t>P1R1H9T_ZPE_PEA_061_Endemic_ROKU_TRC Video - Q3 Sports NFL Kickoff_Run of Channel_Demo_P2+_1920 x 1080_Site-served_NV_NA</t>
  </si>
  <si>
    <t>P1Q36L4</t>
  </si>
  <si>
    <t>P1Q36L4_ZPE_PEA_049_Endemic_ROKU_Targeted Native Display Non Guaranteed CPA - First Time Viewers_Run of Network_Demo_P18-49_Site-served_NV_NA</t>
  </si>
  <si>
    <t>P1PVZN7</t>
  </si>
  <si>
    <t>ZPE_PEA_054_Stand By You</t>
  </si>
  <si>
    <t>P1PVZN7_ZPE_PEA_054_MOAT</t>
  </si>
  <si>
    <t>O-2P9M0-R0</t>
  </si>
  <si>
    <t>P1Q6G69</t>
  </si>
  <si>
    <t>P1Q6G69_ZPE_PEA_056_Endemic_SAMSUNG_Samsung MAKEGOOD_Native 1st Screen Tile_ Click to Peacock App_2017+ TV Models_100% SOV High Impact Audience Takeover [7-9pm Rolling Timezones]_Roadblock_Demo_P18+_1 x 1_Site-served_NV_NA</t>
  </si>
  <si>
    <t>P1NBQRW</t>
  </si>
  <si>
    <t>P1NBQRW_ZPE_PEA_049_Endemic_ROKU_Roku Mini Ad (24hrs) - NFL_Run of Network_Demo_P18-49_1920 x 1080_Site-served_NV_NA</t>
  </si>
  <si>
    <t>P1Q535T</t>
  </si>
  <si>
    <t>P1Q535T_ZPE_PEA_049_Endemic_SAMSUNG_Native 1st Screen Rotational_Run of Network_Behavioral_P18-49_Site-served_NV_NA</t>
  </si>
  <si>
    <t>P1R5RV9</t>
  </si>
  <si>
    <t>P1R5RV9_ZPE_PEA_070_Endemic_GROUP NINE MEDIA_PopSugar Custom Quiz Package_Run of Channel_Contextual_P18+_Standard_NV_NA</t>
  </si>
  <si>
    <t>O-2RTVY-R4</t>
  </si>
  <si>
    <t>P1NRTR2</t>
  </si>
  <si>
    <t>P1NRTR2_ZPE_PEA_049_Endemic_ROKU_Featured Row - 3 &amp; Beyond_Run of Network_Demo_P18-49_1920 x 1080_Site-served_NV_NA</t>
  </si>
  <si>
    <t>P1P4M36</t>
  </si>
  <si>
    <t>P1P4M36_ZPE_PEA_044_Endemic_ALPHONSO.TV_LG Native Display Movie Enthusiasts Targeting_Run of Network_Demo_P2+_Site-served_NV_NA</t>
  </si>
  <si>
    <t>P1T36RG</t>
  </si>
  <si>
    <t>P1T36RG_ZPE_PEA_078_Endemic_SPOTIFY USA INC_Spotify Native Media:  Teen Beats Audio Everywhere - Audio and Companion Banner_Run of Site_Contextual_P18+_Standard_NV_NA</t>
  </si>
  <si>
    <t>P1SNN8Z</t>
  </si>
  <si>
    <t>P1SNN8Z_ZPE_PEA_050_Endemic_SONY PLAYSTATION_Spotlight - Excluding app owners_Run of Network_Demo_P2+_356 x 200_Site-served_NV_NA</t>
  </si>
  <si>
    <t>P1LZZ7T</t>
  </si>
  <si>
    <t>P1LZZ7T_ZPE_PEA_041_Endemic_VIZIO_Vizio Home Screen Hero 1 - WWE RAW &amp; NXT + Smackdown Viewers_Run of Network_Demo_P2+_1 x 1_Site-served_NV_NA</t>
  </si>
  <si>
    <t>P1P3RZG</t>
  </si>
  <si>
    <t>P1P3RZG_ZPE_PEA_044_Endemic_VIZIO_VIZIO SmartCast Discover Rotational - Harry Potter - Fantasy/Adventure Genre_Run of Network_Demo_P18+_368 x 210_Site-served_NV_NA</t>
  </si>
  <si>
    <t>P1MD6CW</t>
  </si>
  <si>
    <t>P1MD6CW_ZPE_PEA_044_Endemic_ROKU_Featured Row - 3 &amp; Beyond_Run of Network_Demo_P2+_1920 x 1080_Site-served_NV_NA</t>
  </si>
  <si>
    <t>P1SC2KY</t>
  </si>
  <si>
    <t>P1SC2KY_ZPE_PEA_076_Endemic_SPOTIFY USA INC_Spotify Video Takeover Everywhere (A18-49, Horror Fans, Premium SVOD, Viewers of Comp Shows)_Run of Site_Contextual_P18-49_Standard_NV_NA</t>
  </si>
  <si>
    <t>P1QF1VT</t>
  </si>
  <si>
    <t>P1QF1VT_ZPE_PEA_051_Audience_HULU_NA_US_06-30-2021_06-30-2021_MP_Video_S_CPM_:30_NSK_null_Splash Sponsorship - Video Commercial_Run of Channel_Contextual_P2+_0 x 0_Standard_NV_NA</t>
  </si>
  <si>
    <t>P1N0BDT</t>
  </si>
  <si>
    <t>P1N0BDT_ZPE_PEA_007_FEP_VIACOMCBS_Brand Anthem FEP/VOD on Viacom Networks_Run of Network_Demo_P18-49_Standard_NV_NA</t>
  </si>
  <si>
    <t>O-2KVXG-R0</t>
  </si>
  <si>
    <t>P1N0BDY</t>
  </si>
  <si>
    <t>P1N0BDY_ZPE_PEA_007_FEP_VIACOMCBS_:15s FEP_Run of Network_Demo_P18-49_1920 x 1080_Standard_NV_NA</t>
  </si>
  <si>
    <t>P1N0DJM</t>
  </si>
  <si>
    <t>P1N0DJM_ZPE_PEA_007_OLV_GOOGLE INC_Brand Anthem OLV Package on YouTube Select_Run of Site_Demo_P18-49_Standard_NV_NA</t>
  </si>
  <si>
    <t>P1N0H3C</t>
  </si>
  <si>
    <t>P1N0H3C_ZPE_PEA_008_FEP_AMC_:15s VOD_Run of Network_Demo_P2+_1920 x 1080_Site-served_NV_NA</t>
  </si>
  <si>
    <t>P1N0N1N</t>
  </si>
  <si>
    <t>P1N0N1N_ZPE_PEA_008_FEP_VIACOMCBS_:15s FEP_Run of Network_Demo_P25-54_1920 x 1080_Standard_NV_NA</t>
  </si>
  <si>
    <t>P1N0N18</t>
  </si>
  <si>
    <t>P1N0N18_ZPE_PEA_008_FEP_VIACOMCBS_Rutherford Falls FEP/VOD on Viacom Networks_Run of Network_Demo_P25-54_Standard_NV_NA</t>
  </si>
  <si>
    <t>O-2KVZ1-R2</t>
  </si>
  <si>
    <t>P1N0N8Z</t>
  </si>
  <si>
    <t>P1N0N8Z_ZPE_PEA_008_OLV_GOOGLE INC_:15s TV Comedy Fans_Run of Site_Demo_P25-54_1920 x 1080_Standard_NV_NA</t>
  </si>
  <si>
    <t>P1Q9HBV</t>
  </si>
  <si>
    <t>P1Q9HBV_ZPE_PEA_052_Endemic_ALPHONSO.TV_LG Native Ads Dream Team - Viewers of NBA / Basketball fans_Run of Network_Demo_P2+_Site-served_NV_NA</t>
  </si>
  <si>
    <t>P1LTNFN</t>
  </si>
  <si>
    <t>P1LTNFN_ZPE_PEA_037_Endemic_ROKU_CPM Acquisition_Feb/March_Run of Network_Demo_P18-49_1920 x 1080_Standard_NV_NA</t>
  </si>
  <si>
    <t>P1SMLVL</t>
  </si>
  <si>
    <t>P1SMLVL_ZPE_PEA_050_Endemic_SONY PLAYSTATION_Main Line Tile Apps_Explore_Run of Network_Demo_P2+_390 x 390_Site-served_NV_NA</t>
  </si>
  <si>
    <t>P1MN9MC</t>
  </si>
  <si>
    <t>P1MN9MC_ZPE_PEA_037_Endemic_TREMOR NETWORK_Channel Store and Search_Run of Network_Demo_P18-49_1920 x 1080_Site-served_NV_NA</t>
  </si>
  <si>
    <t>O-2KEZZ-R0</t>
  </si>
  <si>
    <t>P1QNZKF</t>
  </si>
  <si>
    <t>P1QNZKF_ZPE_PEA_041_Endemic_XBOX.COM (VERIZON)_Xbox 1/4 Day Evening Takeover (6pm - 11:59pm EST)_Run of Network_Demo_P2+_416 x 216_Standard_NV_NA</t>
  </si>
  <si>
    <t>P1PKGLQ</t>
  </si>
  <si>
    <t>P1PKGLQ_ZPE_PEA_044_Endemic_VIZIO_Vizio Hero 1 Takeover (12 Hour - noon to midnight)_Run of Network_Demo_P18+_1560 x 390_Site-served_NV_NA</t>
  </si>
  <si>
    <t>P1MD6L6</t>
  </si>
  <si>
    <t>P1MD6L6_ZPE_PEA_044_Endemic_ROKU_Featured Row - Row 1_Run of Network_Demo_P2+_1920 x 1080_Site-served_NV_NA</t>
  </si>
  <si>
    <t>P1R5V5N</t>
  </si>
  <si>
    <t>P1R5V5N_ZPE_PEA_070_Endemic_MEREDITH CORP_EW Amplify Social Trailer Push :3s View_Run of Channel_Contextual_P18+_Standard_NV_NA</t>
  </si>
  <si>
    <t>O-2RRC8-R5</t>
  </si>
  <si>
    <t>P1QQQS4</t>
  </si>
  <si>
    <t>ZPE_PEA_012_FEP_Dream Team</t>
  </si>
  <si>
    <t>P1QQQS4_ZPE_PEA_012_MOAT</t>
  </si>
  <si>
    <t>P1LVY6S</t>
  </si>
  <si>
    <t>P1LVY6S_ZPE_PEA_037_Endemic_VIZIO_Vizio Hero 1 12H Takeover 3.6 - 12N-12A ET Harry Potter_Run of Network_Demo_P18-49_160 x 600_Standard_NV_NA</t>
  </si>
  <si>
    <t>P1PY3Q5</t>
  </si>
  <si>
    <t>P1PY3Q5_ZPE_PEA_051_Audience_AMAZON.COM_NA_US_06-21-2021_07-25-2021_MP_Display_P_CPM_null_null_null_Acquisition.In-Market Family &amp; Animation_Run of Network_Contextual_P2+_Standard_NV_NA</t>
  </si>
  <si>
    <t>P1MN9MB</t>
  </si>
  <si>
    <t>P1MN9MB_ZPE_PEA_037_Endemic_TREMOR NETWORK_Home Launcher Package_Run of Network_Demo_P18-49_1920 x 1080_Site-served_NV_NA</t>
  </si>
  <si>
    <t>P1MJYHX</t>
  </si>
  <si>
    <t>P1MJYHX_ZPE_PEA_034_MOAT</t>
  </si>
  <si>
    <t>P1R1S6R</t>
  </si>
  <si>
    <t>P1R1S6R_ZPE_PEA_061_Endemic_ROKU_In-Channel Video - Q3 Sports NFL Kickoff - Interactive_Run of Network_Demo_P2+_1 x 1_Site-served_NV_NA</t>
  </si>
  <si>
    <t>P1K65YG</t>
  </si>
  <si>
    <t>P1K65YG_ZPE_PEA_037_Endemic_ROKU_Featured Row 1 w/o 1.11_Run of Network_Demo_P18-49_1920 x 1080_Standard_NV_NA</t>
  </si>
  <si>
    <t>P1NQBXZ</t>
  </si>
  <si>
    <t>P1NQBXZ_ZPE_GFE_009_NIELSEN</t>
  </si>
  <si>
    <t>P1NX1GL</t>
  </si>
  <si>
    <t>P1NX1GL_ZPE_PEA_041_Endemic_VIZIO_Vizio Home Screen Hero 1-5 Rotational - WWE RAW &amp; NXT + Smackdown Viewers - PPV_Run of Network_Demo_P2+_1 x 1_Site-served_NV_NA</t>
  </si>
  <si>
    <t>P1MP22N</t>
  </si>
  <si>
    <t>P1MP22N_ZPE_PEA_044_Endemic_XBOX.COM (VERIZON)_Run of Xbox - Click to App - Prospecting - Evergreen_Run of Network_Demo_P2+_Site-served_NV_NA</t>
  </si>
  <si>
    <t>P1R8S4M</t>
  </si>
  <si>
    <t>P1R8S4M_ZPE_PEA_062_Endemic_GIMBAL INC_TrueX Sponsored Engagement Takeover_AV Brand Lift Study_Run of Site_Contextual_P18-49_NT_NV_NA</t>
  </si>
  <si>
    <t>O-2QVL9-R2</t>
  </si>
  <si>
    <t>P1R2Y7M</t>
  </si>
  <si>
    <t>P1R2Y7M_ZPE_PEA_066_Endemic_ROKU_In-Channel Video - Q3 Brand_Run of Network_Demo_P2+_1 x 1_Standard_NV_NA</t>
  </si>
  <si>
    <t>P1N4SVZ</t>
  </si>
  <si>
    <t>P1N4SVZ_ZPE_PEA_045_Endemic_MEREDITH CORP_PEOPLE Snapchat: 3 Slot Edition Takeover_Mobile_Run of Network_Contextual_P18-49_NT_NV_NA</t>
  </si>
  <si>
    <t>O-2L5QS-R5</t>
  </si>
  <si>
    <t>P1MD6LC</t>
  </si>
  <si>
    <t>P1MD6LC_ZPE_PEA_044_Endemic_ROKU_Featured Row - Row 3 &amp; Beyond_Run of Network_Demo_P2+_1920 x 1080_Site-served_NV_NA</t>
  </si>
  <si>
    <t>P1QLQ7T</t>
  </si>
  <si>
    <t>P1QLQ7T_ZPE_PEA_051_Audience_VIZIO_NA_US_07-10-2021_07-10-2021_OTT_Display_S_CPM_null_null_null_PVOD.VIZIO Smartcast Home Screen: Full Day Hero Position 2_Run of Network_Contextual_P2+_1560 x 390_Site-Served_NV_NA</t>
  </si>
  <si>
    <t>P1MD6CR</t>
  </si>
  <si>
    <t>P1MD6CR_ZPE_PEA_044_Endemic_ROKU_ICSÂ - April_Run of Network_Demo_P2+_1920 x 1080_Site-served_NV_NA</t>
  </si>
  <si>
    <t>P1KCPF8</t>
  </si>
  <si>
    <t>P1KCPF8_ZPE_PEA_036_Endemic_VOX MEDIA_VMPN: Run of Culture and Entertainment Mid Roll_Run of Network_Demo_P18-49_0 x 0_Click and View_NV_NA</t>
  </si>
  <si>
    <t>P1ST2LM</t>
  </si>
  <si>
    <t>P1ST2LM_ZPE_PEA_084_Endemic_US WEEKLY_Synched Targeted Media Package_Run of Site_Demo_P18-49_Standard_NV_NA</t>
  </si>
  <si>
    <t>P1SKY2D</t>
  </si>
  <si>
    <t>P1SKY2D_ZPE_PEA_050_Endemic_AMAZON.COM_Featured Rotator Slots 2-3 ROS (Nov)_Run of Network_Demo_P2+_1 x 1_Standard_NV_NA</t>
  </si>
  <si>
    <t>P1Q7WL6</t>
  </si>
  <si>
    <t>P1Q7WL6_ZPE_PEA_049_Endemic_SONY PLAYSTATION_Showcase Apps_Explore_Run of Network_Demo_P2+_1422 x 800_Site-served_NV_NA</t>
  </si>
  <si>
    <t>P1PRJ1B</t>
  </si>
  <si>
    <t>P1PRJ1B_ZPE_PEA_051_Audience_AMAZON.COM_NA_US_06-11-2021_07-02-2021_MP_Video_P_CPM_:15+:30_SK_null_Theatrical.Boss Baby Fans Video Parenting_Run of Network_Behavioral_P2+_Standard_NV_NA</t>
  </si>
  <si>
    <t>P1S2VKZ</t>
  </si>
  <si>
    <t>P1S2VKZ_ZPE_PEA_050_Endemic_AMAZON.COM_Peacocktober 50% SOV  Fire TV In Line Banner_Roadblock_Demo_P2+_1 x 1_Site-served_NV_NA</t>
  </si>
  <si>
    <t>P1K1Y6Y</t>
  </si>
  <si>
    <t>P1K1Y6Y_ZPE_PEA_002_FEP_FOX.COM_:15s VOD_Run of Network_Demo_P25-54_1920 x 1080_Site-served_NV_NA</t>
  </si>
  <si>
    <t>P1NK01Q</t>
  </si>
  <si>
    <t>FACEBOOK.COM</t>
  </si>
  <si>
    <t>Social</t>
  </si>
  <si>
    <t>Paid video</t>
  </si>
  <si>
    <t>P1NK01Q_ZPE_PEA_001_Social Video Feed_FACEBOOK.COM_Facebook In-Stream Reserve AV_Run of Site_Contextual_P25-49_Site-served_NV_NA</t>
  </si>
  <si>
    <t>O-2LV40-R4</t>
  </si>
  <si>
    <t>P1PRJ21</t>
  </si>
  <si>
    <t>P1PRJ21_ZPE_PEA_051_Audience_AMAZON.COM_NA_US_06-11-2021_07-02-2021_MP_Video_P_CPM_:15+:30_SK_null_Theatrical.Boss Baby Fans Video Cinephile_Run of Network_Behavioral_P2+_Standard_NV_NA</t>
  </si>
  <si>
    <t>P1R2X8F</t>
  </si>
  <si>
    <t>P1R2X8F_ZPE_PEA_067_Endemic_ROKU_In-Channel Video - Q3 Originals Range - Interactive_Run of Network_Demo_P2+_1 x 1_Site-served_NV_NA</t>
  </si>
  <si>
    <t>P1QGC3Q</t>
  </si>
  <si>
    <t>P1QGC3Q_ZPE_PEA_051_Audience_PANDORA.COM_NA_US_06-30-2021_07-18-2021_MP_Display_S_Free_null_null_null_Theatrical.AV Display Everywhere A25-49 Latin Genre_Run of Site_Contextual_P25-49_300 x 250_Site-Served_NV_NA</t>
  </si>
  <si>
    <t>P1NRV1N</t>
  </si>
  <si>
    <t>P1NRV1N_ZPE_PEA_049_Endemic_ROKU_Featured Row - 3 &amp; Beyond_Run of Network_Demo_P18-49_1920 x 1080_Site-served_NV_NA</t>
  </si>
  <si>
    <t>P1MP0D4</t>
  </si>
  <si>
    <t>P1MP0D4_ZPE_PEA_044_Endemic_TREMOR NETWORK_Channel Store and Search_Run of Network_Demo_P2+_970 x 250_Site-served_NV_NA</t>
  </si>
  <si>
    <t>P1K9WK3</t>
  </si>
  <si>
    <t>P1K9WK3_ZPE_PEA_004_MOAT</t>
  </si>
  <si>
    <t>P1K43ZH</t>
  </si>
  <si>
    <t>P1K43ZH_ZPE_PEA_002_NIELSEN</t>
  </si>
  <si>
    <t>P1K69GL</t>
  </si>
  <si>
    <t>P1K69GL_ZPE_PEA_003_NIELSEN</t>
  </si>
  <si>
    <t>P1Q18M7</t>
  </si>
  <si>
    <t>P1Q18M7_ZPE_PEA_049_Audience_AMAZON.COM_Fire TV Feature Rotator Weekday: 25% Takeovers- Dr. Death_Roadblock_Behavioral_P2+_1 x 1_Site-served_NV_NA</t>
  </si>
  <si>
    <t>P1R1S6T</t>
  </si>
  <si>
    <t>P1R1S6T_ZPE_PEA_061_Endemic_ROKU_In-Channel Video - Q3 Sports WWE Summerslam - Interactive_Run of Network_Demo_P2+_1 x 1_Site-served_NV_NA</t>
  </si>
  <si>
    <t>P1NS45T</t>
  </si>
  <si>
    <t>P1NS45T_ZPE_PEA_050_Endemic_ROKU_Featured Row - 3 &amp; Beyond_Run of Network_Demo_P18-49_1920 x 1080_Site-served_NV_NA</t>
  </si>
  <si>
    <t>P1MS7L1</t>
  </si>
  <si>
    <t>P1MS7L1_ZPE_PEA_044_Endemic_ROKU_Targeted Native Display Non Guaranteed CPA - Installs_Run of Network_Demo_P2+_Site-served_NV_NA</t>
  </si>
  <si>
    <t>P1Q8VRV</t>
  </si>
  <si>
    <t>P1Q8VRV_ZPE_PEA_051_Audience_CWTV.COM_NA_US_07-05-2021_07-18-2021_MP_Video_S_CPM_:30_NSK_null_Multi-Platform Streaming Video: Desktop, Mobile, Tablet, OTT/CTV_Run of Network_Contextual_P2+_0 x 0_Standard_NV_NA</t>
  </si>
  <si>
    <t>P1T36JB</t>
  </si>
  <si>
    <t>P1T36JB_ZPE_PEA_078_Endemic_SPOTIFY USA INC_Spotify Teen Beats In-Playlist: Desktop Overlay - Desktop Overlay and Leaderboard_Run of Site_Contextual_P18+_Standard_NV_NA</t>
  </si>
  <si>
    <t>P1ST5DP</t>
  </si>
  <si>
    <t>P1ST5DP_ZPE_PEA_084_Endemic_NEW YORK POST_2x Page Six 11/19 "Housewives Hangover" Newsletters - Added Value Package_Run of Site_Demo_P18-49_Site-served_NV_NA</t>
  </si>
  <si>
    <t>P1QK579</t>
  </si>
  <si>
    <t>AUDIOBOOM</t>
  </si>
  <si>
    <t>P1QK579_ZPE_PEA_047_Endemic_AUDIOBOOM_Shaken &amp; Disturbed FB Post_Run of Channel_Contextual_P18-54_Site-served_NV_NA</t>
  </si>
  <si>
    <t>O-2QJ3W-R0</t>
  </si>
  <si>
    <t>P1SKX03</t>
  </si>
  <si>
    <t>P1SKX03_ZPE_PEA_050_Endemic_AMAZON.COM_Fire TV Sponsored Tiles  (Nov)_Run of Network_Demo_P2+_1 x 1_Standard_NV_NA</t>
  </si>
  <si>
    <t>P1T0JFR</t>
  </si>
  <si>
    <t>P1T0JFR_ZPE_PEA_085_Endemic_ROKU_Targeted Native Display (S2 Competitive Shows)_Run of Network_Demo_P2+_Site-served_NV_NA</t>
  </si>
  <si>
    <t>P1RP4R2</t>
  </si>
  <si>
    <t>SUPER AWESOME INC</t>
  </si>
  <si>
    <t>P1RP4R2_ZPE_PEA_075_Endemic_SUPER AWESOME INC_Frogger Kids Social Video YT TrueView_Run of Site_Contextual_P18-49_NT_NV_NA</t>
  </si>
  <si>
    <t>O-2SQP2-R2</t>
  </si>
  <si>
    <t>P1MD6GW</t>
  </si>
  <si>
    <t>P1MD6GW_ZPE_PEA_044_Endemic_ROKU_Featured Row - Row 3 &amp; Beyond_Run of Network_Demo_P2+_1920 x 1080_Site-served_NV_NA</t>
  </si>
  <si>
    <t>P1SN6DC</t>
  </si>
  <si>
    <t>P1SN6DC_ZPE_PEA_071_Endemic_VOX MEDIA_Vulture First Look Takeover_Run of Site_Contextual_P18+_Standard_NV_NA</t>
  </si>
  <si>
    <t>O-2VHHX-R2</t>
  </si>
  <si>
    <t>P1SCTYL</t>
  </si>
  <si>
    <t>P1SCTYL_ZPE_PEA_062_Endemic_GIMBAL INC_TrueX Sponsored Engagement Takeover_AV Brand Lift Study_Run of Site_Contextual_P18-49_NT_NV_NA</t>
  </si>
  <si>
    <t>P1T0JTS</t>
  </si>
  <si>
    <t>P1T0JTS_ZPE_PEA_085_Endemic_ROKU_Targeted Native Display (Peacock's 1P SBTB S1 Data)_Run of Network_Demo_P2+_Site-served_NV_NA</t>
  </si>
  <si>
    <t>P1QG02W</t>
  </si>
  <si>
    <t>P1QG02W_ZPE_PEA_057_Endemic_XUMO LLC_Run of Xumo Non-Comcast Subscriber_Run of Network_Demo_P18-49_Standard_NV_NA</t>
  </si>
  <si>
    <t>P1KCLGY</t>
  </si>
  <si>
    <t>P1KCLGY_ZPE_PEA_037_Endemic_ROKU_Featured Row - Row 1 w/o 1.25_Run of Network_Demo_P18-49_1920 x 1080_Standard_NV_NA</t>
  </si>
  <si>
    <t>P1MSM67</t>
  </si>
  <si>
    <t>P1MSM67_ZPE_PEA_044_Endemic_ROKU_Targeted Native Display Non Guaranteed CPA - First Time Viewers_Run of Network_Demo_P2+_Site-served_NV_NA</t>
  </si>
  <si>
    <t>P1Q7PT7</t>
  </si>
  <si>
    <t>P1Q7PT7_ZPE_PEA_049_Audience_AMAZON.COM_Fire TV Feature Rotator Weekday: 100% Takeovers_Roadblock_Behavioral_P2+_1 x 1_Site-served_NV_NA</t>
  </si>
  <si>
    <t>P1SZXS3</t>
  </si>
  <si>
    <t>P1SZXS3_ZPE_PEA_050_Endemic_SAMSUNG_Yellowstone - Native 1st Screen Roadblock Click to App (2017+ Models): Un-targeted [6pm-12am UTZ Rolling]_Roadblock_Demo_P2+_1 x 1_Site-served_NV_NA</t>
  </si>
  <si>
    <t>P1NX1GK</t>
  </si>
  <si>
    <t>P1NX1GK_ZPE_PEA_041_Endemic_VIZIO_Vizio Home Screen Hero 1-5 Rotational - WWE Content Target - PPV_Run of Network_Demo_P2+_1 x 1_Site-served_NV_NA</t>
  </si>
  <si>
    <t>P1KBTSN</t>
  </si>
  <si>
    <t>P1KBTSN_ZPE_PEA_037_Endemic_VIZIO_Placeholder IO Q1_Run of Network_Demo_P18-49_160 x 600_Standard_NV_NA</t>
  </si>
  <si>
    <t>P1QKX8X</t>
  </si>
  <si>
    <t>P1QKX8X_ZPE_PEA_061_Endemic_VOX MEDIA_SB Nation Front Door Takeover_WWE_8/21_Run of Site_Demo_P2+_Site-served_DRM_NA</t>
  </si>
  <si>
    <t>O-2QLWG-R2</t>
  </si>
  <si>
    <t>P1QL1XB</t>
  </si>
  <si>
    <t>P1QL1XB_ZPE_PEA_061_Endemic_YAHOO!INC(VERIZON)_Yahoo Sports Takeover_NFL 300 x 250 - Medium Rectangle 2_Run of Site_Demo_P2+_300 x 250_Standard_DRM_NA</t>
  </si>
  <si>
    <t>P1QL3CG</t>
  </si>
  <si>
    <t>P1QL3CG_ZPE_PEA_061_Endemic_YAHOO!INC(VERIZON)_Yahoo Sports Fantasy_NFL_Billboard 300 x 250 - Medium Rectangle 1_Run of Site_Demo_P2+_300 x 250_Standard_DRM_NA</t>
  </si>
  <si>
    <t>P1QMFQM</t>
  </si>
  <si>
    <t>ZPE_PEA_055_Comcast Q3 Earnings</t>
  </si>
  <si>
    <t>P1QMFQM_ZPE_PEA_055_Endemic_VARIETY.COM_Variety Breaking News Alert eNewsletter_Hart to Heart_970x250_Desktop_Run of Channel_Contextual_P18-49_970 x 250_Standard_NV_NA</t>
  </si>
  <si>
    <t>P1QMVXT</t>
  </si>
  <si>
    <t>P1QMVXT_ZPE_DRD_011_FEP_HBO MAX_Dr. Death on HBO Max_Run of Network_Demo_P2+_Site-served_NV_NA</t>
  </si>
  <si>
    <t>O-2QL2M-R2</t>
  </si>
  <si>
    <t>P1QMVXV</t>
  </si>
  <si>
    <t>P1QMVXV_ZPE_DRD_011_FEP_HBO MAX_:15s CTV_Run of Network_Demo_P2+_1920 x 1080_Site-served_NV_NA</t>
  </si>
  <si>
    <t>P1QMZJL</t>
  </si>
  <si>
    <t>P1QMZJL_ZPE_DRD_011_FEP_AMC_:30s   ADU VOD_Run of Network_Demo_P2+_1920 x 1080_Site-served_NV_NA</t>
  </si>
  <si>
    <t>P1QNFJ4</t>
  </si>
  <si>
    <t>P1QNFJ4_ZPE_PEA_051_Audience_DBM DSPLY AND VID360_NA_US_07-09-2021_07-25-2021_MP_Display_P_CPM_null_null_Site_BB2 Landing Page Retargeting_Run of Network_Contextual_P2+_Standard_NV_NA</t>
  </si>
  <si>
    <t>P1QNFFQ</t>
  </si>
  <si>
    <t>P1QNFFQ_ZPE_PEA_051_Audience_DBM DSPLY AND VID360_NA_US_07-09-2021_07-25-2021_MP_Display_P_CPM_null_null_Site_Peacock Site Retargeting_Run of Network_Contextual_P2+_Standard_NV_NA</t>
  </si>
  <si>
    <t>P1QPZL8</t>
  </si>
  <si>
    <t>P1QPZL8_ZPE_PEA_063_Endemic_THE WRAP_The Wrap Summer List Sponsorship 1x1_Cross Platform_Run of Channel_Contextual_P18-49_Standard_NV_NA</t>
  </si>
  <si>
    <t>P1QPZHM</t>
  </si>
  <si>
    <t>600 x 111</t>
  </si>
  <si>
    <t>P1QPZHM_ZPE_PEA_063_Endemic_THE WRAP_The Wrap Summer List Sponsorship 1x1_Cross Platform_Run of Channel_Contextual_P18-49_600 x 111_Standard_NV_NA</t>
  </si>
  <si>
    <t>P1SS52S</t>
  </si>
  <si>
    <t>P1SS52S_ZPE_PEA_084_Endemic_MEREDITH CORP_People - ENT HUB Roadblock w/ Halo + ROS_Run of Site_Demo_P18-54_Standard_NV_NA</t>
  </si>
  <si>
    <t>P1T82T2</t>
  </si>
  <si>
    <t>P1T82T2_ZPE_PEA_050_Endemic_AMAZON.COM_Featured Rotator Slots 2-3 ROS (Oct)_Run of Site_Demo_P2+_Site-served_NV_NA</t>
  </si>
  <si>
    <t>P1LWRQJ</t>
  </si>
  <si>
    <t>P1LWRQJ_ZPE_PEA_037_Endemic_ROKU_Family Friendly Fantasy SOV Heavyup - Harry Potter_Run of Network_Demo_P18-49_1920 x 1080_Standard_NV_NA</t>
  </si>
  <si>
    <t>P1R5894</t>
  </si>
  <si>
    <t>REFINERY29.COM</t>
  </si>
  <si>
    <t>P1R5894_ZPE_PEA_070_Endemic_REFINERY29.COM_R29 Everyone Has Something to Hide IG Carousel Package_Run of Channel_Contextual_P18-49_Standard_NV_NA</t>
  </si>
  <si>
    <t>O-2RRCC-R5</t>
  </si>
  <si>
    <t>P1Q8VRY</t>
  </si>
  <si>
    <t>P1Q8VRY_ZPE_PEA_051_Audience_CWTV.COM_NA_US_07-05-2021_07-18-2021_MP_Video_S_CPM_:15_NSK_null_Multi-Platform Streaming Video: Pod 1A Desktop, Mobile, Tablet, OTT/CTV_Run of Network_Contextual_P2+_0 x 0_Standard_NV_NA</t>
  </si>
  <si>
    <t>P1T33KQ</t>
  </si>
  <si>
    <t>BUSTLE</t>
  </si>
  <si>
    <t>P1T33KQ_ZPE_PEA_078_Endemic_BUSTLE_Bustle IG Dark Post Meme Series: Expectation vs. Reality_Run of Channel_Contextual_P18+_Standard_NV_NA</t>
  </si>
  <si>
    <t>O-2WGGE-R1</t>
  </si>
  <si>
    <t>P1KCN32</t>
  </si>
  <si>
    <t>P1KCN32_ZPE_PEA_037_Endemic_ROKU_Primetime Roadblock (8-10p UTZ) - The Office Campaign_Roadblock_Demo_P18-49_1920 x 1080_Standard_NV_NA</t>
  </si>
  <si>
    <t>P1PSLKW</t>
  </si>
  <si>
    <t>P1PSLKW_ZPE_PEA_053_Endemic_VIZIO_VIZIO SmartCast DiscoverÂ RotationalÂ - True Crime ACR_Run of Network_Demo_P2+_368 x 210_Site-served_NV_NA</t>
  </si>
  <si>
    <t>P1NQM31</t>
  </si>
  <si>
    <t>P1NQM31_ZPE_PEA_042_Endemic_DEADLINE.COM_Deadline.com Homepage Roadblock_Roadblock_Demo_P2+_Click and View_NV_NA</t>
  </si>
  <si>
    <t>O-2M345-R0</t>
  </si>
  <si>
    <t>P1RHDVN</t>
  </si>
  <si>
    <t>P1RHDVN_ZPE_PEA_045_Endemic_ROKU_Live Sports Viewers Targeted Native Display MG_Run of Network_Contextual_P2+_Site-served_NV_NA</t>
  </si>
  <si>
    <t>P1QLQ7V</t>
  </si>
  <si>
    <t>P1QLQ7V_ZPE_PEA_051_Audience_VIZIO_NA_US_07-11-2021_07-11-2021_OTT_Display_S_CPM_null_null_null_PVOD.VIZIO Smartcast Home Screen: Hero 1 Takeover Half Day_Run of Network_Contextual_P2+_1560 x 390_Site-Served_NV_NA</t>
  </si>
  <si>
    <t>P1T18P7</t>
  </si>
  <si>
    <t>P1T18P7_ZPE_PEA_086_Endemic_PANDORA.COM_Mobile Video :30 with Standard Banner (Streamers, Cord Cutters, Pandora Holiday Music Enthusiasts)_Run of Site_Demo_P18-54_300 x 250_Site-served_NV_NA</t>
  </si>
  <si>
    <t>P1MTH47</t>
  </si>
  <si>
    <t>P1MTH47_ZPE_PEA_045_Endemic_VIZIO_Vizio ACR Discover RotationalÂ (Smart &amp; Snark, Ra Ra Sisterhood, Coming of Age)_Run of Network_Demo_P2+_368 x 210_Standard_NV_NA</t>
  </si>
  <si>
    <t>O-2KG7L-R0</t>
  </si>
  <si>
    <t>P1KWGY8</t>
  </si>
  <si>
    <t>P1KWGY8_ZPE_PEA_037_Endemic_VIZIO_Vizio 12H Takeover 2.3 - 12N-12A ET_Run of Network_Demo_P18-49_160 x 600_Standard_NV_NA</t>
  </si>
  <si>
    <t>P1NS46N</t>
  </si>
  <si>
    <t>P1NS46N_ZPE_PEA_050_Endemic_ROKU_Featured Row - Row 2_Run of Network_Demo_P18-49_1920 x 1080_Site-served_NV_NA</t>
  </si>
  <si>
    <t>P1RKT27</t>
  </si>
  <si>
    <t>P1RKT27_ZPE_PEA_058_MOAT</t>
  </si>
  <si>
    <t>P1S1NV9</t>
  </si>
  <si>
    <t>P1S1NV9_ZPE_PEA_020_OLV_GOOGLE INC_Top Chef Family Style OLV Package on YTK_Run of Site_Demo_P18-49_Site-served_NV_NA</t>
  </si>
  <si>
    <t>P1R1HCP</t>
  </si>
  <si>
    <t>P1R1HCP_ZPE_PEA_061_Endemic_ROKU_TRC Video - Q3 Sports WWE Summerslam_Run of Channel_Demo_P2+_1920 x 1080_Site-served_NV_NA</t>
  </si>
  <si>
    <t>P1QG034</t>
  </si>
  <si>
    <t>P1QG034_ZPE_PEA_057_Endemic_XUMO LLC_Run of Xumo Flex_Run of Network_Demo_P18-49_Standard_NV_NA</t>
  </si>
  <si>
    <t>P1QRP0J</t>
  </si>
  <si>
    <t>ZPE_PEA_064_Phase 2 Emmys</t>
  </si>
  <si>
    <t>P1QRP0J_ZPE_PEA_064_MOAT</t>
  </si>
  <si>
    <t>O-2R6QH-R0</t>
  </si>
  <si>
    <t>P1NST4T</t>
  </si>
  <si>
    <t>P1NST4T_ZPE_PEA_045_Endemic_VARIETY.COM_Variety Breaking News Alert eNewsletter_Run of Site_Contextual_P18-49_Site-served_NV_NA</t>
  </si>
  <si>
    <t>O-2M8YN-R0</t>
  </si>
  <si>
    <t>P1PVP0Q</t>
  </si>
  <si>
    <t>P1PVP0Q_ZPE_PEA_044_Audience_SAMSUNG_Native 1st Screen Rotational Click to Peacock App (2017+ Models): Heavy Streamers_Run of Network_Contextual_P2+_Site-served_NV_NA</t>
  </si>
  <si>
    <t>O-2NWB3-R7</t>
  </si>
  <si>
    <t>P1T99H2</t>
  </si>
  <si>
    <t>P1T99H2_ZPE_PEA_078_Endemic_TRUE X INC_TrueX Brand Lift Study_Run of Site_Contextual_P18+_Standard_NV_NA</t>
  </si>
  <si>
    <t>O-2WP26-R0</t>
  </si>
  <si>
    <t>P1SS50Q</t>
  </si>
  <si>
    <t>P1SS50Q_ZPE_PEA_084_Endemic_MEREDITH CORP_People - First Impression Takeover w/ Halo_HP Takeover_Demo_P18-54_Standard_NV_NA</t>
  </si>
  <si>
    <t>P1PJ0LG</t>
  </si>
  <si>
    <t>P1PJ0LG_ZPE_PEA_041_Endemic_XBOX.COM (VERIZON)_XBOX Click to Video - WWE App Owners + No Peacock App Owner_Run of Network_Demo_P2+_Site-served_NV_NA</t>
  </si>
  <si>
    <t>P1PVG9J</t>
  </si>
  <si>
    <t>P1PVG9J_ZPE_PEA_052_Endemic_VIZIO_Vizio Hero 1-5 Torchbearer: Cord-Cutters AND (Super Sports Fan [Heavy Tune In for all sports content viewership], OR Fans of top Olympics Sports_Run of Network_Demo_P2+_368 x 210_Site-served_NV_NA</t>
  </si>
  <si>
    <t>P1RNKHW</t>
  </si>
  <si>
    <t>P1RNKHW_ZPE_PEA_059_Endemic_SAMSUNG_Native 1st Screen Audience Rotational Click to App (2017+ Models): Un-targeted_Run of Network_Demo_P2+_1 x 1_Site-served_NV_NA</t>
  </si>
  <si>
    <t>P1PW691</t>
  </si>
  <si>
    <t>P1PW691_ZPE_PEA_044_Audience_SAMSUNG_1st Screen Native Roadblock_100% SOV_6.19_2-6pm_Roadblock_Contextual_P2+_1 x 1_Site-served_NV_NA</t>
  </si>
  <si>
    <t>P1Q5FYJ</t>
  </si>
  <si>
    <t>P1Q5FYJ_ZPE_PEA_037_Endemic_SONY PLAYSTATION_Showcase Network_Run of Network_Demo_P2+_1422 x 800_Site-served_NV_NA</t>
  </si>
  <si>
    <t>P1RRK09</t>
  </si>
  <si>
    <t>P1RRK09_ZPE_PEA_075_Endemic_SUPER AWESOME INC_ANW Jr. Kids Social Video YT TrueView_Run of Site_Contextual_P18-49_NT_NV_NA</t>
  </si>
  <si>
    <t>P1R5TS6</t>
  </si>
  <si>
    <t>THE SKIMM</t>
  </si>
  <si>
    <t>P1R5TS6_ZPE_PEA_070_Endemic_THE SKIMM_TheSkimm IG Dark Post Trailer Amplification_Run of Channel_Contextual_P18+_Standard_NV_NA</t>
  </si>
  <si>
    <t>O-2RRCE-R4</t>
  </si>
  <si>
    <t>P1S1LL5</t>
  </si>
  <si>
    <t>P1S1LL5_ZPE_TLM_021_MOAT</t>
  </si>
  <si>
    <t>P1MR67M</t>
  </si>
  <si>
    <t>P1MR67M_ZPE_PEA_045_Endemic_BETCHES_BETCHES Custom Instagram  Dark In-Feed Trailer Post_Run of Site_Contextual_F18-49_1 x 1_Standard_NV_NA</t>
  </si>
  <si>
    <t>P1NC0Z5</t>
  </si>
  <si>
    <t>P1NC0Z5_ZPE_PEA_045_Endemic_SPOTIFY USA INC_Spotify_US Podcast CTA Cards Alpha Package_Audio_Run of Site_Contextual_P18-49_Site-served_NV_NA</t>
  </si>
  <si>
    <t>P1SXKR4</t>
  </si>
  <si>
    <t>P1SXKR4_ZPE_PEA_084_Endemic_NEW YORK POST_2x Page Six 11/26 "Housewives Hangover" Newsletters - Added Value Package_Run of Site_Demo_P18-49_Site-served_NV_NA</t>
  </si>
  <si>
    <t>P1T0ZR0</t>
  </si>
  <si>
    <t>P1T0ZR0_ZPE_PEA_086_Endemic_MEREDITH CORP_People First Impression Takeover w/ Halo (12/16)_Run of Site_Demo_P18-54_Standard_NV_NA</t>
  </si>
  <si>
    <t>P1SN4G8</t>
  </si>
  <si>
    <t>P1SN4G8_ZPE_PEA_071_Endemic_HOLLYWOOD REPORTER_THR 100% SOV Breaking News Alert_Run of Site_Contextual_P18+_Standard_NV_NA</t>
  </si>
  <si>
    <t>P1TFP19</t>
  </si>
  <si>
    <t>P1TFP19_ZPE_PEA_086_GIMBAL INC</t>
  </si>
  <si>
    <t>P1QQ4QM</t>
  </si>
  <si>
    <t>P1QQ4QM_ZPE_PEA_049_Endemic_SONY PLAYSTATION_PlayStation 50% Main Featured Takeover- WWE Summerslam 8/21_Roadblock_Demo_P2+_1920 x 1080_Standard_NV_NA</t>
  </si>
  <si>
    <t>P1RVS1R</t>
  </si>
  <si>
    <t>P1RVS1R_ZPE_PEA_050_Endemic_AMAZON.COM_50% SOV  Fire TV In Line Banner_Roadblock_Demo_P2+_1 x 1_Site-served_NV_NA</t>
  </si>
  <si>
    <t>P1Q3JVJ</t>
  </si>
  <si>
    <t>P1Q3JVJ_ZPE_PEA_049_Endemic_ROKU_Roku Full Day Roadblock 30% SOV (24 Hours)_Run of Network_Demo_P18-49_1920 x 1080_Site-served_NV_NA</t>
  </si>
  <si>
    <t>P1SGQF3</t>
  </si>
  <si>
    <t>P1SGQF3_ZPE_PEA_071_Endemic_MEREDITH CORP_EW TV Tune-In_Run of Site_Contextual_P18+_Standard_NV_NA</t>
  </si>
  <si>
    <t>P1SB84R</t>
  </si>
  <si>
    <t>P1SB84R_ZPE_PEA_076_Endemic_FANDOM INC FKA WIKIA_Fandom Rotational Featured Video Targeted to Horror_Run of Site_Contextual_P18-49_Standard_NV_NA</t>
  </si>
  <si>
    <t>P1R44Y7</t>
  </si>
  <si>
    <t>P1R44Y7_ZPE_PEA_060_Endemic_VIZIO_Vizio 100% SOV Hero 1 Takeover (12p-12a)_Run of Network_Behavioral_P2+_1560 x 390_Site-served_NV_NA</t>
  </si>
  <si>
    <t>O-2RPWK-R0</t>
  </si>
  <si>
    <t>P1QF380</t>
  </si>
  <si>
    <t>P1QF380_ZPE_PEA_041_Endemic_XBOX.COM (VERIZON)_Xbox Half Day AM Takeover (12pm - 11:59pm EST)_Run of Network_Demo_P2+_416 x 216_Standard_NV_NA</t>
  </si>
  <si>
    <t>P1Q9HF2</t>
  </si>
  <si>
    <t>P1Q9HF2_ZPE_PEA_052_Endemic_VIZIO_Vizio Hero 1-5 Highlight Hero: Dream Team Viewers of NBA / Basketball content_Run of Network_Demo_P2+_1560 x 390_Site-served_NV_NA</t>
  </si>
  <si>
    <t>P1N7K9H</t>
  </si>
  <si>
    <t>P1N7K9H_ZPE_PEA_048_Endemic_VICE MEDIA INC_R29 Custom  Instagram Carousel Package_Run of Channel_Contextual_P18-34_Site-served_NV_NA</t>
  </si>
  <si>
    <t>O-2L848-R1</t>
  </si>
  <si>
    <t>P1P25JK</t>
  </si>
  <si>
    <t>P1P25JK_ZPE_PEA_044_Endemic_ROKU_Roku Primetime Roadblock - Free Movies - 9-11p_Roadblock_Demo_P2+_1920 x 1080_Site-served_NV_NA</t>
  </si>
  <si>
    <t>P1Q5GLB</t>
  </si>
  <si>
    <t>P1Q5GLB_ZPE_PEA_037_Endemic_SONY PLAYSTATION_Grid HeroÂ  Network_Run of Network_Demo_P2+_520 x 250_Site-served_NV_NA</t>
  </si>
  <si>
    <t>P1NX1LY</t>
  </si>
  <si>
    <t>P1NX1LY_ZPE_PEA_041_Endemic_XBOX.COM (VERIZON)_XBOX Click to Video - WWE App Owners + No Peacock App Owner - PPV_Run of Site_Demo_P2+_Site-served_NV_NA</t>
  </si>
  <si>
    <t>P1SGQP7</t>
  </si>
  <si>
    <t>P1SGQP7_ZPE_PEA_071_Endemic_MEREDITH CORP_EW Amplify Social Trailer Push_Run of Site_Contextual_P18+_Standard_NV_NA</t>
  </si>
  <si>
    <t>P1SSZ7S</t>
  </si>
  <si>
    <t>P1SSZ7S_ZPE_PEA_023_MOAT</t>
  </si>
  <si>
    <t>P1NTQPF</t>
  </si>
  <si>
    <t>P1NTQPF_ZPE_LDP_010_NIELSEN</t>
  </si>
  <si>
    <t>P1RVRY1</t>
  </si>
  <si>
    <t>P1RVRY1_ZPE_PEA_050_Endemic_SAMSUNG_Peacocktober - Native 1st Screen Roadblock Click to App (2017+ Models): Un-targeted [3-6pm]_Roadblock_Demo_P2+_1 x 1_Site-served_NV_NA</t>
  </si>
  <si>
    <t>P1KCMRM</t>
  </si>
  <si>
    <t>P1KCMRM_ZPE_PEA_037_Endemic_ROKU_Targeted Native Display Awareness Strategy_TBD Categories January_Run of Network_Demo_P18-49_1920 x 1080_Standard_NV_NA</t>
  </si>
  <si>
    <t>P1LZZG5</t>
  </si>
  <si>
    <t>P1LZZG5_ZPE_PEA_041_Endemic_ROKU_Roku Native Display - WWE Current Viewers OR WWE Lapsed Viewers OR WWE ACR Viewers (WWE RAW &amp; NXT and WWE Smackdown)_Run of Network_Demo_P2+_Site-served_NV_NA</t>
  </si>
  <si>
    <t>P1T74V7</t>
  </si>
  <si>
    <t>P1T74V7_ZPE_PEA_086_MOAT</t>
  </si>
  <si>
    <t>P1KCMPV</t>
  </si>
  <si>
    <t>P1KCMPV_ZPE_PEA_037_Endemic_ROKU_Targeted Native Display Retention Strategy Feb/March_Run of Network_Demo_P18-49_1920 x 1080_Standard_NV_NA</t>
  </si>
  <si>
    <t>P1QJDV2</t>
  </si>
  <si>
    <t>P1QJDV2_ZPE_PEA_047_Endemic_MEREDITH CORP_EW Facebook IG Amplify Social (Trailer Push) Video :3 View_Run of Channel_Contextual_P18-54_Standard_NV_NA</t>
  </si>
  <si>
    <t>O-2NG0X-R5</t>
  </si>
  <si>
    <t>P1R5TZC</t>
  </si>
  <si>
    <t>P1R5TZC_ZPE_PEA_070_Endemic_THE SKIMM_TheSkimm AV Social Post IG/FB/Twitter_Run of Channel_Contextual_P18+_Standard_NV_NA</t>
  </si>
  <si>
    <t>P1R5S24</t>
  </si>
  <si>
    <t>P1R5S24_ZPE_PEA_070_Endemic_GROUP NINE MEDIA_PopSugar Social Ad Video Post: FB/IG/Twitter_Run of Site_Contextual_P18+_Standard_NV_NA</t>
  </si>
  <si>
    <t>P1MD6JP</t>
  </si>
  <si>
    <t>P1MD6JP_ZPE_PEA_044_Endemic_ROKU_Featured Row - Row 2_Run of Network_Demo_P2+_1920 x 1080_Site-served_NV_NA</t>
  </si>
  <si>
    <t>P1SN4Q8</t>
  </si>
  <si>
    <t>P1SN4Q8_ZPE_PEA_050_Endemic_YAHOO!INC(VERIZON)_Run of Xbox - Click to Video - Wrestling Content Enthusiasts (Current &amp; Lapsed) + 6 months lookback_Run of Network_Demo_P2+_Site-served_NV_NA</t>
  </si>
  <si>
    <t>P1SLWZY</t>
  </si>
  <si>
    <t>P1SLWZY_ZPE_PEA_063_Endemic_THE WRAP_The Wrap Winter Newsletter List Sponsorship_Run of Channel_Contextual_P18-49_Standard_NV_NA</t>
  </si>
  <si>
    <t>P1R5886</t>
  </si>
  <si>
    <t>P1R5886_ZPE_PEA_070_Endemic_REFINERY29.COM_R29 Everyone Has Something to Hide IG Custom Story + Paid Amplification Package_Run of Channel_Contextual_P18-49_Standard_NV_NA</t>
  </si>
  <si>
    <t>P1Q18G3</t>
  </si>
  <si>
    <t>P1Q18G3_ZPE_PEA_049_Audience_AMAZON.COM_Fire TV In Line Banner Takeover Weekday: 100% Takeovers- Dr. Death_Roadblock_Behavioral_P2+_1 x 1_Site-served_NV_NA</t>
  </si>
  <si>
    <t>P1S1NNQ</t>
  </si>
  <si>
    <t>P1S1NNQ_ZPE_PEA_019_OLV_GOOGLE INC_ANWJR OLV Package on YTK_Run of Site_Demo_P18-49_Site-served_NV_NA</t>
  </si>
  <si>
    <t>P1MD6L0</t>
  </si>
  <si>
    <t>P1MD6L0_ZPE_PEA_044_Endemic_ROKU_Featured Row - Row 2_Run of Network_Demo_P2+_1920 x 1080_Site-served_NV_NA</t>
  </si>
  <si>
    <t>P1SZXS4</t>
  </si>
  <si>
    <t>P1SZXS4_ZPE_PEA_050_Endemic_AMAZON.COM_Yellowstone 50% SOV  Fire TV Featured Rotator_Roadblock_Demo_P2+_1 x 1_Site-served_NV_NA</t>
  </si>
  <si>
    <t>P1T33R4</t>
  </si>
  <si>
    <t>P1T33R4_ZPE_PEA_078_Endemic_BUSTLE_Bustle 3P ACR Targeted Media Lifestyle Collection_Run of Site_Contextual_P18+_Standard_NV_NA</t>
  </si>
  <si>
    <t>P1Q1F13</t>
  </si>
  <si>
    <t>P1Q1F13_ZPE_PEA_047_Endemic_MEREDITH CORP_People Facebook IG Amplify Social (Trailer Push) Video :3 View_Run of Channel_Contextual_P18-54_Standard_NV_NA</t>
  </si>
  <si>
    <t>P1PXG1S</t>
  </si>
  <si>
    <t>NICK.COM</t>
  </si>
  <si>
    <t>P1PXG1S_ZPE_PEA_051_Audience_NICK.COM_NA_US_06-07-2021_07-04-2021_MP_Video_S_CPM_:30_NSK_null_Theatrical.EyeQ Kids_Run of Channel_Contextual_P2+_0 x 0_Standard_NV_NA</t>
  </si>
  <si>
    <t>P1NRV08</t>
  </si>
  <si>
    <t>P1NRV08_ZPE_PEA_049_Endemic_ROKU_Featured Row - Row 2_Run of Network_Demo_P18-49_1920 x 1080_Site-served_NV_NA</t>
  </si>
  <si>
    <t>P1PSLMG</t>
  </si>
  <si>
    <t>P1PSLMG_ZPE_PEA_053_Endemic_ROKU_Roku Targeted Native Display - True Crime Genre_Run of Network_Demo_P2+_Site-served_NV_NA</t>
  </si>
  <si>
    <t>O-2P5E2-R1</t>
  </si>
  <si>
    <t>P1R96S0</t>
  </si>
  <si>
    <t>P1R96S0_ZPE_BND_014_FEP_HULU_:30s FEP_Run of Network_Demo_P2+_1920 x 1080_Standard_NV_NA</t>
  </si>
  <si>
    <t>P1R9772</t>
  </si>
  <si>
    <t>AT&amp;T ADWRK FKA ADSOL</t>
  </si>
  <si>
    <t>P1R9772_ZPE_BND_014_FEP_AT&amp;T ADWRK FKA ADSOL_Breadth &amp; Depth on AT&amp;T TV_Run of Network_Demo_P2+_Standard_NV_NA</t>
  </si>
  <si>
    <t>O-2S4FV-R0</t>
  </si>
  <si>
    <t>P1R98KK</t>
  </si>
  <si>
    <t>P1R98KK_ZPE_BND_014_FEP_AMC_:30s VOD_Run of Network_Demo_P2+_1920 x 1080_Site-served_NV_NA</t>
  </si>
  <si>
    <t>P1R98JT</t>
  </si>
  <si>
    <t>P1R98JT_ZPE_BND_014_FEP_AMC_Breadth &amp; Depth FEP/VOD on AMC_Run of Network_Demo_P2+_Standard_NV_NA</t>
  </si>
  <si>
    <t>O-2S3LF-R0</t>
  </si>
  <si>
    <t>P1R99MR</t>
  </si>
  <si>
    <t>450 x 1200</t>
  </si>
  <si>
    <t>P1R99MR_ZPE_PEA_067_Endemic_VARIETY.COM_20% Article Page Take Over - Responsive Skins_Run of Network_Demo_P2+_450 x 1200_Site-served_Other_NA</t>
  </si>
  <si>
    <t>P1R99NL</t>
  </si>
  <si>
    <t>P1R99NL_ZPE_PEA_067_Endemic_VARIETY.COM_20% Article Page Take Over - Mobile Banner_Run of Network_Demo_P2+_320 x 50_Site-served_Other_NA</t>
  </si>
  <si>
    <t>P1R9BMX</t>
  </si>
  <si>
    <t>640 x 960</t>
  </si>
  <si>
    <t>P1R9BMX_ZPE_PEA_067_Endemic_VOX MEDIA_Concert: Audience-Targeted Athena (A18+ Streamers, Drama Fans, Comedy Fans, Entertainment Enthusiasts)_Run of Network_Demo_P2+_640 x 960_Site-served_Other_NA</t>
  </si>
  <si>
    <t>P1RB675</t>
  </si>
  <si>
    <t>P1RB675_ZPE_PEA_070_Endemic_REFINERY29.COM_R29 Targeted Video Everywhere Package 1x1 YouTube In-Stream Video_Cross Platform_Run of Site_Contextual_P18-49_1 x 1_Standard_NV_NA</t>
  </si>
  <si>
    <t>P1RB91K</t>
  </si>
  <si>
    <t>IMDB</t>
  </si>
  <si>
    <t>P1RB91K_ZPE_PEA_070_Endemic_IMDB_IMDb Standard HPTO+3 Videowall Takeover 1x1_Cross Platform_HP Takeover_Contextual_P18-49_728 x 90_Standard_NV_NA</t>
  </si>
  <si>
    <t>P1RB8MN</t>
  </si>
  <si>
    <t>P1RB8MN_ZPE_PEA_070_Endemic_VARIETY.COM_Variety Homepage Takeover 970x250_Cross Platform_HP Takeover_Contextual_P18-49_970 x 250_Standard_NV_NA</t>
  </si>
  <si>
    <t>P1RB8Y0</t>
  </si>
  <si>
    <t>REDDIT.COM</t>
  </si>
  <si>
    <t>P1RB8Y0_ZPE_PEA_070_Endemic_REDDIT.COM_Reddit Trending Takeover Popular/Search Pages Desktop Display 1x1_Cross Platform_Run of Site_Contextual_P18-49_1 x 1_Standard_NV_NA</t>
  </si>
  <si>
    <t>P1RDQM6</t>
  </si>
  <si>
    <t>P1RDQM6_ZPE_PEA_058_Endemic_VOX MEDIA_Vulture First Look Takeover_Run of Site_Demo_P18-54_Standard_NV_NA</t>
  </si>
  <si>
    <t>P1RG0Y7</t>
  </si>
  <si>
    <t>P1RG0Y7_ZPE_PEA_067_Endemic_MEREDITH CORP_Fall TV Sponsorship + ROS/ Gallery_Run of Site_Demo_P2+_300 x 250_Site-served_NV_NA</t>
  </si>
  <si>
    <t>P1RHWLK</t>
  </si>
  <si>
    <t>P1RHWLK_ZPE_PEA_070_Endemic_BUZZFEED_Buzzfeed HPTO AV 1x1_Cross Platform_Run of Site_Contextual_P18+_320 x 50_Standard_NV_NA</t>
  </si>
  <si>
    <t>P1R44YB</t>
  </si>
  <si>
    <t>P1R44YB_ZPE_PEA_060_Endemic_VIZIO_Vizio 100% SOV Hero 1 Takeover (12p-12a)_Run of Network_Behavioral_P2+_1560 x 390_Site-served_NV_NA</t>
  </si>
  <si>
    <t>P1KCLT1</t>
  </si>
  <si>
    <t>P1KCLT1_ZPE_PEA_037_Endemic_ROKU_Featured Row - Row 3 &amp; Beyond w/o 3.8_Run of Network_Demo_P18-49_1920 x 1080_Standard_NV_NA</t>
  </si>
  <si>
    <t>P1PTLHN</t>
  </si>
  <si>
    <t>P1PTLHN_ZPE_PEA_053_Ad Serving_MOAT_Standard</t>
  </si>
  <si>
    <t>O-2P75F-R0</t>
  </si>
  <si>
    <t>P1PSMM4</t>
  </si>
  <si>
    <t>P1PSMM4_ZPE_PEA_053_Endemic_VIZIO_VIZIO SmartCast DiscoverÂ RotationalÂ - True Crime ACR Heavyup Friday- Sunday_Run of Network_Demo_P2+_368 x 210_Site-served_NV_NA</t>
  </si>
  <si>
    <t>P1R2X5Y</t>
  </si>
  <si>
    <t>P1R2X5Y_ZPE_PEA_067_Endemic_ROKU_TRC Video - Q3 Originals Range_Run of Channel_Demo_P2+_1920 x 1080_Site-served_NV_NA</t>
  </si>
  <si>
    <t>P1Q4RV6</t>
  </si>
  <si>
    <t>P1Q4RV6_ZPE_PEA_049_Endemic_ROKU_Targeted Native Display Retention Strategy (September)_Run of Network_Demo_P18-49_Site-served_NV_NA</t>
  </si>
  <si>
    <t>P1T0452</t>
  </si>
  <si>
    <t>P1T0452_ZPE_PEA_086_Endemic_VOX MEDIA_Rotational Media Package (11/25-12/31)_Run of Site_Demo_P18-54_Site-served_NV_NA</t>
  </si>
  <si>
    <t>P1SVY0H</t>
  </si>
  <si>
    <t>P1SVY0H_ZPE_PEA_084_Endemic_PANDORA.COM_Mobile Display with Standard-Added Value Banner (Reality TV Viewers)_Run of Site_Demo_P25-54_300 x 250_Site-served_NV_NA</t>
  </si>
  <si>
    <t>P1RVW05</t>
  </si>
  <si>
    <t>P1RVW05_ZPE_PEA_058_Endemic_IMDB_Added Value IMDb 1year Premium Title Page of The Lost Symbol_Run of Site_Demo_P18-54_1 x 1_Site-served_NV_NA</t>
  </si>
  <si>
    <t>O-2SXCC-R1</t>
  </si>
  <si>
    <t>P1ST2JY</t>
  </si>
  <si>
    <t>P1ST2JY_ZPE_PEA_084_Endemic_US WEEKLY_Sponsored Instagram Story series_Run of Site_Demo_P18-49_1 x 1_Site-served_NV_NA</t>
  </si>
  <si>
    <t>P1PDZ1Z</t>
  </si>
  <si>
    <t>P1PDZ1Z_ZPE_PEA_044_Endemic_ROKU_Targeted Native Display - French Open_Run of Network_Demo_P2+_Site-served_NV_NA</t>
  </si>
  <si>
    <t>P1PM002</t>
  </si>
  <si>
    <t>P1PM002_ZPE_PEA_051_Audience_CWTV.COM_NA_US_06-07-2021_07-04-2021_MP_Video_S_CPM_:30_NSK_null_Theatrical.Multi-Platform POD1A Desktop, Mobile, Tablet, OTT/CTV_Run of Channel_Contextual_P2+_0 x 0_Standard_NV_NA</t>
  </si>
  <si>
    <t>P1PKGK9</t>
  </si>
  <si>
    <t>P1PKGK9_ZPE_PEA_052_Endemic_ROKU_Roku Roadblock (24 Hours) 100% SOV_Run of Network_Demo_P2+_1920 x 1080_Site-served_NV_NA</t>
  </si>
  <si>
    <t>P1NRTS4</t>
  </si>
  <si>
    <t>P1NRTS4_ZPE_PEA_049_Endemic_ROKU_Featured Row - 3 &amp; Beyond_Run of Network_Demo_P18-49_1920 x 1080_Site-served_NV_NA</t>
  </si>
  <si>
    <t>P1NS455</t>
  </si>
  <si>
    <t>P1NS455_ZPE_PEA_050_Endemic_ROKU_Featured Row - Row 2_Run of Network_Demo_P18-49_1920 x 1080_Site-served_NV_NA</t>
  </si>
  <si>
    <t>P1SRSYP</t>
  </si>
  <si>
    <t>P1SRSYP_ZPE_OUL_022_FEP_CWTV.COM_OOUIL VOD on The CW_Run of Network_Demo_P18-49_Site-served_NV_NA</t>
  </si>
  <si>
    <t>O-2T9B9-R2</t>
  </si>
  <si>
    <t>P1ST4QL</t>
  </si>
  <si>
    <t>P1ST4QL_ZPE_PEA_084_Endemic_NEW YORK POST_Flighted PageSix ROS Desktop Takeovers Package_Run of Site_Demo_P18-49_Standard_NV_NA</t>
  </si>
  <si>
    <t>P1QF1VR</t>
  </si>
  <si>
    <t>P1QF1VR_ZPE_PEA_051_Audience_NBCUNI.COM_NA_US_06-30-2021_07-06-2021_MP_Video_P_CPM_:15+:30_NSK_null_Theatrical.One Video Shortform Video Player AGT &amp; Late Night Package_Run of Channel_Contextual_P2+_Standard_NV_NA</t>
  </si>
  <si>
    <t>P1MZQNY</t>
  </si>
  <si>
    <t>P1MZQNY_ZPE_PEA_037_Endemic_SONY PLAYSTATION_Showcase_Network - Streaming Video Affinity, Excluding App Owners_Run of Network_Demo_P2+_1422 x 800_Site-served_NV_NA</t>
  </si>
  <si>
    <t>P1MJY7L</t>
  </si>
  <si>
    <t>ZPE_PEA_035_Sports Q1</t>
  </si>
  <si>
    <t>P1MJY7L_ZPE_PEA_035_MOAT</t>
  </si>
  <si>
    <t>P1QP5KS</t>
  </si>
  <si>
    <t>P1QP5KS_ZPE_PEA_041_Endemic_ROKU_Roku Primetime 2HR Roadblock  (8pm-10pm) - WWE Summerslam_Roadblock_Demo_P2+_1920 x 1080_Site-served_NV_NA</t>
  </si>
  <si>
    <t>P1ST2YC</t>
  </si>
  <si>
    <t>P1ST2YC_ZPE_PEA_084_Endemic_US WEEKLY_ADDED VALUE: ROS Media_Run of Site_Demo_P18-49_Standard_NV_NA</t>
  </si>
  <si>
    <t>P1KDBMY</t>
  </si>
  <si>
    <t>P1KDBMY_ZPE_PEA_036_Endemic_G/O MEDIA INC_AV Club Social Media Tune In Package Twitter Tablet_Run of Channel_Demo_P18-49_1 x 1_Click and View_NV_NA</t>
  </si>
  <si>
    <t>P1MQ3H2</t>
  </si>
  <si>
    <t>P1MQ3H2_ZPE_PEA_039_Endemic_VIZIO_VIZIO SmartCast Discover RotationalÂ - Chilling True Crime &amp;  Sensationalize Scandals_Fixed Placement_Demo_P18-49_368 x 210_Standard_NV_NA</t>
  </si>
  <si>
    <t>P1R1RQR</t>
  </si>
  <si>
    <t>P1R1RQR_ZPE_PEA_061_Endemic_ROKU_In-Channel Video - Q3 Sports Premier League Kick Off - Interactive_Run of Network_Demo_P2+_1 x 1_Site-served_NV_NA</t>
  </si>
  <si>
    <t>P1T3208</t>
  </si>
  <si>
    <t>P1T3208_ZPE_PEA_078_Endemic_BUSTLE_Bustle Custom Instagram Story_Run of Site_Contextual_P18+_Standard_NV_NA</t>
  </si>
  <si>
    <t>P1QS660</t>
  </si>
  <si>
    <t>P1QS660_ZPE_PEA_041_Endemic_SAMSUNG_1st Screen Native Roadblock_7-10 ET un-targeted (WWE SummerSlam)_Roadblock_Demo_P2+_1 x 1_Standard_NV_NA</t>
  </si>
  <si>
    <t>O-2QZ2E-R0</t>
  </si>
  <si>
    <t>P1Q4G66</t>
  </si>
  <si>
    <t>P1Q4G66_ZPE_PEA_047_Endemic_CRIME ONLINE_CrimeOnline Organic &amp; Paid Facebook In-Feed Post @NancyGraceOfficial_Run of Channel_Contextual_P18-54_Standard_NV_NA</t>
  </si>
  <si>
    <t>P1NS4F8</t>
  </si>
  <si>
    <t>P1NS4F8_ZPE_PEA_050_Endemic_ROKU_ICS - October_Run of Network_Demo_P18-49_1920 x 1080_Site-served_NV_NA</t>
  </si>
  <si>
    <t>P1M4QT0</t>
  </si>
  <si>
    <t>P1M4QT0_ZPE_PEA_042_Endemic_VIZIO_Home Screen Hero 1-5 Rotational - Comedy Fans_Run of Network_Demo_P2+_1560 x 390_Standard_NV_NA</t>
  </si>
  <si>
    <t>O-2JF1L-R1</t>
  </si>
  <si>
    <t>P1S1K8T</t>
  </si>
  <si>
    <t>P1S1K8T_ZPE_OUL_022_FEP_HBO MAX_OOUIL on HBO Max_Run of Network_Demo_P2+_Site-served_NV_NA</t>
  </si>
  <si>
    <t>P1Q57QV</t>
  </si>
  <si>
    <t>P1Q57QV_ZPE_PEA_049_Endemic_XBOX.COM (VERIZON)_Run of Xbox - Click to App - Prospecting_Run of Network_Demo_P18-49_Site-served_NV_NA</t>
  </si>
  <si>
    <t>P1PVGRK</t>
  </si>
  <si>
    <t>P1PVGRK_ZPE_PEA_052_Endemic_SAMSUNG_1st Screen Native Roadblock_100% SOV_8.6_Roadblock_Contextual_P2+_1 x 1_Site-served_NV_NA</t>
  </si>
  <si>
    <t>P1PKFGS</t>
  </si>
  <si>
    <t>P1PKFGS_ZPE_PEA_044_Endemic_ROKU_Roku Roadblock (24 Hours) 30% SOV_Roadblock_Demo_P2+_1920 x 1080_Site-served_NV_NA</t>
  </si>
  <si>
    <t>P1SDMGM</t>
  </si>
  <si>
    <t>P1SDMGM_ZPE_PEA_047_Endemic_TRUE X INC_True X Cross-Device Brand Lift Study_Run of Site_Behavioral_P18-54_Site-served_NV_NA</t>
  </si>
  <si>
    <t>P1SN5GS</t>
  </si>
  <si>
    <t>P1SN5GS_ZPE_PEA_071_Endemic_VARIETY.COM_Variety 20% SOV Article Page Takeover Snoop &amp; Martha_Run of Site_Contextual_P18+_Standard_NV_NA</t>
  </si>
  <si>
    <t>O-2VHHV-R1</t>
  </si>
  <si>
    <t>P1RHDW5</t>
  </si>
  <si>
    <t>P1RHDW5_ZPE_PEA_045_Endemic_ROKU_Live Sports Viewers Targeted Native Display MG_Run of Network_Contextual_P2+_Site-served_NV_NA</t>
  </si>
  <si>
    <t>P1QK541</t>
  </si>
  <si>
    <t>ADLARGE MEDIA</t>
  </si>
  <si>
    <t>P1QK541_ZPE_PEA_047_Endemic_ADLARGE MEDIA_Crime Junkie IG Story_Run of Channel_Contextual_P18-54_Site-served_NV_NA</t>
  </si>
  <si>
    <t>O-2QJ3V-R0</t>
  </si>
  <si>
    <t>P1PTCXX</t>
  </si>
  <si>
    <t>P1PTCXX_ZPE_PEA_044_Endemic_ROKU_Targeted Native Display - Rotational Heavyup (12am- 6pm)_Run of Network_Demo_P2+_Site-served_NV_NA</t>
  </si>
  <si>
    <t>P1PMHGF</t>
  </si>
  <si>
    <t>P1PMHGF_ZPE_PEA_051_Audience_YOUTUBE.COM_NA_US_06-07-2021_06-10-2021_MP_Video_C_CPM_:15+:30_SK_Site_Trailer.Bumpers A25-44 Parents_Run of Site_Contextual_P2+_1 x 1_Site-served_NV_NA</t>
  </si>
  <si>
    <t>P1SN5NS</t>
  </si>
  <si>
    <t>P1SN5NS_ZPE_PEA_071_Endemic_VOX MEDIA_Vulture Paid IG/FB Social Distribution_Run of Channel_Contextual_P18+_Standard_NV_NA</t>
  </si>
  <si>
    <t>P1Q3JVB</t>
  </si>
  <si>
    <t>P1Q3JVB_ZPE_PEA_049_Endemic_ROKU_Roku Primetime Roadblock 100% SOV (5pm- 7pm)Â _Run of Network_Demo_P18-49_1920 x 1080_Site-served_NV_NA</t>
  </si>
  <si>
    <t>P1SL5FH</t>
  </si>
  <si>
    <t>P1SL5FH_ZPE_PEA_075_Endemic_SUPER AWESOME INC_TCFS Kids Social Video YT TrueView AV_Run of Site_Contextual_P18-49_NT_NV_NA</t>
  </si>
  <si>
    <t>P1SDMGP</t>
  </si>
  <si>
    <t>P1SDMGP_ZPE_PEA_047_Endemic_TRUE X INC_True X Sponsored Ad Break Engagement Takeover Package_Run of Site_Behavioral_P18-54_Site-served_NV_NA</t>
  </si>
  <si>
    <t>P1Q4GJ7</t>
  </si>
  <si>
    <t>P1Q4GJ7_ZPE_PEA_047_Endemic_CRIME ONLINE_CrimeCon 1x Organic Instagram In-Feed Posts @CrimeCon_Run of Channel_Contextual_P18-54_Standard_NV_NA</t>
  </si>
  <si>
    <t>P1Q8RVD</t>
  </si>
  <si>
    <t>P1Q8RVD_ZPE_PEA_051_Audience_SPOTIFY USA INC_NA_US_07-16-2021_07-18-2021_MP_Audio_P_CPM_:30_NSK_null_A25-49 Parents Targeted Audio Everywhere Package_Run of Network_Demo_P25-49_Standard_NV_NA</t>
  </si>
  <si>
    <t>P1JJCLV</t>
  </si>
  <si>
    <t>P1JJCLV_ZPE_PEA_034_Endemic_TWITCH.TV_Twitch Custom Program Brand Lift_Fixed Placement_Demo_P18-49_1 x 1_Standard_NV_NA</t>
  </si>
  <si>
    <t>P1T99GQ</t>
  </si>
  <si>
    <t>P1T99GQ_ZPE_PEA_078_Endemic_TRUE X INC_TrueX Sponsored Engagement Takeover_Run of Site_Contextual_P18+_Standard_NV_NA</t>
  </si>
  <si>
    <t>P1QY4ND</t>
  </si>
  <si>
    <t>P1QY4ND_ZPE_PEA_049_Audience_AMAZON.COM_Fire TV Sponsored Tiles - September_Run of Network_Behavioral_P2+_1 x 1_Site-served_NV_NA</t>
  </si>
  <si>
    <t>P1R57YJ</t>
  </si>
  <si>
    <t>P1R57YJ_ZPE_PEA_070_Endemic_MEREDITH CORP_People Snapchat 3 Slot Edition Takeover_Run of Site_Contextual_P18+_Standard_NV_NA</t>
  </si>
  <si>
    <t>P1Q8VRW</t>
  </si>
  <si>
    <t>P1Q8VRW_ZPE_PEA_051_Audience_CWTV.COM_NA_US_07-05-2021_07-18-2021_MP_Video_S_CPM_:30_NSK_null_Multi-Platform Streaming Video: Pod 1A Desktop, Mobile, Tablet, OTT/CTV_Run of Network_Contextual_P2+_0 x 0_Standard_NV_NA</t>
  </si>
  <si>
    <t>P1JTKHM</t>
  </si>
  <si>
    <t>P1JTKHM_ZPE_PEA_035_Endemic_VOX MEDIA_SB Nation Paid Social Distribution_Run of Channel_Demo_P18-49_1 x 1_Click and View_NV_NA</t>
  </si>
  <si>
    <t>O-2CM6W-R3</t>
  </si>
  <si>
    <t>P1PQFJ7</t>
  </si>
  <si>
    <t>P1PQFJ7_ZPE_PEA_044_Endemic_ROKU_RON Dayparts - Suppress Peacock + (Mon-Fri 6p-12a &amp; Sat-Sun 24HR)_Run of Network_Demo_P2+_Site-served_NV_NA</t>
  </si>
  <si>
    <t>P1T0PWH</t>
  </si>
  <si>
    <t>P1T0PWH_ZPE_PEA_050_Endemic_ROKU_Targeted Native Display - Yellowstone viewers or Western or Drama viewers (11/1-11/7)_Run of Network_Demo_P18-49_Site-served_NV_NA</t>
  </si>
  <si>
    <t>P1PF3K4</t>
  </si>
  <si>
    <t>P1PF3K4_ZPE_PEA_044_Endemic_VIZIO_VIZIO SmartCast Homescreen Hero Rotational - French Open - Sports Enthusiasts: Sports Fans/Sports Genre_Run of Network_Demo_P18+_1560 x 390_Site-served_NV_NA</t>
  </si>
  <si>
    <t>P1KVY8X</t>
  </si>
  <si>
    <t>P1KVY8X_ZPE_PEA_037_Endemic_ROKU_Primetime Roadblock (8-10p UTZ) 2/3_Roadblock_Demo_P18-49_1920 x 1080_Standard_NV_NA</t>
  </si>
  <si>
    <t>P1T12MB</t>
  </si>
  <si>
    <t>P1T12MB_ZPE_PEA_066_Endemic_TRUE X INC_true[ATTENTION]_Sponsored Ad Break_Engagement Takeover_ Package_Q3 Originals Range_Run of Network_Demo_P18-49_Site-served_NV_NA</t>
  </si>
  <si>
    <t>P1RBC8P</t>
  </si>
  <si>
    <t>P1RBC8P_ZPE_PEA_070_Endemic_GROUP NINE MEDIA_PopSugar Custom Quiz Package_Run of Channel_Contextual_P18+_Standard_NV_NA</t>
  </si>
  <si>
    <t>P1NS48L</t>
  </si>
  <si>
    <t>P1NS48L_ZPE_PEA_050_Endemic_ROKU_Featured Row - 3 &amp; Beyond_Run of Network_Demo_P18-49_1920 x 1080_Site-served_NV_NA</t>
  </si>
  <si>
    <t>P1PWR2V</t>
  </si>
  <si>
    <t>P1PWR2V_ZPE_PEA_051_Audience_YOUTUBE.COM_NA_US_06-27-2021_07-02-2021_MP_Video_C_CPM_:15+:30_SK_Site_Pre-Release.Bumper A25-44 Family Movie Lovers_Run of Site_Contextual_P2+_1 x 1_Site-served_NV_NA</t>
  </si>
  <si>
    <t>P1P22ZL</t>
  </si>
  <si>
    <t>P1P22ZL_ZPE_PEA_044_Endemic_ROKU_Targeted Native Display Free Movies RON (Suppressing Peacock Viewers) Week 3_Run of Network_Demo_P2+_Site-served_NV_NA</t>
  </si>
  <si>
    <t>P1K69D4</t>
  </si>
  <si>
    <t>P1K69D4_ZPE_PEA_003_NIELSEN</t>
  </si>
  <si>
    <t>P1NQBS6</t>
  </si>
  <si>
    <t>P1NQBS6_ZPE_GFE_009_MOAT</t>
  </si>
  <si>
    <t>P1NS48K</t>
  </si>
  <si>
    <t>P1NS48K_ZPE_PEA_050_Endemic_ROKU_Featured Row - Row 2_Run of Network_Demo_P18-49_1920 x 1080_Site-served_NV_NA</t>
  </si>
  <si>
    <t>P1K8GRP</t>
  </si>
  <si>
    <t>P1K8GRP_ZPE_PEA_036_DCM(CAMPAIGN MANAGR)</t>
  </si>
  <si>
    <t>P1T12FS</t>
  </si>
  <si>
    <t>P1T12FS_ZPE_PEA_088_Endemic_BUZZFEED_BuzzFeed.com Gift Guide Sponsorship_Run of Site_Demo_P18-54_Site-served_NV_NA</t>
  </si>
  <si>
    <t>O-2W4B5-R0</t>
  </si>
  <si>
    <t>P1NSRHG</t>
  </si>
  <si>
    <t>P1NSRHG_ZPE_PEA_045_Endemic_VARIETY.COM_Variety 20% Article Page Takeover_Run of Site_Contextual_P18-49_Site-served_NV_NA</t>
  </si>
  <si>
    <t>P1T33SR</t>
  </si>
  <si>
    <t>P1T33SR_ZPE_PEA_078_Endemic_MEREDITH CORP_People First Impression Takeover w/ Halo_Run of Site_Contextual_P18+_Standard_NV_NA</t>
  </si>
  <si>
    <t>P1R21KN</t>
  </si>
  <si>
    <t>P1R21KN_ZPE_BND_014_OLV_GOOGLE INC_:15s Movie Lovers_Run of Site_Demo_P18-49_1920 x 1080_Standard_NV_NA</t>
  </si>
  <si>
    <t>P1R21MV</t>
  </si>
  <si>
    <t>SPORTS</t>
  </si>
  <si>
    <t>SPO</t>
  </si>
  <si>
    <t>ZPE_SPO_015_FEP_Sports &amp; Live Events</t>
  </si>
  <si>
    <t>P1R21MV_ZPE_SPO_015_OLV_GOOGLE INC_:15s Soccer Fans_Run of Site_Demo_P18-49_1920 x 1080_Standard_NV_NA</t>
  </si>
  <si>
    <t>P1R21MW</t>
  </si>
  <si>
    <t>P1R21MW_ZPE_SPO_015_OLV_GOOGLE INC_:15s Fight &amp; Wrestling Fans_Run of Site_Demo_P18-49_1920 x 1080_Standard_NV_NA</t>
  </si>
  <si>
    <t>P1R21CP</t>
  </si>
  <si>
    <t>P1R21CP_ZPE_ORG_013_FEP_HBO MAX_:15s Desktop_Run of Network_Demo_P2+_1920 x 1080_Site-served_NV_NA</t>
  </si>
  <si>
    <t>P1Q2K6Q</t>
  </si>
  <si>
    <t>P1Q2K6Q_ZPE_PEA_049_Audience_AMAZON.COM_Fire TV Feature Rotator Weekend: 50% Takeovers_Roadblock_Behavioral_P2+_1 x 1_Site-served_NV_NA</t>
  </si>
  <si>
    <t>P1PQL0D</t>
  </si>
  <si>
    <t>P1PQL0D_ZPE_PEA_047_Endemic_ROKU_Roku Native Display_Fixed Placement_Behavioral_P2+_Site-served_NV_NA</t>
  </si>
  <si>
    <t>P1PTD5D</t>
  </si>
  <si>
    <t>P1PTD5D_ZPE_PEA_052_Endemic_ROKU_Roku Roadblock (7:30a- 9:30a) 100% SOV_Run of Network_Demo_P2+_1920 x 1080_Site-served_NV_NA</t>
  </si>
  <si>
    <t>P1R7JSK</t>
  </si>
  <si>
    <t>P1R7JSK_ZPE_PEA_041_Endemic_AMAZON.COM_25% SOV Inline Banner_Roadblock_Behavioral_P2+_1 x 1_Site-served_NV_NA</t>
  </si>
  <si>
    <t>O-2RVGQ-R0</t>
  </si>
  <si>
    <t>P1SJ01C</t>
  </si>
  <si>
    <t>P1SJ01C_ZPE_PEA_071_Endemic_THE WRAP_The Wrap 50% SOV TV Roadblock_Roadblock_Contextual_P18+_Standard_NV_NA</t>
  </si>
  <si>
    <t>P1P3S2S</t>
  </si>
  <si>
    <t>P1P3S2S_ZPE_PEA_044_Endemic_ROKU_Targeted Native Display - Intergalactic_Run of Network_Demo_P2+_Site-served_NV_NA</t>
  </si>
  <si>
    <t>P1K00N8</t>
  </si>
  <si>
    <t>P1K00N8_ZPE_PEA_037_Endemic_ROKU_Audience Targeted Primetime Roadblock (5-8p EST) - Sports Q1 Campaign_Run of Network_Demo_P18-49_1920 x 1080_Standard_NV_NA</t>
  </si>
  <si>
    <t>P1NRTRX</t>
  </si>
  <si>
    <t>P1NRTRX_ZPE_PEA_049_Endemic_ROKU_Featured Row - 3 &amp; Beyond_Run of Network_Demo_P18-49_1920 x 1080_Site-served_NV_NA</t>
  </si>
  <si>
    <t>P1R1S6S</t>
  </si>
  <si>
    <t>P1R1S6S_ZPE_PEA_061_Endemic_ROKU_In-Channel Video - Q3 Sports WWE Summerslam - Interactive_Run of Network_Demo_P2+_1 x 1_Site-served_NV_NA</t>
  </si>
  <si>
    <t>P1R1S6V</t>
  </si>
  <si>
    <t>P1R1S6V_ZPE_PEA_061_Endemic_ROKU_In-Channel Video - Q3 Sports Premier League Kick Off - Interactive_Run of Network_Demo_P2+_1 x 1_Site-served_NV_NA</t>
  </si>
  <si>
    <t>P1PVG8P</t>
  </si>
  <si>
    <t>P1PVG8P_ZPE_PEA_052_Endemic_VIZIO_Vizio Discover 1-5 Highlight Hero: Cord-Cutters AND (Viewed Sports Talk on ESPN OR Fans of niche Olympics Sports (i.e. soccer, fighting, volleyball)_Run of Network_Demo_P2+_368 x 210_Site-served_NV_NA</t>
  </si>
  <si>
    <t>P1PKFBX</t>
  </si>
  <si>
    <t>P1PKFBX_ZPE_PEA_044_Endemic_ROKU_Roku Roadblock (5-10pm) 100% SOV_Roadblock_Demo_P2+_1920 x 1080_Site-served_NV_NA</t>
  </si>
  <si>
    <t>P1PWJLK</t>
  </si>
  <si>
    <t>P1PWJLK_ZPE_PEA_051_Audience_YOUTUBE.COM_NA_US_06-27-2021_07-02-2021_MP_Video_C_CPM_:15+:30_SK_Site_Pre-Release.Mobile Homefeed A25-44 Family TV Lovers_Run of Site_Contextual_P2+_1 x 1_Site-served_NV_NA</t>
  </si>
  <si>
    <t>P1NRVD5</t>
  </si>
  <si>
    <t>P1NRVD5_ZPE_PEA_049_Endemic_ROKU_ICS - July_Run of Network_Demo_P18-49_1920 x 1080_Site-served_NV_NA</t>
  </si>
  <si>
    <t>P1RHDKL</t>
  </si>
  <si>
    <t>P1RHDKL_ZPE_PEA_045_Endemic_ROKU_Live Sports Viewers Targeted Native Display MG_Run of Network_Contextual_P2+_Site-served_NV_NA</t>
  </si>
  <si>
    <t>P1NSW12</t>
  </si>
  <si>
    <t>P1NSW12_ZPE_PEA_045_Endemic_THE WRAP_The Wrap TV/Awards Roadblock_Roadblock_Contextual_P18-49_Site-served_NV_NA</t>
  </si>
  <si>
    <t>P1P3S04</t>
  </si>
  <si>
    <t>P1P3S04_ZPE_PEA_044_Endemic_VIZIO_VIZIO SmartCast Homescreen Hero Rotational - Intergalactic - Sc-Fi Targeting_Run of Network_Demo_P18+_1560 x 390_Site-served_NV_NA</t>
  </si>
  <si>
    <t>P1S1PKD</t>
  </si>
  <si>
    <t>P1S1PKD_ZPE_PEA_018_MOAT</t>
  </si>
  <si>
    <t>P1QHZ1R</t>
  </si>
  <si>
    <t>P1QHZ1R_ZPE_PEA_060_Endemic_ROKU_Roku Primetime Roadblock 100% SOV (8pm- 10pm)_Roadblock_Demo_P2+_1920 x 1080_Standard_NV_NA</t>
  </si>
  <si>
    <t>P1M2S22</t>
  </si>
  <si>
    <t>P1M2S22_ZPE_PEA_037_Endemic_ROKU_Roku 33% SOV Heavy-up on The Office ACR_Run of Network_Demo_P18-49_1920 x 1080_Standard_NV_NA</t>
  </si>
  <si>
    <t>P1PMZM1</t>
  </si>
  <si>
    <t>P1PMZM1_ZPE_PEA_044_Audience_SAMSUNG_1st Screen Native Roadblock_100% SOV_6.18_6-12am_Roadblock_Contextual_P2+_1 x 1_Site-served_NV_NA</t>
  </si>
  <si>
    <t>P1M27YJ</t>
  </si>
  <si>
    <t>P1M27YJ_ZPE_PEA_042_Endemic_GROUP NINE MEDIA_NowThis Social Ad Video Post_Run of Channel_Demo_P25-54_Standard_NV_NA</t>
  </si>
  <si>
    <t>O-2J896-R5</t>
  </si>
  <si>
    <t>P1PQGMQ</t>
  </si>
  <si>
    <t>P1PQGMQ_ZPE_PEA_044_Endemic_ROKU_Roku Roadblock (10am- 12pm) 100% SOV_Roadblock_Demo_P2+_1920 x 1080_Site-served_NV_NA</t>
  </si>
  <si>
    <t>P1Q0P7Y</t>
  </si>
  <si>
    <t>P1Q0P7Y_ZPE_PEA_047_Endemic_VICE MEDIA INC_VICE Facebook Trailer Post Package_Run of Channel_Contextual_P18-54_Standard_NV_NA</t>
  </si>
  <si>
    <t>O-2PJWH-R2</t>
  </si>
  <si>
    <t>P1SLF44</t>
  </si>
  <si>
    <t>P1SLF44_ZPE_PEA_059_Endemic_SAMSUNG_2HR Native 1st Screen Roadblock (5-7p UTZ) - MAKEGOOD_Run of Network_Demo_P2+_1 x 1_Site-served_NV_NA</t>
  </si>
  <si>
    <t>P1MR5QK</t>
  </si>
  <si>
    <t>P1MR5QK_ZPE_PEA_045_Endemic_BETCHES_BETCHES Newsletter_Run of Site_Contextual_P18-49_Standard_NV_NA</t>
  </si>
  <si>
    <t>P1KDBCT</t>
  </si>
  <si>
    <t>P1KDBCT_ZPE_PEA_036_Endemic_G/O MEDIA INC_AV Club, The Onion, Jezebel Superhero ROS Tablet_Run of Site_Demo_P18-49_3 x 1_Click and View_NV_NA</t>
  </si>
  <si>
    <t>P1SZN33</t>
  </si>
  <si>
    <t>P1SZN33_ZPE_PEA_085_Endemic_VIZIO_Home Screen Discover 1-5 Rotational (A18-49 AND S2 Competitive Shows)_Run of Network_Demo_P2+_368 x 210_Site-served_NV_NA</t>
  </si>
  <si>
    <t>P1QTKSN</t>
  </si>
  <si>
    <t>P1QTKSN_ZPE_PEA_066_MOAT</t>
  </si>
  <si>
    <t>P1PVLWV</t>
  </si>
  <si>
    <t>P1PVLWV_ZPE_PEA_056_Endemic_SAMSUNG_Samsung Native 1st Screen Rotational (Targeted)_Run of Network_Demo_P18+_Site-served_NV_NA</t>
  </si>
  <si>
    <t>P1SKX18</t>
  </si>
  <si>
    <t>P1SKX18_ZPE_PEA_050_Endemic_AMAZON.COM_Fire TV Sponsored Tiles  (Dec)_Run of Network_Demo_P2+_1 x 1_Standard_NV_NA</t>
  </si>
  <si>
    <t>P1NSW9Z</t>
  </si>
  <si>
    <t>P1NSW9Z_ZPE_PEA_045_Endemic_DEADLINE.COM_40% Article Page Roadblock_Roadblock_Contextual_P18-49_Site-served_NV_NA</t>
  </si>
  <si>
    <t>P1P9ZSG</t>
  </si>
  <si>
    <t>P1P9ZSG_ZPE_PEA_047_Endemic_ROKU_Roku Roadblock 100% SOV - 24 HR_Fixed Placement_Behavioral_P2+_1920 x 1080_Site-served_NV_NA</t>
  </si>
  <si>
    <t>P1NRTRN</t>
  </si>
  <si>
    <t>P1NRTRN_ZPE_PEA_049_Endemic_ROKU_Featured Row - 3 &amp; Beyond_Run of Network_Demo_P18-49_1920 x 1080_Site-served_NV_NA</t>
  </si>
  <si>
    <t>P1PVM08</t>
  </si>
  <si>
    <t>P1PVM08_ZPE_PEA_056_Endemic_VIZIO_Vizio Audience Targeted SmartCast Home Screen Rotational Hero Unit Position 1-2_Run of Network_Demo_P18+_1560 x 390_Site-served_NV_NA</t>
  </si>
  <si>
    <t>P1NY57Z</t>
  </si>
  <si>
    <t>P1NY57Z_ZPE_PEA_044_Endemic_ROKU_Targeted Native Display Free Movies RON (Suppressing Peacock Viewers)_Run of Network_Demo_P2+_Site-served_NV_NA</t>
  </si>
  <si>
    <t>P1PMZM0</t>
  </si>
  <si>
    <t>P1PMZM0_ZPE_PEA_044_Audience_SAMSUNG_1st Screen Native Roadblock_100% SOV_6.11_5-11pm_Roadblock_Contextual_P2+_1 x 1_Site-served_NV_NA</t>
  </si>
  <si>
    <t>P1T33HV</t>
  </si>
  <si>
    <t>P1T33HV_ZPE_PEA_078_Endemic_BUSTLE_Bustle All Day Takeover_HP Takeover_Contextual_P18+_Standard_NV_NA</t>
  </si>
  <si>
    <t>P1PR8V7</t>
  </si>
  <si>
    <t>P1PR8V7_ZPE_PEA_051_Audience_UNIVISION.COM_NA_US_06-11-2021_07-01-2021_MP_Display_P_CPM_null_null_null_Euro 2021 Sponsorship Package- Display_Run of Network_Contextual_P2+_Standard_NV_NA</t>
  </si>
  <si>
    <t>P1MD6GM</t>
  </si>
  <si>
    <t>P1MD6GM_ZPE_PEA_044_Endemic_ROKU_Featured Row - Row 2_Run of Network_Demo_P2+_1920 x 1080_Site-served_NV_NA</t>
  </si>
  <si>
    <t>P1PVX22</t>
  </si>
  <si>
    <t>P1PVX22_ZPE_PEA_056_Endemic_ROKU_Roku Roadblock Reality Viewers Targeted | 100% SOV Roadblock (Home Screen Only)_Roadblock_Demo_P18+_1920 x 1080_Site-served_NV_NA</t>
  </si>
  <si>
    <t>P1R6359</t>
  </si>
  <si>
    <t>P1R6359_ZPE_PEA_059_Endemic_AMAZON.COM_Amazon 50% SOV In Line Banner Takeover_Roadblock_Demo_P2+_1 x 1_Site-served_NV_NA</t>
  </si>
  <si>
    <t>O-2RRF6-R0</t>
  </si>
  <si>
    <t>P1SJ4XW</t>
  </si>
  <si>
    <t>P1SJ4XW_ZPE_PEA_077_Endemic_TRUE X INC_True X Cross Device Brand Lift Study_Run of Site_Behavioral_P18-54_Site-served_NV_NA</t>
  </si>
  <si>
    <t>O-2TVH4-R1</t>
  </si>
  <si>
    <t>P1PQSRQ</t>
  </si>
  <si>
    <t>P1PQSRQ_ZPE_PEA_047_Endemic_VIZIO_Vizio Home Screen Hero 1-5 Rotational_Run of Network_Demo_P2+_1560 x 390_Site-served_NV_NA</t>
  </si>
  <si>
    <t>P1KCLJR</t>
  </si>
  <si>
    <t>P1KCLJR_ZPE_PEA_037_Endemic_ROKU_Featured Row - Row 2 w/o 2.1_Run of Network_Demo_P18-49_1920 x 1080_Standard_NV_NA</t>
  </si>
  <si>
    <t>P1R7RQG</t>
  </si>
  <si>
    <t>P1R7RQG_ZPE_PEA_070_Endemic_MEREDITH CORP_People Homepage Roadblock w/ Halo 728x90_Cross Platform_Roadblock_Contextual_P18+_728 x 90_Standard_NV_NA</t>
  </si>
  <si>
    <t>P1R7WTZ</t>
  </si>
  <si>
    <t>1400 x 510</t>
  </si>
  <si>
    <t>P1R7WTZ_ZPE_PEA_067_Endemic_VOX MEDIA_Vulture First Look Takeover - Prelude_Run of Network_Demo_P2+_1400 x 510_Site-served_Other_NA</t>
  </si>
  <si>
    <t>P1R82QY</t>
  </si>
  <si>
    <t>P1R82QY_ZPE_PEA_067_Endemic_MEREDITH CORP_First Impression Takeover w/ HaloÂ _Run of Site_Demo_P2+_Site-served_NV_NA</t>
  </si>
  <si>
    <t>O-2RW55-R1</t>
  </si>
  <si>
    <t>P1PWHY9</t>
  </si>
  <si>
    <t>P1PWHY9_ZPE_PEA_051_Audience_YOUTUBE.COM_NA_US_06-15-2021_06-20-2021_MP_Video_C_CPM_:15+:30_SK_Site_Pre-Release.TrueView A25+ Dreamworks/Animation Film Fans (CA)_Run of Site_Contextual_P2+_1 x 1_Site-served_NV_NA</t>
  </si>
  <si>
    <t>P1PWW2H</t>
  </si>
  <si>
    <t>P1PWW2H_ZPE_PEA_054_Endemic_DEADLINE.COM_Deadline 20% Article Page Roadblock_320x50 Mobile_Roadblock_Demo_P18-49_1 x 1_Standard_NV_NA</t>
  </si>
  <si>
    <t>P1PWWDS</t>
  </si>
  <si>
    <t>P1PWWDS_ZPE_PEA_054_Endemic_MEREDITH CORP_EW 100% SOV Homepage Takeover_728x90 Tablet_HP Takeover_Demo_P18-49_1 x 1_Standard_NV_NA</t>
  </si>
  <si>
    <t>P1PWW1R</t>
  </si>
  <si>
    <t>P1PWW1R_ZPE_PEA_054_Endemic_DEADLINE.COM_Deadline 20% Article Page Roadblock_300x600 Cross Platform_Roadblock_Demo_P18-49_1 x 1_Standard_NV_NA</t>
  </si>
  <si>
    <t>P1PWYWL</t>
  </si>
  <si>
    <t>BILLBOARD.COM</t>
  </si>
  <si>
    <t>P1PWYWL_ZPE_PEA_054_Endemic_BILLBOARD.COM_Billboard Homepage &amp; Top 100 Takeover_300x250 Cross Platform_HP Takeover_Demo_P18-49_1 x 1_Standard_NV_NA</t>
  </si>
  <si>
    <t>P1PWWFB</t>
  </si>
  <si>
    <t>P1PWWFB_ZPE_PEA_054_Endemic_MEREDITH CORP_EW 100% SOV Homepage Takeover_320x50 Mobile_HP Takeover_Demo_P18-49_1 x 1_Standard_NV_NA</t>
  </si>
  <si>
    <t>P1PWYW6</t>
  </si>
  <si>
    <t>P1PWYW6_ZPE_PEA_054_Endemic_BILLBOARD.COM_Billboard Homepage &amp; Top 100 Takeover_300x600 Desktop_HP Takeover_Demo_P18-49_1 x 1_Standard_NV_NA</t>
  </si>
  <si>
    <t>P1PWWDZ</t>
  </si>
  <si>
    <t>P1PWWDZ_ZPE_PEA_054_Endemic_MEREDITH CORP_EW 100% SOV Homepage Takeover_300x250 Cross Platform_HP Takeover_Demo_P18-49_1 x 1_Standard_NV_NA</t>
  </si>
  <si>
    <t>P1QQVR1</t>
  </si>
  <si>
    <t>P1QQVR1_ZPE_PEA_062_Endemic_BUZZFEED_Buzzfeed Native Asset Seeding_Fixed Placement_Contextual_P18-49_Site-served_NV_NA</t>
  </si>
  <si>
    <t>P1QR34R</t>
  </si>
  <si>
    <t>SI.COM</t>
  </si>
  <si>
    <t>P1QR34R_ZPE_PEA_061_Endemic_SI.COM_SI First Impression Takeovers with SI Network Media - 9/12_Roadblock_Demo_P18-49_Standard_NV_NA</t>
  </si>
  <si>
    <t>O-2QX5X-R3</t>
  </si>
  <si>
    <t>P1QR34N</t>
  </si>
  <si>
    <t>P1QR34N_ZPE_PEA_061_Endemic_SI.COM_SI First Impression Takeovers with SI Network Media- Medium Rectangle_Roadblock_Demo_P18-49_300 x 250_Standard_NV_NA</t>
  </si>
  <si>
    <t>P1QR341</t>
  </si>
  <si>
    <t>P1QR341_ZPE_PEA_061_Endemic_SI.COM_SI First Impression Takeovers with SI Network Media- Leaderboard_Roadblock_Demo_P18-49_728 x 90_Standard_NV_NA</t>
  </si>
  <si>
    <t>P1QRBVL</t>
  </si>
  <si>
    <t>P1QRBVL_ZPE_PEA_064_Endemic_DEADLINE.COM_Deadline 40% SOV Article Page Roadblock 970x250 Amber_Desktop/Tablet_Roadblock_Contextual_P18-49_970 x 250_Standard_NV_NA</t>
  </si>
  <si>
    <t>P1QRCJ1</t>
  </si>
  <si>
    <t>320 x 480</t>
  </si>
  <si>
    <t>P1QRCJ1_ZPE_PEA_064_Endemic_DEADLINE.COM_Deadline 40% SOV Article Page Roadblock 320x480 Amber_Mobile MiniScroller_Roadblock_Contextual_P18-49_320 x 480_Standard_NV_NA</t>
  </si>
  <si>
    <t>P1QRCG8</t>
  </si>
  <si>
    <t>P1QRCG8_ZPE_PEA_064_Endemic_DEADLINE.COM_Deadline 40% SOV Article Page Roadblock 1x1 Amber_Cross Platform Responsive Skins_Roadblock_Contextual_P18-49_1 x 1_Standard_NV_NA</t>
  </si>
  <si>
    <t>P1QRDM7</t>
  </si>
  <si>
    <t>P1QRDM7_ZPE_PEA_062_Endemic_VOX MEDIA_Vox Media: 20% SOV AV Display RON_300x600_Cross Device_Run of Network_Contextual_P18-49_300 x 600_Standard_NV_NA</t>
  </si>
  <si>
    <t>P1QRFZ2</t>
  </si>
  <si>
    <t>P1QRFZ2_ZPE_PEA_064_Endemic_VARIETY.COM_Variety 100% SOV Homepage Takeover 1x1 Amber_Responsive Skins Desktop/Tablet_HP Takeover_Contextual_P18-49_1 x 1_Standard_NV_NA</t>
  </si>
  <si>
    <t>P1QRLDQ</t>
  </si>
  <si>
    <t>620 x 250</t>
  </si>
  <si>
    <t>P1QRLDQ_ZPE_PEA_064_Endemic_DEADLINE.COM_Deadline 50% SOV Homepage Roadblock + AwardsLine Section Front 620x250 Amber_Midrive 1 Desktop/Tablet_Roadblock_Contextual_P18-49_620 x 250_Standard_NV_NA</t>
  </si>
  <si>
    <t>P1QRLDR</t>
  </si>
  <si>
    <t>P1QRLDR_ZPE_PEA_064_Endemic_DEADLINE.COM_Deadline 50% SOV Homepage Roadblock + AwardsLine Section Front 620x250 Amber_Midriver 2 Desktop/Tablet_Roadblock_Contextual_P18-49_620 x 250_Standard_NV_NA</t>
  </si>
  <si>
    <t>P1QRP34</t>
  </si>
  <si>
    <t>P1QRP34_ZPE_PEA_065_Endemic_DEADLINE.COM_Deadline 20% SOV Article Page Roadblock 1x1_Roadblock_Contextual_P18-49_1 x 1_Standard_NV_NA</t>
  </si>
  <si>
    <t>P1QSF66</t>
  </si>
  <si>
    <t>P1QSF66_ZPE_PEA_065_Endemic_VICE MEDIA INC_Vice Homepage &amp; First View Takeover 1x1_Run of Site_Contextual_P18-49_970 x 250_Standard_NV_NA</t>
  </si>
  <si>
    <t>P1QSH36</t>
  </si>
  <si>
    <t>P1QSH36_ZPE_PEA_065_Endemic_VICE MEDIA INC_Vice Contextually Targeted Display ROS_Run of Site_Contextual_P18-49_Standard_NV_NA</t>
  </si>
  <si>
    <t>O-2R108-R1</t>
  </si>
  <si>
    <t>P1QSVT1</t>
  </si>
  <si>
    <t>P1QSVT1_ZPE_PEA_065_Endemic_VOX MEDIA_Vulture: Rotational Display Media Package_Run of Site_Contextual_P18-49_Standard_NV_NA</t>
  </si>
  <si>
    <t>O-2R105-R5</t>
  </si>
  <si>
    <t>P1QSVWF</t>
  </si>
  <si>
    <t>P1QSVWF_ZPE_PEA_065_Endemic_VOX MEDIA_Vulture: Rotational Display Media Package 1x1_Run of Site_Contextual_P18-49_300 x 600_Standard_NV_NA</t>
  </si>
  <si>
    <t>P1QSVY3</t>
  </si>
  <si>
    <t>P1QSVY3_ZPE_PEA_065_Endemic_VOX MEDIA_Vox Media AV RON 1x1_Run of Site_Contextual_P18-49_728 x 90_Standard_NV_NA</t>
  </si>
  <si>
    <t>P1QSWXZ</t>
  </si>
  <si>
    <t>P1QSWXZ_ZPE_PEA_065_Endemic_COMPLEX MEDIA INC_Complex West Coast Primetime Superhero Takeover Package 1x1_HP Takeover_Contextual_P18-49_728 x 90_Standard_NV_NA</t>
  </si>
  <si>
    <t>P1QSX20</t>
  </si>
  <si>
    <t>P1QSX20_ZPE_PEA_065_Endemic_COMPLEX MEDIA INC_Complex Targeted Display RON Package 1x1_Run of Network_Contextual_P18-49_320 x 50_Standard_NV_NA</t>
  </si>
  <si>
    <t>P1QT7YK</t>
  </si>
  <si>
    <t>960 x 500</t>
  </si>
  <si>
    <t>P1QT7YK_ZPE_PEA_066_Endemic_GIMBAL INC_true[ATTENTION]_Sponsored Ad Break_Engagement Takeover_Tablet-WFFUFM_Run of Network_Demo_P18-49_960 x 500_Site-served_NV_NA</t>
  </si>
  <si>
    <t>P1QT7YC</t>
  </si>
  <si>
    <t>P1QT7YC_ZPE_PEA_066_Endemic_GIMBAL INC_true[ATTENTION]_Sponsored Ad Break_Engagement Takeover_Mobile_WFFUFM_Run of Network_Demo_P18-49_960 x 500_Site-served_NV_NA</t>
  </si>
  <si>
    <t>P1QVDBY</t>
  </si>
  <si>
    <t>P1QVDBY_ZPE_PEA_065_Endemic_DEADLINE.COM_Deadline 20% SOV Article Page Roadblock 1x1_Roadblock_Contextual_P18-49_620 x 250_Standard_NV_NA</t>
  </si>
  <si>
    <t>P1QW51Z</t>
  </si>
  <si>
    <t>Variety</t>
  </si>
  <si>
    <t>P1QW51Z_ZPE_PEA_068_Endemic_VARIETY.COM_20% Article Page Take Over_1x1_Multiplatform_HP Takeover_Contextual_P18-49_1 x 1_Site-served_NV_NA</t>
  </si>
  <si>
    <t>P1QW6ZL</t>
  </si>
  <si>
    <t>P1QW6ZL_ZPE_PEA_051_Audience_AMAZON.COM_NA_US_07-24-2021_07-24-2021_MP_Display_S_Free_null_null_null_Acquisition. Amazon en Espanol Cross Screen Homepage Takeover 100% Share of Voice MAKEGOOD_Run of Site_Contextual_P2+_1 x 1_Site-served_NV_NA</t>
  </si>
  <si>
    <t>P1QW884</t>
  </si>
  <si>
    <t>P1QW884_ZPE_PEA_068_Endemic_VOX MEDIA_Vulture: Comedy Channel Takeover_1x1_Run of Channel_Contextual_P18-49_300 x 250_Site-served_NV_NA</t>
  </si>
  <si>
    <t>P1QW9PN</t>
  </si>
  <si>
    <t>P1QW9PN_ZPE_PEA_068_Endemic_VOX MEDIA_Vulture: Comedy Channel Takeover_1x1_Run of Channel_Contextual_P18-49_970 x 250_Site-served_NV_NA</t>
  </si>
  <si>
    <t>P1QWCDR</t>
  </si>
  <si>
    <t>P1QWCDR_ZPE_PEA_068_Endemic_COMPLEX MEDIA INC_West Coast Primetime Superhero Takeover Package_1x1_HP Takeover_Contextual_P18-49_970 x 250_Site-served_NV_NA</t>
  </si>
  <si>
    <t>P1QX1VR</t>
  </si>
  <si>
    <t>P1QX1VR_ZPE_PEA_068_Endemic_VICE MEDIA INC_VICE Entertainment/Noisey Channel + Topic Takeovers 8/19 8/21 8/22 8/26 8/27 8/28_Run of Channel_Contextual_P18-49_Site-served_NV_NA</t>
  </si>
  <si>
    <t>O-2R6SR-R2</t>
  </si>
  <si>
    <t>P1QX3T8</t>
  </si>
  <si>
    <t>P1QX3T8_ZPE_PEA_064_Endemic_DEADLINE.COM_Deadline 50% SOV Homepage Roadblock + AwardsLine Section Front 620x250 G5_Midrive 1 Desktop/Tablet_Roadblock_Contextual_P18-49_620 x 250_Standard_NV_NA</t>
  </si>
  <si>
    <t>P1QX378</t>
  </si>
  <si>
    <t>P1QX378_ZPE_PEA_064_Endemic_DEADLINE.COM_Deadline 40% SOV Article Page Roadblock 320x50 G5_Mobile_Roadblock_Contextual_P18-49_320 x 50_Standard_NV_NA</t>
  </si>
  <si>
    <t>P1QX379</t>
  </si>
  <si>
    <t>P1QX379_ZPE_PEA_064_Endemic_DEADLINE.COM_Deadline 40% SOV Article Page Roadblock 970x250 G5_Desktop/Tablet_Roadblock_Contextual_P18-49_970 x 250_Standard_NV_NA</t>
  </si>
  <si>
    <t>P1QX37D</t>
  </si>
  <si>
    <t>P1QX37D_ZPE_PEA_064_Endemic_DEADLINE.COM_Deadline 40% SOV Article Page Roadblock 320x480 G5_Mobile MiniScroller_Roadblock_Contextual_P18-49_320 x 480_Standard_NV_NA</t>
  </si>
  <si>
    <t>P1QX5P0</t>
  </si>
  <si>
    <t>P1QX5P0_ZPE_PEA_064_Endemic_HOLLYWOOD REPORTER_THR 20% SOV Article Page Roadblock 300x250 Amber_Cross Platform_Roadblock_Contextual_P18-49_300 x 250_Standard_NV_NA</t>
  </si>
  <si>
    <t>P1QX5FY</t>
  </si>
  <si>
    <t>P1QX5FY_ZPE_PEA_064_Endemic_VARIETY.COM_Variety 100% SOV Homepage Takeover 300x250 G5_Desktop/Tablet_HP Takeover_Contextual_P18-49_300 x 250_Standard_NV_NA</t>
  </si>
  <si>
    <t>P1QX62G</t>
  </si>
  <si>
    <t>P1QX62G_ZPE_PEA_064_Endemic_HOLLYWOOD REPORTER_THR 100% Breaking News Alert 300x250 Amber_Cross Platform_Run of Channel_Contextual_P18-49_300 x 250_Standard_NV_NA</t>
  </si>
  <si>
    <t>P1QXXRW</t>
  </si>
  <si>
    <t>P1QXXRW_ZPE_PEA_069_Endemic_VOX MEDIA_Vox RON Display Added Value_1x1_Run of Network_Contextual_P18-49_300 x 600_Site-served_NV_NA</t>
  </si>
  <si>
    <t>P1QXXKG</t>
  </si>
  <si>
    <t>P1QXXKG_ZPE_PEA_069_Endemic_VOX MEDIA_Vulture First Look Takeover_1x1_HP Takeover_Contextual_P18-49_300 x 250_Site-served_NV_NA</t>
  </si>
  <si>
    <t>P1QXXHK</t>
  </si>
  <si>
    <t>P1QXXHK_ZPE_PEA_069_Endemic_VOX MEDIA_Vulture First Look Takeover_HP Takeover_Contextual_P18-49_Site-served_NV_NA</t>
  </si>
  <si>
    <t>O-2REB0-R2</t>
  </si>
  <si>
    <t>P1QY3B5</t>
  </si>
  <si>
    <t>P1QY3B5_ZPE_PEA_069_Endemic_DEADLINE.COM_20% SOV Article Page Roadblcok_1x1_Roadblock_Contextual_P18-49_970 x 250_Site-served_NV_NA</t>
  </si>
  <si>
    <t>P1R0D3F</t>
  </si>
  <si>
    <t>P1R0D3F_ZPE_PEA_064_Endemic_THE WRAP_The Wrap 50% SOV TV/Awards Homepage Roadblock 1x1 G5_Cross Platform_Roadblock_Contextual_P18-49_1 x 1_Standard_NV_NA</t>
  </si>
  <si>
    <t>P1R0D3M</t>
  </si>
  <si>
    <t>P1R0D3M_ZPE_PEA_064_Endemic_THE WRAP_The Wrap 50% SOV TV/Awards Homepage Roadblock 970x250 Amber_Cross Platform_Roadblock_Contextual_P18-49_970 x 250_Standard_NV_NA</t>
  </si>
  <si>
    <t>P1R0C07</t>
  </si>
  <si>
    <t>P1R0C07_ZPE_PEA_064_Endemic_THE WRAP_The Wrap 50% SOV TV/Awards Roadblock 1x1 Amber_Cross Platform_Roadblock_Contextual_P18-49_1 x 1_Standard_NV_NA</t>
  </si>
  <si>
    <t>P1R21N1</t>
  </si>
  <si>
    <t>P1R21N1_ZPE_SPO_015_OLV_GOOGLE INC_:15s American Football Fans_Run of Site_Demo_P18-49_1920 x 1080_Standard_NV_NA</t>
  </si>
  <si>
    <t>P1R21MM</t>
  </si>
  <si>
    <t>P1R21MM_ZPE_SPO_015_OLV_GOOGLE INC_Sports &amp; Live Events OLV Package on YouTube Select_Run of Site_Demo_P18-49_Standard_NV_NA</t>
  </si>
  <si>
    <t>P1R21N3</t>
  </si>
  <si>
    <t>P1R21N3_ZPE_SPO_015_OLV_GOOGLE INC_:15s Sports Fans_Run of Site_Demo_P18-49_1920 x 1080_Standard_NV_NA</t>
  </si>
  <si>
    <t>P1R21CF</t>
  </si>
  <si>
    <t>P1R21CF_ZPE_ORG_013_FEP_HBO MAX_Original's Range on HBO Max_Run of Network_Demo_P2+_Site-served_NV_NA</t>
  </si>
  <si>
    <t>O-2RVT6-R0</t>
  </si>
  <si>
    <t>P1QR34M</t>
  </si>
  <si>
    <t>P1QR34M_ZPE_PEA_061_Endemic_SI.COM_SI First Impression Takeovers with SI Network Media- Adhesion Banner_Roadblock_Demo_P18-49_320 x 50_Standard_NV_NA</t>
  </si>
  <si>
    <t>P1QRC9Y</t>
  </si>
  <si>
    <t>P1QRC9Y_ZPE_PEA_062_Endemic_VOX MEDIA_Vulture 100% SOV Comedy Channel Takeover_300x600_Desktop_Run of Channel_Contextual_P18-49_300 x 600_Standard_NV_NA</t>
  </si>
  <si>
    <t>P1QRDWB</t>
  </si>
  <si>
    <t>GOLDDERBY.COM</t>
  </si>
  <si>
    <t>P1QRDWB_ZPE_PEA_064_Endemic_DEADLINE.COM_Gold Derby 100% SOV Specialty Newsletter Emmys Award Watch_Run of Channel_Contextual_P18-49_Standard_NV_NA</t>
  </si>
  <si>
    <t>O-2QXGS-R3</t>
  </si>
  <si>
    <t>P1QRGQY</t>
  </si>
  <si>
    <t>P1QRGQY_ZPE_PEA_064_Endemic_VARIETY.COM_Variety 100% SOV Breaking News Alert eNewsletter 970x250 Amber_Desktop_Run of Channel_Contextual_P18-49_970 x 250_Standard_NV_NA</t>
  </si>
  <si>
    <t>P1QRLF0</t>
  </si>
  <si>
    <t>P1QRLF0_ZPE_PEA_064_Endemic_DEADLINE.COM_Deadline 50% SOV Homepage Roadblock + AwardsLine Section Front 300x600 Amber_Desktop/Tablet_Roadblock_Contextual_P18-49_300 x 600_Standard_NV_NA</t>
  </si>
  <si>
    <t>P1QSDZS</t>
  </si>
  <si>
    <t>P1QSDZS_ZPE_PEA_065_Endemic_VICE MEDIA INC_Vice Homepage &amp; First View Takeover_Run of Site_Contextual_P18-49_Standard_NV_NA</t>
  </si>
  <si>
    <t>P1QSVKK</t>
  </si>
  <si>
    <t>P1QSVKK_ZPE_PEA_065_Endemic_VOX MEDIA_Vulture: First Look Takeover 1x1_HP Takeover_Contextual_P18-49_300 x 250_Standard_NV_NA</t>
  </si>
  <si>
    <t>P1QSVTD</t>
  </si>
  <si>
    <t>P1QSVTD_ZPE_PEA_065_Endemic_VOX MEDIA_Vulture: Rotational Display Media Package 1x1_Run of Site_Contextual_P18-49_970 x 250_Standard_NV_NA</t>
  </si>
  <si>
    <t>P1QSVXY</t>
  </si>
  <si>
    <t>P1QSVXY_ZPE_PEA_065_Endemic_VOX MEDIA_Vox Media AV RON_Run of Site_Contextual_P18-49_Standard_NV_NA</t>
  </si>
  <si>
    <t>P1QW4CL</t>
  </si>
  <si>
    <t>P1QW4CL_ZPE_PEA_068_Endemic_VARIETY.COM_20% Article Page Take Over_HP Takeover_Contextual_P18-49_Site-served_NV_NA</t>
  </si>
  <si>
    <t>O-2R6SS-R1</t>
  </si>
  <si>
    <t>P1QWB12</t>
  </si>
  <si>
    <t>P1QWB12_ZPE_PEA_068_Endemic_VOX MEDIA_Vox RON Display Added Value_1x1_Run of Network_Contextual_P18-49_300 x 600_Site-served_NV_NA</t>
  </si>
  <si>
    <t>P1QW9W8</t>
  </si>
  <si>
    <t>P1QW9W8_ZPE_PEA_068_Endemic_VOX MEDIA_Vox RON Display Added Value_1x1_Run of Network_Contextual_P18-49_728 x 90_Site-served_NV_NA</t>
  </si>
  <si>
    <t>P1QW9T4</t>
  </si>
  <si>
    <t>P1QW9T4_ZPE_PEA_068_Endemic_VOX MEDIA_Vulture: Comedy Channel Takeover_1x1_Run of Channel_Contextual_P18-49_300 x 600_Site-served_NV_NA</t>
  </si>
  <si>
    <t>P1QWCK0</t>
  </si>
  <si>
    <t>P1QWCK0_ZPE_PEA_068_Endemic_COMPLEX MEDIA INC_West Coast Primetime Superhero Takeover Package_1x1_HP Takeover_Contextual_P18-49_320 x 50_Site-served_NV_NA</t>
  </si>
  <si>
    <t>P1QWCGH</t>
  </si>
  <si>
    <t>800 x 450</t>
  </si>
  <si>
    <t>P1QWCGH_ZPE_PEA_068_Endemic_COMPLEX MEDIA INC_West Coast Primetime Superhero Takeover Package_1x1_HP Takeover_Contextual_P18-49_800 x 450_Site-served_NV_NA</t>
  </si>
  <si>
    <t>P1QX37P</t>
  </si>
  <si>
    <t>P1QX37P_ZPE_PEA_068_Endemic_VICE MEDIA INC_VICE Entertainment/Noisey Channel + Topic Takeovers 8/19 8/21 8/22 8/26 8/27 8/28_1x1_Run of Channel_Contextual_P18-49_300 x 600_Site-served_NV_NA</t>
  </si>
  <si>
    <t>P1QX3ST</t>
  </si>
  <si>
    <t>P1QX3ST_ZPE_PEA_068_Endemic_VICE MEDIA INC_VICE Homepage First View Takeover_1x1_HP Takeover_Contextual_P18-49_300 x 250_Site-served_NV_NA</t>
  </si>
  <si>
    <t>P1QX3T9</t>
  </si>
  <si>
    <t>P1QX3T9_ZPE_PEA_064_Endemic_DEADLINE.COM_Deadline 50% SOV Homepage Roadblock + AwardsLine Section Front 1x1 G5_ Cross Platform Responsive Skins_Roadblock_Contextual_P18-49_1 x 1_Standard_NV_NA</t>
  </si>
  <si>
    <t>P1QX3Y2</t>
  </si>
  <si>
    <t>P1QX3Y2_ZPE_PEA_068_Endemic_VICE MEDIA INC_AV RON Ad Bundle_Run of Network_Contextual_P18-49_Site-served_NV_NA</t>
  </si>
  <si>
    <t>P1QX5CW</t>
  </si>
  <si>
    <t>P1QX5CW_ZPE_PEA_064_Endemic_VARIETY.COM_Variety 20% SOV Article Page Takeover 320x50 G5_Mobile_Run of Site_Contextual_P18-49_320 x 50_Standard_NV_NA</t>
  </si>
  <si>
    <t>P1QX58W</t>
  </si>
  <si>
    <t>P1QX58W_ZPE_PEA_064_Endemic_DEADLINE.COM_Gold Derby  40% SOV Article Page Roadblock 300x250 G5_Desktop/Tablet_Roadblock_Contextual_P18-49_300 x 250_Standard_NV_NA</t>
  </si>
  <si>
    <t>P1QX592</t>
  </si>
  <si>
    <t>P1QX592_ZPE_PEA_064_Endemic_DEADLINE.COM_Gold Derby 40% SOV Article Page Roadblock 620x250 G5_Midriver 2 Desktop/Tablet_Roadblock_Contextual_P18-49_620 x 250_Standard_NV_NA</t>
  </si>
  <si>
    <t>P1QX5NT</t>
  </si>
  <si>
    <t>P1QX5NT_ZPE_PEA_064_Endemic_HOLLYWOOD REPORTER_THR 20% SOV Article Page Roadblock 728x90 Amber_Desktop_Roadblock_Contextual_P18-49_728 x 90_Standard_NV_NA</t>
  </si>
  <si>
    <t>P1QX5W1</t>
  </si>
  <si>
    <t>P1QX5W1_ZPE_PEA_064_Endemic_HOLLYWOOD REPORTER_THR 50%SOV Homepage Takeover 970x250 Amber_Desktop_HP Takeover_Contextual_P18-49_970 x 250_Standard_NV_NA</t>
  </si>
  <si>
    <t>P1QX62C</t>
  </si>
  <si>
    <t>P1QX62C_ZPE_PEA_064_Endemic_HOLLYWOOD REPORTER_THR 100% Breaking News Alert 970x250 Amber_Cross Platform_Run of Channel_Contextual_P18-49_970 x 250_Standard_NV_NA</t>
  </si>
  <si>
    <t>P1QX67Z</t>
  </si>
  <si>
    <t>P1QX67Z_ZPE_PEA_064_Endemic_HOLLYWOOD REPORTER_THR 100% TV &amp; News Rating Newsletter 300x250 G5_Cross Platform_Run of Channel_Contextual_P18-49_300 x 250_Standard_NV_NA</t>
  </si>
  <si>
    <t>P1QXXK9</t>
  </si>
  <si>
    <t>P1QXXK9_ZPE_PEA_069_Endemic_VOX MEDIA_Vulture First Look Takeover_1x1_HP Takeover_Contextual_P18-49_300 x 600_Site-served_NV_NA</t>
  </si>
  <si>
    <t>P1QXYPL</t>
  </si>
  <si>
    <t>P1QXYPL_ZPE_PEA_069_Endemic_MEREDITH CORP_Audience Targeted Media Display: Reality TV Fans_1x1_Run of Site_Contextual_P18-49_728 x 90_Site-served_NV_NA</t>
  </si>
  <si>
    <t>P1QYH3Q</t>
  </si>
  <si>
    <t>P1QYH3Q_ZPE_PEA_069_Endemic_DEADLINE.COM_20% SOV Article Page Roadblcok_1x1_Roadblock_Contextual_P18-49_320 x 480_Site-served_NV_NA</t>
  </si>
  <si>
    <t>P1QYH3H</t>
  </si>
  <si>
    <t>P1QYH3H_ZPE_PEA_069_Endemic_DEADLINE.COM_20% SOV Article Page Roadblcok_1x1_Roadblock_Contextual_P18-49_320 x 50_Site-served_NV_NA</t>
  </si>
  <si>
    <t>P1R0C0L</t>
  </si>
  <si>
    <t>P1R0C0L_ZPE_PEA_064_Endemic_THE WRAP_The Wrap 50% SOV TV/Awards Roadblock 300x250 G5_Mobile_Roadblock_Contextual_P18-49_300 x 250_Standard_NV_NA</t>
  </si>
  <si>
    <t>P1R0D3J</t>
  </si>
  <si>
    <t>P1R0D3J_ZPE_PEA_064_Endemic_THE WRAP_The Wrap 50% SOV TV/Awards Homepage Roadblock_Roadblock_Contextual_P18-49_Standard_NV_NA</t>
  </si>
  <si>
    <t>O-2RETE-R1</t>
  </si>
  <si>
    <t>P1R0D3D</t>
  </si>
  <si>
    <t>P1R0D3D_ZPE_PEA_064_Endemic_THE WRAP_The Wrap 50% SOV TV/Awards Homepage Roadblock 1x1 Amber_Cross Platform_Roadblock_Contextual_P18-49_1 x 1_Standard_NV_NA</t>
  </si>
  <si>
    <t>P1R0D3L</t>
  </si>
  <si>
    <t>P1R0D3L_ZPE_PEA_064_Endemic_THE WRAP_The Wrap 50% SOV TV/Awards Homepage Roadblock 970x250 G5_Cross Platform_Roadblock_Contextual_P18-49_970 x 250_Standard_NV_NA</t>
  </si>
  <si>
    <t>P1R0BZJ</t>
  </si>
  <si>
    <t>P1R0BZJ_ZPE_PEA_064_Endemic_THE WRAP_The Wrap 50% SOV TV/Awards Roadblock 970x250 Amber_Cross Platform_Roadblock_Contextual_P18-49_970 x 250_Standard_NV_NA</t>
  </si>
  <si>
    <t>P1R0WBH</t>
  </si>
  <si>
    <t>P1R0WBH_ZPE_PEA_069_Endemic_DEADLINE.COM_20% SOV Article Page Roadblcok_1x1_Roadblock_Contextual_P18-49_300 x 600_Site-served_NV_NA</t>
  </si>
  <si>
    <t>P1R219N</t>
  </si>
  <si>
    <t>P1R219N_ZPE_ORG_013_OLV_GOOGLE INC_Original's Range OLV Package on YouTube Select_Run of Site_Demo_P18-49_Standard_NV_NA</t>
  </si>
  <si>
    <t>P1QQVNW</t>
  </si>
  <si>
    <t>P1QQVNW_ZPE_PEA_062_Endemic_VOX MEDIA_Vox Media: 20% SOV AV Display RON_Run of Network_Contextual_P18-49_Standard_NV_NA</t>
  </si>
  <si>
    <t>O-2QVLB-R1</t>
  </si>
  <si>
    <t>P1QR345</t>
  </si>
  <si>
    <t>P1QR345_ZPE_PEA_061_Endemic_SI.COM_SI First Impression Takeovers with SI Network Media- Billboard_Roadblock_Demo_P18-49_970 x 250_Standard_NV_NA</t>
  </si>
  <si>
    <t>P1QR34F</t>
  </si>
  <si>
    <t>P1QR34F_ZPE_PEA_061_Endemic_SI.COM_SI First Impression Takeovers with SI Network Media- Billboard_Roadblock_Demo_P18-49_970 x 250_Standard_NV_NA</t>
  </si>
  <si>
    <t>P1QR34T</t>
  </si>
  <si>
    <t>P1QR34T_ZPE_PEA_061_Endemic_SI.COM_SI First Impression Takeovers with SI Network Media- Leaderboard_Roadblock_Demo_P18-49_728 x 90_Standard_NV_NA</t>
  </si>
  <si>
    <t>P1QRDF6</t>
  </si>
  <si>
    <t>P1QRDF6_ZPE_PEA_064_Endemic_DEADLINE.COM_Gold Derby 50% SOV Breaking News Alert_Run of Channel_Contextual_P18-49_Standard_NV_NA</t>
  </si>
  <si>
    <t>P1QRDB6</t>
  </si>
  <si>
    <t>P1QRDB6_ZPE_PEA_064_Endemic_DEADLINE.COM_Gold Derby 40% SOV Article Page Roadblock 300x600 Amber_Desktop/Tablet_Roadblock_Contextual_P18-49_300 x 600_Standard_NV_NA</t>
  </si>
  <si>
    <t>P1QRF8L</t>
  </si>
  <si>
    <t>P1QRF8L_ZPE_PEA_064_Endemic_VARIETY.COM_Variety 20% SOV Article Page Takeover_Run of Site_Contextual_P18-49_Standard_NV_NA</t>
  </si>
  <si>
    <t>O-2QXGX-R2</t>
  </si>
  <si>
    <t>P1QRDBM</t>
  </si>
  <si>
    <t>P1QRDBM_ZPE_PEA_064_Endemic_DEADLINE.COM_Gold Derby 40% SOV Article Page Roadblock 320x480 Amber_Mobile MiniScroller_Roadblock_Contextual_P18-49_320 x 480_Standard_NV_NA</t>
  </si>
  <si>
    <t>P1QRFZ3</t>
  </si>
  <si>
    <t>P1QRFZ3_ZPE_PEA_064_Endemic_VARIETY.COM_Variety 100% SOV Homepage Takeover 300x250 Amber_Mobile_HP Takeover_Contextual_P18-49_300 x 250_Standard_NV_NA</t>
  </si>
  <si>
    <t>P1QRFZ4</t>
  </si>
  <si>
    <t>P1QRFZ4_ZPE_PEA_064_Endemic_VARIETY.COM_Variety 100% SOV Homepage Takeover 300x250 Amber_Desktop/Tablet_HP Takeover_Contextual_P18-49_300 x 250_Standard_NV_NA</t>
  </si>
  <si>
    <t>P1QRFZ5</t>
  </si>
  <si>
    <t>P1QRFZ5_ZPE_PEA_064_Endemic_VARIETY.COM_Variety 100% SOV Homepage Takeover 970x250 Amber_Desktop/Tablet_HP Takeover_Contextual_P18-49_970 x 250_Standard_NV_NA</t>
  </si>
  <si>
    <t>P1QRLDS</t>
  </si>
  <si>
    <t>P1QRLDS_ZPE_PEA_064_Endemic_DEADLINE.COM_Deadline 50% SOV Homepage Roadblock + AwardsLine Section Front 300x250 Amber_Mobile Web and App_Roadblock_Contextual_P18-49_300 x 250_Standard_NV_NA</t>
  </si>
  <si>
    <t>P1QRP25</t>
  </si>
  <si>
    <t>P1QRP25_ZPE_PEA_065_Endemic_DEADLINE.COM_Deadline 20% SOV Article Page Roadblock_Roadblock_Contextual_P18-49_Standard_NV_NA</t>
  </si>
  <si>
    <t>O-2R107-R4</t>
  </si>
  <si>
    <t>P1QS3G2</t>
  </si>
  <si>
    <t>P1QS3G2_ZPE_PEA_062_Endemic_VOX MEDIA_Vox Media: 20% SOV AV Display RON_300x250_Mobile_Run of Network_Contextual_P18-49_300 x 250_Standard_NV_NA</t>
  </si>
  <si>
    <t>P1QSF65</t>
  </si>
  <si>
    <t>P1QSF65_ZPE_PEA_065_Endemic_VICE MEDIA INC_Vice Homepage &amp; First View Takeover 1x1_Run of Site_Contextual_P18-49_300 x 250_Standard_NV_NA</t>
  </si>
  <si>
    <t>P1QSF5D</t>
  </si>
  <si>
    <t>P1QSF5D_ZPE_PEA_065_Endemic_VICE MEDIA INC_Vice Homepage &amp; First View Takeover 1x1_Run of Site_Contextual_P18-49_300 x 600_Standard_NV_NA</t>
  </si>
  <si>
    <t>P1QSHB9</t>
  </si>
  <si>
    <t>P1QSHB9_ZPE_PEA_065_Endemic_VICE MEDIA INC_Vice Contextually Targeted Display ROS 1x1_Run of Site_Contextual_P18-49_320 x 50_Standard_NV_NA</t>
  </si>
  <si>
    <t>P1QSHQ4</t>
  </si>
  <si>
    <t>P1QSHQ4_ZPE_PEA_065_Endemic_VICE MEDIA INC_Vice AV ROS_Run of Network_Contextual_P18-49_Standard_NV_NA</t>
  </si>
  <si>
    <t>P1QSHB6</t>
  </si>
  <si>
    <t>P1QSHB6_ZPE_PEA_065_Endemic_VICE MEDIA INC_Vice Contextually Targeted Display ROS 1x1_Run of Site_Contextual_P18-49_300 x 250_Standard_NV_NA</t>
  </si>
  <si>
    <t>P1QSH38</t>
  </si>
  <si>
    <t>P1QSH38_ZPE_PEA_065_Endemic_VICE MEDIA INC_Vice Contextually Targeted Display ROS 1x1_Run of Site_Contextual_P18-49_970 x 250_Standard_NV_NA</t>
  </si>
  <si>
    <t>P1QSVZ6</t>
  </si>
  <si>
    <t>P1QSVZ6_ZPE_PEA_065_Endemic_VOX MEDIA_Vox Media AV RON 1x1_Run of Site_Contextual_P18-49_300 x 600_Standard_NV_NA</t>
  </si>
  <si>
    <t>P1QSVJT</t>
  </si>
  <si>
    <t>P1QSVJT_ZPE_PEA_065_Endemic_VOX MEDIA_Vulture: First Look Takeover 1x1_HP Takeover_Contextual_P18-49_300 x 600_Standard_NV_NA</t>
  </si>
  <si>
    <t>P1QSX2F</t>
  </si>
  <si>
    <t>P1QSX2F_ZPE_PEA_065_Endemic_COMPLEX MEDIA INC_Complex Targeted Display RON Package 1x1_Run of Network_Contextual_P18-49_800 x 450_Standard_NV_NA</t>
  </si>
  <si>
    <t>P1QSWXQ</t>
  </si>
  <si>
    <t>P1QSWXQ_ZPE_PEA_065_Endemic_COMPLEX MEDIA INC_Complex West Coast Primetime Superhero Takeover Package 1x1_HP Takeover_Contextual_P18-49_300 x 250_Standard_NV_NA</t>
  </si>
  <si>
    <t>P1QT7XQ</t>
  </si>
  <si>
    <t>P1QT7XQ_ZPE_PEA_066_Endemic_GIMBAL INC_true[ATTENTION]_Sponsored Ad Break_Engagement Takeover_Desktop_WFFUFM_Run of Network_Demo_P18-49_960 x 500_Site-served_NV_NA</t>
  </si>
  <si>
    <t>P1QW58B</t>
  </si>
  <si>
    <t>P1QW58B_ZPE_PEA_068_Endemic_VOX MEDIA_Vulture: First Look Takeover_HP Takeover_Contextual_P18-49_Site-served_NV_NA</t>
  </si>
  <si>
    <t>O-2R6ST-R0</t>
  </si>
  <si>
    <t>P1QW65J</t>
  </si>
  <si>
    <t>P1QW65J_ZPE_PEA_068_Endemic_VOX MEDIA_Vulture: First Look Takeover_1x1_HP Takeover_Contextual_P18-49_728 x 90_Site-served_NV_NA</t>
  </si>
  <si>
    <t>P1QW61T</t>
  </si>
  <si>
    <t>P1QW61T_ZPE_PEA_068_Endemic_VOX MEDIA_Vulture: First Look Takeover_1x1_HP Takeover_Contextual_P18-49_300 x 250_Site-served_NV_NA</t>
  </si>
  <si>
    <t>P1QW697</t>
  </si>
  <si>
    <t>P1QW697_ZPE_PEA_068_Endemic_VOX MEDIA_Vulture: Comedy Channel Takeover_Run of Channel_Contextual_P18-49_Site-served_NV_NA</t>
  </si>
  <si>
    <t>P1QW87K</t>
  </si>
  <si>
    <t>P1QW87K_ZPE_PEA_068_Endemic_VOX MEDIA_Vulture: Comedy Channel Takeover_1x1_Run of Channel_Contextual_P18-49_300 x 600_Site-served_NV_NA</t>
  </si>
  <si>
    <t>P1QX3GH</t>
  </si>
  <si>
    <t>P1QX3GH_ZPE_PEA_068_Endemic_VICE MEDIA INC_VICE Entertainment/Noisey Channel + Topic Takeovers 8/19 8/21 8/22 8/26 8/27 8/28_1x1_Run of Channel_Contextual_P18-49_320 x 50_Site-served_NV_NA</t>
  </si>
  <si>
    <t>P1QX376</t>
  </si>
  <si>
    <t>P1QX376_ZPE_PEA_064_Endemic_DEADLINE.COM_Deadline 40% SOV Article Page Roadblock 620x250 G5_Midriver 2 Desktop/Tablet_Roadblock_Contextual_P18-49_620 x 250_Standard_NV_NA</t>
  </si>
  <si>
    <t>P1QX37F</t>
  </si>
  <si>
    <t>P1QX37F_ZPE_PEA_064_Endemic_DEADLINE.COM_Deadline 40% SOV Article Page Roadblock 300x600 G5_Desktop/Tablet_Roadblock_Contextual_P18-49_300 x 600_Standard_NV_NA</t>
  </si>
  <si>
    <t>P1QX58X</t>
  </si>
  <si>
    <t>P1QX58X_ZPE_PEA_064_Endemic_DEADLINE.COM_Gold Derby 40% SOV Article Page Roadblock 970x250 G5_Desktop/Tablet_Roadblock_Contextual_P18-49_970 x 250_Standard_NV_NA</t>
  </si>
  <si>
    <t>P1QX5N8</t>
  </si>
  <si>
    <t>P1QX5N8_ZPE_PEA_064_Endemic_HOLLYWOOD REPORTER_THR 20% SOV Article Page Roadblock_Roadblock_Contextual_P18-49_Standard_NV_NA</t>
  </si>
  <si>
    <t>O-2R6QF-R1</t>
  </si>
  <si>
    <t>P1QX5C6</t>
  </si>
  <si>
    <t>P1QX5C6_ZPE_PEA_064_Endemic_DEADLINE.COM_Gold Derby 100% SOV Specialty Newsletter Emmys Award Watch 970x250 G5_Desktop_Run of Channel_Contextual_P18-49_970 x 250_Standard_NV_NA</t>
  </si>
  <si>
    <t>P1QX5SB</t>
  </si>
  <si>
    <t>P1QX5SB_ZPE_PEA_064_Endemic_HOLLYWOOD REPORTER_THR 20% SOV Article Page Roadblock 1x1 Responsive Skin G5_Cross Platform_Roadblock_Contextual_P18-49_1 x 1_Standard_NV_NA</t>
  </si>
  <si>
    <t>P1QX5FX</t>
  </si>
  <si>
    <t>P1QX5FX_ZPE_PEA_064_Endemic_VARIETY.COM_Variety 100% SOV Homepage Takeover 970x250 G5_Desktop/Tablet_HP Takeover_Contextual_P18-49_970 x 250_Standard_NV_NA</t>
  </si>
  <si>
    <t>P1QX5VR</t>
  </si>
  <si>
    <t>P1QX5VR_ZPE_PEA_064_Endemic_HOLLYWOOD REPORTER_THR 50%SOV Homepage Takeover 300x250 Amber_Cross Platform_HP Takeover_Contextual_P18-49_300 x 250_Standard_NV_NA</t>
  </si>
  <si>
    <t>P1QX647</t>
  </si>
  <si>
    <t>P1QX647_ZPE_PEA_064_Endemic_HOLLYWOOD REPORTER_THR 100% Breaking News Alert 300x250 G5_Cross Platform_Run of Channel_Contextual_P18-49_300 x 250_Standard_NV_NA</t>
  </si>
  <si>
    <t>P1QX648</t>
  </si>
  <si>
    <t>P1QX648_ZPE_PEA_064_Endemic_HOLLYWOOD REPORTER_THR 100% Breaking News Alert 970x250 G5_Cross Platform_Run of Channel_Contextual_P18-49_970 x 250_Standard_NV_NA</t>
  </si>
  <si>
    <t>P1QX5YP</t>
  </si>
  <si>
    <t>P1QX5YP_ZPE_PEA_064_Endemic_HOLLYWOOD REPORTER_THR 50%SOV Homepage Takeover 320x50 G5_Mobile_HP Takeover_Contextual_P18-49_320 x 50_Standard_NV_NA</t>
  </si>
  <si>
    <t>P1QX67Y</t>
  </si>
  <si>
    <t>P1QX67Y_ZPE_PEA_064_Endemic_HOLLYWOOD REPORTER_THR 100% TV &amp; News Rating Newsletter 970x250 G5_Cross Platform_Run of Channel_Contextual_P18-49_970 x 250_Standard_NV_NA</t>
  </si>
  <si>
    <t>P1QXWYF</t>
  </si>
  <si>
    <t>P1QXWYF_ZPE_PEA_069_Endemic_VARIETY.COM_20% Article Page Take Over_1x1_Run of Channel_Contextual_P18-49_970 x 250_Site-served_NV_NA</t>
  </si>
  <si>
    <t>P1QXX7Z</t>
  </si>
  <si>
    <t>P1QXX7Z_ZPE_PEA_069_Endemic_VARIETY.COM_20% Article Page Take Over_1x1_Run of Channel_Contextual_P18-49_320 x 50_Site-served_NV_NA</t>
  </si>
  <si>
    <t>P1QXY06</t>
  </si>
  <si>
    <t>P1QXY06_ZPE_PEA_069_Endemic_MEREDITH CORP_First Impression Takeover_1x1_Run of Site_Contextual_P18-49_300 x 250_Site-served_NV_NA</t>
  </si>
  <si>
    <t>P1QXYQ4</t>
  </si>
  <si>
    <t>P1QXYQ4_ZPE_PEA_069_Endemic_MEREDITH CORP_Audience Targeted Media Display: Reality TV Fans_1x1_Run of Site_Contextual_P18-49_300 x 250_Site-served_NV_NA</t>
  </si>
  <si>
    <t>P1QZ04Y</t>
  </si>
  <si>
    <t>P1QZ04Y_ZPE_PEA_068_Endemic_DEADLINE.COM_Breaking News Alert_Run of Site_Contextual_P18-49_Site-served_NV_NA</t>
  </si>
  <si>
    <t>O-2R9XJ-R1</t>
  </si>
  <si>
    <t>P1R0BZB</t>
  </si>
  <si>
    <t>P1R0BZB_ZPE_PEA_064_Endemic_THE WRAP_The Wrap 50% SOV TV/Awards Roadblock 300x250 Amber_Cross Platform_Roadblock_Contextual_P18-49_300 x 250_Standard_NV_NA</t>
  </si>
  <si>
    <t>P1R0C0R</t>
  </si>
  <si>
    <t>1000 x 90</t>
  </si>
  <si>
    <t>P1R0C0R_ZPE_PEA_064_Endemic_THE WRAP_The Wrap 50% SOV TV/Awards Roadblock 1000x90 G5_Cross Platform_Roadblock_Contextual_P18-49_1000 x 90_Standard_NV_NA</t>
  </si>
  <si>
    <t>P1R0D3T</t>
  </si>
  <si>
    <t>P1R0D3T_ZPE_PEA_064_Endemic_THE WRAP_The Wrap 50% SOV TV/Awards Homepage Roadblock 1000x90 G5_Cross Platform_Roadblock_Contextual_P18-49_1000 x 90_Standard_NV_NA</t>
  </si>
  <si>
    <t>P1R0D3V</t>
  </si>
  <si>
    <t>P1R0D3V_ZPE_PEA_064_Endemic_THE WRAP_The Wrap 50% SOV TV/Awards Homepage Roadblock 300x250 Amber_Cross Platform_Roadblock_Contextual_P18-49_300 x 250_Standard_NV_NA</t>
  </si>
  <si>
    <t>P1R219R</t>
  </si>
  <si>
    <t>P1R219R_ZPE_ORG_013_OLV_GOOGLE INC_:15s Movie Lovers_Run of Site_Demo_P18-49_1920 x 1080_Standard_NV_NA</t>
  </si>
  <si>
    <t>P1R21MX</t>
  </si>
  <si>
    <t>P1R21MX_ZPE_SPO_015_OLV_GOOGLE INC_:15s Golf Enthusiasts_Run of Site_Demo_P18-49_1920 x 1080_Standard_NV_NA</t>
  </si>
  <si>
    <t>P1QQVL9</t>
  </si>
  <si>
    <t>P1QQVL9_ZPE_PEA_062_Endemic_VOX MEDIA_20% SOV Concert Targeted RON w/ Athena unit_ 1060x590_Desktop_Run of Channel_Contextual_P18-49_1060 x 590_Site-served_NV_NA</t>
  </si>
  <si>
    <t>P1QQWC6</t>
  </si>
  <si>
    <t>P1QQWC6_ZPE_PEA_062_Endemic_BUZZFEED_Buzzcuts Social_Fixed Placement_Contextual_P18-49_NT_NV_NA</t>
  </si>
  <si>
    <t>P1QQVR9</t>
  </si>
  <si>
    <t>P1QQVR9_ZPE_PEA_062_Endemic_BUZZFEED_Buzzfeed Native Asset Seeding :30s_Spotlight Unit_1x1_ Cross Platform_Fixed Placement_Contextual_P18-49_1 x 1_Site-served_NV_NA</t>
  </si>
  <si>
    <t>P1QR2PS</t>
  </si>
  <si>
    <t>P1QR2PS_ZPE_PEA_061_Endemic_SI.COM_SI First Impression Takeovers with SI Network Media- Medium Rectangle_Roadblock_Demo_P18-49_300 x 250_Standard_NV_NA</t>
  </si>
  <si>
    <t>P1QR347</t>
  </si>
  <si>
    <t>P1QR347_ZPE_PEA_061_Endemic_SI.COM_SI First Impression Takeovers with SI Network Media - 8/22_Roadblock_Demo_P18-49_Standard_NV_NA</t>
  </si>
  <si>
    <t>P1QRCTC</t>
  </si>
  <si>
    <t>P1QRCTC_ZPE_PEA_064_Endemic_DEADLINE.COM_Deadline 40% SOV Article Page Roadblock 320x50 Amber_Mobile_Roadblock_Contextual_P18-49_320 x 50_Standard_NV_NA</t>
  </si>
  <si>
    <t>P1QRF8S</t>
  </si>
  <si>
    <t>P1QRF8S_ZPE_PEA_064_Endemic_VARIETY.COM_Variety 20% SOV Article Page Takeover 970x250 Amber_Desktop/Tablet_Run of Site_Contextual_P18-49_970 x 250_Standard_NV_NA</t>
  </si>
  <si>
    <t>P1QRF9N</t>
  </si>
  <si>
    <t>P1QRF9N_ZPE_PEA_064_Endemic_VARIETY.COM_Variety 20% SOV Article Page Takeover 1x1 Amber_Responsive Skins Desktop/Tablet_Run of Site_Contextual_P18-49_1 x 1_Standard_NV_NA</t>
  </si>
  <si>
    <t>P1QRDF9</t>
  </si>
  <si>
    <t>P1QRDF9_ZPE_PEA_064_Endemic_DEADLINE.COM_Gold Derby 50% SOV Breaking News Alert 970x250 Amber_Desktop_Run of Channel_Contextual_P18-49_970 x 250_Standard_NV_NA</t>
  </si>
  <si>
    <t>P1QRFNB</t>
  </si>
  <si>
    <t>P1QRFNB_ZPE_PEA_062_Endemic_BUZZFEED_Buzzfeed Native Asset Seeding :30s_Video Card_1x1_ Cross Platform_Fixed Placement_Contextual_P18-49_1 x 1_Site-served_NV_NA</t>
  </si>
  <si>
    <t>P1QRLDW</t>
  </si>
  <si>
    <t>P1QRLDW_ZPE_PEA_064_Endemic_DEADLINE.COM_Deadline 50% SOV Homepage Roadblock + AwardsLine Section Front_Roadblock_Contextual_P18-49_Standard_NV_NA</t>
  </si>
  <si>
    <t>P1QRP38</t>
  </si>
  <si>
    <t>P1QRP38_ZPE_PEA_065_Endemic_DEADLINE.COM_Deadline 20% SOV Article Page Roadblock 1x1_Roadblock_Contextual_P18-49_320 x 50_Standard_NV_NA</t>
  </si>
  <si>
    <t>P1QRP28</t>
  </si>
  <si>
    <t>P1QRP28_ZPE_PEA_065_Endemic_DEADLINE.COM_Deadline 20% SOV Article Page Roadblock 1x1_Roadblock_Contextual_P18-49_970 x 250_Standard_NV_NA</t>
  </si>
  <si>
    <t>P1QSF5J</t>
  </si>
  <si>
    <t>P1QSF5J_ZPE_PEA_065_Endemic_VICE MEDIA INC_Vice Homepage &amp; First View Takeover 1x1_Run of Site_Contextual_P18-49_320 x 50_Standard_NV_NA</t>
  </si>
  <si>
    <t>P1QSHB4</t>
  </si>
  <si>
    <t>P1QSHB4_ZPE_PEA_065_Endemic_VICE MEDIA INC_Vice Contextually Targeted Display ROS 1x1_Run of Site_Contextual_P18-49_300 x 600_Standard_NV_NA</t>
  </si>
  <si>
    <t>P1QSHQG</t>
  </si>
  <si>
    <t>P1QSHQG_ZPE_PEA_065_Endemic_VICE MEDIA INC_Vice AV ROS 1x1_Run of Network_Contextual_P18-49_320 x 50_Standard_NV_NA</t>
  </si>
  <si>
    <t>P1QSV6S</t>
  </si>
  <si>
    <t>P1QSV6S_ZPE_PEA_065_Endemic_VOX MEDIA_Vulture: First Look Takeover_HP Takeover_Contextual_P18-49_Standard_NV_NA</t>
  </si>
  <si>
    <t>P1QSVZG</t>
  </si>
  <si>
    <t>P1QSVZG_ZPE_PEA_065_Endemic_VOX MEDIA_Vox Media AV RON 1x1_Run of Site_Contextual_P18-49_300 x 250_Standard_NV_NA</t>
  </si>
  <si>
    <t>P1QSV5X</t>
  </si>
  <si>
    <t>P1QSV5X_ZPE_PEA_067_Endemic_SPOTIFY USA INC_Video Takeover Everywhere: Video_Run of Site_Demo_P18-49_1 x 1_Site-served_NV_NA</t>
  </si>
  <si>
    <t>P1QSX17</t>
  </si>
  <si>
    <t>P1QSX17_ZPE_PEA_065_Endemic_COMPLEX MEDIA INC_Complex Targeted Display RON Package_Run of Network_Contextual_P18-49_Standard_NV_NA</t>
  </si>
  <si>
    <t>O-2R106-R1</t>
  </si>
  <si>
    <t>P1QT7YR</t>
  </si>
  <si>
    <t>P1QT7YR_ZPE_PEA_066_Endemic_GIMBAL INC_true[ATTENTION]_Sponsored Ad Break_Engagement Takeover_CTV_WFFUFM_Run of Network_Demo_P18-49_1920 x 1080_Site-served_NV_NA</t>
  </si>
  <si>
    <t>P1QTPBY</t>
  </si>
  <si>
    <t>P1QTPBY_ZPE_PEA_061_Endemic_YAHOO!INC(VERIZON)_Yahoo Sports Takeover_NFL 300 x 250 - Medium Rectangle 4_Run of Site_Demo_P2+_300 x 250_Standard_DRM_NA</t>
  </si>
  <si>
    <t>P1QTPBZ</t>
  </si>
  <si>
    <t>P1QTPBZ_ZPE_PEA_061_Endemic_YAHOO!INC(VERIZON)_Yahoo Sports Takeover_Premier League 300 x 250 - Medium Rectangle 4_Run of Site_Demo_P2+_300 x 250_Standard_DRM_NA</t>
  </si>
  <si>
    <t>P1QVD0R</t>
  </si>
  <si>
    <t>P1QVD0R_ZPE_PEA_051_Audience_VIZIO_NA_US_07-24-2021_07-24-2021_OTT_Display_S_CPM_null_null_null_Theatrical.VIZIO Smartcast Home Screen: Hero 2 Full Day Takeover_Fixed Placement_Contextual_P2+_1560 x 390_Site-Served_NV_NA</t>
  </si>
  <si>
    <t>P1QW58M</t>
  </si>
  <si>
    <t>P1QW58M_ZPE_PEA_068_Endemic_VOX MEDIA_Vulture: First Look Takeover_1x1_HP Takeover_Contextual_P18-49_728 x 90_Site-served_NV_NA</t>
  </si>
  <si>
    <t>P1QW614</t>
  </si>
  <si>
    <t>P1QW614_ZPE_PEA_068_Endemic_VOX MEDIA_Vulture: First Look Takeover_1x1_HP Takeover_Contextual_P18-49_970 x 250_Site-served_NV_NA</t>
  </si>
  <si>
    <t>P1QW8H2</t>
  </si>
  <si>
    <t>P1QW8H2_ZPE_PEA_068_Endemic_VOX MEDIA_Vulture: Comedy Channel Takeover_1x1_Run of Channel_Contextual_P18-49_728 x 90_Site-served_NV_NA</t>
  </si>
  <si>
    <t>P1QX3SS</t>
  </si>
  <si>
    <t>P1QX3SS_ZPE_PEA_068_Endemic_VICE MEDIA INC_VICE Entertainment/Noisey Channel + Topic Takeovers_Run of Channel_Contextual_P18-49_Site-served_NV_NA</t>
  </si>
  <si>
    <t>P1QX3SN</t>
  </si>
  <si>
    <t>P1QX3SN_ZPE_PEA_068_Endemic_VICE MEDIA INC_VICE Homepage First View Takeover_1x1_HP Takeover_Contextual_P18-49_300 x 600_Site-served_NV_NA</t>
  </si>
  <si>
    <t>P1QX375</t>
  </si>
  <si>
    <t>P1QX375_ZPE_PEA_064_Endemic_DEADLINE.COM_Deadline 40% SOV Article Page Roadblock 620x250 G5_Midrive 1 Desktop/Tablet_Roadblock_Contextual_P18-49_620 x 250_Standard_NV_NA</t>
  </si>
  <si>
    <t>P1QX5CX</t>
  </si>
  <si>
    <t>P1QX5CX_ZPE_PEA_064_Endemic_VARIETY.COM_Variety 20% SOV Article Page Takeover 1x1 G5_Responsive Skins Desktop/Tablet_Run of Site_Contextual_P18-49_1 x 1_Standard_NV_NA</t>
  </si>
  <si>
    <t>P1QX5VQ</t>
  </si>
  <si>
    <t>P1QX5VQ_ZPE_PEA_064_Endemic_HOLLYWOOD REPORTER_THR 50%SOV Homepage Takeover 728x90 Amber_Desktop_HP Takeover_Contextual_P18-49_728 x 90_Standard_NV_NA</t>
  </si>
  <si>
    <t>P1QX58V</t>
  </si>
  <si>
    <t>P1QX58V_ZPE_PEA_064_Endemic_DEADLINE.COM_Gold Derby 40% SOV Article Page Roadblock 320x480 G5_Mobile MiniScroller_Roadblock_Contextual_P18-49_320 x 480_Standard_NV_NA</t>
  </si>
  <si>
    <t>P1QX5W0</t>
  </si>
  <si>
    <t>P1QX5W0_ZPE_PEA_064_Endemic_HOLLYWOOD REPORTER_THR 50%SOV Homepage Takeover 300x600 Amber_Desktop_HP Takeover_Contextual_P18-49_300 x 600_Standard_NV_NA</t>
  </si>
  <si>
    <t>P1QX5S9</t>
  </si>
  <si>
    <t>P1QX5S9_ZPE_PEA_064_Endemic_HOLLYWOOD REPORTER_THR 20% SOV Article Page Roadblock 300x250 G5_Cross Platform_Roadblock_Contextual_P18-49_300 x 250_Standard_NV_NA</t>
  </si>
  <si>
    <t>P1QX5SC</t>
  </si>
  <si>
    <t>P1QX5SC_ZPE_PEA_064_Endemic_HOLLYWOOD REPORTER_THR 20% SOV Article Page Roadblock 970x250 G5_Desktop_Roadblock_Contextual_P18-49_970 x 250_Standard_NV_NA</t>
  </si>
  <si>
    <t>P1QX5FV</t>
  </si>
  <si>
    <t>P1QX5FV_ZPE_PEA_064_Endemic_VARIETY.COM_Variety 100% SOV Homepage Takeover 320x50 G5_Mobile_HP Takeover_Contextual_P18-49_320 x 50_Standard_NV_NA</t>
  </si>
  <si>
    <t>P1QX5VK</t>
  </si>
  <si>
    <t>P1QX5VK_ZPE_PEA_064_Endemic_HOLLYWOOD REPORTER_THR 50%SOV Homepage Takeover_HP Takeover_Contextual_P18-49_Standard_NV_NA</t>
  </si>
  <si>
    <t>P1QX625</t>
  </si>
  <si>
    <t>P1QX625_ZPE_PEA_064_Endemic_HOLLYWOOD REPORTER_THR 100% Breaking News Alert_Run of Channel_Contextual_P18-49_Standard_NV_NA</t>
  </si>
  <si>
    <t>P1QXXJC</t>
  </si>
  <si>
    <t>P1QXXJC_ZPE_PEA_069_Endemic_VOX MEDIA_Vulture First Look Takeover_1x1_HP Takeover_Contextual_P18-49_970 x 250_Site-served_NV_NA</t>
  </si>
  <si>
    <t>P1QXY4Y</t>
  </si>
  <si>
    <t>P1QXY4Y_ZPE_PEA_069_Endemic_MEREDITH CORP_First Impression Takeover_1x1_Run of Site_Contextual_P18-49_320 x 50_Site-served_NV_NA</t>
  </si>
  <si>
    <t>P1QXYHQ</t>
  </si>
  <si>
    <t>P1QXYHQ_ZPE_PEA_069_Endemic_MEREDITH CORP_Audience Targeted Media Display: Reality TV Fans_1x1_Run of Site_Contextual_P18-49_970 x 250_Site-served_NV_NA</t>
  </si>
  <si>
    <t>P1QY39Z</t>
  </si>
  <si>
    <t>P1QY39Z_ZPE_PEA_069_Endemic_DEADLINE.COM_20% SOV Article Page Roadblcok_Roadblock_Contextual_P18-49_Site-served_NV_NA</t>
  </si>
  <si>
    <t>O-2RE9Z-R1</t>
  </si>
  <si>
    <t>P1QYH25</t>
  </si>
  <si>
    <t>P1QYH25_ZPE_PEA_069_Endemic_DEADLINE.COM_20% SOV Article Page Roadblcok_1x1_Roadblock_Contextual_P18-49_620 x 250_Site-served_NV_NA</t>
  </si>
  <si>
    <t>P1QYH1L</t>
  </si>
  <si>
    <t>P1QYH1L_ZPE_PEA_069_Endemic_DEADLINE.COM_20% SOV Article Page Roadblcok_1x1_Roadblock_Contextual_P18-49_300 x 250_Site-served_NV_NA</t>
  </si>
  <si>
    <t>P1QYH32</t>
  </si>
  <si>
    <t>P1QYH32_ZPE_PEA_069_Endemic_DEADLINE.COM_20% SOV Article Page Roadblcok_1x1_Roadblock_Contextual_P18-49_1 x 1_Site-served_NV_NA</t>
  </si>
  <si>
    <t>P1R0C0J</t>
  </si>
  <si>
    <t>P1R0C0J_ZPE_PEA_064_Endemic_THE WRAP_The Wrap 50% SOV TV/Awards Roadblock 728x90 G5_Cross Platform_Roadblock_Contextual_P18-49_728 x 90_Standard_NV_NA</t>
  </si>
  <si>
    <t>P1R0D3G</t>
  </si>
  <si>
    <t>P1R0D3G_ZPE_PEA_064_Endemic_THE WRAP_The Wrap 50% SOV TV/Awards Homepage Roadblock 320x50 Amber_Mobile_Roadblock_Contextual_P18-49_320 x 50_Standard_NV_NA</t>
  </si>
  <si>
    <t>P1R0D3Q</t>
  </si>
  <si>
    <t>P1R0D3Q_ZPE_PEA_064_Endemic_THE WRAP_The Wrap 50% SOV TV/Awards Homepage Roadblock 728x90 G5_Cross Platform_Roadblock_Contextual_P18-49_728 x 90_Standard_NV_NA</t>
  </si>
  <si>
    <t>P1R0BZF</t>
  </si>
  <si>
    <t>P1R0BZF_ZPE_PEA_064_Endemic_THE WRAP_The Wrap 50% SOV TV/Awards Roadblock 300x600 Amber_Cross Platform_Roadblock_Contextual_P18-49_300 x 600_Standard_NV_NA</t>
  </si>
  <si>
    <t>P1R219Q</t>
  </si>
  <si>
    <t>P1R219Q_ZPE_ORG_013_OLV_GOOGLE INC_:15s TV Lovers_Run of Site_Demo_P18-49_1920 x 1080_Standard_NV_NA</t>
  </si>
  <si>
    <t>P1R21KJ</t>
  </si>
  <si>
    <t>P1R21KJ_ZPE_BND_014_OLV_GOOGLE INC_Breadth &amp; Depth OLV Package on YouTube Select_Run of Site_Demo_P18-49_Standard_NV_NA</t>
  </si>
  <si>
    <t>P1R21KK</t>
  </si>
  <si>
    <t>P1R21KK_ZPE_BND_014_OLV_GOOGLE INC_:15s TV Lovers_Run of Site_Demo_P18-49_1920 x 1080_Standard_NV_NA</t>
  </si>
  <si>
    <t>P1QQVDW</t>
  </si>
  <si>
    <t>P1QQVDW_ZPE_PEA_062_Endemic_VOX MEDIA_Vulture 100% SOV Comedy Channel Takeover_1400x510_Desktop_Run of Channel_Contextual_P18-49_1400 x 510_Site-served_NV_NA</t>
  </si>
  <si>
    <t>P1QR2P8</t>
  </si>
  <si>
    <t>P1QR2P8_ZPE_PEA_061_Endemic_SI.COM_SI First Impression Takeovers with SI Network Media- Billboard_Roadblock_Demo_P18-49_970 x 250_Standard_NV_NA</t>
  </si>
  <si>
    <t>P1QR33X</t>
  </si>
  <si>
    <t>P1QR33X_ZPE_PEA_061_Endemic_SI.COM_SI First Impression Takeovers with SI Network Media- Billboard_Roadblock_Demo_P18-49_970 x 250_Standard_NV_NA</t>
  </si>
  <si>
    <t>P1QRC9V</t>
  </si>
  <si>
    <t>P1QRC9V_ZPE_PEA_064_Endemic_DEADLINE.COM_Deadline 40% SOV Article Page Roadblock 620x250 Amber_Midrive 1 Desktop/Tablet_Roadblock_Contextual_P18-49_620 x 250_Standard_NV_NA</t>
  </si>
  <si>
    <t>P1QRF9L</t>
  </si>
  <si>
    <t>P1QRF9L_ZPE_PEA_064_Endemic_VARIETY.COM_Variety 20% SOV Article Page Takeover 300x250 Amber_Mobile_Run of Site_Contextual_P18-49_300 x 250_Standard_NV_NA</t>
  </si>
  <si>
    <t>P1QSF6B</t>
  </si>
  <si>
    <t>P1QSF6B_ZPE_PEA_065_Endemic_VICE MEDIA INC_Vice Homepage &amp; First View Takeover 1x1_Run of Site_Contextual_P18-49_728 x 90_Standard_NV_NA</t>
  </si>
  <si>
    <t>P1QSHB8</t>
  </si>
  <si>
    <t>P1QSHB8_ZPE_PEA_065_Endemic_VICE MEDIA INC_Vice Contextually Targeted Display ROS 1x1_Run of Site_Contextual_P18-49_728 x 90_Standard_NV_NA</t>
  </si>
  <si>
    <t>P1QSHQF</t>
  </si>
  <si>
    <t>P1QSHQF_ZPE_PEA_065_Endemic_VICE MEDIA INC_Vice AV ROS 1x1_Run of Network_Contextual_P18-49_300 x 250_Standard_NV_NA</t>
  </si>
  <si>
    <t>P1QSVK9</t>
  </si>
  <si>
    <t>P1QSVK9_ZPE_PEA_065_Endemic_VOX MEDIA_Vulture: First Look Takeover 1x1_HP Takeover_Contextual_P18-49_970 x 250_Standard_NV_NA</t>
  </si>
  <si>
    <t>P1QSVWH</t>
  </si>
  <si>
    <t>P1QSVWH_ZPE_PEA_065_Endemic_VOX MEDIA_Vulture: Rotational Display Media Package 1x1_Run of Site_Contextual_P18-49_300 x 250_Standard_NV_NA</t>
  </si>
  <si>
    <t>P1QW4X2</t>
  </si>
  <si>
    <t>P1QW4X2_ZPE_PEA_068_Endemic_VARIETY.COM_20% Article Page Take Over_1x1_Multiplatform_HP Takeover_Contextual_P18-49_300 x 600_Site-served_NV_NA</t>
  </si>
  <si>
    <t>P1QW5ZV</t>
  </si>
  <si>
    <t>P1QW5ZV_ZPE_PEA_068_Endemic_VOX MEDIA_Vulture: First Look Takeover_1x1_HP Takeover_Contextual_P18-49_300 x 600_Site-served_NV_NA</t>
  </si>
  <si>
    <t>P1QWCJ3</t>
  </si>
  <si>
    <t>P1QWCJ3_ZPE_PEA_068_Endemic_COMPLEX MEDIA INC_West Coast Primetime Superhero Takeover Package_1x1_HP Takeover_Contextual_P18-49_300 x 250_Site-served_NV_NA</t>
  </si>
  <si>
    <t>P1QX1VZ</t>
  </si>
  <si>
    <t>P1QX1VZ_ZPE_PEA_068_Endemic_VICE MEDIA INC_VICE Entertainment/Noisey Channel + Topic Takeovers 8/19 8/21 8/22 8/26 8/27 8/28_1x1_Run of Channel_Contextual_P18-49_970 x 250_Site-served_NV_NA</t>
  </si>
  <si>
    <t>P1QX1ZF</t>
  </si>
  <si>
    <t>P1QX1ZF_ZPE_PEA_068_Endemic_VICE MEDIA INC_VICE Entertainment/Noisey Channel + Topic Takeovers 8/19 8/21 8/22 8/26 8/27 8/28_1x1_Run of Channel_Contextual_P18-49_728 x 90_Site-served_NV_NA</t>
  </si>
  <si>
    <t>P1QX3SM</t>
  </si>
  <si>
    <t>P1QX3SM_ZPE_PEA_068_Endemic_VICE MEDIA INC_VICE Homepage First View Takeover_HP Takeover_Contextual_P18-49_320 x 50_Site-served_NV_NA</t>
  </si>
  <si>
    <t>P1QX3SP</t>
  </si>
  <si>
    <t>P1QX3SP_ZPE_PEA_068_Endemic_VICE MEDIA INC_VICE Homepage First View Takeover_1x1_HP Takeover_Contextual_P18-49_970 x 250_Site-served_NV_NA</t>
  </si>
  <si>
    <t>P1QX3T5</t>
  </si>
  <si>
    <t>P1QX3T5_ZPE_PEA_064_Endemic_DEADLINE.COM_Deadline 50% SOV Homepage Roadblock + AwardsLine Section Front 320x50 G5_Mobile_Roadblock_Contextual_P18-49_320 x 50_Standard_NV_NA</t>
  </si>
  <si>
    <t>P1QX3T6</t>
  </si>
  <si>
    <t>P1QX3T6_ZPE_PEA_064_Endemic_DEADLINE.COM_Deadline 50% SOV Homepage Roadblock + AwardsLine Section Front 300x250 G5_Mobile Web and App_Roadblock_Contextual_P18-49_300 x 250_Standard_NV_NA</t>
  </si>
  <si>
    <t>P1QX3TC</t>
  </si>
  <si>
    <t>P1QX3TC_ZPE_PEA_064_Endemic_DEADLINE.COM_Deadline 50% SOV Homepage Roadblock + AwardsLine Section Front 300x600 G5_Desktop/Tablet_Roadblock_Contextual_P18-49_300 x 600_Standard_NV_NA</t>
  </si>
  <si>
    <t>P1QX3YB</t>
  </si>
  <si>
    <t>P1QX3YB_ZPE_PEA_068_Endemic_VICE MEDIA INC_AV RON Ad Bundle_1x1_Run of Network_Contextual_P18-49_300 x 250_Site-served_NV_NA</t>
  </si>
  <si>
    <t>P1QX3DX</t>
  </si>
  <si>
    <t>P1QX3DX_ZPE_PEA_068_Endemic_VICE MEDIA INC_VICE Entertainment/Noisey Channel + Topic Takeovers 8/19 8/21 8/22 8/26 8/27 8/28_1x1_Run of Channel_Contextual_P18-49_300 x 250_Site-served_NV_NA</t>
  </si>
  <si>
    <t>P1QX591</t>
  </si>
  <si>
    <t>P1QX591_ZPE_PEA_064_Endemic_DEADLINE.COM_Gold Derby 40% SOV Article Page Roadblock 320x50 G5_Mobile_Roadblock_Contextual_P18-49_320 x 50_Standard_NV_NA</t>
  </si>
  <si>
    <t>P1QX5K3</t>
  </si>
  <si>
    <t>P1QX5K3_ZPE_PEA_064_Endemic_VARIETY.COM_Variety Daily Variety eNewsletter 970x250 G5_Desktop_Run of Channel_Contextual_P18-49_970 x 250_Standard_NV_NA</t>
  </si>
  <si>
    <t>P1QX5BX</t>
  </si>
  <si>
    <t>P1QX5BX_ZPE_PEA_064_Endemic_DEADLINE.COM_Gold Derby 50% SOV Breaking News Alert 970x250 G5_Desktop_Run of Channel_Contextual_P18-49_970 x 250_Standard_NV_NA</t>
  </si>
  <si>
    <t>P1QX5SD</t>
  </si>
  <si>
    <t>P1QX5SD_ZPE_PEA_064_Endemic_HOLLYWOOD REPORTER_THR 20% SOV Article Page Roadblock 300x600 G5_Desktop_Roadblock_Contextual_P18-49_300 x 600_Standard_NV_NA</t>
  </si>
  <si>
    <t>P1QX5JJ</t>
  </si>
  <si>
    <t>P1QX5JJ_ZPE_PEA_064_Endemic_VARIETY.COM_Variety 100% SOV Breaking News Alert eNewsletter 970x250 G5_Desktop_Run of Channel_Contextual_P18-49_970 x 250_Standard_NV_NA</t>
  </si>
  <si>
    <t>P1QX66V</t>
  </si>
  <si>
    <t>P1QX66V_ZPE_PEA_064_Endemic_HOLLYWOOD REPORTER_THR 100% TV &amp; News Rating Newsletter 970x250 Amber_Cross Platform_Run of Channel_Contextual_P18-49_970 x 250_Standard_NV_NA</t>
  </si>
  <si>
    <t>P1QX5YQ</t>
  </si>
  <si>
    <t>P1QX5YQ_ZPE_PEA_064_Endemic_HOLLYWOOD REPORTER_THR 50%SOV Homepage Takeover 970x250 G5_Desktop_HP Takeover_Contextual_P18-49_970 x 250_Standard_NV_NA</t>
  </si>
  <si>
    <t>P1QX5YV</t>
  </si>
  <si>
    <t>P1QX5YV_ZPE_PEA_064_Endemic_HOLLYWOOD REPORTER_THR 50%SOV Homepage Takeover 300x250 G5_Cross Platform_HP Takeover_Contextual_P18-49_300 x 250_Standard_NV_NA</t>
  </si>
  <si>
    <t>P1QX66X</t>
  </si>
  <si>
    <t>P1QX66X_ZPE_PEA_064_Endemic_HOLLYWOOD REPORTER_THR 100% TV &amp; News Rating Newsletter 300x250 Amber_Cross Platform_Run of Channel_Contextual_P18-49_300 x 250_Standard_NV_NA</t>
  </si>
  <si>
    <t>P1QXGHG</t>
  </si>
  <si>
    <t>P1QXGHG_ZPE_PEA_070_Endemic_SPOTIFY USA INC_Spotify Interactive Homepage Takeover_HP Takeover_Contextual_P13+_Standard_NV_NA</t>
  </si>
  <si>
    <t>O-2R6CV-R11</t>
  </si>
  <si>
    <t>P1QXXTP</t>
  </si>
  <si>
    <t>P1QXXTP_ZPE_PEA_069_Endemic_VOX MEDIA_Vox RON Display Added Value_1x1_Run of Network_Contextual_P18-49_300 x 250_Site-served_NV_NA</t>
  </si>
  <si>
    <t>P1QXXRM</t>
  </si>
  <si>
    <t>P1QXXRM_ZPE_PEA_069_Endemic_VOX MEDIA_Vox RON Display Added Value_Run of Network_Contextual_P18-49_Site-served_NV_NA</t>
  </si>
  <si>
    <t>P1QY9L6</t>
  </si>
  <si>
    <t>P1QY9L6_ZPE_PEA_069_Endemic_MEREDITH CORP_First Impression Takeover_1x1_Run of Site_Contextual_P18-49_728 x 90_Site-served_NV_NA</t>
  </si>
  <si>
    <t>P1R0BZK</t>
  </si>
  <si>
    <t>P1R0BZK_ZPE_PEA_064_Endemic_THE WRAP_The Wrap 50% SOV TV/Awards Roadblock 320x50 Amber_Cross Platform_Roadblock_Contextual_P18-49_320 x 50_Standard_NV_NA</t>
  </si>
  <si>
    <t>P1R0C0P</t>
  </si>
  <si>
    <t>P1R0C0P_ZPE_PEA_064_Endemic_THE WRAP_The Wrap 50% SOV TV/Awards Roadblock 320x50 G5_Mobile_Roadblock_Contextual_P18-49_320 x 50_Standard_NV_NA</t>
  </si>
  <si>
    <t>P1R0C0S</t>
  </si>
  <si>
    <t>P1R0C0S_ZPE_PEA_064_Endemic_THE WRAP_The Wrap 50% SOV TV/Awards Roadblock 1x1 G5_Cross Platform_Roadblock_Contextual_P18-49_1 x 1_Standard_NV_NA</t>
  </si>
  <si>
    <t>P1R0D3N</t>
  </si>
  <si>
    <t>P1R0D3N_ZPE_PEA_064_Endemic_THE WRAP_The Wrap 50% SOV TV/Awards Homepage Roadblock 300x250 G5_Cross Platform_Roadblock_Contextual_P18-49_300 x 250_Standard_NV_NA</t>
  </si>
  <si>
    <t>P1R0C06</t>
  </si>
  <si>
    <t>P1R0C06_ZPE_PEA_064_Endemic_THE WRAP_The Wrap 50% SOV TV/Awards Roadblock 1000x90 Amber_Cross Platform_Roadblock_Contextual_P18-49_1000 x 90_Standard_NV_NA</t>
  </si>
  <si>
    <t>P1QR346</t>
  </si>
  <si>
    <t>P1QR346_ZPE_PEA_061_Endemic_SI.COM_SI First Impression Takeovers with SI Network Media- Medium Rectangle_Roadblock_Demo_P18-49_300 x 250_Standard_NV_NA</t>
  </si>
  <si>
    <t>P1QR349</t>
  </si>
  <si>
    <t>P1QR349_ZPE_PEA_061_Endemic_SI.COM_SI First Impression Takeovers with SI Network Media- Leaderboard_Roadblock_Demo_P18-49_728 x 90_Standard_NV_NA</t>
  </si>
  <si>
    <t>P1QR34L</t>
  </si>
  <si>
    <t>P1QR34L_ZPE_PEA_061_Endemic_SI.COM_SI First Impression Takeovers with SI Network Media- Leaderboard_Roadblock_Demo_P18-49_728 x 90_Standard_NV_NA</t>
  </si>
  <si>
    <t>P1QR34Q</t>
  </si>
  <si>
    <t>P1QR34Q_ZPE_PEA_061_Endemic_SI.COM_SI First Impression Takeovers with SI Network Media- Medium Rectangle_Roadblock_Demo_P18-49_300 x 250_Standard_NV_NA</t>
  </si>
  <si>
    <t>P1QR34S</t>
  </si>
  <si>
    <t>P1QR34S_ZPE_PEA_061_Endemic_SI.COM_SI First Impression Takeovers with SI Network Media- Adhesion Banner_Roadblock_Demo_P18-49_320 x 50_Standard_NV_NA</t>
  </si>
  <si>
    <t>P1QR33Z</t>
  </si>
  <si>
    <t>P1QR33Z_ZPE_PEA_061_Endemic_SI.COM_SI First Impression Takeovers with SI Network Media - 8/15_Roadblock_Demo_P18-49_Standard_NV_NA</t>
  </si>
  <si>
    <t>P1QRC3B</t>
  </si>
  <si>
    <t>P1QRC3B_ZPE_PEA_064_Endemic_DEADLINE.COM_Deadline 40% SOV Article Page Roadblock 300x250 Amber_Desktop/Tablet_Roadblock_Contextual_P18-49_300 x 250_Standard_NV_NA</t>
  </si>
  <si>
    <t>P1QRCB1</t>
  </si>
  <si>
    <t>P1QRCB1_ZPE_PEA_062_Endemic_VOX MEDIA_Vulture 100% SOV Comedy Channel Takeover_1060x510_Desktop_Run of Channel_Contextual_P18-49_1060 x 590_Site-served_NV_NA</t>
  </si>
  <si>
    <t>P1QRDBQ</t>
  </si>
  <si>
    <t>P1QRDBQ_ZPE_PEA_064_Endemic_DEADLINE.COM_Gold Derby 40% SOV Article Page Roadblock 620x250 Amber_Midriver 2 Desktop/Tablet_Roadblock_Contextual_P18-49_620 x 250_Standard_NV_NA</t>
  </si>
  <si>
    <t>P1QRCTV</t>
  </si>
  <si>
    <t>P1QRCTV_ZPE_PEA_064_Endemic_DEADLINE.COM_Deadline 40% SOV Article Page Roadblock 620x250 Amber_Midriver 2 Desktop/Tablet_Roadblock_Contextual_P18-49_620 x 250_Standard_NV_NA</t>
  </si>
  <si>
    <t>P1QRCWM</t>
  </si>
  <si>
    <t>P1QRCWM_ZPE_PEA_062_Endemic_VOX MEDIA_Vulture 100% SOV Comedy Channel Takeover_640x960_Mobile_Run of Channel_Contextual_P18-49_640 x 960_Site-served_NV_NA</t>
  </si>
  <si>
    <t>P1QRDBP</t>
  </si>
  <si>
    <t>P1QRDBP_ZPE_PEA_064_Endemic_DEADLINE.COM_Gold Derby 40% SOV Article Page Roadblock 320x50 Amber_Mobile_Roadblock_Contextual_P18-49_320 x 50_Standard_NV_NA</t>
  </si>
  <si>
    <t>P1QRF9P</t>
  </si>
  <si>
    <t>P1QRF9P_ZPE_PEA_064_Endemic_VARIETY.COM_Variety 20% SOV Article Page Takeover 320x50 Amber_Mobile_Run of Site_Contextual_P18-49_320 x 50_Standard_NV_NA</t>
  </si>
  <si>
    <t>P1QRD9W</t>
  </si>
  <si>
    <t>P1QRD9W_ZPE_PEA_064_Endemic_DEADLINE.COM_Gold Derby 40% SOV Article Page Roadblock 970x250 Amber_Desktop/Tablet_Roadblock_Contextual_P18-49_970 x 250_Standard_NV_NA</t>
  </si>
  <si>
    <t>P1QRDBC</t>
  </si>
  <si>
    <t>P1QRDBC_ZPE_PEA_064_Endemic_DEADLINE.COM_Gold Derby 40% SOV Article Page Roadblock 620x250 Amber_Midrive 1 Desktop/Tablet_Roadblock_Contextual_P18-49_620 x 250_Standard_NV_NA</t>
  </si>
  <si>
    <t>P1QRD9K</t>
  </si>
  <si>
    <t>P1QRD9K_ZPE_PEA_064_Endemic_DEADLINE.COM_Gold Derby 40% SOV Article Page Roadblock 970x250_Desktop/Tablet_Roadblock_Contextual_P18-49_Standard_NV_NA</t>
  </si>
  <si>
    <t>P1QRF9K</t>
  </si>
  <si>
    <t>P1QRF9K_ZPE_PEA_064_Endemic_VARIETY.COM_Variety 20% SOV Article Page Takeover 300x250 Amber_Desktop/Tablet_Run of Site_Contextual_P18-49_300 x 250_Standard_NV_NA</t>
  </si>
  <si>
    <t>P1QRF9F</t>
  </si>
  <si>
    <t>P1QRF9F_ZPE_PEA_064_Endemic_VARIETY.COM_Variety 20% SOV Article Page Takeover 300x600 Amber_Desktop/Tablet_Run of Site_Contextual_P18-49_300 x 600_Standard_NV_NA</t>
  </si>
  <si>
    <t>P1QRFZ1</t>
  </si>
  <si>
    <t>P1QRFZ1_ZPE_PEA_064_Endemic_VARIETY.COM_Variety 100% SOV Homepage Takeover 320x50 Amber_Mobile_HP Takeover_Contextual_P18-49_320 x 50_Standard_NV_NA</t>
  </si>
  <si>
    <t>P1QRLDY</t>
  </si>
  <si>
    <t>P1QRLDY_ZPE_PEA_064_Endemic_DEADLINE.COM_Deadline 50% SOV Homepage Roadblock + AwardsLine Section Front 1x1 Amber_ Cross Platform Responsive Skins_Roadblock_Contextual_P18-49_1 x 1_Standard_NV_NA</t>
  </si>
  <si>
    <t>P1QRP32</t>
  </si>
  <si>
    <t>P1QRP32_ZPE_PEA_065_Endemic_DEADLINE.COM_Deadline 20% SOV Article Page Roadblock 1x1_Roadblock_Contextual_P18-49_300 x 250_Standard_NV_NA</t>
  </si>
  <si>
    <t>P1QSVW4</t>
  </si>
  <si>
    <t>P1QSVW4_ZPE_PEA_065_Endemic_VOX MEDIA_Vulture: Rotational Display Media Package 1x1_Run of Site_Contextual_P18-49_728 x 90_Standard_NV_NA</t>
  </si>
  <si>
    <t>P1QSX1C</t>
  </si>
  <si>
    <t>P1QSX1C_ZPE_PEA_065_Endemic_COMPLEX MEDIA INC_Complex Targeted Display RON Package 1x1_Run of Network_Contextual_P18-49_970 x 250_Standard_NV_NA</t>
  </si>
  <si>
    <t>P1QT7GW</t>
  </si>
  <si>
    <t>P1QT7GW_ZPE_PEA_066_Endemic_GIMBAL INC_true[ATTENTION]_Sponsored Ad Break_Engagement Takeover_ Package_Q3 WFFUFM_Run of Network_Demo_P18-49_Site-served_NV_NA</t>
  </si>
  <si>
    <t>O-2R15Z-R2</t>
  </si>
  <si>
    <t>P1QW64Z</t>
  </si>
  <si>
    <t>P1QW64Z_ZPE_PEA_068_Endemic_VOX MEDIA_Vulture: First Look Takeover_HP Takeover_Contextual_P18-49_Site-served_NV_NA</t>
  </si>
  <si>
    <t>P1QW8G3</t>
  </si>
  <si>
    <t>P1QW8G3_ZPE_PEA_068_Endemic_VOX MEDIA_Vulture: Comedy Channel Takeover_1x1_Run of Channel_Contextual_P18-49_Site-served_NV_NA</t>
  </si>
  <si>
    <t>P1QW9TP</t>
  </si>
  <si>
    <t>P1QW9TP_ZPE_PEA_068_Endemic_VOX MEDIA_Vulture: Comedy Channel Takeover_1x1_Run of Channel_Contextual_P18-49_300 x 250_Site-served_NV_NA</t>
  </si>
  <si>
    <t>P1QW9W5</t>
  </si>
  <si>
    <t>P1QW9W5_ZPE_PEA_068_Endemic_VOX MEDIA_Vox RON Display Added Value_Run of Network_Contextual_P18-49_Site-served_NV_NA</t>
  </si>
  <si>
    <t>P1QWB1L</t>
  </si>
  <si>
    <t>P1QWB1L_ZPE_PEA_068_Endemic_VOX MEDIA_Vox RON Display Added Value_1x1_Run of Network_Contextual_P18-49_300 x 250_Site-served_NV_NA</t>
  </si>
  <si>
    <t>P1QX3T7</t>
  </si>
  <si>
    <t>P1QX3T7_ZPE_PEA_064_Endemic_DEADLINE.COM_Deadline 50% SOV Homepage Roadblock + AwardsLine Section Front 620x250 G5_Midriver 2 Desktop/Tablet_Roadblock_Contextual_P18-49_620 x 250_Standard_NV_NA</t>
  </si>
  <si>
    <t>P1QX5P9</t>
  </si>
  <si>
    <t>P1QX5P9_ZPE_PEA_064_Endemic_HOLLYWOOD REPORTER_THR 20% SOV Article Page Roadblock 970x250 Amber_Desktop_Roadblock_Contextual_P18-49_970 x 250_Standard_NV_NA</t>
  </si>
  <si>
    <t>P1QX5W2</t>
  </si>
  <si>
    <t>P1QX5W2_ZPE_PEA_064_Endemic_HOLLYWOOD REPORTER_THR 50%SOV Homepage Takeover 320x50 Amber_Mobile_HP Takeover_Contextual_P18-49_320 x 50_Standard_NV_NA</t>
  </si>
  <si>
    <t>P1QX5YR</t>
  </si>
  <si>
    <t>P1QX5YR_ZPE_PEA_064_Endemic_HOLLYWOOD REPORTER_THR 50%SOV Homepage Takeover 728x90 G5_Desktop_HP Takeover_Contextual_P18-49_728 x 90_Standard_NV_NA</t>
  </si>
  <si>
    <t>P1QX5YS</t>
  </si>
  <si>
    <t>P1QX5YS_ZPE_PEA_064_Endemic_HOLLYWOOD REPORTER_THR 50%SOV Homepage Takeover 300x600 G5_Desktop_HP Takeover_Contextual_P18-49_300 x 600_Standard_NV_NA</t>
  </si>
  <si>
    <t>P1QX5YT</t>
  </si>
  <si>
    <t>P1QX5YT_ZPE_PEA_064_Endemic_HOLLYWOOD REPORTER_THR 50%SOV Homepage Takeover 1x1 Responsive Skin G5_Cross Platform_HP Takeover_Contextual_P18-49_1 x 1_Standard_NV_NA</t>
  </si>
  <si>
    <t>P1QXWY1</t>
  </si>
  <si>
    <t>P1QXWY1_ZPE_PEA_069_Endemic_VARIETY.COM_20% Article Page Take Over_Run of Channel_Contextual_P18-49_Site-served_NV_NA</t>
  </si>
  <si>
    <t>O-2RE9X-R0</t>
  </si>
  <si>
    <t>P1QXXZR</t>
  </si>
  <si>
    <t>P1QXXZR_ZPE_PEA_069_Endemic_MEREDITH CORP_First Impression Takeover_Run of Site_Contextual_P18-49_Site-served_NV_NA</t>
  </si>
  <si>
    <t>O-2RE9Y-R1</t>
  </si>
  <si>
    <t>P1QZ04X</t>
  </si>
  <si>
    <t>P1QZ04X_ZPE_PEA_068_Endemic_DEADLINE.COM_Breaking News Alert_1x1_Run of Site_Contextual_P18-49_970 x 250_Site-served_NV_NA</t>
  </si>
  <si>
    <t>P1R0D3C</t>
  </si>
  <si>
    <t>P1R0D3C_ZPE_PEA_064_Endemic_THE WRAP_The Wrap 50% SOV TV/Awards Homepage Roadblock 1000x90 Amber_Cross Platform_Roadblock_Contextual_P18-49_1000 x 90_Standard_NV_NA</t>
  </si>
  <si>
    <t>P1R0D3S</t>
  </si>
  <si>
    <t>P1R0D3S_ZPE_PEA_064_Endemic_THE WRAP_The Wrap 50% SOV TV/Awards Homepage Roadblock 300x250 Amber_Mobile_Roadblock_Contextual_P18-49_300 x 250_Standard_NV_NA</t>
  </si>
  <si>
    <t>P1R0BZ5</t>
  </si>
  <si>
    <t>P1R0BZ5_ZPE_PEA_064_Endemic_THE WRAP_The Wrap 50% SOV TV/Awards Roadblock 728x90 Amber_Cross Platform_Roadblock_Contextual_P18-49_728 x 90_Standard_NV_NA</t>
  </si>
  <si>
    <t>P1R21CQ</t>
  </si>
  <si>
    <t>P1R21CQ_ZPE_ORG_013_FEP_HBO MAX_:30s Desktop_Run of Network_Demo_P2+_1920 x 1080_Site-served_NV_NA</t>
  </si>
  <si>
    <t>P1QQVNY</t>
  </si>
  <si>
    <t>P1QQVNY_ZPE_PEA_062_Endemic_VOX MEDIA_Vox Media: 20% SOV AV Display RON_728x90_Cross Device_Run of Network_Contextual_P18-49_728 x 90_Standard_NV_NA</t>
  </si>
  <si>
    <t>P1QQVDR</t>
  </si>
  <si>
    <t>P1QQVDR_ZPE_PEA_062_Endemic_VOX MEDIA_Vulture 100% SOV Comedy Channel Takeover_Run of Channel_Contextual_P18-49_Site-served_NV_NA</t>
  </si>
  <si>
    <t>P1QR348</t>
  </si>
  <si>
    <t>P1QR348_ZPE_PEA_061_Endemic_SI.COM_SI First Impression Takeovers with SI Network Media- Adhesion Banner_Roadblock_Demo_P18-49_320 x 50_Standard_NV_NA</t>
  </si>
  <si>
    <t>P1QR2R4</t>
  </si>
  <si>
    <t>P1QR2R4_ZPE_PEA_061_Endemic_SI.COM_SI First Impression Takeovers with SI Network Media- Adhesion Banner_Roadblock_Demo_P18-49_320 x 50_Standard_NV_NA</t>
  </si>
  <si>
    <t>P1QRC9Z</t>
  </si>
  <si>
    <t>P1QRC9Z_ZPE_PEA_062_Endemic_VOX MEDIA_Vulture 100% SOV Comedy Channel Takeover_300x250_Desktop_Run of Channel_Contextual_P18-49_300 x 250_Standard_NV_NA</t>
  </si>
  <si>
    <t>P1QRDBK</t>
  </si>
  <si>
    <t>P1QRDBK_ZPE_PEA_064_Endemic_DEADLINE.COM_Gold Derby 40% SOV Article Page Roadblock 1x1 Amber_ Cross Platform Responsive Skins_Roadblock_Contextual_P18-49_1 x 1_Standard_NV_NA</t>
  </si>
  <si>
    <t>P1QRDB7</t>
  </si>
  <si>
    <t>P1QRDB7_ZPE_PEA_064_Endemic_DEADLINE.COM_Gold Derby  40% SOV Article Page Roadblock 300x250 Amber_Desktop/Tablet_Roadblock_Contextual_P18-49_300 x 250_Standard_NV_NA</t>
  </si>
  <si>
    <t>P1QRGSV</t>
  </si>
  <si>
    <t>P1QRGSV_ZPE_PEA_064_Endemic_VARIETY.COM_Variety Daily Variety eNewsletter 970x250 Amber_Desktop_Run of Channel_Contextual_P18-49_970 x 250_Standard_NV_NA</t>
  </si>
  <si>
    <t>P1QRLDV</t>
  </si>
  <si>
    <t>P1QRLDV_ZPE_PEA_064_Endemic_DEADLINE.COM_Deadline 50% SOV Homepage Roadblock + AwardsLine Section Front 970x250 Amber_Desktop/Tablet_Roadblock_Contextual_P18-49_970 x 250_Standard_NV_NA</t>
  </si>
  <si>
    <t>P1QRP7M</t>
  </si>
  <si>
    <t>P1QRP7M_ZPE_PEA_065_Endemic_DEADLINE.COM_Deadline 100% SOV Breaking News Alert_Run of Channel_Contextual_P18-49_Standard_NV_NA</t>
  </si>
  <si>
    <t>P1QRP30</t>
  </si>
  <si>
    <t>P1QRP30_ZPE_PEA_065_Endemic_DEADLINE.COM_Deadline 20% SOV Article Page Roadblock 1x1_Roadblock_Contextual_P18-49_300 x 600_Standard_NV_NA</t>
  </si>
  <si>
    <t>P1QS3BH</t>
  </si>
  <si>
    <t>P1QS3BH_ZPE_PEA_062_Endemic_VOX MEDIA_Vulture 100% SOV Comedy Channel Takeover_300x250_Mobile_Run of Channel_Contextual_P18-49_300 x 250_Standard_NV_NA</t>
  </si>
  <si>
    <t>P1QSV4R</t>
  </si>
  <si>
    <t>P1QSV4R_ZPE_PEA_067_Endemic_SPOTIFY USA INC_Video Takeover Everywhere_Run of Site_Demo_P18-49_Site-served_NV_NA</t>
  </si>
  <si>
    <t>O-2QZR0-R0</t>
  </si>
  <si>
    <t>P1QSWV6</t>
  </si>
  <si>
    <t>P1QSWV6_ZPE_PEA_065_Endemic_COMPLEX MEDIA INC_Complex West Coast Primetime Superhero Takeover Package_HP Takeover_Contextual_P18-49_Standard_NV_NA</t>
  </si>
  <si>
    <t>P1QSWY0</t>
  </si>
  <si>
    <t>P1QSWY0_ZPE_PEA_065_Endemic_COMPLEX MEDIA INC_Complex West Coast Primetime Superhero Takeover Package 1x1_HP Takeover_Contextual_P18-49_320 x 50_Standard_NV_NA</t>
  </si>
  <si>
    <t>P1QTPC0</t>
  </si>
  <si>
    <t>P1QTPC0_ZPE_PEA_061_Endemic_YAHOO!INC(VERIZON)_Yahoo Sports Takeover_Premier League 300 x 250 - Medium Rectangle 4_Run of Site_Demo_P2+_300 x 250_Standard_DRM_NA</t>
  </si>
  <si>
    <t>P1QVDC3</t>
  </si>
  <si>
    <t>P1QVDC3_ZPE_PEA_065_Endemic_DEADLINE.COM_Deadline 20% SOV Article Page Roadblock 1x1_Roadblock_Contextual_P18-49_620 x 250_Standard_NV_NA</t>
  </si>
  <si>
    <t>P1QW67K</t>
  </si>
  <si>
    <t>P1QW67K_ZPE_PEA_068_Endemic_VOX MEDIA_Vulture: First Look Takeover_1x1_HP Takeover_Contextual_P18-49_300 x 250_Site-served_NV_NA</t>
  </si>
  <si>
    <t>P1QW670</t>
  </si>
  <si>
    <t>P1QW670_ZPE_PEA_068_Endemic_VOX MEDIA_Vulture: First Look Takeover_1x1_HP Takeover_Contextual_P18-49_970 x 250_Site-served_NV_NA</t>
  </si>
  <si>
    <t>P1QWC80</t>
  </si>
  <si>
    <t>P1QWC80_ZPE_PEA_068_Endemic_COMPLEX MEDIA INC_West Coast Primetime Superhero Takeover Package_HP Takeover_Contextual_P18-49_Site-served_NV_NA</t>
  </si>
  <si>
    <t>O-2R6SX-R0</t>
  </si>
  <si>
    <t>P1QWCJL</t>
  </si>
  <si>
    <t>P1QWCJL_ZPE_PEA_068_Endemic_COMPLEX MEDIA INC_West Coast Primetime Superhero Takeover Package_1x1_HP Takeover_Contextual_P18-49_728 x 90_Site-served_NV_NA</t>
  </si>
  <si>
    <t>P1QX3TB</t>
  </si>
  <si>
    <t>P1QX3TB_ZPE_PEA_064_Endemic_DEADLINE.COM_Deadline 50% SOV Homepage Roadblock + AwardsLine Section Front 970x250 G5_Desktop/Tablet_Roadblock_Contextual_P18-49_970 x 250_Standard_NV_NA</t>
  </si>
  <si>
    <t>P1QX5CV</t>
  </si>
  <si>
    <t>P1QX5CV_ZPE_PEA_064_Endemic_VARIETY.COM_Variety 20% SOV Article Page Takeover 300x600 G5_Desktop/Tablet_Run of Site_Contextual_P18-49_300 x 600_Standard_NV_NA</t>
  </si>
  <si>
    <t>P1QX5PQ</t>
  </si>
  <si>
    <t>P1QX5PQ_ZPE_PEA_064_Endemic_HOLLYWOOD REPORTER_THR 20% SOV Article Page Roadblock 1x1 Responsive Skin Amber_Cross Platform_Roadblock_Contextual_P18-49_1 x 1_Standard_NV_NA</t>
  </si>
  <si>
    <t>P1QX58T</t>
  </si>
  <si>
    <t>P1QX58T_ZPE_PEA_064_Endemic_DEADLINE.COM_Gold Derby 40% SOV Article Page Roadblock 300x600 G5_Desktop/Tablet_Roadblock_Contextual_P18-49_300 x 600_Standard_NV_NA</t>
  </si>
  <si>
    <t>P1QX58Z</t>
  </si>
  <si>
    <t>P1QX58Z_ZPE_PEA_064_Endemic_DEADLINE.COM_Gold Derby 40% SOV Article Page Roadblock 1x1 G5_ Cross Platform Responsive Skins_Roadblock_Contextual_P18-49_1 x 1_Standard_NV_NA</t>
  </si>
  <si>
    <t>P1QX5P5</t>
  </si>
  <si>
    <t>P1QX5P5_ZPE_PEA_064_Endemic_HOLLYWOOD REPORTER_THR 20% SOV Article Page Roadblock 300x600 Amber_Desktop_Roadblock_Contextual_P18-49_300 x 600_Standard_NV_NA</t>
  </si>
  <si>
    <t>P1QX5D0</t>
  </si>
  <si>
    <t>P1QX5D0_ZPE_PEA_064_Endemic_VARIETY.COM_Variety 20% SOV Article Page Takeover 970x250 G5_Desktop/Tablet_Run of Site_Contextual_P18-49_970 x 250_Standard_NV_NA</t>
  </si>
  <si>
    <t>P1QX5FT</t>
  </si>
  <si>
    <t>P1QX5FT_ZPE_PEA_064_Endemic_VARIETY.COM_Variety 100% SOV Homepage Takeover 1x1 G5_Responsive Skins Desktop/Tablet_HP Takeover_Contextual_P18-49_1 x 1_Standard_NV_NA</t>
  </si>
  <si>
    <t>P1QX5FZ</t>
  </si>
  <si>
    <t>P1QX5FZ_ZPE_PEA_064_Endemic_VARIETY.COM_Variety 100% SOV Homepage Takeover 300x250 G5_Mobile_HP Takeover_Contextual_P18-49_300 x 250_Standard_NV_NA</t>
  </si>
  <si>
    <t>P1QXYHC</t>
  </si>
  <si>
    <t>P1QXYHC_ZPE_PEA_069_Endemic_MEREDITH CORP_Audience Targeted Media Display: Reality TV Fans_Run of Site_Contextual_P18-49_Site-served_NV_NA</t>
  </si>
  <si>
    <t>P1R0D3P</t>
  </si>
  <si>
    <t>P1R0D3P_ZPE_PEA_064_Endemic_THE WRAP_The Wrap 50% SOV TV/Awards Homepage Roadblock 300x250 G5_Mobile_Roadblock_Contextual_P18-49_300 x 250_Standard_NV_NA</t>
  </si>
  <si>
    <t>P1R0BYX</t>
  </si>
  <si>
    <t>P1R0BYX_ZPE_PEA_064_Endemic_THE WRAP_The Wrap 50% SOV TV/Awards Roadblock_Roadblock_Contextual_P18-49_Standard_NV_NA</t>
  </si>
  <si>
    <t>P1R0BZC</t>
  </si>
  <si>
    <t>P1R0BZC_ZPE_PEA_064_Endemic_THE WRAP_The Wrap 50% SOV TV/Awards Roadblock 300x250 Amber_Mobile_Roadblock_Contextual_P18-49_300 x 250_Standard_NV_NA</t>
  </si>
  <si>
    <t>P1R21CM</t>
  </si>
  <si>
    <t>P1R21CM_ZPE_ORG_013_FEP_HBO MAX_:15s CTV_Run of Network_Demo_P2+_1920 x 1080_Site-served_NV_NA</t>
  </si>
  <si>
    <t>P1R21CN</t>
  </si>
  <si>
    <t>P1R21CN_ZPE_ORG_013_FEP_HBO MAX_:30s CTV_Run of Network_Demo_P2+_1920 x 1080_Site-served_NV_NA</t>
  </si>
  <si>
    <t>P1QQVHL</t>
  </si>
  <si>
    <t>P1QQVHL_ZPE_PEA_062_Endemic_VOX MEDIA_20% SOV Concert Targeted RON w/ Athena unit_Run of Channel_Contextual_P18-49_Site-served_NV_NA</t>
  </si>
  <si>
    <t>P1QQWXG</t>
  </si>
  <si>
    <t>P1QQWXG_ZPE_PEA_062_Endemic_BUZZFEED_Buzzcuts Social 15s max_Square Video_1x1_Cross Device_Fixed Placement_Contextual_P18-49_1 x 1_NT_NV_NA</t>
  </si>
  <si>
    <t>P1QR2NV</t>
  </si>
  <si>
    <t>P1QR2NV_ZPE_PEA_061_Endemic_SI.COM_SI First Impression Takeovers with SI Network Media - 8/14_Roadblock_Demo_P18-49_Standard_NV_NA</t>
  </si>
  <si>
    <t>P1QR2PJ</t>
  </si>
  <si>
    <t>P1QR2PJ_ZPE_PEA_061_Endemic_SI.COM_SI First Impression Takeovers with SI Network Media- Leaderboard_Roadblock_Demo_P18-49_728 x 90_Standard_NV_NA</t>
  </si>
  <si>
    <t>P1QR34K</t>
  </si>
  <si>
    <t>P1QR34K_ZPE_PEA_061_Endemic_SI.COM_SI First Impression Takeovers with SI Network Media - 9/9_Roadblock_Demo_P18-49_Standard_NV_NA</t>
  </si>
  <si>
    <t>P1QR34P</t>
  </si>
  <si>
    <t>P1QR34P_ZPE_PEA_061_Endemic_SI.COM_SI First Impression Takeovers with SI Network Media- Billboard_Roadblock_Demo_P18-49_970 x 250_Standard_NV_NA</t>
  </si>
  <si>
    <t>P1QR33Y</t>
  </si>
  <si>
    <t>P1QR33Y_ZPE_PEA_061_Endemic_SI.COM_SI First Impression Takeovers with SI Network Media- Medium Rectangle_Roadblock_Demo_P18-49_300 x 250_Standard_NV_NA</t>
  </si>
  <si>
    <t>P1QR340</t>
  </si>
  <si>
    <t>P1QR340_ZPE_PEA_061_Endemic_SI.COM_SI First Impression Takeovers with SI Network Media- Adhesion Banner_Roadblock_Demo_P18-49_320 x 50_Standard_NV_NA</t>
  </si>
  <si>
    <t>P1QRCW4</t>
  </si>
  <si>
    <t>P1QRCW4_ZPE_PEA_064_Endemic_DEADLINE.COM_Deadline 50% SOV Breaking News Alert_Run of Channel_Contextual_P18-49_Standard_NV_NA</t>
  </si>
  <si>
    <t>P1QRD2G</t>
  </si>
  <si>
    <t>P1QRD2G_ZPE_PEA_062_Endemic_VOX MEDIA_20% SOV Concert Targeted RON w/ Athena unit_ 640x960_Mobile_Run of Channel_Contextual_P18-49_640 x 960_Site-served_NV_NA</t>
  </si>
  <si>
    <t>P1QRBVH</t>
  </si>
  <si>
    <t>P1QRBVH_ZPE_PEA_064_Endemic_DEADLINE.COM_Deadline 40% SOV Article Page Roadblock 970x250_Desktop/Tablet_Roadblock_Contextual_P18-49_Standard_NV_NA</t>
  </si>
  <si>
    <t>P1QRC38</t>
  </si>
  <si>
    <t>P1QRC38_ZPE_PEA_064_Endemic_DEADLINE.COM_Deadline 40% SOV Article Page Roadblock 300x600 Amber_Desktop/Tablet_Roadblock_Contextual_P18-49_300 x 600_Standard_NV_NA</t>
  </si>
  <si>
    <t>P1QRC9W</t>
  </si>
  <si>
    <t>P1QRC9W_ZPE_PEA_062_Endemic_VOX MEDIA_Vulture 100% SOV Comedy Channel Takeover_970x250_Desktop_Run of Channel_Contextual_P18-49_970 x 250_Standard_NV_NA</t>
  </si>
  <si>
    <t>P1QRCW3</t>
  </si>
  <si>
    <t>P1QRCW3_ZPE_PEA_064_Endemic_DEADLINE.COM_Deadline 50% SOV Breaking News Alert 970x250 Amber_Desktop_Run of Channel_Contextual_P18-49_970 x 250_Standard_NV_NA</t>
  </si>
  <si>
    <t>P1QRDMD</t>
  </si>
  <si>
    <t>P1QRDMD_ZPE_PEA_062_Endemic_VOX MEDIA_Vox Media: 20% SOV AV Display RON_300x250_Desktop_Run of Network_Contextual_P18-49_300 x 250_Standard_NV_NA</t>
  </si>
  <si>
    <t>P1QRFZ6</t>
  </si>
  <si>
    <t>P1QRFZ6_ZPE_PEA_064_Endemic_VARIETY.COM_Variety 100% SOV Homepage Takeover_HP Takeover_Contextual_P18-49_Standard_NV_NA</t>
  </si>
  <si>
    <t>P1QRGSW</t>
  </si>
  <si>
    <t>P1QRGSW_ZPE_PEA_064_Endemic_VARIETY.COM_Variety Daily Variety eNewsletter_Run of Channel_Contextual_P18-49_Standard_NV_NA</t>
  </si>
  <si>
    <t>P1QRGQW</t>
  </si>
  <si>
    <t>P1QRGQW_ZPE_PEA_064_Endemic_VARIETY.COM_Variety 100% SOV Breaking News Alert eNewsletter_Run of Channel_Contextual_P18-49_Standard_NV_NA</t>
  </si>
  <si>
    <t>P1QRLDT</t>
  </si>
  <si>
    <t>P1QRLDT_ZPE_PEA_064_Endemic_DEADLINE.COM_Deadline 50% SOV Homepage Roadblock + AwardsLine Section Front 320x50 Amber_Mobile_Roadblock_Contextual_P18-49_320 x 50_Standard_NV_NA</t>
  </si>
  <si>
    <t>P1QRP83</t>
  </si>
  <si>
    <t>P1QRP83_ZPE_PEA_065_Endemic_DEADLINE.COM_Deadline 100% SOV Breaking News Alert 1x1_Run of Channel_Contextual_P18-49_970 x 250_Standard_NV_NA</t>
  </si>
  <si>
    <t>P1QSWVL</t>
  </si>
  <si>
    <t>P1QSWVL_ZPE_PEA_065_Endemic_COMPLEX MEDIA INC_Complex West Coast Primetime Superhero Takeover Package 1x1_HP Takeover_Contextual_P18-49_800 x 450_Standard_NV_NA</t>
  </si>
  <si>
    <t>P1QSWVB</t>
  </si>
  <si>
    <t>P1QSWVB_ZPE_PEA_065_Endemic_COMPLEX MEDIA INC_Complex West Coast Primetime Superhero Takeover Package 1x1_HP Takeover_Contextual_P18-49_970 x 250_Standard_NV_NA</t>
  </si>
  <si>
    <t>P1QW501</t>
  </si>
  <si>
    <t>P1QW501_ZPE_PEA_068_Endemic_VARIETY.COM_20% Article Page Take Over_1x1_Multiplatform_HP Takeover_Contextual_P18-49_300 x 250_Site-served_NV_NA</t>
  </si>
  <si>
    <t>P1QW54B</t>
  </si>
  <si>
    <t>P1QW54B_ZPE_PEA_068_Endemic_VARIETY.COM_20% Article Page Take Over_1x1_Multiplatform_HP Takeover_Contextual_P18-49_320 x 50_Site-served_NV_NA</t>
  </si>
  <si>
    <t>P1QW6BQ</t>
  </si>
  <si>
    <t>P1QW6BQ_ZPE_PEA_068_Endemic_VOX MEDIA_Vulture: Comedy Channel Takeover_1x1_Run of Channel_Contextual_P18-49_728 x 90_Site-served_NV_NA</t>
  </si>
  <si>
    <t>P1QW66H</t>
  </si>
  <si>
    <t>P1QW66H_ZPE_PEA_068_Endemic_VOX MEDIA_Vulture: First Look Takeover_1x1_HP Takeover_Contextual_P18-49_300 x 600_Site-served_NV_NA</t>
  </si>
  <si>
    <t>P1QW83R</t>
  </si>
  <si>
    <t>P1QW83R_ZPE_PEA_068_Endemic_VOX MEDIA_Vulture: Comedy Channel Takeover_1x1_Run of Channel_Contextual_P18-49_970 x 250_Site-served_NV_NA</t>
  </si>
  <si>
    <t>P1QX3SR</t>
  </si>
  <si>
    <t>P1QX3SR_ZPE_PEA_068_Endemic_VICE MEDIA INC_VICE Homepage First View Takeover_1x1_HP Takeover_Contextual_P18-49_728 x 90_Site-served_NV_NA</t>
  </si>
  <si>
    <t>P1QX37B</t>
  </si>
  <si>
    <t>P1QX37B_ZPE_PEA_064_Endemic_DEADLINE.COM_Deadline 40% SOV Article Page Roadblock 300x250 G5_Desktop/Tablet_Roadblock_Contextual_P18-49_300 x 250_Standard_NV_NA</t>
  </si>
  <si>
    <t>P1QX37C</t>
  </si>
  <si>
    <t>P1QX37C_ZPE_PEA_064_Endemic_DEADLINE.COM_Deadline 40% SOV Article Page Roadblock 1x1 G5_ Cross Platform Responsive Skins_Roadblock_Contextual_P18-49_1 x 1_Standard_NV_NA</t>
  </si>
  <si>
    <t>P1QX3GQ</t>
  </si>
  <si>
    <t>P1QX3GQ_ZPE_PEA_064_Endemic_DEADLINE.COM_Deadline 50% SOV Breaking News Alert 970x250 G5_Desktop_Run of Channel_Contextual_P18-49_970 x 250_Standard_NV_NA</t>
  </si>
  <si>
    <t>P1QX40B</t>
  </si>
  <si>
    <t>P1QX40B_ZPE_PEA_068_Endemic_VICE MEDIA INC_AV RON Ad Bundle_1x1_Run of Network_Contextual_P18-49_320 x 50_Site-served_NV_NA</t>
  </si>
  <si>
    <t>P1QX5CY</t>
  </si>
  <si>
    <t>P1QX5CY_ZPE_PEA_064_Endemic_VARIETY.COM_Variety 20% SOV Article Page Takeover 300x250 G5_Mobile_Run of Site_Contextual_P18-49_300 x 250_Standard_NV_NA</t>
  </si>
  <si>
    <t>P1QX590</t>
  </si>
  <si>
    <t>P1QX590_ZPE_PEA_064_Endemic_DEADLINE.COM_Gold Derby 40% SOV Article Page Roadblock 620x250 G5_Midrive 1 Desktop/Tablet_Roadblock_Contextual_P18-49_620 x 250_Standard_NV_NA</t>
  </si>
  <si>
    <t>P1QX5PF</t>
  </si>
  <si>
    <t>P1QX5PF_ZPE_PEA_064_Endemic_HOLLYWOOD REPORTER_THR 20% SOV Article Page Roadblock 320x50 Amber_Mobile_Roadblock_Contextual_P18-49_320 x 50_Standard_NV_NA</t>
  </si>
  <si>
    <t>P1QX5SF</t>
  </si>
  <si>
    <t>P1QX5SF_ZPE_PEA_064_Endemic_HOLLYWOOD REPORTER_THR 20% SOV Article Page Roadblock 728x90 G5_Desktop_Roadblock_Contextual_P18-49_728 x 90_Standard_NV_NA</t>
  </si>
  <si>
    <t>P1QX5CZ</t>
  </si>
  <si>
    <t>P1QX5CZ_ZPE_PEA_064_Endemic_VARIETY.COM_Variety 20% SOV Article Page Takeover 300x250 G5_Desktop/Tablet_Run of Site_Contextual_P18-49_300 x 250_Standard_NV_NA</t>
  </si>
  <si>
    <t>P1QX5SG</t>
  </si>
  <si>
    <t>P1QX5SG_ZPE_PEA_064_Endemic_HOLLYWOOD REPORTER_THR 20% SOV Article Page Roadblock 320x50 G5_Mobile_Roadblock_Contextual_P18-49_320 x 50_Standard_NV_NA</t>
  </si>
  <si>
    <t>P1QX5W4</t>
  </si>
  <si>
    <t>P1QX5W4_ZPE_PEA_064_Endemic_HOLLYWOOD REPORTER_THR 50%SOV Homepage Takeover 1x1 Responsive Skin Amber_Cross Platform_HP Takeover_Contextual_P18-49_1 x 1_Standard_NV_NA</t>
  </si>
  <si>
    <t>P1QX66P</t>
  </si>
  <si>
    <t>P1QX66P_ZPE_PEA_064_Endemic_HOLLYWOOD REPORTER_THR 100% TV &amp; News Rating Newsletter_Run of Channel_Contextual_P18-49_Standard_NV_NA</t>
  </si>
  <si>
    <t>P1QXGHM</t>
  </si>
  <si>
    <t>1200 x 270</t>
  </si>
  <si>
    <t>P1QXGHM_ZPE_PEA_070_Endemic_SPOTIFY USA INC_Spotify Interactive Homepage Takeover 1x1_Cross Platform_HP Takeover_Contextual_P13+_1200 x 270_Standard_NV_NA</t>
  </si>
  <si>
    <t>P1QXX6Y</t>
  </si>
  <si>
    <t>P1QXX6Y_ZPE_PEA_069_Endemic_VARIETY.COM_20% Article Page Take Over_1x1_Run of Channel_Contextual_P18-49_300 x 250_Site-served_NV_NA</t>
  </si>
  <si>
    <t>P1QXX6K</t>
  </si>
  <si>
    <t>P1QXX6K_ZPE_PEA_069_Endemic_VARIETY.COM_20% Article Page Take Over_1x1_Run of Channel_Contextual_P18-49_300 x 600_Site-served_NV_NA</t>
  </si>
  <si>
    <t>P1QXXRT</t>
  </si>
  <si>
    <t>P1QXXRT_ZPE_PEA_069_Endemic_VOX MEDIA_Vox RON Display Added Value_1x1_Run of Network_Contextual_P18-49_728 x 90_Site-served_NV_NA</t>
  </si>
  <si>
    <t>P1QXYXB</t>
  </si>
  <si>
    <t>P1QXYXB_ZPE_PEA_069_Endemic_MEREDITH CORP_Audience Targeted Media Display: Reality TV Fans_1x1_Run of Site_Contextual_P18-49_320 x 50_Site-served_NV_NA</t>
  </si>
  <si>
    <t>P1QY385</t>
  </si>
  <si>
    <t>P1QY385_ZPE_PEA_069_Endemic_VARIETY.COM_20% Article Page Take Over_1x1_Run of Channel_Contextual_P18-49_1 x 1_Site-served_NV_NA</t>
  </si>
  <si>
    <t>P1R0C0K</t>
  </si>
  <si>
    <t>P1R0C0K_ZPE_PEA_064_Endemic_THE WRAP_The Wrap 50% SOV TV/Awards Roadblock 300x250 G5_Cross Platform_Roadblock_Contextual_P18-49_300 x 250_Standard_NV_NA</t>
  </si>
  <si>
    <t>P1R0C0M</t>
  </si>
  <si>
    <t>P1R0C0M_ZPE_PEA_064_Endemic_THE WRAP_The Wrap 50% SOV TV/Awards Roadblock 300x600 G5_Cross Platform_Roadblock_Contextual_P18-49_300 x 600_Standard_NV_NA</t>
  </si>
  <si>
    <t>P1R0C0N</t>
  </si>
  <si>
    <t>P1R0C0N_ZPE_PEA_064_Endemic_THE WRAP_The Wrap 50% SOV TV/Awards Roadblock 970x250 G5_Cross Platform_Roadblock_Contextual_P18-49_970 x 250_Standard_NV_NA</t>
  </si>
  <si>
    <t>P1R0D3B</t>
  </si>
  <si>
    <t>P1R0D3B_ZPE_PEA_064_Endemic_THE WRAP_The Wrap 50% SOV TV/Awards Homepage Roadblock 728x90 Amber_Cross Platform_Roadblock_Contextual_P18-49_728 x 90_Standard_NV_NA</t>
  </si>
  <si>
    <t>P1R0D3H</t>
  </si>
  <si>
    <t>P1R0D3H_ZPE_PEA_064_Endemic_THE WRAP_The Wrap 50% SOV TV/Awards Homepage Roadblock 300x600 Amber_Cross Platform_Roadblock_Contextual_P18-49_300 x 600_Standard_NV_NA</t>
  </si>
  <si>
    <t>P1R0D3K</t>
  </si>
  <si>
    <t>P1R0D3K_ZPE_PEA_064_Endemic_THE WRAP_The Wrap 50% SOV TV/Awards Homepage Roadblock 300x600 G5_Cross Platform_Roadblock_Contextual_P18-49_300 x 600_Standard_NV_NA</t>
  </si>
  <si>
    <t>P1R0D3R</t>
  </si>
  <si>
    <t>P1R0D3R_ZPE_PEA_064_Endemic_THE WRAP_The Wrap 50% SOV TV/Awards Homepage Roadblock 320x50 G5_Cross Platform_Roadblock_Contextual_P18-49_320 x 50_Standard_NV_NA</t>
  </si>
  <si>
    <t>P1S2SHK</t>
  </si>
  <si>
    <t>VEVO.COM</t>
  </si>
  <si>
    <t>P1S2SHK_ZPE_PEA_083_Endemic_VEVO.COM_US|Multicultural|Living Room|:15s Short Video Ad|RON_Run of Site_Demo_P2+_1920 x 1080_Site-served_NV_NA</t>
  </si>
  <si>
    <t>O-2TECL-R4</t>
  </si>
  <si>
    <t>P1S2SH5</t>
  </si>
  <si>
    <t>P1S2SH5_ZPE_PEA_083_Endemic_VEVO.COM_US|Multicultural|Platform|:15s Short Video Ad|RON_Run of Site_Demo_P2+_1920 x 1080_Site-served_NV_NA</t>
  </si>
  <si>
    <t>P1S2TS1</t>
  </si>
  <si>
    <t>P1S2TS1_ZPE_TLM_021_FEP_HBO MAX_:30s Desktop_Run of Network_Demo_P2+_1920 x 1080_Site-served_NV_NA</t>
  </si>
  <si>
    <t>P1S2SJ0</t>
  </si>
  <si>
    <t>P1S2SJ0_ZPE_PEA_083_Endemic_VEVO.COM_US|Sponsorship|Desktop&amp;Mobile|Bumper or Skippable Video Ad_Run of Site_Demo_P2+_1920 x 1080_Site-served_NV_NA</t>
  </si>
  <si>
    <t>P1S2SGK</t>
  </si>
  <si>
    <t>P1S2SGK_ZPE_PEA_083_Endemic_VEVO.COM_US|Platform|:15s Short Video Ad|Artist Bucket_Run of Site_Demo_P2+_1920 x 1080_Site-served_NV_NA</t>
  </si>
  <si>
    <t>P1S2SGC</t>
  </si>
  <si>
    <t>P1S2SGC_ZPE_PEA_083_Endemic_VEVO.COM_US|Platform|:06s Bumper Video Ad|Artist Bucket_Run of Site_Demo_P2+_1920 x 1080_Site-served_NV_NA</t>
  </si>
  <si>
    <t>P1SKY2F</t>
  </si>
  <si>
    <t>P1SKY2F_ZPE_PEA_050_Endemic_AMAZON.COM_Featured Rotator Slots 2-3 ROS (Dec)_Run of Network_Demo_P2+_1 x 1_Standard_NV_NA</t>
  </si>
  <si>
    <t>P1MD6CV</t>
  </si>
  <si>
    <t>P1MD6CV_ZPE_PEA_044_Endemic_ROKU_ICS - June_Run of Network_Demo_P2+_1920 x 1080_Site-served_NV_NA</t>
  </si>
  <si>
    <t>P1NBQRN</t>
  </si>
  <si>
    <t>P1NBQRN_ZPE_PEA_049_Endemic_ROKU_Roku Primetime Roadblock 100% SOV (5pm-9pm) - NFL_Run of Network_Demo_P18-49_1920 x 1080_Site-served_NV_NA</t>
  </si>
  <si>
    <t>P1N7DPM</t>
  </si>
  <si>
    <t>P1N7DPM_ZPE_PEA_039_Endemic_CONDE NAST DIGITAL_Rolled Over Impressions_SPIRE Turnkey Targeted Display + Preroll_Fixed Placement_Contextual_P18-49_300 x 250_Standard_NV_PUB PAID</t>
  </si>
  <si>
    <t>O-2H3RR-R3</t>
  </si>
  <si>
    <t>P1Q8CTD</t>
  </si>
  <si>
    <t>P1Q8CTD_ZPE_PEA_049_Endemic_SAMSUNG_Native 1st Screen Click to Peacock App (2017+ Models): Untargeted Dr. Death Roadblock (12AM- 6PM)_Run of Network_Behavioral_P18-49_1 x 1_Site-served_NV_NA</t>
  </si>
  <si>
    <t>P1PTV0N</t>
  </si>
  <si>
    <t>QUEERTY</t>
  </si>
  <si>
    <t>P1PTV0N_ZPE_PEA_054_Endemic_QUEERTY_Queerty AV Organic Social Posts on FB, IG, TW_Run of Site_Demo_P18-49_Standard_NV_NA</t>
  </si>
  <si>
    <t>O-2P7MQ-R3</t>
  </si>
  <si>
    <t>P1T3JKT</t>
  </si>
  <si>
    <t>P1T3JKT_ZPE_PEA_050_Endemic_AMAZON.COM_25% SOV  Fire TV Featured Rotator_Roadblock_Demo_P2+_1 x 1_Site-served_NV_NA</t>
  </si>
  <si>
    <t>P1KR8BD</t>
  </si>
  <si>
    <t>ZPE_PEA_038_Punky Brewster</t>
  </si>
  <si>
    <t>P1KR8BD_ZPE_PEA_038_Ad Serving_MOAT_Fee_Demo_P18-49_Standard_NV_NA</t>
  </si>
  <si>
    <t>P1NS4JG</t>
  </si>
  <si>
    <t>P1NS4JG_ZPE_PEA_050_Endemic_ROKU_ICS - November_Run of Network_Demo_P18-49_1920 x 1080_Site-served_NV_NA</t>
  </si>
  <si>
    <t>P1NK00S</t>
  </si>
  <si>
    <t>P1NK00S_ZPE_PEA_001_Social Video Feed_FACEBOOK.COM_Facebook In-Stream Reserve_Run of Site_Contextual_P25-49_Site-served_NV_NA</t>
  </si>
  <si>
    <t>P1RRK0D</t>
  </si>
  <si>
    <t>P1RRK0D_ZPE_PEA_075_Endemic_SUPER AWESOME INC_TCFS Kids Social Video YT TrueView_Run of Site_Contextual_P18-49_NT_NV_NA</t>
  </si>
  <si>
    <t>P1PTV8V</t>
  </si>
  <si>
    <t>PRIDE MEDIA</t>
  </si>
  <si>
    <t>P1PTV8V_ZPE_PEA_054_Endemic_PRIDE MEDIA_Out Organic Social Posts on TG, TW_Run of Site_Demo_P18-49_Standard_NV_NA</t>
  </si>
  <si>
    <t>O-2P7MR-R3</t>
  </si>
  <si>
    <t>P1SLX0H</t>
  </si>
  <si>
    <t>P1SLX0H_ZPE_PEA_063_Endemic_THE WRAP_The Wrap Winter Newsletter List Sponsorship_Run of Channel_Contextual_P18-49_Standard_NV_NA</t>
  </si>
  <si>
    <t>P1MD6LP</t>
  </si>
  <si>
    <t>P1MD6LP_ZPE_PEA_044_Endemic_ROKU_Featured Row - Row 3 &amp; Beyond_Run of Network_Demo_P2+_1920 x 1080_Site-served_NV_NA</t>
  </si>
  <si>
    <t>P1PB3S2</t>
  </si>
  <si>
    <t>P1PB3S2_ZPE_PEA_047_Endemic_ROKU_Roku Spotlight Mini Ad 7/16_Fixed Placement_Behavioral_P2+_1920 x 1080_Site-served_NV_NA</t>
  </si>
  <si>
    <t>P1Q9HD3</t>
  </si>
  <si>
    <t>P1Q9HD3_ZPE_PEA_052_Endemic_SAMSUNG_Native 1st Screen Rotational + Click to Peacock App (2017+ Models): Dream Team Basketball Enthusiasts (top 20% of basketball viewers)_Roadblock_Contextual_P2+_Site-served_NV_NA</t>
  </si>
  <si>
    <t>P1SLWYN</t>
  </si>
  <si>
    <t>P1SLWYN_ZPE_PEA_063_Endemic_THE WRAP_The Wrap Winter Newsletter List Sponsorship_Run of Channel_Contextual_P18-49_Standard_NV_NA</t>
  </si>
  <si>
    <t>P1SB818</t>
  </si>
  <si>
    <t>P1SB818_ZPE_PEA_076_Endemic_FANDOM INC FKA WIKIA_Fandom 100% SOV Highly Viewable AutoPlay Video Fan Takeover of "AHS" + Nostalgic Teen Horror_Run of Site_Contextual_P18-49_Standard_NV_NA</t>
  </si>
  <si>
    <t>P1PM9PZ</t>
  </si>
  <si>
    <t>P1PM9PZ_ZPE_PEA_044_Endemic_ROKU_Targeted Native Display Retention Strategy June Incremental_Run of Network_Demo_P2+_Site-served_NV_NA</t>
  </si>
  <si>
    <t>P1KCLRW</t>
  </si>
  <si>
    <t>P1KCLRW_ZPE_PEA_037_Endemic_ROKU_Featured Row - Row 2 w/o 3.1_Run of Network_Demo_P18-49_1920 x 1080_Standard_NV_NA</t>
  </si>
  <si>
    <t>P1MFNJ4</t>
  </si>
  <si>
    <t>P1MFNJ4_ZPE_PEA_045_Endemic_ROKU_Roku 4 Hour Primetime Roadblock - Comedy Genre (6pm-10pm)_Run of Network_Contextual_P2+_1920 x 1080_Site-served_NV_NA</t>
  </si>
  <si>
    <t>P1KCLQM</t>
  </si>
  <si>
    <t>P1KCLQM_ZPE_PEA_037_Endemic_ROKU_Featured Row - Row 2 w/o 2.15_Run of Network_Demo_P18-49_1920 x 1080_Standard_NV_NA</t>
  </si>
  <si>
    <t>P1PVX56</t>
  </si>
  <si>
    <t>P1PVX56_ZPE_PEA_056_Endemic_SAMSUNG_Samsung Native 1st Screen Tile (Targeted) - AV_Run of Network_Demo_P18+_Site-served_NV_NA</t>
  </si>
  <si>
    <t>P1NRVD7</t>
  </si>
  <si>
    <t>P1NRVD7_ZPE_PEA_049_Endemic_ROKU_ICS - September_Run of Network_Demo_P18-49_1920 x 1080_Site-served_NV_NA</t>
  </si>
  <si>
    <t>P1R87PG</t>
  </si>
  <si>
    <t>P1R87PG_ZPE_PEA_059_Endemic_ROKU_Native Display - 2HR Primetime Roadblock - 7-9PM UTZ_Run of Network_Demo_P2+_1920 x 1080_Site-served_NV_NA</t>
  </si>
  <si>
    <t>O-2RW52-R1</t>
  </si>
  <si>
    <t>P1RLWYZ</t>
  </si>
  <si>
    <t>P1RLWYZ_ZPE_PEA_074_Endemic_ROKU_Targeted Native Display (A50+ AND Viewers of Days of Our Lives)_Roadblock_Demo_P50+_Site-served_NV_NA</t>
  </si>
  <si>
    <t>O-2SGWF-R2</t>
  </si>
  <si>
    <t>P1KDBC2</t>
  </si>
  <si>
    <t>P1KDBC2_ZPE_PEA_036_Endemic_G/O MEDIA INC_AV Club, The Onion, Jezebel Superhero ROS_Run of Site_Demo_P18-49_Click and View_NV_NA</t>
  </si>
  <si>
    <t>P1QHK8K</t>
  </si>
  <si>
    <t>P1QHK8K_ZPE_PEA_047_Endemic_SAMSUNG_MAKEGOOD_Native 1st Screen Roadblock (8am-12pm) Click to Peacock App (2017+ Models): Un-targeted_Run of Network_Demo_P2+_1 x 1_Site-served_NV_NA</t>
  </si>
  <si>
    <t>P1QDHSS</t>
  </si>
  <si>
    <t>P1QDHSS_ZPE_PEA_049_Audience_AMAZON.COM_Fire TV In Line Banner Takeover Weekend: 50% Takeovers_Roadblock_Behavioral_P2+_1 x 1_Site-served_NV_NA</t>
  </si>
  <si>
    <t>P1R83ZR</t>
  </si>
  <si>
    <t>P1R83ZR_ZPE_PEA_067_MOAT</t>
  </si>
  <si>
    <t>P1PC8VV</t>
  </si>
  <si>
    <t>CBS.COM</t>
  </si>
  <si>
    <t>P1PC8VV_ZPE_PEA_051_Audience_CBS.COM_NA_US_05-25-2021_05-31-2021_MP_Video_P_CPM_:30_NSK_null_Trailer.P25-49 Co-viewing over index show list Package_Run of Network_Demo_P25-49_Standard_NV_NA</t>
  </si>
  <si>
    <t>P1SFRLK</t>
  </si>
  <si>
    <t>P1SFRLK_ZPE_PEA_050_Endemic_ROKU_30% SOV RB_Run of Network_Demo_P18-49_1920 x 1080_Site-served_NV_NA</t>
  </si>
  <si>
    <t>P1NQBW6</t>
  </si>
  <si>
    <t>P1NQBW6_ZPE_GFE_009_NIELSEN</t>
  </si>
  <si>
    <t>P1SLWZS</t>
  </si>
  <si>
    <t>P1SLWZS_ZPE_PEA_063_Endemic_THE WRAP_The Wrap Winter Newsletter List Sponsorship_Run of Channel_Contextual_P18-49_Standard_NV_NA</t>
  </si>
  <si>
    <t>P1MTH3W</t>
  </si>
  <si>
    <t>P1MTH3W_ZPE_PEA_045_Endemic_VIZIO_Vizio ACR Homescreen Hero RotationalÂ (Smart &amp; Snark, Ra Ra Sisterhood, Coming of Age)_Run of Network_Demo_P2+_1560 x 390_Standard_NV_NA</t>
  </si>
  <si>
    <t>P1SB8XC</t>
  </si>
  <si>
    <t>P1SB8XC_ZPE_PEA_077_Endemic_MEREDITH CORP_EW Horror Category Plus Sponsorship_Run of Site_Contextual_P18-54_Standard_NV_NA</t>
  </si>
  <si>
    <t>O-2TVH3-R1</t>
  </si>
  <si>
    <t>P1PTV5X</t>
  </si>
  <si>
    <t>P1PTV5X_ZPE_PEA_054_Endemic_QUEERTY_Queerty AV 10% Premium LGBTQ RON Display Media Package_Run of Network_Demo_P18-49_Standard_NV_NA</t>
  </si>
  <si>
    <t>P1K6P92</t>
  </si>
  <si>
    <t>P1K6P92_ZPE_PEA_037_Endemic_ROKU_Featured Row 1 w/o 3.22_Run of Network_Demo_P18-49_1920 x 1080_Standard_NV_NA</t>
  </si>
  <si>
    <t>P1N0L1N</t>
  </si>
  <si>
    <t>P1N0L1N_ZPE_PEA_008_FEP_HULU_:30s FEP_Run of Network_Demo_P25-54_1920 x 1080_Standard_NV_NA</t>
  </si>
  <si>
    <t>P1N0MMT</t>
  </si>
  <si>
    <t>P1N0MMT_ZPE_PEA_008_FEP_TURNER NETWORK_:15s VOD_Run of Network_Demo_P25-54_1920 x 1080_Site-served_NV_NA</t>
  </si>
  <si>
    <t>P1N0MHG</t>
  </si>
  <si>
    <t>P1N0MHG_ZPE_PEA_008_FEP_TURNER NETWORK_:15s FEP_Run of Network_Demo_P25-54_1920 x 1080_Standard_NV_NA</t>
  </si>
  <si>
    <t>P1N0N3S</t>
  </si>
  <si>
    <t>P1N0N3S_ZPE_PEA_008_FEP_VIACOMCBS_:15s VOD_Run of Network_Demo_P25-54_1920 x 1080_Site-served_NV_NA</t>
  </si>
  <si>
    <t>P1N0N8F</t>
  </si>
  <si>
    <t>P1N0N8F_ZPE_PEA_008_OLV_GOOGLE INC_Rutherford Falls OLV Package on YouTube Select_Run of Site_Demo_P25-54_Standard_NV_NA</t>
  </si>
  <si>
    <t>P1MYK7N</t>
  </si>
  <si>
    <t>P1MYK7N_ZPE_PEA_043_Endemic_VARIETY.COM_20% SOV Article Page Takeover w/ Video Impact Unit Mobile_Run of Site_Contextual_P18-49_300 x 250_Standard_NV_NA</t>
  </si>
  <si>
    <t>P1MZ29W</t>
  </si>
  <si>
    <t>P1MZ29W_ZPE_PEA_043_Endemic_DEADLINE.COM_40% SOV Article Page Roadblock_Amber_Mobile_320x50_Run of Site_Contextual_P18-49_320 x 50_Standard_NV_NA</t>
  </si>
  <si>
    <t>P1N094T</t>
  </si>
  <si>
    <t>P1N094T_ZPE_PEA_007_FEP_FOX.COM_:30s FEP_Run of Network_Demo_P18-49_1920 x 1080_Standard_NV_NA</t>
  </si>
  <si>
    <t>P1N09YX</t>
  </si>
  <si>
    <t>P1N09YX_ZPE_PEA_007_FEP_DISCOVERY NETWORKS_:15s FEP_Run of Network_Demo_P18-49_1920 x 1080_Standard_NV_NA</t>
  </si>
  <si>
    <t>P1QF1W0</t>
  </si>
  <si>
    <t>H CODE MEDIA</t>
  </si>
  <si>
    <t>P1QF1W0_ZPE_PEA_051_Audience_H CODE MEDIA_NA_US_07-01-2021_07-05-2021_Mob_Display_C_CPM_null_null_null_Theatrical.Premium Spanish + Audience Extension Mobile High Impact Interstitial 320x480_Run of Site_Contextual_P2+_320 x 480_Site-Served_NV_NA</t>
  </si>
  <si>
    <t>P1QF5H3</t>
  </si>
  <si>
    <t>P1QF5H3_ZPE_PEA_051_Audience_PANDORA.COM_NA_US_06-30-2021_07-04-2021_MP_Audio_P_CPM_:30_NSK_null_Theatrical.Mobile Audio A25-49 Hispanic Parents Package_Run of Site_Contextual_P25-49_Standard_NV_NA</t>
  </si>
  <si>
    <t>P1QFWMX</t>
  </si>
  <si>
    <t>P1QFWMX_ZPE_PEA_051_Audience_YOUTUBE.COM_NA_US_07-01-2021_07-05-2021_MP_Video_C_CPM_:15+:30_SK_Site_TrueView for Action A25-54 In Market: TV &amp; Video Streaming Services_Run of Site_Contextual_P2+_1 x 1_Site-served_NV_NA</t>
  </si>
  <si>
    <t>P1QG039</t>
  </si>
  <si>
    <t>P1QG039_ZPE_PEA_057_Endemic_XUMO LLC_Run of Xumo Non-Comcast Subscriber_Run of Network_Demo_P18-49_Standard_NV_NA</t>
  </si>
  <si>
    <t>P1QG035</t>
  </si>
  <si>
    <t>P1QG035_ZPE_PEA_057_Endemic_XUMO LLC_Run of XUMO - Parents (3rd Party Data) - Xfinity_Run of Network_Demo_P18-49_Standard_NV_NA</t>
  </si>
  <si>
    <t>P1QG02S</t>
  </si>
  <si>
    <t>P1QG02S_ZPE_PEA_057_Endemic_XUMO LLC_Run of XUMO - Parents (3rd Party Data) - Non-Comcast Subscriber_:30 Video_1920x1080_Run of Network_Demo_P18-49_1920 x 1080_Standard_NV_NA</t>
  </si>
  <si>
    <t>P1QHKTJ</t>
  </si>
  <si>
    <t>320 x 460</t>
  </si>
  <si>
    <t>P1QHKTJ_ZPE_PEA_051_Audience_FANDANGO.COM_NA_US_07-05-2021_07-11-2021_MP_Display_C_CPM_null_null_null_Theatrical.Mobile Interstitial Package - Fandango Interstitial_Run of Network_Contextual_P2+_320 x 460_Site-Served_NV_NA</t>
  </si>
  <si>
    <t>P1QK2X8</t>
  </si>
  <si>
    <t>P1QK2X8_ZPE_PEA_012_OLV_GOOGLE INC_Dream Team OLV Package on YouTube Select 7/12-7/18_Run of Site_Demo_P18-49_Standard_NV_NA</t>
  </si>
  <si>
    <t>P1QK2X9</t>
  </si>
  <si>
    <t>P1QK2X9_ZPE_PEA_012_OLV_GOOGLE INC_:15s Sports Fans 7/12-7/18_Run of Site_Demo_P18-49_1920 x 1080_Standard_NV_NA</t>
  </si>
  <si>
    <t>P1QK2XY</t>
  </si>
  <si>
    <t>P1QK2XY_ZPE_PEA_012_OLV_GOOGLE INC_Dream Team OLV Package on YouTube Select 7/19-8/6_Run of Site_Demo_P18-49_Standard_NV_NA</t>
  </si>
  <si>
    <t>P1QK47G</t>
  </si>
  <si>
    <t>P1QK47G_ZPE_PEA_047_Endemic_NEW YORK TIMES DIGIT_NYT The Daily Podcast Social Extension Newsletter 970x250_Desktop_Run of Channel_Contextual_P18-54_970 x 250_Standard_NV_NA</t>
  </si>
  <si>
    <t>P1QK5TP</t>
  </si>
  <si>
    <t>P1QK5TP_ZPE_PEA_052_Endemic_GIMBAL INC_TrueX Sponsored Ad Break Engagement Unit Mobile_Run of Network_Demo_P2+_960 x 500_Standard_NV_NA</t>
  </si>
  <si>
    <t>P1QKV6S</t>
  </si>
  <si>
    <t>P1QKV6S_ZPE_PEA_061_Endemic_VOX MEDIA_SB Nation Front Door Takeover_Premier League_8/14_Run of Site_Demo_P2+_Site-served_DRM_NA</t>
  </si>
  <si>
    <t>P1QKVBB</t>
  </si>
  <si>
    <t>P1QKVBB_ZPE_PEA_061_Endemic_VOX MEDIA_Vox RON AV Medium Rectangle Mobile_Run of Network_Demo_P2+_300 x 250_Standard_DRM_NA</t>
  </si>
  <si>
    <t>P1QKV74</t>
  </si>
  <si>
    <t>P1QKV74_ZPE_PEA_061_Endemic_VOX MEDIA_SB Nation Front Door Takeover Leaderboard 1_Run of Site_Demo_P2+_728 x 90_Standard_DRM_NA</t>
  </si>
  <si>
    <t>P1QKVFB</t>
  </si>
  <si>
    <t>P1QKVFB_ZPE_PEA_061_Endemic_VOX MEDIA_Vox RON AV Medium Rectangle Tablet_Run of Network_Demo_P2+_300 x 250_Standard_DRM_NA</t>
  </si>
  <si>
    <t>P1QKV7D</t>
  </si>
  <si>
    <t>P1QKV7D_ZPE_PEA_061_Endemic_VOX MEDIA_SB Nation Front Door Takeover Rectangle Tablet 1_Run of Site_Demo_P2+_300 x 250_Standard_DRM_NA</t>
  </si>
  <si>
    <t>P1QKVDV</t>
  </si>
  <si>
    <t>P1QKVDV_ZPE_PEA_061_Endemic_VOX MEDIA_SB Nation Front Door Takeover Rectangle Mobile 5_Run of Site_Demo_P2+_300 x 250_Standard_DRM_NA</t>
  </si>
  <si>
    <t>P1QL1XC</t>
  </si>
  <si>
    <t>P1QL1XC_ZPE_PEA_061_Endemic_YAHOO!INC(VERIZON)_Yahoo Sports Takeover_NFL 300 x 250 - Medium Rectangle 3_Run of Site_Demo_P2+_300 x 250_Standard_DRM_NA</t>
  </si>
  <si>
    <t>P1QL2RZ</t>
  </si>
  <si>
    <t>P1QL2RZ_ZPE_PEA_061_Endemic_YAHOO!INC(VERIZON)_Yahoo Sports Takeover_WWE Summerslam_ 320 x 50 Banner_Run of Site_Demo_P2+_320 x 50_Standard_DRM_NA</t>
  </si>
  <si>
    <t>P1QMFQ6</t>
  </si>
  <si>
    <t>P1QMFQ6_ZPE_PEA_055_Endemic_DEADLINE.COM_Deadline Breaking News Alert_Hart to Heart_970 x 250_Desktop_Run of Channel_Contextual_P18-49_970 x 250_Standard_NV_NA</t>
  </si>
  <si>
    <t>P1QNFHZ</t>
  </si>
  <si>
    <t>P1QNFHZ_ZPE_PEA_051_Audience_DBM DSPLY AND VID360_NA_US_07-09-2021_07-25-2021_MP_Display_C_CPM_null_null_Site_BB2 Landing Page Retargeting_Run of Network_Contextual_P2+_160 x 600_Standard_NV_NA</t>
  </si>
  <si>
    <t>P1QNFJ0</t>
  </si>
  <si>
    <t>P1QNFJ0_ZPE_PEA_051_Audience_DBM DSPLY AND VID360_NA_US_07-09-2021_07-25-2021_MP_Display_C_CPM_null_null_Site_BB2 Landing Page Retargeting_Run of Network_Contextual_P2+_970 x 250_Standard_NV_NA</t>
  </si>
  <si>
    <t>P1QPZHC</t>
  </si>
  <si>
    <t>P1QPZHC_ZPE_PEA_063_Endemic_THE WRAP_The Wrap Summer List Sponsorship 1x1_Cross Platform_Run of Channel_Contextual_P18-49_600 x 111_Standard_NV_NA</t>
  </si>
  <si>
    <t>P1QPZLN</t>
  </si>
  <si>
    <t>P1QPZLN_ZPE_PEA_063_Endemic_THE WRAP_The Wrap Summer List Sponsorship 1x1_Cross Platform_Run of Channel_Contextual_P18-49_600 x 111_Standard_NV_NA</t>
  </si>
  <si>
    <t>P1QG02Q</t>
  </si>
  <si>
    <t>P1QG02Q_ZPE_PEA_057_Endemic_XUMO LLC_Run of XUMO - Parents (3rd Party Data)_:30 Video_1920x1080_Run of Network_Demo_P18-49_1920 x 1080_Standard_NV_NA</t>
  </si>
  <si>
    <t>P1QHKTB</t>
  </si>
  <si>
    <t>P1QHKTB_ZPE_PEA_051_Audience_FANDANGO.COM_NA_US_07-05-2021_07-11-2021_MP_Display_P_CPM_null_null_null_Theatrical.Conquesting - Black Widow Package_Run of Network_Contextual_P2+_Standard_NV_NA</t>
  </si>
  <si>
    <t>P1QJDND</t>
  </si>
  <si>
    <t>P1QJDND_ZPE_PEA_047_Endemic_SPOTIFY USA INC_Spotify Audio Everywhere: Audio + Companion Banner (AD18-54, Premium Drama Fans, Premium SVOD Audience, Viewers of Comp Shows) 1x1_Mobile_Run of Channel_Contextual_P18-54_1 x 1_Standard_NV_NA</t>
  </si>
  <si>
    <t>P1QK5TL</t>
  </si>
  <si>
    <t>P1QK5TL_ZPE_PEA_052_Endemic_GIMBAL INC_TrueX Sponsored Ad Break Engagement Unit: A18-49 Fans of Olympics / Fans of Basketball_Run of Network_Demo_P2+_Standard_NV_NA</t>
  </si>
  <si>
    <t>O-2Q04Q-R3</t>
  </si>
  <si>
    <t>P1QK5TQ</t>
  </si>
  <si>
    <t>P1QK5TQ_ZPE_PEA_052_Endemic_GIMBAL INC_TrueX Sponsored Ad Break Engagement Unit CTV_Run of Network_Demo_P2+_1920 x 1080_Standard_NV_NA</t>
  </si>
  <si>
    <t>P1QKVD7</t>
  </si>
  <si>
    <t>P1QKVD7_ZPE_PEA_061_Endemic_VOX MEDIA_SB Nation Front Door Takeover_NFL_9/9_Run of Site_Demo_P2+_Standard_DRM_NA</t>
  </si>
  <si>
    <t>P1QKVDC</t>
  </si>
  <si>
    <t>P1QKVDC_ZPE_PEA_061_Endemic_VOX MEDIA_SB Nation Front Door Takeover Rectangle Mobile 4_Run of Site_Demo_P2+_300 x 250_Standard_DRM_NA</t>
  </si>
  <si>
    <t>P1QKVFP</t>
  </si>
  <si>
    <t>P1QKVFP_ZPE_PEA_061_Endemic_VOX MEDIA_Vox RON AV 8/15_Run of Network_Demo_P2+_Standard_DRM_NA</t>
  </si>
  <si>
    <t>P1QKVGR</t>
  </si>
  <si>
    <t>P1QKVGR_ZPE_PEA_061_Endemic_VOX MEDIA_Vox RON AV Leaderboard_Run of Network_Demo_P2+_728 x 90_Standard_DRM_NA</t>
  </si>
  <si>
    <t>P1QKVBV</t>
  </si>
  <si>
    <t>P1QKVBV_ZPE_PEA_061_Endemic_VOX MEDIA_SB Nation Front Door Takeover Half Page 2_Run of Site_Demo_P2+_300 x 600_Standard_DRM_NA</t>
  </si>
  <si>
    <t>P1QKVC2</t>
  </si>
  <si>
    <t>P1QKVC2_ZPE_PEA_061_Endemic_VOX MEDIA_SB Nation Front Door Takeover Rectangle Mobile 2_Run of Site_Demo_P2+_300 x 250_Standard_DRM_NA</t>
  </si>
  <si>
    <t>P1QKWT9</t>
  </si>
  <si>
    <t>P1QKWT9_ZPE_PEA_061_Endemic_VOX MEDIA_Vox RON AV Medium Rectangle Mobile_Run of Network_Demo_P2+_300 x 250_Standard_DRM_NA</t>
  </si>
  <si>
    <t>P1QL05D</t>
  </si>
  <si>
    <t>P1QL05D_ZPE_PEA_061_Endemic_YAHOO!INC(VERIZON)_Yahoo Sports Takeover_Premier League 320 x 50 - Banner_Run of Site_Demo_P2+_320 x 50_Standard_DRM_NA</t>
  </si>
  <si>
    <t>P1QL03K</t>
  </si>
  <si>
    <t>P1QL03K_ZPE_PEA_061_Endemic_YAHOO!INC(VERIZON)_Yahoo Sports Takeover_Premier League 300 x 250 - Medium Rectangle 1_Run of Site_Demo_P2+_300 x 250_Standard_DRM_NA</t>
  </si>
  <si>
    <t>P1QL03M</t>
  </si>
  <si>
    <t>P1QL03M_ZPE_PEA_061_Endemic_YAHOO!INC(VERIZON)_Yahoo Sports Takeover_Premier League 300 x 250 - Medium Rectangle 3_Run of Site_Demo_P2+_300 x 250_Standard_DRM_NA</t>
  </si>
  <si>
    <t>P1QL1CR</t>
  </si>
  <si>
    <t>P1QL1CR_ZPE_PEA_061_Endemic_YAHOO!INC(VERIZON)_Yahoo Sports Takeover_Premier League 970 X 250 -  Billboard_Run of Site_Demo_P2+_970 x 250_Standard_DRM_NA</t>
  </si>
  <si>
    <t>P1QL3CN</t>
  </si>
  <si>
    <t>P1QL3CN_ZPE_PEA_061_Endemic_YAHOO!INC(VERIZON)_Yahoo Sports Fantasy_NFL_Billboard 9/9 300 x 250 - Medium Rectangle 4_Run of Site_Demo_P2+_300 x 250_Standard_DRM_NA</t>
  </si>
  <si>
    <t>P1QL2PV</t>
  </si>
  <si>
    <t>P1QL2PV_ZPE_PEA_061_Endemic_YAHOO!INC(VERIZON)_Yahoo Sports Takeover_WWE Summerslam_8/21_Run of Site_Demo_P2+_Standard_DRM_NA</t>
  </si>
  <si>
    <t>O-2QLW9-R4</t>
  </si>
  <si>
    <t>P1QL2QS</t>
  </si>
  <si>
    <t>P1QL2QS_ZPE_PEA_061_Endemic_YAHOO!INC(VERIZON)_Yahoo Sports Takeover_WWE Summerslam_ 970 x 250 - Billboard_Run of Site_Demo_P2+_970 x 250_Standard_DRM_NA</t>
  </si>
  <si>
    <t>P1QLQ7P</t>
  </si>
  <si>
    <t>P1QLQ7P_ZPE_PEA_051_Audience_SPOTIFY USA INC_NA_US_07-16-2021_07-18-2021_MP_Display_P_CPM_null_null_null_PVOD.A25-49 Parents Targeted Audio Everywhere Package_Run of Network_Demo_P25-49_Standard_NV_NA</t>
  </si>
  <si>
    <t>P1QLQ83</t>
  </si>
  <si>
    <t>P1QLQ83_ZPE_PEA_051_Audience_PANDORA.COM_NA_US_07-09-2021_07-11-2021_MP_Display_C_CPM_null_null_null_PVOD.Mobile Audio A25-49 Hispanic Parents, Banner_Run of Network_Demo_P25-49_300 x 250_Site-Served_NV_NA</t>
  </si>
  <si>
    <t>P1QNFFS</t>
  </si>
  <si>
    <t>P1QNFFS_ZPE_PEA_051_Audience_DBM DSPLY AND VID360_NA_US_07-09-2021_07-25-2021_MP_Display_C_CPM_null_null_Site_Peacock Site Retargeting_Run of Network_Contextual_P2+_160 x 600_Standard_NV_NA</t>
  </si>
  <si>
    <t>P1QNFFT</t>
  </si>
  <si>
    <t>P1QNFFT_ZPE_PEA_051_Audience_DBM DSPLY AND VID360_NA_US_07-09-2021_07-25-2021_MP_Display_C_CPM_null_null_Site_Peacock Site Retargeting_Run of Network_Contextual_P2+_300 x 250_Standard_NV_NA</t>
  </si>
  <si>
    <t>P1QNRPH</t>
  </si>
  <si>
    <t>P1QNRPH_ZPE_DRD_011_FEP_HBO MAX_:15s Desktop_Run of Network_Demo_P2+_1920 x 1080_Site-served_NV_NA</t>
  </si>
  <si>
    <t>P1QPZLP</t>
  </si>
  <si>
    <t>P1QPZLP_ZPE_PEA_063_Endemic_THE WRAP_The Wrap Summer List Sponsorship 1x1_Cross Platform_Run of Channel_Contextual_P18-49_Standard_NV_NA</t>
  </si>
  <si>
    <t>P1QPZLH</t>
  </si>
  <si>
    <t>P1QPZLH_ZPE_PEA_063_Endemic_THE WRAP_The Wrap Summer List Sponsorship 1x1_Cross Platform_Run of Channel_Contextual_P18-49_Standard_NV_NA</t>
  </si>
  <si>
    <t>P1QPZHL</t>
  </si>
  <si>
    <t>P1QPZHL_ZPE_PEA_063_Endemic_THE WRAP_The Wrap Summer List Sponsorship 1x1_Cross Platform_Run of Channel_Contextual_P18-49_Standard_NV_NA</t>
  </si>
  <si>
    <t>P1QF5H2</t>
  </si>
  <si>
    <t>P1QF5H2_ZPE_PEA_051_Audience_PANDORA.COM_NA_US_06-30-2021_07-04-2021_MP_Audio_C_CPM_:30_NSK_null_Theatrical.Mobile Audio A25-49 Hispanic Parents - Audio_Run of Site_Contextual_P25-49_0 x 0_Site-Served_NV_NA</t>
  </si>
  <si>
    <t>P1QF5H4</t>
  </si>
  <si>
    <t>P1QF5H4_ZPE_PEA_051_Audience_PANDORA.COM_NA_US_06-30-2021_07-04-2021_MP_Display_C_CPM_null_null_null_Theatrical.Mobile Audio A25-49 Hispanic Parents - Banner_Run of Site_Contextual_P25-49_300 x 250_Site-Served_NV_NA</t>
  </si>
  <si>
    <t>P1QFWN3</t>
  </si>
  <si>
    <t>P1QFWN3_ZPE_PEA_051_Audience_YOUTUBE.COM_NA_US_07-01-2021_07-05-2021_MP_Video_C_CPM_:15+:30_SK_Site_TrueView for Action HA25-44 Spanish Language Music Fans + Family Movie Lovers_Run of Site_Contextual_P2+_1 x 1_Site-served_NV_NA</t>
  </si>
  <si>
    <t>P1QG02V</t>
  </si>
  <si>
    <t>P1QG02V_ZPE_PEA_057_Endemic_XUMO LLC_Run of XUMO - Parents (3rd Party Data) - Non-Comcast Subscriber_Run of Network_Demo_P18-49_Standard_NV_NA</t>
  </si>
  <si>
    <t>P1QG03C</t>
  </si>
  <si>
    <t>P1QG03C_ZPE_PEA_057_Endemic_XUMO LLC_Run of Xumo Flex_Run of Network_Demo_P18-49_Standard_NV_NA</t>
  </si>
  <si>
    <t>P1QG037</t>
  </si>
  <si>
    <t>P1QG037_ZPE_PEA_057_Endemic_XUMO LLC_Run of Xumo Flex_3P_:30 Video_1920x1080_Run of Network_Demo_P18-49_1920 x 1080_Standard_NV_NA</t>
  </si>
  <si>
    <t>P1QHKTK</t>
  </si>
  <si>
    <t>P1QHKTK_ZPE_PEA_051_Audience_FANDANGO.COM_NA_US_07-05-2021_07-11-2021_MP_Display_C_CPM_null_null_null_Theatrical.Mobile Interstitial Package- Flixster Interstitial_Run of Network_Contextual_P2+_320 x 480_Standard_NV_NA</t>
  </si>
  <si>
    <t>P1QJD91</t>
  </si>
  <si>
    <t>P1QJD91_ZPE_PEA_047_Endemic_SPOTIFY USA INC_Spotify Audio Headliner_Run of Channel_Contextual_P2+_Standard_NV_NA</t>
  </si>
  <si>
    <t>O-2PJWV-R4</t>
  </si>
  <si>
    <t>P1QK483</t>
  </si>
  <si>
    <t>P1QK483_ZPE_PEA_047_Endemic_NEW YORK TIMES DIGIT_NYT The Daily Podcast Social Extension Newsletter300x250_Desktop/Tablet_Run of Channel_Contextual_P18-54_300 x 250_Standard_NV_NA</t>
  </si>
  <si>
    <t>P1QKV7F</t>
  </si>
  <si>
    <t>P1QKV7F_ZPE_PEA_061_Endemic_VOX MEDIA_SB Nation Front Door Takeover Rectangle Mobile 1_Run of Site_Demo_P2+_300 x 250_Standard_DRM_NA</t>
  </si>
  <si>
    <t>P1QKVFW</t>
  </si>
  <si>
    <t>P1QKVFW_ZPE_PEA_061_Endemic_VOX MEDIA_Vox RON AV Leaderboard_Run of Network_Demo_P2+_728 x 90_Standard_DRM_NA</t>
  </si>
  <si>
    <t>P1QKVG5</t>
  </si>
  <si>
    <t>P1QKVG5_ZPE_PEA_061_Endemic_VOX MEDIA_Vox RON AV Medium Rectangle Tablet_Run of Network_Demo_P2+_300 x 250_Standard_DRM_NA</t>
  </si>
  <si>
    <t>P1QKVGM</t>
  </si>
  <si>
    <t>P1QKVGM_ZPE_PEA_061_Endemic_VOX MEDIA_Vox RON AV Medium Rectangle Desktop_Run of Network_Demo_P2+_300 x 250_Standard_DRM_NA</t>
  </si>
  <si>
    <t>P1QKVB8</t>
  </si>
  <si>
    <t>P1QKVB8_ZPE_PEA_061_Endemic_VOX MEDIA_Vox RON AV Medium Rectangle Desktop_Run of Network_Demo_P2+_300 x 250_Standard_DRM_NA</t>
  </si>
  <si>
    <t>P1QKVB9</t>
  </si>
  <si>
    <t>P1QKVB9_ZPE_PEA_061_Endemic_VOX MEDIA_Vox RON AV Medium Rectangle Tablet_Run of Network_Demo_P2+_300 x 250_Standard_DRM_NA</t>
  </si>
  <si>
    <t>P1QKX95</t>
  </si>
  <si>
    <t>P1QKX95_ZPE_PEA_061_Endemic_VOX MEDIA_SB Nation Front Door Takeover Leaderboard 3_Run of Site_Demo_P2+_728 x 90_Standard_DRM_NA</t>
  </si>
  <si>
    <t>P1QKX96</t>
  </si>
  <si>
    <t>P1QKX96_ZPE_PEA_061_Endemic_VOX MEDIA_SB Nation Front Door Takeover Rectangle Mobile 3_Run of Site_Demo_P2+_300 x 250_Standard_DRM_NA</t>
  </si>
  <si>
    <t>P1QL2R1</t>
  </si>
  <si>
    <t>P1QL2R1_ZPE_PEA_061_Endemic_YAHOO!INC(VERIZON)_Yahoo Sports Takeover_WWE Summerslam_ 300 x 250 - Medium Rectangle 2_Run of Site_Demo_P2+_300 x 250_Standard_DRM_NA</t>
  </si>
  <si>
    <t>P1QL1X7</t>
  </si>
  <si>
    <t>P1QL1X7_ZPE_PEA_061_Endemic_YAHOO!INC(VERIZON)_Yahoo Sports Takeover_NFL_Billboard 9/12_Run of Site_Demo_P2+_Standard_DRM_NA</t>
  </si>
  <si>
    <t>P1QL1X8</t>
  </si>
  <si>
    <t>P1QL1X8_ZPE_PEA_061_Endemic_YAHOO!INC(VERIZON)_Yahoo Sports Takeover_NFL 970 x 250- Billboard_Run of Site_Demo_P2+_970 x 250_Standard_DRM_NA</t>
  </si>
  <si>
    <t>P1QL1X9</t>
  </si>
  <si>
    <t>P1QL1X9_ZPE_PEA_061_Endemic_YAHOO!INC(VERIZON)_Yahoo Sports Takeover_NFL 300 x 250 - Medium Rectangle 1_Run of Site_Demo_P2+_300 x 250_Standard_DRM_NA</t>
  </si>
  <si>
    <t>P1QL2QY</t>
  </si>
  <si>
    <t>P1QL2QY_ZPE_PEA_061_Endemic_YAHOO!INC(VERIZON)_Yahoo Sports Takeover_WWE Summerslam_ 300 x 250 - Medium Rectangle 1_Run of Site_Demo_P2+_300 x 250_Standard_DRM_NA</t>
  </si>
  <si>
    <t>P1QLQ7N</t>
  </si>
  <si>
    <t>P1QLQ7N_ZPE_PEA_051_Audience_SPOTIFY USA INC_NA_US_07-09-2021_07-11-2021_MP_Display_P_CPM_null_null_null_PVOD.A25-49 Parents Targeted Audio Everywhere Package_Run of Network_Demo_P25-49_Standard_NV_NA</t>
  </si>
  <si>
    <t>P1QNFJ2</t>
  </si>
  <si>
    <t>P1QNFJ2_ZPE_PEA_051_Audience_DBM DSPLY AND VID360_NA_US_07-09-2021_07-25-2021_MP_Display_C_CPM_null_null_Site_BB2 Landing Page Retargeting_Run of Network_Contextual_P2+_320 x 50_Standard_NV_NA</t>
  </si>
  <si>
    <t>P1QNFFW</t>
  </si>
  <si>
    <t>P1QNFFW_ZPE_PEA_051_Audience_DBM DSPLY AND VID360_NA_US_07-09-2021_07-25-2021_MP_Display_C_CPM_null_null_Site_Peacock Site Retargeting_Run of Network_Contextual_P2+_970 x 250_Standard_NV_NA</t>
  </si>
  <si>
    <t>P1QNSG5</t>
  </si>
  <si>
    <t>P1QNSG5_ZPE_DRD_011_FEP_HBO MAX_:30s Mobile_Run of Network_Demo_P2+_1920 x 1080_Site-served_NV_NA</t>
  </si>
  <si>
    <t>P1QPZLT</t>
  </si>
  <si>
    <t>P1QPZLT_ZPE_PEA_063_Endemic_THE WRAP_The Wrap Summer List Sponsorship 1x1_Cross Platform_Run of Channel_Contextual_P18-49_Standard_NV_NA</t>
  </si>
  <si>
    <t>P1QF1QP</t>
  </si>
  <si>
    <t>P1QF1QP_ZPE_PEA_047_Endemic_NEW YORK TIMES DIGIT_NYT Watching Newsletter 970x250_Desktop_Run of Channel_Contextual_P18-54_970 x 250_Standard_NV_NA</t>
  </si>
  <si>
    <t>P1QG038</t>
  </si>
  <si>
    <t>P1QG038_ZPE_PEA_057_Endemic_XUMO LLC_Run of Xumo Xfiinity_Run of Network_Demo_P18-49_Standard_NV_NA</t>
  </si>
  <si>
    <t>P1QG03D</t>
  </si>
  <si>
    <t>P1QG03D_ZPE_PEA_057_Endemic_XUMO LLC_Run of XUMO - Parents (3rd Party Data) - Xfinity_:30 Video_1920x1080_Run of Network_Demo_P18-49_1920 x 1080_Standard_NV_NA</t>
  </si>
  <si>
    <t>P1QGFPC</t>
  </si>
  <si>
    <t>ESPN.COM</t>
  </si>
  <si>
    <t>P1QGFPC_ZPE_PEA_051_Audience_ESPN.COM_NA_US_06-30-2021_07-04-2021_MP_Video_S_CPM_:30_NSK_null_ESPN | LiveStreaming ESPN | US | All Sports | Video_Run of Site_Contextual_P2+_0 x 0_Standard_NV_NA</t>
  </si>
  <si>
    <t>P1QHKTD</t>
  </si>
  <si>
    <t>970 x 150</t>
  </si>
  <si>
    <t>P1QHKTD_ZPE_PEA_051_Audience_FANDANGO.COM_NA_US_07-05-2021_07-11-2021_MP_Display_C_CPM_null_null_null_Theatrical.Conquesting - Black Widow - Leaderboard_Run of Network_Contextual_P2+_970 x 150_Standard_NV_NA</t>
  </si>
  <si>
    <t>P1QHKTF</t>
  </si>
  <si>
    <t>P1QHKTF_ZPE_PEA_051_Audience_FANDANGO.COM_NA_US_07-05-2021_07-11-2021_MP_Display_C_CPM_null_null_null_Theatrical.Conquesting - Black Widow - Half Page_Run of Network_Contextual_P2+_300 x 600_Standard_NV_NA</t>
  </si>
  <si>
    <t>P1QJDGX</t>
  </si>
  <si>
    <t>P1QJDGX_ZPE_PEA_047_Endemic_SPOTIFY USA INC_Spotify Audio Everywhere: Audio + Companion Banner (18-54 True Crime Podcast Listeners, Crime Drama Viewers) 1x1_Mobile_Run of Channel_Contextual_P18-54_1 x 1_Standard_NV_NA</t>
  </si>
  <si>
    <t>P1QK2Y0</t>
  </si>
  <si>
    <t>P1QK2Y0_ZPE_PEA_012_OLV_GOOGLE INC_:15s Sports Fans 7/19-8/6_Run of Site_Demo_P18-49_1920 x 1080_Standard_NV_NA</t>
  </si>
  <si>
    <t>P1QK5TN</t>
  </si>
  <si>
    <t>P1QK5TN_ZPE_PEA_052_Endemic_GIMBAL INC_TrueX Sponsored Ad Break Engagement Unit Tablet_Run of Network_Demo_P2+_960 x 500_Standard_NV_NA</t>
  </si>
  <si>
    <t>P1QKJ80</t>
  </si>
  <si>
    <t>P1QKJ80_ZPE_DRD_011_FEP_AT&amp;T ADWRK FKA ADSOL_:30s_Run of Network_Demo_P2+_1920 x 1080_Standard_NV_NA</t>
  </si>
  <si>
    <t>P1QKV79</t>
  </si>
  <si>
    <t>P1QKV79_ZPE_PEA_061_Endemic_VOX MEDIA_SB Nation Front Door Takeover Half Page 1_Run of Site_Demo_P2+_300 x 600_Standard_DRM_NA</t>
  </si>
  <si>
    <t>P1QKV9S</t>
  </si>
  <si>
    <t>P1QKV9S_ZPE_PEA_061_Endemic_VOX MEDIA_Vox RON AV 8/14_Run of Network_Demo_P2+_Standard_DRM_NA</t>
  </si>
  <si>
    <t>P1QKVFV</t>
  </si>
  <si>
    <t>P1QKVFV_ZPE_PEA_061_Endemic_VOX MEDIA_Vox RON AV 8/21_Run of Network_Demo_P2+_Standard_DRM_NA</t>
  </si>
  <si>
    <t>P1QKVG2</t>
  </si>
  <si>
    <t>P1QKVG2_ZPE_PEA_061_Endemic_VOX MEDIA_Vox RON AV 9/9_Run of Network_Demo_P2+_Standard_DRM_NA</t>
  </si>
  <si>
    <t>P1QKVG1</t>
  </si>
  <si>
    <t>P1QKVG1_ZPE_PEA_061_Endemic_VOX MEDIA_Vox RON AV Medium Rectangle Desktop_Run of Network_Demo_P2+_300 x 250_Standard_DRM_NA</t>
  </si>
  <si>
    <t>P1QKVG3</t>
  </si>
  <si>
    <t>P1QKVG3_ZPE_PEA_061_Endemic_VOX MEDIA_Vox RON AV Leaderboard_Run of Network_Demo_P2+_728 x 90_Standard_DRM_NA</t>
  </si>
  <si>
    <t>P1QKVDP</t>
  </si>
  <si>
    <t>P1QKVDP_ZPE_PEA_061_Endemic_VOX MEDIA_SB Nation Front Door Takeover_NFL_9/12_Run of Site_Demo_P2+_Standard_DRM_NA</t>
  </si>
  <si>
    <t>P1NZH3L</t>
  </si>
  <si>
    <t>P1NZH3L_ZPE_PEA_046_Endemic_BUZZFEED_Buzzfeed Entertainment Vertical First Impression Takeover Med Rectangle_HP Takeover_Demo_P18-49_300 x 250_Standard_NV_NA</t>
  </si>
  <si>
    <t>P1NZH3N</t>
  </si>
  <si>
    <t>P1NZH3N_ZPE_PEA_046_Endemic_BUZZFEED_Buzzfeed Entertainment Vertical First Impression Takeover Mobile Adhesion_HP Takeover_Demo_P18-49_320 x 50_Standard_NV_NA</t>
  </si>
  <si>
    <t>P1P16KL</t>
  </si>
  <si>
    <t>P1P16KL_ZPE_PEA_048_Endemic_COMPLEX MEDIA INC_Complex Primetime Jumbotron Takeover Package Mobile Rectangle_300x250_Desktop_Run of Site_Contextual_P18-34_300 x 250_Standard_NV_NA</t>
  </si>
  <si>
    <t>P1P3S4B</t>
  </si>
  <si>
    <t>P1P3S4B_ZPE_PEA_043_Endemic_HOLLYWOOD REPORTER_20% SOV Article Page Roadblock with Page Skin_Amber_300x250_Mobile_Run of Site_Contextual_P18-49_300 x 250_Standard_NV_NA</t>
  </si>
  <si>
    <t>P1NZDRQ</t>
  </si>
  <si>
    <t>P1NZDRQ_ZPE_PEA_046_Endemic_TWITCH.TV_Premium Non-Skip Live Video - First Impression Takeover 1_Run of Site_Demo_P18-49_1920 x 1080_Standard_NV_NA</t>
  </si>
  <si>
    <t>O-2MMSN-R1</t>
  </si>
  <si>
    <t>P1NZDZ2</t>
  </si>
  <si>
    <t>P1NZDZ2_ZPE_PEA_046_Endemic_YOUTUBE.COM_YouTube Mobile Masthead_HP Takeover_Demo_P18+_1 x 1_Site-served_NV_NA</t>
  </si>
  <si>
    <t>P1NZFZ6</t>
  </si>
  <si>
    <t>P1NZFZ6_ZPE_PEA_046_Endemic_PANDORA.COM_Pandora First Impression Mobile Video Takeover Video Unit_Run of Network_Demo_P18-54_1 x 1_Standard_NV_NA</t>
  </si>
  <si>
    <t>P1NZFZX</t>
  </si>
  <si>
    <t>P1NZFZX_ZPE_PEA_046_Endemic_PANDORA.COM_Pandora First Impression Mobile Video Takeover Display Unit 3_Run of Network_Demo_P18-54_300 x 250_Standard_NV_NA</t>
  </si>
  <si>
    <t>P1NZGLC</t>
  </si>
  <si>
    <t>P1NZGLC_ZPE_PEA_046_Endemic_BUZZFEED_Buzzfeed TV and Movies Vertical Takeover Mobile Med Rectangle_HP Takeover_Demo_P18-49_300 x 250_Standard_NV_NA</t>
  </si>
  <si>
    <t>P1NZGLG</t>
  </si>
  <si>
    <t>P1NZGLG_ZPE_PEA_046_Endemic_BUZZFEED_Buzzfeed TV and Movies Vertical Takeover Mobile Adhesion_HP Takeover_Demo_P18-49_320 x 50_Standard_NV_NA</t>
  </si>
  <si>
    <t>P1NZGT5</t>
  </si>
  <si>
    <t>P1NZGT5_ZPE_PEA_046_Endemic_BUZZFEED_Buzzfeed TV and Movies Vertical Takeover Mobile Spotlight Unit 2_HP Takeover_Demo_P18-49_1 x 1_Site-served_NV_NA</t>
  </si>
  <si>
    <t>P1NZH3J</t>
  </si>
  <si>
    <t>P1NZH3J_ZPE_PEA_046_Endemic_BUZZFEED_Buzzfeed Entertainment Vertical First Impression Takeover Half Page_HP Takeover_Demo_P18-49_300 x 600_Standard_NV_NA</t>
  </si>
  <si>
    <t>P1NZFZC</t>
  </si>
  <si>
    <t>P1NZFZC_ZPE_PEA_046_Endemic_PANDORA.COM_Pandora First Impression Mobile Video Takeover Video Unit 2_Run of Network_Demo_P18-54_1 x 1_Site-served_NV_NA</t>
  </si>
  <si>
    <t>P1NZFZD</t>
  </si>
  <si>
    <t>P1NZFZD_ZPE_PEA_046_Endemic_PANDORA.COM_Pandora First Impression Mobile Video Takeover Display Unit 2_Run of Network_Demo_P18-54_300 x 250_Standard_NV_NA</t>
  </si>
  <si>
    <t>P1NZGL2</t>
  </si>
  <si>
    <t>P1NZGL2_ZPE_PEA_046_Endemic_BUZZFEED_Buzzfeed TV and Movies Vertical Takeover Half Page_HP Takeover_Demo_P18-49_300 x 600_Standard_NV_NA</t>
  </si>
  <si>
    <t>P1NZGTD</t>
  </si>
  <si>
    <t>P1NZGTD_ZPE_PEA_046_Endemic_BUZZFEED_Buzzfeed TV and Movies Vertical Takeover Mobile Adhesion 2_HP Takeover_Demo_P18-49_320 x 50_Standard_NV_NA</t>
  </si>
  <si>
    <t>P1NZH3M</t>
  </si>
  <si>
    <t>P1NZH3M_ZPE_PEA_046_Endemic_BUZZFEED_Buzzfeed Entertainment Vertical First Impression Takeover Mobile Med Rectangle_HP Takeover_Demo_P18-49_300 x 250_Standard_NV_NA</t>
  </si>
  <si>
    <t>P1NZGK5</t>
  </si>
  <si>
    <t>P1NZGK5_ZPE_PEA_046_Endemic_BUZZFEED_Buzzfeed TV and Movies Vertical Takeover_HP Takeover_Demo_P18-49_Site-served_NV_NA</t>
  </si>
  <si>
    <t>O-2MMTF-R0</t>
  </si>
  <si>
    <t>P1P16TT</t>
  </si>
  <si>
    <t>P1P16TT_ZPE_PEA_048_Endemic_VICE MEDIA INC_Refinery29.com Entertainment Channel Takeover 300x250_Tablet_Run of Site_Contextual_P18-34_300 x 250_Standard_NV_NA</t>
  </si>
  <si>
    <t>P1P7G9R</t>
  </si>
  <si>
    <t>P1P7G9R_ZPE_LDP_010_FEP_TURNER NETWORK_:30s VOD on TBS_Run of Network_Demo_P18-49_1920 x 1080_Site-served_NV_NA</t>
  </si>
  <si>
    <t>P1R3T07</t>
  </si>
  <si>
    <t>P1R3T07_ZPE_PEA_061_Endemic_SI.COM_SI First Impression Takeovers with SI Network Media - :15s_Roadblock_Demo_P18-49_1 x 1_Standard_NV_NA</t>
  </si>
  <si>
    <t>P1R4Y5C</t>
  </si>
  <si>
    <t>P1R4Y5C_ZPE_PEA_066_Endemic_GIMBAL INC_true[ATTENTION]_Sponsored Ad Break_Engagement Takeover_ Package_Q3 Sports_Run of Network_Demo_P18-49_Site-served_NV_NA</t>
  </si>
  <si>
    <t>P1R4Y5M</t>
  </si>
  <si>
    <t>P1R4Y5M_ZPE_PEA_066_Endemic_GIMBAL INC_true[ATTENTION]_Sponsored Ad Break_Engagement Takeover_Tablet_Sports_Run of Network_Demo_P18-49_960 x 500_Site-served_NV_NA</t>
  </si>
  <si>
    <t>P1R4Y5Q</t>
  </si>
  <si>
    <t>P1R4Y5Q_ZPE_PEA_066_Endemic_GIMBAL INC_true[ATTENTION]_Sponsored Ad Break_Engagement Takeover_CTV_Sports_Run of Network_Demo_P18-49_1920 x 1080_Site-served_NV_NA</t>
  </si>
  <si>
    <t>P1R57R6</t>
  </si>
  <si>
    <t>P1R57R6_ZPE_PEA_070_Endemic_SPOTIFY USA INC_Spotify Native Homepage Takeover_Run of Channel_Contextual_P13+_Standard_NV_NA</t>
  </si>
  <si>
    <t>P1R5875</t>
  </si>
  <si>
    <t>P1R5875_ZPE_PEA_070_Endemic_REFINERY29.COM_R29 AV Unbothered + Somos Channel Topic Takeover 970x250_Cross Platform_Run of Site_Contextual_P18-49_970 x 250_Standard_NV_NA</t>
  </si>
  <si>
    <t>P1R57W4</t>
  </si>
  <si>
    <t>P1R57W4_ZPE_PEA_070_Endemic_MEREDITH CORP_People Homepage Roadblock w/ Halo_Roadblock_Contextual_P18+_Standard_NV_NA</t>
  </si>
  <si>
    <t>P1R5QGV</t>
  </si>
  <si>
    <t>P1R5QGV_ZPE_PEA_070_Endemic_DEADLINE.COM_Deadline 20% SOV Article Page Roadblock_Run of Site_Contextual_P18+_Standard_NV_NA</t>
  </si>
  <si>
    <t>O-2RRC5-R3</t>
  </si>
  <si>
    <t>P1R5QHD</t>
  </si>
  <si>
    <t>P1R5QHD_ZPE_PEA_070_Endemic_DEADLINE.COM_Deadline 20% SOV Article Page Roadblock_Roadblock_Contextual_P18+_Standard_NV_NA</t>
  </si>
  <si>
    <t>P1R5V9M</t>
  </si>
  <si>
    <t>1000 x 300</t>
  </si>
  <si>
    <t>P1R5V9M_ZPE_PEA_070_Endemic_VARIETY.COM_Variety 20% SOV Article Page Takeover 1x1 Video Impact Unit_Cross Platform_Run of Site_Contextual_P18-49_1000 x 300_Standard_NV_NA</t>
  </si>
  <si>
    <t>P1R5W1B</t>
  </si>
  <si>
    <t>P1R5W1B_ZPE_PEA_067_Endemic_VOX MEDIA_Vox Media RON Video Dominance Package_Run of Network_Demo_P2+_Site-served_Other_NA</t>
  </si>
  <si>
    <t>P1R5VVV</t>
  </si>
  <si>
    <t>P1R5VVV_ZPE_PEA_067_Endemic_DEADLINE.COM_20% Article Page Roadblock_Run of Network_Demo_P2+_Site-served_Other_NA</t>
  </si>
  <si>
    <t>O-2RR6J-R2</t>
  </si>
  <si>
    <t>P1R5Y7S</t>
  </si>
  <si>
    <t>P1R5Y7S_ZPE_PEA_069_Endemic_MEREDITH CORP_First Impression Takeover_1x1_Run of Site_Contextual_P18-49_970 x 250_Site-served_NV_NA</t>
  </si>
  <si>
    <t>P1R64Q6</t>
  </si>
  <si>
    <t>P1R64Q6_ZPE_PEA_070_Endemic_GIMBAL INC_TrueX Sponsored Engagement Takeover 1x1_Desktop_Fixed Placement_Contextual_P18-49_960 x 500_Standard_NV_NA</t>
  </si>
  <si>
    <t>P1R713J</t>
  </si>
  <si>
    <t>YELP.COM</t>
  </si>
  <si>
    <t>P1R713J_ZPE_PEA_061_Endemic_YELP.COM_300 x 250 - Medium Rectangle - Desktop_Run of Site_Demo_P2+_300 x 250_Standard_NV_NA</t>
  </si>
  <si>
    <t>P1R713Y</t>
  </si>
  <si>
    <t>P1R713Y_ZPE_PEA_061_Endemic_YELP.COM_300 x 600 - Half Page Ad - Desktop_Run of Site_Demo_P2+_300 x 600_Standard_NV_NA</t>
  </si>
  <si>
    <t>P1R7164</t>
  </si>
  <si>
    <t>P1R7164_ZPE_PEA_061_Endemic_YELP.COM_300 x 600 - Half Page Ad - Mobile_Run of Site_Demo_P2+_300 x 600_Standard_NV_NA</t>
  </si>
  <si>
    <t>P1R72XL</t>
  </si>
  <si>
    <t>P1R72XL_ZPE_PEA_058_Endemic_YELP.COM_300 x 250 - Medium Rectangle - Mobile_Run of Site_Demo_P2+_300 x 250_Standard_NV_NA</t>
  </si>
  <si>
    <t>P1R72XM</t>
  </si>
  <si>
    <t>P1R72XM_ZPE_PEA_058_Endemic_YELP.COM_728 x 90 - Leaderboard - Mobile_Run of Site_Demo_P2+_728 x 90_Standard_NV_NA</t>
  </si>
  <si>
    <t>P1R72XC</t>
  </si>
  <si>
    <t>P1R72XC_ZPE_PEA_058_Endemic_YELP.COM_300 x 600 - Half Page Ad - Desktop_Run of Site_Demo_P2+_300 x 600_Standard_NV_NA</t>
  </si>
  <si>
    <t>P1R72X5</t>
  </si>
  <si>
    <t>P1R72X5_ZPE_PEA_058_Endemic_YELP.COM_Yelp Audiences: Desktop_Run of Site_Demo_P2+_Standard_NV_NA</t>
  </si>
  <si>
    <t>O-2RW65-R1</t>
  </si>
  <si>
    <t>P1R79CW</t>
  </si>
  <si>
    <t>P1R79CW_ZPE_PEA_070_Endemic_GROUP NINE MEDIA_Group Nine AV RON Desktop &amp; Mobile Banners _970x90_Desktop_Run of Site_Contextual_P18+_970 x 250_Standard_NV_NA</t>
  </si>
  <si>
    <t>P1R7CMR</t>
  </si>
  <si>
    <t>P1R7CMR_ZPE_PEA_058_Endemic_YELP.COM_320 x 50 - Mobile Display - Mobile_Run of Site_Demo_P2+_970 x 250_Standard_NV_NA</t>
  </si>
  <si>
    <t>P1R7CHY</t>
  </si>
  <si>
    <t>P1R7CHY_ZPE_PEA_061_Endemic_YELP.COM_Mobile Display_Run of Site_Demo_P2+_970 x 250_Standard_NV_NA</t>
  </si>
  <si>
    <t>P1R7M9L</t>
  </si>
  <si>
    <t>P1R7M9L_ZPE_PEA_070_Endemic_BUZZFEED_Buzzfeed Entertainment Vertical FITO 1x1_Cross Platform_Run of Site_Contextual_P18+_300 x 600_Standard_NV_NA</t>
  </si>
  <si>
    <t>P1R7NJG</t>
  </si>
  <si>
    <t>P1R7NJG_ZPE_PEA_058_Endemic_YELP.COM_Mobile - Video_Run of Site_Demo_P2+_1 x 1_Standard_NV_NA</t>
  </si>
  <si>
    <t>P1R7NH9</t>
  </si>
  <si>
    <t>P1R7NH9_ZPE_PEA_070_Endemic_GROUP NINE MEDIA_PopSugar Entertainment Channel One Day Takeover with Marquee 300x600_Desktop_Run of Channel_Contextual_P18+_300 x 600_Standard_NV_NA</t>
  </si>
  <si>
    <t>P1R7N57</t>
  </si>
  <si>
    <t>P1R7N57_ZPE_PEA_070_Endemic_DEADLINE.COM_Deadline 20% SOV Article Page Roadblock Responsive Skins 1x1_Cross Platform_Roadblock_Contextual_P18+_1 x 1_Standard_NV_NA</t>
  </si>
  <si>
    <t>P1R7NH1</t>
  </si>
  <si>
    <t>P1R7NH1_ZPE_PEA_070_Endemic_GROUP NINE MEDIA_PopSugar Entertainment Channel One Day Takeover with Marquee 300x250_Desktop_Run of Channel_Contextual_P18+_300 x 250_Standard_NV_NA</t>
  </si>
  <si>
    <t>P1R7Q19</t>
  </si>
  <si>
    <t>P1R7Q19_ZPE_PEA_058_Endemic_YELP.COM_Yelp Audiences: Desktop Video_Run of Site_Demo_P2+_Standard_NV_NA</t>
  </si>
  <si>
    <t>P1R7QSP</t>
  </si>
  <si>
    <t>P1R7QSP_ZPE_PEA_061_Endemic_YELP.COM_Yelp Audiences: Mobile Video_Run of Site_Demo_P2+_Standard_NV_NA</t>
  </si>
  <si>
    <t>O-2RW05-R2</t>
  </si>
  <si>
    <t>P1R7Q90</t>
  </si>
  <si>
    <t>P1R7Q90_ZPE_PEA_058_Endemic_YELP.COM_Desktop - Video_Run of Site_Demo_P2+_1 x 1_Standard_NV_NA</t>
  </si>
  <si>
    <t>P1R7Q8H</t>
  </si>
  <si>
    <t>P1R7Q8H_ZPE_PEA_070_Endemic_GROUP NINE MEDIA_PopSugar  Synched Ad Content Alignment 300x250_Mobile_Run of Channel_Contextual_P18+_300 x 250_Standard_NV_NA</t>
  </si>
  <si>
    <t>P1R7R8H</t>
  </si>
  <si>
    <t>P1R7R8H_ZPE_PEA_061_Endemic_YELP.COM_Yelp Audiences: Desktop Video_Run of Site_Demo_P2+_Standard_NV_NA</t>
  </si>
  <si>
    <t>P1R7WX0</t>
  </si>
  <si>
    <t>P1R7WX0_ZPE_PEA_067_Endemic_VOX MEDIA_Vulture First Look Takeover - Half Page Ad_Run of Network_Demo_P2+_300 x 600_Site-served_Other_NA</t>
  </si>
  <si>
    <t>P1R7VJ9</t>
  </si>
  <si>
    <t>P1R7VJ9_ZPE_ORG_013_FEP_HULU_Original's Range on Hulu: Genre:Comedy/Sitcoms, Comedy/RomanticÂ Comedy,Â  Docu/Crime &amp; Courtroom Drama,Â  Drama/Crime &amp; Courtroom_Run of Network_Demo_P2+_Standard_NV_NA</t>
  </si>
  <si>
    <t>O-2SR3G-R0</t>
  </si>
  <si>
    <t>P1R7WZP</t>
  </si>
  <si>
    <t>P1R7WZP_ZPE_PEA_070_Endemic_MEREDITH CORP_People Ones to Watch Sponsorship + ROS 728x90_Cross Platform_Run of Site_Contextual_P18+_728 x 90_Standard_NV_NA</t>
  </si>
  <si>
    <t>P1R82R6</t>
  </si>
  <si>
    <t>P1R82R6_ZPE_PEA_067_Endemic_MEREDITH CORP_Fall TV Sponsorship + ROS/ Gallery_Run of Site_Demo_P2+_Site-served_NV_NA</t>
  </si>
  <si>
    <t>P1R82R7</t>
  </si>
  <si>
    <t>P1R82R7_ZPE_PEA_067_Endemic_MEREDITH CORP_Fall TV Sponsorship + ROS/ Gallery_Run of Site_Demo_P2+_970 x 250_Site-served_NV_NA</t>
  </si>
  <si>
    <t>P1R82QX</t>
  </si>
  <si>
    <t>1920 x 480</t>
  </si>
  <si>
    <t>P1R82QX_ZPE_PEA_067_Endemic_MEREDITH CORP_First Impression Takeover w/ HaloÂ _Run of Site_Demo_P2+_1920 x 480_Site-served_NV_NA</t>
  </si>
  <si>
    <t>P1R82RP</t>
  </si>
  <si>
    <t>P1R82RP_ZPE_PEA_067_Endemic_MEREDITH CORP_Audience Targeted Media: Drama/Comedy_Run of Site_Demo_P2+_970 x 250_Site-served_NV_NA</t>
  </si>
  <si>
    <t>P1R97LS</t>
  </si>
  <si>
    <t>P1R97LS_ZPE_BND_014_FEP_VIACOMCBS_:30s VOD_Run of Network_Demo_P18-49_1920 x 1080_Site-served_NV_NA</t>
  </si>
  <si>
    <t>P1R9C9V</t>
  </si>
  <si>
    <t>P1R9C9V_ZPE_PEA_067_Endemic_DEADLINE.COM_Half Page_Run of Network_Demo_P2+_300 x 600_Standard_Other_NA</t>
  </si>
  <si>
    <t>P1R9BMS</t>
  </si>
  <si>
    <t>P1R9BMS_ZPE_PEA_067_Endemic_VOX MEDIA_Concert: Audience-Targeted Athena (A18+ Streamers, Drama Fans, Comedy Fans, Entertainment Enthusiasts)_Run of Network_Demo_P2+_1060 x 590_Site-served_Other_NA</t>
  </si>
  <si>
    <t>P1R9CG7</t>
  </si>
  <si>
    <t>P1R9CG7_ZPE_PEA_067_Endemic_DEADLINE.COM_Mobile Wide BannerÂ _Run of Network_Demo_P2+_320 x 50_Standard_Other_NA</t>
  </si>
  <si>
    <t>P1RB593</t>
  </si>
  <si>
    <t>P1RB593_ZPE_PEA_070_Endemic_REFINERY29.COM_R29 Contextual Targeted Media to Unbothered, Somos + Entertainment Package 300x600_Cross Platform_Run of Channel_Contextual_P18-49_300 x 600_Standard_NV_NA</t>
  </si>
  <si>
    <t>P1RB6CH</t>
  </si>
  <si>
    <t>P1RB6CH_ZPE_PEA_070_Endemic_REFINERY29.COM_R29 AV 300x250_Mobile_Run of Channel_Contextual_P18-49_300 x 250_Standard_NV_NA</t>
  </si>
  <si>
    <t>P1RBG2V</t>
  </si>
  <si>
    <t>P1RBG2V_ZPE_PEA_070_Endemic_SPOTIFY USA INC_Spotify Today's Top Hit Sponsorship Playlist_Run of Channel_Contextual_P13+_Standard_NV_NA</t>
  </si>
  <si>
    <t>P1RDQY7</t>
  </si>
  <si>
    <t>465 x 300</t>
  </si>
  <si>
    <t>P1RDQY7_ZPE_PEA_058_Endemic_DEADLINE.COM_Video Impact Display_Run of Network_Demo_P18-54_465 x 300_Site-served_NV_NA</t>
  </si>
  <si>
    <t>P1RDQN5</t>
  </si>
  <si>
    <t>P1RDQN5_ZPE_PEA_058_Endemic_VOX MEDIA_Vulture First Look Takeover_Prelude_9/23_Run of Network_Demo_P18-54_1400 x 510_Site-served_NV_NA</t>
  </si>
  <si>
    <t>P1RG0ZQ</t>
  </si>
  <si>
    <t>P1RG0ZQ_ZPE_PEA_067_Endemic_MEREDITH CORP_Audience Targeted Media: Drama/Comedy_Run of Site_Demo_P2+_320 x 50_Site-served_NV_NA</t>
  </si>
  <si>
    <t>P1RG0XJ</t>
  </si>
  <si>
    <t>P1RG0XJ_ZPE_PEA_067_Endemic_MEREDITH CORP_First Impression Takeover w/ HaloÂ _Run of Site_Demo_P2+_320 x 50_Site-served_NV_NA</t>
  </si>
  <si>
    <t>P1RG0XC</t>
  </si>
  <si>
    <t>P1RG0XC_ZPE_PEA_067_Endemic_MEREDITH CORP_First Impression Takeover w/ HaloÂ _Run of Site_Demo_P2+_300 x 250_Site-served_NV_NA</t>
  </si>
  <si>
    <t>P1RHWLH</t>
  </si>
  <si>
    <t>P1RHWLH_ZPE_PEA_070_Endemic_BUZZFEED_Buzzfeed HPTO AV 1x1_Cross Platform_Run of Site_Contextual_P18+_300 x 250_Standard_NV_NA</t>
  </si>
  <si>
    <t>P1RHWP5</t>
  </si>
  <si>
    <t>P1RHWP5_ZPE_PEA_070_Endemic_BUZZFEED_Buzzfeed HPTO AV 1x1_Cross Platform_Run of Site_Contextual_P18+_728 x 90_Standard_NV_NA</t>
  </si>
  <si>
    <t>P1R3T0B</t>
  </si>
  <si>
    <t>P1R3T0B_ZPE_PEA_061_Endemic_SI.COM_SI First Impression Takeovers with SI Network Media - :15s_Roadblock_Demo_P18-49_1 x 1_Standard_NV_NA</t>
  </si>
  <si>
    <t>P1R495G</t>
  </si>
  <si>
    <t>PLAYBILL.COM</t>
  </si>
  <si>
    <t>P1R495G_ZPE_PEA_045_Endemic_PLAYBILL.COM_Playbill Post Sponsorship_Run of Site_Contextual_P18-49_Site-served_NV_NA</t>
  </si>
  <si>
    <t>O-2RN21-R0</t>
  </si>
  <si>
    <t>P1R4963</t>
  </si>
  <si>
    <t>P1R4963_ZPE_PEA_045_Endemic_PLAYBILL.COM_Playbill Post Sponsorship 1x1_Cross Platform_Run of Site_Contextual_P18-49_300 x 250_Site-served_NV_NA</t>
  </si>
  <si>
    <t>P1R5791</t>
  </si>
  <si>
    <t>P1R5791_ZPE_PEA_070_Endemic_SPOTIFY USA INC_Spotify Audio Everywhere: Audio + Companion Banner (Addy Audio)_Run of Channel_Contextual_P18-49_Standard_NV_NA</t>
  </si>
  <si>
    <t>P1R58L9</t>
  </si>
  <si>
    <t>P1R58L9_ZPE_PEA_070_Endemic_MEREDITH CORP_People Ones to Watch Sponsorship + ROS_Run of Site_Contextual_P18+_Standard_NV_NA</t>
  </si>
  <si>
    <t>P1R57Y4</t>
  </si>
  <si>
    <t>P1R57Y4_ZPE_PEA_070_Endemic_MEREDITH CORP_People AT: Teen/YA, Cord Cutters or Mystery_Run of Site_Contextual_P18+_Standard_NV_NA</t>
  </si>
  <si>
    <t>P1R580Q</t>
  </si>
  <si>
    <t>P1R580Q_ZPE_PEA_070_Endemic_REFINERY29.COM_R29 Entertainment Channel + Topic Takeover_Run of Site_Contextual_P18-49_Standard_NV_NA</t>
  </si>
  <si>
    <t>P1R58KS</t>
  </si>
  <si>
    <t>P1R58KS_ZPE_PEA_070_Endemic_REFINERY29.COM_R29 AV Cross Platform_Run of Channel_Contextual_P18-49_Standard_NV_NA</t>
  </si>
  <si>
    <t>P1R5QLQ</t>
  </si>
  <si>
    <t>P1R5QLQ_ZPE_PEA_070_Endemic_HOLLYWOOD REPORTER_THR Breaking News Alert_Run of Channel_Contextual_P18-49_Standard_NV_NA</t>
  </si>
  <si>
    <t>O-2RRC9-R1</t>
  </si>
  <si>
    <t>P1R5TMK</t>
  </si>
  <si>
    <t>P1R5TMK_ZPE_PEA_070_Endemic_THE SKIMM_TheSkimm Newsletter On The Skimm Screen Custom Section Sponsorship_Run of Channel_Contextual_P18+_Standard_NV_NA</t>
  </si>
  <si>
    <t>P1R715G</t>
  </si>
  <si>
    <t>P1R715G_ZPE_PEA_061_Endemic_YELP.COM_Mobile Display_Run of Site_Demo_P2+_Standard_NV_NA</t>
  </si>
  <si>
    <t>P1R715S</t>
  </si>
  <si>
    <t>P1R715S_ZPE_PEA_061_Endemic_YELP.COM_160 x 600 - Wide Skyscraper - Mobile_Run of Site_Demo_P2+_300 x 250_Standard_NV_NA</t>
  </si>
  <si>
    <t>P1R713S</t>
  </si>
  <si>
    <t>P1R713S_ZPE_PEA_061_Endemic_YELP.COM_728 x 90 - Leaderboard - Desktop_Run of Site_Demo_P2+_728 x 90_Standard_NV_NA</t>
  </si>
  <si>
    <t>P1R72X6</t>
  </si>
  <si>
    <t>P1R72X6_ZPE_PEA_058_Endemic_YELP.COM_160 x 600 - Wide Skyscraper - Desktop_Run of Site_Demo_P2+_160 x 600_Standard_NV_NA</t>
  </si>
  <si>
    <t>P1R72X7</t>
  </si>
  <si>
    <t>P1R72X7_ZPE_PEA_058_Endemic_YELP.COM_300 x 250 - Medium Rectangle - Desktop_Run of Site_Demo_P2+_300 x 250_Standard_NV_NA</t>
  </si>
  <si>
    <t>P1R72XK</t>
  </si>
  <si>
    <t>P1R72XK_ZPE_PEA_058_Endemic_YELP.COM_160 x 600 - Wide Skyscraper - Mobile_Run of Site_Demo_P2+_160 x 600_Standard_NV_NA</t>
  </si>
  <si>
    <t>P1R79CV</t>
  </si>
  <si>
    <t>P1R79CV_ZPE_PEA_070_Endemic_GROUP NINE MEDIA_Group Nine AV RON Desktop &amp; Mobile Banners_Run of Site_Contextual_P18+_Standard_NV_NA</t>
  </si>
  <si>
    <t>P1R7M9J</t>
  </si>
  <si>
    <t>P1R7M9J_ZPE_PEA_070_Endemic_BUZZFEED_Buzzfeed Entertainment Vertical FITO 1x1_Cross Platform_Run of Site_Contextual_P18+_300 x 250_Standard_NV_NA</t>
  </si>
  <si>
    <t>P1R7Q8M</t>
  </si>
  <si>
    <t>P1R7Q8M_ZPE_PEA_070_Endemic_GROUP NINE MEDIA_PopSugar  Synched Ad Content Alignment 320x50_Mobile_Run of Channel_Contextual_P18+_320 x 50_Standard_NV_NA</t>
  </si>
  <si>
    <t>P1R7R75</t>
  </si>
  <si>
    <t>P1R7R75_ZPE_PEA_061_Endemic_YELP.COM_Mobile - Video :15s_Run of Site_Demo_P2+_1 x 1_Standard_NV_NA</t>
  </si>
  <si>
    <t>P1R7RTM</t>
  </si>
  <si>
    <t>P1R7RTM_ZPE_PEA_070_Endemic_MEREDITH CORP_People AT: Teen/YA, Cord Cutters or Mystery 728x90_Cross Platform_Run of Site_Contextual_P18+_728 x 90_Standard_NV_NA</t>
  </si>
  <si>
    <t>P1R7RTR</t>
  </si>
  <si>
    <t>P1R7RTR_ZPE_PEA_070_Endemic_MEREDITH CORP_People AT: Teen/YA, Cord Cutters or Mystery 300x250_Mobile_Run of Site_Contextual_P18+_300 x 250_Standard_NV_NA</t>
  </si>
  <si>
    <t>P1R7WVZ</t>
  </si>
  <si>
    <t>640 x 690</t>
  </si>
  <si>
    <t>P1R7WVZ_ZPE_PEA_067_Endemic_VOX MEDIA_Vulture First Look Takeover - Athena_Run of Network_Demo_P2+_640 x 690_Site-served_Other_NA</t>
  </si>
  <si>
    <t>P1R7X1M</t>
  </si>
  <si>
    <t>PEOPLE EN ESPANOL</t>
  </si>
  <si>
    <t>P1R7X1M_ZPE_PEA_070_Endemic_MEREDITH CORP_People en Espanol Audience Targeted Media: Teen/YA, Cord Cutters, Mystery 728x90_Cross Platform_Run of Site_Contextual_P18+_728 x 90_Standard_NV_NA</t>
  </si>
  <si>
    <t>P1R7XG5</t>
  </si>
  <si>
    <t>P1R7XG5_ZPE_PEA_070_Endemic_MEREDITH CORP_EW FITO w/ Halo 300x250_Mobile_Run of Site_Contextual_P18+_300 x 250_Standard_NV_NA</t>
  </si>
  <si>
    <t>P1R7Y02</t>
  </si>
  <si>
    <t>P1R7Y02_ZPE_PEA_070_Endemic_THE SKIMM_TheSkimm Newsletter Custom Animated Featured Sponsorship Custom Header Animation 1x1_Cross Platform_Run of Channel_Contextual_P18+_1 x 1_Standard_NV_NA</t>
  </si>
  <si>
    <t>P1R9723</t>
  </si>
  <si>
    <t>P1R9723_ZPE_BND_014_FEP_TURNER NETWORK_:30s VOD_Run of Network_Demo_P2+_1920 x 1080_Site-served_NV_NA</t>
  </si>
  <si>
    <t>P1R9CDJ</t>
  </si>
  <si>
    <t>P1R9CDJ_ZPE_PEA_067_Endemic_DEADLINE.COM_Responsive Skin - M_Run of Network_Demo_P2+_450 x 1200_Site-served_Other_NA</t>
  </si>
  <si>
    <t>P1R9CBM</t>
  </si>
  <si>
    <t>P1R9CBM_ZPE_PEA_067_Endemic_DEADLINE.COM_Minidrivers_Run of Network_Demo_P2+_620 x 250_Standard_Other_NA</t>
  </si>
  <si>
    <t>P1RB4VP</t>
  </si>
  <si>
    <t>P1RB4VP_ZPE_PEA_070_Endemic_REFINERY29.COM_R29 Entertainment Channel + Topic Takeover 300x250_Mobile_Run of Site_Contextual_P18-49_300 x 250_Standard_NV_NA</t>
  </si>
  <si>
    <t>P1RB4VS</t>
  </si>
  <si>
    <t>P1RB4VS_ZPE_PEA_070_Endemic_REFINERY29.COM_R29 Entertainment Channel + Topic Takeover 320x50_Mobile_Run of Site_Contextual_P18-49_320 x 50_Standard_NV_NA</t>
  </si>
  <si>
    <t>P1RB5D3</t>
  </si>
  <si>
    <t>P1RB5D3_ZPE_BND_014_FEP_DISCOVERY NETWORKS_:30s FEP_Run of Network_Demo_P18-49_1920 x 1080_Standard_NV_NA</t>
  </si>
  <si>
    <t>P1RB9QK</t>
  </si>
  <si>
    <t>P1RB9QK_ZPE_PEA_070_Endemic_SPOTIFY USA INC_Spotify Today's Top Hit Sponsorship Playlist In-Playlist: Audio Everywhere - Audio and Companion Banner 1x1_Cross Platform_Run of Channel_Contextual_P13+_1 x 1_Standard_NV_NA</t>
  </si>
  <si>
    <t>P1RBG2L</t>
  </si>
  <si>
    <t>P1RBG2L_ZPE_PEA_070_Endemic_SPOTIFY USA INC_Spotify Today's Top Hit Sponsorship Playlist_Run of Channel_Contextual_P13+_Standard_NV_NA</t>
  </si>
  <si>
    <t>P1RBG2J</t>
  </si>
  <si>
    <t>800 x 435</t>
  </si>
  <si>
    <t>P1RBG2J_ZPE_PEA_070_Endemic_SPOTIFY USA INC_Spotify Today's Top Hit Sponsorship In-Playlist: Desktop Overlay - Desktop Overlay and Leaderboard 1x1_Cross Platform_Run of Channel_Contextual_P13+_800 x 435_Standard_NV_NA</t>
  </si>
  <si>
    <t>P1RBG36</t>
  </si>
  <si>
    <t>P1RBG36_ZPE_PEA_070_Endemic_SPOTIFY USA INC_Spotify Today's Top Hit Sponsorship Playlist_Run of Channel_Contextual_P13+_Standard_NV_NA</t>
  </si>
  <si>
    <t>P1RBG2Y</t>
  </si>
  <si>
    <t>P1RBG2Y_ZPE_PEA_070_Endemic_SPOTIFY USA INC_Spotify Today's Top Hit Sponsorship: Native Media: Audio Everywhere - Audio and Companion Banner 1x1_Cross Platform_Run of Channel_Contextual_P13+_1 x 1_Standard_NV_NA</t>
  </si>
  <si>
    <t>P1RBG2T</t>
  </si>
  <si>
    <t>630 x 920</t>
  </si>
  <si>
    <t>P1RBG2T_ZPE_PEA_070_Endemic_SPOTIFY USA INC_Spotify Today's Top Hit Sponsorship In-Playlist: Mobile Overlay 1x1_Cross Platform_Run of Channel_Contextual_P13+_630 x 920_Standard_NV_NA</t>
  </si>
  <si>
    <t>P1RBG3Q</t>
  </si>
  <si>
    <t>P1RBG3Q_ZPE_PEA_070_Endemic_SPOTIFY USA INC_Spotify Today's Top Hit Sponsorship Playlist_Run of Channel_Contextual_P13+_Standard_NV_NA</t>
  </si>
  <si>
    <t>P1RDPKY</t>
  </si>
  <si>
    <t>P1RDPKY_ZPE_PEA_058_Endemic_NEW YORK TIMES DIGIT_Mobile Homepage Takeover - FlexXL 1X1_Run of Network_Demo_P2+_Standard_NV_NA</t>
  </si>
  <si>
    <t>O-2S3PM-R6</t>
  </si>
  <si>
    <t>P1RDQTC</t>
  </si>
  <si>
    <t>THRILLIST</t>
  </si>
  <si>
    <t>P1RDQTC_ZPE_PEA_058_Endemic_HOLLYWOOD REPORTER_20% SOV Article Page Roadblock - Page Skin_Run of Network_Demo_P18-54_1 x 1_Site-served_NV_NA</t>
  </si>
  <si>
    <t>P1RG0X8</t>
  </si>
  <si>
    <t>768 x 432</t>
  </si>
  <si>
    <t>P1RG0X8_ZPE_PEA_067_Endemic_MEREDITH CORP_First Impression Takeover w/ HaloÂ _Run of Site_Demo_P2+_768 x 432_Site-served_NV_NA</t>
  </si>
  <si>
    <t>P1RHWLD</t>
  </si>
  <si>
    <t>P1RHWLD_ZPE_PEA_070_Endemic_BUZZFEED_Buzzfeed HPTO AV In-Feed Video Player 1 1x1_Cross Platform_Run of Site_Contextual_P18+_1 x 1_Standard_NV_NA</t>
  </si>
  <si>
    <t>P1RHWLJ</t>
  </si>
  <si>
    <t>P1RHWLJ_ZPE_PEA_070_Endemic_BUZZFEED_Buzzfeed HPTO AV 1x1_Cross Platform_Run of Site_Contextual_P18+_300 x 600_Standard_NV_NA</t>
  </si>
  <si>
    <t>P1RHWL7</t>
  </si>
  <si>
    <t>P1RHWL7_ZPE_PEA_070_Endemic_BUZZFEED_Buzzfeed HPTO AV_Run of Site_Contextual_P18+_Standard_NV_NA</t>
  </si>
  <si>
    <t>P1R4CCP</t>
  </si>
  <si>
    <t>600 x 600</t>
  </si>
  <si>
    <t>P1R4CCP_ZPE_PEA_045_Endemic_PLAYBILL.COM_Playbill Dedicated Email Blast 1x1_Cross Platform_Run of Channel_Contextual_P18-49_600 x 600_Site-served_NV_NA</t>
  </si>
  <si>
    <t>P1R52DJ</t>
  </si>
  <si>
    <t>P1R52DJ_ZPE_PEA_068_Endemic_VARIETY.COM_20% Article Page Take Over_1x1_Multiplatform_HP Takeover_Contextual_P18-49_970 x 250_Site-served_NV_NA</t>
  </si>
  <si>
    <t>P1R578X</t>
  </si>
  <si>
    <t>P1R578X_ZPE_PEA_070_Endemic_SPOTIFY USA INC_Spotify Audio Everywhere: Audio + Companion Banner (Nate Audio) 1x1_Cross Platform_Run of Channel_Contextual_P18-49_1 x 1_Standard_NV_NA</t>
  </si>
  <si>
    <t>P1R57R7</t>
  </si>
  <si>
    <t>1200 x 250</t>
  </si>
  <si>
    <t>P1R57R7_ZPE_PEA_070_Endemic_SPOTIFY USA INC_Spotify Native Homepage Takeover 1x1_Cross Platform_Run of Channel_Contextual_P13+_1200 x 250_Standard_NV_NA</t>
  </si>
  <si>
    <t>P1R588T</t>
  </si>
  <si>
    <t>P1R588T_ZPE_PEA_070_Endemic_REFINERY29.COM_R29 Contextual Targeted Media to Unbothered, Somos + Entertainment Package 970x250_Cross Platform_Run of Channel_Contextual_P18-49_970 x 250_Standard_NV_NA</t>
  </si>
  <si>
    <t>P1R5QL1</t>
  </si>
  <si>
    <t>P1R5QL1_ZPE_PEA_070_Endemic_HOLLYWOOD REPORTER_THR 20% SOV Article Page Roadblock_Roadblock_Contextual_P18-49_Standard_NV_NA</t>
  </si>
  <si>
    <t>P1R5QHC</t>
  </si>
  <si>
    <t>P1R5QHC_ZPE_PEA_070_Endemic_DEADLINE.COM_Deadline 20% SOV Article Page Roadblock Video Impact Display 1x1_Cross Platform_Roadblock_Contextual_P18+_465 x 300_Standard_NV_NA</t>
  </si>
  <si>
    <t>P1R5S1L</t>
  </si>
  <si>
    <t>P1R5S1L_ZPE_PEA_070_Endemic_GROUP NINE MEDIA_PopSugar In-Stream Distribution Package (Non-Skippable)_Run of Site_Contextual_P18+_Standard_NV_NA</t>
  </si>
  <si>
    <t>P1R5TL2</t>
  </si>
  <si>
    <t>P1R5TL2_ZPE_PEA_070_Endemic_IMDB_IMDb Standard HPTO+3 Videowall Takeover 1x1_Cross Platform_HP Takeover_Contextual_P18-49_970 x 250_Standard_NV_NA</t>
  </si>
  <si>
    <t>P1R5V8Y</t>
  </si>
  <si>
    <t>P1R5V8Y_ZPE_PEA_070_Endemic_VARIETY.COM_Variety Homepage Takeover_HP Takeover_Contextual_P18-49_Standard_NV_NA</t>
  </si>
  <si>
    <t>O-2RRCF-R4</t>
  </si>
  <si>
    <t>P1R5V8Z</t>
  </si>
  <si>
    <t>P1R5V8Z_ZPE_PEA_070_Endemic_VARIETY.COM_Variety Homepage Takeover 1x1 Video Impact Unit_Cross Platform_HP Takeover_Contextual_P18-49_1000 x 300_Standard_NV_NA</t>
  </si>
  <si>
    <t>P1R5W6D</t>
  </si>
  <si>
    <t>P1R5W6D_ZPE_PEA_067_Endemic_VARIETY.COM_Breaking News Alert eNewsletter_Run of Network_Demo_P2+_970 x 250_Site-served_Other_NA</t>
  </si>
  <si>
    <t>P1R5VYZ</t>
  </si>
  <si>
    <t>P1R5VYZ_ZPE_PEA_067_Endemic_VOX MEDIA_Vulture First Look Takeover_Run of Network_Demo_P2+_Site-served_Other_NA</t>
  </si>
  <si>
    <t>P1R5W4N</t>
  </si>
  <si>
    <t>535 x 300</t>
  </si>
  <si>
    <t>P1R5W4N_ZPE_PEA_067_Endemic_VARIETY.COM_20% Article Page Takeover - Video Impact_Run of Network_Demo_P2+_535 x 300_Site-served_Other_NA</t>
  </si>
  <si>
    <t>P1R5W4L</t>
  </si>
  <si>
    <t>P1R5W4L_ZPE_PEA_067_Endemic_VARIETY.COM_20% Article Page Takeover_Run of Network_Demo_P2+_Site-served_Other_NA</t>
  </si>
  <si>
    <t>O-2RR6N-R1</t>
  </si>
  <si>
    <t>P1R715R</t>
  </si>
  <si>
    <t>P1R715R_ZPE_PEA_061_Endemic_YELP.COM_160 x 600 - Wide Skyscraper - Mobile_Run of Site_Demo_P2+_160 x 600_Standard_NV_NA</t>
  </si>
  <si>
    <t>P1R715L</t>
  </si>
  <si>
    <t>P1R715L_ZPE_PEA_061_Endemic_YELP.COM_320 x 50 - Mobile Leaderboard - Mobile_Run of Site_Demo_P2+_320 x 50_Standard_NV_NA</t>
  </si>
  <si>
    <t>P1R7CJK</t>
  </si>
  <si>
    <t>P1R7CJK_ZPE_PEA_061_Endemic_YELP.COM_Desktop Display_Run of Site_Demo_P2+_970 x 250_Standard_NV_NA</t>
  </si>
  <si>
    <t>P1R7NBP</t>
  </si>
  <si>
    <t>P1R7NBP_ZPE_PEA_070_Endemic_DEADLINE.COM_Deadline 20% SOV Article Page Roadblock Mobile MiniScroller 320x480_Mobile_Roadblock_Contextual_P18+_320 x 480_Standard_NV_NA</t>
  </si>
  <si>
    <t>P1R7QQ1</t>
  </si>
  <si>
    <t>P1R7QQ1_ZPE_PEA_070_Endemic_GROUP NINE MEDIA_Group Nine AV RON Desktop &amp; Mobile Banners _320x50_Mobile_Run of Site_Contextual_P18+_320 x 50_Standard_NV_NA</t>
  </si>
  <si>
    <t>P1R7R77</t>
  </si>
  <si>
    <t>P1R7R77_ZPE_PEA_070_Endemic_HOLLYWOOD REPORTER_THR 20% SOV Article Page Roadblock 970x250_Desktop_Roadblock_Contextual_P18-49_970 x 250_Standard_NV_NA</t>
  </si>
  <si>
    <t>P1R7R7H</t>
  </si>
  <si>
    <t>P1R7R7H_ZPE_PEA_070_Endemic_HOLLYWOOD REPORTER_THR 20% SOV Article Page Roadblock 300x250_Mobile_Roadblock_Contextual_P18-49_300 x 250_Standard_NV_NA</t>
  </si>
  <si>
    <t>P1R7Q8W</t>
  </si>
  <si>
    <t>P1R7Q8W_ZPE_PEA_058_Endemic_YELP.COM_Desktop - Video_Run of Site_Demo_P2+_1 x 1_Standard_NV_NA</t>
  </si>
  <si>
    <t>P1R7Q8L</t>
  </si>
  <si>
    <t>P1R7Q8L_ZPE_PEA_070_Endemic_GROUP NINE MEDIA_PopSugar  Synched Ad Content Alignment 300x600_Desktop_Run of Channel_Contextual_P18+_300 x 600_Standard_NV_NA</t>
  </si>
  <si>
    <t>P1R7R7C</t>
  </si>
  <si>
    <t>P1R7R7C_ZPE_PEA_070_Endemic_HOLLYWOOD REPORTER_THR 20% SOV Article Page Roadblock 300x600_Cross Platform_Roadblock_Contextual_P18-49_300 x 600_Standard_NV_NA</t>
  </si>
  <si>
    <t>P1R7R91</t>
  </si>
  <si>
    <t>P1R7R91_ZPE_PEA_061_Endemic_YELP.COM_Desktop - Video :15s_Run of Site_Demo_P2+_1 x 1_Standard_NV_NA</t>
  </si>
  <si>
    <t>P1R7RDB</t>
  </si>
  <si>
    <t>P1R7RDB_ZPE_PEA_070_Endemic_HOLLYWOOD REPORTER_THR Breaking News Alert 1x1_Cross Platform_Run of Channel_Contextual_P18-49_300 x 250_Standard_NV_NA</t>
  </si>
  <si>
    <t>P1R7R7M</t>
  </si>
  <si>
    <t>P1R7R7M_ZPE_PEA_070_Endemic_HOLLYWOOD REPORTER_THR 20% SOV Article Page Roadblock 320x50_Mobile_Roadblock_Contextual_P18-49_320 x 50_Standard_NV_NA</t>
  </si>
  <si>
    <t>P1R7RQH</t>
  </si>
  <si>
    <t>P1R7RQH_ZPE_PEA_070_Endemic_MEREDITH CORP_People Homepage Roadblock w/ Halo 300x250_Cross Platform_Roadblock_Contextual_P18+_300 x 250_Standard_NV_NA</t>
  </si>
  <si>
    <t>P1R7RTQ</t>
  </si>
  <si>
    <t>P1R7RTQ_ZPE_PEA_070_Endemic_MEREDITH CORP_People AT: Teen/YA, Cord Cutters or Mystery 300x250_Cross Platform_Run of Site_Contextual_P18+_300 x 250_Standard_NV_NA</t>
  </si>
  <si>
    <t>P1R7VKX</t>
  </si>
  <si>
    <t>P1R7VKX_ZPE_ORG_013_FEP_HULU_:30s FEP_Run of Network_Demo_P2+_1920 x 1080_Standard_NV_NA</t>
  </si>
  <si>
    <t>P1R7X1R</t>
  </si>
  <si>
    <t>P1R7X1R_ZPE_PEA_070_Endemic_MEREDITH CORP_People en Espanol Audience Targeted Media: Teen/YA, Cord Cutters, Mystery 300x250_Mobile_Run of Site_Contextual_P18+_300 x 250_Standard_NV_NA</t>
  </si>
  <si>
    <t>P1R7WZV</t>
  </si>
  <si>
    <t>P1R7WZV_ZPE_PEA_070_Endemic_MEREDITH CORP_People Ones to Watch Sponsorship + ROS 320x50_Mobile_Run of Site_Contextual_P18+_320 x 50_Standard_NV_NA</t>
  </si>
  <si>
    <t>P1R7XG3</t>
  </si>
  <si>
    <t>P1R7XG3_ZPE_PEA_070_Endemic_MEREDITH CORP_EW FITO w/ Halo 1x1_Mobile_Run of Site_Contextual_P18+_768 x 432_Standard_NV_NA</t>
  </si>
  <si>
    <t>P1R7XR0</t>
  </si>
  <si>
    <t>P1R7XR0_ZPE_PEA_070_Endemic_MEREDITH CORP_EW Audience Targeted Media: Teen/YA, Cord Cutters, Mystery 300x250_Cross Platform_Run of Site_Contextual_P18+_300 x 250_Standard_NV_NA</t>
  </si>
  <si>
    <t>P1R7XR2</t>
  </si>
  <si>
    <t>P1R7XR2_ZPE_PEA_070_Endemic_MEREDITH CORP_EW Audience Targeted Media: Teen/YA, Cord Cutters, Mystery 300x250_Mobile_Run of Site_Contextual_P18+_300 x 250_Standard_NV_NA</t>
  </si>
  <si>
    <t>P1R9777</t>
  </si>
  <si>
    <t>P1R9777_ZPE_BND_014_FEP_AT&amp;T ADWRK FKA ADSOL_:30s_Run of Network_Demo_P2+_1920 x 1080_Standard_NV_NA</t>
  </si>
  <si>
    <t>P1R971X</t>
  </si>
  <si>
    <t>P1R971X_ZPE_BND_014_FEP_TURNER NETWORK_:30s FEP_Run of Network_Demo_P2+_1920 x 1080_Standard_NV_NA</t>
  </si>
  <si>
    <t>P1R97LM</t>
  </si>
  <si>
    <t>P1R97LM_ZPE_BND_014_FEP_VIACOMCBS_:30s FEP_Run of Network_Demo_P18-49_1920 x 1080_Standard_NV_NA</t>
  </si>
  <si>
    <t>P1R9FG6</t>
  </si>
  <si>
    <t>P1R9FG6_ZPE_PEA_067_Endemic_VOX MEDIA_Vox Media: Run of Network_On-Platform Full Episode Player (A18+ Streamers, Drama Fans, Comedy Fans)_Run of Network_Demo_P2+_1 x 1_Site-served_Other_NA</t>
  </si>
  <si>
    <t>P1RB4VK</t>
  </si>
  <si>
    <t>P1RB4VK_ZPE_PEA_070_Endemic_REFINERY29.COM_R29 Entertainment Channel + Topic Takeover 300x600_Cross Platform_Run of Site_Contextual_P18-49_300 x 600_Standard_NV_NA</t>
  </si>
  <si>
    <t>P1RB597</t>
  </si>
  <si>
    <t>P1RB597_ZPE_PEA_070_Endemic_REFINERY29.COM_R29 Contextual Targeted Media to Unbothered, Somos + Entertainment Package300x250_Cross Platform_Run of Channel_Contextual_P18-49_300 x 250_Standard_NV_NA</t>
  </si>
  <si>
    <t>P1RB598</t>
  </si>
  <si>
    <t>P1RB598_ZPE_PEA_070_Endemic_REFINERY29.COM_R29 Contextual Targeted Media to Unbothered, Somos + Entertainment Package 300x250_Mobile_Run of Channel_Contextual_P18-49_300 x 250_Standard_NV_NA</t>
  </si>
  <si>
    <t>P1RB67Z</t>
  </si>
  <si>
    <t>P1RB67Z_ZPE_PEA_070_Endemic_REFINERY29.COM_R29 Targeted Video Everywhere Package 1x1 O&amp;O Video_Cross Platform_Run of Site_Contextual_P18-49_1 x 1_Standard_NV_NA</t>
  </si>
  <si>
    <t>P1RB8MP</t>
  </si>
  <si>
    <t>P1RB8MP_ZPE_PEA_070_Endemic_VARIETY.COM_Variety Homepage Takeover 1x1 Responsive Skins_Cross Platform_HP Takeover_Contextual_P18-49_1 x 1_Standard_NV_NA</t>
  </si>
  <si>
    <t>P1RB90W</t>
  </si>
  <si>
    <t>P1RB90W_ZPE_PEA_070_Endemic_IMDB_IMDb Standard HPTO+3 Videowall Takeover 1x1_Cross Platform_HP Takeover_Contextual_P18-49_300 x 250_Standard_NV_NA</t>
  </si>
  <si>
    <t>P1RB8TT</t>
  </si>
  <si>
    <t>P1RB8TT_ZPE_PEA_070_Endemic_VARIETY.COM_Variety 20% SOV Article Page Takeover 1x1 Responsive Skins_Cross Platform_Run of Site_Contextual_P18-49_1 x 1_Standard_NV_NA</t>
  </si>
  <si>
    <t>P1RB8TV</t>
  </si>
  <si>
    <t>P1RB8TV_ZPE_PEA_070_Endemic_VARIETY.COM_Variety 20% SOV Article Page Takeover 320x50_Mobile_Run of Site_Contextual_P18-49_320 x 50_Standard_NV_NA</t>
  </si>
  <si>
    <t>P1RBG30</t>
  </si>
  <si>
    <t>P1RBG30_ZPE_PEA_070_Endemic_SPOTIFY USA INC_Spotify Today's Top Hit Sponsorship Playlist_Run of Channel_Contextual_P13+_Standard_NV_NA</t>
  </si>
  <si>
    <t>P1RBG3P</t>
  </si>
  <si>
    <t>P1RBG3P_ZPE_PEA_070_Endemic_SPOTIFY USA INC_Spotify Today's Top Hit Sponsorship In-Playlist: Native Media: Leaderboard 1x1_Cross Platform_Run of Channel_Contextual_P13+_728 x 90_Standard_NV_NA</t>
  </si>
  <si>
    <t>P1RDQX5</t>
  </si>
  <si>
    <t>P1RDQX5_ZPE_PEA_058_Endemic_VARIETY.COM_20% Article Page Takeover_Run of Site_Demo_P18-54_Standard_NV_NA</t>
  </si>
  <si>
    <t>O-2S4PR-R1</t>
  </si>
  <si>
    <t>P1RG0Z8</t>
  </si>
  <si>
    <t>P1RG0Z8_ZPE_PEA_067_Endemic_MEREDITH CORP_Audience Targeted Media: Drama/Comedy_Run of Site_Demo_P2+_728 x 90_Site-served_NV_NA</t>
  </si>
  <si>
    <t>P1RHWFH</t>
  </si>
  <si>
    <t>P1RHWFH_ZPE_PEA_070_Endemic_BUZZFEED_Buzzfeed BuzzCuts Adapted or Non Adapted AV_Run of Site_Contextual_P18+_NT_NV_NA</t>
  </si>
  <si>
    <t>P1R4Y5G</t>
  </si>
  <si>
    <t>P1R4Y5G_ZPE_PEA_066_Endemic_GIMBAL INC_true[ATTENTION]_Sponsored Ad Break_Engagement Takeover_Mobile_Sports_Run of Network_Demo_P18-49_960 x 500_Site-served_NV_NA</t>
  </si>
  <si>
    <t>P1R4Y5W</t>
  </si>
  <si>
    <t>P1R4Y5W_ZPE_PEA_066_Endemic_GIMBAL INC_true[ATTENTION]_Sponsored Ad Break_Engagement Takeover_Tablet_Originals Range_Run of Network_Demo_P18-49_960 x 500_Site-served_NV_NA</t>
  </si>
  <si>
    <t>P1R4Y5Z</t>
  </si>
  <si>
    <t>P1R4Y5Z_ZPE_PEA_066_Endemic_GIMBAL INC_true[ATTENTION]_Sponsored Ad Break_Engagement Takeover_Mobile_Originals Rrange_Run of Network_Demo_P18-49_960 x 500_Site-served_NV_NA</t>
  </si>
  <si>
    <t>P1R4Y60</t>
  </si>
  <si>
    <t>P1R4Y60_ZPE_PEA_066_Endemic_GIMBAL INC_true[ATTENTION]_Sponsored Ad Break_Engagement Takeover_Desktop_Originals RangeÂ _Run of Network_Demo_P18-49_960 x 500_Site-served_NV_NA</t>
  </si>
  <si>
    <t>P1R4Y64</t>
  </si>
  <si>
    <t>P1R4Y64_ZPE_PEA_066_Endemic_GIMBAL INC_true[ATTENTION]_Sponsored Ad Break_Engagement Takeover_CTV_Originals RangeÂ _Run of Network_Demo_P18-49_1920 x 1080_Site-served_NV_NA</t>
  </si>
  <si>
    <t>P1R576F</t>
  </si>
  <si>
    <t>P1R576F_ZPE_PEA_070_Endemic_SPOTIFY USA INC_Spotify Audio Everywhere: Audio + Companion Banner (Bronwyn Audio) 1x1_Cross Platform_Run of Channel_Contextual_P18-49_1 x 1_Standard_NV_NA</t>
  </si>
  <si>
    <t>P1R578Y</t>
  </si>
  <si>
    <t>P1R578Y_ZPE_PEA_070_Endemic_SPOTIFY USA INC_Spotify Audio Everywhere: Audio + Companion Banner (Nate Audio)_Run of Channel_Contextual_P18-49_Standard_NV_NA</t>
  </si>
  <si>
    <t>P1R57QQ</t>
  </si>
  <si>
    <t>P1R57QQ_ZPE_PEA_070_Endemic_SPOTIFY USA INC_Spotify Today's Top Hit Sponsorship Playlist_Run of Channel_Contextual_P13+_Standard_NV_NA</t>
  </si>
  <si>
    <t>P1R589H</t>
  </si>
  <si>
    <t>P1R589H_ZPE_PEA_070_Endemic_REFINERY29.COM_R29 Targeted Video Everywhere Package 1x1 In-Stream Video_Cross Platform_Run of Site_Contextual_P18-49_1 x 1_Standard_NV_NA</t>
  </si>
  <si>
    <t>P1R5QGW</t>
  </si>
  <si>
    <t>P1R5QGW_ZPE_PEA_070_Endemic_DEADLINE.COM_Deadline 20% SOV Article Page Roadblock Video Impact Display 1x1_Cross Platform_Roadblock_Contextual_P18+_465 x 300_Standard_NV_NA</t>
  </si>
  <si>
    <t>P1R5RQR</t>
  </si>
  <si>
    <t>P1R5RQR_ZPE_PEA_070_Endemic_BUZZFEED_Buzzfeed BuzzCuts Adapted or Non Adapted 1x Square Video 1x1_Cross Platform_Run of Site_Contextual_P18+_1 x 1_NT_NV_NA</t>
  </si>
  <si>
    <t>P1R5TM2</t>
  </si>
  <si>
    <t>P1R5TM2_ZPE_PEA_070_Endemic_THE SKIMM_TheSkimm Newsletter Custom Animated Featured Sponsorship_Run of Channel_Contextual_P18+_Standard_NV_NA</t>
  </si>
  <si>
    <t>P1R5RS2</t>
  </si>
  <si>
    <t>P1R5RS2_ZPE_PEA_070_Endemic_BUZZFEED_Buzzfeed Client Asset Seeding Spotlight Unit 1x1_Cross Platform_Run of Site_Contextual_P18+_1 x 1_Standard_NV_NA</t>
  </si>
  <si>
    <t>P1R5TL1</t>
  </si>
  <si>
    <t>P1R5TL1_ZPE_PEA_070_Endemic_IMDB_IMDb Standard HPTO+3 Videowall Takeover_HP Takeover_Contextual_P18-49_Standard_NV_NA</t>
  </si>
  <si>
    <t>O-2RRC6-R2</t>
  </si>
  <si>
    <t>P1R5V2D</t>
  </si>
  <si>
    <t>P1R5V2D_ZPE_PEA_070_Endemic_MEREDITH CORP_EW FITO w/ Halo 1x1_Desktop_Run of Site_Contextual_P18+_1920 x 480_Standard_NV_NA</t>
  </si>
  <si>
    <t>P1R715Y</t>
  </si>
  <si>
    <t>P1R715Y_ZPE_PEA_061_Endemic_YELP.COM_728 x 90 - Leaderboard - Mobile_Run of Site_Demo_P2+_728 x 90_Standard_NV_NA</t>
  </si>
  <si>
    <t>P1R7318</t>
  </si>
  <si>
    <t>P1R7318_ZPE_PEA_058_Endemic_YELP.COM_320 x 50 - Mobile Display - Mobile_Run of Site_Demo_P2+_320 x 50_Standard_NV_NA</t>
  </si>
  <si>
    <t>P1R72X8</t>
  </si>
  <si>
    <t>P1R72X8_ZPE_PEA_058_Endemic_YELP.COM_728 x 90 - Leaderboard - Desktop_Run of Site_Demo_P2+_728 x 90_Standard_NV_NA</t>
  </si>
  <si>
    <t>P1R7313</t>
  </si>
  <si>
    <t>P1R7313_ZPE_PEA_058_Endemic_YELP.COM_300 x 600 - Half Page Ad - Mobile_Run of Site_Demo_P2+_300 x 600_Standard_NV_NA</t>
  </si>
  <si>
    <t>P1R7N59</t>
  </si>
  <si>
    <t>P1R7N59_ZPE_PEA_070_Endemic_DEADLINE.COM_Deadline 20% SOV Article Page Roadblock Mobile MiniScroller 320x480_Mobile_Roadblock_Contextual_P18+_320 x 480_Standard_NV_NA</t>
  </si>
  <si>
    <t>P1R7NCD</t>
  </si>
  <si>
    <t>P1R7NCD_ZPE_PEA_070_Endemic_GIMBAL INC_TrueX Sponsored Engagement Takeover 1x1_Mobile_Fixed Placement_Contextual_P18-49_960 x 500_Standard_NV_NA</t>
  </si>
  <si>
    <t>P1R7NH8</t>
  </si>
  <si>
    <t>P1R7NH8_ZPE_PEA_070_Endemic_GROUP NINE MEDIA_PopSugar Entertainment Channel One Day Takeover with Marquee 300x250_Mobile_Run of Channel_Contextual_P18+_300 x 250_Standard_NV_NA</t>
  </si>
  <si>
    <t>P1R7N56</t>
  </si>
  <si>
    <t>P1R7N56_ZPE_PEA_070_Endemic_DEADLINE.COM_Deadline 20% SOV Article Page Roadblock Midriver 2 620x250_Cross Platform_Roadblock_Contextual_P18+_620 x 250_Standard_NV_NA</t>
  </si>
  <si>
    <t>P1R7QPV</t>
  </si>
  <si>
    <t>P1R7QPV_ZPE_PEA_070_Endemic_GROUP NINE MEDIA_Group Nine AV RON Desktop &amp; Mobile Banners _728x90_Desktop_Run of Site_Contextual_P18+_728 x 90_Standard_NV_NA</t>
  </si>
  <si>
    <t>P1R7R7D</t>
  </si>
  <si>
    <t>P1R7R7D_ZPE_PEA_070_Endemic_HOLLYWOOD REPORTER_THR 20% SOV Article Page Roadblock 300x250_Cross Platform_Roadblock_Contextual_P18-49_300 x 250_Standard_NV_NA</t>
  </si>
  <si>
    <t>P1R7X11</t>
  </si>
  <si>
    <t>P1R7X11_ZPE_PEA_067_Endemic_VOX MEDIA_Vulture First Look Takeover - Medium Rectangle_Run of Network_Demo_P2+_300 x 250_Site-served_Other_NA</t>
  </si>
  <si>
    <t>P1R82WV</t>
  </si>
  <si>
    <t>P1R82WV_ZPE_PEA_067_Endemic_MEREDITH CORP_ENT Video_Run of Site_Demo_P2+_Site-served_NV_NA</t>
  </si>
  <si>
    <t>P1R82XV</t>
  </si>
  <si>
    <t>P1R82XV_ZPE_PEA_067_Endemic_MEREDITH CORP_Run of Halo_Run of Site_Demo_P2+_Site-served_NV_NA</t>
  </si>
  <si>
    <t>P1R971N</t>
  </si>
  <si>
    <t>P1R971N_ZPE_BND_014_FEP_TURNER NETWORK_Breadth &amp; Depth FEP/VOD on Turner Networks_Run of Network_Demo_P2+_Standard_NV_NA</t>
  </si>
  <si>
    <t>O-2S4G3-R0</t>
  </si>
  <si>
    <t>P1R97LL</t>
  </si>
  <si>
    <t>P1R97LL_ZPE_BND_014_FEP_VIACOMCBS_Breadth &amp; Depth FEP/VOD on Viacom Networks_Run of Network_Demo_P18-49_Standard_NV_NA</t>
  </si>
  <si>
    <t>O-2S7GC-R0</t>
  </si>
  <si>
    <t>P1R99L5</t>
  </si>
  <si>
    <t>P1R99L5_ZPE_PEA_067_Endemic_VARIETY.COM_20% Article Page Take Over - Rectangle_Run of Network_Demo_P2+_300 x 250_Site-served_Other_NA</t>
  </si>
  <si>
    <t>P1RB4VR</t>
  </si>
  <si>
    <t>P1RB4VR_ZPE_PEA_070_Endemic_REFINERY29.COM_R29 Entertainment Channel + Topic Takeover 728x90_Cross Platform_Run of Site_Contextual_P18-49_728 x 90_Standard_NV_NA</t>
  </si>
  <si>
    <t>P1RB5D2</t>
  </si>
  <si>
    <t>P1RB5D2_ZPE_BND_014_FEP_DISCOVERY NETWORKS_Breadth &amp; Depth FEP/VOD on Discovery Networks_Run of Network_Demo_P18-49_Standard_NV_NA</t>
  </si>
  <si>
    <t>O-2S89Z-R0</t>
  </si>
  <si>
    <t>P1RB599</t>
  </si>
  <si>
    <t>P1RB599_ZPE_PEA_070_Endemic_REFINERY29.COM_R29 Contextual Targeted Media to Unbothered, Somos + Entertainment Package 728x90_Cross Platform_Run of Channel_Contextual_P18-49_728 x 90_Standard_NV_NA</t>
  </si>
  <si>
    <t>P1RB69V</t>
  </si>
  <si>
    <t>P1RB69V_ZPE_PEA_070_Endemic_REFINERY29.COM_R29 AV 300x250_Cross Platform_Run of Channel_Contextual_P18-49_300 x 250_Standard_NV_NA</t>
  </si>
  <si>
    <t>P1RB8MJ</t>
  </si>
  <si>
    <t>P1RB8MJ_ZPE_PEA_070_Endemic_VARIETY.COM_Variety Homepage Takeover 300x250_Cross Platform_HP Takeover_Contextual_P18-49_300 x 250_Standard_NV_NA</t>
  </si>
  <si>
    <t>P1RB8MQ</t>
  </si>
  <si>
    <t>P1RB8MQ_ZPE_PEA_070_Endemic_VARIETY.COM_Variety Homepage Takeover 320x50_Mobile_HP Takeover_Contextual_P18-49_320 x 50_Standard_NV_NA</t>
  </si>
  <si>
    <t>P1RB8YF</t>
  </si>
  <si>
    <t>P1RB8YF_ZPE_PEA_070_Endemic_REDDIT.COM_Reddit Trending Takeover Landing Page Cross-Device Video 1x1_Cross Platform_Run of Site_Contextual_P18-49_1 x 1_Standard_NV_NA</t>
  </si>
  <si>
    <t>P1RBG1Y</t>
  </si>
  <si>
    <t>P1RBG1Y_ZPE_PEA_070_Endemic_SPOTIFY USA INC_Spotify Today's Top Hit Sponsorship In-Playlist: Video Takeover Everywhere - Video and Companion Banner 1x1_Cross Platform_Run of Channel_Contextual_P13+_1 x 1_Standard_NV_NA</t>
  </si>
  <si>
    <t>P1RDQKP</t>
  </si>
  <si>
    <t>P1RDQKP_ZPE_PEA_058_Endemic_NEW YORK TIMES DIGIT_Book Section Front_Run of Site_Demo_P18-54_Standard_NV_NA</t>
  </si>
  <si>
    <t>P1RDQQG</t>
  </si>
  <si>
    <t>P1RDQQG_ZPE_PEA_058_Endemic_CONDE NAST DIGITAL_Conde Nast VF First Impression + Homepage Takeover 1920x520_Desktop_HP Takeover_Demo_P18-54_1920 x 520_Site-served_NV_NA</t>
  </si>
  <si>
    <t>P1RDQNX</t>
  </si>
  <si>
    <t>P1RDQNX_ZPE_PEA_058_Endemic_VOX MEDIA_Vulture What to Stream Sponsorship_Run of Site_Demo_P18-54_Standard_NV_NA</t>
  </si>
  <si>
    <t>P1RG0Y1</t>
  </si>
  <si>
    <t>P1RG0Y1_ZPE_PEA_067_Endemic_MEREDITH CORP_Fall TV Sponsorship + ROS/ Gallery_Run of Site_Demo_P2+_728 x 90_Site-served_NV_NA</t>
  </si>
  <si>
    <t>P1RHWFR</t>
  </si>
  <si>
    <t>P1RHWFR_ZPE_PEA_070_Endemic_BUZZFEED_Buzzfeed BuzzCuts Adapted or Non Adapted 1x Square Video AV 1x1_Cross Platform_Run of Site_Contextual_P18+_1 x 1_NT_NV_NA</t>
  </si>
  <si>
    <t>P1R495M</t>
  </si>
  <si>
    <t>600 x 150</t>
  </si>
  <si>
    <t>P1R495M_ZPE_PEA_045_Endemic_PLAYBILL.COM_Playbill Post Sponsorship 1x1_Cross Platform_Run of Site_Contextual_P18-49_600 x 150_Site-served_NV_NA</t>
  </si>
  <si>
    <t>P1R4CBP</t>
  </si>
  <si>
    <t>P1R4CBP_ZPE_PEA_045_Endemic_PLAYBILL.COM_Playbill Dedicated Email Blast_Run of Channel_Contextual_P18-49_Site-served_NV_NA</t>
  </si>
  <si>
    <t>P1R4Y5T</t>
  </si>
  <si>
    <t>P1R4Y5T_ZPE_PEA_066_Endemic_GIMBAL INC_true[ATTENTION]_Sponsored Ad Break_Engagement Takeover_ Package_Q3 Originals Range_Run of Network_Demo_P18-49_Site-served_NV_NA</t>
  </si>
  <si>
    <t>P1R5768</t>
  </si>
  <si>
    <t>P1R5768_ZPE_PEA_070_Endemic_SPOTIFY USA INC_Spotify Audio Everywhere: Audio + Companion Banner (Bronwyn Audio)_Run of Channel_Contextual_P18-49_Standard_NV_NA</t>
  </si>
  <si>
    <t>P1R581L</t>
  </si>
  <si>
    <t>P1R581L_ZPE_PEA_070_Endemic_REFINERY29.COM_R29 Entertainment Channel + Topic Takeover 970x250_Cross Platform_Run of Site_Contextual_P18-49_970 x 250_Standard_NV_NA</t>
  </si>
  <si>
    <t>P1R5QL5</t>
  </si>
  <si>
    <t>P1R5QL5_ZPE_PEA_070_Endemic_HOLLYWOOD REPORTER_THR 20% SOV Article Page Roadblock Page Skin 1x1_Desktop_Roadblock_Contextual_P18-49_1 x 1_Standard_NV_NA</t>
  </si>
  <si>
    <t>P1R5RQ1</t>
  </si>
  <si>
    <t>P1R5RQ1_ZPE_PEA_070_Endemic_BUZZFEED_Buzzfeed BuzzCuts Adapted or Non Adapted_Run of Site_Contextual_P18+_NT_NV_NA</t>
  </si>
  <si>
    <t>P1R5RTN</t>
  </si>
  <si>
    <t>P1R5RTN_ZPE_PEA_070_Endemic_GROUP NINE MEDIA_PopSugar Entertainment Channel One Day Takeover with Marquee_Run of Channel_Contextual_P18+_Standard_NV_NA</t>
  </si>
  <si>
    <t>P1R5TLL</t>
  </si>
  <si>
    <t>P1R5TLL_ZPE_PEA_070_Endemic_REDDIT.COM_Reddit Trending Takeover _Run of Site_Contextual_P18-49_Standard_NV_NA</t>
  </si>
  <si>
    <t>O-2RRCB-R1</t>
  </si>
  <si>
    <t>P1R5V26</t>
  </si>
  <si>
    <t>P1R5V26_ZPE_PEA_070_Endemic_MEREDITH CORP_EW FITO w/ Halo_Run of Site_Contextual_P18+_Standard_NV_NA</t>
  </si>
  <si>
    <t>P1R5W3L</t>
  </si>
  <si>
    <t>P1R5W3L_ZPE_PEA_067_Endemic_VOX MEDIA_Concert: Audience-Targeted Athena_Run of Network_Demo_P2+_Site-served_Other_NA</t>
  </si>
  <si>
    <t>P1R713G</t>
  </si>
  <si>
    <t>P1R713G_ZPE_PEA_061_Endemic_YELP.COM_160 x 600 - Wide Skyscraper - Desktop_Run of Site_Demo_P2+_160 x 600_Standard_NV_NA</t>
  </si>
  <si>
    <t>P1R7CMP</t>
  </si>
  <si>
    <t>P1R7CMP_ZPE_PEA_058_Endemic_YELP.COM_Yelp Audiences: Desktop_Run of Site_Demo_P2+_970 x 250_Standard_NV_NA</t>
  </si>
  <si>
    <t>P1R7M9P</t>
  </si>
  <si>
    <t>P1R7M9P_ZPE_PEA_070_Endemic_BUZZFEED_Buzzfeed Entertainment Vertical FITO 1x1_Cross Platform_Run of Site_Contextual_P18+_728 x 90_Standard_NV_NA</t>
  </si>
  <si>
    <t>P1R7M9M</t>
  </si>
  <si>
    <t>P1R7M9M_ZPE_PEA_070_Endemic_BUZZFEED_Buzzfeed Entertainment Vertical FITO 1x1_Cross Platform_Run of Site_Contextual_P18+_320 x 50_Standard_NV_NA</t>
  </si>
  <si>
    <t>P1R7NJK</t>
  </si>
  <si>
    <t>P1R7NJK_ZPE_PEA_058_Endemic_YELP.COM_Mobile - Video_Run of Site_Demo_P2+_1 x 1_Standard_NV_NA</t>
  </si>
  <si>
    <t>P1R7N51</t>
  </si>
  <si>
    <t>P1R7N51_ZPE_PEA_070_Endemic_DEADLINE.COM_Deadline 20% SOV Article Page Roadblock 300x250_Desktop/Tablet_Roadblock_Contextual_P18+_300 x 250_Standard_NV_NA</t>
  </si>
  <si>
    <t>P1R7NBD</t>
  </si>
  <si>
    <t>P1R7NBD_ZPE_PEA_070_Endemic_DEADLINE.COM_Deadline 20% SOV Article Page Roadblock 300x600_Cross Platform_Roadblock_Contextual_P18+_300 x 600_Standard_NV_NA</t>
  </si>
  <si>
    <t>P1R7NBL</t>
  </si>
  <si>
    <t>P1R7NBL_ZPE_PEA_070_Endemic_DEADLINE.COM_Deadline 20% SOV Article Page Roadblock Midriver 2 620x250_Cross Platform_Roadblock_Contextual_P18+_620 x 250_Standard_NV_NA</t>
  </si>
  <si>
    <t>P1R7NBN</t>
  </si>
  <si>
    <t>P1R7NBN_ZPE_PEA_070_Endemic_DEADLINE.COM_Deadline 20% SOV Article Page Roadblock 320x50_Mobile_Roadblock_Contextual_P18+_320 x 50_Standard_NV_NA</t>
  </si>
  <si>
    <t>P1R7N55</t>
  </si>
  <si>
    <t>P1R7N55_ZPE_PEA_070_Endemic_DEADLINE.COM_Deadline 20% SOV Article Page Roadblock Midriver 1 620x250_Cross Platform_Roadblock_Contextual_P18+_620 x 250_Standard_NV_NA</t>
  </si>
  <si>
    <t>P1R7NH0</t>
  </si>
  <si>
    <t>P1R7NH0_ZPE_PEA_070_Endemic_GROUP NINE MEDIA_PopSugar Entertainment Channel One Day Takeover with Marquee 728x90_Desktop_Run of Channel_Contextual_P18+_728 x 90_Standard_NV_NA</t>
  </si>
  <si>
    <t>P1R7NJ7</t>
  </si>
  <si>
    <t>P1R7NJ7_ZPE_PEA_058_Endemic_YELP.COM_Yelp Audiences: Mobile Video_Run of Site_Demo_P2+_Standard_NV_NA</t>
  </si>
  <si>
    <t>P1R7QPY</t>
  </si>
  <si>
    <t>P1R7QPY_ZPE_PEA_070_Endemic_GROUP NINE MEDIA_Group Nine AV RON Desktop &amp; Mobile Banners _300x250_Desktop_Run of Site_Contextual_P18+_300 x 250_Standard_NV_NA</t>
  </si>
  <si>
    <t>P1R7R95</t>
  </si>
  <si>
    <t>P1R7R95_ZPE_PEA_061_Endemic_YELP.COM_Desktop - Video :30s_Run of Site_Demo_P2+_1 x 1_Standard_NV_NA</t>
  </si>
  <si>
    <t>P1R7RQB</t>
  </si>
  <si>
    <t>P1R7RQB_ZPE_PEA_070_Endemic_MEREDITH CORP_People Homepage Roadblock w/ Halo 768x432_Mobile_Roadblock_Contextual_P18+_768 x 432_Standard_NV_NA</t>
  </si>
  <si>
    <t>P1R7X1Q</t>
  </si>
  <si>
    <t>P1R7X1Q_ZPE_PEA_070_Endemic_MEREDITH CORP_People en Espanol Audience Targeted Media: Teen/YA, Cord Cutters, Mystery 300x250_Cross Platform_Run of Site_Contextual_P18+_300 x 250_Standard_NV_NA</t>
  </si>
  <si>
    <t>P1R7WZS</t>
  </si>
  <si>
    <t>P1R7WZS_ZPE_PEA_070_Endemic_MEREDITH CORP_People Ones to Watch Sponsorship + ROS 300x250_Cross Platform_Run of Site_Contextual_P18+_300 x 250_Standard_NV_NA</t>
  </si>
  <si>
    <t>P1R7WZT</t>
  </si>
  <si>
    <t>P1R7WZT_ZPE_PEA_070_Endemic_MEREDITH CORP_People Ones to Watch Sponsorship + ROS 300x250_Mobile_Run of Site_Contextual_P18+_300 x 250_Standard_NV_NA</t>
  </si>
  <si>
    <t>P1R828B</t>
  </si>
  <si>
    <t>P1R828B_ZPE_PEA_067_Endemic_MEREDITH CORP_First Impression Takeover w/ HaloÂ _Run of Site_Demo_P2+_Site-served_NV_NA</t>
  </si>
  <si>
    <t>P1R9CGK</t>
  </si>
  <si>
    <t>P1R9CGK_ZPE_PEA_067_Endemic_DEADLINE.COM_MiniScrollerÂ _Run of Network_Demo_P2+_320 x 480_Standard_Other_NA</t>
  </si>
  <si>
    <t>P1R9C98</t>
  </si>
  <si>
    <t>P1R9C98_ZPE_PEA_067_Endemic_DEADLINE.COM_Video Impact Display_Run of Network_Demo_P2+_465 x 300_Standard_Other_NA</t>
  </si>
  <si>
    <t>P1R9FGH</t>
  </si>
  <si>
    <t>P1R9FGH_ZPE_PEA_067_Endemic_VOX MEDIA_Vox Media: Run of Network_Medium Rectangle (A18+ Streamers, Drama Fans, Comedy Fans)_Run of Network_Demo_P2+_300 x 250_Site-served_Other_NA</t>
  </si>
  <si>
    <t>P1R9FG4</t>
  </si>
  <si>
    <t>P1R9FG4_ZPE_PEA_067_Endemic_VOX MEDIA_Vox Media: Run of Network_YouTube (A18+ Streamers, Drama Fans, Comedy Fans)_Run of Network_Demo_P2+_1 x 1_Site-served_Other_NA</t>
  </si>
  <si>
    <t>P1RB52M</t>
  </si>
  <si>
    <t>P1RB52M_ZPE_PEA_070_Endemic_REFINERY29.COM_R29 AV Unbothered + Somos Channel Topic Takeover 728x90_Cross Platform_Run of Site_Contextual_P18-49_728 x 90_Standard_NV_NA</t>
  </si>
  <si>
    <t>P1RB52N</t>
  </si>
  <si>
    <t>P1RB52N_ZPE_PEA_070_Endemic_REFINERY29.COM_R29 AV Unbothered + Somos Channel Topic Takeover 320x50_Mobile_Run of Site_Contextual_P18-49_320 x 50_Standard_NV_NA</t>
  </si>
  <si>
    <t>P1RBG35</t>
  </si>
  <si>
    <t>P1RBG35_ZPE_PEA_070_Endemic_SPOTIFY USA INC_Spotify Today's Top Hit Sponsorship: Native Mobile Overlay 1x1_Cross Platform_Run of Channel_Contextual_P13+_630 x 920_Standard_NV_NA</t>
  </si>
  <si>
    <t>P1RBG25</t>
  </si>
  <si>
    <t>P1RBG25_ZPE_PEA_070_Endemic_SPOTIFY USA INC_Spotify Today's Top Hit Sponsorship Playlist_Run of Channel_Contextual_P13+_Standard_NV_NA</t>
  </si>
  <si>
    <t>P1RBG24</t>
  </si>
  <si>
    <t>P1RBG24_ZPE_PEA_070_Endemic_SPOTIFY USA INC_Spotify Today's Top Hit Sponsorship In-Playlist: Logo 1x1_Cross Platform_Run of Channel_Contextual_P13+_200 x 75_Standard_NV_NA</t>
  </si>
  <si>
    <t>P1RDQPM</t>
  </si>
  <si>
    <t>P1RDQPM_ZPE_PEA_058_Endemic_CONDE NAST DIGITAL_Vanity Fair &amp; The New Yorker First Impression Targeting + Homepage Takeovers_HP Takeover_Demo_P18-54_Site-served_NV_NA</t>
  </si>
  <si>
    <t>O-2S4P0-R2</t>
  </si>
  <si>
    <t>P1RDR4X</t>
  </si>
  <si>
    <t>P1RDR4X_ZPE_PEA_058_Endemic_NEW YORK TIMES DIGIT_Book Section Front_Run of Site_Demo_P18-54_Standard_NV_NA</t>
  </si>
  <si>
    <t>P1R3T06</t>
  </si>
  <si>
    <t>P1R3T06_ZPE_PEA_061_Endemic_SI.COM_SI First Impression Takeovers with SI Network Media - :15s_Roadblock_Demo_P18-49_1 x 1_Standard_NV_NA</t>
  </si>
  <si>
    <t>P1R495T</t>
  </si>
  <si>
    <t>600 x 70</t>
  </si>
  <si>
    <t>P1R495T_ZPE_PEA_045_Endemic_PLAYBILL.COM_Playbill Post Sponsorship 1x1_Cross Platform_Run of Site_Contextual_P18-49_600 x 70_Site-served_NV_NA</t>
  </si>
  <si>
    <t>P1R578T</t>
  </si>
  <si>
    <t>P1R578T_ZPE_PEA_070_Endemic_SPOTIFY USA INC_Spotify Audio Everywhere: Audio + Companion Banner (Cooper Audio)_Run of Channel_Contextual_P18-49_Standard_NV_NA</t>
  </si>
  <si>
    <t>P1R5874</t>
  </si>
  <si>
    <t>P1R5874_ZPE_PEA_070_Endemic_REFINERY29.COM_R29 AV Unbothered + Somos Channel Topic Takeover_Run of Site_Contextual_P18-49_Standard_NV_NA</t>
  </si>
  <si>
    <t>P1R588S</t>
  </si>
  <si>
    <t>P1R588S_ZPE_PEA_070_Endemic_REFINERY29.COM_R29 Contextual Targeted Media to Unbothered, Somos + Entertainment Package_Run of Channel_Contextual_P18-49_Standard_NV_NA</t>
  </si>
  <si>
    <t>P1R58LC</t>
  </si>
  <si>
    <t>P1R58LC_ZPE_PEA_070_Endemic_MEREDITH CORP_People Ones to Watch Sponsorship + ROS 970x250_Desktop_Run of Site_Contextual_P18+_970 x 250_Standard_NV_NA</t>
  </si>
  <si>
    <t>P1R5TMJ</t>
  </si>
  <si>
    <t>P1R5TMJ_ZPE_PEA_070_Endemic_THE SKIMM_TheSkimm Newsletter On The Skimm Screen Custom Section Sponsorship Logo Lockup 1x1_Cross Platform_Run of Channel_Contextual_P18+_1 x 1_Standard_NV_NA</t>
  </si>
  <si>
    <t>P1R5V9L</t>
  </si>
  <si>
    <t>P1R5V9L_ZPE_PEA_070_Endemic_VARIETY.COM_Variety 20% SOV Article Page Takeover_HP Takeover_Contextual_P18-49_Standard_NV_NA</t>
  </si>
  <si>
    <t>P1R7134</t>
  </si>
  <si>
    <t>P1R7134_ZPE_PEA_061_Endemic_YELP.COM_Desktop Display_Run of Site_Demo_P2+_Standard_NV_NA</t>
  </si>
  <si>
    <t>P1R72XJ</t>
  </si>
  <si>
    <t>P1R72XJ_ZPE_PEA_058_Endemic_YELP.COM_Yelp Audiences: Mobile Display_Run of Site_Demo_P2+_Standard_NV_NA</t>
  </si>
  <si>
    <t>P1R7MRR</t>
  </si>
  <si>
    <t>P1R7MRR_ZPE_PEA_070_Endemic_BUZZFEED_Buzzfeed Client Asset Seeding Video Card 1x1_Cross Platform_Run of Site_Contextual_P18+_1 x 1_Standard_NV_NA</t>
  </si>
  <si>
    <t>P1R7NGX</t>
  </si>
  <si>
    <t>1500 x 500</t>
  </si>
  <si>
    <t>P1R7NGX_ZPE_PEA_070_Endemic_GROUP NINE MEDIA_PopSugar Entertainment Channel One Day Takeover with Marquee 1x1_Cross Platform_Run of Channel_Contextual_P18+_1500 x 500_Standard_NV_NA</t>
  </si>
  <si>
    <t>P1R7QK2</t>
  </si>
  <si>
    <t>P1R7QK2_ZPE_PEA_070_Endemic_GROUP NINE MEDIA_PopSugar In-Stream Distribution Package (Non-Skippable) YouTube 1x1_Cross Platform_Run of Site_Contextual_P18+_1 x 1_Standard_NV_NA</t>
  </si>
  <si>
    <t>P1R7R7F</t>
  </si>
  <si>
    <t>P1R7R7F_ZPE_PEA_061_Endemic_YELP.COM_Mobile - Video :30s_Run of Site_Demo_P2+_1 x 1_Standard_NV_NA</t>
  </si>
  <si>
    <t>P1R7RQK</t>
  </si>
  <si>
    <t>P1R7RQK_ZPE_PEA_070_Endemic_MEREDITH CORP_People Homepage Roadblock w/ Halo 3020x50_Mobile_Roadblock_Contextual_P18+_320 x 50_Standard_NV_NA</t>
  </si>
  <si>
    <t>P1R7XR3</t>
  </si>
  <si>
    <t>P1R7XR3_ZPE_PEA_070_Endemic_MEREDITH CORP_EW Audience Targeted Media: Teen/YA, Cord Cutters, Mystery 320x50_Mobile_Run of Site_Contextual_P18+_320 x 50_Standard_NV_NA</t>
  </si>
  <si>
    <t>P1R7XQZ</t>
  </si>
  <si>
    <t>P1R7XQZ_ZPE_PEA_070_Endemic_MEREDITH CORP_EW Audience Targeted Media: Teen/YA, Cord Cutters, Mystery 728x90_Cross Platform_Run of Site_Contextual_P18+_728 x 90_Standard_NV_NA</t>
  </si>
  <si>
    <t>P1R8S3F</t>
  </si>
  <si>
    <t>P1R8S3F_ZPE_PEA_062_Endemic_GIMBAL INC_TrueX Sponsored Engagement Takeover_Run of Site_Contextual_P18-49_Standard_NV_NA</t>
  </si>
  <si>
    <t>P1R99KV</t>
  </si>
  <si>
    <t>P1R99KV_ZPE_PEA_067_Endemic_VARIETY.COM_20% Article Page Take Over - Half Page_Run of Network_Demo_P2+_300 x 600_Site-served_Other_NA</t>
  </si>
  <si>
    <t>P1R9C9X</t>
  </si>
  <si>
    <t>P1R9C9X_ZPE_PEA_067_Endemic_DEADLINE.COM_Medium Rectangle_Run of Network_Demo_P2+_300 x 250_Standard_Other_NA</t>
  </si>
  <si>
    <t>P1R9FG9</t>
  </si>
  <si>
    <t>P1R9FG9_ZPE_PEA_067_Endemic_VOX MEDIA_Vox Media: Run of Network_In-Stream Video (A18+ Streamers, Drama Fans, Comedy Fans)_Run of Network_Demo_P2+_1 x 1_Site-served_Other_NA</t>
  </si>
  <si>
    <t>P1RB5D8</t>
  </si>
  <si>
    <t>P1RB5D8_ZPE_BND_014_FEP_DISCOVERY NETWORKS_:30s VOD_Run of Network_Demo_P18-49_1920 x 1080_Site-served_NV_NA</t>
  </si>
  <si>
    <t>P1RB4VN</t>
  </si>
  <si>
    <t>P1RB4VN_ZPE_PEA_070_Endemic_REFINERY29.COM_R29 Entertainment Channel + Topic Takeover 300x250_Cross Platform_Run of Site_Contextual_P18-49_300 x 250_Standard_NV_NA</t>
  </si>
  <si>
    <t>P1RB59B</t>
  </si>
  <si>
    <t>P1RB59B_ZPE_PEA_070_Endemic_REFINERY29.COM_R29 Contextual Targeted Media to Unbothered, Somos + Entertainment Package 320x50_Mobile_Run of Channel_Contextual_P18-49_320 x 50_Standard_NV_NA</t>
  </si>
  <si>
    <t>P1RBCD1</t>
  </si>
  <si>
    <t>320 x 300</t>
  </si>
  <si>
    <t>P1RBCD1_ZPE_PEA_070_Endemic_IMDB_IMDb Standard HPTO+3 Videowall Takeover 1x1_Cross Platform_HP Takeover_Contextual_P18-49_320 x 300_Standard_NV_NA</t>
  </si>
  <si>
    <t>P1RDQT7</t>
  </si>
  <si>
    <t>P1RDQT7_ZPE_PEA_058_Endemic_HOLLYWOOD REPORTER_20% SOV Article Page RB_Run of Site_Demo_P18-54_Site-served_NV_NA</t>
  </si>
  <si>
    <t>O-2S4PC-R1</t>
  </si>
  <si>
    <t>P1RDQHM</t>
  </si>
  <si>
    <t>P1RDQHM_ZPE_PEA_058_Endemic_NEW YORK TIMES DIGIT_Television Section Front_Run of Site_Demo_P18-54_Standard_NV_NA</t>
  </si>
  <si>
    <t>P1RDQP1</t>
  </si>
  <si>
    <t>P1RDQP1_ZPE_PEA_058_Endemic_VOX MEDIA_Vulture: What To Stream Sponsorship_Prelude_Run of Network_Demo_P18-54_1400 x 510_Site-served_NV_NA</t>
  </si>
  <si>
    <t>P1RDPS5</t>
  </si>
  <si>
    <t>P1RDPS5_ZPE_PEA_058_Endemic_NEW YORK TIMES DIGIT_What to Watch Sponsorship_Run of Site_Demo_P18-54_Standard_NV_NA</t>
  </si>
  <si>
    <t>P1RDQRG</t>
  </si>
  <si>
    <t>WASHINGTON POST</t>
  </si>
  <si>
    <t>P1RDQRG_ZPE_PEA_058_Endemic_WASHINGTON POST_Homepage Takeover_Run of Site_Demo_P18-54_Standard_NV_NA</t>
  </si>
  <si>
    <t>O-2S4QE-R4</t>
  </si>
  <si>
    <t>P1RDQS3</t>
  </si>
  <si>
    <t>P1RDQS3_ZPE_PEA_058_Endemic_WASHINGTON POST_Homepage Placement_Run of Network_Demo_P18-54_970 x 250_Standard_NV_NA</t>
  </si>
  <si>
    <t>P1RHWLC</t>
  </si>
  <si>
    <t>P1RHWLC_ZPE_PEA_070_Endemic_BUZZFEED_Buzzfeed HPTO AV Video Card Right Rail 1x1_Cross Platform_Run of Site_Contextual_P18+_1 x 1_Standard_NV_NA</t>
  </si>
  <si>
    <t>P1R3T08</t>
  </si>
  <si>
    <t>P1R3T08_ZPE_PEA_061_Endemic_SI.COM_SI First Impression Takeovers with SI Network Media - :15s_Roadblock_Demo_P18-49_1 x 1_Standard_NV_NA</t>
  </si>
  <si>
    <t>P1R4Y5L</t>
  </si>
  <si>
    <t>P1R4Y5L_ZPE_PEA_066_Endemic_GIMBAL INC_true[ATTENTION]_Sponsored Ad Break_Engagement Takeover_Desktop_Sports_Run of Network_Demo_P18-49_960 x 500_Site-served_NV_NA</t>
  </si>
  <si>
    <t>P1R578S</t>
  </si>
  <si>
    <t>P1R578S_ZPE_PEA_070_Endemic_SPOTIFY USA INC_Spotify Audio Everywhere: Audio + Companion Banner (Cooper Audio) 1x1_Cross Platform_Run of Channel_Contextual_P18-49_1 x 1_Standard_NV_NA</t>
  </si>
  <si>
    <t>P1R5790</t>
  </si>
  <si>
    <t>P1R5790_ZPE_PEA_070_Endemic_SPOTIFY USA INC_Spotify Audio Everywhere: Audio + Companion Banner (Addy Audio) 1x1_Cross Platform_Run of Channel_Contextual_P18-49_1 x 1_Standard_NV_NA</t>
  </si>
  <si>
    <t>P1R5RTP</t>
  </si>
  <si>
    <t>375 x 500</t>
  </si>
  <si>
    <t>P1R5RTP_ZPE_PEA_070_Endemic_GROUP NINE MEDIA_PopSugar Entertainment Channel One Day Takeover with Marquee 1x1_Cross Platform_Run of Channel_Contextual_P18+_375 x 500_Standard_NV_NA</t>
  </si>
  <si>
    <t>P1R5RVW</t>
  </si>
  <si>
    <t>P1R5RVW_ZPE_PEA_070_Endemic_GROUP NINE MEDIA_PopSugar  Synched Ad Content Alignment 970x90_Desktop_Run of Channel_Contextual_P18+_970 x 250_Standard_NV_NA</t>
  </si>
  <si>
    <t>P1R5S1R</t>
  </si>
  <si>
    <t>P1R5S1R_ZPE_PEA_070_Endemic_GROUP NINE MEDIA_PopSugar In-Stream Distribution Package (Non-Skippable) O&amp;O 1x1_Cross Platform_Run of Site_Contextual_P18+_1 x 1_Standard_NV_NA</t>
  </si>
  <si>
    <t>P1R5V04</t>
  </si>
  <si>
    <t>P1R5V04_ZPE_PEA_070_Endemic_MEREDITH CORP_People en Espanol Audience Targeted Media: Teen/YA, Cord Cutters, Mystery_Run of Site_Contextual_P18+_Standard_NV_NA</t>
  </si>
  <si>
    <t>P1R5TLM</t>
  </si>
  <si>
    <t>P1R5TLM_ZPE_PEA_070_Endemic_REDDIT.COM_Reddit Trending Takeover Popular/Search Pages Mobile Display 1x1_Cross Platform_Run of Site_Contextual_P18-49_1 x 1_Standard_NV_NA</t>
  </si>
  <si>
    <t>P1R5V4P</t>
  </si>
  <si>
    <t>P1R5V4P_ZPE_PEA_070_Endemic_MEREDITH CORP_EW Audience Targeted Media: Teen/YA, Cord Cutters, Mystery 970x250_Desktop_Run of Site_Contextual_P18+_970 x 250_Standard_NV_NA</t>
  </si>
  <si>
    <t>P1R5V05</t>
  </si>
  <si>
    <t>P1R5V05_ZPE_PEA_070_Endemic_MEREDITH CORP_People en Espanol Audience Targeted Media: Teen/YA, Cord Cutters, Mystery 970x250_Desktop_Run of Site_Contextual_P18+_970 x 250_Standard_NV_NA</t>
  </si>
  <si>
    <t>P1R5W69</t>
  </si>
  <si>
    <t>P1R5W69_ZPE_PEA_067_Endemic_VARIETY.COM_Breaking News Alert eNewsletter_Run of Network_Demo_P2+_Site-served_Other_NA</t>
  </si>
  <si>
    <t>P1R7N58</t>
  </si>
  <si>
    <t>P1R7N58_ZPE_PEA_070_Endemic_DEADLINE.COM_Deadline 20% SOV Article Page Roadblock 320x50_Mobile_Roadblock_Contextual_P18+_320 x 50_Standard_NV_NA</t>
  </si>
  <si>
    <t>P1R7N4Y</t>
  </si>
  <si>
    <t>P1R7N4Y_ZPE_PEA_070_Endemic_DEADLINE.COM_Deadline 20% SOV Article Page Roadblock 300x600_Cross Platform_Roadblock_Contextual_P18+_300 x 600_Standard_NV_NA</t>
  </si>
  <si>
    <t>P1R7NBF</t>
  </si>
  <si>
    <t>P1R7NBF_ZPE_PEA_070_Endemic_DEADLINE.COM_Deadline 20% SOV Article Page Roadblock 300x250_Desktop/Tablet_Roadblock_Contextual_P18+_300 x 250_Standard_NV_NA</t>
  </si>
  <si>
    <t>P1R7NBM</t>
  </si>
  <si>
    <t>P1R7NBM_ZPE_PEA_070_Endemic_DEADLINE.COM_Deadline 20% SOV Article Page Roadblock Responsive Skins 1x1_Cross Platform_Roadblock_Contextual_P18+_1 x 1_Standard_NV_NA</t>
  </si>
  <si>
    <t>P1R7NCC</t>
  </si>
  <si>
    <t>P1R7NCC_ZPE_PEA_070_Endemic_GIMBAL INC_TrueX Sponsored Engagement Takeover 1x1_Tablet_Fixed Placement_Contextual_P18-49_960 x 500_Standard_NV_NA</t>
  </si>
  <si>
    <t>P1R7Q8F</t>
  </si>
  <si>
    <t>P1R7Q8F_ZPE_PEA_070_Endemic_GROUP NINE MEDIA_PopSugar  Synched Ad Content Alignment 728x90_Desktop_Run of Channel_Contextual_P18+_728 x 90_Standard_NV_NA</t>
  </si>
  <si>
    <t>P1R7QQ0</t>
  </si>
  <si>
    <t>P1R7QQ0_ZPE_PEA_070_Endemic_GROUP NINE MEDIA_Group Nine AV RON Desktop &amp; Mobile Banners _300x600_Desktop_Run of Site_Contextual_P18+_300 x 600_Standard_NV_NA</t>
  </si>
  <si>
    <t>P1R7Q8G</t>
  </si>
  <si>
    <t>P1R7Q8G_ZPE_PEA_070_Endemic_GROUP NINE MEDIA_PopSugar  Synched Ad Content Alignment 300x250_Desktop_Run of Channel_Contextual_P18+_300 x 250_Standard_NV_NA</t>
  </si>
  <si>
    <t>P1R7R7J</t>
  </si>
  <si>
    <t>P1R7R7J_ZPE_PEA_070_Endemic_HOLLYWOOD REPORTER_THR 20% SOV Article Page Roadblock 728x90_Cross Platform_Roadblock_Contextual_P18-49_728 x 90_Standard_NV_NA</t>
  </si>
  <si>
    <t>P1R7RQJ</t>
  </si>
  <si>
    <t>P1R7RQJ_ZPE_PEA_070_Endemic_MEREDITH CORP_People Homepage Roadblock w/ Halo 300x250_Mobile_Roadblock_Contextual_P18+_300 x 250_Standard_NV_NA</t>
  </si>
  <si>
    <t>P1R7RTT</t>
  </si>
  <si>
    <t>P1R7RTT_ZPE_PEA_070_Endemic_MEREDITH CORP_People AT: Teen/YA, Cord Cutters or Mystery 320x50_Mobile_Run of Site_Contextual_P18+_320 x 50_Standard_NV_NA</t>
  </si>
  <si>
    <t>P1R7XCB</t>
  </si>
  <si>
    <t>P1R7XCB_ZPE_PEA_070_Endemic_MEREDITH CORP_People en Espanol Audience Targeted Media: Teen/YA, Cord Cutters, Mystery 320x50_Mobile_Run of Site_Contextual_P18+_320 x 50_Standard_NV_NA</t>
  </si>
  <si>
    <t>P1R7WV5</t>
  </si>
  <si>
    <t>P1R7WV5_ZPE_PEA_067_Endemic_VOX MEDIA_Vulture First Look Takeover - Athena_Run of Network_Demo_P2+_1060 x 590_Site-served_Other_NA</t>
  </si>
  <si>
    <t>P1R7WWG</t>
  </si>
  <si>
    <t>P1R7WWG_ZPE_PEA_067_Endemic_VOX MEDIA_Vulture First Look Takeover - Billboard_Run of Network_Demo_P2+_970 x 250_Site-served_Other_NA</t>
  </si>
  <si>
    <t>P1R82RQ</t>
  </si>
  <si>
    <t>P1R82RQ_ZPE_PEA_067_Endemic_MEREDITH CORP_Audience Targeted Media: Drama/Comedy_Run of Site_Demo_P2+_Site-served_NV_NA</t>
  </si>
  <si>
    <t>P1R96RP</t>
  </si>
  <si>
    <t>P1R96RP_ZPE_BND_014_FEP_HULU_Breadth &amp; Depth  on Hulu - Genre: Comedy/Sitcoms, Comedy/RomanticÂ Comedy,Â  Docu/Crime &amp; Courtroom Drama,Â  Drama/Crime &amp; Courtroom_Run of Network_Demo_P2+_Standard_NV_NA</t>
  </si>
  <si>
    <t>O-2S3L7-R0</t>
  </si>
  <si>
    <t>P1R98K7</t>
  </si>
  <si>
    <t>P1R98K7_ZPE_BND_014_FEP_AMC_:30s FEP_Run of Network_Demo_P2+_1920 x 1080_Standard_NV_NA</t>
  </si>
  <si>
    <t>P1R9FGG</t>
  </si>
  <si>
    <t>P1R9FGG_ZPE_PEA_067_Endemic_VOX MEDIA_Vox Media: Run of Network_Athena (A18+ Streamers, Drama Fans, Comedy Fans)_Run of Network_Demo_P2+_640 x 960_Site-served_Other_NA</t>
  </si>
  <si>
    <t>P1R9FGC</t>
  </si>
  <si>
    <t>P1R9FGC_ZPE_PEA_067_Endemic_VOX MEDIA_Vox Media: Run of Network_ Athena (A18+ Streamers, Drama Fans, Comedy Fans)_Run of Network_Demo_P2+_1060 x 590_Site-served_Other_NA</t>
  </si>
  <si>
    <t>P1RB52C</t>
  </si>
  <si>
    <t>P1RB52C_ZPE_PEA_070_Endemic_REFINERY29.COM_R29 AV Unbothered + Somos Channel Topic Takeover 300x600_Cross Platform_Run of Site_Contextual_P18-49_300 x 600_Standard_NV_NA</t>
  </si>
  <si>
    <t>P1RB52D</t>
  </si>
  <si>
    <t>P1RB52D_ZPE_PEA_070_Endemic_REFINERY29.COM_R29 AV Unbothered + Somos Channel Topic Takeover 300x250_Cross Platform_Run of Site_Contextual_P18-49_300 x 250_Standard_NV_NA</t>
  </si>
  <si>
    <t>P1RB52F</t>
  </si>
  <si>
    <t>P1RB52F_ZPE_PEA_070_Endemic_REFINERY29.COM_R29 AV Unbothered + Somos Channel Topic Takeover 300x250_Mobile_Run of Site_Contextual_P18-49_300 x 250_Standard_NV_NA</t>
  </si>
  <si>
    <t>P1RB8TP</t>
  </si>
  <si>
    <t>P1RB8TP_ZPE_PEA_070_Endemic_VARIETY.COM_Variety 20% SOV Article Page Takeover 300x250_Cross Platform_Run of Site_Contextual_P18-49_300 x 250_Standard_NV_NA</t>
  </si>
  <si>
    <t>P1RBG1X</t>
  </si>
  <si>
    <t>P1RBG1X_ZPE_PEA_070_Endemic_SPOTIFY USA INC_Spotify Today's Top Hit Sponsorship Playlist_Run of Channel_Contextual_P13+_Standard_NV_NA</t>
  </si>
  <si>
    <t>P1RBG3G</t>
  </si>
  <si>
    <t>P1RBG3G_ZPE_PEA_070_Endemic_SPOTIFY USA INC_Spotify Today's Top Hit Sponsorship Playlist_Run of Channel_Contextual_P13+_Standard_NV_NA</t>
  </si>
  <si>
    <t>P1RBG3F</t>
  </si>
  <si>
    <t>P1RBG3F_ZPE_PEA_070_Endemic_SPOTIFY USA INC_Spotify Today's Top Hit Sponsorship: Native Media: Desktop Overlay - Desktop Overlay and Leaderboard 1x1_Cross Platform_Run of Channel_Contextual_P13+_800 x 435_Standard_NV_NA</t>
  </si>
  <si>
    <t>P1RDQN0</t>
  </si>
  <si>
    <t>P1RDQN0_ZPE_PEA_058_Endemic_VOX MEDIA_Vulture First Look Takeover_Prelude_9/16_Run of Network_Demo_P18-54_1400 x 510_Site-served_NV_NA</t>
  </si>
  <si>
    <t>P1RDQXZ</t>
  </si>
  <si>
    <t>P1RDQXZ_ZPE_PEA_058_Endemic_DEADLINE.COM_100% Homepage Roadblock_Run of Site_Demo_P18-54_Standard_NV_NA</t>
  </si>
  <si>
    <t>O-2S4P9-R1</t>
  </si>
  <si>
    <t>P1RDQN6</t>
  </si>
  <si>
    <t>P1RDQN6_ZPE_PEA_058_Endemic_VOX MEDIA_Vulture First Look Takeover_Run of Site_Demo_P18-54_Standard_NV_NA</t>
  </si>
  <si>
    <t>P1RFL4K</t>
  </si>
  <si>
    <t>P1RFL4K_ZPE_PEA_067_Endemic_MEREDITH CORP_First Impression Takeover w/ HaloÂ _Run of Site_Demo_P2+_768 x 432_Site-served_NV_NA</t>
  </si>
  <si>
    <t>P1RFL4P</t>
  </si>
  <si>
    <t>P1RFL4P_ZPE_PEA_067_Endemic_MEREDITH CORP_First Impression Takeover w/ HaloÂ _Run of Site_Demo_P2+_300 x 250_Site-served_NV_NA</t>
  </si>
  <si>
    <t>P1RFL47</t>
  </si>
  <si>
    <t>P1RFL47_ZPE_PEA_067_Endemic_MEREDITH CORP_First Impression Takeover w/ HaloÂ _Run of Site_Demo_P2+_1920 x 480_Site-served_NV_NA</t>
  </si>
  <si>
    <t>P1RG0YB</t>
  </si>
  <si>
    <t>P1RG0YB_ZPE_PEA_067_Endemic_MEREDITH CORP_Fall TV Sponsorship + ROS/ Gallery_Run of Site_Demo_P2+_320 x 50_Site-served_NV_NA</t>
  </si>
  <si>
    <t>P1RG0ZL</t>
  </si>
  <si>
    <t>P1RG0ZL_ZPE_PEA_067_Endemic_MEREDITH CORP_Audience Targeted Media: Drama/Comedy_Run of Site_Demo_P2+_300 x 250_Site-served_NV_NA</t>
  </si>
  <si>
    <t>P1RHCND</t>
  </si>
  <si>
    <t>P1RHCND_ZPE_PEA_067_Endemic_MEREDITH CORP_First Impression Takeover w/ HaloÂ _Run of Site_Demo_P2+_320 x 50_Site-served_NV_NA</t>
  </si>
  <si>
    <t>P1R3T09</t>
  </si>
  <si>
    <t>P1R3T09_ZPE_PEA_061_Endemic_SI.COM_SI First Impression Takeovers with SI Network Media - :15s_Roadblock_Demo_P18-49_1 x 1_Standard_NV_NA</t>
  </si>
  <si>
    <t>P1R57W5</t>
  </si>
  <si>
    <t>P1R57W5_ZPE_PEA_070_Endemic_MEREDITH CORP_People Homepage Roadblock w/ Halo 1x1_Cross Platform_Roadblock_Contextual_P18+_1920 x 480_Standard_NV_NA</t>
  </si>
  <si>
    <t>P1R589J</t>
  </si>
  <si>
    <t>P1R589J_ZPE_PEA_070_Endemic_REFINERY29.COM_R29 Targeted Video Everywhere Package_Run of Site_Contextual_P18-49_Standard_NV_NA</t>
  </si>
  <si>
    <t>P1R57Y5</t>
  </si>
  <si>
    <t>P1R57Y5_ZPE_PEA_070_Endemic_MEREDITH CORP_People AT: Teen/YA, Cord Cutters or Mystery 970x250_Desktop_Run of Site_Contextual_P18+_970 x 250_Standard_NV_NA</t>
  </si>
  <si>
    <t>P1R5QLR</t>
  </si>
  <si>
    <t>P1R5QLR_ZPE_PEA_070_Endemic_HOLLYWOOD REPORTER_THR Breaking News Alert 1x1_Cross Platform_Run of Channel_Contextual_P18-49_970 x 250_Standard_NV_NA</t>
  </si>
  <si>
    <t>P1R5RN0</t>
  </si>
  <si>
    <t>P1R5RN0_ZPE_PEA_070_Endemic_BUZZFEED_Buzzfeed Entertainment Vertical FITO_Run of Site_Contextual_P18+_Standard_NV_NA</t>
  </si>
  <si>
    <t>P1R5RVT</t>
  </si>
  <si>
    <t>P1R5RVT_ZPE_PEA_070_Endemic_GROUP NINE MEDIA_PopSugar  Synched Ad Content Alignment_Run of Channel_Contextual_P18+_Standard_NV_NA</t>
  </si>
  <si>
    <t>P1R5RRZ</t>
  </si>
  <si>
    <t>P1R5RRZ_ZPE_PEA_070_Endemic_BUZZFEED_Buzzfeed Client Asset Seeding_Run of Site_Contextual_P18+_Standard_NV_NA</t>
  </si>
  <si>
    <t>P1R5V4J</t>
  </si>
  <si>
    <t>P1R5V4J_ZPE_PEA_070_Endemic_MEREDITH CORP_EW Audience Targeted Media: Teen/YA, Cord Cutters, Mystery_Run of Site_Contextual_P18+_Standard_NV_NA</t>
  </si>
  <si>
    <t>P1R7NBK</t>
  </si>
  <si>
    <t>P1R7NBK_ZPE_PEA_070_Endemic_DEADLINE.COM_Deadline 20% SOV Article Page Roadblock Midriver 1 620x250_Cross Platform_Roadblock_Contextual_P18+_620 x 250_Standard_NV_NA</t>
  </si>
  <si>
    <t>P1R7NGQ</t>
  </si>
  <si>
    <t>P1R7NGQ_ZPE_PEA_070_Endemic_GROUP NINE MEDIA_PopSugar Entertainment Channel One Day Takeover with Marquee 320x50_Mobile_Run of Channel_Contextual_P18+_320 x 50_Standard_NV_NA</t>
  </si>
  <si>
    <t>P1R7QPZ</t>
  </si>
  <si>
    <t>P1R7QPZ_ZPE_PEA_070_Endemic_GROUP NINE MEDIA_Group Nine AV RON Desktop &amp; Mobile Banners _300x250_Mobile_Run of Site_Contextual_P18+_300 x 250_Standard_NV_NA</t>
  </si>
  <si>
    <t>P1RRV3Y</t>
  </si>
  <si>
    <t>P1RRV3Y_ZPE_PEA_075_Endemic_MEREDITH CORP_People TCFS Homepage Roadblock 728x90_Desktop_Roadblock_Contextual_P18+_728 x 90_Standard_NV_NA</t>
  </si>
  <si>
    <t>P1RT3JQ</t>
  </si>
  <si>
    <t>SHEKNOWS.COM</t>
  </si>
  <si>
    <t>P1RT3JQ_ZPE_PEA_075_Endemic_SHEKNOWS.COM_She Knows ANW Jr. First Impression Takeover 1x1_Cross Platform_Run of Site_Contextual_P18+_300 x 250_Standard_NV_NA</t>
  </si>
  <si>
    <t>P1RT38W</t>
  </si>
  <si>
    <t>P1RT38W_ZPE_PEA_075_Endemic_SHEKNOWS.COM_She Knows TCFS Entertainment Landing Page Takeover AV 1x1_Cross Platform_Run of Site_Contextual_P18+_970 x 250_Standard_NV_NA</t>
  </si>
  <si>
    <t>P1RT3JV</t>
  </si>
  <si>
    <t>P1RT3JV_ZPE_PEA_075_Endemic_SHEKNOWS.COM_She Knows TCFS First Impression Takeover 1x1_Cross Platform_Run of Site_Contextual_P18+_728 x 90_Standard_NV_NA</t>
  </si>
  <si>
    <t>P1RVN6X</t>
  </si>
  <si>
    <t>P1RVN6X_ZPE_PEA_075_Endemic_BUZZFEED_Tasty &amp; BuzzFeed TCFS Food Vertical Takeover 1x1_Cross Platform_Run of Site_Contextual_P18+_300 x 600_Standard_NV_NA</t>
  </si>
  <si>
    <t>P1RWNGM</t>
  </si>
  <si>
    <t>P1RWNGM_ZPE_PEA_075_Endemic_BUZZFEED_BuzzFeed TCFS Homepage Takeover 1x1_Cross Platform_Run of Site_Contextual_P18+_970 x 250_Standard_NV_NA</t>
  </si>
  <si>
    <t>P1RWNJQ</t>
  </si>
  <si>
    <t>970 x 90</t>
  </si>
  <si>
    <t>P1RWNJQ_ZPE_PEA_075_Endemic_BUZZFEED_BuzzFeed Frogger Homepage Takeover 1x1_Cross Platform_Run of Site_Contextual_P18+_970 x 90_Standard_NV_NA</t>
  </si>
  <si>
    <t>P1RXDWN</t>
  </si>
  <si>
    <t>P1RXDWN_ZPE_PEA_020_OLV_GOOGLE INC_:15s Parenting &amp; Family Lineup_Run of Site_Demo_P18-49_1920 x 1080_Standard_NV_NA</t>
  </si>
  <si>
    <t>P1RXF4B</t>
  </si>
  <si>
    <t>P1RXF4B_ZPE_PEA_019_OLV_GOOGLE INC_:15s Parenting &amp; Family Lineup_Run of Site_Demo_P18-49_1920 x 1080_Standard_NV_NA</t>
  </si>
  <si>
    <t>P1RZ244</t>
  </si>
  <si>
    <t>960 x 540</t>
  </si>
  <si>
    <t>P1RZ244_ZPE_PEA_062_Endemic_GIMBAL INC_TrueX Sponsored Engagement Takeover_1x1_Tablet_Run of Site_Contextual_P18-49_960 x 540_Standard_NV_NA</t>
  </si>
  <si>
    <t>P1S1KDN</t>
  </si>
  <si>
    <t>P1S1KDN_ZPE_OUL_022_FEP_HBO MAX_:30s CTV_Run of Network_Demo_P2+_1920 x 1080_Site-served_NV_NA</t>
  </si>
  <si>
    <t>P1S1KKF</t>
  </si>
  <si>
    <t>P1S1KKF_ZPE_PEA_083_Endemic_SPOTIFY USA INC_Native Media: Audio Everywhere - Audio and Companion Banner (This is Demi Lovato)_Run of Site_Demo_P2+_640 x 640_Site-served_NV_NA</t>
  </si>
  <si>
    <t>O-2TE18-R0</t>
  </si>
  <si>
    <t>P1S1KPY</t>
  </si>
  <si>
    <t>P1S1KPY_ZPE_OUL_022_FEP_VIACOMCBS_:30s VOD_Run of Network_Demo_P18-49_1920 x 1080_Site-served_NV_NA</t>
  </si>
  <si>
    <t>P1S1N4Y</t>
  </si>
  <si>
    <t>P1S1N4Y_ZPE_OUL_022_FEP_CWTV.COM_:30s FEP_Run of Network_Demo_P18-49_1920 x 1080_Standard_NV_NA</t>
  </si>
  <si>
    <t>P1S1LKJ</t>
  </si>
  <si>
    <t>P1S1LKJ_ZPE_TLM_021_OLV_GOOGLE INC_:15s TV Drama Fans_Run of Site_Demo_P18-54_1920 x 1080_Standard_NV_NA</t>
  </si>
  <si>
    <t>P1S1LH5</t>
  </si>
  <si>
    <t>P1S1LH5_ZPE_TLM_021_FEP_DISCOVERY NETWORKS_Lost Symbol FEP/VOD on Discovery Networks 3Q Scatter_Run of Network_Demo_P18-54_Standard_NV_NA</t>
  </si>
  <si>
    <t>P1S2FJD</t>
  </si>
  <si>
    <t>P1S2FJD_ZPE_PEA_061_Endemic_YAHOO!INC(VERIZON)_Yahoo Sports Takeover_NFL Re-run 320 x 50- Banner 9/10-9/11_Run of Site_Demo_P2+_320 x 50_Standard_DRM_NA</t>
  </si>
  <si>
    <t>P1S2FJF</t>
  </si>
  <si>
    <t>P1S2FJF_ZPE_PEA_061_Endemic_YAHOO!INC(VERIZON)_Yahoo Sports Takeover_NFL Re-run 300 x 250 - Medium Rectangle 4 9/10-9/11_Run of Site_Demo_P2+_300 x 250_Standard_DRM_NA</t>
  </si>
  <si>
    <t>P1S2MSJ</t>
  </si>
  <si>
    <t>P1S2MSJ_ZPE_PEA_083_Endemic_VEVO.COM_US|Sponsorship|Custom Artist Takeover Package|Desktop &amp; Mobile_Run of Site_Demo_P2+_Site-served_NV_NA</t>
  </si>
  <si>
    <t>P1RKLWG</t>
  </si>
  <si>
    <t>P1RKLWG_ZPE_PEA_070_Endemic_GROUP NINE MEDIA_PopSugar Bookmarked Destination Sponsorship + Promotion 300x600_Desktop_Run of Site_Contextual_P18+_300 x 600_Standard_NV_NA</t>
  </si>
  <si>
    <t>P1RKPKF</t>
  </si>
  <si>
    <t>P1RKPKF_ZPE_PEA_058_Endemic_CONDE NAST DIGITAL_Conde Nast SPIRE Targeted Display &amp; Pre-roll ft. Video Crown Unit 1920x520_:15 Video_Desktop_Run of Site_Demo_P18-54_1920 x 520_Site-served_NV_NA</t>
  </si>
  <si>
    <t>P1RKQ3C</t>
  </si>
  <si>
    <t>P1RKQ3C_ZPE_PEA_058_Endemic_MEREDITH CORP_People - Rotational AT: Mystery Thriller_Run of Site_Demo_P18-54_Standard_NV_NA</t>
  </si>
  <si>
    <t>O-2SEW1-R2</t>
  </si>
  <si>
    <t>P1RKQ1V</t>
  </si>
  <si>
    <t>P1RKQ1V_ZPE_PEA_058_Endemic_MEREDITH CORP_EW - Audience Targeted Media: Thriller_Run of Site_Demo_P18-54_Standard_NV_NA</t>
  </si>
  <si>
    <t>P1RKPZ1</t>
  </si>
  <si>
    <t>P1RKPZ1_ZPE_PEA_058_Endemic_MEREDITH CORP_EW - Fall TV Sponsorship_Run of Site_Demo_P18-54_Standard_NV_NA</t>
  </si>
  <si>
    <t>P1RKRJK</t>
  </si>
  <si>
    <t>P1RKRJK_ZPE_PEA_058_Endemic_NEW YORK TIMES DIGIT_FlexXL Video 1x1 - Targeting A18-54 + Entertainment Streamers_Run of Site_Demo_P18-54_Site-served_NV_NA</t>
  </si>
  <si>
    <t>P1RKSNK</t>
  </si>
  <si>
    <t>P1RKSNK_ZPE_PEA_058_Endemic_WASHINGTON POST_Video Everywhere Pre-Roll_Run of Site_Demo_P18-54_1 x 1_Standard_NV_NA</t>
  </si>
  <si>
    <t>P1RKRY1</t>
  </si>
  <si>
    <t>ADCOLONY</t>
  </si>
  <si>
    <t>P1RKRY1_ZPE_PEA_058_Endemic_ADCOLONY_Aurora HD Video + Dynamic End Card - A1854 Fans of Thrillers &amp; Mysteries, Cord Cutters, Installed Streaming Apps _Run of Site_Demo_P18-54_Site-served_NV_NA</t>
  </si>
  <si>
    <t>O-2SM8R-R0</t>
  </si>
  <si>
    <t>P1RKRZJ</t>
  </si>
  <si>
    <t>P1RKRZJ_ZPE_PEA_058_Endemic_GIMBAL INC_true[ATTENTION]_Sponsored Ad Break_Engagement Takeover - Targeting Fans of Conspiracy Thrillers and Code Breaking Mysteries_Run of Site_Demo_P18-54_Standard_NV_NA</t>
  </si>
  <si>
    <t>O-2SEVW-R2</t>
  </si>
  <si>
    <t>P1RKS7M</t>
  </si>
  <si>
    <t>P1RKS7M_ZPE_PEA_058_Endemic_CONDE NAST DIGITAL_Conde Nast VF First Impression + Homepage Takeover 768x432_Mobile/Tablet_Run of Network_Demo_P18-54_768 x 432_Site-served_NV_NA</t>
  </si>
  <si>
    <t>P1RLP91</t>
  </si>
  <si>
    <t>BAUER MEDIA GROUP IN</t>
  </si>
  <si>
    <t>P1RLP91_ZPE_PEA_074_Endemic_BAUER MEDIA GROUP IN_Sponsored Newsletter_Run of Site_Demo_P50+_1 x 1_Site-served_NV_NA</t>
  </si>
  <si>
    <t>P1RMT6M</t>
  </si>
  <si>
    <t>P1RMT6M_ZPE_PEA_058_Endemic_CONDE NAST DIGITAL_Conde Nast SPIRE Targeted Display &amp; Pre-roll ft. Video Crown Unit 300x600_Desktop/Tablet_Run of Site_Demo_P18-54_300 x 600_Standard_NV_NA</t>
  </si>
  <si>
    <t>P1RMT7Q</t>
  </si>
  <si>
    <t>P1RMT7Q_ZPE_PEA_058_Endemic_CONDE NAST DIGITAL_Conde Nast SPIRE Targeted Display &amp; Pre-roll ft. Video Crown Unit 300x50_Mobile_Run of Site_Demo_P18-54_300 x 50_Standard_NV_NA</t>
  </si>
  <si>
    <t>P1RMTLY</t>
  </si>
  <si>
    <t>P1RMTLY_ZPE_PEA_058_Endemic_CONDE NAST DIGITAL_Vanity Fair Drama &amp; Mystery Editorial AlignmentÂ 768x432_Mobile/Tablet_Run of Site_Demo_P18-54_768 x 432_Site-served_NV_NA</t>
  </si>
  <si>
    <t>P1RMTX0</t>
  </si>
  <si>
    <t>P1RMTX0_ZPE_PEA_058_Endemic_GIMBAL INC_true[ATTENTION]_Sponsored Ad Break_Engagement Takeover_CTV_Run of Site_Demo_P18-54_1920 x 1080_Site-served_NV_NA</t>
  </si>
  <si>
    <t>P1RMW44</t>
  </si>
  <si>
    <t>P1RMW44_ZPE_PEA_058_Endemic_MEREDITH CORP_EW - Audience Targeted Media: Mystery/Thriller_728x90_Run of Site_Demo_P18-54_728 x 90_Standard_NV_NA</t>
  </si>
  <si>
    <t>P1RMWHK</t>
  </si>
  <si>
    <t>P1RMWHK_ZPE_PEA_058_Endemic_MEREDITH CORP_People - Rotational AT: Mystery Thriller_728x90_Run of Site_Demo_P18-54_728 x 90_Standard_NV_NA</t>
  </si>
  <si>
    <t>P1RMW4W</t>
  </si>
  <si>
    <t>P1RMW4W_ZPE_PEA_058_Endemic_MEREDITH CORP_EW - Audience Targeted Media: Mystery/Thriller_320x50_Run of Site_Demo_P18-54_320 x 50_Standard_NV_NA</t>
  </si>
  <si>
    <t>P1RMWGR</t>
  </si>
  <si>
    <t>P1RMWGR_ZPE_PEA_058_Endemic_MEREDITH CORP_People - FITO w/ Halo_320x50_9/16_Run of Site_Demo_P18-54_320 x 50_Standard_NV_NA</t>
  </si>
  <si>
    <t>P1RMXP0</t>
  </si>
  <si>
    <t>P1RMXP0_ZPE_PEA_058_Endemic_VOX MEDIA_Vulture: What To Stream Sponsorship_Athena_Desktop/Tablet_Run of Site_Demo_P18-54_1060 x 590_Site-served_NV_NA</t>
  </si>
  <si>
    <t>P1RMXQ7</t>
  </si>
  <si>
    <t>P1RMXQ7_ZPE_PEA_058_Endemic_VOX MEDIA_Vulture: What To Stream Sponsorship_300x250_Run of Site_Demo_P18-54_300 x 250_Standard_NV_NA</t>
  </si>
  <si>
    <t>P1RN50D</t>
  </si>
  <si>
    <t>P1RN50D_ZPE_PEA_058_Endemic_WASHINGTON POST_Desktop First Impression Package_Run of Site_Demo_P18-54_970 x 250_Standard_NV_NA</t>
  </si>
  <si>
    <t>P1RN6J7</t>
  </si>
  <si>
    <t>P1RN6J7_ZPE_PEA_067_Endemic_MEREDITH CORP_Run of Halo_Run of Site_Demo_P2+_1920 x 480_Site-served_NV_NA</t>
  </si>
  <si>
    <t>P1RNZQX</t>
  </si>
  <si>
    <t>P1RNZQX_ZPE_PEA_058_Endemic_GIMBAL INC_true[ATTENTION]_Sponsored Ad Break_Engagement Takeover_Tablet_HP Takeover_Demo_P18-54_960 x 500_Site-served_NV_NA</t>
  </si>
  <si>
    <t>P1RP3CV</t>
  </si>
  <si>
    <t>P1RP3CV_ZPE_PEA_064_Endemic_VARIETY.COM_Variety 20% SOV Article Page Takeover 300x250 G5_Mobile_Run of Site_Contextual_P18-49_300 x 250_Standard_NV_NA</t>
  </si>
  <si>
    <t>P1RP3ST</t>
  </si>
  <si>
    <t>P1RP3ST_ZPE_PEA_075_Endemic_BUZZFEED_Tasty &amp; BuzzFeed TCFS 100% SOV Food Vertical Takeover_Run of Site_Contextual_P18+_Standard_NV_NA</t>
  </si>
  <si>
    <t>O-2SQP1-R3</t>
  </si>
  <si>
    <t>P1RP3YS</t>
  </si>
  <si>
    <t>P1RP3YS_ZPE_PEA_075_Endemic_BUZZFEED_BuzzFeed TCFS 100% SOV Native Video Card_Run of Site_Contextual_P18+_Standard_NV_NA</t>
  </si>
  <si>
    <t>P1RPB0P</t>
  </si>
  <si>
    <t>P1RPB0P_ZPE_PEA_058_Endemic_SPOTIFY USA INC_Video Takeover Everywhere: Video + Companion Banner 1x1_Cross_Run of Site_Demo_P18-54_1 x 1_Site-served_NV_NA</t>
  </si>
  <si>
    <t>P1RQKH5</t>
  </si>
  <si>
    <t>P1RQKH5_ZPE_PEA_075_Endemic_SUPER AWESOME INC_ANW Jr. AwesomeAds Video OTT_Run of Site_Contextual_P18-49_Standard_NV_NA</t>
  </si>
  <si>
    <t>P1RRLLT</t>
  </si>
  <si>
    <t>P1RRLLT_ZPE_PEA_075_Endemic_BUZZFEED_BuzzFeed Frogger Homepage Takeover 1x1_Cross Platform_Run of Site_Contextual_P18+_320 x 50_Standard_NV_NA</t>
  </si>
  <si>
    <t>P1RRLLQ</t>
  </si>
  <si>
    <t>P1RRLLQ_ZPE_PEA_075_Endemic_BUZZFEED_BuzzFeed Frogger Homepage Takeover 1x1_Cross Platform_Run of Site_Contextual_P18+_300 x 600_Standard_NV_NA</t>
  </si>
  <si>
    <t>P1RRMGD</t>
  </si>
  <si>
    <t>P1RRMGD_ZPE_PEA_075_Endemic_SHEKNOWS.COM_She Knows Frogger First Impression Takeover AV 1x1_Cross Platform_Run of Site_Contextual_P18+_728 x 90_Standard_NV_NA</t>
  </si>
  <si>
    <t>P1RRM5P</t>
  </si>
  <si>
    <t>P1RRM5P_ZPE_PEA_075_Endemic_MEREDITH CORP_Parents Frogger Homepage Takeover &amp; First Impression 300x250_Mobile_HP Takeover_Contextual_P18+_300 x 250_Standard_NV_NA</t>
  </si>
  <si>
    <t>P1RRMD8</t>
  </si>
  <si>
    <t>P1RRMD8_ZPE_PEA_075_Endemic_SHEKNOWS.COM_She Knows Frogger Entertainment Landing Page Takeover AV 1x1_Cross Platform_Run of Site_Contextual_P18+_300 x 250_Standard_NV_NA</t>
  </si>
  <si>
    <t>P1RRV3Q</t>
  </si>
  <si>
    <t>P1RRV3Q_ZPE_PEA_075_Endemic_MEREDITH CORP_People ANW Jr. Homepage Roadblock 728x90_Desktop_Roadblock_Contextual_P18+_728 x 90_Standard_NV_NA</t>
  </si>
  <si>
    <t>P1RRTQ5</t>
  </si>
  <si>
    <t>P1RRTQ5_ZPE_PEA_075_Endemic_BUZZFEED_BuzzFeed ANW Jr. Homepage Takeover 1x1_Cross Platform_Run of Site_Contextual_P18+_320 x 50_Standard_NV_NA</t>
  </si>
  <si>
    <t>P1RRTQ7</t>
  </si>
  <si>
    <t>P1RRTQ7_ZPE_PEA_075_Endemic_BUZZFEED_BuzzFeed TCFS Homepage Takeover 1x1_Cross Platform_Run of Site_Contextual_P18+_300 x 250_Standard_NV_NA</t>
  </si>
  <si>
    <t>P1RRTVS</t>
  </si>
  <si>
    <t>P1RRTVS_ZPE_PEA_075_Endemic_HOLLYWOOD REPORTER_THR 20% SOV TCFS Article Page Roadblock 1x1_Cross Platform_Run of Site_Contextual_P18+_970 x 250_Standard_NV_NA</t>
  </si>
  <si>
    <t>P1RRTVV</t>
  </si>
  <si>
    <t>P1RRTVV_ZPE_PEA_075_Endemic_HOLLYWOOD REPORTER_THR 20% SOV TCFS Article Page Roadblock 1x1_Cross Platform_Run of Site_Contextual_P18+_300 x 600_Standard_NV_NA</t>
  </si>
  <si>
    <t>P1RRTVW</t>
  </si>
  <si>
    <t>P1RRTVW_ZPE_PEA_075_Endemic_HOLLYWOOD REPORTER_THR 20% SOV TCFS Article Page Roadblock 1x1_Cross Platform_Run of Site_Contextual_P18+_300 x 250_Standard_NV_NA</t>
  </si>
  <si>
    <t>P1RRVGY</t>
  </si>
  <si>
    <t>P1RRVGY_ZPE_PEA_075_Endemic_MEREDITH CORP_Parents ANW Jr. Homepage Takeover &amp; First Impression 300x250_Desktop/Tablet_HP Takeover_Contextual_P18+_300 x 250_Standard_NV_NA</t>
  </si>
  <si>
    <t>P1LQXFJ</t>
  </si>
  <si>
    <t>P1LQXFJ_ZPE_PEA_039_Endemic_MEREDITH CORP_Audience Targeted Media: Crime and Documentary - 300x250 Tablet - Display_Fixed Placement_Contextual_P18-49_300 x 250_Standard_NV_PUB PAID</t>
  </si>
  <si>
    <t>P1LQX41</t>
  </si>
  <si>
    <t>P1LQX41_ZPE_PEA_039_Endemic_MEREDITH CORP_People Crime Hub Roadblock and ROS - Halo Mobile - Display_Fixed Placement_Contextual_P18-49_768 x 432_Click and View_NV_PUB PAID</t>
  </si>
  <si>
    <t>P1LQX44</t>
  </si>
  <si>
    <t>P1LQX44_ZPE_PEA_039_Endemic_MEREDITH CORP_People Crime Hub Roadblock and ROS  - 300x250 Mobile - Display_Fixed Placement_Contextual_P18-49_300 x 250_Standard_NV_PUB PAID</t>
  </si>
  <si>
    <t>P1LQX45</t>
  </si>
  <si>
    <t>P1LQX45_ZPE_PEA_039_Endemic_MEREDITH CORP_People Crime Hub Roadblock and ROS  - 320x50 Mobile - Display_Fixed Placement_Contextual_P18-49_320 x 50_Standard_NV_PUB PAID</t>
  </si>
  <si>
    <t>P1LS1VN</t>
  </si>
  <si>
    <t>P1LS1VN_ZPE_PEA_040_Endemic_XUMO LLC_NewThisMonth_March_Xumo_30_StreamingThisMonth_FINAL CTV Inventory_Run of Network_Demo_P18-49_1920 x 1080_Standard_NV_NA</t>
  </si>
  <si>
    <t>P1S6MK1</t>
  </si>
  <si>
    <t>P1S6MK1_ZPE_TLM_021_FEP_DISCOVERY NETWORKS_:30s VOD_Run of Network_Demo_P18-54_1920 x 1080_Site-served_NV_NA</t>
  </si>
  <si>
    <t>P1SC32D</t>
  </si>
  <si>
    <t>P1SC32D_ZPE_PEA_077_Endemic_PANDORA.COM_Pandora Mobile Welcome  Interstitial Takeover Banner_Run of Site_Contextual_P18-54_Standard_NV_NA</t>
  </si>
  <si>
    <t>P1SC34J</t>
  </si>
  <si>
    <t>P1SC34J_ZPE_PEA_077_Endemic_PANDORA.COM_Pandora Mobile :30 Standard Banner Thriller Movie Enth AND Horror Movie Enth, Horror Streaming Movie Viewers AND Thriller Movie Enth1x1 Video_Mobile_Run of Site_Contextual_P18-54_300 x 250_Standard_NV_NA</t>
  </si>
  <si>
    <t>P1SDXRG</t>
  </si>
  <si>
    <t>P1SDXRG_ZPE_PEA_023_OLV_GOOGLE INC_Unidentified OLV Package on YouTube Select_Run of Site_Demo_P18-49_Standard_NV_NA</t>
  </si>
  <si>
    <t>P1SDXSH</t>
  </si>
  <si>
    <t>P1SDXSH_ZPE_PEA_023_OLV_GOOGLE INC_:15s Sci-Fi and Fantasy TV Fans_Run of Site_Demo_P18-49_1920 x 1080_Standard_NV_NA</t>
  </si>
  <si>
    <t>P1SGGV0</t>
  </si>
  <si>
    <t>P1SGGV0_ZPE_PEA_077_Endemic_MEREDITH CORP_EW First Impression Takeover 320x50_Mobile_Run of Site_Contextual_P18-54_320 x 50_Standard_NV_NA</t>
  </si>
  <si>
    <t>P1SGGTB</t>
  </si>
  <si>
    <t>P1SGGTB_ZPE_PEA_077_Endemic_MEREDITH CORP_EW First Impression Takeover 300x250_Desktop/Tablet_Run of Site_Contextual_P18-54_300 x 250_Standard_NV_NA</t>
  </si>
  <si>
    <t>P1SGJ0S</t>
  </si>
  <si>
    <t>P1SGJ0S_ZPE_PEA_077_Endemic_VOX MEDIA_Vulture First Look Takeover 300x250_Mobile_Run of Site_Contextual_P18-54_300 x 250_Standard_NV_NA</t>
  </si>
  <si>
    <t>P1SGHT1</t>
  </si>
  <si>
    <t>P1SGHT1_ZPE_PEA_077_Endemic_VOX MEDIA_Vulture First Look Takeover 300x600_Desktop_Run of Site_Contextual_P18-54_300 x 600_Standard_NV_NA</t>
  </si>
  <si>
    <t>P1SGHT2</t>
  </si>
  <si>
    <t>P1SGHT2_ZPE_PEA_077_Endemic_VOX MEDIA_Vulture First Look Takeover 300x250_Desktop/Tablet_Run of Site_Contextual_P18-54_300 x 250_Standard_NV_NA</t>
  </si>
  <si>
    <t>P1SGNQ5</t>
  </si>
  <si>
    <t>P1SGNQ5_ZPE_PEA_071_Endemic_MEREDITH CORP_EW First Impression Takeover_Run of Site_Contextual_P18+_Standard_NV_NA</t>
  </si>
  <si>
    <t>P1SH1CN</t>
  </si>
  <si>
    <t>P1SH1CN_ZPE_PEA_071_Endemic_MEREDITH CORP_EW What to Watch Sponsorship_Run of Site_Contextual_P18+_Standard_NV_NA</t>
  </si>
  <si>
    <t>P1SHTJ2</t>
  </si>
  <si>
    <t>P1SHTJ2_ZPE_PEA_077_Endemic_TRUE X INC_TrueX Sponsored Engagement Takeover Halloween Genre, Horror Genre, Supernatural/Fantasy Genre 1x1_CTV_Run of Site_Behavioral_P18-54_1920 x 1080_Site-served_NV_NA</t>
  </si>
  <si>
    <t>P1SJ033</t>
  </si>
  <si>
    <t>P1SJ033_ZPE_PEA_071_Endemic_MEREDITH CORP_EW AT: Parents/Kid Shows/Cord Cutters TKTS 300x250_Desktop/Tablet_Run of Site_Contextual_P18+_300 x 250_Standard_NV_NA</t>
  </si>
  <si>
    <t>P1SJN4Q</t>
  </si>
  <si>
    <t>P1SJN4Q_ZPE_PEA_067_Endemic_VOX MEDIA_Vulture: MAKE GOOD Rotational_Half Page_Run of Network_Demo_P18-54_300 x 600_Site-served_NV_NA</t>
  </si>
  <si>
    <t>P1SMGQC</t>
  </si>
  <si>
    <t>P1SMGQC_ZPE_HLW_024_OLV_GOOGLE INC_:15s Media &amp; Entertainment/TV Lovers/Sci-Fi &amp; Fantasy TV Fans_Run of Site_Demo_P18-54_1920 x 1080_Standard_NV_NA</t>
  </si>
  <si>
    <t>P1SN50Y</t>
  </si>
  <si>
    <t>P1SN50Y_ZPE_PEA_071_Endemic_VARIETY.COM_Variety 20% SOV Article Page Takeover TKTS_Run of Site_Contextual_P18+_Standard_NV_NA</t>
  </si>
  <si>
    <t>P1SN64N</t>
  </si>
  <si>
    <t>P1SN64N_ZPE_PEA_071_Endemic_VOX MEDIA_Vulture Rotational Media Package Snoop &amp; Martha 728x90_Desktop/Tablet_Run of Channel_Contextual_P18+_728 x 90_Standard_NV_NA</t>
  </si>
  <si>
    <t>P1SN650</t>
  </si>
  <si>
    <t>P1SN650_ZPE_PEA_071_Endemic_VOX MEDIA_Vulture Rotational Media Package TKTS 300x600_Desktop/Tablet_Run of Channel_Contextual_P18+_300 x 600_Standard_NV_NA</t>
  </si>
  <si>
    <t>P1SRSYX</t>
  </si>
  <si>
    <t>P1SRSYX_ZPE_OUL_022_FEP_CWTV.COM_:30s VOD_Run of Network_Demo_P18-49_1920 x 1080_Site-served_NV_NA</t>
  </si>
  <si>
    <t>P1SRWRJ</t>
  </si>
  <si>
    <t>P1SRWRJ_ZPE_PEA_058_Endemic_VOX MEDIA_MAKE GOOD Rotational Media Package 9/29-10/8 (Vulture, Polygon &amp; The Verge)_Run of Site_Demo_P18-54_300 x 250_Site-served_NV_NA</t>
  </si>
  <si>
    <t>P1ST07R</t>
  </si>
  <si>
    <t>P1ST07R_ZPE_PEA_077_Endemic_PANDORA.COM_Pandora Mobile :30 Standard Banner Thriller Movie Enth AND Horror Movie Enth, Horror Streaming Movie Viewers AND Thriller Movie Enth 1x1_Mobile_Run of Site_Contextual_P18-54_300 x 250_Standard_NV_NA</t>
  </si>
  <si>
    <t>P1S3YVF</t>
  </si>
  <si>
    <t>MLB.COM</t>
  </si>
  <si>
    <t>P1S3YVF_ZPE_TLM_021_FEP_MLB.COM_Lost Symbol MLB.TV ADU Package_Run of Network_Demo_P18-54_Standard_NV_NA</t>
  </si>
  <si>
    <t>O-2TJ8B-R0</t>
  </si>
  <si>
    <t>P1S8DP2</t>
  </si>
  <si>
    <t>P1S8DP2_ZPE_PEA_058_Endemic_NEW YORK TIMES DIGIT_Mobile Homepage Takeover (300x250)_Run of Network_Demo_P2+_300 x 250_Standard_NV_NA</t>
  </si>
  <si>
    <t>P1SB93L</t>
  </si>
  <si>
    <t>P1SB93L_ZPE_PEA_077_Endemic_TRUE X INC_TrueX Sponsored Engagement Takeover Halloween Genre, Horror Genre, Supernatural/Fantasy Genre_Run of Site_Behavioral_P18-54_Site-served_NV_NA</t>
  </si>
  <si>
    <t>P1SBTHH</t>
  </si>
  <si>
    <t>P1SBTHH_ZPE_ORG_013_FEP_AMC_Originals Range on AMC (Shifted UD from BD/Dr. D)_Run of Network_Demo_P2+_Standard_NV_NA</t>
  </si>
  <si>
    <t>O-2TTF5-R0</t>
  </si>
  <si>
    <t>P1SBTHN</t>
  </si>
  <si>
    <t>P1SBTHN_ZPE_ORG_013_FEP_AMC_:30s FEP_Run of Network_Demo_P2+_1920 x 1080_Standard_NV_NA</t>
  </si>
  <si>
    <t>P1SGDT1</t>
  </si>
  <si>
    <t>P1SGDT1_ZPE_PEA_077_Endemic_IMDB_IMDb Desktop Premium Billboard 970x250 Billboard_Desktop_Run of Site_Contextual_P18-54_970 x 250_Standard_NV_NA</t>
  </si>
  <si>
    <t>P1SH0XH</t>
  </si>
  <si>
    <t>P1SH0XH_ZPE_PEA_071_Endemic_MEREDITH CORP_EW AT: Parents/Kid Shows/Cord Cutters TKTS 970x250_Desktop_Run of Site_Contextual_P18+_970 x 250_Standard_NV_NA</t>
  </si>
  <si>
    <t>P1SJ062</t>
  </si>
  <si>
    <t>P1SJ062_ZPE_PEA_071_Endemic_MEREDITH CORP_EW AT: Parents/Kid Shows/Cord Cutters/Martha Stewart Living Snoop &amp; Martha  728x90_Desktop/Tablet_Run of Site_Contextual_P18+_728 x 90_Standard_NV_NA</t>
  </si>
  <si>
    <t>P1SN642</t>
  </si>
  <si>
    <t>P1SN642_ZPE_PEA_071_Endemic_VOX MEDIA_Vulture Rotational Media Package_Run of Channel_Contextual_P18+_Standard_NV_NA</t>
  </si>
  <si>
    <t>P1S3YVX</t>
  </si>
  <si>
    <t>P1S3YVX_ZPE_TLM_021_FEP_MLB.COM_:30s FEP_Run of Network_Demo_P18-54_1920 x 1080_Standard_NV_NA</t>
  </si>
  <si>
    <t>P1SB8R7</t>
  </si>
  <si>
    <t>P1SB8R7_ZPE_PEA_077_Endemic_IMDB_IMDb Desktop Premium Billboard_Run of Site_Contextual_P18-54_Standard_NV_NA</t>
  </si>
  <si>
    <t>O-2TVH2-R4</t>
  </si>
  <si>
    <t>P1SB8YZ</t>
  </si>
  <si>
    <t>P1SB8YZ_ZPE_PEA_077_Endemic_VOX MEDIA_Vulture First Look Takeover 1x1_ Desktop_Run of Site_Contextual_P18-54_1400 x 510_Standard_NV_NA</t>
  </si>
  <si>
    <t>P1SB8Q2</t>
  </si>
  <si>
    <t>P1SB8Q2_ZPE_PEA_077_Endemic_TWITCH.TV_Twitch Premium Live Video A18-54 Amazon Audience Targeting Fans of Horror/Thriller and Horror/Monster Movies Fans, Scary Movie Fans_Run of Site_Contextual_P18-54_Standard_NV_NA</t>
  </si>
  <si>
    <t>O-2TVH5-R2</t>
  </si>
  <si>
    <t>P1SB93M</t>
  </si>
  <si>
    <t>P1SB93M_ZPE_PEA_077_Endemic_TRUE X INC_TrueX Sponsored Engagement Takeover Halloween Genre, Horror Genre, Supernatural/Fantasy Genre 1x1_Mobile_Run of Site_Behavioral_P18-54_960 x 500_Site-served_NV_NA</t>
  </si>
  <si>
    <t>P1SB8YF</t>
  </si>
  <si>
    <t>P1SB8YF_ZPE_PEA_077_Endemic_MEREDITH CORP_EW AT Media: Horror/Thriller/Cord Cutters/Halloween_Run of Site_Contextual_P18-54_Standard_NV_NA</t>
  </si>
  <si>
    <t>P1SCTJF</t>
  </si>
  <si>
    <t>P1SCTJF_ZPE_PEA_062_Endemic_GIMBAL INC_TrueX Sponsored Engagement Takeover_1x1_Mobile_Run of Site_Contextual_P18-49_960 x 540_Standard_NV_NA</t>
  </si>
  <si>
    <t>P1SGGTJ</t>
  </si>
  <si>
    <t>P1SGGTJ_ZPE_PEA_077_Endemic_MEREDITH CORP_EW First Impression Takeover 300x250_Mobile_Run of Site_Contextual_P18-54_300 x 250_Standard_NV_NA</t>
  </si>
  <si>
    <t>P1SGHJB</t>
  </si>
  <si>
    <t>P1SGHJB_ZPE_PEA_077_Endemic_MEREDITH CORP_EW AT Media: Horror/Thriller/Cord Cutters/Halloween 300x250_Mobile_Run of Site_Contextual_P18-54_300 x 250_Standard_NV_NA</t>
  </si>
  <si>
    <t>P1SGHJ9</t>
  </si>
  <si>
    <t>P1SGHJ9_ZPE_PEA_077_Endemic_MEREDITH CORP_EW AT Media: Horror/Thriller/Cord Cutters/Halloween 300x250_Desktop/Tablet_Run of Site_Contextual_P18-54_300 x 250_Standard_NV_NA</t>
  </si>
  <si>
    <t>P1SGJKD</t>
  </si>
  <si>
    <t>P1SGJKD_ZPE_PEA_077_Endemic_VOX MEDIA_Vulture/Polygon Video Dominance Package 1x1_Desktop/Tablet_Run of Site_Contextual_P18-54_1060 x 590_Standard_NV_NA</t>
  </si>
  <si>
    <t>P1SHTJK</t>
  </si>
  <si>
    <t>P1SHTJK_ZPE_PEA_077_Endemic_TRUE X INC_TrueX Sponsored Engagement Takeover Halloween Genre, Horror Genre, Supernatural/Fantasy Genre 1x1_Tablet_Run of Site_Behavioral_P18-54_960 x 500_Site-served_NV_NA</t>
  </si>
  <si>
    <t>P1SHTHX</t>
  </si>
  <si>
    <t>P1SHTHX_ZPE_PEA_077_Endemic_TRUE X INC_TrueX Sponsored Engagement Takeover Halloween Genre, Horror Genre, Supernatural/Fantasy Genre 1x1_Desktop_Run of Site_Behavioral_P18-54_960 x 500_Site-served_NV_NA</t>
  </si>
  <si>
    <t>P1SJ060</t>
  </si>
  <si>
    <t>P1SJ060_ZPE_PEA_071_Endemic_MEREDITH CORP_EW AT: Parents/Kid Shows/Cord Cutters/Martha Stewart Living Snoop &amp; Martha  300x250_Mobile_Run of Site_Contextual_P18+_300 x 250_Standard_NV_NA</t>
  </si>
  <si>
    <t>P1SJ061</t>
  </si>
  <si>
    <t>P1SJ061_ZPE_PEA_071_Endemic_MEREDITH CORP_EW AT: Parents/Kid Shows/Cord Cutters/Martha Stewart Living Snoop &amp; Martha  970x250_Desktop_Run of Site_Contextual_P18+_970 x 250_Standard_NV_NA</t>
  </si>
  <si>
    <t>P1SN527</t>
  </si>
  <si>
    <t>P1SN527_ZPE_PEA_071_Endemic_VARIETY.COM_Variety 20% SOV Article Page Takeover TKTS 320x50_Mobile_Run of Site_Contextual_P18+_320 x 50_Standard_NV_NA</t>
  </si>
  <si>
    <t>P1SN654</t>
  </si>
  <si>
    <t>P1SN654_ZPE_PEA_071_Endemic_VOX MEDIA_Vulture Rotational Media Package TKTS 300x250_Desktop/Tablet_Run of Channel_Contextual_P18+_300 x 250_Standard_NV_NA</t>
  </si>
  <si>
    <t>P1SN64M</t>
  </si>
  <si>
    <t>P1SN64M_ZPE_PEA_071_Endemic_VOX MEDIA_Vulture Rotational Media Package TKTS 728x90_Desktop/Tablet_Run of Channel_Contextual_P18+_728 x 90_Standard_NV_NA</t>
  </si>
  <si>
    <t>P1SB8YG</t>
  </si>
  <si>
    <t>P1SB8YG_ZPE_PEA_077_Endemic_MEREDITH CORP_EW AT Media: Horror/Thriller/Cord Cutters/Halloween 729x90_Desktop/Tablet_Run of Site_Contextual_P18-54_728 x 90_Standard_NV_NA</t>
  </si>
  <si>
    <t>P1SB8YW</t>
  </si>
  <si>
    <t>P1SB8YW_ZPE_PEA_077_Endemic_VOX MEDIA_Vulture First Look Takeover_Run of Site_Contextual_P18-54_Standard_NV_NA</t>
  </si>
  <si>
    <t>P1SBTJG</t>
  </si>
  <si>
    <t>P1SBTJG_ZPE_ORG_013_FEP_AMC_:30s VOD_Run of Network_Demo_P2+_1920 x 1080_Site-served_NV_NA</t>
  </si>
  <si>
    <t>P1SCTJD</t>
  </si>
  <si>
    <t>P1SCTJD_ZPE_PEA_062_Endemic_GIMBAL INC_TrueX Sponsored Engagement Takeover_1x1_Desktop_Run of Site_Contextual_P18-49_960 x 540_Standard_NV_NA</t>
  </si>
  <si>
    <t>P1SH1CQ</t>
  </si>
  <si>
    <t>P1SH1CQ_ZPE_PEA_071_Endemic_MEREDITH CORP_EW What to Watch Sponsorship Snoop &amp; Martha 300x250_Desktop/Tablet_Run of Site_Contextual_P18+_300 x 250_Standard_NV_NA</t>
  </si>
  <si>
    <t>P1SH0W1</t>
  </si>
  <si>
    <t>P1SH0W1_ZPE_PEA_071_Endemic_MEREDITH CORP_EW AT: Parents/Kid Shows/Cord Cutters/Martha Stewart Living_Run of Site_Contextual_P18+_Standard_NV_NA</t>
  </si>
  <si>
    <t>P1SN524</t>
  </si>
  <si>
    <t>P1SN524_ZPE_PEA_071_Endemic_VARIETY.COM_Variety 20% SOV Article Page Takeover TKTS 1x1 Skin_Desktop/Tablet_Run of Site_Contextual_P18+_1 x 1_Standard_NV_NA</t>
  </si>
  <si>
    <t>P1SSZT7</t>
  </si>
  <si>
    <t>P1SSZT7_ZPE_PEA_070_Endemic_TWITCH.TV_Twitch Premium Live Video Package :15/:30 1x1_Cross Platform_Run of Site_Contextual_P18-49_1920 x 1080_Standard_NV_NA</t>
  </si>
  <si>
    <t>P1SB8WF</t>
  </si>
  <si>
    <t>P1SB8WF_ZPE_PEA_077_Endemic_MEREDITH CORP_EW First Impression Takeover_Run of Site_Contextual_P18-54_Standard_NV_NA</t>
  </si>
  <si>
    <t>P1SBV3P</t>
  </si>
  <si>
    <t>P1SBV3P_ZPE_ORG_013_FEP_TURNER NETWORK_:30s VOD_Run of Network_Demo_P2+_1920 x 1080_Site-served_NV_NA</t>
  </si>
  <si>
    <t>P1SC32X</t>
  </si>
  <si>
    <t>P1SC32X_ZPE_PEA_077_Endemic_PANDORA.COM_Pandora Mobile Welcome  Interstitial Takeover Banner 1x1_Mobile_Run of Site_Contextual_P18-54_1 x 1_Standard_NV_NA</t>
  </si>
  <si>
    <t>P1SC36M</t>
  </si>
  <si>
    <t>P1SC36M_ZPE_PEA_077_Endemic_PANDORA.COM_Pandora Mobile Standard Banner AV 1x1_Mobile_Run of Site_Contextual_P18-54_300 x 250_Standard_NV_NA</t>
  </si>
  <si>
    <t>P1SCTJ9</t>
  </si>
  <si>
    <t>P1SCTJ9_ZPE_PEA_062_Endemic_GIMBAL INC_TrueX Sponsored Engagement Takeover_1x1_Tablet_Run of Site_Contextual_P18-49_960 x 540_Standard_NV_NA</t>
  </si>
  <si>
    <t>P1SCTJB</t>
  </si>
  <si>
    <t>P1SCTJB_ZPE_PEA_062_Endemic_GIMBAL INC_TrueX Sponsored Engagement Takeover_1x1_CTV_Run of Site_Contextual_P18-49_1920 x 1080_Site-served_NV_NA</t>
  </si>
  <si>
    <t>P1SGDTC</t>
  </si>
  <si>
    <t>444 x 250</t>
  </si>
  <si>
    <t>P1SGDTC_ZPE_PEA_077_Endemic_IMDB_IMDb Desktop Premium Billboard 444x250 Trailer Video_Desktop_Run of Site_Contextual_P18-54_444 x 250_Standard_NV_NA</t>
  </si>
  <si>
    <t>P1SGHSX</t>
  </si>
  <si>
    <t>P1SGHSX_ZPE_PEA_077_Endemic_VOX MEDIA_Vulture First Look Takeover 1x1_Mobile_Run of Site_Contextual_P18-54_640 x 960_Standard_NV_NA</t>
  </si>
  <si>
    <t>P1SGLZG</t>
  </si>
  <si>
    <t>P1SGLZG_ZPE_PEA_077_Endemic_TWITCH.TV_Twitch Premium Live Video A18-54 Amazon Audience Targeting Fans of Horror/Thriller and Horror/Monster Movies Fans, Scary Movie Fans :15/:30 Video_Cross Platform_Run of Site_Contextual_P18-54_1 x 1_Standard_NV_NA</t>
  </si>
  <si>
    <t>P1SGR59</t>
  </si>
  <si>
    <t>P1SGR59_ZPE_PEA_071_Endemic_MEREDITH CORP_EW First Impression Takeover Snoop &amp; Martha 300x250_Desktop/Tablet_Run of Site_Contextual_P18+_300 x 250_Standard_NV_NA</t>
  </si>
  <si>
    <t>P1SGR5B</t>
  </si>
  <si>
    <t>P1SGR5B_ZPE_PEA_071_Endemic_MEREDITH CORP_EW First Impression Takeover Snoop &amp; Martha 320x50_Mobile_Run of Site_Contextual_P18+_320 x 50_Standard_NV_NA</t>
  </si>
  <si>
    <t>P1SH1CS</t>
  </si>
  <si>
    <t>P1SH1CS_ZPE_PEA_071_Endemic_MEREDITH CORP_EW What to Watch Sponsorship TKTS 320x50_Mobile_Run of Site_Contextual_P18+_320 x 50_Standard_NV_NA</t>
  </si>
  <si>
    <t>P1SN51V</t>
  </si>
  <si>
    <t>P1SN51V_ZPE_PEA_071_Endemic_VARIETY.COM_Variety 20% SOV Article Page Takeover TKTS 300x600_Desktop/Tablet_Run of Site_Contextual_P18+_300 x 600_Standard_NV_NA</t>
  </si>
  <si>
    <t>P1SN658</t>
  </si>
  <si>
    <t>P1SN658_ZPE_PEA_071_Endemic_VOX MEDIA_Vulture Rotational Media Package Snoop &amp; Martha 300x250_Desktop/Tablet_Run of Channel_Contextual_P18+_300 x 250_Standard_NV_NA</t>
  </si>
  <si>
    <t>P1S6MH4</t>
  </si>
  <si>
    <t>P1S6MH4_ZPE_TLM_021_FEP_DISCOVERY NETWORKS_:30s FEP_Run of Network_Demo_P18-54_1920 x 1080_Standard_NV_NA</t>
  </si>
  <si>
    <t>P1SBV34</t>
  </si>
  <si>
    <t>P1SBV34_ZPE_ORG_013_FEP_TURNER NETWORK_Originals Range on Turner Networks (Shifted UD from BD)_Run of Network_Demo_P2+_Standard_NV_NA</t>
  </si>
  <si>
    <t>O-2TTFN-R0</t>
  </si>
  <si>
    <t>P1SGHK9</t>
  </si>
  <si>
    <t>P1SGHK9_ZPE_PEA_077_Endemic_MEREDITH CORP_EW AT Media: Horror/Thriller/Cord Cutters/Halloween 320x50_Mobile_Run of Site_Contextual_P18-54_320 x 50_Standard_NV_NA</t>
  </si>
  <si>
    <t>P1SGQ1X</t>
  </si>
  <si>
    <t>P1SGQ1X_ZPE_PEA_071_Endemic_MEREDITH CORP_EW First Impression Takeover TKTS 320x50_Mobile_Run of Site_Contextual_P18+_320 x 50_Standard_NV_NA</t>
  </si>
  <si>
    <t>P1SH1CR</t>
  </si>
  <si>
    <t>P1SH1CR_ZPE_PEA_071_Endemic_MEREDITH CORP_EW What to Watch Sponsorship Snoop &amp; Martha 320x50_Mobile_Run of Site_Contextual_P18+_320 x 50_Standard_NV_NA</t>
  </si>
  <si>
    <t>P1SHXMP</t>
  </si>
  <si>
    <t>P1SHXMP_ZPE_PEA_077_Endemic_PANDORA.COM_Mobile Video Plus :30 Completion Thriller Movie Enth AND Horror Movie Enth, Horror Streaming Movie Viewers AND Thriller Movie Enth_Run of Site_Contextual_P18-54_Standard_NV_NA</t>
  </si>
  <si>
    <t>P1SHXMR</t>
  </si>
  <si>
    <t>P1SHXMR_ZPE_PEA_077_Endemic_PANDORA.COM_Mobile Video Plus :30 Completion  Thriller Movie Enth AND Horror Movie Enth, Horror Streaming Movie Viewers AND Thriller Movie Enth 1x1_Mobile_Run of Site_Contextual_P18-54_300 x 250_Standard_NV_NA</t>
  </si>
  <si>
    <t>P1SJN4N</t>
  </si>
  <si>
    <t>P1SJN4N_ZPE_PEA_067_Endemic_VOX MEDIA_Vulture: MAKE GOOD Rotational_Leaderboard_Run of Network_Demo_P18-54_728 x 90_Site-served_NV_NA</t>
  </si>
  <si>
    <t>P1S74LS</t>
  </si>
  <si>
    <t>P1S74LS_ZPE_PEA_058_Endemic_VOX MEDIA_Vulture / The Verge / Polygon: Run of Network_In-Stream Video_Run of Site_Demo_P18-54_1920 x 1080_Standard_NV_NA</t>
  </si>
  <si>
    <t>P1S8DDG</t>
  </si>
  <si>
    <t>P1S8DDG_ZPE_PEA_058_Endemic_HOLLYWOOD REPORTER_20% SOV Article Page Roadblock - Video Impact Unit - 465x300_Run of Site_Demo_P18-54_465 x 300_Site-served_NV_NA</t>
  </si>
  <si>
    <t>P1SB90P</t>
  </si>
  <si>
    <t>P1SB90P_ZPE_PEA_077_Endemic_VOX MEDIA_Vulture/Polygon Video Dominance Package YouTube ROS 1x1 Video_Cross Platform_Run of Site_Contextual_P18-54_1920 x 1080_Standard_NV_NA</t>
  </si>
  <si>
    <t>P1SC35Y</t>
  </si>
  <si>
    <t>P1SC35Y_ZPE_PEA_077_Endemic_PANDORA.COM_Pandora Mobile Standard Banner AV_Run of Site_Contextual_P18-54_Standard_NV_NA</t>
  </si>
  <si>
    <t>P1SCTJC</t>
  </si>
  <si>
    <t>P1SCTJC_ZPE_PEA_062_Endemic_GIMBAL INC_TrueX Sponsored Engagement Takeover_Run of Site_Contextual_P18-49_Standard_NV_NA</t>
  </si>
  <si>
    <t>P1SGJK1</t>
  </si>
  <si>
    <t>P1SGJK1_ZPE_PEA_077_Endemic_VOX MEDIA_Vulture/Polygon Video Dominance Package FEP ROS 1x1 Video_Cross Platform_Run of Site_Contextual_P18-54_1920 x 1080_Standard_NV_NA</t>
  </si>
  <si>
    <t>P1SGJKF</t>
  </si>
  <si>
    <t>P1SGJKF_ZPE_PEA_077_Endemic_VOX MEDIA_Vulture/Polygon Video Dominance Package 1x1_Mobile_Run of Site_Contextual_P18-54_640 x 960_Standard_NV_NA</t>
  </si>
  <si>
    <t>P1SH1CT</t>
  </si>
  <si>
    <t>P1SH1CT_ZPE_PEA_071_Endemic_MEREDITH CORP_EW What to Watch Sponsorship TKTS 300x250_Desktop/Tablet_Run of Site_Contextual_P18+_300 x 250_Standard_NV_NA</t>
  </si>
  <si>
    <t>P1SJ05Z</t>
  </si>
  <si>
    <t>P1SJ05Z_ZPE_PEA_071_Endemic_MEREDITH CORP_EW AT: Parents/Kid Shows/Cord Cutters/Martha Stewart Living Snoop &amp; Martha 300x250_Desktop/Tablet_Run of Site_Contextual_P18+_300 x 250_Standard_NV_NA</t>
  </si>
  <si>
    <t>P1SJ035</t>
  </si>
  <si>
    <t>P1SJ035_ZPE_PEA_071_Endemic_MEREDITH CORP_EW AT: Parents/Kid Shows/Cord Cutters TKTS 300x250_Mobile_Run of Site_Contextual_P18+_300 x 250_Standard_NV_NA</t>
  </si>
  <si>
    <t>P1RRVH0</t>
  </si>
  <si>
    <t>P1RRVH0_ZPE_PEA_075_Endemic_MEREDITH CORP_Parents ANW Jr. Homepage Takeover &amp; First Impression 320x50_Mobile_HP Takeover_Contextual_P18+_320 x 50_Standard_NV_NA</t>
  </si>
  <si>
    <t>P1RT38X</t>
  </si>
  <si>
    <t>P1RT38X_ZPE_PEA_075_Endemic_SHEKNOWS.COM_She Knows TCFS Entertainment Landing Page Takeover AV 1x1_Cross Platform_Run of Site_Contextual_P18+_728 x 90_Standard_NV_NA</t>
  </si>
  <si>
    <t>P1RT38Y</t>
  </si>
  <si>
    <t>P1RT38Y_ZPE_PEA_075_Endemic_SHEKNOWS.COM_She Knows TCFS Entertainment Landing Page Takeover AV 1x1_Cross Platform_Run of Site_Contextual_P18+_300 x 250_Standard_NV_NA</t>
  </si>
  <si>
    <t>P1RT3GD</t>
  </si>
  <si>
    <t>P1RT3GD_ZPE_PEA_075_Endemic_SHEKNOWS.COM_She Knows TCFS 25% SOV Standard Media Package AV 1x1_Cross Platform_Run of Site_Contextual_P18+_320 x 50_Standard_NV_NA</t>
  </si>
  <si>
    <t>P1RWNJR</t>
  </si>
  <si>
    <t>P1RWNJR_ZPE_PEA_075_Endemic_BUZZFEED_BuzzFeed ANW Jr. Homepage Takeover 1x1_Cross Platform_Run of Site_Contextual_P18+_970 x 250_Standard_NV_NA</t>
  </si>
  <si>
    <t>P1RXDWC</t>
  </si>
  <si>
    <t>P1RXDWC_ZPE_PEA_020_OLV_GOOGLE INC_Top Chef Family Style OLV Package on YTS_Run of Site_Demo_P18-49_Standard_NV_NA</t>
  </si>
  <si>
    <t>P1RYVVR</t>
  </si>
  <si>
    <t>P1RYVVR_ZPE_PEA_074_Endemic_SHEKNOWS.COM_Pre-roll Video_Run of Site_Demo_P50+_1 x 1_Site-served_NV_NA</t>
  </si>
  <si>
    <t>P1RZ242</t>
  </si>
  <si>
    <t>P1RZ242_ZPE_PEA_062_Endemic_GIMBAL INC_TrueX Sponsored Engagement Takeover_1x1_Desktop_Run of Site_Contextual_P18-49_960 x 540_Standard_NV_NA</t>
  </si>
  <si>
    <t>P1S069C</t>
  </si>
  <si>
    <t>P1S069C_ZPE_PEA_074_Endemic_BAUER MEDIA GROUP IN_Bonus ROS MediaÂ - Medium Rectangle_Run of Site_Demo_P50+_300 x 250_Site-served_NV_NA</t>
  </si>
  <si>
    <t>P1S0691</t>
  </si>
  <si>
    <t>P1S0691_ZPE_PEA_074_Endemic_BAUER MEDIA GROUP IN_Bonus ROS MediaÂ _Run of Site_Demo_P50+_Site-served_NV_NA</t>
  </si>
  <si>
    <t>O-2SGVX-R6</t>
  </si>
  <si>
    <t>P1S1KJZ</t>
  </si>
  <si>
    <t>P1S1KJZ_ZPE_PEA_083_Endemic_SPOTIFY USA INC_Native Media: Mobile Overlay (This is Demi Lovato)_Run of Site_Demo_P2+_630 x 920_Site-served_NV_NA</t>
  </si>
  <si>
    <t>P1S1K53</t>
  </si>
  <si>
    <t>P1S1K53_ZPE_OUL_022_FEP_CWTV.COM_:15s FEP_Run of Network_Demo_P18-49_1920 x 1080_Standard_NV_NA</t>
  </si>
  <si>
    <t>P1S1KHH</t>
  </si>
  <si>
    <t>P1S1KHH_ZPE_OUL_022_FEP_HBO MAX_:30s Desktop_Run of Network_Demo_P2+_1920 x 1080_Site-served_NV_NA</t>
  </si>
  <si>
    <t>P1S1KJB</t>
  </si>
  <si>
    <t>P1S1KJB_ZPE_PEA_083_Endemic_SPOTIFY USA INC_In-Playlist: Desktop Overlay - Desktop Overlay and Leaderboard (This is Demi Lovato)_Run of Site_Demo_P2+_800 x 435_Site-served_NV_NA</t>
  </si>
  <si>
    <t>P1S1KKM</t>
  </si>
  <si>
    <t>P1S1KKM_ZPE_PEA_083_Endemic_SPOTIFY USA INC_Native Media: Desktop Overlay - Desktop Overlay and Leaderboard (This is Demi Lovato)_Run of Site_Demo_P2+_800 x 435_Site-served_NV_NA</t>
  </si>
  <si>
    <t>P1S1LHB</t>
  </si>
  <si>
    <t>P1S1LHB_ZPE_TLM_021_FEP_DISCOVERY NETWORKS_:30s VOD_Run of Network_Demo_P18-54_1920 x 1080_Site-served_NV_NA</t>
  </si>
  <si>
    <t>P1S1KYP</t>
  </si>
  <si>
    <t>P1S1KYP_ZPE_OUL_022_OLV_GOOGLE INC_:15s Book Lovers_Run of Site_Demo_P18-49_1920 x 1080_Standard_NV_NA</t>
  </si>
  <si>
    <t>P1S1KYF</t>
  </si>
  <si>
    <t>P1S1KYF_ZPE_OUL_022_OLV_GOOGLE INC_:15s TV Lovers_Run of Site_Demo_P18-49_1920 x 1080_Standard_NV_NA</t>
  </si>
  <si>
    <t>P1RKNRS</t>
  </si>
  <si>
    <t>P1RKNRS_ZPE_PEA_058_Endemic_CONDE NAST DIGITAL_Vanity Fair Drama &amp; Mystery Editorial AlignmentÂ _Run of Site_Demo_P18-54_Site-served_NV_NA</t>
  </si>
  <si>
    <t>P1RKPX4</t>
  </si>
  <si>
    <t>P1RKPX4_ZPE_PEA_058_Endemic_MEREDITH CORP_EW - FITO w/ Halo  (9/30)_Run of Site_Demo_P18-54_Standard_NV_NA</t>
  </si>
  <si>
    <t>P1RKQTD</t>
  </si>
  <si>
    <t>P1RKQTD_ZPE_PEA_070_Endemic_TWITCH.TV_Twitch Premium Live Video Package_Run of Site_Contextual_P18-49_Standard_NV_NA</t>
  </si>
  <si>
    <t>O-2SF35-R1</t>
  </si>
  <si>
    <t>P1RKNSD</t>
  </si>
  <si>
    <t>P1RKNSD_ZPE_PEA_058_Endemic_CONDE NAST DIGITAL_Drama &amp; Mystery Editorial Alignment 1920x520_Desktop_Run of Site_Demo_P18-54_1920 x 520_Site-served_NV_NA</t>
  </si>
  <si>
    <t>P1RKQ3L</t>
  </si>
  <si>
    <t>P1RKQ3L_ZPE_PEA_058_Endemic_MEREDITH CORP_People - Rotational AT: Mystery Thriller_970x250_Run of Site_Demo_P18-54_970 x 250_Standard_NV_NA</t>
  </si>
  <si>
    <t>P1RKQ8G</t>
  </si>
  <si>
    <t>P1RKQ8G_ZPE_PEA_058_Endemic_SPOTIFY USA INC_Video Takeover Everywhere_Run of Site_Demo_P18-54_Site-served_NV_NA</t>
  </si>
  <si>
    <t>O-2SEWL-R1</t>
  </si>
  <si>
    <t>P1RKS0Z</t>
  </si>
  <si>
    <t>P1RKS0Z_ZPE_PEA_058_Endemic_GIMBAL INC_true[ATTENTION]_Sponsored Ad Break_Engagement Takeover_Desktop_HP Takeover_Demo_P18-54_960 x 500_Site-served_NV_NA</t>
  </si>
  <si>
    <t>P1RKSN7</t>
  </si>
  <si>
    <t>P1RKSN7_ZPE_PEA_058_Endemic_WASHINGTON POST_Video Everywhere Pre-Roll_Run of Site_Demo_P18-54_Standard_NV_NA</t>
  </si>
  <si>
    <t>P1RLP1X</t>
  </si>
  <si>
    <t>P1RLP1X_ZPE_PEA_074_Endemic_BAUER MEDIA GROUP IN_Soaps In Depth ROS Media_320x50_Run of Site_Demo_P50+_320 x 50_Standard_NV_NA</t>
  </si>
  <si>
    <t>P1RLP6J</t>
  </si>
  <si>
    <t>P1RLP6J_ZPE_PEA_074_Endemic_BAUER MEDIA GROUP IN_Dedicated eblast to Soaps in Depth audienceÂ _Run of Site_Demo_P50+_1 x 1_Site-served_NV_NA</t>
  </si>
  <si>
    <t>P1RLP21</t>
  </si>
  <si>
    <t>P1RLP21_ZPE_PEA_074_Endemic_BAUER MEDIA GROUP IN_Soaps In Depth ROS Media_320x250_Run of Site_Demo_P50+_300 x 250_Standard_NV_NA</t>
  </si>
  <si>
    <t>P1RLWG5</t>
  </si>
  <si>
    <t xml:space="preserve">PEOPLE </t>
  </si>
  <si>
    <t>P1RLWG5_ZPE_PEA_074_Endemic_MEREDITH CORP_Audience Targeted Media: Romance/Drama_970 x 250 - Desktop_Run of Site_Demo_P50+_970 x 250_Standard_NV_NA</t>
  </si>
  <si>
    <t>P1RMT70</t>
  </si>
  <si>
    <t>P1RMT70_ZPE_PEA_058_Endemic_CONDE NAST DIGITAL_Conde Nast SPIRE Targeted Display &amp; Pre-roll ft. Video Crown Unit 300x250_Mobile/Tablet_Run of Site_Demo_P18-54_300 x 250_Standard_NV_NA</t>
  </si>
  <si>
    <t>P1RMTMJ</t>
  </si>
  <si>
    <t>P1RMTMJ_ZPE_PEA_058_Endemic_CONDE NAST DIGITAL_Vanity Fair Drama &amp; Mystery Editorial Alignment 728x90_Desktop/Tablet_Run of Site_Demo_P18-54_728 x 90_Standard_NV_NA</t>
  </si>
  <si>
    <t>P1RMW9J</t>
  </si>
  <si>
    <t>P1RMW9J_ZPE_PEA_058_Endemic_MEREDITH CORP_People - FITO w/ Halo_Custom Halo Mobile_9/16_Run of Site_Demo_P18-54_768 x 432_Site-served_NV_NA</t>
  </si>
  <si>
    <t>P1RMVX0</t>
  </si>
  <si>
    <t>P1RMVX0_ZPE_PEA_058_Endemic_MEREDITH CORP_EW - Fall TV Sponsorship_300x250_Run of Site_Demo_P18-54_300 x 250_Standard_NV_NA</t>
  </si>
  <si>
    <t>P1RMXG7</t>
  </si>
  <si>
    <t>P1RMXG7_ZPE_PEA_058_Endemic_VOX MEDIA_Vulture: First Look Takeover_Half Page_300x600_9/23_Run of Site_Demo_P18-54_300 x 600_Standard_NV_NA</t>
  </si>
  <si>
    <t>P1RMXPB</t>
  </si>
  <si>
    <t>P1RMXPB_ZPE_PEA_058_Endemic_VOX MEDIA_Vulture: What To Stream Sponsorship_Athena_Mobile_Run of Site_Demo_P18-54_640 x 960_Site-served_NV_NA</t>
  </si>
  <si>
    <t>P1RN3V5</t>
  </si>
  <si>
    <t>P1RN3V5_ZPE_PEA_058_Endemic_NEW YORK TIMES DIGIT_What to Watch Sponsorship_Run of Site_Demo_P18-54_970 x 250_Standard_NV_NA</t>
  </si>
  <si>
    <t>P1RN4Z7</t>
  </si>
  <si>
    <t>360 x 60</t>
  </si>
  <si>
    <t>P1RN4Z7_ZPE_PEA_058_Endemic_WASHINGTON POST_Mobile Web First Impression_Run of Site_Demo_P18-54_360 x 60_Site-served_NV_NA</t>
  </si>
  <si>
    <t>P1RN872</t>
  </si>
  <si>
    <t>P1RN872_ZPE_PEA_058_Endemic_DEADLINE.COM_Mobile Wide BannerÂ _Run of Site_Demo_P18-54_320 x 50_Standard_NV_NA</t>
  </si>
  <si>
    <t>P1RN8G9</t>
  </si>
  <si>
    <t>P1RN8G9_ZPE_PEA_058_Endemic_HOLLYWOOD REPORTER_20% SOV Article Page Roadblock - 300x250_Run of Site_Demo_P18-54_300 x 250_Standard_NV_NA</t>
  </si>
  <si>
    <t>P1RN86N</t>
  </si>
  <si>
    <t>P1RN86N_ZPE_PEA_058_Endemic_DEADLINE.COM_Midriver 2_Run of Site_Demo_P18-54_620 x 250_Standard_NV_NA</t>
  </si>
  <si>
    <t>P1RN865</t>
  </si>
  <si>
    <t>P1RN865_ZPE_PEA_058_Endemic_DEADLINE.COM_Half Page_Run of Site_Demo_P18-54_300 x 600_Standard_NV_NA</t>
  </si>
  <si>
    <t>P1RNW1D</t>
  </si>
  <si>
    <t>P1RNW1D_ZPE_PEA_075_Endemic_SHEKNOWS.COM_She Knows First Impression Takeover AV_Run of Site_Contextual_P18+_Standard_NV_NA</t>
  </si>
  <si>
    <t>O-2SQP5-R2</t>
  </si>
  <si>
    <t>P1RP3CM</t>
  </si>
  <si>
    <t>P1RP3CM_ZPE_PEA_064_Endemic_VARIETY.COM_Variety 20% SOV Article Page Takeover 300x600 G5_Desktop/Tablet_Run of Site_Contextual_P18-49_300 x 600_Standard_NV_NA</t>
  </si>
  <si>
    <t>P1RP3NN</t>
  </si>
  <si>
    <t>P1RP3NN_ZPE_PEA_075_Endemic_BUZZFEED_BuzzFeed 100% SOV Homepage Takeover_Run of Site_Contextual_P18+_Standard_NV_NA</t>
  </si>
  <si>
    <t>P1RP3NT</t>
  </si>
  <si>
    <t>P1RP3NT_ZPE_PEA_075_Endemic_BUZZFEED_BuzzFeed Frogger Homepage Takeover 1x1_Cross Platform_Run of Site_Contextual_P18+_300 x 250_Standard_NV_NA</t>
  </si>
  <si>
    <t>P1RPB0V</t>
  </si>
  <si>
    <t>P1RPB0V_ZPE_PEA_058_Endemic_SPOTIFY USA INC_Spotify Sponsored Sessions: Video + Companion Banner 1x1_Mobile_Run of Site_Demo_P18-54_1 x 1_Site-served_NV_NA</t>
  </si>
  <si>
    <t>P1RQF60</t>
  </si>
  <si>
    <t>P1RQF60_ZPE_PEA_075_Endemic_MEREDITH CORP_Parents Homepage Takeover &amp; First Impression_Run of Site_Contextual_P18+_Standard_NV_NA</t>
  </si>
  <si>
    <t>O-2SQP4-R1</t>
  </si>
  <si>
    <t>P1RRJ7F</t>
  </si>
  <si>
    <t>P1RRJ7F_ZPE_PEA_058_Endemic_CONDE NAST DIGITAL_Conde Nast NYer Homepage Takeover 300x50_Mobile_HP Takeover_Demo_P18-54_300 x 50_Standard_NV_NA</t>
  </si>
  <si>
    <t>P1RRMKJ</t>
  </si>
  <si>
    <t>P1RRMKJ_ZPE_PEA_075_Endemic_SHEKNOWS.COM_She Knows Frogger 25% SOV Standard Media Package AV 1x1_Cross Platform_Run of Site_Contextual_P18+_320 x 50_Standard_NV_NA</t>
  </si>
  <si>
    <t>P1RRTPM</t>
  </si>
  <si>
    <t>P1RRTPM_ZPE_PEA_075_Endemic_BUZZFEED_BuzzFeed ANW Jr. Homepage Takeover 1x1_Cross Platform_Run of Site_Contextual_P18+_300 x 250_Standard_NV_NA</t>
  </si>
  <si>
    <t>P1RRV3V</t>
  </si>
  <si>
    <t>P1RRV3V_ZPE_PEA_075_Endemic_MEREDITH CORP_People ANW Jr. Homepage Roadblock 300x250_Mobile_Roadblock_Contextual_P18+_300 x 250_Standard_NV_NA</t>
  </si>
  <si>
    <t>P1RRV0K</t>
  </si>
  <si>
    <t>P1RRV0K_ZPE_PEA_075_Endemic_MEREDITH CORP_EW 100% SOV TCFS Homepage Roadblock 728x90_Desktop_Roadblock_Contextual_P18+_728 x 90_Standard_NV_NA</t>
  </si>
  <si>
    <t>P1RRVGS</t>
  </si>
  <si>
    <t>P1RRVGS_ZPE_PEA_075_Endemic_MEREDITH CORP_Parents Frogger Homepage Takeover &amp; First Impression 320x50_Mobile_HP Takeover_Contextual_P18+_320 x 50_Standard_NV_NA</t>
  </si>
  <si>
    <t>P1RRWGK</t>
  </si>
  <si>
    <t>SOAP OPERA DIGEST</t>
  </si>
  <si>
    <t>P1RRWGK_ZPE_PEA_074_Endemic_SOAP OPERA DIGEST_Audience Targeted Rotational_300x250 - Desktop/Tablet/Mobile_Run of Site_Demo_P50+_300 x 250_Standard_NV_NA</t>
  </si>
  <si>
    <t>P1RRYG9</t>
  </si>
  <si>
    <t>P1RRYG9_ZPE_PEA_058_Endemic_CONDE NAST DIGITAL_Conde Nast VF First Impression + Homepage Takeover 300x250_Mobile/Tablet_HP Takeover_Demo_P18-54_300 x 250_Standard_NV_NA</t>
  </si>
  <si>
    <t>P1RRYGB</t>
  </si>
  <si>
    <t>P1RRYGB_ZPE_PEA_058_Endemic_CONDE NAST DIGITAL_Vanity Fair Drama &amp; Mystery Editorial AlignmentÂ 300x250_Desktop_Run of Site_Demo_P18-54_300 x 250_Standard_NV_NA</t>
  </si>
  <si>
    <t>P1RSQ3S</t>
  </si>
  <si>
    <t>P1RSQ3S_ZPE_PEA_075_Endemic_MEREDITH CORP_Meredith ROS AT Media: TCFS Kid Shows/Competitive Reality TV Shows/Cord Cutter/Video Game Enthusiasts 320x50_Mobile_Run of Site_Contextual_P18+_320 x 50_Standard_NV_NA</t>
  </si>
  <si>
    <t>P1RT3BL</t>
  </si>
  <si>
    <t>P1RT3BL_ZPE_PEA_075_Endemic_SHEKNOWS.COM_She Knows ANW Jr. First Impression Takeover AV 1x1_Cross Platform_Run of Site_Contextual_P18+_970 x 250_Standard_NV_NA</t>
  </si>
  <si>
    <t>P1RT3JX</t>
  </si>
  <si>
    <t>P1RT3JX_ZPE_PEA_075_Endemic_SHEKNOWS.COM_She Knows TCFS First Impression Takeover 1x1_Cross Platform_Run of Site_Contextual_P18+_320 x 50_Standard_NV_NA</t>
  </si>
  <si>
    <t>P1RVW09</t>
  </si>
  <si>
    <t>P1RVW09_ZPE_PEA_058_Endemic_IMDB_IMDb Targeted Rotational Media - Targeting Fans of Conspiracy Thriller and Code Breaking Mysteries Comp Show Pages_Run of Site_Demo_P18-54_Site-served_NV_NA</t>
  </si>
  <si>
    <t>P1S1KHS</t>
  </si>
  <si>
    <t>P1S1KHS_ZPE_PEA_083_Endemic_SPOTIFY USA INC_In-Playlist: Video Takeover Everywhere - Video and Companion Banner (This is Demi Lovato)_Run of Site_Demo_P2+_640 x 640_Site-served_NV_NA</t>
  </si>
  <si>
    <t>P1S1KDK</t>
  </si>
  <si>
    <t>P1S1KDK_ZPE_OUL_022_FEP_HBO MAX_:15s CTV_Run of Network_Demo_P2+_1920 x 1080_Site-served_NV_NA</t>
  </si>
  <si>
    <t>P1S1LKD</t>
  </si>
  <si>
    <t>P1S1LKD_ZPE_TLM_021_OLV_GOOGLE INC_Lost Symbol OLV Package on YouTube Select_Run of Site_Demo_P18-54_Standard_NV_NA</t>
  </si>
  <si>
    <t>P1S2MV0</t>
  </si>
  <si>
    <t>P1S2MV0_ZPE_PEA_083_Endemic_VEVO.COM_US|Sponsorship|Custom Artist Takeover Package|Living Room &amp; OTT_Run of Site_Demo_P2+_1920 x 1080_Site-served_NV_NA</t>
  </si>
  <si>
    <t>P1RKLWK</t>
  </si>
  <si>
    <t>P1RKLWK_ZPE_PEA_070_Endemic_GROUP NINE MEDIA_PopSugar Bookmarked Destination Sponsorship + Promotion 320x50_Mobile_Run of Site_Contextual_P18+_320 x 50_Standard_NV_NA</t>
  </si>
  <si>
    <t>P1RKNPN</t>
  </si>
  <si>
    <t>P1RKNPN_ZPE_PEA_058_Endemic_VOX MEDIA_Vulture / The Verge / Polygon: Video Dominance Package_Run of Site_Demo_P18-54_Standard_NV_NA</t>
  </si>
  <si>
    <t>P1RKPX2</t>
  </si>
  <si>
    <t>P1RKPX2_ZPE_PEA_058_Endemic_MEREDITH CORP_EW - FITO w/ Halo_Custom Halo Desktop_9/16_Run of Site_Demo_P18-54_1920 x 480_Site-served_NV_NA</t>
  </si>
  <si>
    <t>P1RKQ21</t>
  </si>
  <si>
    <t>P1RKQ21_ZPE_PEA_058_Endemic_MEREDITH CORP_EW - Audience Targeted Media: Mystery/Thriller_970x250_Run of Site_Demo_P18-54_970 x 250_Standard_NV_NA</t>
  </si>
  <si>
    <t>P1RKPN2</t>
  </si>
  <si>
    <t>P1RKPN2_ZPE_PEA_058_Endemic_MEREDITH CORP_EW - FITO w/ Halo  (9/16)_Run of Site_Demo_P18-54_Standard_NV_NA</t>
  </si>
  <si>
    <t>P1RKQ2Y</t>
  </si>
  <si>
    <t>P1RKQ2Y_ZPE_PEA_058_Endemic_MEREDITH CORP_People - FITO w/ Halo_Custom Halo Desktop_9/16_Run of Site_Demo_P18-54_1920 x 480_Site-served_NV_NA</t>
  </si>
  <si>
    <t>P1RKQWD</t>
  </si>
  <si>
    <t>P1RKQWD_ZPE_PEA_070_Endemic_TWITCH.TV_Twitch Homepage Headliner_Run of Site_Contextual_P18+_Standard_NV_NA</t>
  </si>
  <si>
    <t>P1RKRJW</t>
  </si>
  <si>
    <t>P1RKRJW_ZPE_PEA_058_Endemic_NEW YORK TIMES DIGIT_FlexXL Video 1x1 - Targeting A18-54 + Entertainment Streamers_Run of Site_Demo_P18-54_1 x 1_Site-served_NV_NA</t>
  </si>
  <si>
    <t>P1RLP92</t>
  </si>
  <si>
    <t>P1RLP92_ZPE_PEA_074_Endemic_BAUER MEDIA GROUP IN_Sponsored Newsletter_Run of Site_Demo_P50+_Site-served_NV_NA</t>
  </si>
  <si>
    <t>P1RMRQ1</t>
  </si>
  <si>
    <t>1621 x 885</t>
  </si>
  <si>
    <t>P1RMRQ1_ZPE_PEA_058_Endemic_ADCOLONY_Aurora HD Video + Dynamic End Card - Landscape - A1854 Fans of Thrillers &amp; Mysteries, Cord Cutters, Installed Streaming Apps _Run of Site_Demo_P18-54_1621 x 885_Site-served_NV_NA</t>
  </si>
  <si>
    <t>P1RMRPD</t>
  </si>
  <si>
    <t>1080 x 1920</t>
  </si>
  <si>
    <t>P1RMRPD_ZPE_PEA_058_Endemic_ADCOLONY_Aurora HD Video + Dynamic End Card - Vertical Video - A1854 Fans of Thrillers &amp; Mysteries, Cord Cutters, Installed Streaming Apps _Run of Site_Demo_P18-54_1080 x 1920_Site-served_NV_NA</t>
  </si>
  <si>
    <t>P1RMT92</t>
  </si>
  <si>
    <t>P1RMT92_ZPE_PEA_058_Endemic_CONDE NAST DIGITAL_Conde Nast SPIRE Targeted Display &amp; Pre-roll ft. Video Crown Unit 1x1_ Video_Desktop/Tablet/Mobile_Run of Site_Demo_P18-54_1 x 1_Site-served_NV_NA</t>
  </si>
  <si>
    <t>P1RMTFC</t>
  </si>
  <si>
    <t>P1RMTFC_ZPE_PEA_058_Endemic_CONDE NAST DIGITAL_Conde Nast VF First Impression + Homepage Takeover 300x600_Desktop/Tablet_HP Takeover_Demo_P18-54_300 x 600_Standard_NV_NA</t>
  </si>
  <si>
    <t>P1RMTGW</t>
  </si>
  <si>
    <t>P1RMTGW_ZPE_PEA_058_Endemic_CONDE NAST DIGITAL_Conde Nast VF First Impression + Homepage Takeover 300x250_Desktop_HP Takeover_Demo_P18-54_300 x 250_Standard_NV_NA</t>
  </si>
  <si>
    <t>P1RMTP1</t>
  </si>
  <si>
    <t>P1RMTP1_ZPE_PEA_058_Endemic_CONDE NAST DIGITAL_Vanity Fair Drama &amp; Mystery Editorial AlignmentÂ 300x50_Mobile_Run of Site_Demo_P18-54_300 x 50_Standard_NV_NA</t>
  </si>
  <si>
    <t>P1RMVXV</t>
  </si>
  <si>
    <t>P1RMVXV_ZPE_PEA_058_Endemic_MEREDITH CORP_EW - Fall TV Sponsorship_320x50_Run of Site_Demo_P18-54_320 x 50_Standard_NV_NA</t>
  </si>
  <si>
    <t>P1RMWGJ</t>
  </si>
  <si>
    <t>P1RMWGJ_ZPE_PEA_058_Endemic_MEREDITH CORP_People - FITO w/ Halo_300x250_9/16_Run of Site_Demo_P18-54_300 x 250_Standard_NV_NA</t>
  </si>
  <si>
    <t>P1RMVWW</t>
  </si>
  <si>
    <t>P1RMVWW_ZPE_PEA_058_Endemic_MEREDITH CORP_EW - Fall TV Sponsorship_728x90_Run of Site_Demo_P18-54_728 x 90_Standard_NV_NA</t>
  </si>
  <si>
    <t>P1RMXB8</t>
  </si>
  <si>
    <t>P1RMXB8_ZPE_PEA_058_Endemic_VOX MEDIA_Vulture: First Look Takeover_Med Rectangle_300x250_9/16_Run of Site_Demo_P18-54_300 x 250_Standard_NV_NA</t>
  </si>
  <si>
    <t>P1RMXPJ</t>
  </si>
  <si>
    <t>P1RMXPJ_ZPE_PEA_058_Endemic_VOX MEDIA_Vulture: What To Stream Sponsorship_970x250_Run of Site_Demo_P18-54_970 x 250_Standard_NV_NA</t>
  </si>
  <si>
    <t>P1RN456</t>
  </si>
  <si>
    <t>P1RN456_ZPE_PEA_058_Endemic_NEW YORK TIMES DIGIT_Book Section Front_Run of Site_Demo_P18-54_728 x 90_Standard_NV_NA</t>
  </si>
  <si>
    <t>P1RN5N7</t>
  </si>
  <si>
    <t>P1RN5N7_ZPE_PEA_058_Endemic_VARIETY.COM_20% Article Page Take Over - Rectangle_300x250 Crossplatform_Run of Site_Demo_P18-54_300 x 250_Standard_NV_NA</t>
  </si>
  <si>
    <t>P1RN4XC</t>
  </si>
  <si>
    <t>P1RN4XC_ZPE_PEA_058_Endemic_WASHINGTON POST_Homepage Placement_Run of Site_Demo_P18-54_728 x 90_Standard_NV_NA</t>
  </si>
  <si>
    <t>P1RN5MY</t>
  </si>
  <si>
    <t>P1RN5MY_ZPE_PEA_058_Endemic_VARIETY.COM_20% Article Page Take Over - Half Page_300x600 Desktop/Tablet_Run of Site_Demo_P18-54_300 x 600_Standard_NV_NA</t>
  </si>
  <si>
    <t>P1RN86K</t>
  </si>
  <si>
    <t>P1RN86K_ZPE_PEA_058_Endemic_DEADLINE.COM_Midriver 1_Run of Site_Demo_P18-54_620 x 250_Standard_NV_NA</t>
  </si>
  <si>
    <t>P1RN86V</t>
  </si>
  <si>
    <t>P1RN86V_ZPE_PEA_058_Endemic_DEADLINE.COM_Responsive Skin - M_Run of Site_Demo_P18-54_450 x 1200_Site-served_NV_NA</t>
  </si>
  <si>
    <t>P1RN8GD</t>
  </si>
  <si>
    <t>P1RN8GD_ZPE_PEA_058_Endemic_HOLLYWOOD REPORTER_20% SOV Article Page Roadblock - 728x90_Run of Site_Demo_P18-54_728 x 90_Standard_NV_NA</t>
  </si>
  <si>
    <t>P1RP3CS</t>
  </si>
  <si>
    <t>P1RP3CS_ZPE_PEA_064_Endemic_VARIETY.COM_Variety 20% SOV Article Page Takeover 970x250 Amber_Desktop/Tablet_Run of Site_Contextual_P18-49_970 x 250_Standard_NV_NA</t>
  </si>
  <si>
    <t>P1RP6KX</t>
  </si>
  <si>
    <t>P1RP6KX_ZPE_PEA_075_Endemic_MEREDITH CORP_People Frogger Homepage Roadblock 970x250_Desktop_Roadblock_Contextual_P18+_970 x 250_Standard_NV_NA</t>
  </si>
  <si>
    <t>P1RP6RX</t>
  </si>
  <si>
    <t>P1RP6RX_ZPE_PEA_075_Endemic_MEREDITH CORP_Meredith ROS AT Media: Kid Shows/Competitive Reality TV Shows/Cord Cutter/Video Game Enthusiasts_Run of Site_Contextual_P18+_Standard_NV_NA</t>
  </si>
  <si>
    <t>P1RP7B9</t>
  </si>
  <si>
    <t>P1RP7B9_ZPE_PEA_075_Endemic_VARIETY.COM_Variety 100% SOV Breaking News Alert_Run of Site_Contextual_P18+_Standard_NV_NA</t>
  </si>
  <si>
    <t>O-2SQP6-R1</t>
  </si>
  <si>
    <t>P1RPB0S</t>
  </si>
  <si>
    <t>P1RPB0S_ZPE_PEA_058_Endemic_SPOTIFY USA INC_Sponsored Sessions: Video + Companion Banner _Run of Site_Demo_P18-54_Site-served_NV_NA</t>
  </si>
  <si>
    <t>P1RQ3KT</t>
  </si>
  <si>
    <t>P1RQ3KT_ZPE_PEA_058_Endemic_CONDE NAST DIGITAL_Conde Nast NYer Homepage Takeover 768x432_Mobile/Tablet_HP Takeover_Demo_P18-54_768 x 432_Site-served_NV_NA</t>
  </si>
  <si>
    <t>P1RQ732</t>
  </si>
  <si>
    <t>P1RQ732_ZPE_PEA_058_Endemic_CONDE NAST DIGITAL_Conde Nast NYer Homepage Takeover 720x90_Desktop/Tablet_HP Takeover_Demo_P18-54_728 x 90_Standard_NV_NA</t>
  </si>
  <si>
    <t>P1RQ7F5</t>
  </si>
  <si>
    <t>P1RQ7F5_ZPE_PEA_063_Endemic_THE WRAP_The Wrap Summer List Sponsorship 1x1_Cross Platform_Run of Channel_Contextual_P18-49_300 x 250_Standard_NV_NA</t>
  </si>
  <si>
    <t>P1RR8W3</t>
  </si>
  <si>
    <t>P1RR8W3_ZPE_PEA_075_Endemic_SHEKNOWS.COM_She Knows First Impression Takeover_Run of Site_Contextual_P18+_Standard_NV_NA</t>
  </si>
  <si>
    <t>P1RRK0G</t>
  </si>
  <si>
    <t>P1RRK0G_ZPE_PEA_075_Endemic_SUPER AWESOME INC_TCFS AwesomeAds Video OTT 1x1_Cross Platform_Run of Site_Contextual_P18-49_1 x 1_Standard_NV_NA</t>
  </si>
  <si>
    <t>P1RRLZ2</t>
  </si>
  <si>
    <t>P1RRLZ2_ZPE_PEA_075_Endemic_HOLLYWOOD REPORTER_THR 20% SOV Frogger Article Page Roadblock 1x1_Cross Platform_Run of Site_Contextual_P18+_300 x 600_Standard_NV_NA</t>
  </si>
  <si>
    <t>P1RRLZ3</t>
  </si>
  <si>
    <t>P1RRLZ3_ZPE_PEA_075_Endemic_HOLLYWOOD REPORTER_THR 20% SOV Frogger Article Page Roadblock 1x1_Cross Platform_Run of Site_Contextual_P18+_300 x 250_Standard_NV_NA</t>
  </si>
  <si>
    <t>P1RRM59</t>
  </si>
  <si>
    <t>P1RRM59_ZPE_PEA_075_Endemic_MEREDITH CORP_Meredith ROS AT Media: Frogger Kid Shows/Competitive Reality TV Shows/Cord Cutter/Video Game Enthusiasts 728x90_Desktop_Run of Site_Contextual_P18+_728 x 90_Standard_NV_NA</t>
  </si>
  <si>
    <t>P1RRML0</t>
  </si>
  <si>
    <t>P1RRML0_ZPE_PEA_075_Endemic_SHEKNOWS.COM_She Knows Frogger First Impression Takeover 1x1_Cross Platform_Run of Site_Contextual_P18+_970 x 250_Standard_NV_NA</t>
  </si>
  <si>
    <t>P1RRSGM</t>
  </si>
  <si>
    <t>P1RRSGM_ZPE_PEA_058_Endemic_MEREDITH CORP_EW - FITO w/ Halo_Custom Halo Mobile_9/30_Run of Site_Demo_P18-54_768 x 432_Site-served_NV_NA</t>
  </si>
  <si>
    <t>P1RRTQB</t>
  </si>
  <si>
    <t>P1RRTQB_ZPE_PEA_075_Endemic_BUZZFEED_BuzzFeed TCFS Homepage Takeover 1x1_Cross Platform_Run of Site_Contextual_P18+_728 x 90_Standard_NV_NA</t>
  </si>
  <si>
    <t>P1RRTPP</t>
  </si>
  <si>
    <t>P1RRTPP_ZPE_PEA_075_Endemic_BUZZFEED_BuzzFeed ANW Jr. Homepage Takeover 1x1_Cross Platform_Run of Site_Contextual_P18+_300 x 600_Standard_NV_NA</t>
  </si>
  <si>
    <t>P1RRTVY</t>
  </si>
  <si>
    <t>P1RRTVY_ZPE_PEA_075_Endemic_HOLLYWOOD REPORTER_THR 20% SOV TCFS Article Page Roadblock 1x1_Cross Platform_Run of Site_Contextual_P18+_320 x 50_Standard_NV_NA</t>
  </si>
  <si>
    <t>P1RRV5P</t>
  </si>
  <si>
    <t>P1RRV5P_ZPE_PEA_075_Endemic_MEREDITH CORP_Meredith ROS AT Media: Frogger Kid Shows/Competitive Reality TV Shows/Cord Cutter/Video Game Enthusiasts 320x50_Mobile_Run of Site_Contextual_P18+_320 x 50_Standard_NV_NA</t>
  </si>
  <si>
    <t>P1RRV03</t>
  </si>
  <si>
    <t>P1RRV03_ZPE_PEA_075_Endemic_MEREDITH CORP_EW 100% SOV Frogger Homepage Roadblock 320x50_Mobile_Roadblock_Contextual_P18+_320 x 50_Standard_NV_NA</t>
  </si>
  <si>
    <t>P1RRYGL</t>
  </si>
  <si>
    <t>P1RRYGL_ZPE_PEA_058_Endemic_CONDE NAST DIGITAL_Conde Nast NYer Homepage Takeover 300x250_Desktop_HP Takeover_Demo_P18-54_300 x 250_Standard_NV_NA</t>
  </si>
  <si>
    <t>P1RSN9Q</t>
  </si>
  <si>
    <t>P1RSN9Q_ZPE_PEA_075_Endemic_MEREDITH CORP_EW 100% SOV TCFS Homepage Roadblock 300x250_Mobile_Roadblock_Contextual_P18+_300 x 250_Standard_NV_NA</t>
  </si>
  <si>
    <t>P1RSNMS</t>
  </si>
  <si>
    <t>P1RSNMS_ZPE_PEA_075_Endemic_MEREDITH CORP_People TCFS Homepage Roadblock 300x250_Desktop/Tablet_Roadblock_Contextual_P18+_300 x 250_Standard_NV_NA</t>
  </si>
  <si>
    <t>P1RT38S</t>
  </si>
  <si>
    <t>P1RT38S_ZPE_PEA_075_Endemic_SHEKNOWS.COM_She Knows ANW Jr. Entertainment Landing Page Takeover AV 1x1_Cross Platform_Run of Site_Contextual_P18+_300 x 250_Standard_NV_NA</t>
  </si>
  <si>
    <t>P1RT3BV</t>
  </si>
  <si>
    <t>P1RT3BV_ZPE_PEA_075_Endemic_SHEKNOWS.COM_She Knows TCFS First Impression Takeover AV 1x1_Cross Platform_Run of Site_Contextual_P18+_970 x 250_Standard_NV_NA</t>
  </si>
  <si>
    <t>P1RT3BP</t>
  </si>
  <si>
    <t>P1RT3BP_ZPE_PEA_075_Endemic_SHEKNOWS.COM_She Knows ANW Jr. First Impression Takeover AV 1x1_Cross Platform_Run of Site_Contextual_P18+_320 x 50_Standard_NV_NA</t>
  </si>
  <si>
    <t>P1RVN6W</t>
  </si>
  <si>
    <t>P1RVN6W_ZPE_PEA_075_Endemic_BUZZFEED_Tasty &amp; BuzzFeed TCFS Food Vertical Takeover 1x1_Cross Platform_Run of Site_Contextual_P18+_300 x 250_Standard_NV_NA</t>
  </si>
  <si>
    <t>P1RVW0B</t>
  </si>
  <si>
    <t>P1RVW0B_ZPE_PEA_058_Endemic_IMDB_IMDb HPTO Video Wall_HP Takeover_Demo_P18-54_Site-served_NV_NA</t>
  </si>
  <si>
    <t>P1RWNJS</t>
  </si>
  <si>
    <t>P1RWNJS_ZPE_PEA_075_Endemic_BUZZFEED_BuzzFeed ANW Jr. Homepage Takeover 1x1_Cross Platform_Run of Site_Contextual_P18+_970 x 90_Standard_NV_NA</t>
  </si>
  <si>
    <t>P1RYVVS</t>
  </si>
  <si>
    <t>640 x 480</t>
  </si>
  <si>
    <t>P1RYVVS_ZPE_PEA_074_Endemic_BAUER MEDIA GROUP IN_Instream/Outstream Video Unit (:15 or :30 Max)_Run of Site_Demo_P50+_640 x 480_Site-served_NV_NA</t>
  </si>
  <si>
    <t>P1RZ245</t>
  </si>
  <si>
    <t>P1RZ245_ZPE_PEA_062_Endemic_GIMBAL INC_TrueX Sponsored Engagement Takeover_1x1_CTV_Run of Site_Contextual_P18-49_1920 x 1080_Site-served_NV_NA</t>
  </si>
  <si>
    <t>P1S05FQ</t>
  </si>
  <si>
    <t>P1S05FQ_ZPE_PEA_074_Endemic_SHEKNOWS.COM_AV Rotational Leaderboard_Run of Site_Demo_P18-54_728 x 90_Site-served_NV_NA</t>
  </si>
  <si>
    <t>P1S05FR</t>
  </si>
  <si>
    <t>P1S05FR_ZPE_PEA_074_Endemic_SHEKNOWS.COM_AV Rotational Medium Rectangle_Run of Site_Demo_P18-54_300 x 250_Site-served_NV_NA</t>
  </si>
  <si>
    <t>P1S1KDR</t>
  </si>
  <si>
    <t>P1S1KDR_ZPE_OUL_022_FEP_HBO MAX_:15s Desktop_Run of Network_Demo_P2+_1920 x 1080_Site-served_NV_NA</t>
  </si>
  <si>
    <t>P1S1LH7</t>
  </si>
  <si>
    <t>P1S1LH7_ZPE_TLM_021_FEP_DISCOVERY NETWORKS_:30s FEP_Run of Network_Demo_P18-54_1920 x 1080_Standard_NV_NA</t>
  </si>
  <si>
    <t>P1S1LF7</t>
  </si>
  <si>
    <t>A&amp;E</t>
  </si>
  <si>
    <t>P1S1LF7_ZPE_TLM_021_FEP_A&amp;E_Lost Symbol FEP/VOD on A&amp;E Networks_Run of Network_Demo_P2+_Standard_NV_NA</t>
  </si>
  <si>
    <t>O-2TJ4T-R2</t>
  </si>
  <si>
    <t>P1S1LFN</t>
  </si>
  <si>
    <t>P1S1LFN_ZPE_TLM_021_FEP_A&amp;E_:30s VOD_Run of Network_Demo_P2+_1920 x 1080_Site-served_NV_NA</t>
  </si>
  <si>
    <t>P1S1LKF</t>
  </si>
  <si>
    <t>P1S1LKF_ZPE_TLM_021_OLV_GOOGLE INC_:15s TV Lovers_Run of Site_Demo_P18-54_1920 x 1080_Standard_NV_NA</t>
  </si>
  <si>
    <t>P1S2FJ9</t>
  </si>
  <si>
    <t>P1S2FJ9_ZPE_PEA_061_Endemic_YAHOO!INC(VERIZON)_Yahoo Sports Takeover_NFL Re-run 300 x 250 - Medium Rectangle 1 9/10-9/11_Run of Site_Demo_P2+_300 x 250_Standard_DRM_NA</t>
  </si>
  <si>
    <t>P1S2FJB</t>
  </si>
  <si>
    <t>P1S2FJB_ZPE_PEA_061_Endemic_YAHOO!INC(VERIZON)_Yahoo Sports Takeover_NFL Re-run 300 x 250 - Medium Rectangle 2 9/10-9/11_Run of Site_Demo_P2+_300 x 250_Standard_DRM_NA</t>
  </si>
  <si>
    <t>P1S2HLG</t>
  </si>
  <si>
    <t>P1S2HLG_ZPE_PEA_083_Endemic_SPOTIFY USA INC_In-Playlist: Mobile Overlay (This is Demi Lovato)_Run of Site_Demo_P2+_630 x 920_Site-served_NV_NA</t>
  </si>
  <si>
    <t>P1S2HG7</t>
  </si>
  <si>
    <t>1200 x 350</t>
  </si>
  <si>
    <t>P1S2HG7_ZPE_PEA_083_Endemic_SPOTIFY USA INC_Native HPTO (This is Demi Lovato)_Run of Site_Demo_P2+_1200 x 350_Site-served_NV_NA</t>
  </si>
  <si>
    <t>P1S2SGV</t>
  </si>
  <si>
    <t>P1S2SGV_ZPE_PEA_083_Endemic_VEVO.COM_US|Multicultural|Platform|:06s Bumper Video Ad|RON_Run of Site_Demo_P2+_1920 x 1080_Site-served_NV_NA</t>
  </si>
  <si>
    <t>P1S2SH6</t>
  </si>
  <si>
    <t>P1S2SH6_ZPE_PEA_083_Endemic_VEVO.COM_US|Living Room|:06s Bumper Video Ad|Artist Bucket_Run of Site_Demo_P2+_1920 x 1080_Site-served_NV_NA</t>
  </si>
  <si>
    <t>P1S2TQP</t>
  </si>
  <si>
    <t>P1S2TQP_ZPE_TLM_021_FEP_HBO MAX_:15s CTV_Run of Network_Demo_P2+_1920 x 1080_Site-served_NV_NA</t>
  </si>
  <si>
    <t>P1S2TQZ</t>
  </si>
  <si>
    <t>P1S2TQZ_ZPE_TLM_021_FEP_HBO MAX_:30s CTV_Run of Network_Demo_P2+_1920 x 1080_Site-served_NV_NA</t>
  </si>
  <si>
    <t>P1S2SJ4</t>
  </si>
  <si>
    <t>P1S2SJ4_ZPE_PEA_083_Endemic_VEVO.COM_US|Sponsorship|Desktop&amp;Mobile|Short Video Ad_Run of Site_Demo_P2+_1920 x 1080_Site-served_NV_NA</t>
  </si>
  <si>
    <t>P1S2SH9</t>
  </si>
  <si>
    <t>P1S2SH9_ZPE_PEA_083_Endemic_VEVO.COM_US|Living Room|:15s Short Video Ad|Artist Bucket_Run of Site_Demo_P2+_1920 x 1080_Site-served_NV_NA</t>
  </si>
  <si>
    <t>P1S2SHX</t>
  </si>
  <si>
    <t>480 x 70</t>
  </si>
  <si>
    <t>P1S2SHX_ZPE_PEA_083_Endemic_VEVO.COM_US|Sponsorship|Desktop|Overlay InVideo Ad_Run of Site_Demo_P2+_480 x 70_Site-served_NV_NA</t>
  </si>
  <si>
    <t>P1S2SHG</t>
  </si>
  <si>
    <t>P1S2SHG_ZPE_PEA_083_Endemic_VEVO.COM_US|Multicultural|Living Room|:06s Bumper Video Ad|RON_Run of Site_Demo_P2+_1920 x 1080_Site-served_NV_NA</t>
  </si>
  <si>
    <t>P1S2TQJ</t>
  </si>
  <si>
    <t>P1S2TQJ_ZPE_TLM_021_FEP_HBO MAX_Lost Symbol on HBO Max_Run of Network_Demo_P2+_Site-served_NV_NA</t>
  </si>
  <si>
    <t>O-2TE17-R0</t>
  </si>
  <si>
    <t>P1S2SJ7</t>
  </si>
  <si>
    <t>P1S2SJ7_ZPE_PEA_083_Endemic_VEVO.COM_US|Sponsorship|Living Room|Bumper or Skippable Video Ad_Run of Site_Demo_P2+_1920 x 1080_Site-served_NV_NA</t>
  </si>
  <si>
    <t>P1S2TS0</t>
  </si>
  <si>
    <t>P1S2TS0_ZPE_TLM_021_FEP_HBO MAX_:15s Desktop_Run of Network_Demo_P2+_1920 x 1080_Site-served_NV_NA</t>
  </si>
  <si>
    <t>P1S2SJH</t>
  </si>
  <si>
    <t>P1S2SJH_ZPE_PEA_083_Endemic_VEVO.COM_US|Sponsorship|Living Room|Short Video Ad_Run of Site_Demo_P2+_1920 x 1080_Site-served_NV_NA</t>
  </si>
  <si>
    <t>P1Q31JM</t>
  </si>
  <si>
    <t>P1Q31JM_ZPE_PEA_053_Endemic_CONDE NAST DIGITAL_Conde Nast SPIRE Targeted Display &amp; Pre-roll ft. Video Crown Unit_300x250_Desktop_Run of Site_Contextual_P18-49_300 x 250_Standard_NV_NA</t>
  </si>
  <si>
    <t>P1Q31BY</t>
  </si>
  <si>
    <t>P1Q31BY_ZPE_PEA_051_Audience_YOUTUBE.COM_NA_US_06-21-2021_07-04-2021_MP_Video_C_CPM_:15+:30_SK_Site_Acquisition.TrueView for Action PVOD Streaming Affinity_Run of Site_Contextual_P2+_1 x 1_Site-served_NV_NA</t>
  </si>
  <si>
    <t>P1Q31B6</t>
  </si>
  <si>
    <t>P1Q31B6_ZPE_PEA_051_Audience_YOUTUBE.COM_NA_US_06-21-2021_07-04-2021_MP_Video_C_CPM_:15+:30_SK_Site_Acquisition.TrueView for Action Win Back: Peacock Paid_Run of Site_Contextual_P2+_1 x 1_Site-served_NV_NA</t>
  </si>
  <si>
    <t>P1Q31BS</t>
  </si>
  <si>
    <t>P1Q31BS_ZPE_PEA_051_Audience_YOUTUBE.COM_NA_US_06-21-2021_07-04-2021_MP_Video_C_CPM_:15+:30_SK_Site_Acquisition.TrueView for Action Family TV Lovers A25-44_Run of Site_Contextual_P2+_1 x 1_Site-served_NV_NA</t>
  </si>
  <si>
    <t>P1Q31LQ</t>
  </si>
  <si>
    <t>P1Q31LQ_ZPE_PEA_053_Endemic_CONDE NAST DIGITAL_Conde Nast SPIRE Targeted Display &amp; Pre-roll ft. Video Crown Unit_300x50_Mobile_Run of Site_Contextual_P18-49_300 x 50_Standard_NV_NA</t>
  </si>
  <si>
    <t>P1Q3DF8</t>
  </si>
  <si>
    <t>UPROXX MEDIA</t>
  </si>
  <si>
    <t>P1Q3DF8_ZPE_PEA_051_Audience_UPROXX MEDIA_NA_US_06-25-2021_07-04-2021_MP_Video_C_CPM_:06_NSK_null_Theatrical.Ed Sheeran 50% of New Video + Channel and Rotational within Genre Bumper_Run of Network_Contextual_P2+_0 x 0_Site-Served_NV_NA</t>
  </si>
  <si>
    <t>P1NN21V</t>
  </si>
  <si>
    <t>P1NN21V_ZPE_GFE_009_FEP_TURNER NETWORK_Girl 5Eva FEP/VOD on Turner Networks_Run of Network_Demo_P18-49_Standard_NV_NA</t>
  </si>
  <si>
    <t>O-2M2EM-R0</t>
  </si>
  <si>
    <t>P1NN1YH</t>
  </si>
  <si>
    <t>P1NN1YH_ZPE_GFE_009_FEP_HULU_:15s FEP_Run of Network_Demo_P18-49_1920 x 1080_Standard_NV_NA</t>
  </si>
  <si>
    <t>P1NTPY6</t>
  </si>
  <si>
    <t>P1NTPY6_ZPE_LDP_010_FEP_TURNER NETWORK_Lady Parts FEP/VOD on Turner Networks_Run of Network_Demo_P18-49_Standard_NV_NA</t>
  </si>
  <si>
    <t>O-2M9LZ-R0</t>
  </si>
  <si>
    <t>P1NTPX3</t>
  </si>
  <si>
    <t>P1NTPX3_ZPE_LDP_010_FEP_CWTV.COM_:15s FEP_Run of Network_Demo_P18-49_1920 x 1080_Standard_NV_NA</t>
  </si>
  <si>
    <t>P1NTQ0H</t>
  </si>
  <si>
    <t>P1NTQ0H_ZPE_LDP_010_FEP_HULU_:15s FEP_Run of Network_Demo_P18-49_1920 x 1080_Standard_NV_NA</t>
  </si>
  <si>
    <t>P1NTQ1P</t>
  </si>
  <si>
    <t>P1NTQ1P_ZPE_LDP_010_FEP_VIACOMCBS_:15s FEP_Run of Network_Demo_P18-49_1920 x 1080_Standard_NV_NA</t>
  </si>
  <si>
    <t>P1NN23N</t>
  </si>
  <si>
    <t>P1NN23N_ZPE_GFE_009_OLV_GOOGLE INC_Girls 5Eva OLV Package on YouTube Select_Run of Site_Demo_P18-49_Standard_NV_NA</t>
  </si>
  <si>
    <t>P1NN1V3</t>
  </si>
  <si>
    <t>P1NN1V3_ZPE_GFE_009_FEP_FOX.COM_Girl 5Eva FEP/VOD on FOX_Run of Network_Demo_P18-49_Standard_NV_NA</t>
  </si>
  <si>
    <t>O-2M2B2-R0</t>
  </si>
  <si>
    <t>P1NN222</t>
  </si>
  <si>
    <t>P1NN222_ZPE_GFE_009_FEP_TURNER NETWORK_:30s FEP_Run of Network_Demo_P18-49_1920 x 1080_Standard_NV_NA</t>
  </si>
  <si>
    <t>P1NN24G</t>
  </si>
  <si>
    <t>P1NN24G_ZPE_GFE_009_OLV_GOOGLE INC_:15s TV Comedy Fans_Run of Site_Demo_P18-49_1920 x 1080_Standard_NV_NA</t>
  </si>
  <si>
    <t>P1NTQ0M</t>
  </si>
  <si>
    <t>P1NTQ0M_ZPE_LDP_010_FEP_HULU_:30s FEP_Run of Network_Demo_P18-49_1920 x 1080_Standard_NV_NA</t>
  </si>
  <si>
    <t>P1NTPX2</t>
  </si>
  <si>
    <t>P1NTPX2_ZPE_LDP_010_FEP_CWTV.COM_Lady Parts FEP/VOD on The CW_Run of Network_Demo_P18-49_Standard_NV_NA</t>
  </si>
  <si>
    <t>O-2M9LR-R2</t>
  </si>
  <si>
    <t>P1NTPYB</t>
  </si>
  <si>
    <t>P1NTPYB_ZPE_LDP_010_FEP_TURNER NETWORK_:15s FEP on TNT &amp; ADSM_Run of Network_Demo_P18-49_1920 x 1080_Standard_NV_NA</t>
  </si>
  <si>
    <t>P1NN1Q9</t>
  </si>
  <si>
    <t>P1NN1Q9_ZPE_GFE_009_FEP_VIACOMCBS_:15s VOD_Run of Network_Demo_P18-49_1920 x 1080_Site-served_NV_NA</t>
  </si>
  <si>
    <t>P1NN1YD</t>
  </si>
  <si>
    <t>P1NN1YD_ZPE_GFE_009_FEP_HULU_Girls 5Eva on Hulu - Genre Targeting_Run of Network_Demo_P18-49_Standard_NV_NA</t>
  </si>
  <si>
    <t>O-2M2CH-R0</t>
  </si>
  <si>
    <t>P1NTPXB</t>
  </si>
  <si>
    <t>P1NTPXB_ZPE_LDP_010_FEP_CWTV.COM_:30s FEP_Run of Network_Demo_P18-49_1920 x 1080_Standard_NV_NA</t>
  </si>
  <si>
    <t>P1NN1NX</t>
  </si>
  <si>
    <t>P1NN1NX_ZPE_GFE_009_FEP_VIACOMCBS_:15s FEP_Run of Network_Demo_P18-49_1920 x 1080_Standard_NV_NA</t>
  </si>
  <si>
    <t>P1NN229</t>
  </si>
  <si>
    <t>P1NN229_ZPE_GFE_009_FEP_TURNER NETWORK_:15s VOD_Run of Network_Demo_P18-49_1920 x 1080_Site-served_NV_NA</t>
  </si>
  <si>
    <t>P1NN1VC</t>
  </si>
  <si>
    <t>P1NN1VC_ZPE_GFE_009_FEP_FOX.COM_:15s FEP_Run of Network_Demo_P18-49_1920 x 1080_Standard_NV_NA</t>
  </si>
  <si>
    <t>P1NTQ1W</t>
  </si>
  <si>
    <t>P1NTQ1W_ZPE_LDP_010_FEP_VIACOMCBS_:30s FEP_Run of Network_Demo_P18-49_1920 x 1080_Standard_NV_NA</t>
  </si>
  <si>
    <t>P1NTQ3F</t>
  </si>
  <si>
    <t>P1NTQ3F_ZPE_LDP_010_FEP_VIACOMCBS_:30s VOD_Run of Network_Demo_P18-49_1920 x 1080_Site-served_NV_NA</t>
  </si>
  <si>
    <t>P1NN1NN</t>
  </si>
  <si>
    <t>P1NN1NN_ZPE_GFE_009_FEP_VIACOMCBS_Girl 5Eva FEP/VOD on Viacom Networks_Run of Network_Demo_P18-49_Standard_NV_NA</t>
  </si>
  <si>
    <t>O-2M2F9-R0</t>
  </si>
  <si>
    <t>P1NN1P3</t>
  </si>
  <si>
    <t>P1NN1P3_ZPE_GFE_009_FEP_VIACOMCBS_:30s FEP_Run of Network_Demo_P18-49_1920 x 1080_Standard_NV_NA</t>
  </si>
  <si>
    <t>P1T0S11</t>
  </si>
  <si>
    <t>P1T0S11_ZPE_PEA_071_Endemic_VOX MEDIA_Vox Media RON AV TKTS 300x600_Desktop/Tablet_Run of Network_Contextual_P18+_300 x 600_Standard_NV_NA</t>
  </si>
  <si>
    <t>P1T0S9H</t>
  </si>
  <si>
    <t>P1T0S9H_ZPE_PEA_071_Endemic_VOX MEDIA_Vox Media RON AV TKTS 300x250_Mobile_Run of Network_Contextual_P18+_300 x 250_Standard_NV_NA</t>
  </si>
  <si>
    <t>P1T0V8H</t>
  </si>
  <si>
    <t>P1T0V8H_ZPE_PEA_071_Endemic_MEREDITH CORP_EW First Impression Takeover w/ Halo TKTS 300x250_Mobile_Run of Site_Contextual_P18+_300 x 250_Standard_NV_NA</t>
  </si>
  <si>
    <t>P1T0X41</t>
  </si>
  <si>
    <t>P1T0X41_ZPE_PEA_071_Endemic_MEREDITH CORP_EW What to Watch Sponsorship TKTS 300x250_Mobile_Run of Site_Contextual_P18+_300 x 250_Standard_NV_NA</t>
  </si>
  <si>
    <t>P1T0YYS</t>
  </si>
  <si>
    <t>P1T0YYS_ZPE_PEA_071_Endemic_MEREDITH CORP_EW What to Watch Sponsorship TKTS 728x90_Desktop/Tablet_Run of Site_Contextual_P18+_728 x 90_Standard_NV_NA</t>
  </si>
  <si>
    <t>P1T5WQY</t>
  </si>
  <si>
    <t>P1T5WQY_ZPE_PEA_071_Endemic_MEREDITH CORP_EW AT: Parents/Kid Shows/Cord Cutters TKTS 320x50_Mobile_Run of Site_Contextual_P18+_320 x 50_Standard_NV_NA</t>
  </si>
  <si>
    <t>P1T6NFC</t>
  </si>
  <si>
    <t>P1T6NFC_ZPE_PEA_071_Endemic_THE WRAP_The Wrap 100% SOV Breaking News Alert  TKTS 1x1_Cross Platform_Run of Network_Contextual_P18+_970 x 250_Standard_NV_NA</t>
  </si>
  <si>
    <t>P1T0ZJZ</t>
  </si>
  <si>
    <t>P1T0ZJZ_ZPE_PEA_071_Endemic_VARIETY.COM_Variety 20% SOV Article Page Takeover TKTS 970x250_Desktop/Tablet_Run of Site_Contextual_P18+_970 x 250_Standard_NV_NA</t>
  </si>
  <si>
    <t>P1T0JYP</t>
  </si>
  <si>
    <t>P1T0JYP_ZPE_PEA_070_Endemic_THE SKIMM_TheSkimm Newsletter On The Skimm Screen Custom Section Sponsorship Native Copy Integration 1x1_Cross Platform_Run of Channel_Contextual_P18+_1 x 1_Standard_NV_NA</t>
  </si>
  <si>
    <t>P1T0SC1</t>
  </si>
  <si>
    <t>P1T0SC1_ZPE_PEA_071_Endemic_VOX MEDIA_Vox Media RON AV Snoop &amp; Martha 300x250_Mobile_Run of Network_Contextual_P18+_300 x 250_Standard_NV_NA</t>
  </si>
  <si>
    <t>P1T0VHG</t>
  </si>
  <si>
    <t>P1T0VHG_ZPE_PEA_071_Endemic_MEREDITH CORP_EW First Impression Takeover Snoop &amp; Martha 728x90_Desktop/Tablet_Run of Site_Contextual_P18+_728 x 90_Standard_NV_NA</t>
  </si>
  <si>
    <t>P1T0X42</t>
  </si>
  <si>
    <t>P1T0X42_ZPE_PEA_071_Endemic_MEREDITH CORP_EW What to Watch Sponsorship Snoop &amp; Martha 300x250_Mobile_Run of Site_Contextual_P18+_300 x 250_Standard_NV_NA</t>
  </si>
  <si>
    <t>P1T0YNS</t>
  </si>
  <si>
    <t>P1T0YNS_ZPE_PEA_071_Endemic_MEREDITH CORP_EW First Impression Takeover Snoop &amp; Martha 300x250_Mobiles_Run of Site_Contextual_P18+_300 x 250_Standard_NV_NA</t>
  </si>
  <si>
    <t>P1T0YYT</t>
  </si>
  <si>
    <t>P1T0YYT_ZPE_PEA_071_Endemic_MEREDITH CORP_EW What to Watch Sponsorship Snoop &amp; Martha 728x90_Desktop/Tablet_Run of Site_Contextual_P18+_728 x 90_Standard_NV_NA</t>
  </si>
  <si>
    <t>P1SX2TN</t>
  </si>
  <si>
    <t>P1SX2TN_ZPE_PEA_077_Endemic_PANDORA.COM_Mobile Video Plus :30 Completion  Thriller Movie Enth AND Horror Movie Enth, Horror Streaming Movie Viewers AND Thriller Movie Enth 1x1_Mobile_Run of Site_Contextual_P18-54_300 x 250_Standard_NV_NA</t>
  </si>
  <si>
    <t>P1T0S0Z</t>
  </si>
  <si>
    <t>P1T0S0Z_ZPE_PEA_071_Endemic_VOX MEDIA_Vox Media RON AV Snoop &amp; Martha 300x250_Desktop/Tablet_Run of Network_Contextual_P18+_300 x 250_Standard_NV_NA</t>
  </si>
  <si>
    <t>P1T0ZQ0</t>
  </si>
  <si>
    <t>P1T0ZQ0_ZPE_PEA_071_Endemic_VOX MEDIA_Vulture Rotational Media Package TKTS 300x250_Mobile_Run of Channel_Contextual_P18+_300 x 250_Standard_NV_NA</t>
  </si>
  <si>
    <t>P1T0ZQ1</t>
  </si>
  <si>
    <t>P1T0ZQ1_ZPE_PEA_071_Endemic_VOX MEDIA_Vulture Rotational Media Package Snoop &amp; Martha 300x250_Mobile_Run of Channel_Contextual_P18+_300 x 250_Standard_NV_NA</t>
  </si>
  <si>
    <t>P1T5WQZ</t>
  </si>
  <si>
    <t>P1T5WQZ_ZPE_PEA_071_Endemic_MEREDITH CORP_EW AT: Parents/Kid Shows/Cord Cutters/Martha Stewart Living Snoop &amp; Martha  320x50_Mobile_Run of Site_Contextual_P18+_320 x 50_Standard_NV_NA</t>
  </si>
  <si>
    <t>P1T6NF8</t>
  </si>
  <si>
    <t>P1T6NF8_ZPE_PEA_071_Endemic_THE WRAP_The Wrap 100% SOV Breaking News Alert  TKTS 1x1_Cross Platform_Run of Network_Contextual_P18+_728 x 90_Standard_NV_NA</t>
  </si>
  <si>
    <t>P1T0S0Y</t>
  </si>
  <si>
    <t>P1T0S0Y_ZPE_PEA_071_Endemic_VOX MEDIA_Vox Media RON AV_Run of Network_Contextual_P18+_Standard_NV_NA</t>
  </si>
  <si>
    <t>P1T0S10</t>
  </si>
  <si>
    <t>P1T0S10_ZPE_PEA_071_Endemic_VOX MEDIA_Vox Media RON AV Snoop &amp; Martha 728x90_Desktop/Tablet_Run of Network_Contextual_P18+_728 x 90_Standard_NV_NA</t>
  </si>
  <si>
    <t>P1T0S12</t>
  </si>
  <si>
    <t>P1T0S12_ZPE_PEA_071_Endemic_VOX MEDIA_Vox Media RON AV TKTS 728x90_Desktop/Tablet_Run of Network_Contextual_P18+_728 x 90_Standard_NV_NA</t>
  </si>
  <si>
    <t>P1SZX49</t>
  </si>
  <si>
    <t>P1SZX49_ZPE_PEA_070_Endemic_VARIETY.COM_Variety 20% SOV Article Page Takeover 300x600_Desktop/Tablet_Run of Site_Contextual_P18-49_300 x 600_Standard_NV_NA</t>
  </si>
  <si>
    <t>P1T0VHF</t>
  </si>
  <si>
    <t>P1T0VHF_ZPE_PEA_071_Endemic_MEREDITH CORP_EW First Impression Takeover TKTS 728x90_Desktop/Tablet_Run of Site_Contextual_P18+_728 x 90_Standard_NV_NA</t>
  </si>
  <si>
    <t>P1T209R</t>
  </si>
  <si>
    <t>P1T209R_ZPE_PEA_070_Endemic_MEREDITH CORP_EW FITO w/ Halo 320x50_Mobile_Run of Site_Contextual_P18+_320 x 50_Standard_NV_NA</t>
  </si>
  <si>
    <t>P1T3BTD</t>
  </si>
  <si>
    <t>P1T3BTD_ZPE_PEA_070_Endemic_MEREDITH CORP_EW FITO w/ Halo 300x250_Cross Platform_Run of Site_Contextual_P18+_300 x 250_Standard_NV_NA</t>
  </si>
  <si>
    <t>P1QF1QN</t>
  </si>
  <si>
    <t>P1QF1QN_ZPE_PEA_047_Endemic_NEW YORK TIMES DIGIT_NYT Watching Newsletter_Run of Channel_Contextual_P18-54_Standard_NV_NA</t>
  </si>
  <si>
    <t>O-2P753-R4</t>
  </si>
  <si>
    <t>P1QG02Z</t>
  </si>
  <si>
    <t>P1QG02Z_ZPE_PEA_057_Endemic_XUMO LLC_Run of Xumo Xfiinity_3P_:30 Video_1920x1080_Run of Network_Demo_P18-49_1920 x 1080_Standard_NV_NA</t>
  </si>
  <si>
    <t>P1QHKTG</t>
  </si>
  <si>
    <t>P1QHKTG_ZPE_PEA_051_Audience_FANDANGO.COM_NA_US_07-05-2021_07-11-2021_MP_Display_C_CPM_null_null_null_Theatrical.Conquesting - Black Widow - Mobile Banner_Run of Network_Contextual_P2+_320 x 50_Standard_NV_NA</t>
  </si>
  <si>
    <t>P1QJDBT</t>
  </si>
  <si>
    <t>P1QJDBT_ZPE_PEA_047_Endemic_SPOTIFY USA INC_Spotify Audio Headliner 1x1_Mobile_Run of Channel_Contextual_P2+_1 x 1_Standard_NV_NA</t>
  </si>
  <si>
    <t>P1QJDPD</t>
  </si>
  <si>
    <t>P1QJDPD_ZPE_PEA_047_Endemic_SPOTIFY USA INC_Spotify AV Mobile Overlay_Run of Channel_Contextual_P18-54_Standard_NV_NA</t>
  </si>
  <si>
    <t>P1QJDPB</t>
  </si>
  <si>
    <t>P1QJDPB_ZPE_PEA_047_Endemic_SPOTIFY USA INC_Spotify AV Mobile Overlay 1x1_Mobile_Run of Channel_Contextual_P18-54_1 x 1_Standard_NV_NA</t>
  </si>
  <si>
    <t>P1QK5TM</t>
  </si>
  <si>
    <t>P1QK5TM_ZPE_PEA_052_Endemic_GIMBAL INC_TrueX Sponsored Ad Break Engagement Unit Desktop_Run of Network_Demo_P2+_960 x 500_Standard_NV_NA</t>
  </si>
  <si>
    <t>P1QKVG4</t>
  </si>
  <si>
    <t>P1QKVG4_ZPE_PEA_061_Endemic_VOX MEDIA_Vox RON AV Half Page_Run of Network_Demo_P2+_300 x 600_Standard_DRM_NA</t>
  </si>
  <si>
    <t>P1QKVG6</t>
  </si>
  <si>
    <t>P1QKVG6_ZPE_PEA_061_Endemic_VOX MEDIA_Vox RON AV Medium Rectangle Mobile_Run of Network_Demo_P2+_300 x 250_Standard_DRM_NA</t>
  </si>
  <si>
    <t>P1QKVDB</t>
  </si>
  <si>
    <t>P1QKVDB_ZPE_PEA_061_Endemic_VOX MEDIA_SB Nation Front Door Takeover Half  Page 4_Run of Site_Demo_P2+_300 x 600_Standard_DRM_NA</t>
  </si>
  <si>
    <t>P1QKVGS</t>
  </si>
  <si>
    <t>P1QKVGS_ZPE_PEA_061_Endemic_VOX MEDIA_Vox RON AV Half Page_Run of Network_Demo_P2+_300 x 600_Standard_DRM_NA</t>
  </si>
  <si>
    <t>P1QKVBX</t>
  </si>
  <si>
    <t>P1QKVBX_ZPE_PEA_061_Endemic_VOX MEDIA_SB Nation Front Door Takeover Rectangle Tablet 2_Run of Site_Demo_P2+_300 x 250_Standard_DRM_NA</t>
  </si>
  <si>
    <t>P1QKVDN</t>
  </si>
  <si>
    <t>P1QKVDN_ZPE_PEA_061_Endemic_VOX MEDIA_SB Nation Front Door Takeover Leaderboard 1_Run of Site_Demo_P2+_728 x 90_Standard_DRM_NA</t>
  </si>
  <si>
    <t>P1QKVDS</t>
  </si>
  <si>
    <t>P1QKVDS_ZPE_PEA_061_Endemic_VOX MEDIA_SB Nation Front Door Takeover Rectangle Tablet 5_Run of Site_Demo_P2+_300 x 250_Standard_DRM_NA</t>
  </si>
  <si>
    <t>P1QKZZH</t>
  </si>
  <si>
    <t>P1QKZZH_ZPE_PEA_061_Endemic_YAHOO!INC(VERIZON)_Yahoo Sports Takeover_Premier League_Billboard 8/14_Run of Site_Demo_P2+_Standard_DRM_NA</t>
  </si>
  <si>
    <t>P1QL01B</t>
  </si>
  <si>
    <t>P1QL01B_ZPE_PEA_061_Endemic_YAHOO!INC(VERIZON)_Yahoo Sports Takeover_Premier League 970 x 250- Billboard_Run of Site_Demo_P2+_970 x 250_Standard_DRM_NA</t>
  </si>
  <si>
    <t>P1QL1CM</t>
  </si>
  <si>
    <t>P1QL1CM_ZPE_PEA_061_Endemic_YAHOO!INC(VERIZON)_Yahoo Sports Takeover_Premier League 300 x 250 - Medium Rectangle 2_Run of Site_Demo_P2+_300 x 250_Standard_DRM_NA</t>
  </si>
  <si>
    <t>P1QL2R2</t>
  </si>
  <si>
    <t>P1QL2R2_ZPE_PEA_061_Endemic_YAHOO!INC(VERIZON)_Yahoo Sports Takeover_WWE Summerslam_ 300 x 250 - Medium Rectangle 3_Run of Site_Demo_P2+_300 x 250_Standard_DRM_NA</t>
  </si>
  <si>
    <t>P1QL3CM</t>
  </si>
  <si>
    <t>P1QL3CM_ZPE_PEA_061_Endemic_YAHOO!INC(VERIZON)_Yahoo Sports Fantasy_NFL_Billboard 9/9 300 x 250 - Medium Rectangle 3_Run of Site_Demo_P2+_300 x 250_Standard_DRM_NA</t>
  </si>
  <si>
    <t>P1QMVXW</t>
  </si>
  <si>
    <t>P1QMVXW_ZPE_DRD_011_FEP_HBO MAX_:30s CTV_Run of Network_Demo_P2+_1920 x 1080_Site-served_NV_NA</t>
  </si>
  <si>
    <t>P1QNFFR</t>
  </si>
  <si>
    <t>P1QNFFR_ZPE_PEA_051_Audience_DBM DSPLY AND VID360_NA_US_07-09-2021_07-25-2021_MP_Display_C_CPM_null_null_Site_Peacock Site Retargeting_Run of Network_Contextual_P2+_728 x 90_Standard_NV_NA</t>
  </si>
  <si>
    <t>P1QPZHB</t>
  </si>
  <si>
    <t>P1QPZHB_ZPE_PEA_063_Endemic_THE WRAP_The Wrap Summer List Sponsorship 1x1_Cross Platform_Run of Channel_Contextual_P18-49_Standard_NV_NA</t>
  </si>
  <si>
    <t>P1QPZHK</t>
  </si>
  <si>
    <t>P1QPZHK_ZPE_PEA_063_Endemic_THE WRAP_The Wrap Summer List Sponsorship 1x1_Cross Platform_Run of Channel_Contextual_P18-49_600 x 111_Standard_NV_NA</t>
  </si>
  <si>
    <t>P1QPZLG</t>
  </si>
  <si>
    <t>P1QPZLG_ZPE_PEA_063_Endemic_THE WRAP_The Wrap Summer List Sponsorship 1x1_Cross Platform_Run of Channel_Contextual_P18-49_600 x 111_Standard_NV_NA</t>
  </si>
  <si>
    <t>P1QPZLS</t>
  </si>
  <si>
    <t>P1QPZLS_ZPE_PEA_063_Endemic_THE WRAP_The Wrap Summer List Sponsorship 1x1_Cross Platform_Run of Channel_Contextual_P18-49_600 x 111_Standard_NV_NA</t>
  </si>
  <si>
    <t>P1QG031</t>
  </si>
  <si>
    <t>P1QG031_ZPE_PEA_057_Endemic_XUMO LLC_Run of Xumo Non-Comcast Subscriber_:30 Video_1920x1080_Run of Network_Demo_P18-49_1920 x 1080_Standard_NV_NA</t>
  </si>
  <si>
    <t>P1QGL4K</t>
  </si>
  <si>
    <t>P1QGL4K_ZPE_PEA_051_Audience_AMAZON.COM_NA_US_07-02-2021_07-02-2021_MP_Display_S_Flat_null_null_null_Acquisition. Amazon en Espanol Cross Screen Homepage Takeover 100% Share of Voice_Run of Site_Contextual_P2+_1 x 1_Site-served_NV_NA</t>
  </si>
  <si>
    <t>P1QHKTL</t>
  </si>
  <si>
    <t>P1QHKTL_ZPE_PEA_051_Audience_FANDANGO.COM_NA_US_07-05-2021_07-11-2021_MP_Display_C_CPM_null_null_null_Theatrical.Mobile Interstitial Package - Rotten Tomatoes Interscroller_Run of Network_Contextual_P2+_320 x 480_Site-Served_NV_NA</t>
  </si>
  <si>
    <t>P1QKVFX</t>
  </si>
  <si>
    <t>P1QKVFX_ZPE_PEA_061_Endemic_VOX MEDIA_Vox RON AV Half Page_Run of Network_Demo_P2+_300 x 600_Standard_DRM_NA</t>
  </si>
  <si>
    <t>P1QKVF7</t>
  </si>
  <si>
    <t>P1QKVF7_ZPE_PEA_061_Endemic_VOX MEDIA_Vox RON AV Leaderboard_Run of Network_Demo_P2+_728 x 90_Standard_DRM_NA</t>
  </si>
  <si>
    <t>P1QKVF9</t>
  </si>
  <si>
    <t>P1QKVF9_ZPE_PEA_061_Endemic_VOX MEDIA_Vox RON AV Medium Rectangle Desktop_Run of Network_Demo_P2+_300 x 250_Standard_DRM_NA</t>
  </si>
  <si>
    <t>P1QKVGP</t>
  </si>
  <si>
    <t>P1QKVGP_ZPE_PEA_061_Endemic_VOX MEDIA_Vox RON AV 9/12_Run of Network_Demo_P2+_Standard_DRM_NA</t>
  </si>
  <si>
    <t>P1QKVGN</t>
  </si>
  <si>
    <t>P1QKVGN_ZPE_PEA_061_Endemic_VOX MEDIA_Vox RON AV Medium Rectangle Tablet_Run of Network_Demo_P2+_300 x 250_Standard_DRM_NA</t>
  </si>
  <si>
    <t>P1QKVDT</t>
  </si>
  <si>
    <t>P1QKVDT_ZPE_PEA_061_Endemic_VOX MEDIA_SB Nation Front Door Takeover Half Page 5_Run of Site_Demo_P2+_300 x 600_Standard_DRM_NA</t>
  </si>
  <si>
    <t>P1QKX8Z</t>
  </si>
  <si>
    <t>P1QKX8Z_ZPE_PEA_061_Endemic_VOX MEDIA_SB Nation Front Door Takeover Rectangle Desktop 3_Run of Site_Demo_P2+_300 x 250_Standard_DRM_NA</t>
  </si>
  <si>
    <t>P1QL03L</t>
  </si>
  <si>
    <t>P1QL03L_ZPE_PEA_061_Endemic_YAHOO!INC(VERIZON)_Yahoo Sports Takeover_Premier League 300 x 250 - Medium Rectangle 2_Run of Site_Demo_P2+_300 x 250_Standard_DRM_NA</t>
  </si>
  <si>
    <t>P1QL1CL</t>
  </si>
  <si>
    <t>P1QL1CL_ZPE_PEA_061_Endemic_YAHOO!INC(VERIZON)_Yahoo Sports Takeover_Premier League 300 x 250 - Medium Rectangle 1_Run of Site_Demo_P2+_300 x 250_Standard_DRM_NA</t>
  </si>
  <si>
    <t>P1QL1XF</t>
  </si>
  <si>
    <t>P1QL1XF_ZPE_PEA_061_Endemic_YAHOO!INC(VERIZON)_Yahoo Sports Takeover_NFL 320 x 50- Banner_Run of Site_Demo_P2+_320 x 50_Standard_DRM_NA</t>
  </si>
  <si>
    <t>P1QL2R3</t>
  </si>
  <si>
    <t>P1QL2R3_ZPE_PEA_061_Endemic_YAHOO!INC(VERIZON)_Yahoo Sports Takeover_WWE Summerslam_300 x 250 - Medium Rectangle 4_Run of Site_Demo_P2+_300 x 250_Standard_DRM_NA</t>
  </si>
  <si>
    <t>P1QLQ7R</t>
  </si>
  <si>
    <t>P1QLQ7R_ZPE_PEA_051_Audience_PANDORA.COM_NA_US_07-09-2021_07-11-2021_MP_Audio_P_CPM_:30_NSK_null_PVOD.Mobile Audio A25-49 Hispanic Parents Package_Run of Network_Demo_P25-49_Standard_NV_NA</t>
  </si>
  <si>
    <t>P1QM3ZC</t>
  </si>
  <si>
    <t>P1QM3ZC_ZPE_PEA_055_Endemic_VARIETY.COM_Variety Breaking News Alert eNewsletter_Dr. Death Documentary_970x250_Desktop_Run of Channel_Contextual_P18-49_970 x 250_Standard_NV_NA</t>
  </si>
  <si>
    <t>P1QMJJ7</t>
  </si>
  <si>
    <t>P1QMJJ7_ZPE_PEA_047_Endemic_MEREDITH CORP_PEO EW  MVP Run of Entertainment Video Network :15 Video_Desktop Tablet_Run of Channel_Contextual_P18-54_1920 x 1080_Standard_NV_NA</t>
  </si>
  <si>
    <t>O-2PT5Z-R2</t>
  </si>
  <si>
    <t>P1QNFHY</t>
  </si>
  <si>
    <t>P1QNFHY_ZPE_PEA_051_Audience_DBM DSPLY AND VID360_NA_US_07-09-2021_07-25-2021_MP_Display_C_CPM_null_null_Site_BB2 Landing Page Retargeting_Run of Network_Contextual_P2+_300 x 250_Standard_NV_NA</t>
  </si>
  <si>
    <t>P1QNFFX</t>
  </si>
  <si>
    <t>P1QNFFX_ZPE_PEA_051_Audience_DBM DSPLY AND VID360_NA_US_07-09-2021_07-25-2021_MP_Display_C_CPM_null_null_Site_Peacock Site Retargeting_Run of Network_Contextual_P2+_320 x 50_Standard_NV_NA</t>
  </si>
  <si>
    <t>P1QPZL7</t>
  </si>
  <si>
    <t>P1QPZL7_ZPE_PEA_063_Endemic_THE WRAP_The Wrap Summer List Sponsorship 1x1_Cross Platform_Run of Channel_Contextual_P18-49_600 x 111_Standard_NV_NA</t>
  </si>
  <si>
    <t>P1QF1QQ</t>
  </si>
  <si>
    <t>P1QF1QQ_ZPE_PEA_047_Endemic_NEW YORK TIMES DIGIT_NYT Watching Newsletter 320x250_Desktop_Run of Channel_Contextual_P18-54_300 x 250_Standard_NV_NA</t>
  </si>
  <si>
    <t>P1QG02R</t>
  </si>
  <si>
    <t>P1QG02R_ZPE_PEA_057_Endemic_XUMO LLC_Run of XUMO - Parents (3rd Party Data)_Run of Network_Demo_P18-49_Standard_NV_NA</t>
  </si>
  <si>
    <t>P1QHKTC</t>
  </si>
  <si>
    <t>P1QHKTC_ZPE_PEA_051_Audience_FANDANGO.COM_NA_US_07-05-2021_07-11-2021_MP_Display_P_CPM_null_null_null_Theatrical.Mobile Interstitial Package_Run of Network_Contextual_P2+_Standard_NV_NA</t>
  </si>
  <si>
    <t>P1QK46X</t>
  </si>
  <si>
    <t>P1QK46X_ZPE_PEA_047_Endemic_NEW YORK TIMES DIGIT_NYT The Daily Podcast Social Extension Newsletter_Run of Channel_Contextual_P18-54_Standard_NV_NA</t>
  </si>
  <si>
    <t>P1QKV9V</t>
  </si>
  <si>
    <t>P1QKV9V_ZPE_PEA_061_Endemic_VOX MEDIA_Vox RON AV Leaderboard_Run of Network_Demo_P2+_728 x 90_Standard_DRM_NA</t>
  </si>
  <si>
    <t>P1QKVD6</t>
  </si>
  <si>
    <t>P1QKVD6_ZPE_PEA_061_Endemic_VOX MEDIA_SB Nation Front Door Takeover Rectangle Desktop 4_Run of Site_Demo_P2+_300 x 250_Standard_DRM_NA</t>
  </si>
  <si>
    <t>P1QKVDH</t>
  </si>
  <si>
    <t>P1QKVDH_ZPE_PEA_061_Endemic_VOX MEDIA_SB Nation Front Door Takeover Leaderboard 4_Run of Site_Demo_P2+_728 x 90_Standard_DRM_NA</t>
  </si>
  <si>
    <t>P1QKV7C</t>
  </si>
  <si>
    <t>P1QKV7C_ZPE_PEA_061_Endemic_VOX MEDIA_SB Nation Front Door Takeover Rectangle Desktop 1_Run of Site_Demo_P2+_300 x 250_Standard_DRM_NA</t>
  </si>
  <si>
    <t>P1QKVBW</t>
  </si>
  <si>
    <t>P1QKVBW_ZPE_PEA_061_Endemic_VOX MEDIA_SB Nation Front Door Takeover_Premier League_8/15_Run of Site_Demo_P2+_Standard_DRM_NA</t>
  </si>
  <si>
    <t>P1QKVBT</t>
  </si>
  <si>
    <t>P1QKVBT_ZPE_PEA_061_Endemic_VOX MEDIA_SB Nation Front Door Takeover Rectangle Desktop 2_Run of Site_Demo_P2+_300 x 250_Standard_DRM_NA</t>
  </si>
  <si>
    <t>P1QKVDQ</t>
  </si>
  <si>
    <t>P1QKVDQ_ZPE_PEA_061_Endemic_VOX MEDIA_SB Nation Front Door Takeover Rectangle Desktop 5_Run of Site_Demo_P2+_300 x 250_Standard_DRM_NA</t>
  </si>
  <si>
    <t>P1QL1CK</t>
  </si>
  <si>
    <t>P1QL1CK_ZPE_PEA_061_Endemic_YAHOO!INC(VERIZON)_Yahoo Sports Takeover_Premier League 320 x 50 - Banner_Run of Site_Demo_P2+_320 x 50_Standard_DRM_NA</t>
  </si>
  <si>
    <t>P1QL3CH</t>
  </si>
  <si>
    <t>P1QL3CH_ZPE_PEA_061_Endemic_YAHOO!INC(VERIZON)_Yahoo Sports Fantasy Takeover_NFL_Billboard 9/9_Run of Site_Demo_P2+_Standard_DRM_NA</t>
  </si>
  <si>
    <t>P1QLQ7Y</t>
  </si>
  <si>
    <t>P1QLQ7Y_ZPE_PEA_051_Audience_SPOTIFY USA INC_NA_US_07-16-2021_07-18-2021_MP_Audio_C_CPM_:30_NSK_null_PVOD.A25-49 Parents Targeted Audio Everywhere: Audio_Run of Network_Demo_P25-49_0 x 0_Site-Served_NV_NA</t>
  </si>
  <si>
    <t>P1QMJJ8</t>
  </si>
  <si>
    <t>P1QMJJ8_ZPE_PEA_047_Endemic_MEREDITH CORP_PEO EW  MVP Run of Entertainment Video Network :15 Video_Run of Channel_Contextual_P18-54_Standard_NV_NA</t>
  </si>
  <si>
    <t>P1QMZHW</t>
  </si>
  <si>
    <t>P1QMZHW_ZPE_DRD_011_FEP_AMC_:30s  ADU FEP_Run of Network_Demo_P2+_1920 x 1080_Standard_NV_NA</t>
  </si>
  <si>
    <t>P1QPZHJ</t>
  </si>
  <si>
    <t>P1QPZHJ_ZPE_PEA_063_Endemic_THE WRAP_The Wrap Summer List Sponsorship 1x1_Cross Platform_Run of Channel_Contextual_P18-49_Standard_NV_NA</t>
  </si>
  <si>
    <t>P1QPZLX</t>
  </si>
  <si>
    <t>P1QPZLX_ZPE_PEA_063_Endemic_THE WRAP_The Wrap Summer List Sponsorship 1x1_Cross Platform_Run of Channel_Contextual_P18-49_Standard_NV_NA</t>
  </si>
  <si>
    <t>P1QFWMW</t>
  </si>
  <si>
    <t>P1QFWMW_ZPE_PEA_051_Audience_YOUTUBE.COM_NA_US_07-01-2021_07-05-2021_MP_Video_C_CPM_:15+:30_SK_Site_TrueView for Action A25-54 Movie Lovers_Run of Site_Contextual_P2+_1 x 1_Site-served_NV_NA</t>
  </si>
  <si>
    <t>P1QGLZY</t>
  </si>
  <si>
    <t>P1QGLZY_ZPE_PEA_051_Audience_XBOX.COM (VERIZON)_NA_US_07-03-2021_07-03-2021_Game_Display_S_CPM_null_null_null_6 Hour Roadblock; 6p-12a EST_Roadblock_Contextual_P2+_416 x 216_Site-Served_NV_NA</t>
  </si>
  <si>
    <t>P1QHKTH</t>
  </si>
  <si>
    <t>414 x 896</t>
  </si>
  <si>
    <t>P1QHKTH_ZPE_PEA_051_Audience_FANDANGO.COM_NA_US_07-05-2021_07-11-2021_MP_Display_S_CPM_null_null_null_Theatrical.Fandango Mobile App Launch - 50% SOV_Run of Network_Contextual_P2+_414 x 896_Site-Served_NV_NA</t>
  </si>
  <si>
    <t>P1QKJ7V</t>
  </si>
  <si>
    <t>P1QKJ7V_ZPE_DRD_011_FEP_AT&amp;T ADWRK FKA ADSOL_Dr. Death on AT&amp;T TV_Run of Network_Demo_P2+_Standard_NV_NA</t>
  </si>
  <si>
    <t>O-2QP1C-R0</t>
  </si>
  <si>
    <t>P1QKVFY</t>
  </si>
  <si>
    <t>P1QKVFY_ZPE_PEA_061_Endemic_VOX MEDIA_Vox RON AV Medium Rectangle Desktop_Run of Network_Demo_P2+_300 x 250_Standard_DRM_NA</t>
  </si>
  <si>
    <t>P1QKVFZ</t>
  </si>
  <si>
    <t>P1QKVFZ_ZPE_PEA_061_Endemic_VOX MEDIA_Vox RON AV Medium Rectangle Tablet_Run of Network_Demo_P2+_300 x 250_Standard_DRM_NA</t>
  </si>
  <si>
    <t>P1QKVD9</t>
  </si>
  <si>
    <t>P1QKVD9_ZPE_PEA_061_Endemic_VOX MEDIA_SB Nation Front Door Takeover Rectangle Tablet 4_Run of Site_Demo_P2+_300 x 250_Standard_DRM_NA</t>
  </si>
  <si>
    <t>P1QKVF8</t>
  </si>
  <si>
    <t>P1QKVF8_ZPE_PEA_061_Endemic_VOX MEDIA_Vox RON AV Half Page_Run of Network_Demo_P2+_300 x 600_Standard_DRM_NA</t>
  </si>
  <si>
    <t>P1QKVFQ</t>
  </si>
  <si>
    <t>P1QKVFQ_ZPE_PEA_061_Endemic_VOX MEDIA_Vox RON AV Medium Rectangle Mobile_Run of Network_Demo_P2+_300 x 250_Standard_DRM_NA</t>
  </si>
  <si>
    <t>P1QKVGQ</t>
  </si>
  <si>
    <t>P1QKVGQ_ZPE_PEA_061_Endemic_VOX MEDIA_Vox RON AV Medium Rectangle Mobile_Run of Network_Demo_P2+_300 x 250_Standard_DRM_NA</t>
  </si>
  <si>
    <t>P1QKVC1</t>
  </si>
  <si>
    <t>P1QKVC1_ZPE_PEA_061_Endemic_VOX MEDIA_SB Nation Front Door Takeover Leaderboard 2_Run of Site_Demo_P2+_728 x 90_Standard_DRM_NA</t>
  </si>
  <si>
    <t>P1QKVB4</t>
  </si>
  <si>
    <t>P1QKVB4_ZPE_PEA_061_Endemic_VOX MEDIA_Vox RON AV Half Page_Run of Network_Demo_P2+_300 x 600_Standard_DRM_NA</t>
  </si>
  <si>
    <t>P1QKX90</t>
  </si>
  <si>
    <t>P1QKX90_ZPE_PEA_061_Endemic_VOX MEDIA_SB Nation Front Door Takeover Half  Page 3_Run of Site_Demo_P2+_300 x 600_Standard_DRM_NA</t>
  </si>
  <si>
    <t>P1QKX91</t>
  </si>
  <si>
    <t>P1QKX91_ZPE_PEA_061_Endemic_VOX MEDIA_SB Nation Front Door Takeover Rectangle Tablet 3_Run of Site_Demo_P2+_300 x 250_Standard_DRM_NA</t>
  </si>
  <si>
    <t>P1QL1CN</t>
  </si>
  <si>
    <t>P1QL1CN_ZPE_PEA_061_Endemic_YAHOO!INC(VERIZON)_Yahoo Sports Takeover_Premier League_Billboard 8/15_Run of Site_Demo_P2+_Standard_DRM_NA</t>
  </si>
  <si>
    <t>P1QL3CJ</t>
  </si>
  <si>
    <t>P1QL3CJ_ZPE_PEA_061_Endemic_YAHOO!INC(VERIZON)_Yahoo Sports Fantasy_NFL_Billboard  970 x 250 - Billboard_Run of Site_Demo_P2+_970 x 250_Standard_DRM_NA</t>
  </si>
  <si>
    <t>P1QL3CK</t>
  </si>
  <si>
    <t>P1QL3CK_ZPE_PEA_061_Endemic_YAHOO!INC(VERIZON)_Yahoo Sports Fantasy_NFL_Billboard  300 x 250 - Medium Rectangle 2_Run of Site_Demo_P2+_300 x 250_Standard_DRM_NA</t>
  </si>
  <si>
    <t>P1QLQ7W</t>
  </si>
  <si>
    <t>P1QLQ7W_ZPE_PEA_051_Audience_SPOTIFY USA INC_NA_US_07-09-2021_07-11-2021_MP_Audio_C_CPM_:30_NSK_null_PVOD.A25-49 Parents Targeted Audio Everywhere: Audio_Run of Network_Demo_P25-49_0 x 0_Site-Served_NV_NA</t>
  </si>
  <si>
    <t>P1QLQ82</t>
  </si>
  <si>
    <t>P1QLQ82_ZPE_PEA_051_Audience_PANDORA.COM_NA_US_07-09-2021_07-11-2021_MP_Audio_C_CPM_:30_NSK_null_PVOD.Mobile Audio A25-49 Hispanic Parents_Run of Network_Demo_P25-49_0 x 0_Site-Served_NV_NA</t>
  </si>
  <si>
    <t>P1QMJJ9</t>
  </si>
  <si>
    <t>P1QMJJ9_ZPE_PEA_047_Endemic_MEREDITH CORP_PEO EW  MVP Run of Entertainment Video Network :15 Video_Mobile_Run of Channel_Contextual_P18-54_1920 x 1080_Standard_NV_NA</t>
  </si>
  <si>
    <t>P1QNFJ1</t>
  </si>
  <si>
    <t>P1QNFJ1_ZPE_PEA_051_Audience_DBM DSPLY AND VID360_NA_US_07-09-2021_07-25-2021_MP_Display_C_CPM_null_null_Site_BB2 Landing Page Retargeting_Run of Network_Contextual_P2+_300 x 600_Standard_NV_NA</t>
  </si>
  <si>
    <t>P1QNFFV</t>
  </si>
  <si>
    <t>P1QNFFV_ZPE_PEA_051_Audience_DBM DSPLY AND VID360_NA_US_07-09-2021_07-25-2021_MP_Display_C_CPM_null_null_Site_Peacock Site Retargeting_Run of Network_Contextual_P2+_300 x 600_Standard_NV_NA</t>
  </si>
  <si>
    <t>P1QPZLW</t>
  </si>
  <si>
    <t>P1QPZLW_ZPE_PEA_063_Endemic_THE WRAP_The Wrap Summer List Sponsorship 1x1_Cross Platform_Run of Channel_Contextual_P18-49_600 x 111_Standard_NV_NA</t>
  </si>
  <si>
    <t>P1QF1VS</t>
  </si>
  <si>
    <t>P1QF1VS_ZPE_PEA_051_Audience_H CODE MEDIA_NA_US_07-01-2021_07-05-2021_Mob_Display_P_CPM_null_null_null_Theatrical.Premium Spanish + Audience Extension High Impact Interstitials Cross Platform Package_Run of Site_Contextual_P2+_Standard_NV_NA</t>
  </si>
  <si>
    <t>P1Q8VRS</t>
  </si>
  <si>
    <t>P1Q8VRS_ZPE_PEA_051_Audience_CWTV.COM_NA_US_06-28-2021_07-04-2021_MP_Video_S_CPM_:15_NSK_null_Multi-Platform Streaming Video: Desktop, Mobile, Tablet, OTT/CTV_Run of Network_Contextual_P2+_0 x 0_Standard_NV_NA</t>
  </si>
  <si>
    <t>P1Q8VRZ</t>
  </si>
  <si>
    <t>DISNEY AD SALES DAS</t>
  </si>
  <si>
    <t>THE WALT DISNEY CO</t>
  </si>
  <si>
    <t>P1Q8VRZ_ZPE_PEA_051_Audience_DISNEY AD SALES DAS_NA_US_06-28-2021_07-04-2021_MP_Video_S_CPM_:30_NSK_null_ABC | Primetime | LF | Absolute A Sponsorship | Bachelorette_Run of Network_Contextual_P2+_0 x 0_Standard_NV_NA</t>
  </si>
  <si>
    <t>P1QB59M</t>
  </si>
  <si>
    <t>P1QB59M_ZPE_PEA_051_Endemic_FANDANGO.COM_NA_US_06-28-2021_07-04-2021_MP_Display_C_CPM_null_null_null_Theatrical.Mobile Interstitial Package- Flixster Interstitial_Run of Site_Contextual_P2+_320 x 480_Standard_NV_NA</t>
  </si>
  <si>
    <t>P1QB59N</t>
  </si>
  <si>
    <t>P1QB59N_ZPE_PEA_051_Endemic_FANDANGO.COM_NA_US_06-28-2021_07-04-2021_MP_Display_C_CPM_null_null_null_Theatrical.Mobile Interstitial Package - Rotten Tomatoes Interscroller_Run of Site_Contextual_P2+_320 x 480_Site-Served_NV_NA</t>
  </si>
  <si>
    <t>P1QBZS1</t>
  </si>
  <si>
    <t>P1QBZS1_ZPE_PEA_047_Endemic_NEW YORK POST_Page Six ROS Premium Takeover w/ Marquee_Run of Site_Contextual_P18-54_Standard_NV_NA</t>
  </si>
  <si>
    <t>O-2QCTF-R2</t>
  </si>
  <si>
    <t>P1QBZMZ</t>
  </si>
  <si>
    <t>P1QBZMZ_ZPE_PEA_047_Endemic_DAILY MAIL_Daily Mail FITO 1x1_Desktop Skin_Run of Site_Contextual_P18-54_1 x 1_Standard_NV_NA</t>
  </si>
  <si>
    <t>P1QCR84</t>
  </si>
  <si>
    <t>P1QCR84_ZPE_PEA_051_Audience_SAMSUNG_NA_US_07-02-2021_07-02-2021_OTT_Display_P_Flat_null_null_null_PVOD.1stÂ screen 2017+ Â 6 Hour Audience takeover from 1pm-7pm (2017+ Kids Tastegraph OR Family Keyword)Â Package_Fixed Placement_Contextual_P2+_Standard_NV_NA</t>
  </si>
  <si>
    <t>P1Q3R97</t>
  </si>
  <si>
    <t>P1Q3R97_ZPE_DRD_011_FEP_HULU_Dr. Death on Hulu - Genre: Docu/Crime &amp; Courtroom Drama, Drama/Crime &amp; Courtroom, Drama/Medical, Drama/Mystery, Horror and Suspense/Thriller_Run of Network_Demo_P2+_Standard_NV_NA</t>
  </si>
  <si>
    <t>O-2QL5X-R0</t>
  </si>
  <si>
    <t>P1Q4GSB</t>
  </si>
  <si>
    <t>P1Q4GSB_ZPE_PEA_047_Endemic_CRIME ONLINE_CrimeCon 1x Dedicated Sent to CrimeCon Full List_1x1_Desktop_Run of Channel_Contextual_P18-54_1 x 1_Standard_NV_NA</t>
  </si>
  <si>
    <t>P1Q6FLX</t>
  </si>
  <si>
    <t>P1Q6FLX_ZPE_PEA_047_Endemic_CONDE NAST DIGITAL_Conde Nast SPIRE Targeted Display &amp; Pre-roll ft. Video Crown Unit 300x600_Desktop/Tablet_Run of Site_Contextual_P18-54_300 x 600_Standard_NV_NA</t>
  </si>
  <si>
    <t>P1Q6G2D</t>
  </si>
  <si>
    <t>P1Q6G2D_ZPE_PEA_047_Endemic_CONDE NAST DIGITAL_Conde Nast VF First Impression + Homepage Takeover 300x600_Desktop/Tablet_HP Takeover_Contextual_P18-54_300 x 600_Standard_NV_NA</t>
  </si>
  <si>
    <t>P1Q6G2K</t>
  </si>
  <si>
    <t>P1Q6G2K_ZPE_PEA_047_Endemic_CONDE NAST DIGITAL_Conde Nast VF First Impression + Homepage Takeover 300x250_Mobile/Tablet_HP Takeover_Contextual_P18-54_300 x 250_Standard_NV_NA</t>
  </si>
  <si>
    <t>P1Q6G2L</t>
  </si>
  <si>
    <t>P1Q6G2L_ZPE_PEA_047_Endemic_CONDE NAST DIGITAL_Conde Nast VF First Impression + Homepage Takeover 300x50_Mobile_HP Takeover_Contextual_P18-54_300 x 50_Standard_NV_NA</t>
  </si>
  <si>
    <t>P1Q6J5Y</t>
  </si>
  <si>
    <t>P1Q6J5Y_ZPE_PEA_047_Endemic_DEADLINE.COM_Deadline 20% SOV  Article Page Roadblock 465x300 Video Impact Display_Cross Platform_Roadblock_Contextual_P18-54_465 x 300_Standard_NV_NA</t>
  </si>
  <si>
    <t>P1Q6KQC</t>
  </si>
  <si>
    <t>P1Q6KQC_ZPE_PEA_047_Endemic_GROUP NINE MEDIA_NowThis In-Stream Distribution Package Snapchat 1x1_Cross Platform_Run of Channel_Contextual_P18-54_1 x 1_Standard_NV_NA</t>
  </si>
  <si>
    <t>P1Q6P9C</t>
  </si>
  <si>
    <t>P1Q6P9C_ZPE_PEA_047_Endemic_GROUP NINE MEDIA_NowThis AV RON Desktop &amp; Mobile Banners 300x250_Desktop_Run of Network_Contextual_P18-54_300 x 250_Standard_NV_NA</t>
  </si>
  <si>
    <t>P1Q6VPR</t>
  </si>
  <si>
    <t>P1Q6VPR_ZPE_DRD_011_FEP_AMC_Dr. Death FEP/VOD on AMC_Run of Network_Demo_P2+_Standard_NV_NA</t>
  </si>
  <si>
    <t>P1Q6VPT</t>
  </si>
  <si>
    <t>P1Q6VPT_ZPE_DRD_011_FEP_AMC_:30s FEP_Run of Network_Demo_P2+_1920 x 1080_Standard_NV_NA</t>
  </si>
  <si>
    <t>P1Q6VR3</t>
  </si>
  <si>
    <t>P1Q6VR3_ZPE_DRD_011_FEP_DISCOVERY NETWORKS_:30s VOD_Run of Network_Demo_P18-54_1920 x 1080_Site-served_NV_NA</t>
  </si>
  <si>
    <t>P1Q729Q</t>
  </si>
  <si>
    <t>P1Q729Q_ZPE_PEA_047_Endemic_VARIETY.COM_Variety 20% SOV Article Page Takeover 320x50_Mobile_Run of Channel_Contextual_P18-54_320 x 50_Standard_NV_NA</t>
  </si>
  <si>
    <t>P1Q72V1</t>
  </si>
  <si>
    <t>P1Q72V1_ZPE_PEA_047_Endemic_VICE MEDIA INC_VICE News + Entertainment Channel Takeover  1x1 Half Screen_Desktop_Run of Channel_Contextual_P18-54_1 x 1_Standard_NV_NA</t>
  </si>
  <si>
    <t>P1Q73HJ</t>
  </si>
  <si>
    <t>P1Q73HJ_ZPE_PEA_047_Endemic_VICE MEDIA INC_VICE Homepage &amp; First View Takeover 1x1 Full Screen_Desktop_Run of Channel_Contextual_P18-54_1 x 1_Standard_NV_NA</t>
  </si>
  <si>
    <t>P1Q73HM</t>
  </si>
  <si>
    <t>P1Q73HM_ZPE_PEA_047_Endemic_VICE MEDIA INC_VICE Homepage &amp; First View Takeover 300x250_Desktop/Tablet_Run of Channel_Contextual_P18-54_300 x 250_Standard_NV_NA</t>
  </si>
  <si>
    <t>P1Q8QCP</t>
  </si>
  <si>
    <t>P1Q8QCP_ZPE_PEA_047_Endemic_VICE MEDIA INC_VICE Targeted ROS Display Bundle 300x600_Desktop/Tablet_Run of Site_Contextual_P18-54_300 x 600_Standard_NV_NA</t>
  </si>
  <si>
    <t>P1Q8VRD</t>
  </si>
  <si>
    <t>P1Q8VRD_ZPE_PEA_051_Audience_NBCUNI.COM_NA_US_06-30-2021_07-06-2021_MP_Video_P_CPM_:15+:30_NSK_null_Theatrical.One Video Shortform Video Player AGT &amp; Late Night Package_Run of Channel_Contextual_P2+_Standard_NV_NA</t>
  </si>
  <si>
    <t>P1Q8VRK</t>
  </si>
  <si>
    <t>P1Q8VRK_ZPE_PEA_051_Audience_NBCUNI.COM_NA_US_06-30-2021_07-06-2021_MP_Video_C_CPM_:15_NSK_null_Theatrical.One Video | NBC Late Night Shortform Video Player - Blended Skippable &amp; Non-Skip Pre-roll_Run of Channel_Contextual_P2+_0 x 0_Standard_NV_NA</t>
  </si>
  <si>
    <t>P1Q8VZY</t>
  </si>
  <si>
    <t>P1Q8VZY_ZPE_PEA_051_Audience_YOUTUBE.COM_NA_US_06-25-2021_06-27-2021_MP_Video_C_CPM_:15_NSK_null_Trueview Forced 15s F25-54 Movie Lovers_Run of Site_Contextual_P2+_1 x 1_Site-served_NV_NA</t>
  </si>
  <si>
    <t>P1QB59H</t>
  </si>
  <si>
    <t>P1QB59H_ZPE_PEA_051_Endemic_FANDANGO.COM_NA_US_06-28-2021_07-04-2021_MP_Display_P_CPM_null_null_null_Theatrical.Mobile Interstitial Package_Run of Site_Contextual_P2+_Standard_NV_NA</t>
  </si>
  <si>
    <t>P1QB59Q</t>
  </si>
  <si>
    <t>P1QB59Q_ZPE_PEA_051_Endemic_FANDANGO.COM_NA_US_06-28-2021_07-04-2021_MP_Display_C_CPM_null_null_null_Theatrical.Targeted Movie Pages: Family/Animated - Half Page_Run of Site_Contextual_P2+_300 x 600_Standard_NV_NA</t>
  </si>
  <si>
    <t>P1QB59R</t>
  </si>
  <si>
    <t>P1QB59R_ZPE_PEA_051_Endemic_FANDANGO.COM_NA_US_06-28-2021_07-04-2021_MP_Display_C_CPM_null_null_null_Theatrical.Targeted Movie Pages: Family/Animated - Mobile Banner_Run of Site_Contextual_P2+_320 x 50_Standard_NV_NA</t>
  </si>
  <si>
    <t>P1QB59S</t>
  </si>
  <si>
    <t>P1QB59S_ZPE_PEA_051_Endemic_FANDANGO.COM_NA_US_06-28-2021_07-04-2021_MP_Display_C_CPM_null_null_null_Theatrical.Behavioral Targeting: Buyers &amp; Browsers of Family/Animated - Leaderboard_Run of Site_Contextual_P2+_970 x 150_Standard_NV_NA</t>
  </si>
  <si>
    <t>P1QB59V</t>
  </si>
  <si>
    <t>P1QB59V_ZPE_PEA_051_Endemic_FANDANGO.COM_NA_US_06-28-2021_07-04-2021_MP_Display_C_CPM_null_null_null_Theatrical.Behavioral Targeting: Buyers &amp; Browsers of Family/Animated - Mobile Banner_Run of Site_Contextual_P2+_320 x 50_Standard_NV_NA</t>
  </si>
  <si>
    <t>P1QBZT1</t>
  </si>
  <si>
    <t>P1QBZT1_ZPE_PEA_047_Endemic_NEW YORK POST_Page Six ROS Premium Takeover w/ Marquee 320x50_Mobile Bottom_Run of Site_Contextual_P18-54_320 x 50_Standard_NV_NA</t>
  </si>
  <si>
    <t>P1QBZP0</t>
  </si>
  <si>
    <t>P1QBZP0_ZPE_PEA_047_Endemic_DAILY MAIL_Daily Mail Crime Targeted Rotational Package_Run of Site_Contextual_P18-54_Standard_NV_NA</t>
  </si>
  <si>
    <t>O-2Q330-R1</t>
  </si>
  <si>
    <t>P1QBZS6</t>
  </si>
  <si>
    <t>P1QBZS6_ZPE_PEA_047_Endemic_NEW YORK POST_Page Six ROS Premium Takeover w/ Marquee 1x1_Custom Desktop Skin_Run of Site_Contextual_P18-54_1 x 1_Standard_NV_NA</t>
  </si>
  <si>
    <t>P1QBZSD</t>
  </si>
  <si>
    <t>P1QBZSD_ZPE_PEA_047_Endemic_NEW YORK POST_Page Six ROS Premium Takeover w/ Marquee 1x1_Custom Responsive Marquee Desktop_Run of Site_Contextual_P18-54_1 x 1_Standard_NV_NA</t>
  </si>
  <si>
    <t>P1Q3RF7</t>
  </si>
  <si>
    <t>P1Q3RF7_ZPE_DRD_011_FEP_TURNER NETWORK_:30s FEP_Run of Network_Demo_P2+_1920 x 1080_Standard_NV_NA</t>
  </si>
  <si>
    <t>P1Q3RGF</t>
  </si>
  <si>
    <t>P1Q3RGF_ZPE_DRD_011_OLV_GOOGLE INC_:15s TV Lovers_Run of Site_Demo_P18-54_1920 x 1080_Standard_NV_NA</t>
  </si>
  <si>
    <t>P1Q6G1Y</t>
  </si>
  <si>
    <t>P1Q6G1Y_ZPE_PEA_047_Endemic_CONDE NAST DIGITAL_Conde Nast VF First Impression + Homepage Takeover 768x432_Mobile/Tablet_HP Takeover_Contextual_P18-54_768 x 432_Standard_NV_NA</t>
  </si>
  <si>
    <t>P1Q6FM0</t>
  </si>
  <si>
    <t>P1Q6FM0_ZPE_PEA_047_Endemic_CONDE NAST DIGITAL_Conde Nast SPIRE Targeted Display &amp; Pre-roll ft. Video Crown Unit 300x250_Mobile/Tablet_Run of Site_Contextual_P18-54_300 x 250_Standard_NV_NA</t>
  </si>
  <si>
    <t>P1Q6Q33</t>
  </si>
  <si>
    <t>P1Q6Q33_ZPE_PEA_047_Endemic_HOLLYWOOD REPORTER_The Hollywood Reporter 20% SOV Article Page Roadblock 300x250_Mobile_Roadblock_Contextual_P18-54_300 x 250_Standard_NV_NA</t>
  </si>
  <si>
    <t>P1Q6Q36</t>
  </si>
  <si>
    <t>P1Q6Q36_ZPE_PEA_047_Endemic_HOLLYWOOD REPORTER_The Hollywood Reporter 20% SOV Article Page Roadblock 1x1 Skin_Desktop_Roadblock_Contextual_P18-54_1 x 1_Standard_NV_NA</t>
  </si>
  <si>
    <t>P1Q6RZT</t>
  </si>
  <si>
    <t>P1Q6RZT_ZPE_PEA_047_Endemic_MEREDITH CORP_EW Audience Targeted Crime &amp; Thriller ROS Display 728x90_Desktop/Tablet_Roadblock_Contextual_P18-54_728 x 90_Standard_NV_NA</t>
  </si>
  <si>
    <t>P1Q6TCZ</t>
  </si>
  <si>
    <t>P1Q6TCZ_ZPE_PEA_047_Endemic_MEREDITH CORP_People Audience Targeted Crime &amp; Thriller ROS Display 300x250_Desktop/Tablet_Roadblock_Contextual_P18-54_300 x 250_Standard_NV_NA</t>
  </si>
  <si>
    <t>P1Q6VHG</t>
  </si>
  <si>
    <t>P1Q6VHG_ZPE_DRD_011_FEP_A&amp;E_Dr. Death FEP/VOD on A&amp;E Networks_Run of Network_Demo_P2+_Standard_NV_NA</t>
  </si>
  <si>
    <t>O-2PT5L-R1</t>
  </si>
  <si>
    <t>P1Q6VPW</t>
  </si>
  <si>
    <t>P1Q6VPW_ZPE_DRD_011_FEP_AMC_:30s VOD_Run of Network_Demo_P2+_1920 x 1080_Site-served_NV_NA</t>
  </si>
  <si>
    <t>P1Q6VR1</t>
  </si>
  <si>
    <t>P1Q6VR1_ZPE_DRD_011_FEP_DISCOVERY NETWORKS_:30s FEP_Run of Network_Demo_P18-54_1920 x 1080_Standard_NV_NA</t>
  </si>
  <si>
    <t>P1Q6W96</t>
  </si>
  <si>
    <t>P1Q6W96_ZPE_PEA_047_Endemic_PANDORA.COM_Pandora Mobile Video ROS with Companion Banner 1x1_Video_Run of Site_Contextual_P18-54_1 x 1_Standard_NV_NA</t>
  </si>
  <si>
    <t>P1Q6YLS</t>
  </si>
  <si>
    <t>460 x 1080</t>
  </si>
  <si>
    <t>P1Q6YLS_ZPE_PEA_047_Endemic_THE WRAP_The Wrap Homepage Takeover 1x1 Skin_Desktop_HP Takeover_Contextual_P18-54_460 x 1080_Standard_NV_NA</t>
  </si>
  <si>
    <t>P1Q6YM5</t>
  </si>
  <si>
    <t>P1Q6YM5_ZPE_PEA_047_Endemic_THE WRAP_The Wrap Homepage Takeover 300x250_Mobile_HP Takeover_Contextual_P18-54_300 x 250_Standard_NV_NA</t>
  </si>
  <si>
    <t>P1Q729G</t>
  </si>
  <si>
    <t>P1Q729G_ZPE_PEA_047_Endemic_VARIETY.COM_Variety 20% SOV Article Page Takeover 300x600_Desktop/Tablet_Run of Channel_Contextual_P18-54_300 x 600_Standard_NV_NA</t>
  </si>
  <si>
    <t>P1Q73HH</t>
  </si>
  <si>
    <t>P1Q73HH_ZPE_PEA_047_Endemic_VICE MEDIA INC_VICE Homepage &amp; First View Takeover 320x50_Mobile_Run of Channel_Contextual_P18-54_320 x 50_Standard_NV_NA</t>
  </si>
  <si>
    <t>P1Q73HP</t>
  </si>
  <si>
    <t>P1Q73HP_ZPE_PEA_047_Endemic_VICE MEDIA INC_VICE Homepage &amp; First View Takeover 728x90_Desktop/Tablet_Run of Channel_Contextual_P18-54_728 x 90_Standard_NV_NA</t>
  </si>
  <si>
    <t>P1Q75PS</t>
  </si>
  <si>
    <t>P1Q75PS_ZPE_PEA_053_Endemic_TMZ.COM_TMZ Mega Roadblock_Mobile Web Video RB_:15 video_Roadblock_Demo_P18-49_1920 x 1080_Standard_NV_NA</t>
  </si>
  <si>
    <t>P1Q75PT</t>
  </si>
  <si>
    <t>P1Q75PT_ZPE_PEA_053_Endemic_TMZ.COM_TMZ Mega Roadblock_Youtube Video RB with Overlay :15 video_Roadblock_Demo_P18-49_1 x 1_Standard_NV_NA</t>
  </si>
  <si>
    <t>P1Q8P65</t>
  </si>
  <si>
    <t>P1Q8P65_ZPE_PEA_047_Endemic_CONDE NAST DIGITAL_Conde Nast NYer First Impression + Homepage Takeover 768x432_Mobile/Tablet_HP Takeover_Contextual_P18-54_768 x 432_Standard_NV_NA</t>
  </si>
  <si>
    <t>P1Q8P67</t>
  </si>
  <si>
    <t>P1Q8P67_ZPE_PEA_047_Endemic_CONDE NAST DIGITAL_Conde Nast NYer First Impression + Homepage Takeover 728x90_Desktop/Tablet_HP Takeover_Contextual_P18-54_728 x 90_Standard_NV_NA</t>
  </si>
  <si>
    <t>P1Q8P9V</t>
  </si>
  <si>
    <t>P1Q8P9V_ZPE_PEA_047_Endemic_CONDE NAST DIGITAL_Conde Nast NYer First Impression + Homepage Takeover 300x250_Desktop_HP Takeover_Contextual_P18-54_300 x 250_Standard_NV_NA</t>
  </si>
  <si>
    <t>P1Q8QCX</t>
  </si>
  <si>
    <t>P1Q8QCX_ZPE_PEA_047_Endemic_VICE MEDIA INC_VICE Targeted ROS Display Bundle 728x90_Dekstop_Run of Site_Contextual_P18-54_728 x 90_Standard_NV_NA</t>
  </si>
  <si>
    <t>P1Q8RMP</t>
  </si>
  <si>
    <t>P1Q8RMP_ZPE_PEA_051_Audience_PANDORA.COM_NA_US_06-30-2021_07-05-2021_MP_Audio_P_CPM_:30_NSK_null_Theatrical.Audio XP A25-49 Parents Package_Run of Site_Contextual_P25-49_Standard_NV_NA</t>
  </si>
  <si>
    <t>P1Q8RVB</t>
  </si>
  <si>
    <t>P1Q8RVB_ZPE_PEA_051_Audience_SPOTIFY USA INC_NA_US_06-30-2021_07-05-2021_MP_Audio_P_CPM_:30_NSK_null_Theatrical.A25-49 Parents Targeted Audio Everywhere Package_Run of Network_Demo_P25-49_Standard_NV_NA</t>
  </si>
  <si>
    <t>P1Q8RVG</t>
  </si>
  <si>
    <t>P1Q8RVG_ZPE_PEA_051_Audience_SPOTIFY USA INC_NA_US_06-30-2021_07-05-2021_MP_Audio_C_CPM_:30_NSK_null_Theatrical.A25-49 Parents Targeted Audio Everywhere: Audio_Run of Network_Demo_P25-49_0 x 0_Site-Served_NV_NA</t>
  </si>
  <si>
    <t>P1Q8VRH</t>
  </si>
  <si>
    <t>P1Q8VRH_ZPE_PEA_051_Audience_NBCUNI.COM_NA_US_06-30-2021_07-06-2021_MP_Video_C_CPM_:15_NSK_null_Theatrical.One Video Shortform Video Player - Blended Skippable &amp; Non-Skip Pre-roll targeted to AGT (25% SOV)_Run of Channel_Contextual_P2+_0 x 0_Standard_NV_NA</t>
  </si>
  <si>
    <t>P1QB59K</t>
  </si>
  <si>
    <t>P1QB59K_ZPE_PEA_051_Endemic_FANDANGO.COM_NA_US_06-28-2021_07-04-2021_MP_Display_P_CPM_null_null_null_Theatrical.Behavioral Targeting: Buyers &amp; Browsers of Family/Animated Package_Run of Site_Contextual_P2+_Standard_NV_NA</t>
  </si>
  <si>
    <t>P1QB59P</t>
  </si>
  <si>
    <t>P1QB59P_ZPE_PEA_051_Endemic_FANDANGO.COM_NA_US_06-28-2021_07-04-2021_MP_Display_C_CPM_null_null_null_Theatrical.Targeted Movie Pages: Family/Animated - Leaderboard_Run of Site_Contextual_P2+_970 x 150_Standard_NV_NA</t>
  </si>
  <si>
    <t>P1QB59Y</t>
  </si>
  <si>
    <t>320 x 100</t>
  </si>
  <si>
    <t>P1QB59Y_ZPE_PEA_051_Endemic_FANDANGO.COM_NA_US_07-03-2021_07-03-2021_Mob_Display_S_CPM_null_null_null_Theatrical.Fandango Mobile Theater Pages RB_Fixed Placement_Contextual_P2+_320 x 100_Standard_NV_NA</t>
  </si>
  <si>
    <t>P1QBZSL</t>
  </si>
  <si>
    <t>P1QBZSL_ZPE_PEA_047_Endemic_NEW YORK POST_Page Six ROS Premium Takeover w/ Marquee  300x600_Desktop_Run of Site_Contextual_P18-54_300 x 600_Standard_NV_NA</t>
  </si>
  <si>
    <t>P1QBZ2S</t>
  </si>
  <si>
    <t>P1QBZ2S_ZPE_PEA_047_Endemic_DAILY MAIL_Daily Mail FITO 1x1_Desktop Skin_Run of Site_Contextual_P18-54_1 x 1_Standard_NV_NA</t>
  </si>
  <si>
    <t>P1QCLNS</t>
  </si>
  <si>
    <t>P1QCLNS_ZPE_PEA_047_Endemic_NEW YORK POST_Page Six ROS Premium Takeover w/ Marquee 300x250BTF Footer_Desktop/Tablet_Run of Site_Contextual_P18-54_300 x 250_Standard_NV_NA</t>
  </si>
  <si>
    <t>P1QCRBF</t>
  </si>
  <si>
    <t>P1QCRBF_ZPE_PEA_051_Audience_SAMSUNG_NA_US_07-03-2021_07-03-2021_OTT_Display_P_Flat_null_null_null_PVOD.1stÂ screen 2017+ Â 6 Hour Audience takeover from 2pm â€“ 8pm Audience takeover (targeting kids tastegraph or family key word)Â - 1840x320_Fixed Placement_C</t>
  </si>
  <si>
    <t>P1QCR86</t>
  </si>
  <si>
    <t>1840 x 320</t>
  </si>
  <si>
    <t>P1QCR86_ZPE_PEA_051_Audience_SAMSUNG_NA_US_07-02-2021_07-02-2021_OTT_Display_C_Flat_null_null_null_PVOD.1stÂ screen 2017+ Â 6 Hour Audience takeover from 1pm-7pm (2017+ Kids Tastegraph OR Family Keyword)Â - 480x270_Fixed Placement_Contextual_P2+_1840 x 320_S</t>
  </si>
  <si>
    <t>P1Q6FM5</t>
  </si>
  <si>
    <t>P1Q6FM5_ZPE_PEA_047_Endemic_CONDE NAST DIGITAL_Conde Nast SPIRE Targeted Display &amp; Pre-roll ft. Video Crown Unit 300x50_Mobile_Run of Site_Contextual_P18-54_300 x 50_Standard_NV_NA</t>
  </si>
  <si>
    <t>P1Q6H88</t>
  </si>
  <si>
    <t>P1Q6H88_ZPE_PEA_047_Endemic_CONDE NAST DIGITAL_Conde Nast VF First Impression + Homepage Takeover 300x250_Mobile/Tablet_HP Takeover_Contextual_P18-54_300 x 250_Standard_NV_NA</t>
  </si>
  <si>
    <t>P1Q6H89</t>
  </si>
  <si>
    <t>P1Q6H89_ZPE_PEA_047_Endemic_CONDE NAST DIGITAL_Conde Nast VF First Impression + Homepage Takeover 728x90_Desktop/Tablet_HP Takeover_Contextual_P18-54_728 x 90_Standard_NV_NA</t>
  </si>
  <si>
    <t>P1Q6HJL</t>
  </si>
  <si>
    <t>P1Q6HJL_ZPE_PEA_047_Endemic_DEADLINE.COM_Deadline 20% SOV  Article Page Roadblock 300x600_Desktop/Tablet_Roadblock_Contextual_P18-54_300 x 600_Standard_NV_NA</t>
  </si>
  <si>
    <t>P1Q6J5W</t>
  </si>
  <si>
    <t>P1Q6J5W_ZPE_PEA_047_Endemic_DEADLINE.COM_Deadline 20% SOV  Article Page Roadblock 320x480 MiniScroller_Mobile_Roadblock_Contextual_P18-54_320 x 480_Standard_NV_NA</t>
  </si>
  <si>
    <t>P1Q6NM0</t>
  </si>
  <si>
    <t>P1Q6NM0_ZPE_PEA_047_Endemic_GROUP NINE MEDIA_NowThis AV RON Desktop &amp; Mobile Banners 970x90_Mobile_Run of Network_Contextual_P18-54_970 x 90_Standard_NV_NA</t>
  </si>
  <si>
    <t>P1Q6NMC</t>
  </si>
  <si>
    <t>P1Q6NMC_ZPE_PEA_047_Endemic_GROUP NINE MEDIA_NowThis AV RON Desktop &amp; Mobile Banners 728x90_Desktop_Run of Network_Contextual_P18-54_728 x 90_Standard_NV_NA</t>
  </si>
  <si>
    <t>P1Q6VHH</t>
  </si>
  <si>
    <t>P1Q6VHH_ZPE_DRD_011_FEP_A&amp;E_:30s VOD_Run of Network_Demo_P2+_1920 x 1080_Site-served_NV_NA</t>
  </si>
  <si>
    <t>P1Q6W33</t>
  </si>
  <si>
    <t>P1Q6W33_ZPE_PEA_047_Endemic_PANDORA.COM_Pandora Mobile Audio First Impression Takeover with Standard Companion Banner 1x1 Audio_Mobile_Run of Site_Contextual_P18-54_1 x 1_Standard_NV_NA</t>
  </si>
  <si>
    <t>P1Q6YMF</t>
  </si>
  <si>
    <t>P1Q6YMF_ZPE_PEA_047_Endemic_THE WRAP_The Wrap Homepage Takeover 320x50_Mobile_HP Takeover_Contextual_P18-54_320 x 50_Standard_NV_NA</t>
  </si>
  <si>
    <t>P1Q73HK</t>
  </si>
  <si>
    <t>P1Q73HK_ZPE_PEA_047_Endemic_VICE MEDIA INC_VICE Homepage &amp; First View Takeover_Run of Channel_Contextual_P18-54_Standard_NV_NA</t>
  </si>
  <si>
    <t>P1Q73HN</t>
  </si>
  <si>
    <t>P1Q73HN_ZPE_PEA_047_Endemic_VICE MEDIA INC_VICE Homepage &amp; First View Takeover 970x250_Desktop_Run of Channel_Contextual_P18-54_970 x 250_Standard_NV_NA</t>
  </si>
  <si>
    <t>P1Q8P66</t>
  </si>
  <si>
    <t>P1Q8P66_ZPE_PEA_047_Endemic_CONDE NAST DIGITAL_Conde Nast NYer First Impression + Homepage Takeover 300x250_Mobile/Tablet_HP Takeover_Contextual_P18-54_300 x 250_Standard_NV_NA</t>
  </si>
  <si>
    <t>P1Q8P9R</t>
  </si>
  <si>
    <t>P1Q8P9R_ZPE_PEA_047_Endemic_CONDE NAST DIGITAL_Conde Nast NYer First Impression + Homepage Takeover 768x432_Mobile/Tablet_HP Takeover_Contextual_P18-54_768 x 432_Standard_NV_NA</t>
  </si>
  <si>
    <t>P1Q8RMV</t>
  </si>
  <si>
    <t>P1Q8RMV_ZPE_PEA_051_Audience_PANDORA.COM_NA_US_07-09-2021_07-11-2021_MP_Audio_C_CPM_:30_NSK_null_PVOD.Audio XP A25-49 Parents - Audio_Run of Site_Contextual_P25-49_0 x 0_Site-Served_NV_NA</t>
  </si>
  <si>
    <t>P1QBZ2R</t>
  </si>
  <si>
    <t>P1QBZ2R_ZPE_PEA_047_Endemic_DAILY MAIL_Daily Mail FITO 970x250_Desktop_Run of Site_Contextual_P18-54_970 x 250_Standard_NV_NA</t>
  </si>
  <si>
    <t>P1QBZ2Y</t>
  </si>
  <si>
    <t>P1QBZ2Y_ZPE_PEA_047_Endemic_DAILY MAIL_Daily Mail FITO 300x600_Desktop_Run of Site_Contextual_P18-54_300 x 600_Standard_NV_NA</t>
  </si>
  <si>
    <t>P1QBZSP</t>
  </si>
  <si>
    <t>P1QBZSP_ZPE_PEA_047_Endemic_NEW YORK POST_Page Six ROS Premium Takeover w/ Marquee 300x250_Mobile_Run of Site_Contextual_P18-54_300 x 250_Standard_NV_NA</t>
  </si>
  <si>
    <t>P1QBZMX</t>
  </si>
  <si>
    <t>P1QBZMX_ZPE_PEA_047_Endemic_DAILY MAIL_Daily Mail FITO_Run of Site_Contextual_P18-54_Standard_NV_NA</t>
  </si>
  <si>
    <t>P1QBZMT</t>
  </si>
  <si>
    <t>P1QBZMT_ZPE_PEA_047_Endemic_DAILY MAIL_Daily Mail FITO 300x600_Desktop_Run of Site_Contextual_P18-54_300 x 600_Standard_NV_NA</t>
  </si>
  <si>
    <t>P1QBZMV</t>
  </si>
  <si>
    <t>P1QBZMV_ZPE_PEA_047_Endemic_DAILY MAIL_Daily Mail FITO 970x250_Desktop_Run of Site_Contextual_P18-54_970 x 250_Standard_NV_NA</t>
  </si>
  <si>
    <t>P1QBZZK</t>
  </si>
  <si>
    <t>P1QBZZK_ZPE_PEA_047_Endemic_SPOTIFY USA INC_Spotify Interactive Homepage Takeover 1200x270_Desktop_HP Takeover_Contextual_P2+_1200 x 270_Standard_NV_NA</t>
  </si>
  <si>
    <t>P1QBZZG</t>
  </si>
  <si>
    <t>P1QBZZG_ZPE_PEA_047_Endemic_SPOTIFY USA INC_Spotify Interactive Homepage Takeover_HP Takeover_Contextual_P2+_Standard_NV_NA</t>
  </si>
  <si>
    <t>P1QCR85</t>
  </si>
  <si>
    <t>P1QCR85_ZPE_PEA_051_Audience_VIZIO_NA_US_07-02-2021_07-02-2021_OTT_Display_S_CPM_null_null_null_Theatrical.VIZIO Smartcast Home Screen: Full Day Hero Position 2_Fixed Placement_Contextual_P2+_1560 x 390_Site-Served_NV_NA</t>
  </si>
  <si>
    <t>P1Q4GS9</t>
  </si>
  <si>
    <t>P1Q4GS9_ZPE_PEA_047_Endemic_CRIME ONLINE_CrimeCon 1x Dedicated Sent to CrimeCon Full List_Run of Channel_Contextual_P18-54_Standard_NV_NA</t>
  </si>
  <si>
    <t>P1Q4G7Y</t>
  </si>
  <si>
    <t>P1Q4G7Y_ZPE_PEA_047_Endemic_CRIME ONLINE_CrimeOnline Dedicated eNewsletter_Run of Channel_Contextual_P18-54_Standard_NV_NA</t>
  </si>
  <si>
    <t>P1Q6FL8</t>
  </si>
  <si>
    <t>P1Q6FL8_ZPE_PEA_047_Endemic_CONDE NAST DIGITAL_Conde Nast SPIRE Targeted Display &amp; Pre-roll ft. Video Crown Unit 768x432_:15 Video_Mobile/Tablet_Run of Site_Contextual_P18-54_768 x 432_Standard_NV_NA</t>
  </si>
  <si>
    <t>P1Q6G20</t>
  </si>
  <si>
    <t>P1Q6G20_ZPE_PEA_047_Endemic_CONDE NAST DIGITAL_Conde Nast VF First Impression + Homepage Takeover 728x90_Desktop/Tablet_HP Takeover_Contextual_P18-54_728 x 90_Standard_NV_NA</t>
  </si>
  <si>
    <t>P1Q6J53</t>
  </si>
  <si>
    <t>P1Q6J53_ZPE_PEA_047_Endemic_DEADLINE.COM_Deadline 20% SOV  Article Page Roadblock 320x50_Mobile_Roadblock_Contextual_P18-54_320 x 50_Standard_NV_NA</t>
  </si>
  <si>
    <t>P1Q6KQ6</t>
  </si>
  <si>
    <t>P1Q6KQ6_ZPE_PEA_047_Endemic_GROUP NINE MEDIA_NowThis In-Stream Distribution Package YouTube 1x1_Cross Platform_Run of Channel_Contextual_P18-54_1 x 1_Standard_NV_NA</t>
  </si>
  <si>
    <t>P1Q6P9D</t>
  </si>
  <si>
    <t>P1Q6P9D_ZPE_PEA_047_Endemic_GROUP NINE MEDIA_NowThis AV RON Desktop &amp; Mobile Banners 300x250_Mobile_Run of Network_Contextual_P18-54_300 x 250_Standard_NV_NA</t>
  </si>
  <si>
    <t>P1Q6Q35</t>
  </si>
  <si>
    <t>P1Q6Q35_ZPE_PEA_047_Endemic_HOLLYWOOD REPORTER_The Hollywood Reporter 20% SOV Article Page Roadblock 728x90_Desktop_Roadblock_Contextual_P18-54_728 x 90_Standard_NV_NA</t>
  </si>
  <si>
    <t>P1Q6R38</t>
  </si>
  <si>
    <t>P1Q6R38_ZPE_PEA_047_Endemic_MEREDITH CORP_People Crime HUB w/ Halo Roadblock + ROS 320x50_Mobile_Roadblock_Contextual_P18-54_320 x 50_Standard_NV_NA</t>
  </si>
  <si>
    <t>P1Q6S00</t>
  </si>
  <si>
    <t>P1Q6S00_ZPE_PEA_047_Endemic_MEREDITH CORP_EW Audience Targeted Crime &amp; Thriller ROS Display 300x250_Mobile_Roadblock_Contextual_P18-54_300 x 250_Standard_NV_NA</t>
  </si>
  <si>
    <t>P1Q6TD0</t>
  </si>
  <si>
    <t>P1Q6TD0_ZPE_PEA_047_Endemic_MEREDITH CORP_People Audience Targeted Crime &amp; Thriller ROS Display 320x50_Mobile_Roadblock_Contextual_P18-54_320 x 50_Standard_NV_NA</t>
  </si>
  <si>
    <t>P1Q6W92</t>
  </si>
  <si>
    <t>P1Q6W92_ZPE_PEA_047_Endemic_PANDORA.COM_Pandora Mobile Audio ROS with Companion Banner 1x1 Video_Mobile_Run of Site_Contextual_P18-54_1 x 1_Standard_NV_NA</t>
  </si>
  <si>
    <t>P1Q6WG6</t>
  </si>
  <si>
    <t>P1Q6WG6_ZPE_PEA_047_Endemic_PANDORA.COM_Pandora AV Mobile Display 300x250_Mobile_Run of Site_Contextual_P18-54_300 x 250_Standard_NV_NA</t>
  </si>
  <si>
    <t>P1Q72V9</t>
  </si>
  <si>
    <t>P1Q72V9_ZPE_PEA_047_Endemic_VICE MEDIA INC_VICE News + Entertainment Channel Takeover 300x250_Desktop/Tablet_Run of Channel_Contextual_P18-54_300 x 250_Standard_NV_NA</t>
  </si>
  <si>
    <t>P1Q72W6</t>
  </si>
  <si>
    <t>P1Q72W6_ZPE_PEA_047_Endemic_VICE MEDIA INC_VICE News + Entertainment Channel Takeover  320x50_Mobile_Run of Channel_Contextual_P18-54_320 x 50_Standard_NV_NA</t>
  </si>
  <si>
    <t>P1Q75PQ</t>
  </si>
  <si>
    <t>P1Q75PQ_ZPE_PEA_053_Endemic_TMZ.COM_TMZ Mega Roadblock_Desktop Video RB_:15 video_Roadblock_Demo_P18-49_1920 x 1080_Standard_NV_NA</t>
  </si>
  <si>
    <t>P1Q8P9W</t>
  </si>
  <si>
    <t>P1Q8P9W_ZPE_PEA_047_Endemic_CONDE NAST DIGITAL_Conde Nast NYer First Impression + Homepage Takeover 728x90_Desktop/Tablet_HP Takeover_Contextual_P18-54_728 x 90_Standard_NV_NA</t>
  </si>
  <si>
    <t>P1Q8P9X</t>
  </si>
  <si>
    <t>P1Q8P9X_ZPE_PEA_047_Endemic_CONDE NAST DIGITAL_Conde Nast NYer First Impression + Homepage Takeover 300x250_Mobile/Tablet_HP Takeover_Contextual_P18-54_300 x 250_Standard_NV_NA</t>
  </si>
  <si>
    <t>P1Q8QCS</t>
  </si>
  <si>
    <t>P1Q8QCS_ZPE_PEA_047_Endemic_VICE MEDIA INC_VICE Targeted ROS Display Bundle 300x250_Mobile_Run of Site_Contextual_P18-54_300 x 250_Standard_NV_NA</t>
  </si>
  <si>
    <t>P1Q8RMY</t>
  </si>
  <si>
    <t>P1Q8RMY_ZPE_PEA_051_Audience_PANDORA.COM_NA_US_07-16-2021_07-18-2021_MP_Display_C_CPM_null_null_null_PVOD.Audio XP A25-49 Parents - Banner_Run of Site_Contextual_P25-49_300 x 250_Site-Served_NV_NA</t>
  </si>
  <si>
    <t>P1Q8RMZ</t>
  </si>
  <si>
    <t>P1Q8RMZ_ZPE_PEA_051_Audience_PANDORA.COM_NA_US_06-30-2021_07-18-2021_MP_Display_S_Free_null_null_null_Theatrical.AV Display Everywhere A25-49_Run of Site_Contextual_P25-49_300 x 250_Site-Served_NV_NA</t>
  </si>
  <si>
    <t>P1Q8VRL</t>
  </si>
  <si>
    <t>P1Q8VRL_ZPE_PEA_051_Audience_NBCUNI.COM_NA_US_06-30-2021_07-06-2021_MP_Video_C_CPM_:30_NSK_null_Theatrical.One Video | NBC Late Night Shortform Video Player - Blended Skippable &amp; Non-Skip Pre-roll_Run of Channel_Contextual_P2+_0 x 0_Standard_NV_NA</t>
  </si>
  <si>
    <t>P1Q8VRQ</t>
  </si>
  <si>
    <t>P1Q8VRQ_ZPE_PEA_051_Audience_CWTV.COM_NA_US_06-28-2021_07-04-2021_MP_Video_S_CPM_:30_NSK_null_Multi-Platform Streaming Video: Desktop, Mobile, Tablet, OTT/CTV_Run of Network_Contextual_P2+_0 x 0_Standard_NV_NA</t>
  </si>
  <si>
    <t>P1Q9N2G</t>
  </si>
  <si>
    <t>P1Q9N2G_ZPE_PEA_051_Audience_DBM DSPLY AND VID360_NA_US_07-01-2021_07-11-2021_MP_Display_C_CPM_null_null_Site_Acquisition.Peacock Incremental_Run of Network_Contextual_P2+_970 x 250_Standard_NV_NA</t>
  </si>
  <si>
    <t>P1QB59X</t>
  </si>
  <si>
    <t>P1QB59X_ZPE_PEA_051_Endemic_FANDANGO.COM_NA_US_07-02-2021_07-02-2021_Mob_Display_S_CPM_null_null_null_Theatrical.Fandango Mobile Theater Pages RB_Fixed Placement_Contextual_P2+_320 x 100_Standard_NV_NA</t>
  </si>
  <si>
    <t>P1QBZ31</t>
  </si>
  <si>
    <t>P1QBZ31_ZPE_PEA_047_Endemic_DAILY MAIL_Daily Mail FITO 300x250_Desktop/Tablet_Run of Site_Contextual_P18-54_300 x 250_Standard_NV_NA</t>
  </si>
  <si>
    <t>P1QBZNZ</t>
  </si>
  <si>
    <t>P1QBZNZ_ZPE_PEA_047_Endemic_DAILY MAIL_Daily Mail Crime Targeted Rotational Package 300x600_Desktop_Run of Site_Contextual_P18-54_300 x 600_Standard_NV_NA</t>
  </si>
  <si>
    <t>P1QCRC3</t>
  </si>
  <si>
    <t>P1QCRC3_ZPE_PEA_051_Audience_VIZIO_NA_US_07-03-2021_07-03-2021_OTT_Display_S_CPM_null_null_null_Theatrical.VIZIO Smartcast Home Screen: Hero 1 Takeover Half Day_Fixed Placement_Contextual_P2+_1560 x 390_Site-Served_NV_NA</t>
  </si>
  <si>
    <t>P1Q6FL9</t>
  </si>
  <si>
    <t>P1Q6FL9_ZPE_PEA_047_Endemic_CONDE NAST DIGITAL_Conde Nast SPIRE Targeted Display &amp; Pre-roll ft. Video Crown Unit 728x90_Desktop/Tablet_Run of Site_Contextual_P18-54_728 x 90_Standard_NV_NA</t>
  </si>
  <si>
    <t>P1Q6H84</t>
  </si>
  <si>
    <t>P1Q6H84_ZPE_PEA_047_Endemic_CONDE NAST DIGITAL_Conde Nast VF First Impression + Homepage Takeover 1920x520_Desktop_HP Takeover_Contextual_P18-54_1920 x 520_Standard_NV_NA</t>
  </si>
  <si>
    <t>P1Q6HJH</t>
  </si>
  <si>
    <t>P1Q6HJH_ZPE_PEA_047_Endemic_DEADLINE.COM_Deadline 20% SOV  Article Page Roadblock 300x250_Cross Platform_Roadblock_Contextual_P18-54_300 x 250_Standard_NV_NA</t>
  </si>
  <si>
    <t>P1Q6HDP</t>
  </si>
  <si>
    <t>P1Q6HDP_ZPE_PEA_047_Endemic_CONDE NAST DIGITAL_Conde Nast AV Display ROS 300x50_Mobile_Run of Site_Contextual_P18-54_300 x 50_Standard_NV_NA</t>
  </si>
  <si>
    <t>P1Q6J5F</t>
  </si>
  <si>
    <t>P1Q6J5F_ZPE_PEA_047_Endemic_DEADLINE.COM_Deadline 20% SOV  Article Page Roadblock 620x250 Midriver Top_Desktop/Tablet_Roadblock_Contextual_P18-54_620 x 250_Standard_NV_NA</t>
  </si>
  <si>
    <t>P1Q6PF6</t>
  </si>
  <si>
    <t>P1Q6PF6_ZPE_PEA_047_Endemic_GROUP NINE MEDIA_NowThis AV RON Desktop &amp; Mobile Banner 320x50_Mobile_Run of Network_Contextual_P18-54_320 x 50_Standard_NV_NA</t>
  </si>
  <si>
    <t>P1Q6R34</t>
  </si>
  <si>
    <t>P1Q6R34_ZPE_PEA_047_Endemic_MEREDITH CORP_People Crime HUB w/ Halo Roadblock + ROS 768x432_Mobile_Roadblock_Contextual_P18-54_768 x 432_Standard_NV_NA</t>
  </si>
  <si>
    <t>P1N0BF1</t>
  </si>
  <si>
    <t>P1N0BF1_ZPE_PEA_007_FEP_VIACOMCBS_:30s FEP_Run of Network_Demo_P18-49_1920 x 1080_Standard_NV_NA</t>
  </si>
  <si>
    <t>P1N0BGT</t>
  </si>
  <si>
    <t>P1N0BGT_ZPE_PEA_007_FEP_VIACOMCBS_:30s VOD_Run of Network_Demo_P18-49_1920 x 1080_Site-served_NV_NA</t>
  </si>
  <si>
    <t>P1N0H0Q</t>
  </si>
  <si>
    <t>P1N0H0Q_ZPE_PEA_008_FEP_AMC_:15s FEP_Run of Network_Demo_P2+_1920 x 1080_Standard_NV_NA</t>
  </si>
  <si>
    <t>P1N0GYD</t>
  </si>
  <si>
    <t>P1N0GYD_ZPE_PEA_008_FEP_AMC_Rutherford Falls FEP/VOD on AMC_Run of Network_Demo_P2+_Standard_NV_NA</t>
  </si>
  <si>
    <t>O-2KVZ9-R1</t>
  </si>
  <si>
    <t>P1N0JBB</t>
  </si>
  <si>
    <t>P1N0JBB_ZPE_PEA_008_FEP_FOX.COM_:30s FEP_Run of Network_Demo_P25-54_1920 x 1080_Standard_NV_NA</t>
  </si>
  <si>
    <t>P1N0J8W</t>
  </si>
  <si>
    <t>P1N0J8W_ZPE_PEA_008_FEP_FOX.COM_Rutherford Falls FEP/VOD on FOX_Run of Network_Demo_P25-54_Standard_NV_NA</t>
  </si>
  <si>
    <t>O-2KVY5-R0</t>
  </si>
  <si>
    <t>P1N0J8Y</t>
  </si>
  <si>
    <t>P1N0J8Y_ZPE_PEA_008_FEP_FOX.COM_:15s FEP_Run of Network_Demo_P25-54_1920 x 1080_Standard_NV_NA</t>
  </si>
  <si>
    <t>P1N0L1G</t>
  </si>
  <si>
    <t>P1N0L1G_ZPE_PEA_008_FEP_HULU_Rutherford Falls on Hulu - Fans of Cerebral Sitcoms_Run of Network_Demo_P25-54_Standard_NV_NA</t>
  </si>
  <si>
    <t>O-2KVYM-R0</t>
  </si>
  <si>
    <t>P1N0MN0</t>
  </si>
  <si>
    <t>P1N0MN0_ZPE_PEA_008_FEP_TURNER NETWORK_:30s VOD_Run of Network_Demo_P25-54_1920 x 1080_Site-served_NV_NA</t>
  </si>
  <si>
    <t>P1N0KL0</t>
  </si>
  <si>
    <t>P1N0KL0_ZPE_PEA_008_FEP_DISCOVERY NETWORKS_:30s VOD_Run of Network_Demo_P25-54_1920 x 1080_Site-served_NV_NA</t>
  </si>
  <si>
    <t>P1MYGQL</t>
  </si>
  <si>
    <t>P1MYGQL_ZPE_PEA_043_Endemic_VARIETY.COM_20% SOV Article Page Takeover w/ Video Impact Unit Desktop/Tablet_Run of Site_Contextual_P18-49_300 x 600_Standard_NV_NA</t>
  </si>
  <si>
    <t>P1MYLTK</t>
  </si>
  <si>
    <t>P1MYLTK_ZPE_PEA_043_Endemic_THE WRAP_50% SOV TV/Awards Roadblock_Amber_300x250_Desktop_Run of Site_Contextual_P18-49_300 x 250_Standard_NV_NA</t>
  </si>
  <si>
    <t>P1MYM3S</t>
  </si>
  <si>
    <t>185 x 1024</t>
  </si>
  <si>
    <t>P1MYM3S_ZPE_PEA_043_Endemic_THE WRAP_50% SOV Homepage Roadblock_SBTB_1x1_Skin_Run of Site_Contextual_P18-49_185 x 1024_Standard_NV_NA</t>
  </si>
  <si>
    <t>P1MYM3W</t>
  </si>
  <si>
    <t>P1MYM3W_ZPE_PEA_043_Endemic_THE WRAP_50% SOV Homepage Roadblock_SBTB_970x250_Desktop_Run of Site_Contextual_P18-49_970 x 250_Standard_NV_NA</t>
  </si>
  <si>
    <t>P1MZ1YG</t>
  </si>
  <si>
    <t>P1MZ1YG_ZPE_PEA_043_Endemic_DEADLINE.COM_40% SOV Article Page Roadblock_Responsive Skins_Amber_Desktop/Tablet_1x1_Run of Site_Contextual_P18-49_1 x 1_Standard_NV_NA</t>
  </si>
  <si>
    <t>P1MZ52M</t>
  </si>
  <si>
    <t>P1MZ52M_ZPE_PEA_043_Endemic_THE WRAP_50% SOV TV/Awards Roadblock_Mobile Banner Bottom_Amber_320x50_Mobile_Run of Site_Contextual_P18-49_320 x 50_Standard_NV_NA</t>
  </si>
  <si>
    <t>P1N094M</t>
  </si>
  <si>
    <t>P1N094M_ZPE_PEA_007_FEP_FOX.COM_:15s FEP_Run of Network_Demo_P18-49_1920 x 1080_Standard_NV_NA</t>
  </si>
  <si>
    <t>P1N09XG</t>
  </si>
  <si>
    <t>P1N09XG_ZPE_PEA_007_FEP_DISCOVERY NETWORKS_Brand Anthem FEP/VOD on Discovery Networks_Run of Network_Demo_P18-49_Standard_NV_NA</t>
  </si>
  <si>
    <t>O-2KVV5-R2</t>
  </si>
  <si>
    <t>P1N0DLX</t>
  </si>
  <si>
    <t>P1N0DLX_ZPE_PEA_007_OLV_GOOGLE INC_:15s Movie Lovers_Run of Site_Demo_P18-49_1920 x 1080_Standard_NV_NA</t>
  </si>
  <si>
    <t>P1N0H0Y</t>
  </si>
  <si>
    <t>P1N0H0Y_ZPE_PEA_008_FEP_AMC_:30s FEP_Run of Network_Demo_P2+_1920 x 1080_Standard_NV_NA</t>
  </si>
  <si>
    <t>P1N0KJB</t>
  </si>
  <si>
    <t>P1N0KJB_ZPE_PEA_008_FEP_DISCOVERY NETWORKS_Rutherford Falls FEP/VOD on Discovery Networks_Run of Network_Demo_P25-54_Standard_NV_NA</t>
  </si>
  <si>
    <t>O-2KVYC-R4</t>
  </si>
  <si>
    <t>P1N0KJQ</t>
  </si>
  <si>
    <t>P1N0KJQ_ZPE_PEA_008_FEP_DISCOVERY NETWORKS_:15s FEP_Run of Network_Demo_P25-54_1920 x 1080_Standard_NV_NA</t>
  </si>
  <si>
    <t>P1N0KKS</t>
  </si>
  <si>
    <t>P1N0KKS_ZPE_PEA_008_FEP_DISCOVERY NETWORKS_:15s VOD_Run of Network_Demo_P25-54_1920 x 1080_Site-served_NV_NA</t>
  </si>
  <si>
    <t>P1N0N3V</t>
  </si>
  <si>
    <t>P1N0N3V_ZPE_PEA_008_FEP_VIACOMCBS_:30s VOD_Run of Network_Demo_P25-54_1920 x 1080_Site-served_NV_NA</t>
  </si>
  <si>
    <t>P1MYH5L</t>
  </si>
  <si>
    <t>P1MYH5L_ZPE_PEA_043_Endemic_VARIETY.COM_20% SOV Article Page Takeover w/Video Impact Unit Desktop/Tablet_Run of Site_Contextual_P18-49_300 x 250_Standard_NV_NA</t>
  </si>
  <si>
    <t>P1MYLHF</t>
  </si>
  <si>
    <t>P1MYLHF_ZPE_PEA_043_Endemic_DEADLINE.COM_40% SOV Article Page Roadblock_Amber_Desktop/Tablet_970x250_Run of Site_Contextual_P18-49_970 x 250_Standard_NV_NA</t>
  </si>
  <si>
    <t>P1MYM17</t>
  </si>
  <si>
    <t>P1MYM17_ZPE_PEA_043_Endemic_THE WRAP_50% SOV TV/Awards Roadblock_Amber_970x250_Desktop_Run of Site_Contextual_P18-49_970 x 250_Standard_NV_NA</t>
  </si>
  <si>
    <t>P1MYM3V</t>
  </si>
  <si>
    <t>P1MYM3V_ZPE_PEA_043_Endemic_THE WRAP_50% SOV Homepage Roadblock_SBTB_728x90_Desktop_Run of Site_Contextual_P18-49_728 x 90_Standard_NV_NA</t>
  </si>
  <si>
    <t>P1MYM40</t>
  </si>
  <si>
    <t>P1MYM40_ZPE_PEA_043_Endemic_THE WRAP_50% SOV Homepage Roadblock_SBTB_300x600_Desktop_Run of Site_Contextual_P18-49_300 x 600_Standard_NV_NA</t>
  </si>
  <si>
    <t>P1MZ5X3</t>
  </si>
  <si>
    <t>P1MZ5X3_ZPE_PEA_043_Endemic_DEADLINE.COM_40% SOV Article Page Roadblock_Amber_Desktop/Tablet_620x250_Run of Site_Contextual_P18-49_620 x 250_Standard_NV_NA</t>
  </si>
  <si>
    <t>P1N0B0M</t>
  </si>
  <si>
    <t>P1N0B0M_ZPE_PEA_007_FEP_DISCOVERY NETWORKS_:30s VOD_Run of Network_Demo_P18-49_1920 x 1080_Site-served_NV_NA</t>
  </si>
  <si>
    <t>P1N0KJS</t>
  </si>
  <si>
    <t>P1N0KJS_ZPE_PEA_008_FEP_DISCOVERY NETWORKS_:30s FEP_Run of Network_Demo_P25-54_1920 x 1080_Standard_NV_NA</t>
  </si>
  <si>
    <t>P1N0MJ0</t>
  </si>
  <si>
    <t>P1N0MJ0_ZPE_PEA_008_FEP_TURNER NETWORK_:30s FEP_Run of Network_Demo_P25-54_1920 x 1080_Standard_NV_NA</t>
  </si>
  <si>
    <t>P1N0MHB</t>
  </si>
  <si>
    <t>P1N0MHB_ZPE_PEA_008_FEP_TURNER NETWORK_Rutherford Falls FEP on Turner Networks_Run of Network_Demo_P25-54_Standard_NV_NA</t>
  </si>
  <si>
    <t>O-2KVYV-R3</t>
  </si>
  <si>
    <t>P1N0N2S</t>
  </si>
  <si>
    <t>P1N0N2S_ZPE_PEA_008_FEP_VIACOMCBS_:30s FEP_Run of Network_Demo_P25-54_1920 x 1080_Standard_NV_NA</t>
  </si>
  <si>
    <t>P1MYG2D</t>
  </si>
  <si>
    <t>P1MYG2D_ZPE_PEA_043_Endemic_VARIETY.COM_20% SOV Article Page Takeover w/Video Impact Unit Desktop/Tablet_Run of Site_Contextual_P18-49_300 x 250_Standard_NV_NA</t>
  </si>
  <si>
    <t>P1MYGC2</t>
  </si>
  <si>
    <t>P1MYGC2_ZPE_PEA_043_Endemic_VARIETY.COM_20% SOV Article Page Takeover w/Video Impact Unit Desktop/Tablet_1x1_Skin_Run of Site_Contextual_P18-49_1 x 1_Standard_NV_NA</t>
  </si>
  <si>
    <t>P1MZ1VV</t>
  </si>
  <si>
    <t>P1MZ1VV_ZPE_PEA_043_Endemic_DEADLINE.COM_40% SOV Article Page Roadblock_Amber_Desktop/Tablet_300x600_Run of Site_Contextual_P18-49_300 x 600_Standard_NV_NA</t>
  </si>
  <si>
    <t>P1N09Z7</t>
  </si>
  <si>
    <t>P1N09Z7_ZPE_PEA_007_FEP_DISCOVERY NETWORKS_:30s FEP_Run of Network_Demo_P18-49_1920 x 1080_Standard_NV_NA</t>
  </si>
  <si>
    <t>P1N0B08</t>
  </si>
  <si>
    <t>P1N0B08_ZPE_PEA_007_FEP_DISCOVERY NETWORKS_:15s VOD_Run of Network_Demo_P18-49_1920 x 1080_Site-served_NV_NA</t>
  </si>
  <si>
    <t>P1N0BWT</t>
  </si>
  <si>
    <t>P1N0BWT_ZPE_PEA_007_FEP_HULU_:30s FEP_Run of Network_Demo_P18-49_1920 x 1080_Standard_NV_NA</t>
  </si>
  <si>
    <t>P1N0BT5</t>
  </si>
  <si>
    <t>P1N0BT5_ZPE_PEA_007_FEP_HULU_Brand Anthem on Hulu - Genre Targeting_Run of Network_Demo_P18-49_Standard_NV_NA</t>
  </si>
  <si>
    <t>O-2KVWZ-R0</t>
  </si>
  <si>
    <t>P1N0BWB</t>
  </si>
  <si>
    <t>P1N0BWB_ZPE_PEA_007_FEP_HULU_:15s FEP_Run of Network_Demo_P18-49_1920 x 1080_Standard_NV_NA</t>
  </si>
  <si>
    <t>P1N0H3H</t>
  </si>
  <si>
    <t>P1N0H3H_ZPE_PEA_008_FEP_AMC_:30s VOD_Run of Network_Demo_P2+_1920 x 1080_Site-served_NV_NA</t>
  </si>
  <si>
    <t>P1LHXHM</t>
  </si>
  <si>
    <t>P1LHXHM_ZPE_PEA_005_FEP_HULU_Hulu FEP - :30s_Run of Network_Demo_P18-49_1920 x 1080_Standard_NV_NA</t>
  </si>
  <si>
    <t>P1LJ1DZ</t>
  </si>
  <si>
    <t>P1LJ1DZ_ZPE_PEA_005_FEP_AMC_AMC FEP Halloween Makegood - :15s_Run of Network_Demo_P2+_1920 x 1080_Standard_NV_NA</t>
  </si>
  <si>
    <t>P1LJ1PD</t>
  </si>
  <si>
    <t>P1LJ1PD_ZPE_PEA_005_FEP_AMC_AMC FEP Mr. Mercedes Makegood - :15s_Run of Network_Demo_P2+_1920 x 1080_Standard_NV_NA</t>
  </si>
  <si>
    <t>P1LC5XB</t>
  </si>
  <si>
    <t>P1LC5XB_ZPE_PEA_038_Endemic_SHEKNOWS.COM_AV Media Medium Rectangle Tablet_Display_Run of Site_Demo_P18-49_300 x 250_Standard_NV_NA</t>
  </si>
  <si>
    <t>P1LC5XL</t>
  </si>
  <si>
    <t>P1LC5XL_ZPE_PEA_038_Endemic_SHEKNOWS.COM_AV Media Tablet Adhesion_Display_Run of Site_Demo_P18-49_320 x 50_Standard_NV_NA</t>
  </si>
  <si>
    <t>P1LHPRW</t>
  </si>
  <si>
    <t>P1LHPRW_ZPE_PEA_036_Endemic_G/O MEDIA INC_The Onion First Impression Takeover Superhero Desktop 2_Run of Site_Demo_P18-49_3 x 1_Click and View_NV_NA</t>
  </si>
  <si>
    <t>P1LHPRX</t>
  </si>
  <si>
    <t>P1LHPRX_ZPE_PEA_036_Endemic_G/O MEDIA INC_The Onion First Impression Takeover Superhero Tablet 2_Run of Site_Demo_P18-49_3 x 1_Click and View_NV_NA</t>
  </si>
  <si>
    <t>P1LHPRZ</t>
  </si>
  <si>
    <t>P1LHPRZ_ZPE_PEA_036_Endemic_G/O MEDIA INC_The Onion First Impression Takeover Superhero Mobile 2_Run of Site_Demo_P18-49_1 x 1_Click and View_NV_NA</t>
  </si>
  <si>
    <t>P1LHPS1</t>
  </si>
  <si>
    <t>P1LHPS1_ZPE_PEA_036_Endemic_G/O MEDIA INC_The Onion First Impression Takeover Billboard Tablet 2_Run of Site_Demo_P18-49_970 x 250_Standard_NV_NA</t>
  </si>
  <si>
    <t>P1LHPS6</t>
  </si>
  <si>
    <t>P1LHPS6_ZPE_PEA_036_Endemic_G/O MEDIA INC_The Onion First Impression Takeover Pre Roll Desktop 2_Run of Site_Demo_P18-49_640 x 480_Standard_NV_NA</t>
  </si>
  <si>
    <t>P1LHR6K</t>
  </si>
  <si>
    <t>P1LHR6K_ZPE_PEA_005_FEP_A&amp;E_A&amp;E FEP - :30s_Run of Network_Demo_P2+_1920 x 1080_Standard_NV_NA</t>
  </si>
  <si>
    <t>P1LHZ72</t>
  </si>
  <si>
    <t>P1LHZ72_ZPE_PEA_005_OLV_GOOGLE INC_:15s Horror Movie Fans_Run of Site_Demo_P18-49_1920 x 1080_Standard_NV_NA</t>
  </si>
  <si>
    <t>P1LJ1NV</t>
  </si>
  <si>
    <t>P1LJ1NV_ZPE_PEA_005_FEP_AMC_Devil in Disguise - Mr. Mercedes Makegood  on AMC_Run of Network_Demo_P2+_Standard_NV_NA</t>
  </si>
  <si>
    <t>O-2HN6M-R0</t>
  </si>
  <si>
    <t>P1LJ1DV</t>
  </si>
  <si>
    <t>P1LJ1DV_ZPE_PEA_005_FEP_AMC_Devil in Disguise - Halloween Makegood on AMC_Run of Network_Demo_P2+_Standard_NV_NA</t>
  </si>
  <si>
    <t>P1RKLW4</t>
  </si>
  <si>
    <t>P1RKLW4_ZPE_PEA_070_Endemic_GROUP NINE MEDIA_PopSugar Bookmarked Destination Sponsorship + Promotion 728x90_Desktop_Run of Site_Contextual_P18+_728 x 90_Standard_NV_NA</t>
  </si>
  <si>
    <t>P1RKPG3</t>
  </si>
  <si>
    <t>P1RKPG3_ZPE_PEA_058_Endemic_CONDE NAST DIGITAL_Conde Nast Network SPIRE Turnkey Targeted Display + Pre-Roll ft. Crown Unit_Run of Site_Demo_P18-54_Standard_NV_NA</t>
  </si>
  <si>
    <t>P1RKRY5</t>
  </si>
  <si>
    <t>P1RKRY5_ZPE_PEA_058_Endemic_ADCOLONY_Aurora HD Video + Dynamic End Card - Horizontal Video - A1854 Fans of Thrillers &amp; Mysteries, Cord Cutters, Installed Streaming Apps _Run of Site_Demo_P18-54_1920 x 1080_Site-served_NV_NA</t>
  </si>
  <si>
    <t>P1RLQ1C</t>
  </si>
  <si>
    <t>P1RLQ1C_ZPE_PEA_074_Endemic_SHEKNOWS.COM_Pre-roll Video_Run of Site_Demo_P50+_Standard_NV_NA</t>
  </si>
  <si>
    <t>O-2SGWN-R4</t>
  </si>
  <si>
    <t>P1RLQDB</t>
  </si>
  <si>
    <t>P1RLQDB_ZPE_PEA_074_Endemic_SHEKNOWS.COM_Rotational Leaderboard_728 x 90 - Desktop/Tablet_Run of Site_Demo_P50+_728 x 90_Standard_NV_NA</t>
  </si>
  <si>
    <t>P1RLWFM</t>
  </si>
  <si>
    <t>P1RLWFM_ZPE_PEA_074_Endemic_MEREDITH CORP_Audience Targeted Media: Romance/Drama_Run of Site_Demo_P50+_Standard_NV_NA</t>
  </si>
  <si>
    <t>O-2SGW5-R1</t>
  </si>
  <si>
    <t>P1RMT69</t>
  </si>
  <si>
    <t>P1RMT69_ZPE_PEA_058_Endemic_CONDE NAST DIGITAL_Conde Nast SPIRE Targeted Display &amp; Pre-roll ft. Video Crown Unit 728x90_Desktop/Tablet_Run of Site_Demo_P18-54_728 x 90_Standard_NV_NA</t>
  </si>
  <si>
    <t>P1RMTHQ</t>
  </si>
  <si>
    <t>P1RMTHQ_ZPE_PEA_058_Endemic_CONDE NAST DIGITAL_Conde Nast VF First Impression + Homepage Takeover 300x50_Mobile_HP Takeover_Demo_P18-54_300 x 50_Standard_NV_NA</t>
  </si>
  <si>
    <t>P1RMTDZ</t>
  </si>
  <si>
    <t>P1RMTDZ_ZPE_PEA_058_Endemic_CONDE NAST DIGITAL_Conde Nast VF First Impression + Homepage Takeover 728x90_Desktop/Tablet_HP Takeover_Demo_P18-54_728 x 90_Standard_NV_NA</t>
  </si>
  <si>
    <t>P1RMTMW</t>
  </si>
  <si>
    <t>P1RMTMW_ZPE_PEA_058_Endemic_CONDE NAST DIGITAL_Vanity Fair Drama &amp; Mystery Editorial Alignment 300x600_Desktop/Tablet_Run of Site_Demo_P18-54_300 x 600_Standard_NV_NA</t>
  </si>
  <si>
    <t>P1RMWHQ</t>
  </si>
  <si>
    <t>P1RMWHQ_ZPE_PEA_058_Endemic_MEREDITH CORP_People - Rotational AT: Mystery Thriller_300x250_Run of Site_Demo_P18-54_300 x 250_Standard_NV_NA</t>
  </si>
  <si>
    <t>P1RMW4R</t>
  </si>
  <si>
    <t>P1RMW4R_ZPE_PEA_058_Endemic_MEREDITH CORP_EW - Audience Targeted Media: Mystery/Thriller_300x250_Run of Site_Demo_P18-54_300 x 250_Standard_NV_NA</t>
  </si>
  <si>
    <t>P1RMX18</t>
  </si>
  <si>
    <t>640 x 590</t>
  </si>
  <si>
    <t>P1RMX18_ZPE_PEA_058_Endemic_VOX MEDIA_The Verge / Polygon: Run of Network_Athena_Mobile_Run of Site_Demo_P18-54_640 x 590_Site-served_NV_NA</t>
  </si>
  <si>
    <t>P1RMWZM</t>
  </si>
  <si>
    <t>P1RMWZM_ZPE_PEA_058_Endemic_VOX MEDIA_Vulture / The Verge / Polygon: Run of Network_Full Episode Player_Run of Site_Demo_P18-54_1 x 1_Site-served_NV_NA</t>
  </si>
  <si>
    <t>P1RN42D</t>
  </si>
  <si>
    <t>P1RN42D_ZPE_PEA_058_Endemic_NEW YORK TIMES DIGIT_Television Section Front_Run of Site_Demo_P18-54_728 x 90_Standard_NV_NA</t>
  </si>
  <si>
    <t>P1RN459</t>
  </si>
  <si>
    <t>P1RN459_ZPE_PEA_058_Endemic_NEW YORK TIMES DIGIT_Book Section Front_Run of Site_Demo_P18-54_300 x 250_Standard_NV_NA</t>
  </si>
  <si>
    <t>P1RN526</t>
  </si>
  <si>
    <t>P1RN526_ZPE_PEA_058_Endemic_WASHINGTON POST_Desktop First Impression Package_Run of Site_Demo_P18-54_728 x 90_Standard_NV_NA</t>
  </si>
  <si>
    <t>P1RNN9F</t>
  </si>
  <si>
    <t>P1RNN9F_ZPE_PEA_058_Endemic_PANDORA.COM_Pandora AV Mobile Display - Display_Run of Site_Demo_P18-54_300 x 250_Standard_NV_NA</t>
  </si>
  <si>
    <t>O-2SEWH-R1</t>
  </si>
  <si>
    <t>P1RNT1B</t>
  </si>
  <si>
    <t>P1RNT1B_ZPE_PEA_075_Endemic_HOLLYWOOD REPORTER_THR 20% SOV Frogger Article Page Roadblock 1x1_Cross Platform_Run of Site_Contextual_P18+_970 x 250_Standard_NV_NA</t>
  </si>
  <si>
    <t>P1RP2Z8</t>
  </si>
  <si>
    <t>P1RP2Z8_ZPE_PEA_058_Endemic_PANDORA.COM_Companion Banner 300x250 - Targeting A18-54 + Streaming TV Subs, Action/Adventure AND Thriller Enthusiast_Run of Site_Demo_P18-54_300 x 250_Standard_NV_NA</t>
  </si>
  <si>
    <t>P1RRM2G</t>
  </si>
  <si>
    <t>P1RRM2G_ZPE_PEA_075_Endemic_MEREDITH CORP_EW 100% SOV Frogger Homepage Roadblock 300x250_Mobile_Roadblock_Contextual_P18+_300 x 250_Standard_NV_NA</t>
  </si>
  <si>
    <t>P1RRM3K</t>
  </si>
  <si>
    <t>P1RRM3K_ZPE_PEA_075_Endemic_MEREDITH CORP_People Frogger Homepage Roadblock 300x250_Desktop/Tablet_Roadblock_Contextual_P18+_300 x 250_Standard_NV_NA</t>
  </si>
  <si>
    <t>P1RRMG8</t>
  </si>
  <si>
    <t>P1RRMG8_ZPE_PEA_075_Endemic_SHEKNOWS.COM_She Knows Frogger First Impression Takeover AV 1x1_Cross Platform_Run of Site_Contextual_P18+_970 x 250_Standard_NV_NA</t>
  </si>
  <si>
    <t>P1RRMJ6</t>
  </si>
  <si>
    <t>P1RRMJ6_ZPE_PEA_075_Endemic_SHEKNOWS.COM_She Knows Frogger First Impression Takeover AV 1x1_Cross Platform_Run of Site_Contextual_P18+_320 x 50_Standard_NV_NA</t>
  </si>
  <si>
    <t>P1RRMCV</t>
  </si>
  <si>
    <t>P1RRMCV_ZPE_PEA_075_Endemic_SHEKNOWS.COM_She Knows Frogger Entertainment Landing Page Takeover AV 1x1_Cross Platform_Run of Site_Contextual_P18+_970 x 250_Standard_NV_NA</t>
  </si>
  <si>
    <t>P1RRML2</t>
  </si>
  <si>
    <t>P1RRML2_ZPE_PEA_075_Endemic_SHEKNOWS.COM_She Knows Frogger First Impression Takeover 1x1_Cross Platform_Run of Site_Contextual_P18+_728 x 90_Standard_NV_NA</t>
  </si>
  <si>
    <t>P1RRSGW</t>
  </si>
  <si>
    <t>P1RRSGW_ZPE_PEA_058_Endemic_MEREDITH CORP_EW - FITO w/ Halo_320x50_9/30_Run of Site_Demo_P18-54_320 x 50_Standard_NV_NA</t>
  </si>
  <si>
    <t>P1RRV95</t>
  </si>
  <si>
    <t>P1RRV95_ZPE_PEA_075_Endemic_MEREDITH CORP_Meredith ROS AT Media: TCFS Kid Shows/Competitive Reality TV Shows/Cord Cutter/Video Game Enthusiasts 728x90_Desktop_Run of Site_Contextual_P18+_728 x 90_Standard_NV_NA</t>
  </si>
  <si>
    <t>P1RRWGG</t>
  </si>
  <si>
    <t>P1RRWGG_ZPE_PEA_074_Endemic_SOAP OPERA DIGEST_Audience Targeted Rotational_728x90 - Tablet_Run of Site_Demo_P50+_728 x 90_Standard_NV_NA</t>
  </si>
  <si>
    <t>P1RSN8H</t>
  </si>
  <si>
    <t>P1RSN8H_ZPE_PEA_075_Endemic_MEREDITH CORP_EW 100% SOV TCFS Homepage Roadblock 300x250_Desktop/Tablet_Roadblock_Contextual_P18+_300 x 250_Standard_NV_NA</t>
  </si>
  <si>
    <t>P1RSQVQ</t>
  </si>
  <si>
    <t>P1RSQVQ_ZPE_PEA_075_Endemic_MEREDITH CORP_Parents TCFS Homepage Takeover &amp; First Impression 320x50_Mobile_HP Takeover_Contextual_P18+_320 x 50_Standard_NV_NA</t>
  </si>
  <si>
    <t>P1RT38R</t>
  </si>
  <si>
    <t>P1RT38R_ZPE_PEA_075_Endemic_SHEKNOWS.COM_She Knows ANW Jr. Entertainment Landing Page Takeover AV 1x1_Cross Platform_Run of Site_Contextual_P18+_728 x 90_Standard_NV_NA</t>
  </si>
  <si>
    <t>P1RT3BW</t>
  </si>
  <si>
    <t>P1RT3BW_ZPE_PEA_075_Endemic_SHEKNOWS.COM_She Knows TCFS First Impression Takeover AV 1x1_Cross Platform_Run of Site_Contextual_P18+_728 x 90_Standard_NV_NA</t>
  </si>
  <si>
    <t>P1RT3BX</t>
  </si>
  <si>
    <t>P1RT3BX_ZPE_PEA_075_Endemic_SHEKNOWS.COM_She Knows TCFS First Impression Takeover AV 1x1_Cross Platform_Run of Site_Contextual_P18+_300 x 250_Standard_NV_NA</t>
  </si>
  <si>
    <t>P1RT3BY</t>
  </si>
  <si>
    <t>P1RT3BY_ZPE_PEA_075_Endemic_SHEKNOWS.COM_She Knows TCFS First Impression Takeover AV 1x1_Cross Platform_Run of Site_Contextual_P18+_320 x 50_Standard_NV_NA</t>
  </si>
  <si>
    <t>P1RT37H</t>
  </si>
  <si>
    <t>P1RT37H_ZPE_PEA_075_Endemic_SHEKNOWS.COM_TCFS Mobile Interscroller with Screening Room 1x1_Mobile_Run of Site_Contextual_P18+_1 x 1_Standard_NV_NA</t>
  </si>
  <si>
    <t>P1RT3JW</t>
  </si>
  <si>
    <t>P1RT3JW_ZPE_PEA_075_Endemic_SHEKNOWS.COM_She Knows TCFS First Impression Takeover 1x1_Cross Platform_Run of Site_Contextual_P18+_300 x 250_Standard_NV_NA</t>
  </si>
  <si>
    <t>P1RT3G3</t>
  </si>
  <si>
    <t>P1RT3G3_ZPE_PEA_075_Endemic_SHEKNOWS.COM_She Knows ANW Jr. 25% SOV Standard Media Package AV 1x1_Cross Platform_Run of Site_Contextual_P18+_728 x 90_Standard_NV_NA</t>
  </si>
  <si>
    <t>P1RT3G5</t>
  </si>
  <si>
    <t>P1RT3G5_ZPE_PEA_075_Endemic_SHEKNOWS.COM_She Knows ANW Jr. 25% SOV Standard Media Package AV 1x1_Cross Platform_Run of Site_Contextual_P18+_320 x 50_Standard_NV_NA</t>
  </si>
  <si>
    <t>P1RVW08</t>
  </si>
  <si>
    <t>P1RVW08_ZPE_PEA_058_Endemic_IMDB_IMDb Targeted Rotational Media - Rectangle_Run of Site_Demo_P18-54_300 x 250_Site-served_NV_NA</t>
  </si>
  <si>
    <t>P1RX99W</t>
  </si>
  <si>
    <t>P1RX99W_ZPE_PEA_018_OLV_GOOGLE INC_Frogger OLV Package on YTS_Run of Site_Demo_P18-49_Standard_NV_NA</t>
  </si>
  <si>
    <t>P1S1K4M</t>
  </si>
  <si>
    <t>P1S1K4M_ZPE_OUL_022_FEP_CWTV.COM_OOUIL FEP on The CW_Run of Network_Demo_P18-49_Standard_NV_NA</t>
  </si>
  <si>
    <t>P1S1KPG</t>
  </si>
  <si>
    <t>P1S1KPG_ZPE_OUL_022_FEP_VIACOMCBS_OOUIL FEP/VOD on Viacom Networks_Run of Network_Demo_P18-49_Standard_NV_NA</t>
  </si>
  <si>
    <t>O-2VLNM-R0</t>
  </si>
  <si>
    <t>P1S1KPN</t>
  </si>
  <si>
    <t>P1S1KPN_ZPE_OUL_022_FEP_VIACOMCBS_:30s FEP_Run of Network_Demo_P18-49_1920 x 1080_Standard_NV_NA</t>
  </si>
  <si>
    <t>P1S1N4T</t>
  </si>
  <si>
    <t>P1S1N4T_ZPE_OUL_022_FEP_CWTV.COM_OOUIL FEP on The CW_Run of Network_Demo_P18-49_Standard_NV_NA</t>
  </si>
  <si>
    <t>P1S2FJ7</t>
  </si>
  <si>
    <t>P1S2FJ7_ZPE_PEA_061_Endemic_YAHOO!INC(VERIZON)_Yahoo Sports Takeover_NFL Re-run_Billboard 9/10-9/11_Run of Site_Demo_P2+_Standard_DRM_NA</t>
  </si>
  <si>
    <t>P1S2FJC</t>
  </si>
  <si>
    <t>P1S2FJC_ZPE_PEA_061_Endemic_YAHOO!INC(VERIZON)_Yahoo Sports Takeover_NFL Re-run 300 x 250 - Medium Rectangle 3 9/10-9/11_Run of Site_Demo_P2+_300 x 250_Standard_DRM_NA</t>
  </si>
  <si>
    <t>P1S2MSX</t>
  </si>
  <si>
    <t>P1S2MSX_ZPE_PEA_083_Endemic_VEVO.COM_US|Sponsorship|Custom Artist Takeover Package|Desktop &amp; Mobile_Run of Site_Demo_P2+_1920 x 1080_Site-served_NV_NA</t>
  </si>
  <si>
    <t>P1RKLW2</t>
  </si>
  <si>
    <t>P1RKLW2_ZPE_PEA_070_Endemic_GROUP NINE MEDIA_PopSugar Bookmarked Destination Sponsorship + Promotion_Run of Site_Contextual_P18+_Standard_NV_NA</t>
  </si>
  <si>
    <t>P1RKQQH</t>
  </si>
  <si>
    <t>P1RKQQH_ZPE_PEA_058_Endemic_PANDORA.COM_Mobile Video with Standard Banner - Targeting A18-54 + Streaming TV Subs, Action/Adventure AND Thriller Enthusiast_Run of Site_Demo_P18-54_Standard_NV_NA</t>
  </si>
  <si>
    <t>P1RKQWF</t>
  </si>
  <si>
    <t>P1RKQWF_ZPE_PEA_070_Endemic_TWITCH.TV_Twitch Homepage Headliner 1x1 Skin_Desktop_Run of Site_Contextual_P18+_1 x 1_Standard_NV_NA</t>
  </si>
  <si>
    <t>P1RKQ2J</t>
  </si>
  <si>
    <t>P1RKQ2J_ZPE_PEA_058_Endemic_MEREDITH CORP_People - FITO w/ Halo (9/16)_Run of Site_Demo_P18-54_Standard_NV_NA</t>
  </si>
  <si>
    <t>P1RLP2X</t>
  </si>
  <si>
    <t>P1RLP2X_ZPE_PEA_074_Endemic_BAUER MEDIA GROUP IN_Instream/Outstream Video Unit (:15 or :30 Max)_Run of Site_Demo_P50+_Standard_NV_NA</t>
  </si>
  <si>
    <t>P1RLP1K</t>
  </si>
  <si>
    <t>P1RLP1K_ZPE_PEA_074_Endemic_BAUER MEDIA GROUP IN_Soaps In Depth ROS Media_Run of Site_Demo_P50+_Standard_NV_NA</t>
  </si>
  <si>
    <t>P1RLP1P</t>
  </si>
  <si>
    <t>P1RLP1P_ZPE_PEA_074_Endemic_BAUER MEDIA GROUP IN_Soaps In Depth ROS Media_728x90_Run of Site_Demo_P50+_728 x 90_Standard_NV_NA</t>
  </si>
  <si>
    <t>P1RLQBT</t>
  </si>
  <si>
    <t>P1RLQBT_ZPE_PEA_074_Endemic_SHEKNOWS.COM_Soaps Rotational Media_Run of Site_Demo_P50+_Standard_NV_NA</t>
  </si>
  <si>
    <t>P1RMRQF</t>
  </si>
  <si>
    <t>885 x 1621</t>
  </si>
  <si>
    <t>P1RMRQF_ZPE_PEA_058_Endemic_ADCOLONY_Aurora HD Video + Dynamic End Card - Portrait - A1854 Fans of Thrillers &amp; Mysteries, Cord Cutters, Installed Streaming Apps _Run of Site_Demo_P18-54_885 x 1621_Site-served_NV_NA</t>
  </si>
  <si>
    <t>P1RMVSX</t>
  </si>
  <si>
    <t>P1RMVSX_ZPE_PEA_058_Endemic_MEREDITH CORP_EW - FITO w/ Halo_Custom Halo Mobile_9/16_Run of Site_Demo_P18-54_768 x 432_Site-served_NV_NA</t>
  </si>
  <si>
    <t>P1RMXGH</t>
  </si>
  <si>
    <t>P1RMXGH_ZPE_PEA_058_Endemic_VOX MEDIA_Vulture: First Look Takeover_Med Rectangle_300x250_9/23_Run of Site_Demo_P18-54_300 x 250_Standard_NV_NA</t>
  </si>
  <si>
    <t>P1RMWZT</t>
  </si>
  <si>
    <t>P1RMWZT_ZPE_PEA_058_Endemic_VOX MEDIA_Vulture / The Verge / Polygon: Run of Network_Athena_Desktop/Tablet_Run of Site_Demo_P18-54_1060 x 590_Site-served_NV_NA</t>
  </si>
  <si>
    <t>P1RN42M</t>
  </si>
  <si>
    <t>P1RN42M_ZPE_PEA_058_Endemic_NEW YORK TIMES DIGIT_Television Section Front_Run of Site_Demo_P18-54_300 x 250_Standard_NV_NA</t>
  </si>
  <si>
    <t>P1RN43J</t>
  </si>
  <si>
    <t>P1RN43J_ZPE_PEA_058_Endemic_NEW YORK TIMES DIGIT_Book Section Front_Run of Site_Demo_P18-54_300 x 250_Standard_NV_NA</t>
  </si>
  <si>
    <t>P1RN451</t>
  </si>
  <si>
    <t>P1RN451_ZPE_PEA_058_Endemic_NEW YORK TIMES DIGIT_Book Section Front_Run of Site_Demo_P18-54_970 x 250_Standard_NV_NA</t>
  </si>
  <si>
    <t>P1RN43G</t>
  </si>
  <si>
    <t>P1RN43G_ZPE_PEA_058_Endemic_NEW YORK TIMES DIGIT_Book Section Front_Run of Site_Demo_P18-54_728 x 90_Standard_NV_NA</t>
  </si>
  <si>
    <t>P1RN52C</t>
  </si>
  <si>
    <t>P1RN52C_ZPE_PEA_058_Endemic_WASHINGTON POST_Desktop First Impression Package_Run of Site_Demo_P18-54_300 x 600_Standard_NV_NA</t>
  </si>
  <si>
    <t>P1RN8GF</t>
  </si>
  <si>
    <t>P1RN8GF_ZPE_PEA_058_Endemic_HOLLYWOOD REPORTER_20% SOV Article Page Roadblock - 320x50_Run of Site_Demo_P18-54_320 x 50_Standard_NV_NA</t>
  </si>
  <si>
    <t>P1RP3CN</t>
  </si>
  <si>
    <t>P1RP3CN_ZPE_PEA_064_Endemic_VARIETY.COM_Variety 20% SOV Article Page Takeover 300x600 Amber_Desktop/Tablet_Run of Site_Contextual_P18-49_300 x 600_Standard_NV_NA</t>
  </si>
  <si>
    <t>P1RP3CR</t>
  </si>
  <si>
    <t>P1RP3CR_ZPE_PEA_064_Endemic_VARIETY.COM_Variety 20% SOV Article Page Takeover 970x250 G5_Desktop/Tablet_Run of Site_Contextual_P18-49_970 x 250_Standard_NV_NA</t>
  </si>
  <si>
    <t>P1RP65M</t>
  </si>
  <si>
    <t>P1RP65M_ZPE_PEA_075_Endemic_MEREDITH CORP_EW 100% SOV Frogger Homepage Roadblock 970x250_Desktop_Roadblock_Contextual_P18+_970 x 250_Standard_NV_NA</t>
  </si>
  <si>
    <t>P1RQ3KP</t>
  </si>
  <si>
    <t>P1RQ3KP_ZPE_PEA_058_Endemic_CONDE NAST DIGITAL_Conde Nast NYer Homepage Takeover 1920x520_Desktop_HP Takeover_Demo_P18-54_1920 x 520_Site-served_NV_NA</t>
  </si>
  <si>
    <t>P1RQKH6</t>
  </si>
  <si>
    <t>P1RQKH6_ZPE_PEA_075_Endemic_SUPER AWESOME INC_ANW Jr. AwesomeAds Video OTT 1x1_Cross Platform_Run of Site_Contextual_P18-49_1 x 1_Standard_NV_NA</t>
  </si>
  <si>
    <t>P1RRK0B</t>
  </si>
  <si>
    <t>P1RRK0B_ZPE_PEA_075_Endemic_SUPER AWESOME INC_TCFS AwesomeAds Video OTT_Run of Site_Contextual_P18-49_Standard_NV_NA</t>
  </si>
  <si>
    <t>P1RRLZ5</t>
  </si>
  <si>
    <t>P1RRLZ5_ZPE_PEA_075_Endemic_HOLLYWOOD REPORTER_THR 20% SOV Frogger Article Page Roadblock 1x1_Cross Platform_Run of Site_Contextual_P18+_728 x 90_Standard_NV_NA</t>
  </si>
  <si>
    <t>P1RRM28</t>
  </si>
  <si>
    <t>P1RRM28_ZPE_PEA_075_Endemic_MEREDITH CORP_EW 100% SOV Frogger Homepage Roadblock 728x90_Desktop_Roadblock_Contextual_P18+_728 x 90_Standard_NV_NA</t>
  </si>
  <si>
    <t>P1RRM5J</t>
  </si>
  <si>
    <t>P1RRM5J_ZPE_PEA_075_Endemic_MEREDITH CORP_Parents Frogger Homepage Takeover &amp; First Impression 728x90_Desktop_HP Takeover_Contextual_P18+_728 x 90_Standard_NV_NA</t>
  </si>
  <si>
    <t>P1RRLRZ</t>
  </si>
  <si>
    <t>P1RRLRZ_ZPE_PEA_075_Endemic_BUZZFEED_Tasty &amp; BuzzFeed TCFS Food Vertical Takeover 1x1_Cross Platform_Run of Site_Contextual_P18+_970 x 90_Standard_NV_NA</t>
  </si>
  <si>
    <t>P1RRM5C</t>
  </si>
  <si>
    <t>P1RRM5C_ZPE_PEA_075_Endemic_MEREDITH CORP_Meredith ROS AT Media: Frogger Kid Shows/Competitive Reality TV Shows/Cord Cutter/Video Game Enthusiasts 300x250_Mobile_Run of Site_Contextual_P18+_300 x 250_Standard_NV_NA</t>
  </si>
  <si>
    <t>P1RRTQ9</t>
  </si>
  <si>
    <t>P1RRTQ9_ZPE_PEA_075_Endemic_BUZZFEED_BuzzFeed TCFS Homepage Takeover 1x1_Cross Platform_Run of Site_Contextual_P18+_320 x 50_Standard_NV_NA</t>
  </si>
  <si>
    <t>P1RRV3R</t>
  </si>
  <si>
    <t>P1RRV3R_ZPE_PEA_075_Endemic_MEREDITH CORP_People ANW Jr. Homepage Roadblock 300x250_Desktop/Tablet_Roadblock_Contextual_P18+_300 x 250_Standard_NV_NA</t>
  </si>
  <si>
    <t>P1RRV94</t>
  </si>
  <si>
    <t>P1RRV94_ZPE_PEA_075_Endemic_MEREDITH CORP_Meredith ROS AT Media: TCFS Kid Shows/Competitive Reality TV Shows/Cord Cutter/Video Game Enthusiasts 970x250_Desktop_Run of Site_Contextual_P18+_970 x 250_Standard_NV_NA</t>
  </si>
  <si>
    <t>P1RRTQ6</t>
  </si>
  <si>
    <t>P1RRTQ6_ZPE_PEA_075_Endemic_BUZZFEED_BuzzFeed ANW Jr. Homepage Takeover 1x1_Cross Platform_Run of Site_Contextual_P18+_728 x 90_Standard_NV_NA</t>
  </si>
  <si>
    <t>P1RRVGZ</t>
  </si>
  <si>
    <t>P1RRVGZ_ZPE_PEA_075_Endemic_MEREDITH CORP_Parents ANW Jr. Homepage Takeover &amp; First Impression 300x250_Mobile_HP Takeover_Contextual_P18+_300 x 250_Standard_NV_NA</t>
  </si>
  <si>
    <t>P1RRWGH</t>
  </si>
  <si>
    <t>P1RRWGH_ZPE_PEA_074_Endemic_SOAP OPERA DIGEST_a360media Entertainment_Soap Opera Fans - Audience Targeting Package_Run of Site_Demo_P50+_Site-served_NV_NA</t>
  </si>
  <si>
    <t>O-2T0CQ-R1</t>
  </si>
  <si>
    <t>P1RS0X3</t>
  </si>
  <si>
    <t>P1RS0X3_ZPE_PEA_058_Endemic_VARIETY.COM_20% Article Page Take Over - Video Impact Unit Display_Run of Network_Demo_P18-54_465 x 300_Site-served_NV_NA</t>
  </si>
  <si>
    <t>P1RSNMX</t>
  </si>
  <si>
    <t>P1RSNMX_ZPE_PEA_075_Endemic_MEREDITH CORP_People TCFS Homepage Roadblock 300x250_Mobile_Roadblock_Contextual_P18+_300 x 250_Standard_NV_NA</t>
  </si>
  <si>
    <t>P1RT3JN</t>
  </si>
  <si>
    <t>P1RT3JN_ZPE_PEA_075_Endemic_SHEKNOWS.COM_She Knows ANW Jr. First Impression Takeover 1x1_Cross Platform_Run of Site_Contextual_P18+_970 x 250_Standard_NV_NA</t>
  </si>
  <si>
    <t>P1RT37G</t>
  </si>
  <si>
    <t>P1RT37G_ZPE_PEA_075_Endemic_SHEKNOWS.COM_ANW Jr. Mobile Interscroller with Screening Room 1x1_Mobile_Run of Site_Contextual_P18+_1 x 1_Standard_NV_NA</t>
  </si>
  <si>
    <t>P1RT38Z</t>
  </si>
  <si>
    <t>P1RT38Z_ZPE_PEA_075_Endemic_SHEKNOWS.COM_She Knows TCFS Entertainment Landing Page Takeover AV 1x1_Cross Platform_Run of Site_Contextual_P18+_320 x 50_Standard_NV_NA</t>
  </si>
  <si>
    <t>P1RXF47</t>
  </si>
  <si>
    <t>P1RXF47_ZPE_PEA_019_OLV_GOOGLE INC_ANWJR OLV Package on YTS_Run of Site_Demo_P18-49_Standard_NV_NA</t>
  </si>
  <si>
    <t>P1S1KM4</t>
  </si>
  <si>
    <t>P1S1KM4_ZPE_PEA_083_Endemic_SPOTIFY USA INC_Native Media:Â  Leaderboard (This is Demi Lovato)_Run of Site_Demo_P2+_728 x 90_Site-served_NV_NA</t>
  </si>
  <si>
    <t>P1S1KYK</t>
  </si>
  <si>
    <t>P1S1KYK_ZPE_OUL_022_OLV_GOOGLE INC_:15s TV Drama Fans_Run of Site_Demo_P18-49_1920 x 1080_Standard_NV_NA</t>
  </si>
  <si>
    <t>P1S2FJ8</t>
  </si>
  <si>
    <t>P1S2FJ8_ZPE_PEA_061_Endemic_YAHOO!INC(VERIZON)_Yahoo Sports Takeover_NFL Re-run 970 x 250- Billboard 9/10-9/11_Run of Site_Demo_P2+_970 x 250_Standard_DRM_NA</t>
  </si>
  <si>
    <t>P1S2MTX</t>
  </si>
  <si>
    <t>P1S2MTX_ZPE_PEA_083_Endemic_VEVO.COM_US|Sponsorship|Custom Artist Takeover Package|Living Room &amp; OTT_Run of Site_Demo_P2+_Site-served_NV_NA</t>
  </si>
  <si>
    <t>P1RKLWB</t>
  </si>
  <si>
    <t>P1RKLWB_ZPE_PEA_070_Endemic_GROUP NINE MEDIA_PopSugar Bookmarked Destination Sponsorship + Promotion 300x250_Mobile_Run of Site_Contextual_P18+_300 x 250_Standard_NV_NA</t>
  </si>
  <si>
    <t>P1RKNQC</t>
  </si>
  <si>
    <t>P1RKNQC_ZPE_PEA_058_Endemic_VOX MEDIA_Vulture / The Verge / Polygon: Run of Network_YouTube_Run of Site_Demo_P18-54_1 x 1_Site-served_NV_NA</t>
  </si>
  <si>
    <t>P1RKPX5</t>
  </si>
  <si>
    <t>P1RKPX5_ZPE_PEA_058_Endemic_MEREDITH CORP_EW - FITO w/ Halo_Custom Halo Desktop_9/30_Run of Site_Demo_P18-54_1920 x 480_Site-served_NV_NA</t>
  </si>
  <si>
    <t>P1RLWKH</t>
  </si>
  <si>
    <t>P1RLWKH_ZPE_PEA_074_Endemic_MEREDITH CORP_Audience Targeted Media: Romance/Drama_300 x 250 - Desktop/Mobile/Tablet_Run of Site_Demo_P50+_300 x 250_Standard_NV_NA</t>
  </si>
  <si>
    <t>P1RLWGZ</t>
  </si>
  <si>
    <t>P1RLWGZ_ZPE_PEA_074_Endemic_MEREDITH CORP_Audience Targeted Media: Romance/Drama_728 x 90 - Desktop/Tablet_Run of Site_Demo_P50+_728 x 90_Standard_NV_NA</t>
  </si>
  <si>
    <t>P1RLWKL</t>
  </si>
  <si>
    <t>P1RLWKL_ZPE_PEA_074_Endemic_MEREDITH CORP_Audience Targeted Media: Romance/Drama_300 x 50 - Mobile_Run of Site_Demo_P50+_320 x 50_Standard_NV_NA</t>
  </si>
  <si>
    <t>P1RMVTX</t>
  </si>
  <si>
    <t>P1RMVTX_ZPE_PEA_058_Endemic_MEREDITH CORP_EW - FITO w/ Halo_320x50_9/16_Run of Site_Demo_P18-54_320 x 50_Standard_NV_NA</t>
  </si>
  <si>
    <t>P1RMX8S</t>
  </si>
  <si>
    <t>P1RMX8S_ZPE_PEA_058_Endemic_VOX MEDIA_Vulture: First Look Takeover_Athena_Desktop/Tablet_9/16_Run of Site_Demo_P18-54_1060 x 590_Site-served_NV_NA</t>
  </si>
  <si>
    <t>P1RMXFX</t>
  </si>
  <si>
    <t>P1RMXFX_ZPE_PEA_058_Endemic_VOX MEDIA_Vulture: First Look Takeover_Billboard_970x250_9/23_Run of Site_Demo_P18-54_970 x 250_Standard_NV_NA</t>
  </si>
  <si>
    <t>P1RMX9L</t>
  </si>
  <si>
    <t>P1RMX9L_ZPE_PEA_058_Endemic_VOX MEDIA_Vulture: First Look Takeover_Billboard_970x250_9/16_Run of Site_Demo_P18-54_970 x 250_Standard_NV_NA</t>
  </si>
  <si>
    <t>P1RN3V8</t>
  </si>
  <si>
    <t>P1RN3V8_ZPE_PEA_058_Endemic_NEW YORK TIMES DIGIT_What to Watch Sponsorship_Run of Site_Demo_P18-54_728 x 90_Standard_NV_NA</t>
  </si>
  <si>
    <t>P1RN3X4</t>
  </si>
  <si>
    <t>P1RN3X4_ZPE_PEA_058_Endemic_NEW YORK TIMES DIGIT_What to Watch Sponsorship_Run of Site_Demo_P18-54_300 x 250_Standard_NV_NA</t>
  </si>
  <si>
    <t>P1RN43C</t>
  </si>
  <si>
    <t>P1RN43C_ZPE_PEA_058_Endemic_NEW YORK TIMES DIGIT_Book Section Front_Run of Site_Demo_P18-54_970 x 250_Standard_NV_NA</t>
  </si>
  <si>
    <t>P1RN6JK</t>
  </si>
  <si>
    <t>P1RN6JK_ZPE_PEA_067_Endemic_MEREDITH CORP_Run of Halo_Run of Site_Demo_P2+_768 x 432_Site-served_NV_NA</t>
  </si>
  <si>
    <t>P1RN8G1</t>
  </si>
  <si>
    <t>P1RN8G1_ZPE_PEA_058_Endemic_HOLLYWOOD REPORTER_20% SOV Article Page Roadblock - 300x600_Run of Site_Demo_P18-54_300 x 600_Standard_NV_NA</t>
  </si>
  <si>
    <t>P1RNT0H</t>
  </si>
  <si>
    <t>P1RNT0H_ZPE_PEA_075_Endemic_HOLLYWOOD REPORTER_THR 20% SOV Article Page Roadblock_Run of Site_Contextual_P18+_Standard_NV_NA</t>
  </si>
  <si>
    <t>O-2SQP3-R1</t>
  </si>
  <si>
    <t>P1RNVSH</t>
  </si>
  <si>
    <t>P1RNVSH_ZPE_PEA_075_Endemic_SHEKNOWS.COM_Mobile Interscroller with Screening Room_Run of Site_Contextual_P18+_Standard_NV_NA</t>
  </si>
  <si>
    <t>P1RNZR2</t>
  </si>
  <si>
    <t>P1RNZR2_ZPE_PEA_058_Endemic_GIMBAL INC_true[ATTENTION]_Sponsored Ad Break_Engagement Takeover_Mobile_HP Takeover_Demo_P18-54_960 x 500_Site-served_NV_NA</t>
  </si>
  <si>
    <t>P1RP3CL</t>
  </si>
  <si>
    <t>P1RP3CL_ZPE_PEA_064_Endemic_VARIETY.COM_Variety 20% SOV Article Page Takeover 320x50 G5_Mobile_Run of Site_Contextual_P18-49_320 x 50_Standard_NV_NA</t>
  </si>
  <si>
    <t>P1RP3CP</t>
  </si>
  <si>
    <t>P1RP3CP_ZPE_PEA_064_Endemic_VARIETY.COM_Variety 20% SOV Article Page Takeover 320x50 Amber_Mobile_Run of Site_Contextual_P18-49_320 x 50_Standard_NV_NA</t>
  </si>
  <si>
    <t>P1RP3CQ</t>
  </si>
  <si>
    <t>P1RP3CQ_ZPE_PEA_064_Endemic_VARIETY.COM_Variety 20% SOV Article Page Takeover 1x1 Amber_Responsive Skins Desktop/Tablet_Run of Site_Contextual_P18-49_1 x 1_Standard_NV_NA</t>
  </si>
  <si>
    <t>P1RP3YY</t>
  </si>
  <si>
    <t>P1RP3YY_ZPE_PEA_075_Endemic_BUZZFEED_BuzzFeed TCFS Native Video Card 1x1_Cross Platform_Run of Site_Contextual_P18+_1 x 1_Standard_NV_NA</t>
  </si>
  <si>
    <t>P1RP65K</t>
  </si>
  <si>
    <t>P1RP65K_ZPE_PEA_075_Endemic_MEREDITH CORP_EW 100% SOV Homepage Roadblock_Roadblock_Contextual_P18+_Standard_NV_NA</t>
  </si>
  <si>
    <t>P1RQKD3</t>
  </si>
  <si>
    <t>P1RQKD3_ZPE_PEA_075_Endemic_SHEKNOWS.COM_She Knows 25% SOV Standard Media Package AV_Run of Site_Contextual_P18+_Standard_NV_NA</t>
  </si>
  <si>
    <t>P1RRJXW</t>
  </si>
  <si>
    <t>P1RRJXW_ZPE_PEA_075_Endemic_SUPER AWESOME INC_Frogger AwesomeAds Video OTT 1x1_Cross Platform_Run of Site_Contextual_P18-49_1 x 1_Standard_NV_NA</t>
  </si>
  <si>
    <t>P1RRM2F</t>
  </si>
  <si>
    <t>P1RRM2F_ZPE_PEA_075_Endemic_MEREDITH CORP_EW 100% SOV Frogger Homepage Roadblock 300x250_Desktop/Tablet_Roadblock_Contextual_P18+_300 x 250_Standard_NV_NA</t>
  </si>
  <si>
    <t>P1RRM3L</t>
  </si>
  <si>
    <t>P1RRM3L_ZPE_PEA_075_Endemic_MEREDITH CORP_People Frogger Homepage Roadblock 300x250_Mobile_Roadblock_Contextual_P18+_300 x 250_Standard_NV_NA</t>
  </si>
  <si>
    <t>P1RRMKB</t>
  </si>
  <si>
    <t>P1RRMKB_ZPE_PEA_075_Endemic_SHEKNOWS.COM_She Knows Frogger 25% SOV Standard Media Package AV 1x1_Cross Platform_Run of Site_Contextual_P18+_728 x 90_Standard_NV_NA</t>
  </si>
  <si>
    <t>P1RRMLF</t>
  </si>
  <si>
    <t>P1RRMLF_ZPE_PEA_075_Endemic_SHEKNOWS.COM_She Knows Frogger First Impression Takeover 1x1_Cross Platform_Run of Site_Contextual_P18+_320 x 50_Standard_NV_NA</t>
  </si>
  <si>
    <t>P1RRV3N</t>
  </si>
  <si>
    <t>P1RRV3N_ZPE_PEA_075_Endemic_MEREDITH CORP_People Frogger Homepage Roadblock 320x50_Mobile_Roadblock_Contextual_P18+_320 x 50_Standard_NV_NA</t>
  </si>
  <si>
    <t>P1RRVK1</t>
  </si>
  <si>
    <t>P1RRVK1_ZPE_PEA_075_Endemic_VARIETY.COM_Variety TCFS 100% SOV Breaking News Alert 1x1_Cross Platform_Run of Site_Contextual_P18+_970 x 250_Standard_NV_NA</t>
  </si>
  <si>
    <t>P1RRV3W</t>
  </si>
  <si>
    <t>P1RRV3W_ZPE_PEA_075_Endemic_MEREDITH CORP_People ANW Jr. Homepage Roadblock 320x50_Mobile_Roadblock_Contextual_P18+_320 x 50_Standard_NV_NA</t>
  </si>
  <si>
    <t>P1RRV0J</t>
  </si>
  <si>
    <t>P1RRV0J_ZPE_PEA_075_Endemic_MEREDITH CORP_EW 100% SOV TCFS Homepage Roadblock 970x250_Desktop_Roadblock_Contextual_P18+_970 x 250_Standard_NV_NA</t>
  </si>
  <si>
    <t>P1RRVGV</t>
  </si>
  <si>
    <t>P1RRVGV_ZPE_PEA_075_Endemic_MEREDITH CORP_Parents ANW Jr. Homepage Takeover &amp; First Impression 728x90_Desktop_HP Takeover_Contextual_P18+_728 x 90_Standard_NV_NA</t>
  </si>
  <si>
    <t>P1RRWGF</t>
  </si>
  <si>
    <t>P1RRWGF_ZPE_PEA_074_Endemic_SOAP OPERA DIGEST_Audience Targeted Rotational_300x600 - Desktop_Run of Site_Demo_P50+_300 x 600_Standard_NV_NA</t>
  </si>
  <si>
    <t>P1RRWGJ</t>
  </si>
  <si>
    <t>P1RRWGJ_ZPE_PEA_074_Endemic_SOAP OPERA DIGEST_Audience Targeted Rotational_970x250 - Desktop_Run of Site_Demo_P50+_970 x 250_Site-served_NV_NA</t>
  </si>
  <si>
    <t>P1RSNJT</t>
  </si>
  <si>
    <t>P1RSNJT_ZPE_PEA_075_Endemic_MEREDITH CORP_EW 100% SOV TCFS Homepage Roadblock 320x50_Mobile_Roadblock_Contextual_P18+_320 x 50_Standard_NV_NA</t>
  </si>
  <si>
    <t>P1RSQ3L</t>
  </si>
  <si>
    <t>P1RSQ3L_ZPE_PEA_075_Endemic_MEREDITH CORP_Meredith ROS AT Media: TCFS Kid Shows/Competitive Reality TV Shows/Cord Cutter/Video Game Enthusiasts 300x250_Mobile_Run of Site_Contextual_P18+_300 x 250_Standard_NV_NA</t>
  </si>
  <si>
    <t>P1RSQVN</t>
  </si>
  <si>
    <t>P1RSQVN_ZPE_PEA_075_Endemic_MEREDITH CORP_Parents TCFS Homepage Takeover &amp; First Impression 300x250_Desktop/Tablet_HP Takeover_Contextual_P18+_300 x 250_Standard_NV_NA</t>
  </si>
  <si>
    <t>P1RSQVP</t>
  </si>
  <si>
    <t>P1RSQVP_ZPE_PEA_075_Endemic_MEREDITH CORP_Parents TCFS Homepage Takeover &amp; First Impression 300x250_Mobile_HP Takeover_Contextual_P18+_300 x 250_Standard_NV_NA</t>
  </si>
  <si>
    <t>P1RT38T</t>
  </si>
  <si>
    <t>P1RT38T_ZPE_PEA_075_Endemic_SHEKNOWS.COM_She Knows ANW Jr. Entertainment Landing Page Takeover AV 1x1_Cross Platform_Run of Site_Contextual_P18+_320 x 50_Standard_NV_NA</t>
  </si>
  <si>
    <t>P1RT3JP</t>
  </si>
  <si>
    <t>P1RT3JP_ZPE_PEA_075_Endemic_SHEKNOWS.COM_She Knows ANW Jr. First Impression Takeover 1x1_Cross Platform_Run of Site_Contextual_P18+_728 x 90_Standard_NV_NA</t>
  </si>
  <si>
    <t>P1RT3BM</t>
  </si>
  <si>
    <t>P1RT3BM_ZPE_PEA_075_Endemic_SHEKNOWS.COM_She Knows ANW Jr. First Impression Takeover AV 1x1_Cross Platform_Run of Site_Contextual_P18+_728 x 90_Standard_NV_NA</t>
  </si>
  <si>
    <t>P1RT3BN</t>
  </si>
  <si>
    <t>P1RT3BN_ZPE_PEA_075_Endemic_SHEKNOWS.COM_She Knows ANW Jr. First Impression Takeover AV 1x1_Cross Platform_Run of Site_Contextual_P18+_300 x 250_Standard_NV_NA</t>
  </si>
  <si>
    <t>P1RT3G4</t>
  </si>
  <si>
    <t>P1RT3G4_ZPE_PEA_075_Endemic_SHEKNOWS.COM_She Knows ANW Jr. 25% SOV Standard Media Package AV 1x1_Cross Platform_Run of Site_Contextual_P18+_300 x 250_Standard_NV_NA</t>
  </si>
  <si>
    <t>P1RV0L8</t>
  </si>
  <si>
    <t>P1RV0L8_ZPE_PEA_067_Endemic_MEREDITH CORP_Â Run of Entertainment Video 15s_Run of Site_Demo_P2+_1920 x 1080_Site-served_NV_NA</t>
  </si>
  <si>
    <t>P1RVW04</t>
  </si>
  <si>
    <t>P1RVW04_ZPE_PEA_058_Endemic_IMDB_IMDb HPTO Video Wall - Custom Top_Run of Site_Demo_P18-54_970 x 250_Site-served_NV_NA</t>
  </si>
  <si>
    <t>P1RVW06</t>
  </si>
  <si>
    <t>P1RVW06_ZPE_PEA_058_Endemic_IMDB_IMDb HPTO Video Wall - Intro Video_HP Takeover_Demo_P18-54_1 x 1_Site-served_NV_NA</t>
  </si>
  <si>
    <t>P1RWNGN</t>
  </si>
  <si>
    <t>P1RWNGN_ZPE_PEA_075_Endemic_BUZZFEED_BuzzFeed TCFS Homepage Takeover 1x1_Cross Platform_Run of Site_Contextual_P18+_970 x 90_Standard_NV_NA</t>
  </si>
  <si>
    <t>P1RWNGP</t>
  </si>
  <si>
    <t>P1RWNGP_ZPE_PEA_075_Endemic_BUZZFEED_BuzzFeed Frogger Homepage Takeover 1x1_Cross Platform_Run of Site_Contextual_P18+_970 x 250_Standard_NV_NA</t>
  </si>
  <si>
    <t>P1RZ243</t>
  </si>
  <si>
    <t>P1RZ243_ZPE_PEA_062_Endemic_GIMBAL INC_TrueX Sponsored Engagement Takeover_1x1_Mobile_Run of Site_Contextual_P18-49_960 x 540_Standard_NV_NA</t>
  </si>
  <si>
    <t>P1S05FM</t>
  </si>
  <si>
    <t>P1S05FM_ZPE_PEA_074_Endemic_SHEKNOWS.COM_Soaps.com AV Rotational Media (20% SOV)_Run of Site_Demo_P18-54_Site-served_NV_NA</t>
  </si>
  <si>
    <t>P1S069B</t>
  </si>
  <si>
    <t>P1S069B_ZPE_PEA_074_Endemic_BAUER MEDIA GROUP IN_Bonus ROS MediaÂ - Adhesion Banner_Run of Site_Demo_P50+_320 x 50_Site-served_NV_NA</t>
  </si>
  <si>
    <t>P1S1KY5</t>
  </si>
  <si>
    <t>P1S1KY5_ZPE_OUL_022_OLV_GOOGLE INC_OOUIL OLV Package on YouTube Select_Run of Site_Demo_P18-49_Standard_NV_NA</t>
  </si>
  <si>
    <t>P1RKPZJ</t>
  </si>
  <si>
    <t>P1RKPZJ_ZPE_PEA_058_Endemic_MEREDITH CORP_EW - Fall TV Sponsorship_970x250_Run of Site_Demo_P18-54_970 x 250_Standard_NV_NA</t>
  </si>
  <si>
    <t>P1RKQQP</t>
  </si>
  <si>
    <t>P1RKQQP_ZPE_PEA_058_Endemic_PANDORA.COM_Mobile Video :30 - Targeting A18-54 + Streaming TV Subs, Action/Adventure AND Thriller Enthusiast_Run of Site_Demo_P18-54_1 x 1_Site-served_NV_NA</t>
  </si>
  <si>
    <t>P1RLP8X</t>
  </si>
  <si>
    <t>P1RLP8X_ZPE_PEA_074_Endemic_BAUER MEDIA GROUP IN_Sponsored Newsletter_Run of Site_Demo_P50+_1 x 1_Site-served_NV_NA</t>
  </si>
  <si>
    <t>P1RMT4G</t>
  </si>
  <si>
    <t>P1RMT4G_ZPE_PEA_058_Endemic_CONDE NAST DIGITAL_Conde Nast SPIRE Targeted Display &amp; Pre-roll ft. Video Crown Unit 768x432_:15 Video_Mobile/Tablet_Run of Site_Demo_P18-54_768 x 432_Site-served_NV_NA</t>
  </si>
  <si>
    <t>P1RMTJ0</t>
  </si>
  <si>
    <t>P1RMTJ0_ZPE_PEA_058_Endemic_CONDE NAST DIGITAL_Conde Nast NYer Homepage Takeover 300x600_Desktop/Tablet_HP Takeover_Demo_P18-54_300 x 600_Standard_NV_NA</t>
  </si>
  <si>
    <t>P1RMWJ3</t>
  </si>
  <si>
    <t>P1RMWJ3_ZPE_PEA_058_Endemic_MEREDITH CORP_People - Rotational AT: Mystery Thriller_320x50_Run of Site_Demo_P18-54_320 x 50_Standard_NV_NA</t>
  </si>
  <si>
    <t>P1RMXF9</t>
  </si>
  <si>
    <t>P1RMXF9_ZPE_PEA_058_Endemic_VOX MEDIA_Vulture: First Look Takeover_Athena_Desktop/Tablet_9/23_Run of Site_Demo_P18-54_1060 x 590_Site-served_NV_NA</t>
  </si>
  <si>
    <t>P1RMX9X</t>
  </si>
  <si>
    <t>P1RMX9X_ZPE_PEA_058_Endemic_VOX MEDIA_Vulture: First Look Takeover_Half Page_300x600_9/16_Run of Site_Demo_P18-54_300 x 600_Standard_NV_NA</t>
  </si>
  <si>
    <t>P1RMXPW</t>
  </si>
  <si>
    <t>P1RMXPW_ZPE_PEA_058_Endemic_VOX MEDIA_Vulture: What To Stream Sponsorship_300x600_Run of Site_Demo_P18-54_300 x 600_Standard_NV_NA</t>
  </si>
  <si>
    <t>P1RN426</t>
  </si>
  <si>
    <t>P1RN426_ZPE_PEA_058_Endemic_NEW YORK TIMES DIGIT_Television Section Front_Run of Site_Demo_P18-54_970 x 250_Standard_NV_NA</t>
  </si>
  <si>
    <t>P1RN5NK</t>
  </si>
  <si>
    <t>P1RN5NK_ZPE_PEA_058_Endemic_VARIETY.COM_20% Article Page Take Over - Responsive Skins_Medium_Run of Site_Demo_P18-54_450 x 1200_Site-served_NV_NA</t>
  </si>
  <si>
    <t>P1RN4Y7</t>
  </si>
  <si>
    <t>184 x 90</t>
  </si>
  <si>
    <t>P1RN4Y7_ZPE_PEA_058_Endemic_WASHINGTON POST_Homepage Tiffany Tiles_Run of Site_Demo_P18-54_184 x 90_Standard_NV_NA</t>
  </si>
  <si>
    <t>P1RN5P3</t>
  </si>
  <si>
    <t>P1RN5P3_ZPE_PEA_058_Endemic_VARIETY.COM_20% Article Page Take Over - Mobile Banner_Run of Site_Demo_P18-54_320 x 50_Standard_NV_NA</t>
  </si>
  <si>
    <t>P1RNQPN</t>
  </si>
  <si>
    <t>P1RNQPN_ZPE_PEA_074_Endemic_SHEKNOWS.COM_Rotational Mobile Banner_320 x 50 - Mobile_Run of Site_Demo_P50+_320 x 50_Standard_NV_NA</t>
  </si>
  <si>
    <t>P1RNVST</t>
  </si>
  <si>
    <t>P1RNVST_ZPE_PEA_075_Endemic_SHEKNOWS.COM_Frogger Mobile Interscroller with Screening Room 1x1_Mobile_Run of Site_Contextual_P18+_1 x 1_Standard_NV_NA</t>
  </si>
  <si>
    <t>P1RNW00</t>
  </si>
  <si>
    <t>P1RNW00_ZPE_PEA_075_Endemic_SHEKNOWS.COM_She Knows Entertainment Landing Page Takeover AV_Run of Site_Contextual_P18+_Standard_NV_NA</t>
  </si>
  <si>
    <t>P1RP3CJ</t>
  </si>
  <si>
    <t>P1RP3CJ_ZPE_PEA_064_Endemic_VARIETY.COM_Variety 20% SOV Article Page Takeover 300x250 Amber_Desktop/Tablet_Run of Site_Contextual_P18-49_300 x 250_Standard_NV_NA</t>
  </si>
  <si>
    <t>P1RP3CW</t>
  </si>
  <si>
    <t>P1RP3CW_ZPE_PEA_064_Endemic_VARIETY.COM_Variety 20% SOV Article Page Takeover 1x1 G5_Responsive Skins Desktop/Tablet_Run of Site_Contextual_P18-49_1 x 1_Standard_NV_NA</t>
  </si>
  <si>
    <t>P1RP4NT</t>
  </si>
  <si>
    <t>P1RP4NT_ZPE_PEA_075_Endemic_SUPER AWESOME INC_Frogger AwesomeAds Video OTT_Run of Site_Contextual_P18-49_Standard_NV_NA</t>
  </si>
  <si>
    <t>P1RRLLV</t>
  </si>
  <si>
    <t>P1RRLLV_ZPE_PEA_075_Endemic_BUZZFEED_BuzzFeed Frogger Homepage Takeover 1x1_Cross Platform_Run of Site_Contextual_P18+_728 x 90_Standard_NV_NA</t>
  </si>
  <si>
    <t>P1RRM3C</t>
  </si>
  <si>
    <t>P1RRM3C_ZPE_PEA_075_Endemic_MEREDITH CORP_People Frogger Homepage Roadblock 728x90_Desktop_Roadblock_Contextual_P18+_728 x 90_Standard_NV_NA</t>
  </si>
  <si>
    <t>P1RRMDC</t>
  </si>
  <si>
    <t>P1RRMDC_ZPE_PEA_075_Endemic_SHEKNOWS.COM_She Knows Frogger Entertainment Landing Page Takeover AV 1x1_Cross Platform_Run of Site_Contextual_P18+_320 x 50_Standard_NV_NA</t>
  </si>
  <si>
    <t>P1RRMGF</t>
  </si>
  <si>
    <t>P1RRMGF_ZPE_PEA_075_Endemic_SHEKNOWS.COM_She Knows Frogger First Impression Takeover AV 1x1_Cross Platform_Run of Site_Contextual_P18+_300 x 250_Standard_NV_NA</t>
  </si>
  <si>
    <t>P1RRLSF</t>
  </si>
  <si>
    <t>P1RRLSF_ZPE_PEA_075_Endemic_BUZZFEED_Tasty &amp; BuzzFeed TCFS Food Vertical Takeover 1x1_Cross Platform_Run of Site_Contextual_P18+_320 x 50_Standard_NV_NA</t>
  </si>
  <si>
    <t>P1RRLSG</t>
  </si>
  <si>
    <t>P1RRLSG_ZPE_PEA_075_Endemic_BUZZFEED_Tasty &amp; BuzzFeed TCFS Food Vertical Takeover 1x1_Cross Platform_Run of Site_Contextual_P18+_728 x 90_Standard_NV_NA</t>
  </si>
  <si>
    <t>P1RRM5N</t>
  </si>
  <si>
    <t>P1RRM5N_ZPE_PEA_075_Endemic_MEREDITH CORP_Parents Frogger Homepage Takeover &amp; First Impression 300x250_Desktop/Tablet_HP Takeover_Contextual_P18+_300 x 250_Standard_NV_NA</t>
  </si>
  <si>
    <t>P1RRMD7</t>
  </si>
  <si>
    <t>P1RRMD7_ZPE_PEA_075_Endemic_SHEKNOWS.COM_She Knows Frogger Entertainment Landing Page Takeover AV 1x1_Cross Platform_Run of Site_Contextual_P18+_728 x 90_Standard_NV_NA</t>
  </si>
  <si>
    <t>P1RRMLB</t>
  </si>
  <si>
    <t>P1RRMLB_ZPE_PEA_075_Endemic_SHEKNOWS.COM_She Knows Frogger First Impression Takeover 1x1_Cross Platform_Run of Site_Contextual_P18+_300 x 250_Standard_NV_NA</t>
  </si>
  <si>
    <t>P1RRMKF</t>
  </si>
  <si>
    <t>P1RRMKF_ZPE_PEA_075_Endemic_SHEKNOWS.COM_She Knows Frogger 25% SOV Standard Media Package AV 1x1_Cross Platform_Run of Site_Contextual_P18+_300 x 250_Standard_NV_NA</t>
  </si>
  <si>
    <t>P1RRSGT</t>
  </si>
  <si>
    <t>P1RRSGT_ZPE_PEA_058_Endemic_MEREDITH CORP_EW - FITO w/ Halo_300x250_9/30_Run of Site_Demo_P18-54_300 x 250_Standard_NV_NA</t>
  </si>
  <si>
    <t>P1RRVHH</t>
  </si>
  <si>
    <t>P1RRVHH_ZPE_PEA_075_Endemic_MEREDITH CORP_Parents TCFS Homepage Takeover &amp; First Impression 728x90_Desktop_HP Takeover_Contextual_P18+_728 x 90_Standard_NV_NA</t>
  </si>
  <si>
    <t>P1RRV3X</t>
  </si>
  <si>
    <t>P1RRV3X_ZPE_PEA_075_Endemic_MEREDITH CORP_People TCFS Homepage Roadblock 970x250_Desktop_Roadblock_Contextual_P18+_970 x 250_Standard_NV_NA</t>
  </si>
  <si>
    <t>P1RRTVX</t>
  </si>
  <si>
    <t>P1RRTVX_ZPE_PEA_075_Endemic_HOLLYWOOD REPORTER_THR 20% SOV TCFS Article Page Roadblock 1x1_Cross Platform_Run of Site_Contextual_P18+_728 x 90_Standard_NV_NA</t>
  </si>
  <si>
    <t>P1RRWGD</t>
  </si>
  <si>
    <t>P1RRWGD_ZPE_PEA_074_Endemic_SOAP OPERA DIGEST_Audience Targeted Rotational_320x100 - Mobile_Run of Site_Demo_P50+_320 x 100_Standard_NV_NA</t>
  </si>
  <si>
    <t>P1RSNMY</t>
  </si>
  <si>
    <t>P1RSNMY_ZPE_PEA_075_Endemic_MEREDITH CORP_People TCFS Homepage Roadblock 320x50_Mobile_Roadblock_Contextual_P18+_320 x 50_Standard_NV_NA</t>
  </si>
  <si>
    <t>P1RSQ3K</t>
  </si>
  <si>
    <t>P1RSQ3K_ZPE_PEA_075_Endemic_MEREDITH CORP_Meredith ROS AT Media: TCFS Kid Shows/Competitive Reality TV Shows/Cord Cutter/Video Game Enthusiasts 300x250_Desktop/Tablet_Run of Site_Contextual_P18+_300 x 250_Standard_NV_NA</t>
  </si>
  <si>
    <t>P1RT38Q</t>
  </si>
  <si>
    <t>P1RT38Q_ZPE_PEA_075_Endemic_SHEKNOWS.COM_She Knows ANW Jr. Entertainment Landing Page Takeover AV 1x1_Cross Platform_Run of Site_Contextual_P18+_970 x 250_Standard_NV_NA</t>
  </si>
  <si>
    <t>P1RT3JR</t>
  </si>
  <si>
    <t>P1RT3JR_ZPE_PEA_075_Endemic_SHEKNOWS.COM_She Knows ANW Jr. First Impression Takeover 1x1_Cross Platform_Run of Site_Contextual_P18+_320 x 50_Standard_NV_NA</t>
  </si>
  <si>
    <t>P1RT3JT</t>
  </si>
  <si>
    <t>P1RT3JT_ZPE_PEA_075_Endemic_SHEKNOWS.COM_She Knows TCFS First Impression Takeover 1x1_Cross Platform_Run of Site_Contextual_P18+_970 x 250_Standard_NV_NA</t>
  </si>
  <si>
    <t>P1RT3GB</t>
  </si>
  <si>
    <t>P1RT3GB_ZPE_PEA_075_Endemic_SHEKNOWS.COM_She Knows TCFS 25% SOV Standard Media Package AV 1x1_Cross Platform_Run of Site_Contextual_P18+_728 x 90_Standard_NV_NA</t>
  </si>
  <si>
    <t>P1RT3GC</t>
  </si>
  <si>
    <t>P1RT3GC_ZPE_PEA_075_Endemic_SHEKNOWS.COM_She Knows TCFS 25% SOV Standard Media Package AV 1x1_Cross Platform_Run of Site_Contextual_P18+_300 x 250_Standard_NV_NA</t>
  </si>
  <si>
    <t>P1RX9B4</t>
  </si>
  <si>
    <t>P1RX9B4_ZPE_PEA_018_OLV_GOOGLE INC_:15s Parenting &amp; Family Lineup_Run of Site_Demo_P18-49_1920 x 1080_Standard_NV_NA</t>
  </si>
  <si>
    <t>P1S05FT</t>
  </si>
  <si>
    <t>P1S05FT_ZPE_PEA_074_Endemic_SHEKNOWS.COM_AV Rotational Mobile Banner_Run of Site_Demo_P18-54_320 x 50_Site-served_NV_NA</t>
  </si>
  <si>
    <t>P1S0698</t>
  </si>
  <si>
    <t>P1S0698_ZPE_PEA_074_Endemic_BAUER MEDIA GROUP IN_Bonus ROS MediaÂ - Leaderboard_Run of Site_Demo_P50+_728 x 90_Site-served_NV_NA</t>
  </si>
  <si>
    <t>P1S1LFF</t>
  </si>
  <si>
    <t>P1S1LFF_ZPE_TLM_021_FEP_A&amp;E_:30s FEP_Run of Network_Demo_P2+_1920 x 1080_Standard_NV_NA</t>
  </si>
  <si>
    <t>P1RLP4W</t>
  </si>
  <si>
    <t>P1RLP4W_ZPE_PEA_074_Endemic_BAUER MEDIA GROUP IN_Dedicated eblast to Soaps in Depth audienceÂ _Run of Site_Demo_P50+_Site-served_NV_NA</t>
  </si>
  <si>
    <t>P1RLP8S</t>
  </si>
  <si>
    <t>P1RLP8S_ZPE_PEA_074_Endemic_BAUER MEDIA GROUP IN_Sponsored Newsletter_Run of Site_Demo_P50+_Site-served_NV_NA</t>
  </si>
  <si>
    <t>P1RMVTT</t>
  </si>
  <si>
    <t>P1RMVTT_ZPE_PEA_058_Endemic_MEREDITH CORP_EW - FITO w/ Halo_300x250_9/16_Run of Site_Demo_P18-54_300 x 250_Standard_NV_NA</t>
  </si>
  <si>
    <t>P1RMX96</t>
  </si>
  <si>
    <t>P1RMX96_ZPE_PEA_058_Endemic_VOX MEDIA_Vulture: First Look Takeover_Athena_Mobile_9/16_Run of Site_Demo_P18-54_640 x 960_Site-served_NV_NA</t>
  </si>
  <si>
    <t>P1RMXFL</t>
  </si>
  <si>
    <t>P1RMXFL_ZPE_PEA_058_Endemic_VOX MEDIA_Vulture: First Look Takeover_Athena_Mobile_9/23_Run of Site_Demo_P18-54_640 x 960_Site-served_NV_NA</t>
  </si>
  <si>
    <t>P1RN4YK</t>
  </si>
  <si>
    <t>P1RN4YK_ZPE_PEA_058_Endemic_WASHINGTON POST_Mobile Web Homepage_Run of Site_Demo_P18-54_320 x 50_Standard_NV_NA</t>
  </si>
  <si>
    <t>P1RN4YN</t>
  </si>
  <si>
    <t>P1RN4YN_ZPE_PEA_058_Endemic_WASHINGTON POST_Mobile Web Homepage_Run of Site_Demo_P18-54_300 x 250_Standard_NV_NA</t>
  </si>
  <si>
    <t>P1RN86C</t>
  </si>
  <si>
    <t>P1RN86C_ZPE_PEA_058_Endemic_DEADLINE.COM_Medium Rectangle_Run of Site_Demo_P18-54_300 x 250_Standard_NV_NA</t>
  </si>
  <si>
    <t>P1RNQPK</t>
  </si>
  <si>
    <t>P1RNQPK_ZPE_PEA_074_Endemic_SHEKNOWS.COM_Rotational Medium Rectangle_300 x 250 - Crossdevice_Run of Site_Demo_P50+_300 x 250_Standard_NV_NA</t>
  </si>
  <si>
    <t>P1RP3CK</t>
  </si>
  <si>
    <t>P1RP3CK_ZPE_PEA_064_Endemic_VARIETY.COM_Variety 20% SOV Article Page Takeover_Run of Site_Contextual_P18-49_Standard_NV_NA</t>
  </si>
  <si>
    <t>P1RP3SW</t>
  </si>
  <si>
    <t>P1RP3SW_ZPE_PEA_075_Endemic_BUZZFEED_Tasty &amp; BuzzFeed TCFS Food Vertical Takeover 1x1_Cross Platform_Run of Site_Contextual_P18+_970 x 250_Standard_NV_NA</t>
  </si>
  <si>
    <t>P1RP6JC</t>
  </si>
  <si>
    <t>P1RP6JC_ZPE_PEA_075_Endemic_MEREDITH CORP_People Homepage Roadblock_Roadblock_Contextual_P18+_Standard_NV_NA</t>
  </si>
  <si>
    <t>P1RP7BL</t>
  </si>
  <si>
    <t>P1RP7BL_ZPE_PEA_075_Endemic_VARIETY.COM_Variety Frogger 100% SOV Breaking News Alert 1x1_Cross Platform_Run of Site_Contextual_P18+_970 x 250_Standard_NV_NA</t>
  </si>
  <si>
    <t>P1RP6S2</t>
  </si>
  <si>
    <t>P1RP6S2_ZPE_PEA_075_Endemic_MEREDITH CORP_Meredith ROS AT Media: Frogger Kid Shows/Competitive Reality TV Shows/Cord Cutter/Video Game Enthusiasts 970x250_Desktop_Run of Site_Contextual_P18+_970 x 250_Standard_NV_NA</t>
  </si>
  <si>
    <t>P1RQ73F</t>
  </si>
  <si>
    <t>P1RQ73F_ZPE_PEA_058_Endemic_CONDE NAST DIGITAL_Conde Nast NYer Homepage Takeover 300x250_Mobile/Tablet_HP Takeover_Demo_P18-54_300 x 250_Standard_NV_NA</t>
  </si>
  <si>
    <t>P1RRLZ6</t>
  </si>
  <si>
    <t>P1RRLZ6_ZPE_PEA_075_Endemic_HOLLYWOOD REPORTER_THR 20% SOV Frogger Article Page Roadblock 1x1_Cross Platform_Run of Site_Contextual_P18+_320 x 50_Standard_NV_NA</t>
  </si>
  <si>
    <t>P1RRM5B</t>
  </si>
  <si>
    <t>P1RRM5B_ZPE_PEA_075_Endemic_MEREDITH CORP_Meredith ROS AT Media: Frogger Kid Shows/Competitive Reality TV Shows/Cord Cutter/Video Game Enthusiasts 300x250_Desktop_Run of Site_Contextual_P18+_300 x 250_Standard_NV_NA</t>
  </si>
  <si>
    <t>P1RRTQ8</t>
  </si>
  <si>
    <t>P1RRTQ8_ZPE_PEA_075_Endemic_BUZZFEED_BuzzFeed TCFS Homepage Takeover 1x1_Cross Platform_Run of Site_Contextual_P18+_300 x 600_Standard_NV_NA</t>
  </si>
  <si>
    <t>P1RRV3P</t>
  </si>
  <si>
    <t>P1RRV3P_ZPE_PEA_075_Endemic_MEREDITH CORP_People ANW Jr. Homepage Roadblock 970x250_Desktop_Roadblock_Contextual_P18+_970 x 250_Standard_NV_NA</t>
  </si>
  <si>
    <t>P1PMHGH</t>
  </si>
  <si>
    <t>P1PMHGH_ZPE_PEA_051_Audience_YOUTUBE.COM_NA_US_06-07-2021_06-10-2021_MP_Video_C_CPM_:15+:30_SK_Site_Trailer.Bumpers Boss Baby + Comp Remarketing Bumpers_Run of Site_Contextual_P2+_1 x 1_Site-served_NV_NA</t>
  </si>
  <si>
    <t>P1PMR01</t>
  </si>
  <si>
    <t>P1PMR01_ZPE_PEA_051_Audience_HULU_NA_US_06-07-2021_07-04-2021_MP_Video_S_CPM_:07_NSK_null_Kids Sponsorship - Slate_Run of Channel_Contextual_P2+_0 x 0_Site-Served_NV_NA</t>
  </si>
  <si>
    <t>P1PMSPY</t>
  </si>
  <si>
    <t>P1PMSPY_ZPE_PEA_051_Audience_VIACOMCBS_NA_US_06-07-2021_07-04-2021_MP_Video_C_Free_:30_NSK_null_Theatrical.E&amp;Y Added Value Display Rotator 300x250_Run of Channel_Contextual_P2+_300 x 250_Standard_NV_NA</t>
  </si>
  <si>
    <t>P1PMVJG</t>
  </si>
  <si>
    <t>P1PMVJG_ZPE_PEA_051_Audience_DISCOVERY NETWORKS_NA_US_06-07-2021_07-04-2021_MP_Video_C_CPM_:30_NSK_null_Theatrical.TVE on TLC - Targeted to 90 Day Fiance Franchise_Run of Site_Contextual_P2+_0 x 0_Standard_NV_NA</t>
  </si>
  <si>
    <t>P1PQ0RL</t>
  </si>
  <si>
    <t>P1PQ0RL_ZPE_PEA_043_Endemic_HOLLYWOOD REPORTER_20% SOV Article Page Roadblock with Video Impact Units &amp; Mobile Reveal - Video Impact Unit_300x250_Rutherford Falls_Mobile_Run of Site_Contextual_P18-49_300 x 250_Standard_NV_NA</t>
  </si>
  <si>
    <t>P1PR0PN</t>
  </si>
  <si>
    <t>P1PR0PN_ZPE_PEA_043_Endemic_DEADLINE.COM_40% SOV Article Page Roadblock_Rutherford Falls_Desktop/Tablet_620x250_Run of Site_Contextual_P18-49_620 x 250_Standard_NV_NA</t>
  </si>
  <si>
    <t>P1PR1YB</t>
  </si>
  <si>
    <t>P1PR1YB_ZPE_PEA_043_Endemic_HOLLYWOOD REPORTER_20% SOV Article Page Roadblock with Page Skin_Girls5eva_320x50_Mobile_Run of Site_Contextual_P18-49_320 x 50_Standard_NV_NA</t>
  </si>
  <si>
    <t>P1PR7B9</t>
  </si>
  <si>
    <t>TELEMUNDO</t>
  </si>
  <si>
    <t>P1PR7B9_ZPE_PEA_051_Audience_TELEMUNDO_NA_US_07-02-2021_07-25-2021_MP_Video_C_CPM_:30_NSK_null_FEP Video Everywhere -Premium Pod Positioning Takeover during 5x days leading to release of 1 prime show (:30)_Run of Network_Contextual_P2+_0 x 0_Standard_NV_NA</t>
  </si>
  <si>
    <t>P1PR7BB</t>
  </si>
  <si>
    <t>P1PR7BB_ZPE_PEA_051_Audience_TELEMUNDO_NA_US_06-08-2021_07-04-2021_MP_Video_C_CPM_:15_NSK_null_1 day high SOV YT Takeover (Week of Release date TBD) Non skip_Run of Network_Contextual_P2+_0 x 0_Standard_NV_NA</t>
  </si>
  <si>
    <t>P1PR7BC</t>
  </si>
  <si>
    <t>P1PR7BC_ZPE_PEA_051_Audience_TELEMUNDO_NA_US_06-08-2021_07-04-2021_MP_Video_C_CPM_:15_SK_null_1 day high SOV YT Takeover (Week of Release date TBD) Skippable_Run of Network_Contextual_P2+_0 x 0_Standard_NV_NA</t>
  </si>
  <si>
    <t>P1PRCNR</t>
  </si>
  <si>
    <t>P1PRCNR_ZPE_PEA_051_Audience_DBM DSPLY AND VID360_NA_US_06-13-2021_07-05-2021_MP_Display_C_CPM_null_null_Site_Theatrical.PMP Boss Baby Fans Fans Display Parenting PMP_Run of Network_Contextual_P2+_300 x 600_Standard_NV_NA</t>
  </si>
  <si>
    <t>P1PRCPF</t>
  </si>
  <si>
    <t>P1PRCPF_ZPE_PEA_051_Audience_DBM DSPLY AND VID360_NA_US_06-13-2021_07-05-2021_MP_Display_C_CPM_null_null_Site_Theatrical.PMP Boss Baby Fans Fans Display Parenting PMP_Run of Network_Contextual_P2+_970 x 250_Standard_NV_NA</t>
  </si>
  <si>
    <t>P1PRCNH</t>
  </si>
  <si>
    <t>P1PRCNH_ZPE_PEA_051_Audience_DBM DSPLY AND VID360_NA_US_06-13-2021_07-05-2021_MP_Display_C_CPM_null_null_Site_Theatrical.PMP Boss Baby Fans Fans Display Parenting PMP_Run of Network_Contextual_P2+_160 x 600_Standard_NV_NA</t>
  </si>
  <si>
    <t>P1PRFJL</t>
  </si>
  <si>
    <t>P1PRFJL_ZPE_PEA_051_Audience_DBM DSPLY AND VID360_NA_US_06-13-2021_07-05-2021_MP_Video_P_CPM_:15+:30_SK_null_Theatrical.Boss Baby Fans Video Parenting PMP_Run of Network_Behavioral_P2+_Standard_NV_NA</t>
  </si>
  <si>
    <t>P1PRFKF</t>
  </si>
  <si>
    <t>P1PRFKF_ZPE_PEA_051_Audience_DBM DSPLY AND VID360_NA_US_06-20-2021_07-05-2021_MP_Video_C_CPM_:15_NSK_null_Theatrical.Boss Baby Fans Video Cinephile PMP_Run of Network_Behavioral_P2+_0 x 0_Standard_NV_NA</t>
  </si>
  <si>
    <t>P1PRFKG</t>
  </si>
  <si>
    <t>P1PRFKG_ZPE_PEA_051_Audience_DBM DSPLY AND VID360_NA_US_06-20-2021_07-05-2021_MP_Video_C_CPM_:30_SK_null_Theatrical.Boss Baby Fans Video Cinephile PMP_Run of Network_Behavioral_P2+_0 x 0_Standard_NV_NA</t>
  </si>
  <si>
    <t>P1PRGHQ</t>
  </si>
  <si>
    <t>P1PRGHQ_ZPE_PEA_043_Endemic_THE WRAP_50% SOV Homepage Roadblock_SBTB_300x250_Mobile_Run of Site_Contextual_P18-49_300 x 250_Standard_NV_NA</t>
  </si>
  <si>
    <t>P1PRFJV</t>
  </si>
  <si>
    <t>P1PRFJV_ZPE_PEA_051_Audience_DBM DSPLY AND VID360_NA_US_06-13-2021_07-05-2021_MP_Video_C_CPM_:15_NSK_null_Theatrical.Boss Baby Fans Video Parenting PMP_Run of Network_Behavioral_P2+_0 x 0_Standard_NV_NA</t>
  </si>
  <si>
    <t>P1PRFJY</t>
  </si>
  <si>
    <t>P1PRFJY_ZPE_PEA_051_Audience_DBM DSPLY AND VID360_NA_US_06-13-2021_07-05-2021_MP_Video_C_CPM_:30_SK_null_Theatrical.Boss Baby Fans Video Parenting PMP_Run of Network_Behavioral_P2+_0 x 0_Standard_NV_NA</t>
  </si>
  <si>
    <t>P1PS3N0</t>
  </si>
  <si>
    <t>P1PS3N0_ZPE_PEA_051_Audience_UNIVISION.COM_NA_US_06-11-2021_07-01-2021_MP_Video_P_CPM_:15+:30_NSK_null_Euro 2021 Sponsorship Package - Video Package_Run of Network_Contextual_P2+_Standard_NV_NA</t>
  </si>
  <si>
    <t>P1PT3J3</t>
  </si>
  <si>
    <t>P1PT3J3_ZPE_PEA_047_Endemic_MEREDITH CORP_People First Impression Takeover w/ Halo_320x50_Mobile_Run of Site_Contextual_P18-54_320 x 50_Standard_NV_NA</t>
  </si>
  <si>
    <t>P1PTGNL</t>
  </si>
  <si>
    <t>P1PTGNL_ZPE_PEA_053_Endemic_DAILY MAIL_Daily Mail True Crime Targeted Synced Rotational Package_Run of Site_Demo_P18-49_Standard_NV_NA</t>
  </si>
  <si>
    <t>O-2P760-R0</t>
  </si>
  <si>
    <t>P1PTGNJ</t>
  </si>
  <si>
    <t>P1PTGNJ_ZPE_PEA_053_Endemic_DAILY MAIL_Daily Mail True Crime Targeted Synced Rotational Package _Desktop_970x250_Run of Site_Demo_P18-49_970 x 250_Standard_NV_NA</t>
  </si>
  <si>
    <t>P1PTH4Z</t>
  </si>
  <si>
    <t>P1PTH4Z_ZPE_PEA_053_Endemic_NEW YORK TIMES DIGIT_New York Times Behavioral Targeting Rotational_Run of Site_Demo_P18-49_Standard_NV_NA</t>
  </si>
  <si>
    <t>O-2P761-R2</t>
  </si>
  <si>
    <t>P1PTHX7</t>
  </si>
  <si>
    <t>PEOPLE ONLINE</t>
  </si>
  <si>
    <t>P1PTHX7_ZPE_PEA_053_Endemic_PEOPLE ONLINE_People FITO_Mobile _320x50_HP Takeover_Demo_P18-49_320 x 50_Standard_NV_NA</t>
  </si>
  <si>
    <t>P1PTJJ8</t>
  </si>
  <si>
    <t>P1PTJJ8_ZPE_PEA_053_Endemic_TMZ.COM_TMZ Mega Roadblock_Desktop_300x250_Roadblock_Demo_P18-49_300 x 250_Standard_NV_NA</t>
  </si>
  <si>
    <t>P1PTJZ0</t>
  </si>
  <si>
    <t>P1PTJZ0_ZPE_PEA_053_Endemic_TMZ.COM_TMZ Mega Roadblock_Mobile AMP RB_320x50_Roadblock_Demo_P18-49_320 x 50_Standard_NV_NA</t>
  </si>
  <si>
    <t>P1PTJS3</t>
  </si>
  <si>
    <t>P1PTJS3_ZPE_PEA_053_Endemic_TMZ.COM_TMZ Mega Roadblock_Mobile App_300x250_Roadblock_Demo_P18-49_300 x 250_Standard_NV_NA</t>
  </si>
  <si>
    <t>P1PTTZ0</t>
  </si>
  <si>
    <t>P1PTTZ0_ZPE_PEA_054_Endemic_QUEERTY_Queerty LGBTQNation 25% SOV Pride in Pictures with RON &amp; Run of Pride Display_120x90 Cross Platform_Run of Network_Demo_P18-49_1 x 1_Standard_NV_NA</t>
  </si>
  <si>
    <t>P1PTTMC</t>
  </si>
  <si>
    <t>P1PTTMC_ZPE_PEA_054_Endemic_MEREDITH CORP_EW Run of Entertainment Network_15s Video Cross Platform_Run of Network_Demo_P18-49_1 x 1_Standard_NV_NA</t>
  </si>
  <si>
    <t>P1PTTZK</t>
  </si>
  <si>
    <t>P1PTTZK_ZPE_PEA_054_Endemic_QUEERTY_Queerty 25% SOV RON Video Package Pre-Roll w/ Docking_1920x1980 Cross Platform_Run of Network_Demo_P18-49_1 x 1_Standard_NV_NA</t>
  </si>
  <si>
    <t>P1PTVFP</t>
  </si>
  <si>
    <t>P1PTVFP_ZPE_PEA_054_Endemic_VEVO.COM_VEVO 10% SOV Targeted Cross-Device Pre-Roll ROS_Artist Bucket :06 Bumper_1920x1080 CTV_Run of Site_Demo_P18-49_1 x 1_Standard_NV_NA</t>
  </si>
  <si>
    <t>P1PVV0F</t>
  </si>
  <si>
    <t>P1PVV0F_ZPE_PEA_051_Audience_XBOX.COM (VERIZON)_NA_US_06-15-2021_07-04-2021_Game_Display_P_CPM_null_null_null_Theatrical.Run of Xbox Family Setting Guide US (Click to Video Resolve to Peacock App)- Package_Run of Site_Contextual_P2+_Standard_NV_NA</t>
  </si>
  <si>
    <t>P1PVV0N</t>
  </si>
  <si>
    <t>468 x 263</t>
  </si>
  <si>
    <t>P1PVV0N_ZPE_PEA_051_Audience_XBOX.COM (VERIZON)_NA_US_06-15-2021_07-04-2021_Game_Display_C_CPM_null_null_null_Theatrical.Run of Xbox Animation Genre Film Fans US (Click to Video Resolve to Peacock App) - 468x263_Run of Site_Contextual_P2+_468 x 263_Site-S</t>
  </si>
  <si>
    <t>P1PVVMQ</t>
  </si>
  <si>
    <t>PLAYWIRE FKA INTERGI</t>
  </si>
  <si>
    <t>P1PVVMQ_ZPE_PEA_051_Audience_PLAYWIRE FKA INTERGI_NA_US_06-15-2021_07-04-2021_Dsk_Video_P_CPM_:30_NSK_null_Theatrical.Minecraft In-Game Video Takeover Package_Run of Site_Contextual_P2+_Standard_NV_NA</t>
  </si>
  <si>
    <t>P1PVWZG</t>
  </si>
  <si>
    <t>P1PVWZG_ZPE_PEA_051_Audience_HULU_NA_US_06-08-2021_07-04-2021_MP_Video_P_CPM_:07_NSK_null_Theatrical.A25-49 Family Friendly Genres- Slate_Run of Site_Demo_P25-49_Site-Served_NV_NA</t>
  </si>
  <si>
    <t>P1PVXL3</t>
  </si>
  <si>
    <t>ROLLINGSTONE.COM</t>
  </si>
  <si>
    <t>P1PVXL3_ZPE_PEA_054_Endemic_ROLLINGSTONE.COM_Rolling Stone Social Amplification + Run of Site_1x1_Run of Site_Demo_P18-49_1 x 1_Standard_NV_NA</t>
  </si>
  <si>
    <t>P1PWHY6</t>
  </si>
  <si>
    <t>P1PWHY6_ZPE_PEA_051_Audience_YOUTUBE.COM_NA_US_06-15-2021_06-20-2021_MP_Video_C_CPM_:15+:30_SK_Site_Pre-Release.TrueView A25-44 Family TV Lovers_Run of Site_Contextual_P2+_1 x 1_Site-served_NV_NA</t>
  </si>
  <si>
    <t>P1PWL22</t>
  </si>
  <si>
    <t>P1PWL22_ZPE_PEA_054_Endemic_VARIETY.COM_Variety 20% SOV Article Page Roadblock_1x1 Skin_Roadblock_Demo_P18-49_1 x 1_Standard_NV_NA</t>
  </si>
  <si>
    <t>P1PLY7Q</t>
  </si>
  <si>
    <t>P1PLY7Q_ZPE_PEA_051_Audience_FANDANGO.COM_NA_US_06-21-2021_06-27-2021_MP_Display_C_CPM_null_null_null_Theatrical.Targeted Movie Pages: Fast &amp; Furious 9 - Half Page_Run of Channel_Contextual_P2+_300 x 600_Standard_NV_NA</t>
  </si>
  <si>
    <t>P1PM001</t>
  </si>
  <si>
    <t>P1PM001_ZPE_PEA_051_Audience_CWTV.COM_NA_US_06-07-2021_07-04-2021_MP_Video_S_CPM_:30_NSK_null_Theatrical.Multi-Platform FEP Video: Desktop, Mobile, Tablet, OTT/CTV_Run of Channel_Contextual_P2+_0 x 0_Standard_NV_NA</t>
  </si>
  <si>
    <t>P1PM00T</t>
  </si>
  <si>
    <t>WILDBRAIN SPARK</t>
  </si>
  <si>
    <t>P1PM00T_ZPE_PEA_051_Audience_WILDBRAIN SPARK_NA_US_06-07-2021_07-04-2021_MP_Video_S_CPM_:15+:30_NSK_null_Theatrical.Kids 6-12; Animation Film Fans - :15s NonSkip M/T/D_Run of Channel_Contextual_P2+_0 x 0_Standard_NV_NA</t>
  </si>
  <si>
    <t>P1PM00V</t>
  </si>
  <si>
    <t>P1PM00V_ZPE_PEA_051_Audience_WILDBRAIN SPARK_NA_US_06-07-2021_07-04-2021_MP_Video_S_CPM_:15+:30_NSK_null_Theatrical.Kids 6-12; Animation Film Fans - :15s NonSkip CTV_Run of Channel_Contextual_P2+_0 x 0_Standard_NV_NA</t>
  </si>
  <si>
    <t>P1PMHGG</t>
  </si>
  <si>
    <t>P1PMHGG_ZPE_PEA_051_Audience_YOUTUBE.COM_NA_US_06-09-2021_06-13-2021_MP_Video_C_CPM_:15+:30_SK_Site_Trailer.TrueView HA25-44 Spanish Language Music Fans + Family Movie Lovers_Run of Site_Contextual_P2+_1 x 1_Site-served_NV_NA</t>
  </si>
  <si>
    <t>P1PMSPZ</t>
  </si>
  <si>
    <t>P1PMSPZ_ZPE_PEA_051_Audience_VIACOMCBS_NA_US_06-07-2021_07-04-2021_MP_Video_P_Free_:30_NSK_null_Theatrical.E&amp;Y Added Value Display Rotator Package_Run of Channel_Contextual_P2+_Standard_NV_NA</t>
  </si>
  <si>
    <t>P1PMSQ0</t>
  </si>
  <si>
    <t>P1PMSQ0_ZPE_PEA_051_Audience_VIACOMCBS_NA_US_06-07-2021_07-04-2021_MP_Video_C_Free_:30_NSK_null_Theatrical.E&amp;Y Added Value Display Rotator 300x50_Run of Channel_Contextual_P2+_300 x 50_Standard_NV_NA</t>
  </si>
  <si>
    <t>P1PMSQ1</t>
  </si>
  <si>
    <t>P1PMSQ1_ZPE_PEA_051_Audience_VIACOMCBS_NA_US_06-07-2021_07-04-2021_MP_Video_C_Free_:30_NSK_null_Theatrical.E&amp;Y Added Value Display Rotator 728x90_Run of Channel_Contextual_P2+_728 x 90_Standard_NV_NA</t>
  </si>
  <si>
    <t>P1PPR3G</t>
  </si>
  <si>
    <t>P1PPR3G_ZPE_PEA_051_Audience_YOUTUBE.COM_NA_US_06-08-2021_06-20-2021_MP_Video_C_CPM_:15+:30_SK_Site_Trailer.Trueview Peacock Paid Users_Run of Site_Contextual_P2+_1 x 1_Site-served_NV_NA</t>
  </si>
  <si>
    <t>P1PPZNY</t>
  </si>
  <si>
    <t>P1PPZNY_ZPE_PEA_043_Endemic_HOLLYWOOD REPORTER_20% SOV Article Page Roadblock with Video Impact Units &amp; Mobile Reveal - Video Impact Unit_300x250_Rutherford Falls_Desktop_Tablet_Run of Site_Contextual_P18-49_300 x 250_Standard_NV_NA</t>
  </si>
  <si>
    <t>P1PQ3HY</t>
  </si>
  <si>
    <t>P1PQ3HY_ZPE_PEA_051_Audience_HULU_NA_US_06-08-2021_07-04-2021_MP_Video_S_CPM_:30_NSK_null_A25-49 Family Friendly Genres - Video Commercial_Run of Channel_Contextual_P2+_0 x 0_Standard_NV_NA</t>
  </si>
  <si>
    <t>P1PR1RL</t>
  </si>
  <si>
    <t>P1PR1RL_ZPE_PEA_043_Endemic_VARIETY.COM_100% SOV Today in TV eNewsletter_Rutherford Falls_970x250_Run of Site_Contextual_P18-49_970 x 250_Standard_NV_NA</t>
  </si>
  <si>
    <t>P1PR7B6</t>
  </si>
  <si>
    <t>P1PR7B6_ZPE_PEA_051_Audience_TELEMUNDO_NA_US_06-08-2021_07-25-2021_MP_Video_P_CPM_:15+:30_NSK_null_FEP Video Everywhere Package_Run of Network_Contextual_P2+_Standard_NV_NA</t>
  </si>
  <si>
    <t>P1PR7B7</t>
  </si>
  <si>
    <t>P1PR7B7_ZPE_PEA_051_Audience_TELEMUNDO_NA_US_06-08-2021_07-04-2021_MP_Video_C_CPM_:06_NSK_null_FEP Video Everywhere- Premium Pod Positioning Takeover during 5x days leading to release of 1 prime show (:06)_Run of Network_Contextual_P2+_0 x 0_Standard_NV_NA</t>
  </si>
  <si>
    <t>P1PR884</t>
  </si>
  <si>
    <t>P1PR884_ZPE_PEA_043_Endemic_THE WRAP_50% SOV Homepage Roadblock_Rutherford Falls_1000x90_Desktop_Run of Site_Contextual_P18-49_1000 x 90_Standard_NV_NA</t>
  </si>
  <si>
    <t>P1PR886</t>
  </si>
  <si>
    <t>P1PR886_ZPE_PEA_043_Endemic_THE WRAP_50% SOV Homepage Roadblock_Rutherford Falls_300x600_Desktop_Run of Site_Contextual_P18-49_300 x 600_Standard_NV_NA</t>
  </si>
  <si>
    <t>P1PR8TH</t>
  </si>
  <si>
    <t>P1PR8TH_ZPE_PEA_043_Endemic_VARIETY.COM_100% SOV Breaking News Alert eNewsletter_SBTB_970x250_Run of Site_Contextual_P18-49_970 x 250_Standard_NV_NA</t>
  </si>
  <si>
    <t>P1PRCPD</t>
  </si>
  <si>
    <t>P1PRCPD_ZPE_PEA_051_Audience_DBM DSPLY AND VID360_NA_US_06-13-2021_07-05-2021_MP_Display_C_CPM_null_null_Site_Theatrical.PMP Boss Baby Fans Fans Display Parenting PMP_Run of Network_Contextual_P2+_728 x 90_Standard_NV_NA</t>
  </si>
  <si>
    <t>P1PRCNP</t>
  </si>
  <si>
    <t>P1PRCNP_ZPE_PEA_051_Audience_DBM DSPLY AND VID360_NA_US_06-13-2021_07-05-2021_MP_Display_C_CPM_null_null_Site_Theatrical.PMP Boss Baby Fans Fans Display Parenting PMP_Run of Network_Contextual_P2+_300 x 250_Standard_NV_NA</t>
  </si>
  <si>
    <t>P1PRFJZ</t>
  </si>
  <si>
    <t>P1PRFJZ_ZPE_PEA_051_Audience_DBM DSPLY AND VID360_NA_US_06-13-2021_07-05-2021_MP_Video_C_CPM_:30_NSK_null_Theatrical.Boss Baby Fans Video Parenting PMP_Run of Network_Behavioral_P2+_0 x 0_Standard_NV_NA</t>
  </si>
  <si>
    <t>P1PS3N1</t>
  </si>
  <si>
    <t>P1PS3N1_ZPE_PEA_051_Audience_UNIVISION.COM_NA_US_06-11-2021_07-01-2021_MP_Display_P_CPM_null_null_null_Euro 2021 Sponsorship Package- Display_Run of Network_Contextual_P2+_Standard_NV_NA</t>
  </si>
  <si>
    <t>P1PS3N6</t>
  </si>
  <si>
    <t>P1PS3N6_ZPE_PEA_051_Audience_UNIVISION.COM_NA_US_06-11-2021_07-01-2021_MP_Video_C_CPM_:30_NSK_null_Euro 2021 Sponsorship Package - Video :30_Run of Network_Contextual_P2+_0 x 0_Standard_NV_NA</t>
  </si>
  <si>
    <t>P1PS3N9</t>
  </si>
  <si>
    <t>P1PS3N9_ZPE_PEA_051_Audience_UNIVISION.COM_NA_US_06-11-2021_07-01-2021_MP_Display_C_CPM_null_null_null_Euro 2021 Sponsorship Package- Display 320x50_Run of Network_Contextual_P2+_320 x 50_Site-Served_NV_NA</t>
  </si>
  <si>
    <t>P1PT319</t>
  </si>
  <si>
    <t>P1PT319_ZPE_PEA_047_Endemic_NEW YORK TIMES DIGIT_NYT What to Watch Sponsorship 728x90_Desktop/Tablet_Run of Site_Contextual_P18-54_728 x 90_Standard_NV_NA</t>
  </si>
  <si>
    <t>P1PT3JX</t>
  </si>
  <si>
    <t>P1PT3JX_ZPE_PEA_047_Endemic_MEREDITH CORP_People First Impression Takeover w/ Halo_768x432_Mobile_Run of Site_Contextual_P18-54_768 x 432_Standard_NV_NA</t>
  </si>
  <si>
    <t>P1PT31J</t>
  </si>
  <si>
    <t>P1PT31J_ZPE_PEA_047_Endemic_NEW YORK TIMES DIGIT_NYT What to Watch Sponsorship 300x250_Desktop/Tablet_Run of Site_Contextual_P18-54_300 x 250_Standard_NV_NA</t>
  </si>
  <si>
    <t>P1PT3YC</t>
  </si>
  <si>
    <t>P1PT3YC_ZPE_PEA_047_Endemic_NEW YORK TIMES DIGIT_NYT TV Section Front Sponsorship 1x1 Flex Frame Video_Desktop/Tablet/Mobile_Run of Channel_Contextual_P18-54_1 x 1_Standard_NV_NA</t>
  </si>
  <si>
    <t>P1PT3JF</t>
  </si>
  <si>
    <t>P1PT3JF_ZPE_PEA_047_Endemic_MEREDITH CORP_People First Impression Takeover w/ Halo_300x250_Mobile_Run of Site_Contextual_P18-54_300 x 250_Standard_NV_NA</t>
  </si>
  <si>
    <t>P1PTGNH</t>
  </si>
  <si>
    <t>P1PTGNH_ZPE_PEA_053_Endemic_DAILY MAIL_Daily Mail True Crime Targeted Synced Rotational Package _Desktop_300x600_Run of Site_Demo_P18-49_300 x 600_Standard_NV_NA</t>
  </si>
  <si>
    <t>P1PTHN0</t>
  </si>
  <si>
    <t>P1PTHN0_ZPE_PEA_053_Endemic_PEOPLE ONLINE_People FITO_Desktop Custom Halo_1920x480_HP Takeover_Demo_P18-49_1 x 1_Standard_NV_NA</t>
  </si>
  <si>
    <t>P1PTHYL</t>
  </si>
  <si>
    <t>P1PTHYL_ZPE_PEA_053_Endemic_PEOPLE ONLINE_People Audience Targeted Media: Crime Thriller_Mobile _320x50_Run of Site_Demo_P18-49_320 x 50_Standard_NV_NA</t>
  </si>
  <si>
    <t>P1PTJ1N</t>
  </si>
  <si>
    <t>P1PTJ1N_ZPE_PEA_053_Endemic_PEOPLE ONLINE_People Audience Targeted Media: Crime Thriller_Mobile_300x250_Run of Site_Demo_P18-49_300 x 250_Standard_NV_NA</t>
  </si>
  <si>
    <t>P1PTJYK</t>
  </si>
  <si>
    <t>P1PTJYK_ZPE_PEA_053_Endemic_TMZ.COM_TMZ Mega Roadblock_Mobile App_320x50_Roadblock_Demo_P18-49_320 x 50_Standard_NV_NA</t>
  </si>
  <si>
    <t>P1PTNJ5</t>
  </si>
  <si>
    <t>P1PTNJ5_ZPE_PEA_055_Endemic_VARIETY.COM_Variety Breaking News Alert eNewsletter_Run of Channel_Contextual_P18-49_Standard_NV_NA</t>
  </si>
  <si>
    <t>O-2P781-R3</t>
  </si>
  <si>
    <t>P1PTTFF</t>
  </si>
  <si>
    <t>P1PTTFF_ZPE_PEA_054_Endemic_VARIETY.COM_Variety 20% SOV Article Page Roadblock_Roadblock_Demo_P18-49_Standard_NV_NA</t>
  </si>
  <si>
    <t>O-2P7MT-R1</t>
  </si>
  <si>
    <t>P1PTTZJ</t>
  </si>
  <si>
    <t>P1PTTZJ_ZPE_PEA_054_Endemic_QUEERTY_Queerty 25% SOV RON Video Package Pre-Roll w/ Docking_Run of Network_Demo_P18-49_Standard_NV_NA</t>
  </si>
  <si>
    <t>P1PTV77</t>
  </si>
  <si>
    <t>P1PTV77_ZPE_PEA_054_Endemic_PRIDE MEDIA_Out Advocate Pride 100% SOV Homepage &amp; Entertainment Content Takeover_HP Takeover_Demo_P18-49_Standard_NV_NA</t>
  </si>
  <si>
    <t>P1PTV5W</t>
  </si>
  <si>
    <t>P1PTV5W_ZPE_PEA_054_Endemic_QUEERTY_Queerty AV 10% Premium LGBTQ RON Display Media Package_970x90 Desktop_Run of Network_Demo_P18-49_1 x 1_Standard_NV_NA</t>
  </si>
  <si>
    <t>P1PTX0G</t>
  </si>
  <si>
    <t>P1PTX0G_ZPE_PEA_051_Audience_YOUTUBE.COM_NA_US_06-14-2021_06-20-2021_MP_Video_S_CPM_:15_NSK_null_Theatrical.YouTube Select HA25-44 Spanish Language Music Fans_Run of Network_Demo_P2+_0 x 0_Standard_NV_NA</t>
  </si>
  <si>
    <t>P1PVDFV</t>
  </si>
  <si>
    <t>P1PVDFV_ZPE_PEA_053_Endemic_NEW YORK TIMES DIGIT_New York Times Behavioral Targeting Rotational_Mobile_300x250_Run of Site_Demo_P18-49_300 x 250_Standard_NV_NA</t>
  </si>
  <si>
    <t>P1PVDFW</t>
  </si>
  <si>
    <t>P1PVDFW_ZPE_PEA_053_Endemic_NEW YORK TIMES DIGIT_New York Times Behavioral Targeting Rotational_Desktop_300x250_Run of Site_Demo_P18-49_300 x 250_Standard_NV_NA</t>
  </si>
  <si>
    <t>P1PVV0D</t>
  </si>
  <si>
    <t>P1PVV0D_ZPE_PEA_051_Audience_XBOX.COM (VERIZON)_NA_US_06-15-2021_07-04-2021_Game_Display_P_CPM_null_null_null_Theatrical.Run of Xbox Animation Genre Film Fans US (Click to Video Resolve to Peacock App) Package_Run of Site_Contextual_P2+_Standard_NV_NA</t>
  </si>
  <si>
    <t>P1PVV0R</t>
  </si>
  <si>
    <t>P1PVV0R_ZPE_PEA_051_Audience_XBOX.COM (VERIZON)_NA_US_06-15-2021_07-25-2021_Game_Display_C_Free_null_null_null_Theatrical.Run of Xbox ROS US Added Value (20% Added Value based on total spend) - 416x216_Run of Site_Contextual_P2+_416 x 216_Site-Served_NV_NA</t>
  </si>
  <si>
    <t>P1PVVMR</t>
  </si>
  <si>
    <t>P1PVVMR_ZPE_PEA_051_Audience_PLAYWIRE FKA INTERGI_NA_US_06-15-2021_07-04-2021_Dsk_Video_C_CPM_:30_NSK_null_Theatrical.Minecraft In-Game Video Takeover Video_Run of Site_Contextual_P2+_0 x 0_Standard_NV_NA</t>
  </si>
  <si>
    <t>P1PWHY4</t>
  </si>
  <si>
    <t>P1PWHY4_ZPE_PEA_051_Audience_YOUTUBE.COM_NA_US_06-15-2021_06-20-2021_MP_Video_C_CPM_:15+:30_SK_Site_Pre-Release.TrueView A18+ Comp Title Remarketing_Run of Site_Contextual_P2+_1 x 1_Site-served_NV_NA</t>
  </si>
  <si>
    <t>P1PWW4B</t>
  </si>
  <si>
    <t>P1PWW4B_ZPE_PEA_054_Endemic_DEADLINE.COM_Deadline 20% Article Page Roadblock_970x250 Cross Platform_Roadblock_Demo_P18-49_1 x 1_Standard_NV_NA</t>
  </si>
  <si>
    <t>P1PLY7R</t>
  </si>
  <si>
    <t>P1PLY7R_ZPE_PEA_051_Audience_FANDANGO.COM_NA_US_06-21-2021_06-27-2021_MP_Display_C_CPM_null_null_null_Theatrical.Targeted Movie Pages: Fast &amp; Furious 9 - Mobile Banner_Run of Channel_Contextual_P2+_320 x 50_Standard_NV_NA</t>
  </si>
  <si>
    <t>P1PLZZS</t>
  </si>
  <si>
    <t>P1PLZZS_ZPE_PEA_051_Audience_HBO MAX_NA_US_06-07-2021_07-04-2021_MP_Video_P_CPM_:15+:30_NSK_null_Theatrical.Run of HBO Max Pre+Mid-Roll - P2+ Package_Run of Channel_Contextual_P2+_Standard_NV_NA</t>
  </si>
  <si>
    <t>P1PLZZR</t>
  </si>
  <si>
    <t>P1PLZZR_ZPE_PEA_051_Audience_FOX.COM_NA_US_06-07-2021_07-04-2021_MP_Video_P_CPM_:30_NSK_null_Theatrical.FOXNOW Video Targeting A25-49 with Children Skewing Showmix Package_Run of Channel_Contextual_P25-49_Standard_NV_NA</t>
  </si>
  <si>
    <t>P1PM009</t>
  </si>
  <si>
    <t>P1PM009_ZPE_PEA_051_Audience_FOX.COM_NA_US_06-07-2021_07-04-2021_Mob_Video_C_CPM_:30_NSK_null_Theatrical.FOX on Hulu Video Targeting A25-49 with Children Skewing Showmix Mobile_Run of Channel_Contextual_P25-49_0 x 0_Standard_NV_NA</t>
  </si>
  <si>
    <t>P1PM00H</t>
  </si>
  <si>
    <t>HER</t>
  </si>
  <si>
    <t>P1PM00H_ZPE_PEA_051_Audience_HBO MAX_NA_US_06-07-2021_07-04-2021_OTT_Video_C_CPM_:15+:30_NSK_null_Theatrical.Run of HBO Max Pre+Mid-Roll - P2+ Package - CTV_Run of Channel_Contextual_P2+_0 x 0_Site-Served_NV_NA</t>
  </si>
  <si>
    <t>P1PM00J</t>
  </si>
  <si>
    <t>P1PM00J_ZPE_PEA_051_Audience_NBCUNI.COM_NA_US_06-07-2021_07-04-2021_MP_Video_C_CPM_:30_NSK_null_Theatrical.FEP Targeting Co-viewing/Family Cluster Show List_Run of Channel_Contextual_P2+_0 x 0_Standard_NV_NA</t>
  </si>
  <si>
    <t>P1PMVJF</t>
  </si>
  <si>
    <t>P1PMVJF_ZPE_PEA_051_Audience_DISCOVERY NETWORKS_NA_US_06-07-2021_07-04-2021_MP_Video_C_CPM_:30_NSK_null_Theatrical.TVE Guarantee A Positioning Targeted to 90 Day Franchise_Run of Site_Contextual_P2+_0 x 0_Standard_NV_NA</t>
  </si>
  <si>
    <t>P1PN0VY</t>
  </si>
  <si>
    <t>P1PN0VY_ZPE_PEA_051_Audience_NICK.COM_NA_US_06-07-2021_07-04-2021_MP_Video_S_CPM_:30_NSK_null_Theatrical.EyeQ Kids_Run of Channel_Contextual_P2+_0 x 0_Standard_NV_NA</t>
  </si>
  <si>
    <t>P1PQ5GT</t>
  </si>
  <si>
    <t>P1PQ5GT_ZPE_PEA_051_Audience_HULU_NA_US_06-08-2021_07-04-2021_MP_Video_S_CPM_:07_NSK_null_A25-49 Family Friendly Genres - Slate_Run of Channel_Contextual_P2+_0 x 0_Site-Served_NV_NA</t>
  </si>
  <si>
    <t>P1PR0RZ</t>
  </si>
  <si>
    <t>P1PR0RZ_ZPE_PEA_043_Endemic_DEADLINE.COM_40% SOV Article Page Roadblock_Responsive Skins_SBTB_Desktop/Tablet_1x1_Run of Site_Contextual_P18-49_1 x 1_Standard_NV_NA</t>
  </si>
  <si>
    <t>P1PR0S2</t>
  </si>
  <si>
    <t>P1PR0S2_ZPE_PEA_043_Endemic_DEADLINE.COM_40% SOV Article Page Roadblock_Responsive Skins_Rutherford Falls_Desktop/Tablet_1x1_Run of Site_Contextual_P18-49_1 x 1_Standard_NV_NA</t>
  </si>
  <si>
    <t>P1PR1YD</t>
  </si>
  <si>
    <t>P1PR1YD_ZPE_PEA_043_Endemic_HOLLYWOOD REPORTER_20% SOV Article Page Roadblock with Page Skin_Girls5eva_300x250_Mobile_Run of Site_Contextual_P18-49_300 x 250_Standard_NV_NA</t>
  </si>
  <si>
    <t>P1PR6NH</t>
  </si>
  <si>
    <t>P1PR6NH_ZPE_PEA_043_Endemic_THE WRAP_50% SOV TV/Awards Roadblock_Girls5eva_300x250_Desktop_Run of Site_Contextual_P18-49_300 x 250_Standard_NV_NA</t>
  </si>
  <si>
    <t>P1PR8TF</t>
  </si>
  <si>
    <t>P1PR8TF_ZPE_PEA_043_Endemic_VARIETY.COM_100% SOV Breaking News Alert eNewsletter_Girls5eva_970x250_Run of Site_Contextual_P18-49_970 x 250_Standard_NV_NA</t>
  </si>
  <si>
    <t>P1PR8SR</t>
  </si>
  <si>
    <t>P1PR8SR_ZPE_PEA_043_Endemic_VARIETY.COM_100% SOV Daily Variety eNewsletter_Amber_970x250_Run of Site_Contextual_P18-49_970 x 250_Standard_NV_NA</t>
  </si>
  <si>
    <t>P1PRCMQ</t>
  </si>
  <si>
    <t>P1PRCMQ_ZPE_PEA_051_Audience_DBM DSPLY AND VID360_NA_US_06-13-2021_07-05-2021_MP_Display_P_CPM_null_null_Site_Theatrical.PMP Boss Baby Fans Fans Display Parenting PMP_Run of Network_Contextual_P2+_Standard_NV_NA</t>
  </si>
  <si>
    <t>P1PRCPB</t>
  </si>
  <si>
    <t>P1PRCPB_ZPE_PEA_051_Audience_DBM DSPLY AND VID360_NA_US_06-13-2021_07-05-2021_MP_Display_C_CPM_null_null_Site_Theatrical.PMP Boss Baby Fans Fans Display Parenting PMP_Run of Network_Contextual_P2+_320 x 50_Standard_NV_NA</t>
  </si>
  <si>
    <t>P1PRCQ1</t>
  </si>
  <si>
    <t>P1PRCQ1_ZPE_PEA_051_Audience_DBM DSPLY AND VID360_NA_US_06-20-2021_07-05-2021_MP_Display_C_CPM_null_null_Site_Theatrical.PMP Boss Baby Fans Fans Display Cinephile PMP_Run of Network_Contextual_P2+_300 x 250_Standard_NV_NA</t>
  </si>
  <si>
    <t>P1PRFKJ</t>
  </si>
  <si>
    <t>P1PRFKJ_ZPE_PEA_051_Audience_DBM DSPLY AND VID360_NA_US_06-20-2021_07-05-2021_MP_Video_P_CPM_:15+:30_SK_null_Theatrical.Boss Baby Fans Video Cinephile PMP_Run of Network_Behavioral_P2+_Standard_NV_NA</t>
  </si>
  <si>
    <t>P1PRFJT</t>
  </si>
  <si>
    <t>P1PRFJT_ZPE_PEA_051_Audience_DBM DSPLY AND VID360_NA_US_06-13-2021_07-05-2021_MP_Video_C_CPM_:15_SK_null_Theatrical.Boss Baby Fans Video Parenting PMP_Run of Network_Behavioral_P2+_0 x 0_Standard_NV_NA</t>
  </si>
  <si>
    <t>P1PS3N8</t>
  </si>
  <si>
    <t>P1PS3N8_ZPE_PEA_051_Audience_UNIVISION.COM_NA_US_06-11-2021_07-01-2021_MP_Display_C_CPM_null_null_null_Euro 2021 Sponsorship Package- Display 300x250_Run of Network_Contextual_P2+_300 x 250_Site-Served_NV_NA</t>
  </si>
  <si>
    <t>P1PS3NC</t>
  </si>
  <si>
    <t>P1PS3NC_ZPE_PEA_051_Audience_UNIVISION.COM_NA_US_06-11-2021_07-01-2021_OTT_Video_C_CPM_:30_NSK_null_PrendeTV AVOD :30_Run of Network_Contextual_P2+_0 x 0_Standard_NV_NA</t>
  </si>
  <si>
    <t>P1PSKFF</t>
  </si>
  <si>
    <t>P1PSKFF_ZPE_PEA_043_Endemic_HOLLYWOOD REPORTER_20% SOV Article Page Roadblock with Video Impact Units &amp; Mobile Reveal - Video Impact Unit_970x250_Rutherford Falls_Desktop_Run of Site_Contextual_P18-49_970 x 250_Standard_NV_NA</t>
  </si>
  <si>
    <t>P1PT49R</t>
  </si>
  <si>
    <t>P1PT49R_ZPE_PEA_047_Endemic_NEW YORK TIMES DIGIT_NYT What to Watch Sponsorship 1x1 Flex Frame Video_Desktop/Tablet/Mobile_Run of Site_Contextual_P18-54_1 x 1_Standard_NV_NA</t>
  </si>
  <si>
    <t>P1PTG08</t>
  </si>
  <si>
    <t>P1PTG08_ZPE_PEA_053_Endemic_DAILY MAIL_Daily Mail FITO_Mobile_300x250_HP Takeover_Demo_P18-49_300 x 250_Standard_NV_NA</t>
  </si>
  <si>
    <t>P1PTFZ3</t>
  </si>
  <si>
    <t>P1PTFZ3_ZPE_PEA_053_Endemic_DAILY MAIL_Daily Mail FITO_Desktop_300x600_HP Takeover_Demo_P18-49_300 x 600_Standard_NV_NA</t>
  </si>
  <si>
    <t>P1PTG28</t>
  </si>
  <si>
    <t>P1PTG28_ZPE_PEA_053_Endemic_DAILY MAIL_Daily Mail FITO_Desktop Skin_1x1_HP Takeover_Demo_P18-49_1 x 1_Standard_NV_NA</t>
  </si>
  <si>
    <t>P1PTGNG</t>
  </si>
  <si>
    <t>P1PTGNG_ZPE_PEA_053_Endemic_DAILY MAIL_Daily Mail True Crime Targeted Synced Rotational Package _Mobile_300x250_Run of Site_Demo_P18-49_300 x 250_Standard_NV_NA</t>
  </si>
  <si>
    <t>P1PTHTH</t>
  </si>
  <si>
    <t>P1PTHTH_ZPE_PEA_053_Endemic_PEOPLE ONLINE_People FITO_Mobile Custom Halo_768x432_HP Takeover_Demo_P18-49_1 x 1_Standard_NV_NA</t>
  </si>
  <si>
    <t>P1PTHYN</t>
  </si>
  <si>
    <t>P1PTHYN_ZPE_PEA_053_Endemic_PEOPLE ONLINE_People Audience Targeted Media: Crime Thriller_Run of Site_Demo_P18-49_Standard_NV_NA</t>
  </si>
  <si>
    <t>O-2P763-R0</t>
  </si>
  <si>
    <t>P1PTNGW</t>
  </si>
  <si>
    <t>P1PTNGW_ZPE_PEA_055_Endemic_DEADLINE.COM_Deadline Breaking News Alert_Run of Channel_Contextual_P18-49_Standard_NV_NA</t>
  </si>
  <si>
    <t>O-2P77Y-R3</t>
  </si>
  <si>
    <t>P1PTTWF</t>
  </si>
  <si>
    <t>P1PTTWF_ZPE_PEA_054_Endemic_BILLBOARD.COM_Billboard Social Amplification + Run of Site_1x1_Run of Site_Demo_P18-49_1 x 1_Standard_NV_NA</t>
  </si>
  <si>
    <t>P1PTTZ8</t>
  </si>
  <si>
    <t>P1PTTZ8_ZPE_PEA_054_Endemic_QUEERTY_Queerty 100% SOV FITO on Queerty &amp; LGBTQ Nation_1440x1920 Cross Platform_HP Takeover_Demo_P18-49_1 x 1_Standard_NV_NA</t>
  </si>
  <si>
    <t>P1PTTW8</t>
  </si>
  <si>
    <t>P1PTTW8_ZPE_PEA_054_Endemic_BILLBOARD.COM_Billboard Social Amplification + Run of Site_Run of Site_Demo_P18-49_Standard_NV_NA</t>
  </si>
  <si>
    <t>O-2P7MM-R3</t>
  </si>
  <si>
    <t>P1PTTTJ</t>
  </si>
  <si>
    <t>P1PTTTJ_ZPE_PEA_054_Endemic_ROLLINGSTONE.COM_Rolling Stone First Impression Takeover_HP Takeover_Demo_P18-49_Standard_NV_NA</t>
  </si>
  <si>
    <t>O-2P7MS-R3</t>
  </si>
  <si>
    <t>P1PTTYK</t>
  </si>
  <si>
    <t>P1PTTYK_ZPE_PEA_054_Endemic_QUEERTY_Queerty LGBTQNation 25% SOV Pride in Pictures with RON &amp; Run of Pride Display_Run of Network_Demo_P18-49_Standard_NV_NA</t>
  </si>
  <si>
    <t>P1PTVFN</t>
  </si>
  <si>
    <t>P1PTVFN_ZPE_PEA_054_Endemic_VEVO.COM_VEVO 10% SOV Targeted Cross-Device Pre-Roll ROS CTV Artist Bucket_Run of Site_Demo_P18-49_Standard_NV_NA</t>
  </si>
  <si>
    <t>O-2P7MW-R2</t>
  </si>
  <si>
    <t>P1PVDFT</t>
  </si>
  <si>
    <t>P1PVDFT_ZPE_PEA_053_Endemic_NEW YORK TIMES DIGIT_New York Times Behavioral Targeting Rotational_Run of Site_Demo_P18-49_Standard_NV_NA</t>
  </si>
  <si>
    <t>P1PVV0J</t>
  </si>
  <si>
    <t>P1PVV0J_ZPE_PEA_051_Audience_XBOX.COM (VERIZON)_NA_US_07-01-2021_07-04-2021_Game_Display_P_CPM_null_null_null_Theatrical.Run of Xbox Paid/Premium Streamers+Parents (Click Video deep link to Boss Baby 2 page in Peacock App)Package_Run of Site_Contextual_P2</t>
  </si>
  <si>
    <t>P1PVV0M</t>
  </si>
  <si>
    <t>P1PVV0M_ZPE_PEA_051_Audience_XBOX.COM (VERIZON)_NA_US_06-15-2021_07-04-2021_Game_Display_C_CPM_null_null_null_Theatrical.Run of Xbox Animation Genre Film Fans US (Click to Video Resolve to Peacock App) - 416x216_Run of Site_Contextual_P2+_416 x 216_Site-S</t>
  </si>
  <si>
    <t>P1PWHY7</t>
  </si>
  <si>
    <t>P1PWHY7_ZPE_PEA_051_Audience_YOUTUBE.COM_NA_US_06-15-2021_06-20-2021_MP_Video_C_CPM_:15+:30_SK_Site_Pre-Release.TrueVIew A25-44 Family Movie Lovers_Run of Site_Contextual_P2+_1 x 1_Site-served_NV_NA</t>
  </si>
  <si>
    <t>P1PLZZT</t>
  </si>
  <si>
    <t>P1PLZZT_ZPE_PEA_051_Audience_NBCUNI.COM_NA_US_06-07-2021_07-04-2021_MP_Video_P_CPM_:30_NSK_null_Theatrical.FEP Targeting Co-viewing/Family Cluster Show List Package_Run of Channel_Contextual_P2+_Standard_NV_NA</t>
  </si>
  <si>
    <t>P1PLZZZ</t>
  </si>
  <si>
    <t>P1PLZZZ_ZPE_PEA_051_Audience_CBS.COM_NA_US_06-07-2021_07-04-2021_MP_Video_C_CPM_:30_NSK_null_Theatrical.FEP Targeting Parents 25-49 Show List_Run of Channel_Contextual_P2+_0 x 0_Standard_NV_NA</t>
  </si>
  <si>
    <t>P1PM003</t>
  </si>
  <si>
    <t>ABC &amp; Freeform</t>
  </si>
  <si>
    <t>P1PM003_ZPE_PEA_051_Audience_DISNEY AD SALES DAS_NA_US_06-07-2021_07-04-2021_MP_Video_S_CPM_:30_NSK_null_Theatrical.ABC/Freeform FEP_Run of Channel_Contextual_P2+_0 x 0_Standard_NV_NA</t>
  </si>
  <si>
    <t>P1PM004</t>
  </si>
  <si>
    <t>P1PM004_ZPE_PEA_051_Audience_DISNEY AD SALES DAS_NA_US_06-07-2021_07-04-2021_MP_Video_S_CPM_:30_NSK_null_Theatrical.Disney Now DC/XD/RD Video (LF/SF)_Run of Channel_Contextual_P2+_0 x 0_Standard_NV_NA</t>
  </si>
  <si>
    <t>P1PM00F</t>
  </si>
  <si>
    <t>P1PM00F_ZPE_PEA_051_Audience_HBO MAX_NA_US_06-07-2021_07-04-2021_Dsk_Video_C_CPM_:15+:30_NSK_null_Theatrical.Run of HBO Max Pre+Mid-Roll - P2+ Package - Desktop_Run of Channel_Contextual_P2+_0 x 0_Site-Served_NV_NA</t>
  </si>
  <si>
    <t>P1PM00N</t>
  </si>
  <si>
    <t>P1PM00N_ZPE_PEA_051_Audience_VIACOMCBS_NA_US_06-07-2021_07-04-2021_MP_Video_C_CPM_:30_NSK_null_Theatrical.EyeQ Culture_Run of Channel_Contextual_P25-49_0 x 0_Standard_NV_NA</t>
  </si>
  <si>
    <t>P1PM00X</t>
  </si>
  <si>
    <t>P1PM00X_ZPE_PEA_051_Audience_ESPN.COM_NA_US_06-07-2021_07-18-2021_MP_Video_S_Free_:30_NSK_null_Theatrical.ESPN | LiveStreaming ESPN | US | All Sports | Video | Added Value Benefit_Run of Channel_Contextual_P2+_0 x 0_Standard_NV_NA</t>
  </si>
  <si>
    <t>P1PMHGC</t>
  </si>
  <si>
    <t>P1PMHGC_ZPE_PEA_051_Audience_YOUTUBE.COM_NA_US_06-27-2021_07-2-2021_MP_Video_C_CPM_:15+:30_SK_Site_Trailer.Bumpers A25-44 Family Movie Lovers_Run of Site_Contextual_P2+_1 x 1_Site-served_NV_NA</t>
  </si>
  <si>
    <t>P1PMVJD</t>
  </si>
  <si>
    <t>P1PMVJD_ZPE_PEA_051_Audience_DISCOVERY NETWORKS_NA_US_06-07-2021_07-04-2021_MP_Video_P_CPM_:30_NSK_null_Theatrical.TVE Guarantee A Positioning Targeted to 90 Day Franchise_Run of Site_Contextual_P2+_Standard_NV_NA</t>
  </si>
  <si>
    <t>P1PPZP5</t>
  </si>
  <si>
    <t>P1PPZP5_ZPE_PEA_043_Endemic_HOLLYWOOD REPORTER_20% SOV Article Page Roadblock with Video Impact Units &amp; Mobile Reveal - Video Impact Unit_320x50_Rutherford Falls_Mobile_Run of Site_Contextual_P18-49_320 x 50_Standard_NV_NA</t>
  </si>
  <si>
    <t>P1PPZLZ</t>
  </si>
  <si>
    <t>P1PPZLZ_ZPE_PEA_043_Endemic_HOLLYWOOD REPORTER_20% SOV Article Page Roadblock with Video Impact Units &amp; Mobile Reveal -Skin &amp; Custom Unit Video Impact Unit_1x1_Rutherford Falls_Desktop_Tablet_Run of Site_Contextual_P18-49_1 x 1_Standard_NV_NA</t>
  </si>
  <si>
    <t>P1PR0HC</t>
  </si>
  <si>
    <t>P1PR0HC_ZPE_PEA_043_Endemic_DEADLINE.COM_40% SOV Article Page Roadblock_Girls5eva_Desktop/Tablet_300x250_Run of Site_Contextual_P18-49_300 x 250_Standard_NV_NA</t>
  </si>
  <si>
    <t>P1PR0G4</t>
  </si>
  <si>
    <t>P1PR0G4_ZPE_PEA_043_Endemic_DEADLINE.COM_40% SOV Article Page Roadblock_Rutherford Falls_ Desktop/Tablet_300x600_Run of Site_Contextual_P18-49_300 x 600_Standard_NV_NA</t>
  </si>
  <si>
    <t>P1PR14H</t>
  </si>
  <si>
    <t>P1PR14H_ZPE_PEA_043_Endemic_DEADLINE.COM_40% SOV Article Page Roadblock_Rutherford Falls_Mobile_320x480_Run of Site_Contextual_P18-49_320 x 480_Standard_NV_NA</t>
  </si>
  <si>
    <t>P1PR0S1</t>
  </si>
  <si>
    <t>P1PR0S1_ZPE_PEA_043_Endemic_DEADLINE.COM_40% SOV Article Page Roadblock_Responsive Skins_Girls5eva_Desktop/Tablet_1x1_Run of Site_Contextual_P18-49_1 x 1_Standard_NV_NA</t>
  </si>
  <si>
    <t>P1PR0DN</t>
  </si>
  <si>
    <t>P1PR0DN_ZPE_PEA_043_Endemic_DEADLINE.COM_40% SOV Article Page Roadblock_Girl5eva_Desktop/Tablet_970x250_Run of Site_Contextual_P18-49_970 x 250_Standard_NV_NA</t>
  </si>
  <si>
    <t>P1PR0G3</t>
  </si>
  <si>
    <t>P1PR0G3_ZPE_PEA_043_Endemic_DEADLINE.COM_40% SOV Article Page Roadblock_Girls5eva_Desktop/Tablet_300x600_Run of Site_Contextual_P18-49_300 x 600_Standard_NV_NA</t>
  </si>
  <si>
    <t>P1PR0G1</t>
  </si>
  <si>
    <t>P1PR0G1_ZPE_PEA_043_Endemic_DEADLINE.COM_40% SOV Article Page Roadblock_SBTB_Desktop/Tablet_300x600_Run of Site_Contextual_P18-49_300 x 600_Standard_NV_NA</t>
  </si>
  <si>
    <t>P1PR12J</t>
  </si>
  <si>
    <t>P1PR12J_ZPE_PEA_043_Endemic_DEADLINE.COM_40% SOV Article Page Roadblock_Rutherford Falls_Desktop/Tablet_620x250_Run of Site_Contextual_P18-49_620 x 250_Standard_NV_NA</t>
  </si>
  <si>
    <t>P1PR19F</t>
  </si>
  <si>
    <t>P1PR19F_ZPE_PEA_043_Endemic_HOLLYWOOD REPORTER_50% SOV Homepage Roadblock with Video Impact Units &amp; Mobile Reveal_Wilmore_300x250_Desktop_Tablet_Run of Site_Contextual_P18-49_300 x 250_Standard_NV_NA</t>
  </si>
  <si>
    <t>P1PR19L</t>
  </si>
  <si>
    <t>P1PR19L_ZPE_PEA_043_Endemic_HOLLYWOOD REPORTER_50% SOV Homepage Roadblock with Video Impact Units &amp; Mobile Reveal_Wilmore_1x1_Skin&amp;Newsletter_Desktop_Run of Site_Contextual_P18-49_1 x 1_Standard_NV_NA</t>
  </si>
  <si>
    <t>P1PR87Y</t>
  </si>
  <si>
    <t>P1PR87Y_ZPE_PEA_043_Endemic_THE WRAP_50% SOV Homepage Roadblock_Rutherford Falls_728x90_Desktop_Run of Site_Contextual_P18-49_728 x 90_Standard_NV_NA</t>
  </si>
  <si>
    <t>P1PRCQ6</t>
  </si>
  <si>
    <t>P1PRCQ6_ZPE_PEA_051_Audience_DBM DSPLY AND VID360_NA_US_06-20-2021_07-05-2021_MP_Display_C_CPM_null_null_Site_Theatrical.PMP Boss Baby Fans Fans Display Cinephile PMP_Run of Network_Contextual_P2+_970 x 250_Standard_NV_NA</t>
  </si>
  <si>
    <t>P1PRFKH</t>
  </si>
  <si>
    <t>P1PRFKH_ZPE_PEA_051_Audience_DBM DSPLY AND VID360_NA_US_06-20-2021_07-05-2021_MP_Video_C_CPM_:30_NSK_null_Theatrical.Boss Baby Fans Video Cinephile PMP_Run of Network_Behavioral_P2+_0 x 0_Standard_NV_NA</t>
  </si>
  <si>
    <t>P1PS3N7</t>
  </si>
  <si>
    <t>P1PS3N7_ZPE_PEA_051_Audience_UNIVISION.COM_NA_US_06-11-2021_07-01-2021_MP_Display_C_CPM_null_null_null_Euro 2021 Sponsorship Package- Display 728x90_Run of Network_Contextual_P2+_728 x 90_Site-Served_NV_NA</t>
  </si>
  <si>
    <t>P1PT3HF</t>
  </si>
  <si>
    <t>P1PT3HF_ZPE_PEA_047_Endemic_MEREDITH CORP_People First Impression Takeover w/ Halo_1920x480_Desktop/Tablet_Run of Site_Contextual_P18-54_1920 x 480_Standard_NV_NA</t>
  </si>
  <si>
    <t>P1PT49V</t>
  </si>
  <si>
    <t>P1PT49V_ZPE_PEA_047_Endemic_NEW YORK TIMES DIGIT_NYT What to Watch Sponsorship 300x250_Desktop/Tablet_Run of Site_Contextual_P18-54_300 x 250_Standard_NV_NA</t>
  </si>
  <si>
    <t>P1PT3T9</t>
  </si>
  <si>
    <t>P1PT3T9_ZPE_PEA_047_Endemic_NEW YORK TIMES DIGIT_NYT TV Section Front Sponsorship_Run of Channel_Contextual_P18-54_Standard_NV_NA</t>
  </si>
  <si>
    <t>P1PTFYB</t>
  </si>
  <si>
    <t>P1PTFYB_ZPE_PEA_053_Endemic_DAILY MAIL_Daily Mail FITO_Desktop_970x250_HP Takeover_Demo_P18-49_970 x 250_Standard_NV_NA</t>
  </si>
  <si>
    <t>P1PTGNM</t>
  </si>
  <si>
    <t>P1PTGNM_ZPE_PEA_053_Endemic_DAILY MAIL_Daily Mail True Crime Targeted Synced Rotational Package _Desktop Skin_1x1_Run of Site_Demo_P18-49_1 x 1_Standard_NV_NA</t>
  </si>
  <si>
    <t>P1PTHYK</t>
  </si>
  <si>
    <t>P1PTHYK_ZPE_PEA_053_Endemic_PEOPLE ONLINE_People Audience Targeted Media: Crime Thriller_Desktop_300x250_Run of Site_Demo_P18-49_300 x 250_Standard_NV_NA</t>
  </si>
  <si>
    <t>P1PTHXR</t>
  </si>
  <si>
    <t>P1PTHXR_ZPE_PEA_053_Endemic_PEOPLE ONLINE_People FITO_Mobile _300x250_HP Takeover_Demo_P18-49_300 x 250_Standard_NV_NA</t>
  </si>
  <si>
    <t>P1PTTJR</t>
  </si>
  <si>
    <t>P1PTTJR_ZPE_PEA_054_Endemic_MEREDITH CORP_EW 100% SOV Homepage Takeover_HP Takeover_Demo_P18-49_Standard_NV_NA</t>
  </si>
  <si>
    <t>O-2P7MP-R3</t>
  </si>
  <si>
    <t>P1PTTTK</t>
  </si>
  <si>
    <t>P1PTTTK_ZPE_PEA_054_Endemic_ROLLINGSTONE.COM_Rolling Stone First Impression Takeover_970x250 Desktop_HP Takeover_Demo_P18-49_1 x 1_Standard_NV_NA</t>
  </si>
  <si>
    <t>P1PTVB2</t>
  </si>
  <si>
    <t>P1PTVB2_ZPE_PEA_054_Endemic_PRIDE MEDIA_Out Pride Advocate 12% Run of Content Run of Network_970x250 Desktop_Run of Network_Demo_P18-49_1 x 1_Standard_NV_NA</t>
  </si>
  <si>
    <t>P1PVV0Q</t>
  </si>
  <si>
    <t>P1PVV0Q_ZPE_PEA_051_Audience_XBOX.COM (VERIZON)_NA_US_06-15-2021_07-04-2021_Game_Display_C_CPM_null_null_null_Theatrical.Run of Xbox Family Setting Guide US (Click to Video Resolve to Peacock App) -468x263_Run of Site_Contextual_P2+_468 x 263_Site-Served_</t>
  </si>
  <si>
    <t>P1PVXKZ</t>
  </si>
  <si>
    <t>P1PVXKZ_ZPE_PEA_054_Endemic_ROLLINGSTONE.COM_Rolling Stone Social Amplification + Run of Site_Run of Site_Demo_P18-49_Standard_NV_NA</t>
  </si>
  <si>
    <t>P1PVWZF</t>
  </si>
  <si>
    <t>P1PVWZF_ZPE_PEA_051_Audience_HULU_NA_US_06-07-2021_07-04-2021_MP_Video_P_CPM_:07_NSK_null_Theatrical.Kids Sponsorship - Slate_Run of Site_Contextual_P2+_Standard_NV_NA</t>
  </si>
  <si>
    <t>P1PWW5R</t>
  </si>
  <si>
    <t>P1PWW5R_ZPE_PEA_054_Endemic_DEADLINE.COM_Deadline 20% Article Page Roadblock_320x480 Mobile_Roadblock_Demo_P18-49_1 x 1_Standard_NV_NA</t>
  </si>
  <si>
    <t>P1PLZZQ</t>
  </si>
  <si>
    <t>P1PLZZQ_ZPE_PEA_051_Audience_CBS.COM_NA_US_06-07-2021_07-04-2021_MP_Video_P_CPM_:30_NSK_null_Theatrical.FEP Targeting Parents 25-49 Show List Package_Run of Channel_Contextual_P2+_Standard_NV_NA</t>
  </si>
  <si>
    <t>P1PM005</t>
  </si>
  <si>
    <t>P1PM005_ZPE_PEA_051_Audience_FOX.COM_NA_US_06-07-2021_07-04-2021_Dsk_Video_C_CPM_:30_NSK_null_Theatrical.FOXNOW Video Targeting A25-49 with Children Skewing Showmix Desktop_Run of Channel_Contextual_P25-49_0 x 0_Standard_NV_NA</t>
  </si>
  <si>
    <t>P1PM006</t>
  </si>
  <si>
    <t>P1PM006_ZPE_PEA_051_Audience_FOX.COM_NA_US_06-07-2021_07-04-2021_Mob_Video_C_CPM_:30_NSK_null_Theatrical.FOXNOW Video Targeting A25-49 with Children Skewing Showmix Mobile_Run of Channel_Contextual_P25-49_0 x 0_Standard_NV_NA</t>
  </si>
  <si>
    <t>P1PM007</t>
  </si>
  <si>
    <t>P1PM007_ZPE_PEA_051_Audience_FOX.COM_NA_US_06-07-2021_07-04-2021_OTT_Video_C_CPM_:30_NSK_null_Theatrical.FOXNOW Video Targeting A25-49 with Children Skewing Showmix CTV_Run of Channel_Contextual_P25-49_0 x 0_Standard_NV_NA</t>
  </si>
  <si>
    <t>P1PM008</t>
  </si>
  <si>
    <t>P1PM008_ZPE_PEA_051_Audience_FOX.COM_NA_US_06-07-2021_07-04-2021_Dsk_Video_C_CPM_:30_NSK_null_Theatrical.FOX on Hulu Video Targeting A25-49 with Children Skewing Showmix Desktop_Run of Channel_Contextual_P25-49_0 x 0_Standard_NV_NA</t>
  </si>
  <si>
    <t>P1PM00D</t>
  </si>
  <si>
    <t>P1PM00D_ZPE_PEA_051_Audience_FOX.COM_NA_US_06-07-2021_07-04-2021_MP_Video_C_CPM_:30_NSK_null_Theatrical.VOD - Video Targeting A25-49 with Children Skewing Showmix_Run of Channel_Contextual_P25-49_0 x 0_Site-Served_NV_NA</t>
  </si>
  <si>
    <t>P1PMHGD</t>
  </si>
  <si>
    <t>P1PMHGD_ZPE_PEA_051_Audience_YOUTUBE.COM_NA_US_06-27-2021_07-2-2021_MP_Video_C_CPM_:15+:30_SK_Site_Trailer.Bumpers A25-44 Family TV Lovers_Run of Site_Contextual_P2+_1 x 1_Site-served_NV_NA</t>
  </si>
  <si>
    <t>P1PMSMF</t>
  </si>
  <si>
    <t>P1PMSMF_ZPE_PEA_051_Audience_YOUTUBE.COM_NA_US_06-27-2021_07-2-2021_MP_Video_C_CPM_:15+:30_SK_Site_Trailer.Bumpers A25-44 Boss Baby Fans_Run of Site_Contextual_P2+_1 x 1_Site-served_NV_NA</t>
  </si>
  <si>
    <t>P1PN01M</t>
  </si>
  <si>
    <t>P1PN01M_ZPE_PEA_051_Audience_YOUTUBE.COM_NA_US_06-07-2021_06-10-2021_OTT_Video_S_CPM_:30_NSK_null_Theatrical.A25-44 Family TV Lovers CTV Masthead_Run of Channel_Contextual_P2+_0 x 0_Standard_NV_NA</t>
  </si>
  <si>
    <t>P1PR0PK</t>
  </si>
  <si>
    <t>P1PR0PK_ZPE_PEA_043_Endemic_DEADLINE.COM_40% SOV Article Page Roadblock_Girls5eva_ Desktop/Tablet_620x250_Run of Site_Contextual_P18-49_620 x 250_Standard_NV_NA</t>
  </si>
  <si>
    <t>P1PR12F</t>
  </si>
  <si>
    <t>P1PR12F_ZPE_PEA_043_Endemic_DEADLINE.COM_40% SOV Article Page Roadblock_SBTB_Desktop/Tablet_620x250_Run of Site_Contextual_P18-49_620 x 250_Standard_NV_NA</t>
  </si>
  <si>
    <t>P1PR12H</t>
  </si>
  <si>
    <t>P1PR12H_ZPE_PEA_043_Endemic_DEADLINE.COM_40% SOV Article Page Roadblock_Girls5eva_Desktop/Tablet_620x250_Run of Site_Contextual_P18-49_620 x 250_Standard_NV_NA</t>
  </si>
  <si>
    <t>P1PR13H</t>
  </si>
  <si>
    <t>P1PR13H_ZPE_PEA_043_Endemic_DEADLINE.COM_40% SOV Article Page Roadblock_Girls5eva_Mobile_320x480_Run of Site_Contextual_P18-49_320 x 480_Standard_NV_NA</t>
  </si>
  <si>
    <t>P1PR1YG</t>
  </si>
  <si>
    <t>P1PR1YG_ZPE_PEA_043_Endemic_HOLLYWOOD REPORTER_20% SOV Article Page Roadblock with Page Skin_Girls5eva_300x600_Desktop_Run of Site_Contextual_P18-49_300 x 600_Standard_NV_NA</t>
  </si>
  <si>
    <t>P1PR1YH</t>
  </si>
  <si>
    <t>P1PR1YH_ZPE_PEA_043_Endemic_HOLLYWOOD REPORTER_20% SOV Article Page Roadblock with Page Skin_Girls5eva_300x250_Tablet_Desktop_Run of Site_Contextual_P18-49_300 x 250_Standard_NV_NA</t>
  </si>
  <si>
    <t>P1PR19J</t>
  </si>
  <si>
    <t>P1PR19J_ZPE_PEA_043_Endemic_HOLLYWOOD REPORTER_50% SOV Homepage Roadblock with Video Impact Units &amp; Mobile Reveal_Wilmore_728x90_Desktop_Tablet_Run of Site_Contextual_P18-49_728 x 90_Standard_NV_NA</t>
  </si>
  <si>
    <t>P1PR1RK</t>
  </si>
  <si>
    <t>P1PR1RK_ZPE_PEA_043_Endemic_VARIETY.COM_100% SOV Today in TV eNewsletter_Girls5eva_970x250_Run of Site_Contextual_P18-49_970 x 250_Standard_NV_NA</t>
  </si>
  <si>
    <t>P1PRCQ3</t>
  </si>
  <si>
    <t>P1PRCQ3_ZPE_PEA_051_Audience_DBM DSPLY AND VID360_NA_US_06-20-2021_07-05-2021_MP_Display_C_CPM_null_null_Site_Theatrical.PMP Boss Baby Fans Fans Display Cinephile PMP_Run of Network_Contextual_P2+_300 x 600_Standard_NV_NA</t>
  </si>
  <si>
    <t>P1PRCQ4</t>
  </si>
  <si>
    <t>P1PRCQ4_ZPE_PEA_051_Audience_DBM DSPLY AND VID360_NA_US_06-20-2021_07-05-2021_MP_Display_C_CPM_null_null_Site_Theatrical.PMP Boss Baby Fans Fans Display Cinephile PMP_Run of Network_Contextual_P2+_320 x 50_Standard_NV_NA</t>
  </si>
  <si>
    <t>P1PRFKD</t>
  </si>
  <si>
    <t>P1PRFKD_ZPE_PEA_051_Audience_DBM DSPLY AND VID360_NA_US_06-20-2021_07-05-2021_MP_Video_C_CPM_:15_SK_null_Theatrical.Boss Baby Fans Video Cinephile PMP_Run of Network_Behavioral_P2+_0 x 0_Standard_NV_NA</t>
  </si>
  <si>
    <t>P1PS3N2</t>
  </si>
  <si>
    <t>P1PS3N2_ZPE_PEA_051_Audience_UNIVISION.COM_NA_US_06-11-2021_07-01-2021_OTT_Video_P_CPM_:15+:30_NSK_null_PrendeTV AVOD Package_Run of Network_Contextual_P2+_Standard_NV_NA</t>
  </si>
  <si>
    <t>P1PS3N4</t>
  </si>
  <si>
    <t>P1PS3N4_ZPE_PEA_051_Audience_UNIVISION.COM_NA_US_06-11-2021_07-01-2021_MP_Video_C_CPM_:30_NSK_null_Theatrical.Euro 2021 Sponsorship Package - Livestream :30_Run of Network_Contextual_P2+_0 x 0_Standard_NV_NA</t>
  </si>
  <si>
    <t>P1PT2L2</t>
  </si>
  <si>
    <t>P1PT2L2_ZPE_PEA_047_Endemic_NEW YORK TIMES DIGIT_NYT Watching Newsletter_Run of Channel_Contextual_P18-54_Standard_NV_NA</t>
  </si>
  <si>
    <t>P1PT2NC</t>
  </si>
  <si>
    <t>P1PT2NC_ZPE_PEA_047_Endemic_NEW YORK TIMES DIGIT_NYT Watching Newsletter 320x250_Desktop_Run of Channel_Contextual_P18-54_300 x 250_Standard_NV_NA</t>
  </si>
  <si>
    <t>P1PT3YT</t>
  </si>
  <si>
    <t>P1PT3YT_ZPE_PEA_047_Endemic_NEW YORK TIMES DIGIT_NYT TV Section Front Sponsorship 300x250_Desktop/Tablet_Run of Channel_Contextual_P18-54_300 x 250_Standard_NV_NA</t>
  </si>
  <si>
    <t>P1PTFX4</t>
  </si>
  <si>
    <t>P1PTFX4_ZPE_PEA_051_Audience_DISNEY AD SALES DAS_NA_US_06-07-2021_07-04-2021_MP_Video_S_CPM_:30_NSK_null_Theatrical.Disney Now DC/XD/RD Video (LF/SF)_Run of Channel_Contextual_P2+_0 x 0_Standard_NV_NA</t>
  </si>
  <si>
    <t>P1PTG09</t>
  </si>
  <si>
    <t>P1PTG09_ZPE_PEA_053_Endemic_DAILY MAIL_Daily Mail FITO_Mobile_320x50_HP Takeover_Demo_P18-49_320 x 50_Standard_NV_NA</t>
  </si>
  <si>
    <t>P1PTHX8</t>
  </si>
  <si>
    <t>P1PTHX8_ZPE_PEA_053_Endemic_PEOPLE ONLINE_People FITO_Desktop_300x250_HP Takeover_Demo_P18-49_300 x 250_Standard_NV_NA</t>
  </si>
  <si>
    <t>P1PTHJQ</t>
  </si>
  <si>
    <t>P1PTHJQ_ZPE_PEA_053_Endemic_PEOPLE ONLINE_People FITO_HP Takeover_Demo_P18-49_Standard_NV_NA</t>
  </si>
  <si>
    <t>P1PTHYH</t>
  </si>
  <si>
    <t>P1PTHYH_ZPE_PEA_053_Endemic_PEOPLE ONLINE_People Audience Targeted Media: Crime Thriller_Desktop_7970x250_Run of Site_Demo_P18-49_970 x 250_Standard_NV_NA</t>
  </si>
  <si>
    <t>P1PTJ7M</t>
  </si>
  <si>
    <t>P1PTJ7M_ZPE_PEA_053_Endemic_TMZ.COM_TMZ Mega Roadblock_Desktop_970x250_Roadblock_Demo_P18-49_970 x 250_Standard_NV_NA</t>
  </si>
  <si>
    <t>P1PTJLB</t>
  </si>
  <si>
    <t>P1PTJLB_ZPE_PEA_053_Endemic_TMZ.COM_TMZ Mega Roadblock_Desktop Skin_1x1_Roadblock_Demo_P18-49_1 x 1_Standard_NV_NA</t>
  </si>
  <si>
    <t>P1PTJSH</t>
  </si>
  <si>
    <t>P1PTJSH_ZPE_PEA_053_Endemic_TMZ.COM_TMZ Mega Roadblock_Mobile AMP RB_300x250_Roadblock_Demo_P18-49_300 x 250_Standard_NV_NA</t>
  </si>
  <si>
    <t>P1PTKL0</t>
  </si>
  <si>
    <t>P1PTKL0_ZPE_PEA_053_Endemic_TMZ.COM_TMZ Mega Roadblock_Mobile App Video RB_:30 video_Roadblock_Demo_P18-49_1920 x 1080_Standard_NV_NA</t>
  </si>
  <si>
    <t>P1PTKB2</t>
  </si>
  <si>
    <t>P1PTKB2_ZPE_PEA_053_Endemic_TMZ.COM_TMZ Mega Roadblock_Desktop Video RB_:30 video_Roadblock_Demo_P18-49_1920 x 1080_Standard_NV_NA</t>
  </si>
  <si>
    <t>P1PTNGY</t>
  </si>
  <si>
    <t>P1PTNGY_ZPE_PEA_055_Endemic_DEADLINE.COM_Deadline Breaking News Alert_Dr. Death Documentary_970 x 250_Desktop_Run of Channel_Contextual_P18-49_970 x 250_Standard_NV_NA</t>
  </si>
  <si>
    <t>P1PTTFM</t>
  </si>
  <si>
    <t>P1PTTFM_ZPE_PEA_054_Endemic_DEADLINE.COM_Deadline 20% Article Page Roadblock_300x250 Cross Platform_Roadblock_Demo_P18-49_1 x 1_Standard_NV_NA</t>
  </si>
  <si>
    <t>P1PTTFL</t>
  </si>
  <si>
    <t>P1PTTFL_ZPE_PEA_054_Endemic_DEADLINE.COM_Deadline 20% Article Page Roadblock_Roadblock_Demo_P18-49_Standard_NV_NA</t>
  </si>
  <si>
    <t>O-2P7MN-R3</t>
  </si>
  <si>
    <t>P1PTV9Z</t>
  </si>
  <si>
    <t>P1PTV9Z_ZPE_PEA_054_Endemic_PRIDE MEDIA_Out Pride Advocate 12% Run of Content Run of Network_Run of Network_Demo_P18-49_Standard_NV_NA</t>
  </si>
  <si>
    <t>P1PVV0H</t>
  </si>
  <si>
    <t>P1PVV0H_ZPE_PEA_051_Audience_XBOX.COM (VERIZON)_NA_US_07-01-2021_07-04-2021_Game_Display_P_CPM_null_null_null_Theatrical.Run of Xbox Family PVOD Purchasers US (Click to Video deep link to Boss Baby 2 page in Peacock App)-Package_Run of Site_Contextual_P2+</t>
  </si>
  <si>
    <t>P1PVV0S</t>
  </si>
  <si>
    <t>P1PVV0S_ZPE_PEA_051_Audience_XBOX.COM (VERIZON)_NA_US_06-15-2021_07-25-2021_Game_Display_C_Free_null_null_null_Theatrical.Run of Xbox ROS US Added Value (20% Added Value based on total spend) - 468x263_Run of Site_Contextual_P2+_468 x 263_Site-Served_NV_NA</t>
  </si>
  <si>
    <t>P1PVV0T</t>
  </si>
  <si>
    <t>P1PVV0T_ZPE_PEA_051_Audience_XBOX.COM (VERIZON)_NA_US_07-01-2021_07-04-2021_Game_Display_C_CPM_null_null_null_Theatrical.Run of Xbox Family PVOD Purchasers US (Click to Video deep link to Boss Baby 2 page in Peacock App)-416x216_Run of Site_Contextual_P2+</t>
  </si>
  <si>
    <t>P1PLY7M</t>
  </si>
  <si>
    <t>P1PLY7M_ZPE_PEA_051_Audience_FANDANGO.COM_NA_US_06-07-2021_06-13-2021_MP_Display_C_CPM_null_null_null_Theatrical.Targeted Movie Pages: Peter Rabbit - Half Page_Run of Channel_Contextual_P2+_300 x 600_Standard_NV_NA</t>
  </si>
  <si>
    <t>P1PLZZW</t>
  </si>
  <si>
    <t>P1PLZZW_ZPE_PEA_051_Audience_VIACOMCBS_NA_US_06-07-2021_07-04-2021_MP_Video_P_CPM_:30_NSK_null_Theatrical.EyeQ Culture Package_Run of Channel_Contextual_P25-49_Standard_NV_NA</t>
  </si>
  <si>
    <t>P1PM00K</t>
  </si>
  <si>
    <t>P1PM00K_ZPE_PEA_051_Audience_NBCUNI.COM_NA_US_06-07-2021_07-04-2021_MP_Video_C_CPM_:30_NSK_null_Theatrical.FEP Targeting Co-viewing/Family Cluster Show List VOD_Run of Channel_Contextual_P2+_0 x 0_Site-Served_NV_NA</t>
  </si>
  <si>
    <t>P1PM00W</t>
  </si>
  <si>
    <t>P1PM00W_ZPE_PEA_051_Audience_ESPN.COM_NA_US_06-07-2021_06-20-2021_MP_Video_S_CPM_:30_NSK_null_Theatrical.ESPN | LiveStreaming ESPN | NBA | Video_Run of Channel_Contextual_P2+_0 x 0_Standard_NV_NA</t>
  </si>
  <si>
    <t>P1PPR3H</t>
  </si>
  <si>
    <t>P1PPR3H_ZPE_PEA_051_Audience_YOUTUBE.COM_NA_US_06-08-2021_06-20-2021_MP_Video_C_CPM_:15+:30_SK_Site_Trailer.Trueview Peacock Free Users_Run of Site_Contextual_P2+_1 x 1_Site-served_NV_NA</t>
  </si>
  <si>
    <t>P1PR0HB</t>
  </si>
  <si>
    <t>P1PR0HB_ZPE_PEA_043_Endemic_DEADLINE.COM_40% SOV Article Page Roadblock_SBTB_ Desktop/Tablet_300x250_Run of Site_Contextual_P18-49_300 x 250_Standard_NV_NA</t>
  </si>
  <si>
    <t>P1PR13G</t>
  </si>
  <si>
    <t>P1PR13G_ZPE_PEA_043_Endemic_DEADLINE.COM_40% SOV Article Page Roadblock_SBTB_Mobile_320x480_Run of Site_Contextual_P18-49_320 x 480_Standard_NV_NA</t>
  </si>
  <si>
    <t>P1PR0ZQ</t>
  </si>
  <si>
    <t>P1PR0ZQ_ZPE_PEA_043_Endemic_DEADLINE.COM_40% SOV Article Page Roadblock_Rutherford Falls_Mobile_320x50_Run of Site_Contextual_P18-49_320 x 50_Standard_NV_NA</t>
  </si>
  <si>
    <t>P1PR6ND</t>
  </si>
  <si>
    <t>P1PR6ND_ZPE_PEA_043_Endemic_THE WRAP_50% SOV TV/Awards Roadblock_Girls5eva_728x90_Desktop_Run of Site_Contextual_P18-49_728 x 90_Standard_NV_NA</t>
  </si>
  <si>
    <t>P1PR6NG</t>
  </si>
  <si>
    <t>P1PR6NG_ZPE_PEA_043_Endemic_THE WRAP_50% SOV TV/Awards Roadblock_Girls5eva_970x250_Desktop_Run of Site_Contextual_P18-49_970 x 250_Standard_NV_NA</t>
  </si>
  <si>
    <t>P1PR6NK</t>
  </si>
  <si>
    <t>P1PR6NK_ZPE_PEA_043_Endemic_THE WRAP_50% SOV TV/Awards Roadblock_Girls5eva_1000x90_Desktop_Run of Site_Contextual_P18-49_1000 x 90_Standard_NV_NA</t>
  </si>
  <si>
    <t>P1PR883</t>
  </si>
  <si>
    <t>P1PR883_ZPE_PEA_043_Endemic_THE WRAP_50% SOV Homepage Roadblock_Rutherford Falls_970x250_Desktop_Run of Site_Contextual_P18-49_970 x 250_Standard_NV_NA</t>
  </si>
  <si>
    <t>P1PR8TM</t>
  </si>
  <si>
    <t>P1PR8TM_ZPE_PEA_043_Endemic_VARIETY.COM_100% SOV Breaking News Alert eNewsletter_Rutherford Falls_970x250_Run of Site_Contextual_P18-49_970 x 250_Standard_NV_NA</t>
  </si>
  <si>
    <t>P1PRG1S</t>
  </si>
  <si>
    <t>P1PRG1S_ZPE_PEA_043_Endemic_HOLLYWOOD REPORTER_50% SOV Homepage Roadblock with Video Impact Units &amp; Mobile Reveal_Wilmore_300x250_Mobile_Run of Site_Contextual_P18-49_300 x 250_Standard_NV_NA</t>
  </si>
  <si>
    <t>P1PRS94</t>
  </si>
  <si>
    <t>P1PRS94_ZPE_PEA_043_Endemic_DEADLINE.COM_40% SOV Article Page Roadblock_Amber_Mobile_320x480_Run of Site_Contextual_P18-49_320 x 480_Standard_NV_NA</t>
  </si>
  <si>
    <t>P1PT3JG</t>
  </si>
  <si>
    <t>P1PT3JG_ZPE_PEA_047_Endemic_MEREDITH CORP_People First Impression Takeover w/ Halo_300x250_Desktop/Tablet_Run of Site_Contextual_P18-54_300 x 250_Standard_NV_NA</t>
  </si>
  <si>
    <t>P1PT3YM</t>
  </si>
  <si>
    <t>P1PT3YM_ZPE_PEA_047_Endemic_NEW YORK TIMES DIGIT_NYT TV Section Front Sponsorship 728x90_Desktop/Tablet_Run of Channel_Contextual_P18-54_728 x 90_Standard_NV_NA</t>
  </si>
  <si>
    <t>P1PTFX6</t>
  </si>
  <si>
    <t>P1PTFX6_ZPE_PEA_053_Endemic_DAILY MAIL_Daily Mail FITO_HP Takeover_Demo_P18-49_Standard_NV_NA</t>
  </si>
  <si>
    <t>P1PTGT6</t>
  </si>
  <si>
    <t>P1PTGT6_ZPE_PEA_053_Endemic_NEW YORK TIMES DIGIT_New York Times FITO_HP Takeover_Demo_P18-49_Standard_NV_NA</t>
  </si>
  <si>
    <t>P1PTHYJ</t>
  </si>
  <si>
    <t>P1PTHYJ_ZPE_PEA_053_Endemic_PEOPLE ONLINE_People Audience Targeted Media: Crime Thriller_Desktop Tablet_728x90_Run of Site_Demo_P18-49_728 x 90_Standard_NV_NA</t>
  </si>
  <si>
    <t>P1PTJLY</t>
  </si>
  <si>
    <t>P1PTJLY_ZPE_PEA_053_Endemic_TMZ.COM_TMZ Mega Roadblock_Mobile Web_300x250_Roadblock_Demo_P18-49_300 x 250_Standard_NV_NA</t>
  </si>
  <si>
    <t>P1PTTVN</t>
  </si>
  <si>
    <t>P1PTTVN_ZPE_PEA_054_Endemic_BILLBOARD.COM_Billboard Homepage &amp; Top 100 Takeover_970x250 Desktop_HP Takeover_Demo_P18-49_1 x 1_Standard_NV_NA</t>
  </si>
  <si>
    <t>P1PTTFG</t>
  </si>
  <si>
    <t>P1PTTFG_ZPE_PEA_054_Endemic_VARIETY.COM_Variety 20% SOV Article Page Roadblock_970x250 Desktop Tablet_Roadblock_Demo_P18-49_1 x 1_Standard_NV_NA</t>
  </si>
  <si>
    <t>P1PTX0J</t>
  </si>
  <si>
    <t>P1PTX0J_ZPE_PEA_051_Audience_YOUTUBE.COM_NA_US_06-14-2021_06-20-2021_MP_Video_S_CPM_:15_NSK_null_Theatrical.HA25-44 Spanish Language Lineup_Run of Network_Demo_P2+_0 x 0_Standard_NV_NA</t>
  </si>
  <si>
    <t>P1PVV0P</t>
  </si>
  <si>
    <t>P1PVV0P_ZPE_PEA_051_Audience_XBOX.COM (VERIZON)_NA_US_06-15-2021_07-04-2021_Game_Display_C_CPM_null_null_null_Theatrical.Run of Xbox Family Setting Guide US (Click to Video Resolve to Peacock App)- 416x216_Run of Site_Contextual_P2+_416 x 216_Site-Served_</t>
  </si>
  <si>
    <t>P1PVV0V</t>
  </si>
  <si>
    <t>P1PVV0V_ZPE_PEA_051_Audience_XBOX.COM (VERIZON)_NA_US_07-01-2021_07-04-2021_Game_Display_C_CPM_null_null_null_Theatrical.Run of Xbox Family PVOD Purchasers (Click Video deep link to Boss Baby 2 page in the Peacock App) - 468x263_Run of Site_Contextual_P2+</t>
  </si>
  <si>
    <t>P1PVV0W</t>
  </si>
  <si>
    <t>P1PVV0W_ZPE_PEA_051_Audience_XBOX.COM (VERIZON)_NA_US_07-01-2021_07-04-2021_Game_Display_C_CPM_null_null_null_Theatrical.Run of Xbox Paid/Premium Streamers+Parents (Click Video deep link to Boss Baby 2 page inPeacock App)416x216_Run of Site_Contextual_P2+</t>
  </si>
  <si>
    <t>P1PVV0X</t>
  </si>
  <si>
    <t>P1PVV0X_ZPE_PEA_051_Audience_XBOX.COM (VERIZON)_NA_US_07-01-2021_07-04-2021_Game_Display_C_CPM_null_null_null_Theatrical.Run of Xbox Paid/Premium Streamers+Parents(Click to Video deep link Boss Baby 2 page in Peacock App)468x263_Run of Site_Contextual_P2+</t>
  </si>
  <si>
    <t>P1PVXNC</t>
  </si>
  <si>
    <t>P1PVXNC_ZPE_PEA_054_Endemic_MEREDITH CORP_EW FB IG Social Amplify (:30s Trailer Push Dark Posts)_Run of Network_Demo_P18-49_Standard_NV_NA</t>
  </si>
  <si>
    <t>P1PVXNM</t>
  </si>
  <si>
    <t>P1PVXNM_ZPE_PEA_054_Endemic_MEREDITH CORP_EW FB IG Social Amplify (:30s Trailer Push Dark Posts)_1x1 Cross Platform_Run of Network_Demo_P18-49_1 x 1_Standard_NV_NA</t>
  </si>
  <si>
    <t>P1PWKYG</t>
  </si>
  <si>
    <t>P1PWKYG_ZPE_PEA_054_Endemic_VARIETY.COM_Variety 20% SOV Article Page Roadblock_300x250 Cross Platform_Roadblock_Demo_P18-49_1 x 1_Standard_NV_NA</t>
  </si>
  <si>
    <t>P1PLY7L</t>
  </si>
  <si>
    <t>P1PLY7L_ZPE_PEA_051_Audience_FANDANGO.COM_NA_US_06-07-2021_06-13-2021_MP_Display_C_CPM_null_null_null_Theatrical.Targeted Movie Pages: Peter Rabbit - Leaderboard_Run of Channel_Contextual_P2+_970 x 150_Standard_NV_NA</t>
  </si>
  <si>
    <t>P1PPZN1</t>
  </si>
  <si>
    <t>P1PPZN1_ZPE_PEA_043_Endemic_HOLLYWOOD REPORTER_20% SOV Article Page Roadblock with Video Impact Units &amp; Mobile Reveal - Video Impact Unit_300x600_Rutherford Falls_Desktop_Run of Site_Contextual_P18-49_300 x 600_Standard_NV_NA</t>
  </si>
  <si>
    <t>P1PR0DL</t>
  </si>
  <si>
    <t>P1PR0DL_ZPE_PEA_043_Endemic_DEADLINE.COM_40% SOV Article Page Roadblock_SBTB_Desktop/Tablet_970x250_Run of Site_Contextual_P18-49_970 x 250_Standard_NV_NA</t>
  </si>
  <si>
    <t>P1PR0DQ</t>
  </si>
  <si>
    <t>P1PR0DQ_ZPE_PEA_043_Endemic_DEADLINE.COM_40% SOV Article Page Roadblock_Rutherford Falls_Desktop/Tablet_970x250_Run of Site_Contextual_P18-49_970 x 250_Standard_NV_NA</t>
  </si>
  <si>
    <t>P1PR0PG</t>
  </si>
  <si>
    <t>P1PR0PG_ZPE_PEA_043_Endemic_DEADLINE.COM_40% SOV Article Page Roadblock_SBTB_Desktop/Tablet_620x250_Run of Site_Contextual_P18-49_620 x 250_Standard_NV_NA</t>
  </si>
  <si>
    <t>P1PR0ZK</t>
  </si>
  <si>
    <t>P1PR0ZK_ZPE_PEA_043_Endemic_DEADLINE.COM_40% SOV Article Page Roadblock_SBTB_Mobile_320x50_Run of Site_Contextual_P18-49_320 x 50_Standard_NV_NA</t>
  </si>
  <si>
    <t>P1PR0ZM</t>
  </si>
  <si>
    <t>P1PR0ZM_ZPE_PEA_043_Endemic_DEADLINE.COM_40% SOV Article Page Roadblock_Girls5eva_Mobile_320x50_Run of Site_Contextual_P18-49_320 x 50_Standard_NV_NA</t>
  </si>
  <si>
    <t>P1PR1RH</t>
  </si>
  <si>
    <t>P1PR1RH_ZPE_PEA_043_Endemic_VARIETY.COM_100% SOV Today in TV eNewsletter_SBTB_970x250_Run of Site_Contextual_P18-49_970 x 250_Standard_NV_NA</t>
  </si>
  <si>
    <t>P1PR1Y9</t>
  </si>
  <si>
    <t>P1PR1Y9_ZPE_PEA_043_Endemic_HOLLYWOOD REPORTER_20% SOV Article Page Roadblock with Page Skin_Girls5eva_1x1_Skin_Desktop_Run of Site_Contextual_P18-49_1 x 1_Standard_NV_NA</t>
  </si>
  <si>
    <t>P1PR19K</t>
  </si>
  <si>
    <t>P1PR19K_ZPE_PEA_043_Endemic_HOLLYWOOD REPORTER_50% SOV Homepage Roadblock with Video Impact Units &amp; Mobile Reveal_Wilmore_320x50_Mobile_Run of Site_Contextual_P18-49_320 x 50_Standard_NV_NA</t>
  </si>
  <si>
    <t>P1PR6NB</t>
  </si>
  <si>
    <t>P1PR6NB_ZPE_PEA_043_Endemic_THE WRAP_50% SOV TV/Awards Roadblock_Girls5eva_300x250_Mobile_Run of Site_Contextual_P18-49_300 x 250_Standard_NV_NA</t>
  </si>
  <si>
    <t>P1PR6NC</t>
  </si>
  <si>
    <t>P1PR6NC_ZPE_PEA_043_Endemic_THE WRAP_50% SOV TV/Awards Roadblock_Girls5eva_1x1_Skins_Run of Site_Contextual_P18-49_185 x 1024_Standard_NV_NA</t>
  </si>
  <si>
    <t>P1PR6NF</t>
  </si>
  <si>
    <t>P1PR6NF_ZPE_PEA_043_Endemic_THE WRAP_50% SOV TV/Awards Roadblock_Mobile Banner Bottom_Girls5eva_320x50_Mobile_Run of Site_Contextual_P18-49_320 x 50_Standard_NV_NA</t>
  </si>
  <si>
    <t>P1PR6NJ</t>
  </si>
  <si>
    <t>P1PR6NJ_ZPE_PEA_043_Endemic_THE WRAP_50% SOV TV/Awards Roadblock_Girls5eva_300x600_Desktop_Run of Site_Contextual_P18-49_300 x 600_Standard_NV_NA</t>
  </si>
  <si>
    <t>P1PR7B8</t>
  </si>
  <si>
    <t>P1PR7B8_ZPE_PEA_051_Audience_TELEMUNDO_NA_US_06-08-2021_07-04-2021_MP_Video_C_CPM_:15_NSK_null_FEP Video Everywhere -Premium Pod Positioning Takeover during 5x days leading to release of 1 prime show (:15)_Run of Network_Contextual_P2+_0 x 0_Standard_NV_NA</t>
  </si>
  <si>
    <t>P1PR7BD</t>
  </si>
  <si>
    <t>P1PR7BD_ZPE_PEA_051_Audience_TELEMUNDO_NA_US_07-02-2021_07-25-2021_MP_Display_C_Free_null_null_null_AV Display Media Everywhere 300x250_Run of Network_Contextual_P2+_300 x 250_Site-Served_NV_NA</t>
  </si>
  <si>
    <t>P1PR882</t>
  </si>
  <si>
    <t>P1PR882_ZPE_PEA_043_Endemic_THE WRAP_50% SOV Homepage Roadblock_Rutherford Falls_300x250_Desktop_Run of Site_Contextual_P18-49_300 x 250_Standard_NV_NA</t>
  </si>
  <si>
    <t>P1PR8SP</t>
  </si>
  <si>
    <t>P1PR8SP_ZPE_PEA_043_Endemic_VARIETY.COM_100% SOV Daily Variety eNewsletter_Girls5eva_970x250_Run of Site_Contextual_P18-49_970 x 250_Standard_NV_NA</t>
  </si>
  <si>
    <t>P1PRCQ2</t>
  </si>
  <si>
    <t>P1PRCQ2_ZPE_PEA_051_Audience_DBM DSPLY AND VID360_NA_US_06-20-2021_07-05-2021_MP_Display_P_CPM_null_null_Site_Theatrical.PMP Boss Baby Fans Fans Display Cinephile PMP_Run of Network_Contextual_P2+_Standard_NV_NA</t>
  </si>
  <si>
    <t>P1PRCQ5</t>
  </si>
  <si>
    <t>P1PRCQ5_ZPE_PEA_051_Audience_DBM DSPLY AND VID360_NA_US_06-20-2021_07-05-2021_MP_Display_C_CPM_null_null_Site_Theatrical.PMP Boss Baby Fans Fans Display Cinephile PMP_Run of Network_Contextual_P2+_728 x 90_Standard_NV_NA</t>
  </si>
  <si>
    <t>P1PT39M</t>
  </si>
  <si>
    <t>P1PT39M_ZPE_PEA_047_Endemic_MEREDITH CORP_People First Impression Takeover w/ Halo_Run of Site_Contextual_P18-54_Standard_NV_NA</t>
  </si>
  <si>
    <t>P1PT49S</t>
  </si>
  <si>
    <t>P1PT49S_ZPE_PEA_047_Endemic_NEW YORK TIMES DIGIT_NYT What to Watch Sponsorship_Run of Site_Contextual_P18-54_Standard_NV_NA</t>
  </si>
  <si>
    <t>P1PT49W</t>
  </si>
  <si>
    <t>P1PT49W_ZPE_PEA_047_Endemic_NEW YORK TIMES DIGIT_NYT What to Watch Sponsorship 728x90_Desktop &amp; Tablet_Run of Site_Contextual_P18-54_728 x 90_Standard_NV_NA</t>
  </si>
  <si>
    <t>P1PTGTC</t>
  </si>
  <si>
    <t>P1PTGTC_ZPE_PEA_053_Endemic_NEW YORK TIMES DIGIT_New York Times FITO_Desktop_970x250_HP Takeover_Demo_P18-49_970 x 250_Standard_NV_NA</t>
  </si>
  <si>
    <t>P1PTH4X</t>
  </si>
  <si>
    <t>P1PTH4X_ZPE_PEA_053_Endemic_NEW YORK TIMES DIGIT_New York Times Behavioral Targeting Rotational_Desktop_970x250_Run of Site_Demo_P18-49_970 x 250_Standard_NV_NA</t>
  </si>
  <si>
    <t>P1PTJN5</t>
  </si>
  <si>
    <t>P1PTJN5_ZPE_PEA_053_Endemic_TMZ.COM_TMZ Mega Roadblock_Mobile Web_320x50_Roadblock_Demo_P18-49_320 x 50_Standard_NV_NA</t>
  </si>
  <si>
    <t>P1PTTMB</t>
  </si>
  <si>
    <t>P1PTTMB_ZPE_PEA_054_Endemic_MEREDITH CORP_EW Run of Entertainment Network_Run of Network_Demo_P18-49_Standard_NV_NA</t>
  </si>
  <si>
    <t>P1PTTJS</t>
  </si>
  <si>
    <t>P1PTTJS_ZPE_PEA_054_Endemic_MEREDITH CORP_EW 100% SOV Homepage Takeover_970x250 Desktop_HP Takeover_Demo_P18-49_1 x 1_Standard_NV_NA</t>
  </si>
  <si>
    <t>P1PTTV8</t>
  </si>
  <si>
    <t>P1PTTV8_ZPE_PEA_054_Endemic_BILLBOARD.COM_Billboard Homepage &amp; Top 100 Takeover_HP Takeover_Demo_P18-49_Standard_NV_NA</t>
  </si>
  <si>
    <t>P1PVCSF</t>
  </si>
  <si>
    <t>P1PVCSF_ZPE_PEA_053_Endemic_TMZ.COM_TMZ Mega Roadblock_Youtube Video RB with Overlay_Roadblock_Demo_P18-49_1 x 1_Standard_NV_NA</t>
  </si>
  <si>
    <t>P1PWKXW</t>
  </si>
  <si>
    <t>P1PWKXW_ZPE_PEA_054_Endemic_VARIETY.COM_Variety 20% SOV Article Page Roadblock_300x600 Desktop Tablet_Roadblock_Demo_P18-49_1 x 1_Standard_NV_NA</t>
  </si>
  <si>
    <t>P1PWL29</t>
  </si>
  <si>
    <t>P1PWL29_ZPE_PEA_054_Endemic_VARIETY.COM_Variety 20% SOV Article Page Roadblock_320x50 Mobile_Roadblock_Demo_P18-49_1 x 1_Standard_NV_NA</t>
  </si>
  <si>
    <t>P1PWW4S</t>
  </si>
  <si>
    <t>P1PWW4S_ZPE_PEA_054_Endemic_DEADLINE.COM_Deadline 20% Article Page Roadblock_1x1 Skins_Roadblock_Demo_P18-49_1 x 1_Standard_NV_NA</t>
  </si>
  <si>
    <t>P1PLY7G</t>
  </si>
  <si>
    <t>P1PLY7G_ZPE_PEA_051_Audience_FANDANGO.COM_NA_US_06-21-2021_06-27-2021_MP_Display_P_CPM_null_null_null_Theatrical.Targeted Movie Pages: Fast &amp; Furious 9 Package_Run of Channel_Contextual_P2+_Standard_NV_NA</t>
  </si>
  <si>
    <t>P1PM00B</t>
  </si>
  <si>
    <t>P1PM00B_ZPE_PEA_051_Audience_FOX.COM_NA_US_06-07-2021_07-04-2021_OTT_Video_C_CPM_:30_NSK_null_Theatrical.FOX on Hulu Video Targeting A25-49 with Children Skewing Showmix CTV_Run of Channel_Contextual_P25-49_0 x 0_Standard_NV_NA</t>
  </si>
  <si>
    <t>P1PN01L</t>
  </si>
  <si>
    <t>P1PN01L_ZPE_PEA_051_Audience_YOUTUBE.COM_NA_US_06-07-2021_06-10-2021_OTT_Video_S_CPM_:30_NSK_null_Theatrical.A25-44 Family Movie Lovers CTV Masthead_Run of Channel_Contextual_P2+_0 x 0_Standard_NV_NA</t>
  </si>
  <si>
    <t>P1PPZMF</t>
  </si>
  <si>
    <t>P1PPZMF_ZPE_PEA_043_Endemic_HOLLYWOOD REPORTER_20% SOV Article Page Roadblock with Video Impact Units &amp; Mobile Reveal - Video Impact Unit_728x90_Rutherford Falls_Tablet_Desktop_Run of Site_Contextual_P18-49_728 x 90_Standard_NV_NA</t>
  </si>
  <si>
    <t>P1PR0HF</t>
  </si>
  <si>
    <t>P1PR0HF_ZPE_PEA_043_Endemic_DEADLINE.COM_40% SOV Article Page Roadblock_Rutherford Falls_Desktop/Tablet_300x250_Run of Site_Contextual_P18-49_300 x 250_Standard_NV_NA</t>
  </si>
  <si>
    <t>P1PR1YC</t>
  </si>
  <si>
    <t>P1PR1YC_ZPE_PEA_043_Endemic_HOLLYWOOD REPORTER_20% SOV Article Page Roadblock with Page Skin_Girls5eva_970x250_Desktop_Run of Site_Contextual_P18-49_970 x 250_Standard_NV_NA</t>
  </si>
  <si>
    <t>P1PR1YF</t>
  </si>
  <si>
    <t>P1PR1YF_ZPE_PEA_043_Endemic_HOLLYWOOD REPORTER_20% SOV Article Page Roadblock with Page Skin_Girls5eva_728x90_Desktop_Tablet_Run of Site_Contextual_P18-49_728 x 90_Standard_NV_NA</t>
  </si>
  <si>
    <t>P1PR880</t>
  </si>
  <si>
    <t>P1PR880_ZPE_PEA_043_Endemic_THE WRAP_50% SOV Homepage Roadblock_Rutherford Falls_1x1_Skin_Run of Site_Contextual_P18-49_185 x 1024_Standard_NV_NA</t>
  </si>
  <si>
    <t>P1PR8SL</t>
  </si>
  <si>
    <t>P1PR8SL_ZPE_PEA_043_Endemic_VARIETY.COM_100% SOV Daily Variety eNewsletter_Rutherford Falls_970x250_Run of Site_Contextual_P18-49_970 x 250_Standard_NV_NA</t>
  </si>
  <si>
    <t>P1PRCQ0</t>
  </si>
  <si>
    <t>P1PRCQ0_ZPE_PEA_051_Audience_DBM DSPLY AND VID360_NA_US_06-20-2021_07-05-2021_MP_Display_C_CPM_null_null_Site_Theatrical.PMP Boss Baby Fans Fans Display Cinephile PMP_Run of Network_Contextual_P2+_160 x 600_Standard_NV_NA</t>
  </si>
  <si>
    <t>P1PRFQW</t>
  </si>
  <si>
    <t>P1PRFQW_ZPE_PEA_043_Endemic_HOLLYWOOD REPORTER_50% SOV Homepage Roadblock with Video Impact Units &amp; Mobile Reveal_ROS_300x250_Run of Site_Contextual_P18-49_300 x 250_Standard_NV_NA</t>
  </si>
  <si>
    <t>P1PT2N1</t>
  </si>
  <si>
    <t>P1PT2N1_ZPE_PEA_047_Endemic_NEW YORK TIMES DIGIT_NYT Watching Newsletter 970x250_Desktop_Run of Channel_Contextual_P18-54_970 x 250_Standard_NV_NA</t>
  </si>
  <si>
    <t>P1PT318</t>
  </si>
  <si>
    <t>P1PT318_ZPE_PEA_047_Endemic_NEW YORK TIMES DIGIT_NYT What to Watch Sponsorship 1x1 Flex Frame Video_Desktop/Tablet/Mobile_Run of Site_Contextual_P18-54_1 x 1_Standard_NV_NA</t>
  </si>
  <si>
    <t>P1PT314</t>
  </si>
  <si>
    <t>P1PT314_ZPE_PEA_047_Endemic_NEW YORK TIMES DIGIT_NYT What to Watch Sponsorship_Run of Site_Contextual_P18-54_Standard_NV_NA</t>
  </si>
  <si>
    <t>P1PTH3Z</t>
  </si>
  <si>
    <t>P1PTH3Z_ZPE_PEA_053_Endemic_NEW YORK TIMES DIGIT_New York Times FITO_Desktop_728x90_HP Takeover_Demo_P18-49_728 x 90_Standard_NV_NA</t>
  </si>
  <si>
    <t>P1PTJ75</t>
  </si>
  <si>
    <t>P1PTJ75_ZPE_PEA_053_Endemic_TMZ.COM_TMZ Mega Roadblock_Roadblock_Demo_P18-49_Standard_NV_NA</t>
  </si>
  <si>
    <t>O-2P762-R1</t>
  </si>
  <si>
    <t>P1PTKLC</t>
  </si>
  <si>
    <t>P1PTKLC_ZPE_PEA_053_Endemic_TMZ.COM_TMZ Mega Roadblock_Mobile Web Video RB_:30 video_Roadblock_Demo_P18-49_1920 x 1080_Standard_NV_NA</t>
  </si>
  <si>
    <t>P1PTTZ9</t>
  </si>
  <si>
    <t>P1PTTZ9_ZPE_PEA_054_Endemic_QUEERTY_Queerty 100% SOV FITO on Queerty &amp; LGBTQ Nation_HP Takeover_Demo_P18-49_Standard_NV_NA</t>
  </si>
  <si>
    <t>P1PTV7F</t>
  </si>
  <si>
    <t>P1PTV7F_ZPE_PEA_054_Endemic_PRIDE MEDIA_Out Advocate Pride 100% SOV Homepage &amp; Entertainment Content Takeover_970x250 Desktop_HP Takeover_Demo_P18-49_1 x 1_Standard_NV_NA</t>
  </si>
  <si>
    <t>P1PTX0H</t>
  </si>
  <si>
    <t>P1PTX0H_ZPE_PEA_051_Audience_YOUTUBE.COM_NA_US_06-21-2021_06-27-2021_MP_Video_S_CPM_:15_NSK_null_Theatrical.YouTube Select HA25-44 Spanish Language Music Fans_Run of Network_Demo_P2+_0 x 0_Standard_NV_NA</t>
  </si>
  <si>
    <t>P1PVV0G</t>
  </si>
  <si>
    <t>P1PVV0G_ZPE_PEA_051_Audience_XBOX.COM (VERIZON)_NA_US_06-15-2021_07-25-2021_Game_Display_P_Free_null_null_null_Theatrical.Run of Xbox ROS US Added Value (20% Added Value based on total spend) Package_Run of Site_Contextual_P2+_Standard_NV_NA</t>
  </si>
  <si>
    <t>P1PWHY5</t>
  </si>
  <si>
    <t>P1PWHY5_ZPE_PEA_051_Audience_YOUTUBE.COM_NA_US_06-15-2021_06-20-2021_MP_Video_C_CPM_:15+:30_SK_Site_Pre-Releaser.TrueView PVOD Affinity_Run of Site_Contextual_P2+_1 x 1_Site-served_NV_NA</t>
  </si>
  <si>
    <t>P1PWHY8</t>
  </si>
  <si>
    <t>P1PWHY8_ZPE_PEA_051_Audience_YOUTUBE.COM_NA_US_06-15-2021_06-20-2021_MP_Video_C_CPM_:15+:30_SK_Site_Pre-Release.TrueView P13+ Boss Baby Fans_Run of Site_Contextual_P2+_1 x 1_Site-served_NV_NA</t>
  </si>
  <si>
    <t>P1PC8W3</t>
  </si>
  <si>
    <t>P1PC8W3_ZPE_PEA_051_Audience_YOUTUBE.COM_NA_US_05-25-2021_05-31-2021_MP_Video_S_CPM_:30_NSK_null_Trailer.CTV Masthead A25-49 Family TV Lovers_Run of Network_Contextual_P25-49_1 x 1_Site-Served_NV_NA</t>
  </si>
  <si>
    <t>P1PC9LR</t>
  </si>
  <si>
    <t>P1PC9LR_ZPE_PEA_051_Audience_YOUTUBE.COM_NA_US_05-25-2021_05-31-2021_MP_Video_P_CPM_:15+:30_SK_Site_Theatrical - Peacock YouTube Budget_Run of Network_Behavioral_P2+_Standard_NV_NA</t>
  </si>
  <si>
    <t>P1PC9LW</t>
  </si>
  <si>
    <t>P1PC9LW_ZPE_PEA_051_Audience_YOUTUBE.COM_NA_US_05-25-2021_05-31-2021_MP_Video_C_CPM_:15+:30_SK_Site_Theatrical.Trueview Custom Affinity A13+ Boss Baby Fans_Run of Network_Behavioral_P18+_1 x 1_Site-Served_NV_NA</t>
  </si>
  <si>
    <t>P1PCBJJ</t>
  </si>
  <si>
    <t>P1PCBJJ_ZPE_PEA_051_Audience_DBM DSPLY AND VID360_NA_US_05-25-2021_05-31-2021_MP_Video_C_CPM_:15+:30_SK_Site_Theatrical.Custom Affinity Dreamworks/Animation Fans_Run of Network_Behavioral_P2+_0 x 0_Standard_NV_NA</t>
  </si>
  <si>
    <t>P1PCR4L</t>
  </si>
  <si>
    <t>P1PCR4L_ZPE_PEA_047_Endemic_MEREDITH CORP_People First Impression Takeover w/ Halo_Run of Site_Contextual_P18-54_Standard_NV_NA</t>
  </si>
  <si>
    <t>P1PCR4F</t>
  </si>
  <si>
    <t>P1PCR4F_ZPE_PEA_047_Endemic_MEREDITH CORP_People First Impression Takeover w/ Halo_320x50_Mobile_Run of Site_Contextual_P18-54_320 x 50_Standard_NV_NA</t>
  </si>
  <si>
    <t>P1PJCNG</t>
  </si>
  <si>
    <t>P1PJCNG_ZPE_PEA_043_Endemic_VARIETY.COM_100% SOV Breaking News Alert eNewsletter_Run of Site_Contextual_P18-49_Standard_NV_NA</t>
  </si>
  <si>
    <t>P1PJCQZ</t>
  </si>
  <si>
    <t>P1PJCQZ_ZPE_PEA_043_Endemic_VARIETY.COM_100% SOV Daily Variety eNewsletter_Run of Site_Contextual_P18-49_Standard_NV_NA</t>
  </si>
  <si>
    <t>P1PJM0S</t>
  </si>
  <si>
    <t>P1PJM0S_ZPE_PEA_051_Audience_YOUTUBE.COM_NA_US_06-02-2021_07-25-2021_MP_Video_C_CPM_:15+:30_SK_Site_Trailer.A25-44 Family Movie Lovers_Run of Site_Contextual_P2+_1 x 1_Site-served_NV_NA</t>
  </si>
  <si>
    <t>P1PJYF8</t>
  </si>
  <si>
    <t>P1PJYF8_ZPE_PEA_051_Audience_YOUTUBE.COM_NA_US_06-02-2021_07-25-2021_MP_Video_C_CPM_:15+:30_SK_Site_Trailer.Comp Title Remarketing_Run of Site_Contextual_P2+_1 x 1_Site-served_NV_NA</t>
  </si>
  <si>
    <t>P1Q3RGR</t>
  </si>
  <si>
    <t>P1Q3RGR_ZPE_DRD_011_OLV_GOOGLE INC_:15s TV Drama Fans_Run of Site_Demo_P18-54_1920 x 1080_Standard_NV_NA</t>
  </si>
  <si>
    <t>P1Q6H81</t>
  </si>
  <si>
    <t>P1Q6H81_ZPE_PEA_047_Endemic_CONDE NAST DIGITAL_Conde Nast VF &amp; NYer First Impression + Homepage Takeover_HP Takeover_Contextual_P18-54_Standard_NV_NA</t>
  </si>
  <si>
    <t>O-2PJWF-R7</t>
  </si>
  <si>
    <t>P1Q6H86</t>
  </si>
  <si>
    <t>P1Q6H86_ZPE_PEA_047_Endemic_CONDE NAST DIGITAL_Conde Nast VF First Impression + Homepage Takeover 300x50_Mobile_HP Takeover_Contextual_P18-54_300 x 50_Standard_NV_NA</t>
  </si>
  <si>
    <t>P1Q6KQH</t>
  </si>
  <si>
    <t>P1Q6KQH_ZPE_PEA_047_Endemic_GROUP NINE MEDIA_NowThis In-Stream Distribution Package Facebook 1x1_Cross Platform_Run of Channel_Contextual_P18-54_1 x 1_Standard_NV_NA</t>
  </si>
  <si>
    <t>P1Q6NMD</t>
  </si>
  <si>
    <t>P1Q6NMD_ZPE_PEA_047_Endemic_GROUP NINE MEDIA_NowThis AV RON Desktop &amp; Mobile Banners 728x90_Mobile_Run of Network_Contextual_P18-54_728 x 90_Standard_NV_NA</t>
  </si>
  <si>
    <t>P1Q6R36</t>
  </si>
  <si>
    <t>P1Q6R36_ZPE_PEA_047_Endemic_MEREDITH CORP_People Crime HUB w/ Halo Roadblock + ROS 300x250_Desktop/Tablet_Roadblock_Contextual_P18-54_300 x 250_Standard_NV_NA</t>
  </si>
  <si>
    <t>P1Q6R3D</t>
  </si>
  <si>
    <t>P1Q6R3D_ZPE_PEA_047_Endemic_MEREDITH CORP_People Crime HUB w/ Halo Roadblock + ROS 728x90_Desktop/Tablet_Roadblock_Contextual_P18-54_728 x 90_Standard_NV_NA</t>
  </si>
  <si>
    <t>P1Q6TCX</t>
  </si>
  <si>
    <t>P1Q6TCX_ZPE_PEA_047_Endemic_MEREDITH CORP_People Audience Targeted Crime &amp; Thriller ROS Display_Roadblock_Contextual_P18-54_Standard_NV_NA</t>
  </si>
  <si>
    <t>P1Q6VHD</t>
  </si>
  <si>
    <t>P1Q6VHD_ZPE_DRD_011_FEP_A&amp;E_:30s FEP_Run of Network_Demo_P2+_1920 x 1080_Standard_NV_NA</t>
  </si>
  <si>
    <t>P1Q6VR4</t>
  </si>
  <si>
    <t>P1Q6VR4_ZPE_DRD_011_FEP_DISCOVERY NETWORKS_Dr. Death FEP/VOD on Discovery Networks_Run of Network_Demo_P18-54_Standard_NV_NA</t>
  </si>
  <si>
    <t>O-2PT68-R2</t>
  </si>
  <si>
    <t>P1Q6YLY</t>
  </si>
  <si>
    <t>P1Q6YLY_ZPE_PEA_047_Endemic_THE WRAP_The Wrap Homepage Takeover 300x250_Desktop/Tablet_HP Takeover_Contextual_P18-54_300 x 250_Standard_NV_NA</t>
  </si>
  <si>
    <t>P1Q729K</t>
  </si>
  <si>
    <t>P1Q729K_ZPE_PEA_047_Endemic_VARIETY.COM_Variety 20% SOV Article Page Takeover 300x250_Desktop/Tablet_Run of Channel_Contextual_P18-54_300 x 250_Standard_NV_NA</t>
  </si>
  <si>
    <t>P1Q8QDK</t>
  </si>
  <si>
    <t>P1Q8QDK_ZPE_PEA_047_Endemic_VICE MEDIA INC_VICE Targeted ROS Display Bundle 320x50_Mobile_Run of Site_Contextual_P18-54_320 x 50_Standard_NV_NA</t>
  </si>
  <si>
    <t>P1Q8QM4</t>
  </si>
  <si>
    <t>P1Q8QM4_ZPE_PEA_047_Endemic_VICE MEDIA INC_VICE AV Display ROS 320x50_Mobile_Run of Site_Contextual_P18-54_320 x 50_Standard_NV_NA</t>
  </si>
  <si>
    <t>P1Q8RMQ</t>
  </si>
  <si>
    <t>P1Q8RMQ_ZPE_PEA_051_Audience_PANDORA.COM_NA_US_07-09-2021_07-11-2021_MP_Audio_P_CPM_:30_NSK_null_PVOD.Audio XP A25-49 Parents Package_Run of Site_Contextual_P25-49_Site-Served_NV_NA</t>
  </si>
  <si>
    <t>P1Q8RMR</t>
  </si>
  <si>
    <t>P1Q8RMR_ZPE_PEA_051_Audience_PANDORA.COM_NA_US_07-16-2021_07-18-2021_MP_Audio_P_CPM_:30_NSK_null_PVOD.Audio XP A25-49 Parents Package_Run of Site_Contextual_P25-49_Standard_NV_NA</t>
  </si>
  <si>
    <t>P1Q8RVF</t>
  </si>
  <si>
    <t>P1Q8RVF_ZPE_PEA_051_Audience_SPOTIFY USA INC_NA_US_07-02-2021_07-02-2021_MP_Video_P_CPM_:30_NSK_null_Video Headliner Package_Run of Network_Contextual_P2+_Standard_NV_NA</t>
  </si>
  <si>
    <t>P1Q8RVN</t>
  </si>
  <si>
    <t>P1Q8RVN_ZPE_PEA_051_Audience_SPOTIFY USA INC_NA_US_07-02-2021_07-02-2021_MP_Video_C_CPM_:30_NSK_null_Video Headliner - Video_Run of Network_Contextual_P2+_0 x 0_Site-Served_NV_NA</t>
  </si>
  <si>
    <t>P1Q8VRN</t>
  </si>
  <si>
    <t>ESPN</t>
  </si>
  <si>
    <t>P1Q8VRN_ZPE_PEA_051_Audience_ESPN.COM_NA_US_06-28-2021_06-28-2021_MP_Video_S_CPM_:30_NSK_null_Theatrical.Â ESPN TodayÂ Presenting Takeover_Run of Network_Contextual_P2+_0 x 0_Standard_NV_NA</t>
  </si>
  <si>
    <t>P1Q8VRR</t>
  </si>
  <si>
    <t>P1Q8VRR_ZPE_PEA_051_Audience_CWTV.COM_NA_US_06-28-2021_07-04-2021_MP_Video_S_CPM_:30_NSK_null_Multi-Platform Streaming Video: Pod 1A Desktop, Mobile, Tablet, OTT/CTV_Run of Network_Contextual_P2+_0 x 0_Standard_NV_NA</t>
  </si>
  <si>
    <t>P1Q9N2D</t>
  </si>
  <si>
    <t>P1Q9N2D_ZPE_PEA_051_Audience_DBM DSPLY AND VID360_NA_US_07-01-2021_07-11-2021_MP_Display_C_CPM_null_null_Site_Acquisition.Peacock Incremental_Run of Network_Contextual_P2+_300 x 250_Standard_NV_NA</t>
  </si>
  <si>
    <t>P1QB59T</t>
  </si>
  <si>
    <t>P1QB59T_ZPE_PEA_051_Endemic_FANDANGO.COM_NA_US_06-28-2021_07-04-2021_MP_Display_C_CPM_null_null_null_Theatrical.Behavioral Targeting: Buyers &amp; Browsers of Family/Animated - Half Page_Run of Site_Contextual_P2+_300 x 600_Standard_NV_NA</t>
  </si>
  <si>
    <t>P1QB59W</t>
  </si>
  <si>
    <t>P1QB59W_ZPE_PEA_051_Endemic_FANDANGO.COM_NA_US_07-01-2021_07-01-2021_Mob_Display_S_CPM_null_null_null_Theatrical.Fandango Mobile Theater Pages RB_Fixed Placement_Contextual_P2+_320 x 100_Standard_NV_NA</t>
  </si>
  <si>
    <t>P1QBZ2H</t>
  </si>
  <si>
    <t>P1QBZ2H_ZPE_PEA_047_Endemic_DAILY MAIL_Daily Mail FITO_Run of Site_Contextual_P18-54_Standard_NV_NA</t>
  </si>
  <si>
    <t>P1QBZNX</t>
  </si>
  <si>
    <t>P1QBZNX_ZPE_PEA_047_Endemic_DAILY MAIL_Daily Mail Crime Targeted Rotational Package 1x1_Desktop Skin_Run of Site_Contextual_P18-54_1 x 1_Standard_NV_NA</t>
  </si>
  <si>
    <t>P1QCRBG</t>
  </si>
  <si>
    <t>P1QCRBG_ZPE_PEA_051_Audience_SAMSUNG_NA_US_07-03-2021_07-03-2021_OTT_Display_C_Flat_null_null_null_PVOD.1stÂ screen 2017+ Â 6 Hour Audience takeover from 2pm â€“ 8pm Audience takeover (targeting kids tastegraph or family key word)Â - 480x270_Fixed Placement_Co</t>
  </si>
  <si>
    <t>P1Q6FMR</t>
  </si>
  <si>
    <t>P1Q6FMR_ZPE_PEA_047_Endemic_CONDE NAST DIGITAL_Conde Nast SPIRE Targeted Display &amp; Pre-roll ft. Video Crown Unit 1x1_ Video_Desktop/Tablet/Mobile_Run of Site_Contextual_P18-54_1 x 1_Standard_NV_NA</t>
  </si>
  <si>
    <t>P1Q6HDH</t>
  </si>
  <si>
    <t>P1Q6HDH_ZPE_PEA_047_Endemic_CONDE NAST DIGITAL_Conde Nast AV Display ROS 300x250_Mobile/Tablet_Run of Site_Contextual_P18-54_300 x 250_Standard_NV_NA</t>
  </si>
  <si>
    <t>P1Q6H8B</t>
  </si>
  <si>
    <t>P1Q6H8B_ZPE_PEA_047_Endemic_CONDE NAST DIGITAL_Conde Nast VF First Impression + Homepage Takeover 300x250_Desktop_HP Takeover_Contextual_P18-54_300 x 250_Standard_NV_NA</t>
  </si>
  <si>
    <t>P1Q6J5G</t>
  </si>
  <si>
    <t>P1Q6J5G_ZPE_PEA_047_Endemic_DEADLINE.COM_Deadline 20% SOV  Article Page Roadblock 620x250 Midriver Bottom_Desktop/Tablet_Roadblock_Contextual_P18-54_620 x 250_Standard_NV_NA</t>
  </si>
  <si>
    <t>P1Q6Q32</t>
  </si>
  <si>
    <t>P1Q6Q32_ZPE_PEA_047_Endemic_HOLLYWOOD REPORTER_The Hollywood Reporter 20% SOV Article Page Roadblock 300x250_Desktop/Tablet_Roadblock_Contextual_P18-54_300 x 250_Standard_NV_NA</t>
  </si>
  <si>
    <t>P1Q6TD2</t>
  </si>
  <si>
    <t>P1Q6TD2_ZPE_PEA_047_Endemic_MEREDITH CORP_People Audience Targeted Crime &amp; Thriller ROS Display 728x90_Desktop/Tablet_Roadblock_Contextual_P18-54_728 x 90_Standard_NV_NA</t>
  </si>
  <si>
    <t>P1Q72VB</t>
  </si>
  <si>
    <t>P1Q72VB_ZPE_PEA_047_Endemic_VICE MEDIA INC_VICE News + Entertainment Channel Takeover 300x250_Mobile_Run of Channel_Contextual_P18-54_300 x 250_Standard_NV_NA</t>
  </si>
  <si>
    <t>P1Q72V4</t>
  </si>
  <si>
    <t>P1Q72V4_ZPE_PEA_047_Endemic_VICE MEDIA INC_VICE News + Entertainment Channel Takeover  970x250_Desktop_Run of Channel_Contextual_P18-54_970 x 250_Standard_NV_NA</t>
  </si>
  <si>
    <t>P1Q73HG</t>
  </si>
  <si>
    <t>P1Q73HG_ZPE_PEA_047_Endemic_VICE MEDIA INC_VICE Homepage &amp; First View Takeover 300x600_Desktop_Run of Channel_Contextual_P18-54_300 x 600_Standard_NV_NA</t>
  </si>
  <si>
    <t>P1Q8P68</t>
  </si>
  <si>
    <t>P1Q8P68_ZPE_PEA_047_Endemic_CONDE NAST DIGITAL_Conde Nast NYer First Impression + Homepage Takeover 300x250_Desktop_HP Takeover_Contextual_P18-54_300 x 250_Standard_NV_NA</t>
  </si>
  <si>
    <t>P1Q8QM3</t>
  </si>
  <si>
    <t>P1Q8QM3_ZPE_PEA_047_Endemic_VICE MEDIA INC_VICE AV Display ROS 300x250_Mobile_Run of Site_Contextual_P18-54_300 x 250_Standard_NV_NA</t>
  </si>
  <si>
    <t>P1Q8QM2</t>
  </si>
  <si>
    <t>P1Q8QM2_ZPE_PEA_047_Endemic_VICE MEDIA INC_VICE AV Display ROS 300x250_Desktop/Tablet_Run of Site_Contextual_P18-54_300 x 250_Standard_NV_NA</t>
  </si>
  <si>
    <t>P1Q8RMT</t>
  </si>
  <si>
    <t>P1Q8RMT_ZPE_PEA_051_Audience_PANDORA.COM_NA_US_06-30-2021_07-05-2021_MP_Display_C_CPM_null_null_null_Theatrical.Audio XP A25-49 Parents - Banner_Run of Site_Contextual_P25-49_300 x 250_Site-Served_NV_NA</t>
  </si>
  <si>
    <t>P1Q8RMW</t>
  </si>
  <si>
    <t>P1Q8RMW_ZPE_PEA_051_Audience_PANDORA.COM_NA_US_07-09-2021_07-11-2021_MP_Display_C_CPM_null_null_null_PVOD.Audio XP A25-49 Parents - Banner_Run of Site_Contextual_P25-49_300 x 250_Site-Served_NV_NA</t>
  </si>
  <si>
    <t>P1Q8VRF</t>
  </si>
  <si>
    <t>P1Q8VRF_ZPE_PEA_051_Audience_HULU_NA_US_06-30-2021_06-30-2021_MP_Video_S_CPM_:30_NSK_null_Splash Sponsorship - Video Commercial_Run of Channel_Contextual_P2+_0 x 0_Standard_NV_NA</t>
  </si>
  <si>
    <t>P1Q8VRG</t>
  </si>
  <si>
    <t>P1Q8VRG_ZPE_PEA_051_Audience_HULU_NA_US_06-30-2021_06-30-2021_MP_Video_S_CPM_:07_NSK_null_Splash Sponsorship - Premium Slate_Run of Channel_Contextual_P2+_0 x 0_Site-Served_NV_NA</t>
  </si>
  <si>
    <t>P1Q8VRT</t>
  </si>
  <si>
    <t>P1Q8VRT_ZPE_PEA_051_Audience_CWTV.COM_NA_US_06-28-2021_07-04-2021_MP_Video_S_CPM_:15_NSK_null_Multi-Platform Streaming Video: Pod 1A Desktop, Mobile, Tablet, OTT/CTV_Run of Network_Contextual_P2+_0 x 0_Standard_NV_NA</t>
  </si>
  <si>
    <t>P1Q9N2B</t>
  </si>
  <si>
    <t>P1Q9N2B_ZPE_PEA_051_Audience_DBM DSPLY AND VID360_NA_US_07-01-2021_07-11-2021_MP_Display_C_CPM_null_null_Site_Acquisition.Peacock Incremental_Run of Network_Contextual_P2+_728 x 90_Standard_NV_NA</t>
  </si>
  <si>
    <t>P1Q9N2C</t>
  </si>
  <si>
    <t>P1Q9N2C_ZPE_PEA_051_Audience_DBM DSPLY AND VID360_NA_US_07-01-2021_07-11-2021_MP_Display_C_CPM_null_null_Site_Acquisition.Peacock Incremental_Run of Network_Contextual_P2+_160 x 600_Standard_NV_NA</t>
  </si>
  <si>
    <t>P1QB59L</t>
  </si>
  <si>
    <t>P1QB59L_ZPE_PEA_051_Endemic_FANDANGO.COM_NA_US_06-28-2021_07-04-2021_MP_Display_C_CPM_null_null_null_Theatrical.Mobile Interstitial Package - Fandango Interstitial_Run of Site_Contextual_P2+_320 x 460_Site-Served_NV_NA</t>
  </si>
  <si>
    <t>P1QB59Z</t>
  </si>
  <si>
    <t>P1QB59Z_ZPE_PEA_051_Endemic_FANDANGO.COM_NA_US_07-04-2021_07-04-2021_Mob_Display_S_CPM_null_null_null_Theatrical.Fandango Mobile Theater Pages RB_Fixed Placement_Contextual_P2+_320 x 100_Standard_NV_NA</t>
  </si>
  <si>
    <t>P1QBZSM</t>
  </si>
  <si>
    <t>P1QBZSM_ZPE_PEA_047_Endemic_NEW YORK POST_Page Six ROS Premium Takeover w/ Marquee 300x250 Rec BTF_Desktop_Run of Site_Contextual_P18-54_300 x 250_Standard_NV_NA</t>
  </si>
  <si>
    <t>P1QBZMW</t>
  </si>
  <si>
    <t>P1QBZMW_ZPE_PEA_047_Endemic_DAILY MAIL_Daily Mail FITO 320x50_Mobile_Run of Site_Contextual_P18-54_320 x 50_Standard_NV_NA</t>
  </si>
  <si>
    <t>P1QBZMY</t>
  </si>
  <si>
    <t>P1QBZMY_ZPE_PEA_047_Endemic_DAILY MAIL_Daily Mail FITO 300x250_Mobile_Run of Site_Contextual_P18-54_300 x 250_Standard_NV_NA</t>
  </si>
  <si>
    <t>P1QBZP2</t>
  </si>
  <si>
    <t>P1QBZP2_ZPE_PEA_047_Endemic_DAILY MAIL_Daily Mail Crime Targeted Rotational Package 970x250_Desktop_Run of Site_Contextual_P18-54_970 x 250_Standard_NV_NA</t>
  </si>
  <si>
    <t>P1QC4L2</t>
  </si>
  <si>
    <t>P1QC4L2_ZPE_PEA_047_Endemic_DAILY MAIL_Daily Mail FITO 300x250_Mobile_Run of Site_Contextual_P18-54_300 x 250_Standard_NV_NA</t>
  </si>
  <si>
    <t>P1QCRC4</t>
  </si>
  <si>
    <t>P1QCRC4_ZPE_PEA_051_Audience_VIZIO_NA_US_07-11-2021_07-11-2021_OTT_Display_S_CPM_null_null_null_Theatrical.VIZIO Smartcast Home Screen: Hero 1 Takeover Half Day_Fixed Placement_Contextual_P2+_1560 x 390_Site-Served_NV_NA</t>
  </si>
  <si>
    <t>P1Q3RFD</t>
  </si>
  <si>
    <t>P1Q3RFD_ZPE_DRD_011_FEP_TURNER NETWORK_:30s VOD_Run of Network_Demo_P2+_1920 x 1080_Site-served_NV_NA</t>
  </si>
  <si>
    <t>P1Q4G7Z</t>
  </si>
  <si>
    <t>P1Q4G7Z_ZPE_PEA_047_Endemic_CRIME ONLINE_CrimeOnline Dedicated eNewsletter_1x1_Desktop_Run of Channel_Contextual_P18-54_1 x 1_Standard_NV_NA</t>
  </si>
  <si>
    <t>P1Q6G2J</t>
  </si>
  <si>
    <t>P1Q6G2J_ZPE_PEA_047_Endemic_CONDE NAST DIGITAL_Conde Nast VF First Impression + Homepage Takeover 300x250_Desktop_HP Takeover_Contextual_P18-54_300 x 250_Standard_NV_NA</t>
  </si>
  <si>
    <t>P1Q6HDG</t>
  </si>
  <si>
    <t>P1Q6HDG_ZPE_PEA_047_Endemic_CONDE NAST DIGITAL_Conde Nast AV Display ROS 300x250_Desktop_Run of Site_Contextual_P18-54_300 x 250_Standard_NV_NA</t>
  </si>
  <si>
    <t>P1Q6H83</t>
  </si>
  <si>
    <t>P1Q6H83_ZPE_PEA_047_Endemic_CONDE NAST DIGITAL_Conde Nast VF First Impression + Homepage Takeover 300x600_Desktop/Tablet_HP Takeover_Contextual_P18-54_300 x 600_Standard_NV_NA</t>
  </si>
  <si>
    <t>P1Q6H87</t>
  </si>
  <si>
    <t>P1Q6H87_ZPE_PEA_047_Endemic_CONDE NAST DIGITAL_Conde Nast VF First Impression + Homepage Takeover 768x432_Mobile/Tablet_HP Takeover_Contextual_P18-54_768 x 432_Standard_NV_NA</t>
  </si>
  <si>
    <t>P1Q6PD1</t>
  </si>
  <si>
    <t>P1Q6PD1_ZPE_PEA_047_Endemic_GROUP NINE MEDIA_NowThis AV RON Desktop &amp; Mobile Banners 300x600_Desktop_Run of Network_Contextual_P18-54_300 x 600_Standard_NV_NA</t>
  </si>
  <si>
    <t>P1Q6PD2</t>
  </si>
  <si>
    <t>P1Q6PD2_ZPE_PEA_047_Endemic_GROUP NINE MEDIA_NowThis AV RON Desktop &amp; Mobile Banners 300x600_Mobile_Run of Network_Contextual_P18-54_300 x 600_Standard_NV_NA</t>
  </si>
  <si>
    <t>P1Q6Q8W</t>
  </si>
  <si>
    <t>P1Q6Q8W_ZPE_PEA_047_Endemic_HOLLYWOOD REPORTER_The Hollywood Reporter 20% SOV Article Page Roadblock 320x50_Mobile_Roadblock_Contextual_P18-54_320 x 50_Standard_NV_NA</t>
  </si>
  <si>
    <t>P1Q6Q2Z</t>
  </si>
  <si>
    <t>P1Q6Q2Z_ZPE_PEA_047_Endemic_HOLLYWOOD REPORTER_The Hollywood Reporter 20% SOV Article Page Roadblock 300x600_Desktop/Tablet_Roadblock_Contextual_P18-54_300 x 600_Standard_NV_NA</t>
  </si>
  <si>
    <t>P1Q6S01</t>
  </si>
  <si>
    <t>P1Q6S01_ZPE_PEA_047_Endemic_MEREDITH CORP_EW Audience Targeted Crime &amp; Thriller ROS Display 320x50_Mobile_Roadblock_Contextual_P18-54_320 x 50_Standard_NV_NA</t>
  </si>
  <si>
    <t>P1Q6TCY</t>
  </si>
  <si>
    <t>P1Q6TCY_ZPE_PEA_047_Endemic_MEREDITH CORP_People Audience Targeted Crime &amp; Thriller ROS Display 970x250_Desktop_Roadblock_Contextual_P18-54_970 x 250_Standard_NV_NA</t>
  </si>
  <si>
    <t>P1Q6YM6</t>
  </si>
  <si>
    <t>P1Q6YM6_ZPE_PEA_047_Endemic_THE WRAP_The Wrap Homepage Takeover 300x600_Desktop/Tablet_HP Takeover_Contextual_P18-54_300 x 600_Standard_NV_NA</t>
  </si>
  <si>
    <t>P1Q6YLX</t>
  </si>
  <si>
    <t>P1Q6YLX_ZPE_PEA_047_Endemic_THE WRAP_The Wrap Homepage Takeover 728x90_Deskop/Tablet_HP Takeover_Contextual_P18-54_728 x 90_Standard_NV_NA</t>
  </si>
  <si>
    <t>P1Q729P</t>
  </si>
  <si>
    <t>P1Q729P_ZPE_PEA_047_Endemic_VARIETY.COM_Variety 20% SOV Article Page Takeover 1x1 Skin_Desktop_Run of Channel_Contextual_P18-54_1 x 1_Standard_NV_NA</t>
  </si>
  <si>
    <t>P1Q73HL</t>
  </si>
  <si>
    <t>P1Q73HL_ZPE_PEA_047_Endemic_VICE MEDIA INC_VICE Homepage &amp; First View Takeover 300x250_Mobile_Run of Channel_Contextual_P18-54_300 x 250_Standard_NV_NA</t>
  </si>
  <si>
    <t>P1Q8P62</t>
  </si>
  <si>
    <t>P1Q8P62_ZPE_PEA_047_Endemic_CONDE NAST DIGITAL_Conde Nast NYer First Impression + Homepage Takeover 300x600_Desktop/Tablet_HP Takeover_Contextual_P18-54_300 x 600_Standard_NV_NA</t>
  </si>
  <si>
    <t>P1Q8RMX</t>
  </si>
  <si>
    <t>P1Q8RMX_ZPE_PEA_051_Audience_PANDORA.COM_NA_US_07-16-2021_07-18-2021_MP_Audio_C_CPM_:30_NSK_null_PVOD.Audio XP A25-49 Parents - Audio_Run of Site_Contextual_P25-49_0 x 0_Site-Served_NV_NA</t>
  </si>
  <si>
    <t>P1PY4GG</t>
  </si>
  <si>
    <t>P1PY4GG_ZPE_PEA_051_Audience_THE TRADE DESK INC_NA_US_06-21-2021_07-25-2021_MP_Video_C_CPM_:15_NSK_null_Acquisition.Samba ACR: Unexposed to Linear + Animation Viewers TTD_Run of Network_Contextual_P2+_0 x 0_Standard_NV_NA</t>
  </si>
  <si>
    <t>P1PY693</t>
  </si>
  <si>
    <t>P1PY693_ZPE_PEA_051_Audience_DBM DSPLY AND VID360_NA_US_06-28-2021_07-11-2021_MP_Display_C_CPM_null_null_Site_Acquisition.Peacock: Paid Active_Run of Network_Contextual_P2+_300 x 250_Standard_NV_NA</t>
  </si>
  <si>
    <t>P1PY6JW</t>
  </si>
  <si>
    <t>P1PY6JW_ZPE_PEA_051_Audience_DBM DSPLY AND VID360_NA_US_06-21-2021_07-25-2021_MP_Display_P_CPM_null_null_Site_Acquisition.Peacock: Win Back Free_Run of Network_Contextual_P2+_Standard_NV_NA</t>
  </si>
  <si>
    <t>P1PY6JM</t>
  </si>
  <si>
    <t>P1PY6JM_ZPE_PEA_051_Audience_DBM DSPLY AND VID360_NA_US_06-21-2021_07-25-2021_MP_Display_C_CPM_null_null_Site_Acquisition.Peacock: Win-Back Paid_Run of Network_Contextual_P2+_320 x 50_Standard_NV_NA</t>
  </si>
  <si>
    <t>P1PY6JP</t>
  </si>
  <si>
    <t>P1PY6JP_ZPE_PEA_051_Audience_DBM DSPLY AND VID360_NA_US_06-21-2021_07-25-2021_MP_Display_C_CPM_null_null_Site_Acquisition.Peacock: Win Back Free_Run of Network_Contextual_P2+_728 x 90_Standard_NV_NA</t>
  </si>
  <si>
    <t>P1PY6JQ</t>
  </si>
  <si>
    <t>P1PY6JQ_ZPE_PEA_051_Audience_DBM DSPLY AND VID360_NA_US_06-21-2021_07-25-2021_MP_Display_C_CPM_null_null_Site_Acquisition.Peacock: Win Back Free_Run of Network_Contextual_P2+_320 x 50_Standard_NV_NA</t>
  </si>
  <si>
    <t>P1PY69T</t>
  </si>
  <si>
    <t>P1PY69T_ZPE_PEA_051_Audience_DBM DSPLY AND VID360_NA_US_06-28-2021_07-11-2021_MP_Display_C_CPM_null_null_Site_Acquisition.Peacock: Free Active_Run of Network_Contextual_P2+_300 x 600_Standard_NV_NA</t>
  </si>
  <si>
    <t>P1PY69V</t>
  </si>
  <si>
    <t>P1PY69V_ZPE_PEA_051_Audience_DBM DSPLY AND VID360_NA_US_06-28-2021_07-11-2021_MP_Display_C_CPM_null_null_Site_Acquisition.Peacock: Free Active_Run of Network_Contextual_P2+_320 x 50_Standard_NV_NA</t>
  </si>
  <si>
    <t>P1Q0FYY</t>
  </si>
  <si>
    <t>P1Q0FYY_ZPE_PEA_047_Endemic_SPOTIFY USA INC_Spotify Sponsored Sessions: Video + Companion Banner 640x640_Mobile_Run of Channel_Contextual_P18-54_640 x 640_Standard_NV_NA</t>
  </si>
  <si>
    <t>P1Q0F5L</t>
  </si>
  <si>
    <t>P1Q0F5L_ZPE_PEA_047_Endemic_SPOTIFY USA INC_Spotify Audio Everywhere: Audio + Companion Banner (AD18-54, Premium Drama Fans, Premium SVOD Audience, Viewers of Comp Shows)_Run of Channel_Contextual_P18-54_Standard_NV_NA</t>
  </si>
  <si>
    <t>P1Q0QFF</t>
  </si>
  <si>
    <t>P1Q0QFF_ZPE_PEA_047_Endemic_VICE MEDIA INC_VICE Targeted ROS Display Bundle_Run of Site_Contextual_P18-54_Standard_NV_NA</t>
  </si>
  <si>
    <t>P1Q0V58</t>
  </si>
  <si>
    <t>P1Q0V58_ZPE_PEA_051_Audience_DBM DSPLY AND VID360_NA_US_06-13-2021_07-05-2021_MP_Display_C_CPM_null_null_Site_Awareness.PMP Boss Baby Fans Fans Display Gaming PMP_Run of Network_Contextual_P2+_300 x 250_Standard_NV_NA</t>
  </si>
  <si>
    <t>P1Q0ZXD</t>
  </si>
  <si>
    <t>P1Q0ZXD_ZPE_PEA_047_Endemic_HOLLYWOOD REPORTER_The Hollywood Reporter 20% SOV Article Page Roadblock_Roadblock_Contextual_P18-54_Standard_NV_NA</t>
  </si>
  <si>
    <t>O-2PJWK-R2</t>
  </si>
  <si>
    <t>P1Q12C4</t>
  </si>
  <si>
    <t>P1Q12C4_ZPE_PEA_047_Endemic_NEW YORK TIMES DIGIT_NYT FlexXL Video 1x1_Cross Platform_Run of Site_Contextual_P18-54_1 x 1_Standard_NV_NA</t>
  </si>
  <si>
    <t>P1Q12DD</t>
  </si>
  <si>
    <t>P1Q12DD_ZPE_PEA_047_Endemic_NEW YORK TIMES DIGIT_NYT AV Flex Frame Mobile Video_Run of Site_Contextual_P18-54_Standard_NV_NA</t>
  </si>
  <si>
    <t>P1Q1DPQ</t>
  </si>
  <si>
    <t>P1Q1DPQ_ZPE_PEA_047_Endemic_MEREDITH CORP_People Crime HUB w/ Halo Roadblock + ROS_Roadblock_Contextual_P18-54_Standard_NV_NA</t>
  </si>
  <si>
    <t>P1Q1KL1</t>
  </si>
  <si>
    <t>P1Q1KL1_ZPE_PEA_051_Audience_VEVO.COM_NA_US_06-17-2021_06-26-2021_Dsk_Display_C_CPM_null_null_null_100% SOV J Balvin Premiere - Poblado Remix Sponsorship Desktop Overlay InVideo Ad_Run of Network_Contextual_P2+_480 x 70_Site-Served_NV_NA</t>
  </si>
  <si>
    <t>P1Q2W98</t>
  </si>
  <si>
    <t>P1Q2W98_ZPE_PEA_053_Endemic_CONDE NAST DIGITAL_Conde Nast First Impression Targeting + HPTO_1920x520_:15 Video_Desktop_Run of Site_Contextual_P18-49_1920 x 520_Standard_NV_NA</t>
  </si>
  <si>
    <t>P1Q2W89</t>
  </si>
  <si>
    <t>P1Q2W89_ZPE_PEA_053_Endemic_CONDE NAST DIGITAL_Conde Nast SPIRE Targeted Display &amp; Pre-roll ft. Video Crown Unit_Run of Site_Contextual_P18-49_Standard_NV_NA</t>
  </si>
  <si>
    <t>O-2PM6S-R1</t>
  </si>
  <si>
    <t>P1Q2W88</t>
  </si>
  <si>
    <t>P1Q2W88_ZPE_PEA_053_Endemic_CONDE NAST DIGITAL_Conde Nast SPIRE Targeted Display &amp; Pre-roll ft. Video Crown Unit_1920x520_:15 Video_Desktop_Run of Site_Contextual_P18-49_1920 x 520_Standard_NV_NA</t>
  </si>
  <si>
    <t>P1Q2WGG</t>
  </si>
  <si>
    <t>P1Q2WGG_ZPE_PEA_053_Endemic_CONDE NAST DIGITAL_Conde Nast AV Display_728x90_Desktop/Tablet_Run of Site_Contextual_P18-49_728 x 90_Standard_NV_NA</t>
  </si>
  <si>
    <t>P1Q30X1</t>
  </si>
  <si>
    <t>P1Q30X1_ZPE_PEA_053_Endemic_CONDE NAST DIGITAL_Conde Nast VF Deep Background True Crime Editorial Sponsorship_728x90_Desktop/Tablet_Run of Site_Contextual_P18-49_728 x 90_Standard_NV_NA</t>
  </si>
  <si>
    <t>P1Q31JK</t>
  </si>
  <si>
    <t>P1Q31JK_ZPE_PEA_053_Endemic_CONDE NAST DIGITAL_Conde Nast SPIRE Targeted Display &amp; Pre-roll ft. Video Crown Unit_300x600_Desktop/Tablet_Run of Site_Contextual_P18-49_300 x 600_Standard_NV_NA</t>
  </si>
  <si>
    <t>P1Q31BW</t>
  </si>
  <si>
    <t>P1Q31BW_ZPE_PEA_051_Audience_YOUTUBE.COM_NA_US_06-21-2021_07-04-2021_MP_Video_C_CPM_:15+:30_SK_Site_Acquisition.TrueView for Action Comp Title Remarketing A18+_Run of Site_Contextual_P2+_1 x 1_Site-served_NV_NA</t>
  </si>
  <si>
    <t>P1Q328J</t>
  </si>
  <si>
    <t>P1Q328J_ZPE_PEA_053_Endemic_CONDE NAST DIGITAL_Conde Nast First Impression Targeting + HPTO_300x600_Desktop_Run of Site_Contextual_P18-49_300 x 600_Standard_NV_NA</t>
  </si>
  <si>
    <t>P1Q37Z3</t>
  </si>
  <si>
    <t>P1Q37Z3_ZPE_PEA_051_Audience_NBCUNI.COM_NA_US_06-30-2021_07-06-2021_MP_Video_C_CPM_:30_NSK_null_Theatrical.One Video - NBC Prime - Pod 1A - America's Got Talent (6/29 Episode)_Run of Channel_Contextual_P2+_0 x 0_Standard_NV_NA</t>
  </si>
  <si>
    <t>P1PXC2S</t>
  </si>
  <si>
    <t>P1PXC2S_ZPE_PEA_054_Endemic_VEVO.COM_VEVO 10% SOV Targeted Cross-Device Pre-Roll ROS_Demo Bucket :15_1920x1080 CTV_Run of Site_Demo_P18-49_1 x 1_Standard_NV_NA</t>
  </si>
  <si>
    <t>P1PXC0P</t>
  </si>
  <si>
    <t>P1PXC0P_ZPE_PEA_054_Endemic_VEVO.COM_VEVO 10% SOV Targeted Cross-Device Pre-Roll ROS Artist Bucket Platform_Run of Site_Demo_P18-49_Standard_NV_NA</t>
  </si>
  <si>
    <t>P1PXC7X</t>
  </si>
  <si>
    <t>P1PXC7X_ZPE_PEA_054_Endemic_VEVO.COM_VEVO 10% SOV Targeted Cross-Device Pre-Roll ROS Demo Bucket Platform_Run of Site_Demo_P18-49_Standard_NV_NA</t>
  </si>
  <si>
    <t>P1PXC9M</t>
  </si>
  <si>
    <t>P1PXC9M_ZPE_PEA_054_Endemic_VEVO.COM_VEVO 10% SOV Targeted Cross-Device Pre-Roll ROS Fun Mood Bucket Platform_Run of Site_Demo_P18-49_Standard_NV_NA</t>
  </si>
  <si>
    <t>P1PXC9L</t>
  </si>
  <si>
    <t>P1PXC9L_ZPE_PEA_054_Endemic_VEVO.COM_VEVO 10% SOV Targeted Cross-Device Pre-Roll ROS_Fun Mood Bucket :06 Bumper_1920x1080 Platform_Run of Site_Demo_P18-49_1 x 1_Standard_NV_NA</t>
  </si>
  <si>
    <t>P1PXC99</t>
  </si>
  <si>
    <t>P1PXC99_ZPE_PEA_054_Endemic_VEVO.COM_VEVO 10% SOV Targeted Cross-Device Pre-Roll ROS_Fun Mood Bucket :15_1920x1080 CTV_Run of Site_Demo_P18-49_1 x 1_Standard_NV_NA</t>
  </si>
  <si>
    <t>P1PXCCJ</t>
  </si>
  <si>
    <t>P1PXCCJ_ZPE_PEA_054_Endemic_VEVO.COM_VEVO 10% SOV Targeted Cross-Device Pre-Roll ROS Empowered Mood Bucket Platform_Run of Site_Demo_P18-49_Standard_NV_NA</t>
  </si>
  <si>
    <t>P1PXCCH</t>
  </si>
  <si>
    <t>P1PXCCH_ZPE_PEA_054_Endemic_VEVO.COM_VEVO 10% SOV Targeted Cross-Device Pre-Roll ROS_Empowered Mood Bucket :06 Bumper_1920x1080 Platform_Run of Site_Demo_P18-49_1 x 1_Standard_NV_NA</t>
  </si>
  <si>
    <t>P1PXD7N</t>
  </si>
  <si>
    <t>P1PXD7N_ZPE_PEA_054_Endemic_QUEERTY_Queerty LGBTQNation 25% SOV Pride in Pictures with RON &amp; Run of Pride Display_728x90 Cross Platform_Run of Network_Demo_P18-49_1 x 1_Standard_NV_NA</t>
  </si>
  <si>
    <t>P1PXD95</t>
  </si>
  <si>
    <t>P1PXD95_ZPE_PEA_054_Endemic_QUEERTY_Queerty 100% SOV FITO on Queerty &amp; LGBTQ Nation_300x600 Defsktop_HP Takeover_Demo_P18-49_1 x 1_Standard_NV_NA</t>
  </si>
  <si>
    <t>P1PXDC2</t>
  </si>
  <si>
    <t>P1PXDC2_ZPE_PEA_054_Endemic_QUEERTY_Queerty AV 10% Premium LGBTQ RON Display Media Package_320x50 Mobile_Run of Network_Demo_P18-49_1 x 1_Standard_NV_NA</t>
  </si>
  <si>
    <t>P1PXCBT</t>
  </si>
  <si>
    <t>P1PXCBT_ZPE_PEA_054_Endemic_VEVO.COM_VEVO 10% SOV Targeted Cross-Device Pre-Roll ROS Empowered Mood Bucket CTv_Run of Site_Demo_P18-49_Standard_NV_NA</t>
  </si>
  <si>
    <t>P1PXD85</t>
  </si>
  <si>
    <t>P1PXD85_ZPE_PEA_054_Endemic_QUEERTY_Queerty LGBTQNation 25% SOV Pride in Pictures with RON &amp; Run of Pride Display_320x50 Mobile_Run of Network_Demo_P18-49_1 x 1_Standard_NV_NA</t>
  </si>
  <si>
    <t>P1PXCB7</t>
  </si>
  <si>
    <t>P1PXCB7_ZPE_PEA_054_Endemic_VEVO.COM_VEVO 10% SOV Targeted Cross-Device Pre-Roll ROS Fun Mood Bucket Platform_Run of Site_Demo_P18-49_Standard_NV_NA</t>
  </si>
  <si>
    <t>P1PY34Z</t>
  </si>
  <si>
    <t>P1PY34Z_ZPE_PEA_051_Audience_DBM DSPLY AND VID360_NA_US_06-21-2021_07-25-2021_MP_Display_C_CPM_null_null_Site_Acquisition.Custom Affinity: Boss Baby Fans_Run of Network_Contextual_P2+_728 x 90_Standard_NV_NA</t>
  </si>
  <si>
    <t>P1PY3DC</t>
  </si>
  <si>
    <t>P1PY3DC_ZPE_PEA_051_Audience_DBM DSPLY AND VID360_NA_US_06-21-2021_07-25-2021_MP_Display_P_CPM_null_null_Site_Acquisition.Custom Affinity: Dreamworks &amp; Animation Fans_Run of Network_Contextual_P2+_Standard_NV_NA</t>
  </si>
  <si>
    <t>P1PY3MQ</t>
  </si>
  <si>
    <t>P1PY3MQ_ZPE_PEA_051_Audience_DBM DSPLY AND VID360_NA_US_06-21-2021_07-25-2021_MP_Display_P_CPM_null_null_Site_Acquisition.Boss Baby Fans + Hispanic Zips_Run of Network_Contextual_P2+_Standard_NV_NA</t>
  </si>
  <si>
    <t>P1PY3MS</t>
  </si>
  <si>
    <t>P1PY3MS_ZPE_PEA_051_Audience_DBM DSPLY AND VID360_NA_US_06-21-2021_07-25-2021_MP_Display_C_CPM_null_null_Site_Acquisition.Boss Baby Fans + Hispanic Zips_Run of Network_Contextual_P2+_300 x 250_Standard_NV_NA</t>
  </si>
  <si>
    <t>P1PY3FW</t>
  </si>
  <si>
    <t>P1PY3FW_ZPE_PEA_051_Audience_DBM DSPLY AND VID360_NA_US_06-21-2021_07-25-2021_MP_Display_P_CPM_null_null_Site_Acquisition.Affinity: Family Movie Lovers_Run of Network_Contextual_P2+_Standard_NV_NA</t>
  </si>
  <si>
    <t>P1PY3FV</t>
  </si>
  <si>
    <t>P1PY3FV_ZPE_PEA_051_Audience_DBM DSPLY AND VID360_NA_US_06-21-2021_07-25-2021_MP_Display_C_CPM_null_null_Site_Acquisition.Affinity: Family Movie Lovers_Run of Network_Contextual_P2+_300 x 600_Standard_NV_NA</t>
  </si>
  <si>
    <t>P1PY3HX</t>
  </si>
  <si>
    <t>P1PY3HX_ZPE_PEA_051_Audience_DBM DSPLY AND VID360_NA_US_06-21-2021_07-25-2021_MP_Display_C_CPM_null_null_Site_Acquisition.F360 Genre Affinity (Family &amp; Animation)_Run of Network_Contextual_P2+_970 x 250_Standard_NV_NA</t>
  </si>
  <si>
    <t>P1PY3DG</t>
  </si>
  <si>
    <t>P1PY3DG_ZPE_PEA_051_Audience_DBM DSPLY AND VID360_NA_US_06-21-2021_07-25-2021_MP_Display_C_CPM_null_null_Site_Acquisition.Custom Affinity: Dreamworks &amp; Animation Fans_Run of Network_Contextual_P2+_300 x 250_Standard_NV_NA</t>
  </si>
  <si>
    <t>P1PY3ND</t>
  </si>
  <si>
    <t>P1PY3ND_ZPE_PEA_051_Audience_DBM DSPLY AND VID360_NA_US_06-21-2021_07-25-2021_MP_Display_C_CPM_null_null_Site_Acquisition.Dreamworks/Animation Fans (A25-44) + Hispanic Zips_Run of Network_Contextual_P2+_300 x 250_Standard_NV_NA</t>
  </si>
  <si>
    <t>P1PY3NF</t>
  </si>
  <si>
    <t>P1PY3NF_ZPE_PEA_051_Audience_DBM DSPLY AND VID360_NA_US_06-21-2021_07-25-2021_MP_Display_C_CPM_null_null_Site_Acquisition.Dreamworks/Animation Fans (A25-44) + Hispanic Zips_Run of Network_Contextual_P2+_160 x 600_Standard_NV_NA</t>
  </si>
  <si>
    <t>P1PY3NH</t>
  </si>
  <si>
    <t>P1PY3NH_ZPE_PEA_051_Audience_DBM DSPLY AND VID360_NA_US_06-21-2021_07-25-2021_MP_Display_C_CPM_null_null_Site_Acquisition.Dreamworks/Animation Fans (A25-44) + Hispanic Zips_Run of Network_Contextual_P2+_728 x 90_Standard_NV_NA</t>
  </si>
  <si>
    <t>P1PY3Q3</t>
  </si>
  <si>
    <t>P1PY3Q3_ZPE_PEA_051_Audience_AMAZON.COM_NA_US_06-21-2021_07-25-2021_MP_Display_C_CPM_null_null_null_Acquisition.Boss Baby Franchise &amp; Merch Fans_Run of Network_Contextual_P2+_728 x 90_Standard_NV_NA</t>
  </si>
  <si>
    <t>P1PY3Q9</t>
  </si>
  <si>
    <t>P1PY3Q9_ZPE_PEA_051_Audience_AMAZON.COM_NA_US_06-21-2021_07-25-2021_MP_Display_C_CPM_null_null_null_Acquisition.In-Market Family &amp; Animation_Run of Network_Contextual_P2+_300 x 250_Standard_NV_NA</t>
  </si>
  <si>
    <t>P1PY4GH</t>
  </si>
  <si>
    <t>P1PY4GH_ZPE_PEA_051_Audience_THE TRADE DESK INC_NA_US_06-21-2021_07-25-2021_MP_Video_C_CPM_:30_NSK_null_Acquisition.Samba ACR: Unexposed to Linear + Animation Viewers TTD_Run of Network_Contextual_P2+_0 x 0_Standard_NV_NA</t>
  </si>
  <si>
    <t>P1PY6JL</t>
  </si>
  <si>
    <t>P1PY6JL_ZPE_PEA_051_Audience_DBM DSPLY AND VID360_NA_US_06-21-2021_07-25-2021_MP_Display_C_CPM_null_null_Site_Acquisition.Peacock: Win-Back Paid_Run of Network_Contextual_P2+_300 x 600_Standard_NV_NA</t>
  </si>
  <si>
    <t>P1PY6JT</t>
  </si>
  <si>
    <t>P1PY6JT_ZPE_PEA_051_Audience_DBM DSPLY AND VID360_NA_US_06-21-2021_07-25-2021_MP_Display_C_CPM_null_null_Site_Acquisition.Peacock: Win Back Free_Run of Network_Contextual_P2+_160 x 600_Standard_NV_NA</t>
  </si>
  <si>
    <t>P1Q0GR5</t>
  </si>
  <si>
    <t>P1Q0GR5_ZPE_PEA_051_Audience_YOUTUBE.COM_NA_US_06-18-2021_06-20-2021_MP_Video_C_CPM_:15+:30_SK_Site_Pre-Release.TrueView A25-54 Movie Lovers_Run of Site_Contextual_P2+_1 x 1_Site-served_NV_NA</t>
  </si>
  <si>
    <t>P1Q0PGG</t>
  </si>
  <si>
    <t>P1Q0PGG_ZPE_PEA_047_Endemic_VICE MEDIA INC_VICE News + Entertainment Channel Takeover  1x1 Full Screen_Desktop_Run of Channel_Contextual_P18-54_1 x 1_Standard_NV_NA</t>
  </si>
  <si>
    <t>P1Q0V5G</t>
  </si>
  <si>
    <t>P1Q0V5G_ZPE_PEA_051_Audience_DBM DSPLY AND VID360_NA_US_06-13-2021_07-05-2021_MP_Video_P_CPM_:15+:30_SK_null_Awareness.Boss Baby Fans Video Gaming PMP_Run of Network_Behavioral_P2+_Standard_NV_NA</t>
  </si>
  <si>
    <t>P1Q0V54</t>
  </si>
  <si>
    <t>P1Q0V54_ZPE_PEA_051_Audience_DBM DSPLY AND VID360_NA_US_06-13-2021_07-05-2021_MP_Video_C_CPM_:15_SK_null_Awareness.Boss Baby Fans Video Gaming PMP_Run of Network_Behavioral_P2+_0 x 0_Standard_NV_NA</t>
  </si>
  <si>
    <t>P1Q0V5C</t>
  </si>
  <si>
    <t>P1Q0V5C_ZPE_PEA_051_Audience_DBM DSPLY AND VID360_NA_US_06-13-2021_07-05-2021_MP_Display_C_CPM_null_null_Site_Awareness.PMP Boss Baby Fans Fans Display Gaming PMP_Run of Network_Contextual_P2+_320 x 50_Standard_NV_NA</t>
  </si>
  <si>
    <t>P1Q0XK2</t>
  </si>
  <si>
    <t>P1Q0XK2_ZPE_PEA_047_Endemic_CONDE NAST DIGITAL_Conde Nast AV Display ROS_Run of Site_Contextual_P18-54_Standard_NV_NA</t>
  </si>
  <si>
    <t>P1Q107V</t>
  </si>
  <si>
    <t>P1Q107V_ZPE_PEA_047_Endemic_VARIETY.COM_Variety 20% SOV Article Page Takeover 970x250_Desktop/Tablet_Run of Channel_Contextual_P18-54_970 x 250_Standard_NV_NA</t>
  </si>
  <si>
    <t>P1Q1FR3</t>
  </si>
  <si>
    <t>P1Q1FR3_ZPE_PEA_047_Endemic_PANDORA.COM_Pandora Connected Home Audio ROS 1x1_Connected Home_Run of Site_Contextual_P18-54_1 x 1_Standard_NV_NA</t>
  </si>
  <si>
    <t>P1Q1G46</t>
  </si>
  <si>
    <t>P1Q1G46_ZPE_PEA_047_Endemic_PANDORA.COM_Pandora AV Mobile Display_Run of Site_Contextual_P18-54_Standard_NV_NA</t>
  </si>
  <si>
    <t>O-2PJWR-R2</t>
  </si>
  <si>
    <t>P1Q1FTG</t>
  </si>
  <si>
    <t>P1Q1FTG_ZPE_PEA_047_Endemic_PANDORA.COM_Pandora Mobile Video ROS with Companion Banner_Run of Site_Contextual_P18-54_Standard_NV_NA</t>
  </si>
  <si>
    <t>P1Q30X4</t>
  </si>
  <si>
    <t>P1Q30X4_ZPE_PEA_053_Endemic_CONDE NAST DIGITAL_Conde Nast VF Deep Background True Crime Editorial Sponsorship_300x600_Desktop/Tablet_Run of Site_Contextual_P18-49_300 x 600_Standard_NV_NA</t>
  </si>
  <si>
    <t>P1Q3103</t>
  </si>
  <si>
    <t>P1Q3103_ZPE_PEA_053_Endemic_CONDE NAST DIGITAL_Conde Nast VF Deep Background True Crime Editorial Sponsorship_300x50_Run of Site_Contextual_P18-49_300 x 50_Standard_NV_NA</t>
  </si>
  <si>
    <t>P1Q30W9</t>
  </si>
  <si>
    <t>P1Q30W9_ZPE_PEA_053_Endemic_CONDE NAST DIGITAL_Conde Nast VF Deep Background True Crime Editorial Sponsorship_768x432_:15 Video_Mobile/Tablet_Run of Site_Contextual_P18-49_768 x 432_Standard_NV_NA</t>
  </si>
  <si>
    <t>P1Q30X9</t>
  </si>
  <si>
    <t>P1Q30X9_ZPE_PEA_053_Endemic_CONDE NAST DIGITAL_Conde Nast VF Deep Background True Crime Editorial Sponsorship_300x250_Desktop/Tablet_Run of Site_Contextual_P18-49_300 x 250_Standard_NV_NA</t>
  </si>
  <si>
    <t>P1Q31F7</t>
  </si>
  <si>
    <t>P1Q31F7_ZPE_PEA_053_Endemic_CONDE NAST DIGITAL_Conde Nast SPIRE Targeted Display &amp; Pre-roll ft. Video Crown Unit_768x432_:15 Video_Mobile/Tablet_Run of Site_Contextual_P18-49_768 x 432_Standard_NV_NA</t>
  </si>
  <si>
    <t>P1Q31N3</t>
  </si>
  <si>
    <t>P1Q31N3_ZPE_PEA_053_Endemic_CONDE NAST DIGITAL_Conde Nast SPIRE Targeted Display &amp; Pre-roll ft. Video Crown Unit_1x1_:30 Video_Desktop/Tablet/Mobile_Run of Site_Contextual_P18-49_1 x 1_Standard_NV_NA</t>
  </si>
  <si>
    <t>P1Q3BWJ</t>
  </si>
  <si>
    <t>P1Q3BWJ_ZPE_PEA_051_Audience_NBCUNI.COM_NA_US_06-21-2021_07-04-2021_MP_Video_P_CPM_:30_NSK_null_Theatrical One Video - Audience Targeted to Comcast HH Package_Run of Network_Contextual_P2+_Standard_NV_NA</t>
  </si>
  <si>
    <t>P1Q3DF6</t>
  </si>
  <si>
    <t>P1Q3DF6_ZPE_PEA_051_Audience_UPROXX MEDIA_NA_US_06-25-2021_07-04-2021_MP_Video_P_CPM_:15+:30_NSK_null_Theatrical.Ed Sheeran 50% of New Video + Channel and Rotational within Genre Package_Run of Network_Contextual_P2+_Standard_NV_NA</t>
  </si>
  <si>
    <t>P1PX006</t>
  </si>
  <si>
    <t>P1PX006_ZPE_PEA_054_Endemic_BILLBOARD.COM_Billboard Homepage &amp; Top 100 Takeover_:15 Pre Roll Video Cross Platform_HP Takeover_Demo_P18-49_1 x 1_Standard_NV_NA</t>
  </si>
  <si>
    <t>P1PXC2T</t>
  </si>
  <si>
    <t>P1PXC2T_ZPE_PEA_054_Endemic_VEVO.COM_VEVO 10% SOV Targeted Cross-Device Pre-Roll ROS Demo Bucket CTV_Run of Site_Demo_P18-49_Standard_NV_NA</t>
  </si>
  <si>
    <t>P1PXBT8</t>
  </si>
  <si>
    <t>P1PXBT8_ZPE_PEA_054_Endemic_VEVO.COM_VEVO 10% SOV Targeted Cross-Device Pre-Roll ROS Artist Bucket CTV_Run of Site_Demo_P18-49_Standard_NV_NA</t>
  </si>
  <si>
    <t>P1PXC1M</t>
  </si>
  <si>
    <t>P1PXC1M_ZPE_PEA_054_Endemic_VEVO.COM_VEVO 10% SOV Targeted Cross-Device Pre-Roll ROS Demo Bucket CTV_Run of Site_Demo_P18-49_Standard_NV_NA</t>
  </si>
  <si>
    <t>P1PXDCT</t>
  </si>
  <si>
    <t>P1PXDCT_ZPE_PEA_054_Endemic_PRIDE MEDIA_Out Advocate Pride 100% SOV Homepage &amp; Entertainment Content Takeover_300x250 Cross Platform_HP Takeover_Demo_P18-49_1 x 1_Standard_NV_NA</t>
  </si>
  <si>
    <t>P1PXCC4</t>
  </si>
  <si>
    <t>P1PXCC4_ZPE_PEA_054_Endemic_VEVO.COM_VEVO 10% SOV Targeted Cross-Device Pre-Roll ROS Empowered Mood Bucket CTV_Run of Site_Demo_P18-49_Standard_NV_NA</t>
  </si>
  <si>
    <t>P1PXD75</t>
  </si>
  <si>
    <t>P1PXD75_ZPE_PEA_054_Endemic_QUEERTY_Queerty LGBTQNation 25% SOV Pride in Pictures with RON &amp; Run of Pride Display_300x600 Desktop_Run of Network_Demo_P18-49_1 x 1_Standard_NV_NA</t>
  </si>
  <si>
    <t>P1PXDDR</t>
  </si>
  <si>
    <t>P1PXDDR_ZPE_PEA_051_Audience_HULU_NA_US_06-08-2021_07-04-2021_MP_Video_C_CPM_:30_NSK_null_Theatrical.A25-49 Family Friendly Genres No Dual Messaging_Run of Site_Demo_P25-49_0 x 0_Site-Served_NV_NA</t>
  </si>
  <si>
    <t>P1PXCRS</t>
  </si>
  <si>
    <t>P1PXCRS_ZPE_PEA_054_Endemic_VEVO.COM_VEVO 10% SOV Targeted Cross-Device Pre-Roll ROS_Latin Genre Bucket :15_1920x1080 CTV_Run of Site_Demo_P18-49_1 x 1_Standard_NV_NA</t>
  </si>
  <si>
    <t>P1PXDDT</t>
  </si>
  <si>
    <t>P1PXDDT_ZPE_PEA_054_Endemic_PRIDE MEDIA_Out Pride Advocate 12% Run of Content Run of Network_300x600 Cross Platform_Run of Network_Demo_P18-49_1 x 1_Standard_NV_NA</t>
  </si>
  <si>
    <t>P1PXDF1</t>
  </si>
  <si>
    <t>P1PXDF1_ZPE_PEA_054_Endemic_PRIDE MEDIA_Out Pride Advocate 12% Run of Content Run of Network_320x50 Mobile_Run of Network_Demo_P18-49_1 x 1_Standard_NV_NA</t>
  </si>
  <si>
    <t>P1PXDC1</t>
  </si>
  <si>
    <t>P1PXDC1_ZPE_PEA_054_Endemic_QUEERTY_Queerty AV 10% Premium LGBTQ RON Display Media Package_320x100 Desktop_Run of Network_Demo_P18-49_1 x 1_Standard_NV_NA</t>
  </si>
  <si>
    <t>P1PXDDP</t>
  </si>
  <si>
    <t>P1PXDDP_ZPE_PEA_054_Endemic_PRIDE MEDIA_Out Pride Advocate 12% Run of Content Run of Network_728x90 Cross Platform_Run of Network_Demo_P18-49_1 x 1_Standard_NV_NA</t>
  </si>
  <si>
    <t>P1PY354</t>
  </si>
  <si>
    <t>P1PY354_ZPE_PEA_051_Audience_DBM DSPLY AND VID360_NA_US_06-21-2021_07-25-2021_MP_Display_C_CPM_null_null_Site_Acquisition.Custom Affinity: Boss Baby Fans_Run of Network_Contextual_P2+_320 x 50_Standard_NV_NA</t>
  </si>
  <si>
    <t>P1PY3MN</t>
  </si>
  <si>
    <t>P1PY3MN_ZPE_PEA_051_Audience_DBM DSPLY AND VID360_NA_US_06-21-2021_07-25-2021_MP_Display_C_CPM_null_null_Site_Acquisition.Boss Baby Fans + Hispanic Zips_Run of Network_Contextual_P2+_728 x 90_Standard_NV_NA</t>
  </si>
  <si>
    <t>P1PY3MP</t>
  </si>
  <si>
    <t>P1PY3MP_ZPE_PEA_051_Audience_DBM DSPLY AND VID360_NA_US_06-21-2021_07-25-2021_MP_Display_C_CPM_null_null_Site_Acquisition.Boss Baby Fans + Hispanic Zips_Run of Network_Contextual_P2+_970 x 250_Standard_NV_NA</t>
  </si>
  <si>
    <t>P1PY3MV</t>
  </si>
  <si>
    <t>P1PY3MV_ZPE_PEA_051_Audience_DBM DSPLY AND VID360_NA_US_06-21-2021_07-25-2021_MP_Display_C_CPM_null_null_Site_Acquisition.Boss Baby Fans + Hispanic Zips_Run of Network_Contextual_P2+_320 x 50_Standard_NV_NA</t>
  </si>
  <si>
    <t>P1PY3HK</t>
  </si>
  <si>
    <t>P1PY3HK_ZPE_PEA_051_Audience_DBM DSPLY AND VID360_NA_US_06-21-2021_07-25-2021_MP_Display_P_CPM_null_null_Site_Acquisition.Parents of Grade Schoolers_Run of Network_Contextual_P2+_Standard_NV_NA</t>
  </si>
  <si>
    <t>P1PY3HG</t>
  </si>
  <si>
    <t>P1PY3HG_ZPE_PEA_051_Audience_DBM DSPLY AND VID360_NA_US_06-21-2021_07-25-2021_MP_Display_C_CPM_null_null_Site_Acquisition.Parents of Grade Schoolers_Run of Network_Contextual_P2+_320 x 50_Standard_NV_NA</t>
  </si>
  <si>
    <t>P1PY3GN</t>
  </si>
  <si>
    <t>P1PY3GN_ZPE_PEA_051_Audience_DBM DSPLY AND VID360_NA_US_06-21-2021_07-25-2021_MP_Display_C_CPM_null_null_Site_Acquisition.Affinity: Family TV Lovers_Run of Network_Contextual_P2+_728 x 90_Standard_NV_NA</t>
  </si>
  <si>
    <t>P1PY3J3</t>
  </si>
  <si>
    <t>P1PY3J3_ZPE_PEA_051_Audience_DBM DSPLY AND VID360_NA_US_06-21-2021_07-25-2021_MP_Display_P_CPM_null_null_Site_Acquisition.F360 Genre Affinity (Family &amp; Animation)_Run of Network_Contextual_P2+_Standard_NV_NA</t>
  </si>
  <si>
    <t>P1PY3P2</t>
  </si>
  <si>
    <t>P1PY3P2_ZPE_PEA_051_Audience_DBM DSPLY AND VID360_NA_US_06-21-2021_07-25-2021_MP_Display_C_CPM_null_null_Site_Acquisition.Animation + Family Movie Lovers (A25-44) + Hispanic Zips_Run of Network_Contextual_P2+_728 x 90_Standard_NV_NA</t>
  </si>
  <si>
    <t>P1PY3P4</t>
  </si>
  <si>
    <t>P1PY3P4_ZPE_PEA_051_Audience_DBM DSPLY AND VID360_NA_US_06-21-2021_07-25-2021_MP_Display_C_CPM_null_null_Site_Acquisition.Animation + Family Movie Lovers (A25-44) + Hispanic Zips_Run of Network_Contextual_P2+_160 x 600_Standard_NV_NA</t>
  </si>
  <si>
    <t>P1PY3P5</t>
  </si>
  <si>
    <t>P1PY3P5_ZPE_PEA_051_Audience_DBM DSPLY AND VID360_NA_US_06-21-2021_07-25-2021_MP_Display_C_CPM_null_null_Site_Acquisition.Animation + Family Movie Lovers (A25-44) + Hispanic Zips_Run of Network_Contextual_P2+_300 x 250_Standard_NV_NA</t>
  </si>
  <si>
    <t>P1PY6JN</t>
  </si>
  <si>
    <t>P1PY6JN_ZPE_PEA_051_Audience_DBM DSPLY AND VID360_NA_US_06-21-2021_07-25-2021_MP_Display_P_CPM_null_null_Site_Acquisition.Peacock: Win-Back Paid_Run of Network_Contextual_P2+_Standard_NV_NA</t>
  </si>
  <si>
    <t>P1PY6JK</t>
  </si>
  <si>
    <t>P1PY6JK_ZPE_PEA_051_Audience_DBM DSPLY AND VID360_NA_US_06-21-2021_07-25-2021_MP_Display_C_CPM_null_null_Site_Acquisition.Peacock: Win-Back Paid_Run of Network_Contextual_P2+_300 x 250_Standard_NV_NA</t>
  </si>
  <si>
    <t>P1PY6JX</t>
  </si>
  <si>
    <t>P1PY6JX_ZPE_PEA_051_Audience_DBM DSPLY AND VID360_NA_US_06-21-2021_07-25-2021_MP_Display_C_CPM_null_null_Site_Acquisition.Peacock: Win-Back Paid_Run of Network_Contextual_P2+_728 x 90_Standard_NV_NA</t>
  </si>
  <si>
    <t>P1PY69W</t>
  </si>
  <si>
    <t>P1PY69W_ZPE_PEA_051_Audience_DBM DSPLY AND VID360_NA_US_06-28-2021_07-11-2021_MP_Display_P_CPM_null_null_Site_Acquisition.Peacock: Free Active_Run of Network_Contextual_P2+_Standard_NV_NA</t>
  </si>
  <si>
    <t>P1PY69X</t>
  </si>
  <si>
    <t>P1PY69X_ZPE_PEA_051_Audience_DBM DSPLY AND VID360_NA_US_06-28-2021_07-11-2021_MP_Display_C_CPM_null_null_Site_Acquisition.Peacock: Free Active_Run of Network_Contextual_P2+_728 x 90_Standard_NV_NA</t>
  </si>
  <si>
    <t>P1PZNTZ</t>
  </si>
  <si>
    <t>P1PZNTZ_ZPE_PEA_051_Audience_YOUTUBE.COM_NA_US_06-21-2021_07-02-2021_MP_Video_S_CPM_:15_NSK_null_A25-49 Family Focused Affinity_Run of Site_Behavioral_P25-49_0 x 0_Standard_NV_NA</t>
  </si>
  <si>
    <t>P1Q0SBL</t>
  </si>
  <si>
    <t>P1Q0SBL_ZPE_PEA_047_Endemic_GROUP NINE MEDIA_NowThis In-Stream Distribution Package_Run of Channel_Contextual_P18-54_Standard_NV_NA</t>
  </si>
  <si>
    <t>P1Q0T4W</t>
  </si>
  <si>
    <t>P1Q0T4W_ZPE_PEA_047_Endemic_GROUP NINE MEDIA_NowThis AV RON Desktop &amp; Mobile Banners 970x90_Desktop_Run of Network_Contextual_P18-54_970 x 90_Standard_NV_NA</t>
  </si>
  <si>
    <t>P1Q0V53</t>
  </si>
  <si>
    <t>P1Q0V53_ZPE_PEA_051_Audience_DBM DSPLY AND VID360_NA_US_06-13-2021_07-05-2021_MP_Display_C_CPM_null_null_Site_Awareness.PMP Boss Baby Fans Fans Display Gaming PMP_Run of Network_Contextual_P2+_728 x 90_Standard_NV_NA</t>
  </si>
  <si>
    <t>P1Q0W4T</t>
  </si>
  <si>
    <t>P1Q0W4T_ZPE_PEA_047_Endemic_CONDE NAST DIGITAL_Conde Nast SPIRE Targeted Display &amp; Pre-roll ft. Video Crown Unit 1920x520_:15 Video_Desktop_Run of Site_Contextual_P18-54_1920 x 520_Standard_NV_NA</t>
  </si>
  <si>
    <t>P1Q0ZXP</t>
  </si>
  <si>
    <t>P1Q0ZXP_ZPE_PEA_047_Endemic_HOLLYWOOD REPORTER_The Hollywood Reporter 20% SOV Article Page Roadblock 970x250_Desktop_Roadblock_Contextual_P18-54_970 x 250_Standard_NV_NA</t>
  </si>
  <si>
    <t>P1Q0XWZ</t>
  </si>
  <si>
    <t>P1Q0XWZ_ZPE_PEA_047_Endemic_DEADLINE.COM_Deadline 20% SOV  Article Page Roadblock 1x1 Responsive Skin_Desktop/Tablet_Roadblock_Contextual_P18-54_1 x 1_Standard_NV_NA</t>
  </si>
  <si>
    <t>P1Q12BW</t>
  </si>
  <si>
    <t>P1Q12BW_ZPE_PEA_047_Endemic_NEW YORK TIMES DIGIT_NYT FlexXL Video_Run of Site_Contextual_P18-54_Standard_NV_NA</t>
  </si>
  <si>
    <t>P1Q1DT8</t>
  </si>
  <si>
    <t>P1Q1DT8_ZPE_PEA_047_Endemic_MEREDITH CORP_EW Audience Targeted Crime &amp; Thriller ROS Display 970x250_Desktop_Roadblock_Contextual_P18-54_970 x 250_Standard_NV_NA</t>
  </si>
  <si>
    <t>P1Q1KL7</t>
  </si>
  <si>
    <t>P1Q1KL7_ZPE_PEA_051_Audience_VEVO.COM_NA_US_06-17-2021_06-26-2021_MP_Video_S_CPM_:06_NSK_null_Latin Genre|US|Platform|Bumper or Skippable Video Ad :06/:30|Genre ROS_Run of Network_Contextual_P2+_0 x 0_Standard_NV_NA</t>
  </si>
  <si>
    <t>P1Q2144</t>
  </si>
  <si>
    <t>P1Q2144_ZPE_PEA_051_Audience_YOUTUBE.COM_NA_US_06-16-2021_06-20-2021_MP_Video_S_CPM_:15_NSK_null_A25-49 Family Movie Fans_Run of Site_Behavioral_P25-49_0 x 0_Standard_NV_NA</t>
  </si>
  <si>
    <t>P1Q2W5D</t>
  </si>
  <si>
    <t>P1Q2W5D_ZPE_PEA_053_Endemic_CONDE NAST DIGITAL_Conde Nast VF Deep Background True Crime Editorial Sponsorship_Run of Site_Contextual_P18-49_Standard_NV_NA</t>
  </si>
  <si>
    <t>P1Q2YTK</t>
  </si>
  <si>
    <t>P1Q2YTK_ZPE_PEA_051_Audience_YOUTUBE.COM_NA_US_06-21-2021_07-11-2021_MP_Video_C_CPM_:15+:30_SK_Site_Trailer.Bumpers Boss Baby + Comp Remarketing Bumpers (HA)_Run of Site_Contextual_P2+_1 x 1_Site-served_NV_NA</t>
  </si>
  <si>
    <t>P1Q31BZ</t>
  </si>
  <si>
    <t>P1Q31BZ_ZPE_PEA_051_Audience_YOUTUBE.COM_NA_US_06-21-2021_07-11-2021_MP_Video_C_CPM_:15+:30_SK_Site_Acquisition.TrueView for Action Boss Baby Fans P13+_Run of Site_Contextual_P2+_1 x 1_Site-served_NV_NA</t>
  </si>
  <si>
    <t>P1Q33BY</t>
  </si>
  <si>
    <t>P1Q33BY_ZPE_PEA_053_Endemic_CONDE NAST DIGITAL_Conde Nast AV Display_300x250_Desktop/Tablet_Run of Site_Contextual_P18-49_300 x 250_Standard_NV_NA</t>
  </si>
  <si>
    <t>P1Q33C3</t>
  </si>
  <si>
    <t>P1Q33C3_ZPE_PEA_053_Endemic_CONDE NAST DIGITAL_Conde Nast AV Display_300x50_Mobile_Run of Site_Contextual_P18-49_300 x 50_Standard_NV_NA</t>
  </si>
  <si>
    <t>P1Q3BWG</t>
  </si>
  <si>
    <t>P1Q3BWG_ZPE_PEA_051_Audience_NBCUNI.COM_NA_US_06-21-2021_07-04-2021_MP_Video_P_CPM_:30_NSK_null_Theatrical One Video - Audience Targeted to Comcast HH_Run of Network_Contextual_P2+_0 x 0_Standard_NV_NA</t>
  </si>
  <si>
    <t>P1Q3DF7</t>
  </si>
  <si>
    <t>P1Q3DF7_ZPE_PEA_051_Audience_UPROXX MEDIA_NA_US_06-25-2021_07-04-2021_MP_Video_C_CPM_:15+:30_NSK_null_Theatrical.Ed Sheeran 50% of New Video Sponsorship NonSkip Pre roll_Run of Network_Contextual_P2+_0 x 0_Site-Served_NV_NA</t>
  </si>
  <si>
    <t>P1Q3RB6</t>
  </si>
  <si>
    <t>P1Q3RB6_ZPE_DRD_011_FEP_HULU_:30s FEP_Run of Network_Demo_P2+_1920 x 1080_Standard_NV_NA</t>
  </si>
  <si>
    <t>P1PXBVN</t>
  </si>
  <si>
    <t>P1PXBVN_ZPE_PEA_054_Endemic_VEVO.COM_VEVO 10% SOV Targeted Cross-Device Pre-Roll ROS Artist Bucket Platform_Run of Site_Demo_P18-49_Standard_NV_NA</t>
  </si>
  <si>
    <t>P1PXBT7</t>
  </si>
  <si>
    <t>P1PXBT7_ZPE_PEA_054_Endemic_VEVO.COM_VEVO 10% SOV Targeted Cross-Device Pre-Roll ROS_Artist Bucket :15_1920x1080 CTV_Run of Site_Demo_P18-49_1 x 1_Standard_NV_NA</t>
  </si>
  <si>
    <t>P1PXC69</t>
  </si>
  <si>
    <t>P1PXC69_ZPE_PEA_054_Endemic_VEVO.COM_VEVO 10% SOV Targeted Cross-Device Pre-Roll ROS Demo Bucket Platform_Run of Site_Demo_P18-49_Standard_NV_NA</t>
  </si>
  <si>
    <t>P1PXC68</t>
  </si>
  <si>
    <t>P1PXC68_ZPE_PEA_054_Endemic_VEVO.COM_VEVO 10% SOV Targeted Cross-Device Pre-Roll ROS_Demo Bucket :06 Bumper_1920x1080 Platform_Run of Site_Demo_P18-49_1 x 1_Standard_NV_NA</t>
  </si>
  <si>
    <t>P1PXCD4</t>
  </si>
  <si>
    <t>P1PXCD4_ZPE_PEA_054_Endemic_VEVO.COM_VEVO 10% SOV Targeted Cross-Device Pre-Roll ROS Empowered Mood Bucket Platform_Run of Site_Demo_P18-49_Standard_NV_NA</t>
  </si>
  <si>
    <t>P1PXDCW</t>
  </si>
  <si>
    <t>P1PXDCW_ZPE_PEA_054_Endemic_PRIDE MEDIA_Out Advocate Pride 100% SOV Homepage &amp; Entertainment Content Takeover_320x50 Mobile_HP Takeover_Demo_P18-49_1 x 1_Standard_NV_NA</t>
  </si>
  <si>
    <t>P1PXCS2</t>
  </si>
  <si>
    <t>P1PXCS2_ZPE_PEA_054_Endemic_VEVO.COM_VEVO 10% SOV Targeted Cross-Device Pre-Roll ROS Latin Genre Bucket Platform_Run of Site_Demo_P18-49_Standard_NV_NA</t>
  </si>
  <si>
    <t>P1PXCS1</t>
  </si>
  <si>
    <t>P1PXCS1_ZPE_PEA_054_Endemic_VEVO.COM_VEVO 10% SOV Targeted Cross-Device Pre-Roll ROS_Latin Genre Bucket :06 Bumper_1920x1080 Platform_Run of Site_Demo_P18-49_1 x 1_Standard_NV_NA</t>
  </si>
  <si>
    <t>P1PXCB6</t>
  </si>
  <si>
    <t>P1PXCB6_ZPE_PEA_054_Endemic_VEVO.COM_VEVO 10% SOV Targeted Cross-Device Pre-Roll ROS_Fun Mood Bucket :15_1920x1080 Platform_Run of Site_Demo_P18-49_1 x 1_Standard_NV_NA</t>
  </si>
  <si>
    <t>P1PXCC3</t>
  </si>
  <si>
    <t>P1PXCC3_ZPE_PEA_054_Endemic_VEVO.COM_VEVO 10% SOV Targeted Cross-Device Pre-Roll ROS_Empowered Mood Bucket :15_1920x1080 CTV_Run of Site_Demo_P18-49_1 x 1_Standard_NV_NA</t>
  </si>
  <si>
    <t>P1PXD7X</t>
  </si>
  <si>
    <t>P1PXD7X_ZPE_PEA_054_Endemic_QUEERTY_Queerty LGBTQNation 25% SOV Pride in Pictures with RON &amp; Run of Pride Display_320x100 Mobile_Run of Network_Demo_P18-49_1 x 1_Standard_NV_NA</t>
  </si>
  <si>
    <t>P1PXD6X</t>
  </si>
  <si>
    <t>P1PXD6X_ZPE_PEA_054_Endemic_QUEERTY_Queerty LGBTQNation 25% SOV Pride in Pictures with RON &amp; Run of Pride Display_970x250 Desktop_Run of Network_Demo_P18-49_1 x 1_Standard_NV_NA</t>
  </si>
  <si>
    <t>P1PXD94</t>
  </si>
  <si>
    <t>P1PXD94_ZPE_PEA_054_Endemic_QUEERTY_Queerty 100% SOV FITO on Queerty &amp; LGBTQ Nation_970x90 Desktop_HP Takeover_Demo_P18-49_1 x 1_Standard_NV_NA</t>
  </si>
  <si>
    <t>P1PY355</t>
  </si>
  <si>
    <t>P1PY355_ZPE_PEA_051_Audience_DBM DSPLY AND VID360_NA_US_06-21-2021_07-25-2021_MP_Display_P_CPM_null_null_Site_Acquisition.Custom Affinity: Boss Baby Fans_Run of Network_Contextual_P2+_Standard_NV_NA</t>
  </si>
  <si>
    <t>P1PY353</t>
  </si>
  <si>
    <t>P1PY353_ZPE_PEA_051_Audience_DBM DSPLY AND VID360_NA_US_06-21-2021_07-25-2021_MP_Display_C_CPM_null_null_Site_Acquisition.Custom Affinity: Boss Baby Fans_Run of Network_Contextual_P2+_300 x 600_Standard_NV_NA</t>
  </si>
  <si>
    <t>P1PY3FZ</t>
  </si>
  <si>
    <t>P1PY3FZ_ZPE_PEA_051_Audience_DBM DSPLY AND VID360_NA_US_06-21-2021_07-25-2021_MP_Display_C_CPM_null_null_Site_Acquisition.Affinity: Family Movie Lovers_Run of Network_Contextual_P2+_970 x 250_Standard_NV_NA</t>
  </si>
  <si>
    <t>P1PY3HD</t>
  </si>
  <si>
    <t>P1PY3HD_ZPE_PEA_051_Audience_DBM DSPLY AND VID360_NA_US_06-21-2021_07-25-2021_MP_Display_C_CPM_null_null_Site_Acquisition.Parents of Grade Schoolers_Run of Network_Contextual_P2+_300 x 250_Standard_NV_NA</t>
  </si>
  <si>
    <t>P1PY3HF</t>
  </si>
  <si>
    <t>P1PY3HF_ZPE_PEA_051_Audience_DBM DSPLY AND VID360_NA_US_06-21-2021_07-25-2021_MP_Display_C_CPM_null_null_Site_Acquisition.Parents of Grade Schoolers_Run of Network_Contextual_P2+_300 x 600_Standard_NV_NA</t>
  </si>
  <si>
    <t>P1PY3HJ</t>
  </si>
  <si>
    <t>P1PY3HJ_ZPE_PEA_051_Audience_DBM DSPLY AND VID360_NA_US_06-21-2021_07-25-2021_MP_Display_C_CPM_null_null_Site_Acquisition.Parents of Grade Schoolers_Run of Network_Contextual_P2+_970 x 250_Standard_NV_NA</t>
  </si>
  <si>
    <t>P1PY3D9</t>
  </si>
  <si>
    <t>P1PY3D9_ZPE_PEA_051_Audience_DBM DSPLY AND VID360_NA_US_06-21-2021_07-25-2021_MP_Display_C_CPM_null_null_Site_Acquisition.Custom Affinity: Dreamworks &amp; Animation Fans_Run of Network_Contextual_P2+_970 x 250_Standard_NV_NA</t>
  </si>
  <si>
    <t>P1PY3NJ</t>
  </si>
  <si>
    <t>P1PY3NJ_ZPE_PEA_051_Audience_DBM DSPLY AND VID360_NA_US_06-21-2021_07-25-2021_MP_Display_P_CPM_null_null_Site_Acquisition.Dreamworks/Animation Fans (A25-44) + Hispanic Zips_Run of Network_Contextual_P2+_Standard_NV_NA</t>
  </si>
  <si>
    <t>P1PY6JV</t>
  </si>
  <si>
    <t>P1PY6JV_ZPE_PEA_051_Audience_DBM DSPLY AND VID360_NA_US_06-21-2021_07-25-2021_MP_Display_C_CPM_null_null_Site_Acquisition.Peacock: Win Back Free_Run of Network_Contextual_P2+_970 x 250_Standard_NV_NA</t>
  </si>
  <si>
    <t>P1PY69R</t>
  </si>
  <si>
    <t>P1PY69R_ZPE_PEA_051_Audience_DBM DSPLY AND VID360_NA_US_06-28-2021_07-11-2021_MP_Display_C_CPM_null_null_Site_Acquisition.Peacock: Free Active_Run of Network_Contextual_P2+_160 x 600_Standard_NV_NA</t>
  </si>
  <si>
    <t>P1PY69S</t>
  </si>
  <si>
    <t>P1PY69S_ZPE_PEA_051_Audience_DBM DSPLY AND VID360_NA_US_06-28-2021_07-11-2021_MP_Display_C_CPM_null_null_Site_Acquisition.Peacock: Free Active_Run of Network_Contextual_P2+_300 x 250_Standard_NV_NA</t>
  </si>
  <si>
    <t>P1PZNTY</t>
  </si>
  <si>
    <t>P1PZNTY_ZPE_PEA_051_Audience_YOUTUBE.COM_NA_US_06-16-2021_06-20-2021_MP_Video_S_CPM_:15_NSK_null_A25-49 Movie Lover_Run of Site_Behavioral_P25-49_0 x 0_Standard_NV_NA</t>
  </si>
  <si>
    <t>P1Q0DRP</t>
  </si>
  <si>
    <t>P1Q0DRP_ZPE_PEA_047_Endemic_SPOTIFY USA INC_Spotify Audio Everywhere: Audio + Companion Banner (18-54 True Crime Podcast Listeners, Crime Drama Viewers)_Run of Channel_Contextual_P18-54_Standard_NV_NA</t>
  </si>
  <si>
    <t>P1Q0QFR</t>
  </si>
  <si>
    <t>P1Q0QFR_ZPE_PEA_047_Endemic_VICE MEDIA INC_VICE Targeted ROS Display Bundle 970x250_Desktop_Run of Site_Contextual_P18-54_970 x 250_Standard_NV_NA</t>
  </si>
  <si>
    <t>P1Q0QN2</t>
  </si>
  <si>
    <t>P1Q0QN2_ZPE_PEA_047_Endemic_VICE MEDIA INC_VICE AV Display ROS_Run of Site_Contextual_P18-54_Standard_NV_NA</t>
  </si>
  <si>
    <t>P1Q0T4M</t>
  </si>
  <si>
    <t>P1Q0T4M_ZPE_PEA_047_Endemic_GROUP NINE MEDIA_NowThis AV RON Desktop &amp; Mobile Banners_Run of Network_Contextual_P18-54_Standard_NV_NA</t>
  </si>
  <si>
    <t>P1Q0SC4</t>
  </si>
  <si>
    <t>P1Q0SC4_ZPE_PEA_047_Endemic_GROUP NINE MEDIA_NowThis In-Stream Distribution Package O&amp;O 1x1_Cross Platform_Run of Channel_Contextual_P18-54_1 x 1_Standard_NV_NA</t>
  </si>
  <si>
    <t>P1Q0V5D</t>
  </si>
  <si>
    <t>P1Q0V5D_ZPE_PEA_051_Audience_DBM DSPLY AND VID360_NA_US_06-13-2021_07-05-2021_MP_Video_C_CPM_:15_NSK_null_Awareness.Boss Baby Fans Video Gaming PMP_Run of Network_Behavioral_P2+_0 x 0_Standard_NV_NA</t>
  </si>
  <si>
    <t>P1Q0W4H</t>
  </si>
  <si>
    <t>P1Q0W4H_ZPE_PEA_047_Endemic_CONDE NAST DIGITAL_Conde Nast Network SPIRE Turnkey Targeted Display + Pre-Roll ft. Crown Unit_Run of Site_Contextual_P18-54_Standard_NV_NA</t>
  </si>
  <si>
    <t>P1Q0ZW5</t>
  </si>
  <si>
    <t>P1Q0ZW5_ZPE_PEA_047_Endemic_THE WRAP_The Wrap Homepage Takeover 970x250_Desktop/Tablet_HP Takeover_Contextual_P18-54_970 x 250_Standard_NV_NA</t>
  </si>
  <si>
    <t>P1Q0XR5</t>
  </si>
  <si>
    <t>P1Q0XR5_ZPE_PEA_047_Endemic_DEADLINE.COM_Deadline 20% SOV  Article Page Roadblock_Roadblock_Contextual_P18-54_Standard_NV_NA</t>
  </si>
  <si>
    <t>O-2PJWJ-R4</t>
  </si>
  <si>
    <t>P1Q107S</t>
  </si>
  <si>
    <t>P1Q107S_ZPE_PEA_047_Endemic_VARIETY.COM_Variety 20% SOV Article Page Takeover_Run of Channel_Contextual_P18-54_Standard_NV_NA</t>
  </si>
  <si>
    <t>O-2PJX1-R3</t>
  </si>
  <si>
    <t>P1Q1DPW</t>
  </si>
  <si>
    <t>P1Q1DPW_ZPE_PEA_047_Endemic_MEREDITH CORP_People Crime HUB w/ Halo Roadblock + ROS 1920x480_Desktop/Tablet_Roadblock_Contextual_P18-54_1920 x 480_Standard_NV_NA</t>
  </si>
  <si>
    <t>P1Q1FKM</t>
  </si>
  <si>
    <t>P1Q1FKM_ZPE_PEA_047_Endemic_PANDORA.COM_Pandora Mobile Audio First Impression Takeover with Standard Companion Banner_Run of Site_Contextual_P18-54_Standard_NV_NA</t>
  </si>
  <si>
    <t>P1Q1KL0</t>
  </si>
  <si>
    <t>P1Q1KL0_ZPE_PEA_051_Audience_VEVO.COM_NA_US_06-17-2021_06-26-2021_MP_Video_P_CPM_:15+:30_NSK_null_100% SOV J Balvin, Karol G, Nicky Jam ft. Crissin, Totoy El Frio, Natan Y Shander - Poblado Remix OTT Premiere_Run of Network_Contextual_P2+_Standard_NV_NA</t>
  </si>
  <si>
    <t>P1Q1KL2</t>
  </si>
  <si>
    <t>P1Q1KL2_ZPE_PEA_051_Audience_VEVO.COM_NA_US_06-17-2021_06-26-2021_MP_Video_C_CPM_:15_NSK_null_100% SOV J Balvin Premiere - Poblado Remix Sponsorship Desktop &amp; Mobile Short Video Ad :15_Run of Network_Contextual_P2+_0 x 0_Standard_NV_NA</t>
  </si>
  <si>
    <t>P1Q1KL6</t>
  </si>
  <si>
    <t>P1Q1KL6_ZPE_PEA_051_Audience_VEVO.COM_NA_US_06-17-2021_06-26-2021_MP_Video_S_CPM_:15_NSK_null_Latin Genre|US|Platform|Short Video Ad :15|Genre ROS_Run of Network_Contextual_P2+_0 x 0_Standard_NV_NA</t>
  </si>
  <si>
    <t>P1Q2W99</t>
  </si>
  <si>
    <t>P1Q2W99_ZPE_PEA_053_Endemic_CONDE NAST DIGITAL_Conde Nast First Impression Targeting + HPTO_Run of Site_Contextual_P18-49_Standard_NV_NA</t>
  </si>
  <si>
    <t>P1Q2WGH</t>
  </si>
  <si>
    <t>P1Q2WGH_ZPE_PEA_053_Endemic_CONDE NAST DIGITAL_Conde Nast AV Display_Run of Site_Contextual_P18-49_Standard_NV_NA</t>
  </si>
  <si>
    <t>P1Q31BX</t>
  </si>
  <si>
    <t>P1Q31BX_ZPE_PEA_051_Audience_YOUTUBE.COM_NA_US_06-21-2021_07-04-2021_MP_Video_C_CPM_:15+:30_SK_Site_Acquisition.TrueView for Action Dreamworks &amp; Animation Fans A25+_Run of Site_Contextual_P2+_1 x 1_Site-served_NV_NA</t>
  </si>
  <si>
    <t>P1Q31BR</t>
  </si>
  <si>
    <t>P1Q31BR_ZPE_PEA_051_Audience_YOUTUBE.COM_NA_US_06-21-2021_07-11-2021_MP_Video_C_CPM_:15+:30_SK_Site_Acquisition.TrueView for Action Family Movie Lovers A25-44_Run of Site_Contextual_P2+_1 x 1_Site-served_NV_NA</t>
  </si>
  <si>
    <t>P1Q328M</t>
  </si>
  <si>
    <t>P1Q328M_ZPE_PEA_053_Endemic_CONDE NAST DIGITAL_Conde Nast First Impression Targeting + HPTO_300x250_Desktop/Tablet_Run of Site_Contextual_P18-49_300 x 250_Standard_NV_NA</t>
  </si>
  <si>
    <t>P1Q3RG8</t>
  </si>
  <si>
    <t>P1Q3RG8_ZPE_DRD_011_OLV_GOOGLE INC_Dr. Death OLV Package on YouTube Select_Run of Site_Demo_P18-54_Standard_NV_NA</t>
  </si>
  <si>
    <t>P1PXC7W</t>
  </si>
  <si>
    <t>P1PXC7W_ZPE_PEA_054_Endemic_VEVO.COM_VEVO 10% SOV Targeted Cross-Device Pre-Roll ROS_Demo Bucket :15_1920x1080 Platform_Run of Site_Demo_P18-49_1 x 1_Standard_NV_NA</t>
  </si>
  <si>
    <t>P1PXC9B</t>
  </si>
  <si>
    <t>P1PXC9B_ZPE_PEA_054_Endemic_VEVO.COM_VEVO 10% SOV Targeted Cross-Device Pre-Roll ROS Fun Mood Bucket CTV_Run of Site_Demo_P18-49_Standard_NV_NA</t>
  </si>
  <si>
    <t>P1PXC1L</t>
  </si>
  <si>
    <t>P1PXC1L_ZPE_PEA_054_Endemic_VEVO.COM_VEVO 10% SOV Targeted Cross-Device Pre-Roll ROS_Demo Bucket :06 Bumper_1920x1080 CTV_Run of Site_Demo_P18-49_1 x 1_Standard_NV_NA</t>
  </si>
  <si>
    <t>P1PXD9K</t>
  </si>
  <si>
    <t>P1PXD9K_ZPE_PEA_054_Endemic_QUEERTY_Queerty 100% SOV FITO on Queerty &amp; LGBTQ Nation_320x50 Mobile_HP Takeover_Demo_P18-49_1 x 1_Standard_NV_NA</t>
  </si>
  <si>
    <t>P1PXC8L</t>
  </si>
  <si>
    <t>P1PXC8L_ZPE_PEA_054_Endemic_VEVO.COM_VEVO 10% SOV Targeted Cross-Device Pre-Roll ROS Fun Mood Bucket CTV_Run of Site_Demo_P18-49_Standard_NV_NA</t>
  </si>
  <si>
    <t>P1PXC8M</t>
  </si>
  <si>
    <t>P1PXC8M_ZPE_PEA_054_Endemic_VEVO.COM_VEVO 10% SOV Targeted Cross-Device Pre-Roll ROS_Fun Mood Bucket :06 Bumper_1920x1080 CTV_Run of Site_Demo_P18-49_1 x 1_Standard_NV_NA</t>
  </si>
  <si>
    <t>P1PXDCK</t>
  </si>
  <si>
    <t>P1PXDCK_ZPE_PEA_054_Endemic_PRIDE MEDIA_Out Advocate Pride 100% SOV Homepage &amp; Entertainment Content Takeover_728x90 Cross Platform_HP Takeover_Demo_P18-49_1 x 1_Standard_NV_NA</t>
  </si>
  <si>
    <t>P1PXCRT</t>
  </si>
  <si>
    <t>P1PXCRT_ZPE_PEA_054_Endemic_VEVO.COM_VEVO 10% SOV Targeted Cross-Device Pre-Roll ROS Latin Genre Bucket CTV_Run of Site_Demo_P18-49_Standard_NV_NA</t>
  </si>
  <si>
    <t>P1PXD6T</t>
  </si>
  <si>
    <t>P1PXD6T_ZPE_PEA_054_Endemic_QUEERTY_Queerty LGBTQNation 25% SOV Pride in Pictures with RON &amp; Run of Pride Display_970x90 Desktop_Run of Network_Demo_P18-49_1 x 1_Standard_NV_NA</t>
  </si>
  <si>
    <t>P1PXD96</t>
  </si>
  <si>
    <t>P1PXD96_ZPE_PEA_054_Endemic_QUEERTY_Queerty 100% SOV FITO on Queerty &amp; LGBTQ Nation_300x250 Cross Platform_HP Takeover_Demo_P18-49_1 x 1_Standard_NV_NA</t>
  </si>
  <si>
    <t>P1PXD7J</t>
  </si>
  <si>
    <t>P1PXD7J_ZPE_PEA_054_Endemic_QUEERTY_Queerty LGBTQNation 25% SOV Pride in Pictures with RON &amp; Run of Pride Display_300x250 Cross Platform_Run of Network_Demo_P18-49_1 x 1_Standard_NV_NA</t>
  </si>
  <si>
    <t>P1PXDFB</t>
  </si>
  <si>
    <t>P1PXDFB_ZPE_PEA_054_Endemic_PRIDE MEDIA_Out Pride Advocate 12% Run of Content Run of Network_91x1 Skin_Run of Network_Demo_P18-49_1 x 1_Standard_NV_NA</t>
  </si>
  <si>
    <t>P1PY351</t>
  </si>
  <si>
    <t>P1PY351_ZPE_PEA_051_Audience_DBM DSPLY AND VID360_NA_US_06-21-2021_07-25-2021_MP_Display_C_CPM_null_null_Site_Acquisition.Custom Affinity: Boss Baby Fans_Run of Network_Contextual_P2+_160 x 600_Standard_NV_NA</t>
  </si>
  <si>
    <t>P1PY352</t>
  </si>
  <si>
    <t>P1PY352_ZPE_PEA_051_Audience_DBM DSPLY AND VID360_NA_US_06-21-2021_07-25-2021_MP_Display_C_CPM_null_null_Site_Acquisition.Custom Affinity: Boss Baby Fans_Run of Network_Contextual_P2+_300 x 250_Standard_NV_NA</t>
  </si>
  <si>
    <t>P1PY3MR</t>
  </si>
  <si>
    <t>P1PY3MR_ZPE_PEA_051_Audience_DBM DSPLY AND VID360_NA_US_06-21-2021_07-25-2021_MP_Display_C_CPM_null_null_Site_Acquisition.Boss Baby Fans + Hispanic Zips_Run of Network_Contextual_P2+_160 x 600_Standard_NV_NA</t>
  </si>
  <si>
    <t>P1PY3MT</t>
  </si>
  <si>
    <t>P1PY3MT_ZPE_PEA_051_Audience_DBM DSPLY AND VID360_NA_US_06-21-2021_07-25-2021_MP_Display_C_CPM_null_null_Site_Acquisition.Boss Baby Fans + Hispanic Zips_Run of Network_Contextual_P2+_300 x 600_Standard_NV_NA</t>
  </si>
  <si>
    <t>P1PY3FX</t>
  </si>
  <si>
    <t>P1PY3FX_ZPE_PEA_051_Audience_DBM DSPLY AND VID360_NA_US_06-21-2021_07-25-2021_MP_Display_C_CPM_null_null_Site_Acquisition.Affinity: Family Movie Lovers_Run of Network_Contextual_P2+_320 x 50_Standard_NV_NA</t>
  </si>
  <si>
    <t>P1PY3G0</t>
  </si>
  <si>
    <t>P1PY3G0_ZPE_PEA_051_Audience_DBM DSPLY AND VID360_NA_US_06-21-2021_07-25-2021_MP_Display_C_CPM_null_null_Site_Acquisition.Affinity: Family Movie Lovers_Run of Network_Contextual_P2+_160 x 600_Standard_NV_NA</t>
  </si>
  <si>
    <t>P1PY3GS</t>
  </si>
  <si>
    <t>P1PY3GS_ZPE_PEA_051_Audience_DBM DSPLY AND VID360_NA_US_06-21-2021_07-25-2021_MP_Display_P_CPM_null_null_Site_Acquisition.Affinity: Family TV Lovers_Run of Network_Contextual_P2+_Standard_NV_NA</t>
  </si>
  <si>
    <t>P1PY3GQ</t>
  </si>
  <si>
    <t>P1PY3GQ_ZPE_PEA_051_Audience_DBM DSPLY AND VID360_NA_US_06-21-2021_07-25-2021_MP_Display_C_CPM_null_null_Site_Acquisition.Affinity: Family TV Lovers_Run of Network_Contextual_P2+_300 x 600_Standard_NV_NA</t>
  </si>
  <si>
    <t>P1PY3GT</t>
  </si>
  <si>
    <t>P1PY3GT_ZPE_PEA_051_Audience_DBM DSPLY AND VID360_NA_US_06-21-2021_07-25-2021_MP_Display_C_CPM_null_null_Site_Acquisition.Affinity: Family TV Lovers_Run of Network_Contextual_P2+_160 x 600_Standard_NV_NA</t>
  </si>
  <si>
    <t>P1PY3HZ</t>
  </si>
  <si>
    <t>P1PY3HZ_ZPE_PEA_051_Audience_DBM DSPLY AND VID360_NA_US_06-21-2021_07-25-2021_MP_Display_C_CPM_null_null_Site_Acquisition.F360 Genre Affinity (Family &amp; Animation)_Run of Network_Contextual_P2+_320 x 50_Standard_NV_NA</t>
  </si>
  <si>
    <t>P1PY3J0</t>
  </si>
  <si>
    <t>P1PY3J0_ZPE_PEA_051_Audience_DBM DSPLY AND VID360_NA_US_06-21-2021_07-25-2021_MP_Display_C_CPM_null_null_Site_Acquisition.F360 Genre Affinity (Family &amp; Animation)_Run of Network_Contextual_P2+_300 x 600_Standard_NV_NA</t>
  </si>
  <si>
    <t>P1PY3D8</t>
  </si>
  <si>
    <t>P1PY3D8_ZPE_PEA_051_Audience_DBM DSPLY AND VID360_NA_US_06-21-2021_07-25-2021_MP_Display_C_CPM_null_null_Site_Acquisition.Custom Affinity: Dreamworks &amp; Animation Fans_Run of Network_Contextual_P2+_160 x 600_Standard_NV_NA</t>
  </si>
  <si>
    <t>P1PY3P7</t>
  </si>
  <si>
    <t>P1PY3P7_ZPE_PEA_051_Audience_DBM DSPLY AND VID360_NA_US_06-21-2021_07-25-2021_MP_Display_C_CPM_null_null_Site_Acquisition.Animation + Family Movie Lovers (A25-44) + Hispanic Zips_Run of Network_Contextual_P2+_320 x 50_Standard_NV_NA</t>
  </si>
  <si>
    <t>P1PY3NB</t>
  </si>
  <si>
    <t>P1PY3NB_ZPE_PEA_051_Audience_DBM DSPLY AND VID360_NA_US_06-21-2021_07-25-2021_MP_Display_C_CPM_null_null_Site_Acquisition.Dreamworks/Animation Fans (A25-44) + Hispanic Zips_Run of Network_Contextual_P2+_320 x 50_Standard_NV_NA</t>
  </si>
  <si>
    <t>P1Q0FXX</t>
  </si>
  <si>
    <t>P1Q0FXX_ZPE_PEA_047_Endemic_SPOTIFY USA INC_Spotify Sponsored Sessions: Video + Companion Banner_Run of Channel_Contextual_P18-54_Standard_NV_NA</t>
  </si>
  <si>
    <t>P1Q0QP3</t>
  </si>
  <si>
    <t>P1Q0QP3_ZPE_PEA_047_Endemic_VICE MEDIA INC_VICE AV Display ROS 300x600_Desktop_Run of Site_Contextual_P18-54_300 x 600_Standard_NV_NA</t>
  </si>
  <si>
    <t>P1Q0V57</t>
  </si>
  <si>
    <t>P1Q0V57_ZPE_PEA_051_Audience_DBM DSPLY AND VID360_NA_US_06-13-2021_07-05-2021_MP_Display_P_CPM_null_null_Site_Awareness.PMP Boss Baby Fans Fans Display Gaming PMP_Run of Network_Contextual_P2+_Standard_NV_NA</t>
  </si>
  <si>
    <t>P1Q0XK8</t>
  </si>
  <si>
    <t>P1Q0XK8_ZPE_PEA_047_Endemic_CONDE NAST DIGITAL_Conde Nast AV Display ROS 728x90_Desktop/Tablet_Run of Site_Contextual_P18-54_728 x 90_Standard_NV_NA</t>
  </si>
  <si>
    <t>P1Q0ZVQ</t>
  </si>
  <si>
    <t>P1Q0ZVQ_ZPE_PEA_047_Endemic_THE WRAP_The Wrap Homepage Takeover_HP Takeover_Contextual_P18-54_Standard_NV_NA</t>
  </si>
  <si>
    <t>O-2PJWZ-R2</t>
  </si>
  <si>
    <t>P1Q11F5</t>
  </si>
  <si>
    <t>P1Q11F5_ZPE_PEA_047_Endemic_NEW YORK TIMES DIGIT_NYT Watching Newsletter 970x250_Desktop_Run of Site_Contextual_P18-54_970 x 250_Standard_NV_NA</t>
  </si>
  <si>
    <t>P1Q1FKP</t>
  </si>
  <si>
    <t>P1Q1FKP_ZPE_PEA_047_Endemic_PANDORA.COM_Pandora Mobile Audio First Impression Takeover with Standard Companion Banner 300x250_Mobile_Run of Site_Contextual_P18-54_300 x 250_Standard_NV_NA</t>
  </si>
  <si>
    <t>P1P1FT6</t>
  </si>
  <si>
    <t>P1P1FT6_ZPE_PEA_048_Endemic_COMPLEX MEDIA INC_Complex Video Pre-Roll Non-Skippable Targeted Preroll_:15_ (Comedy Fans)/F18-34)_Run of Site_Contextual_F18-34_Standard_NV_NA</t>
  </si>
  <si>
    <t>P1P7G9F</t>
  </si>
  <si>
    <t>P1P7G9F_ZPE_LDP_010_FEP_TURNER NETWORK_:15s VOD on TBS_Run of Network_Demo_P18-49_1920 x 1080_Site-served_NV_NA</t>
  </si>
  <si>
    <t>P1NZFZW</t>
  </si>
  <si>
    <t>P1NZFZW_ZPE_PEA_046_Endemic_PANDORA.COM_Pandora First Impression Mobile Video Takeover Video Unit 3_Run of Network_Demo_P18-54_1 x 1_Site-served_NV_NA</t>
  </si>
  <si>
    <t>P1NZGKC</t>
  </si>
  <si>
    <t>P1NZGKC_ZPE_PEA_046_Endemic_BUZZFEED_Buzzfeed TV and Movies Vertical Takeover Mobile Spotlight Unit_HP Takeover_Demo_P18-49_1 x 1_Site-served_NV_NA</t>
  </si>
  <si>
    <t>P1NZGKG</t>
  </si>
  <si>
    <t>P1NZGKG_ZPE_PEA_046_Endemic_BUZZFEED_Buzzfeed TV and Movies Vertical Takeover Billboard_HP Takeover_Demo_P18-49_970 x 250_Standard_NV_NA</t>
  </si>
  <si>
    <t>P1NZH3D</t>
  </si>
  <si>
    <t>P1NZH3D_ZPE_PEA_046_Endemic_BUZZFEED_Buzzfeed Entertainment Vertical First Impression Takeover Spotlight Unit_HP Takeover_Demo_P18-49_1 x 1_Site-served_NV_NA</t>
  </si>
  <si>
    <t>P1NZH3G</t>
  </si>
  <si>
    <t>P1NZH3G_ZPE_PEA_046_Endemic_BUZZFEED_Buzzfeed Entertainment Vertical First Impression Takeover Billboard_HP Takeover_Demo_P18-49_970 x 250_Standard_NV_NA</t>
  </si>
  <si>
    <t>P1P1FT4</t>
  </si>
  <si>
    <t>P1P1FT4_ZPE_PEA_048_Endemic_COMPLEX MEDIA INC_Complex Video Pre-Roll Non-Skippable Targeted_Preroll_:15_ (Comedy Fans)/F18-34)_Desktop_Run of Site_Contextual_F18-34_1920 x 1080_Standard_NV_NA</t>
  </si>
  <si>
    <t>P1P3S8W</t>
  </si>
  <si>
    <t>P1P3S8W_ZPE_PEA_043_Endemic_HOLLYWOOD REPORTER_100% SOV Emmys Awards Brief Newsletter_1x1_Desktop_Tablet_Run of Site_Contextual_P18-49_970 x 250_Standard_NV_NA</t>
  </si>
  <si>
    <t>P1P7G8P</t>
  </si>
  <si>
    <t>P1P7G8P_ZPE_LDP_010_FEP_TURNER NETWORK_:30s FEP on TBS_Run of Network_Demo_P18-49_1920 x 1080_Standard_NV_NA</t>
  </si>
  <si>
    <t>P1P7G8F</t>
  </si>
  <si>
    <t>P1P7G8F_ZPE_LDP_010_FEP_TURNER NETWORK_:15s FEP on TBS_Run of Network_Demo_P18-49_1920 x 1080_Standard_NV_NA</t>
  </si>
  <si>
    <t>P1NZFZF</t>
  </si>
  <si>
    <t>P1NZFZF_ZPE_PEA_046_Endemic_PANDORA.COM_Pandora First Impression Mobile Video Takeover 2_Run of Network_Demo_P18-54_Standard_NV_NA</t>
  </si>
  <si>
    <t>O-2MMSH-R1</t>
  </si>
  <si>
    <t>P1NZF4Y</t>
  </si>
  <si>
    <t>P1NZF4Y_ZPE_PEA_046_Endemic_YOUTUBE.COM_YouTube CTV Masthead 1_HP Takeover_Demo_P18+_1 x 1_Site-served_NV_NA</t>
  </si>
  <si>
    <t>P1P09JC</t>
  </si>
  <si>
    <t>P1P09JC_ZPE_PEA_046_Endemic_PANDORA.COM_Pandora Mobile Display with Standard-Added Value Banner_Run of Network_Demo_P18-54_300 x 250_Standard_NV_NA</t>
  </si>
  <si>
    <t>P1P1FT5</t>
  </si>
  <si>
    <t>P1P1FT5_ZPE_PEA_048_Endemic_COMPLEX MEDIA INC_Complex Video Pre-Roll Non-Skippable Targeted Preroll_:15_ (Comedy Fans)/F18-34)_Mobile_Run of Site_Contextual_F18-34_1920 x 1080_Standard_NV_NA</t>
  </si>
  <si>
    <t>P1NZGL6</t>
  </si>
  <si>
    <t>P1NZGL6_ZPE_PEA_046_Endemic_BUZZFEED_Buzzfeed TV and Movies Vertical Takeover Med Rectangle_HP Takeover_Demo_P18-49_300 x 250_Standard_NV_NA</t>
  </si>
  <si>
    <t>P1NZGK7</t>
  </si>
  <si>
    <t>P1NZGK7_ZPE_PEA_046_Endemic_BUZZFEED_Buzzfeed TV and Movies Vertical Takeover Spotlight Unit_HP Takeover_Demo_P18-49_1 x 1_Site-served_NV_NA</t>
  </si>
  <si>
    <t>P1NZGT9</t>
  </si>
  <si>
    <t>P1NZGT9_ZPE_PEA_046_Endemic_BUZZFEED_Buzzfeed TV and Movies Vertical Takeover 2_HP Takeover_Demo_P18-49_Site-served_NV_NA</t>
  </si>
  <si>
    <t>P1NZGT6</t>
  </si>
  <si>
    <t>P1NZGT6_ZPE_PEA_046_Endemic_BUZZFEED_Buzzfeed TV and Movies Vertical Takeover Billboard 2_HP Takeover_Demo_P18-49_970 x 250_Standard_NV_NA</t>
  </si>
  <si>
    <t>P1P3R4C</t>
  </si>
  <si>
    <t>P1P3R4C_ZPE_PEA_043_Endemic_HOLLYWOOD REPORTER_20% SOV Article Page Roadblock with Video Impact Units &amp; Mobile Reveal - Video Impact Unit_300x250_SBTB_Mobile_Run of Site_Contextual_P18-49_300 x 250_Standard_NV_NA</t>
  </si>
  <si>
    <t>P1NZDRX</t>
  </si>
  <si>
    <t>P1NZDRX_ZPE_PEA_046_Endemic_TWITCH.TV_Premium Non-Skip Live Video - First Impression Takeover 2_Run of Site_Demo_P18-49_1920 x 1080_Standard_NV_NA</t>
  </si>
  <si>
    <t>P1NZF58</t>
  </si>
  <si>
    <t>P1NZF58_ZPE_PEA_046_Endemic_YOUTUBE.COM_YouTube CTV Masthead 2_HP Takeover_Demo_P18+_1 x 1_Site-served_NV_NA</t>
  </si>
  <si>
    <t>P1NZFZ8</t>
  </si>
  <si>
    <t>P1NZFZ8_ZPE_PEA_046_Endemic_PANDORA.COM_Pandora First Impression Mobile Video Takeover Display Unit_Run of Network_Demo_P18-54_300 x 250_Standard_NV_NA</t>
  </si>
  <si>
    <t>P1NZFZY</t>
  </si>
  <si>
    <t>P1NZFZY_ZPE_PEA_046_Endemic_PANDORA.COM_Pandora First Impression Mobile Video Takeover 3_Run of Network_Demo_P18-54_Standard_NV_NA</t>
  </si>
  <si>
    <t>P1NZGT8</t>
  </si>
  <si>
    <t>P1NZGT8_ZPE_PEA_046_Endemic_BUZZFEED_Buzzfeed TV and Movies Vertical Takeover Half Page 2_HP Takeover_Demo_P18-49_300 x 600_Standard_NV_NA</t>
  </si>
  <si>
    <t>P1NZGTB</t>
  </si>
  <si>
    <t>P1NZGTB_ZPE_PEA_046_Endemic_BUZZFEED_Buzzfeed TV and Movies Vertical Takeover Med Rectangle 2_HP Takeover_Demo_P18-49_300 x 250_Standard_NV_NA</t>
  </si>
  <si>
    <t>P1NZH3K</t>
  </si>
  <si>
    <t>P1NZH3K_ZPE_PEA_046_Endemic_BUZZFEED_Buzzfeed Entertainment Vertical First Impression Takeover_HP Takeover_Demo_P18-49_Site-served_NV_NA</t>
  </si>
  <si>
    <t>P1NZH3F</t>
  </si>
  <si>
    <t>P1NZH3F_ZPE_PEA_046_Endemic_BUZZFEED_Buzzfeed Entertainment Vertical First Impression Takeover Mobile Spotlight Unit_HP Takeover_Demo_P18-49_1 x 1_Site-served_NV_NA</t>
  </si>
  <si>
    <t>P1Q1G1B</t>
  </si>
  <si>
    <t>P1Q1G1B_ZPE_PEA_047_Endemic_PANDORA.COM_Pandora Mobile Audio ROS with Companion Banner_Run of Site_Contextual_P18-54_Standard_NV_NA</t>
  </si>
  <si>
    <t>P1Q1KKZ</t>
  </si>
  <si>
    <t>P1Q1KKZ_ZPE_PEA_051_Audience_VEVO.COM_NA_US_06-17-2021_06-26-2021_MP_Video_P_CPM_:15+:30_NSK_null_100% SOV - J Balvin, Karol G, Nicky Jam ft. Crissin, Totoy El Frio, Natan Y Shander - Poblado Remix Premiere_Run of Network_Contextual_P2+_Standard_NV_NA</t>
  </si>
  <si>
    <t>P1Q1KL4</t>
  </si>
  <si>
    <t>P1Q1KL4_ZPE_PEA_051_Audience_VEVO.COM_NA_US_06-17-2021_06-26-2021_MP_Video_C_CPM_:15_NSK_null_Living Room 100% SOV J Balvin Premiere - Poblado Remix Sponsorship OTT Short Video Ad :15_Run of Network_Contextual_P2+_0 x 0_Standard_NV_NA</t>
  </si>
  <si>
    <t>P1Q31FM</t>
  </si>
  <si>
    <t>P1Q31FM_ZPE_PEA_053_Endemic_CONDE NAST DIGITAL_Conde Nast SPIRE Targeted Display &amp; Pre-roll ft. Video Crown Unit_728x90_Desktop/Tablet_Run of Site_Contextual_P18-49_728 x 90_Standard_NV_NA</t>
  </si>
  <si>
    <t>P1Q3281</t>
  </si>
  <si>
    <t>P1Q3281_ZPE_PEA_053_Endemic_CONDE NAST DIGITAL_Conde Nast First Impression Targeting + HPTO_768x432_:15 Video_Mobile/Tablet_Run of Site_Contextual_P18-49_768 x 432_Standard_NV_NA</t>
  </si>
  <si>
    <t>P1Q328D</t>
  </si>
  <si>
    <t>P1Q328D_ZPE_PEA_053_Endemic_CONDE NAST DIGITAL_Conde Nast First Impression Targeting + HPTO_728x90-_Desktop/Tablet_Run of Site_Contextual_P18-49_728 x 90_Standard_NV_NA</t>
  </si>
  <si>
    <t>P1Q3RCY</t>
  </si>
  <si>
    <t>P1Q3RCY_ZPE_DRD_011_FEP_TURNER NETWORK_Dr. Death FEP/VOD on Turner Networks_Run of Network_Demo_P2+_Standard_NV_NA</t>
  </si>
  <si>
    <t>O-2QP1G-R0</t>
  </si>
  <si>
    <t>P1PXCD5</t>
  </si>
  <si>
    <t>P1PXCD5_ZPE_PEA_054_Endemic_VEVO.COM_VEVO 10% SOV Targeted Cross-Device Pre-Roll ROS_Empowered Mood Bucket :15_1920x1080 Platform_Run of Site_Demo_P18-49_1 x 1_Standard_NV_NA</t>
  </si>
  <si>
    <t>P1PXDBR</t>
  </si>
  <si>
    <t>P1PXDBR_ZPE_PEA_054_Endemic_QUEERTY_Queerty AV 10% Premium LGBTQ RON Display Media Package_300x250 Desktop_Run of Network_Demo_P18-49_1 x 1_Standard_NV_NA</t>
  </si>
  <si>
    <t>P1PXDD5</t>
  </si>
  <si>
    <t>P1PXDD5_ZPE_PEA_054_Endemic_PRIDE MEDIA_Out Advocate Pride 100% SOV Homepage &amp; Entertainment Content Takeover_1x1 Skin_HP Takeover_Demo_P18-49_1 x 1_Standard_NV_NA</t>
  </si>
  <si>
    <t>P1PXCRN</t>
  </si>
  <si>
    <t>P1PXCRN_ZPE_PEA_054_Endemic_VEVO.COM_VEVO 10% SOV Targeted Cross-Device Pre-Roll ROS_Latin Genre Bucket :06 Bumper_1920x1080 CTV_Run of Site_Demo_P18-49_1 x 1_Standard_NV_NA</t>
  </si>
  <si>
    <t>P1PXD9J</t>
  </si>
  <si>
    <t>P1PXD9J_ZPE_PEA_054_Endemic_QUEERTY_Queerty 100% SOV FITO on Queerty &amp; LGBTQ Nation_320x100 Mobile_HP Takeover_Demo_P18-49_1 x 1_Standard_NV_NA</t>
  </si>
  <si>
    <t>P1PXD8X</t>
  </si>
  <si>
    <t>P1PXD8X_ZPE_PEA_054_Endemic_QUEERTY_Queerty 100% SOV FITO on Queerty &amp; LGBTQ Nation_970x250 Desktop_HP Takeover_Demo_P18-49_1 x 1_Standard_NV_NA</t>
  </si>
  <si>
    <t>P1PXDBY</t>
  </si>
  <si>
    <t>P1PXDBY_ZPE_PEA_054_Endemic_QUEERTY_Queerty AV 10% Premium LGBTQ RON Display Media Package_728x90 Cross Platform_Run of Network_Demo_P18-49_1 x 1_Standard_NV_NA</t>
  </si>
  <si>
    <t>P1PXD9C</t>
  </si>
  <si>
    <t>P1PXD9C_ZPE_PEA_054_Endemic_QUEERTY_Queerty 100% SOV FITO on Queerty &amp; LGBTQ Nation_728x90 Desktop_HP Takeover_Demo_P18-49_1 x 1_Standard_NV_NA</t>
  </si>
  <si>
    <t>P1PXDDQ</t>
  </si>
  <si>
    <t>P1PXDDQ_ZPE_PEA_051_Audience_HULU_NA_US_06-07-2021_07-04-2021_MP_Video_C_CPM_:30_NSK_null_Theatrical.Kids Sponsorship No Dual Messaging_Run of Site_Contextual_P2+_0 x 0_Site-Served_NV_NA</t>
  </si>
  <si>
    <t>P1PY350</t>
  </si>
  <si>
    <t>P1PY350_ZPE_PEA_051_Audience_DBM DSPLY AND VID360_NA_US_06-21-2021_07-25-2021_MP_Display_C_CPM_null_null_Site_Acquisition.Custom Affinity: Boss Baby Fans_Run of Network_Contextual_P2+_970 x 250_Standard_NV_NA</t>
  </si>
  <si>
    <t>P1PY3FT</t>
  </si>
  <si>
    <t>P1PY3FT_ZPE_PEA_051_Audience_DBM DSPLY AND VID360_NA_US_06-21-2021_07-25-2021_MP_Display_C_CPM_null_null_Site_Acquisition.Affinity: Family Movie Lovers_Run of Network_Contextual_P2+_300 x 250_Standard_NV_NA</t>
  </si>
  <si>
    <t>P1PY3FY</t>
  </si>
  <si>
    <t>P1PY3FY_ZPE_PEA_051_Audience_DBM DSPLY AND VID360_NA_US_06-21-2021_07-25-2021_MP_Display_C_CPM_null_null_Site_Acquisition.Affinity: Family Movie Lovers_Run of Network_Contextual_P2+_728 x 90_Standard_NV_NA</t>
  </si>
  <si>
    <t>P1PY3HH</t>
  </si>
  <si>
    <t>P1PY3HH_ZPE_PEA_051_Audience_DBM DSPLY AND VID360_NA_US_06-21-2021_07-25-2021_MP_Display_C_CPM_null_null_Site_Acquisition.Parents of Grade Schoolers_Run of Network_Contextual_P2+_728 x 90_Standard_NV_NA</t>
  </si>
  <si>
    <t>P1PY3GP</t>
  </si>
  <si>
    <t>P1PY3GP_ZPE_PEA_051_Audience_DBM DSPLY AND VID360_NA_US_06-21-2021_07-25-2021_MP_Display_C_CPM_null_null_Site_Acquisition.Affinity: Family TV Lovers_Run of Network_Contextual_P2+_320 x 50_Standard_NV_NA</t>
  </si>
  <si>
    <t>P1PY3HY</t>
  </si>
  <si>
    <t>P1PY3HY_ZPE_PEA_051_Audience_DBM DSPLY AND VID360_NA_US_06-21-2021_07-25-2021_MP_Display_C_CPM_null_null_Site_Acquisition.F360 Genre Affinity (Family &amp; Animation)_Run of Network_Contextual_P2+_728 x 90_Standard_NV_NA</t>
  </si>
  <si>
    <t>P1PY3DF</t>
  </si>
  <si>
    <t>P1PY3DF_ZPE_PEA_051_Audience_DBM DSPLY AND VID360_NA_US_06-21-2021_07-25-2021_MP_Display_C_CPM_null_null_Site_Acquisition.Custom Affinity: Dreamworks &amp; Animation Fans_Run of Network_Contextual_P2+_300 x 600_Standard_NV_NA</t>
  </si>
  <si>
    <t>P1PY3P8</t>
  </si>
  <si>
    <t>P1PY3P8_ZPE_PEA_051_Audience_DBM DSPLY AND VID360_NA_US_06-21-2021_07-25-2021_MP_Display_P_CPM_null_null_Site_Acquisition.Animation + Family Movie Lovers (A25-44) + Hispanic Zips_Run of Network_Contextual_P2+_Standard_NV_NA</t>
  </si>
  <si>
    <t>P1PY3P3</t>
  </si>
  <si>
    <t>P1PY3P3_ZPE_PEA_051_Audience_DBM DSPLY AND VID360_NA_US_06-21-2021_07-25-2021_MP_Display_C_CPM_null_null_Site_Acquisition.Animation + Family Movie Lovers (A25-44) + Hispanic Zips_Run of Network_Contextual_P2+_970 x 250_Standard_NV_NA</t>
  </si>
  <si>
    <t>P1PY3NC</t>
  </si>
  <si>
    <t>P1PY3NC_ZPE_PEA_051_Audience_DBM DSPLY AND VID360_NA_US_06-21-2021_07-25-2021_MP_Display_C_CPM_null_null_Site_Acquisition.Dreamworks/Animation Fans (A25-44) + Hispanic Zips_Run of Network_Contextual_P2+_300 x 600_Standard_NV_NA</t>
  </si>
  <si>
    <t>P1PY3NG</t>
  </si>
  <si>
    <t>P1PY3NG_ZPE_PEA_051_Audience_DBM DSPLY AND VID360_NA_US_06-21-2021_07-25-2021_MP_Display_C_CPM_null_null_Site_Acquisition.Dreamworks/Animation Fans (A25-44) + Hispanic Zips_Run of Network_Contextual_P2+_970 x 250_Standard_NV_NA</t>
  </si>
  <si>
    <t>P1PY3Q8</t>
  </si>
  <si>
    <t>P1PY3Q8_ZPE_PEA_051_Audience_AMAZON.COM_NA_US_06-21-2021_07-25-2021_MP_Display_C_CPM_null_null_null_Acquisition.Boss Baby Franchise &amp; Merch Fans_Run of Network_Contextual_P2+_300 x 250_Standard_NV_NA</t>
  </si>
  <si>
    <t>P1PY4FV</t>
  </si>
  <si>
    <t>P1PY4FV_ZPE_PEA_051_Audience_THE TRADE DESK INC_NA_US_06-21-2021_07-25-2021_MP_Video_P_CPM_:15+:30_NSK_null_Acquisition.Samba ACR: Unexposed to Linear + Animation Viewers TTD_Run of Network_Contextual_P2+_Standard_NV_NA</t>
  </si>
  <si>
    <t>P1PY5D4</t>
  </si>
  <si>
    <t>P1PY5D4_ZPE_PEA_051_Audience_YOUTUBE.COM_NA_US_06-21-2021_06-27-2021_MP_Video_S_CPM_:15_NSK_null_Theatrical.YouTube HA25-44 Spanish Language Music Fans_Run of Network_Demo_P2+_0 x 0_Standard_NV_NA</t>
  </si>
  <si>
    <t>P1PY6JS</t>
  </si>
  <si>
    <t>P1PY6JS_ZPE_PEA_051_Audience_DBM DSPLY AND VID360_NA_US_06-21-2021_07-25-2021_MP_Display_C_CPM_null_null_Site_Acquisition.Peacock: Win Back Free_Run of Network_Contextual_P2+_300 x 250_Standard_NV_NA</t>
  </si>
  <si>
    <t>P1PZNV0</t>
  </si>
  <si>
    <t>P1PZNV0_ZPE_PEA_051_Audience_YOUTUBE.COM_NA_US_06-21-2021_07-02-2021_MP_Video_S_CPM_:15_NSK_null_A25-49 Family Movie Lovers_Run of Site_Behavioral_P25-49_0 x 0_Standard_NV_NA</t>
  </si>
  <si>
    <t>P1Q0V55</t>
  </si>
  <si>
    <t>P1Q0V55_ZPE_PEA_051_Audience_DBM DSPLY AND VID360_NA_US_06-13-2021_07-05-2021_MP_Video_C_CPM_:30_NSK_null_Awareness.Boss Baby Fans Video Gaming PMP_Run of Network_Behavioral_P2+_0 x 0_Standard_NV_NA</t>
  </si>
  <si>
    <t>P1Q1DT1</t>
  </si>
  <si>
    <t>P1Q1DT1_ZPE_PEA_047_Endemic_MEREDITH CORP_EW Audience Targeted Crime &amp; Thriller ROS Display_Roadblock_Contextual_P18-54_Standard_NV_NA</t>
  </si>
  <si>
    <t>P1Q1G1F</t>
  </si>
  <si>
    <t>P1Q1G1F_ZPE_PEA_047_Endemic_PANDORA.COM_Pandora Mobile Audio ROS with Companion Banner 320x250_Mobile_Run of Site_Contextual_P18-54_300 x 250_Standard_NV_NA</t>
  </si>
  <si>
    <t>P1Q1KL3</t>
  </si>
  <si>
    <t>P1Q1KL3_ZPE_PEA_051_Audience_VEVO.COM_NA_US_06-17-2021_06-26-2021_MP_Video_C_CPM_:06_NSK_null_100% SOV J Balvin Premiere - Poblado Remix Sponsorship Desktop &amp; Mobile Skippable_Run of Network_Contextual_P2+_0 x 0_Standard_NV_NA</t>
  </si>
  <si>
    <t>P1Q30YR</t>
  </si>
  <si>
    <t>P1Q30YR_ZPE_PEA_051_Audience_YOUTUBE.COM_NA_US_06-21-2021_07-04-2021_MP_Video_C_CPM_:15+:30_SK_Site_Acquisition.TrueView for Action Win Back: Peacock Free_Run of Site_Contextual_P2+_1 x 1_Site-served_NV_NA</t>
  </si>
  <si>
    <t>P1PXC0N</t>
  </si>
  <si>
    <t>P1PXC0N_ZPE_PEA_054_Endemic_VEVO.COM_VEVO 10% SOV Targeted Cross-Device Pre-Roll ROS_Artist Bucket :15_1920x1080 Platform_Run of Site_Demo_P18-49_1 x 1_Standard_NV_NA</t>
  </si>
  <si>
    <t>P1PXBVM</t>
  </si>
  <si>
    <t>P1PXBVM_ZPE_PEA_054_Endemic_VEVO.COM_VEVO 10% SOV Targeted Cross-Device Pre-Roll ROS_Artist Bucket :06 Bumper_1920x1080 Platform_Run of Site_Demo_P18-49_1 x 1_Standard_NV_NA</t>
  </si>
  <si>
    <t>P1PXCT7</t>
  </si>
  <si>
    <t>P1PXCT7_ZPE_PEA_054_Endemic_VEVO.COM_VEVO 10% SOV Targeted Cross-Device Pre-Roll ROS Latin Genre Bucket Platform_Run of Site_Demo_P18-49_Standard_NV_NA</t>
  </si>
  <si>
    <t>P1PXCT6</t>
  </si>
  <si>
    <t>P1PXCT6_ZPE_PEA_054_Endemic_VEVO.COM_VEVO 10% SOV Targeted Cross-Device Pre-Roll ROS_Latin Genre Bucket :15_1920x1080 Platform_Run of Site_Demo_P18-49_1 x 1_Standard_NV_NA</t>
  </si>
  <si>
    <t>P1PXDB5</t>
  </si>
  <si>
    <t>P1PXDB5_ZPE_PEA_054_Endemic_QUEERTY_Queerty AV 10% Premium LGBTQ RON Display Media Package_300x600 Desktop_Run of Network_Demo_P18-49_1 x 1_Standard_NV_NA</t>
  </si>
  <si>
    <t>P1PXDF0</t>
  </si>
  <si>
    <t>P1PXDF0_ZPE_PEA_054_Endemic_PRIDE MEDIA_Out Pride Advocate 12% Run of Content Run of Network_300x250 Cross Platform_Run of Network_Demo_P18-49_1 x 1_Standard_NV_NA</t>
  </si>
  <si>
    <t>P1PXCBS</t>
  </si>
  <si>
    <t>P1PXCBS_ZPE_PEA_054_Endemic_VEVO.COM_VEVO 10% SOV Targeted Cross-Device Pre-Roll ROS_Empowered Mood Bucket :06 Bumper_1920x1080 CTV_Run of Site_Demo_P18-49_1 x 1_Standard_NV_NA</t>
  </si>
  <si>
    <t>P1PXV1R</t>
  </si>
  <si>
    <t>P1PXV1R_ZPE_PEA_054_Endemic_ROLLINGSTONE.COM_Rolling Stone First Impression Takeover_728x90 Cross Platform_HP Takeover_Demo_P18-49_1 x 1_Standard_NV_NA</t>
  </si>
  <si>
    <t>P1PY3CH</t>
  </si>
  <si>
    <t>P1PY3CH_ZPE_PEA_043_Endemic_THE WRAP_50% SOV Homepage Roadblock_SBTB_320x50_Mobile_Run of Site_Contextual_P18-49_320 x 50_Standard_NV_NA</t>
  </si>
  <si>
    <t>P1PY3GY</t>
  </si>
  <si>
    <t>P1PY3GY_ZPE_PEA_043_Endemic_THE WRAP_50% SOV Homepage Roadblock_Rutherford Falls_320x50_Mobile_Run of Site_Contextual_P18-49_320 x 50_Standard_NV_NA</t>
  </si>
  <si>
    <t>P1PY3GM</t>
  </si>
  <si>
    <t>P1PY3GM_ZPE_PEA_051_Audience_DBM DSPLY AND VID360_NA_US_06-21-2021_07-25-2021_MP_Display_C_CPM_null_null_Site_Acquisition.Affinity: Family TV Lovers_Run of Network_Contextual_P2+_970 x 250_Standard_NV_NA</t>
  </si>
  <si>
    <t>P1PY3GR</t>
  </si>
  <si>
    <t>P1PY3GR_ZPE_PEA_051_Audience_DBM DSPLY AND VID360_NA_US_06-21-2021_07-25-2021_MP_Display_C_CPM_null_null_Site_Acquisition.Affinity: Family TV Lovers_Run of Network_Contextual_P2+_300 x 250_Standard_NV_NA</t>
  </si>
  <si>
    <t>P1PY3DB</t>
  </si>
  <si>
    <t>P1PY3DB_ZPE_PEA_051_Audience_DBM DSPLY AND VID360_NA_US_06-21-2021_07-25-2021_MP_Display_C_CPM_null_null_Site_Acquisition.Custom Affinity: Dreamworks &amp; Animation Fans_Run of Network_Contextual_P2+_728 x 90_Standard_NV_NA</t>
  </si>
  <si>
    <t>P1PY3DD</t>
  </si>
  <si>
    <t>P1PY3DD_ZPE_PEA_051_Audience_DBM DSPLY AND VID360_NA_US_06-21-2021_07-25-2021_MP_Display_C_CPM_null_null_Site_Acquisition.Custom Affinity: Dreamworks &amp; Animation Fans_Run of Network_Contextual_P2+_320 x 50_Standard_NV_NA</t>
  </si>
  <si>
    <t>P1PY3PY</t>
  </si>
  <si>
    <t>P1PY3PY_ZPE_PEA_051_Audience_AMAZON.COM_NA_US_06-21-2021_07-25-2021_MP_Display_C_CPM_null_null_null_Acquisition.In-Market Family &amp; Animation_Run of Network_Contextual_P2+_728 x 90_Standard_NV_NA</t>
  </si>
  <si>
    <t>P1PY3Q0</t>
  </si>
  <si>
    <t>P1PY3Q0_ZPE_PEA_051_Audience_AMAZON.COM_NA_US_06-21-2021_07-25-2021_MP_Display_C_CPM_null_null_null_Acquisition.Boss Baby Franchise &amp; Merch Fans_Run of Network_Contextual_P2+_160 x 600_Standard_NV_NA</t>
  </si>
  <si>
    <t>P1PY694</t>
  </si>
  <si>
    <t>P1PY694_ZPE_PEA_051_Audience_DBM DSPLY AND VID360_NA_US_06-28-2021_07-11-2021_MP_Display_C_CPM_null_null_Site_Acquisition.Peacock: Paid Active_Run of Network_Contextual_P2+_160 x 600_Standard_NV_NA</t>
  </si>
  <si>
    <t>P1PY6JH</t>
  </si>
  <si>
    <t>P1PY6JH_ZPE_PEA_051_Audience_DBM DSPLY AND VID360_NA_US_06-21-2021_07-25-2021_MP_Display_C_CPM_null_null_Site_Acquisition.Peacock: Win-Back Paid_Run of Network_Contextual_P2+_970 x 250_Standard_NV_NA</t>
  </si>
  <si>
    <t>P1PY6JR</t>
  </si>
  <si>
    <t>P1PY6JR_ZPE_PEA_051_Audience_DBM DSPLY AND VID360_NA_US_06-21-2021_07-25-2021_MP_Display_C_CPM_null_null_Site_Acquisition.Peacock: Win Back Free_Run of Network_Contextual_P2+_300 x 600_Standard_NV_NA</t>
  </si>
  <si>
    <t>P1PY69Q</t>
  </si>
  <si>
    <t>P1PY69Q_ZPE_PEA_051_Audience_DBM DSPLY AND VID360_NA_US_06-28-2021_07-11-2021_MP_Display_C_CPM_null_null_Site_Acquisition.Peacock: Free Active_Run of Network_Contextual_P2+_970 x 250_Standard_NV_NA</t>
  </si>
  <si>
    <t>P1Q0PFZ</t>
  </si>
  <si>
    <t>P1Q0PFZ_ZPE_PEA_047_Endemic_VICE MEDIA INC_VICE News + Entertainment Channel Takeover _Run of Channel_Contextual_P18-54_Standard_NV_NA</t>
  </si>
  <si>
    <t>P1Q1FR1</t>
  </si>
  <si>
    <t>P1Q1FR1_ZPE_PEA_047_Endemic_PANDORA.COM_Pandora Connected Home Audio ROS_Run of Site_Contextual_P18-54_Standard_NV_NA</t>
  </si>
  <si>
    <t>P1Q3DLG</t>
  </si>
  <si>
    <t>P1Q3DLG_ZPE_PEA_053_Endemic_CONDE NAST DIGITAL_Conde Nast First Impression Targeting + HPTO_300x50_Mobile_Run of Site_Contextual_P18-49_300 x 50_Standard_NV_NA</t>
  </si>
  <si>
    <t>P1PX3MG</t>
  </si>
  <si>
    <t>P1PX3MG_ZPE_PEA_054_Endemic_ROLLINGSTONE.COM_Rolling Stone First Impression Takeover_300x600 Desktop_HP Takeover_Demo_P18-49_1 x 1_Standard_NV_NA</t>
  </si>
  <si>
    <t>P1PXCRP</t>
  </si>
  <si>
    <t>P1PXCRP_ZPE_PEA_054_Endemic_VEVO.COM_VEVO 10% SOV Targeted Cross-Device Pre-Roll ROS Latin Genre Bucket CTV_Run of Site_Demo_P18-49_Standard_NV_NA</t>
  </si>
  <si>
    <t>P1PXDCM</t>
  </si>
  <si>
    <t>P1PXDCM_ZPE_PEA_054_Endemic_PRIDE MEDIA_Out Advocate Pride 100% SOV Homepage &amp; Entertainment Content Takeover_300x600 Cross Platform_HP Takeover_Demo_P18-49_1 x 1_Standard_NV_NA</t>
  </si>
  <si>
    <t>P1PY3PX</t>
  </si>
  <si>
    <t>P1PY3PX_ZPE_PEA_051_Audience_AMAZON.COM_NA_US_06-21-2021_07-25-2021_MP_Display_C_CPM_null_null_null_Acquisition.In-Market Family &amp; Animation_Run of Network_Contextual_P2+_160 x 600_Standard_NV_NA</t>
  </si>
  <si>
    <t>P1PY6JJ</t>
  </si>
  <si>
    <t>P1PY6JJ_ZPE_PEA_051_Audience_DBM DSPLY AND VID360_NA_US_06-21-2021_07-25-2021_MP_Display_C_CPM_null_null_Site_Acquisition.Peacock: Win-Back Paid_Run of Network_Contextual_P2+_160 x 600_Standard_NV_NA</t>
  </si>
  <si>
    <t>P1Q0GR4</t>
  </si>
  <si>
    <t>P1Q0GR4_ZPE_PEA_051_Audience_YOUTUBE.COM_Run of Site_Contextual_P2+_1 x 1_Site-served_NV_NA</t>
  </si>
  <si>
    <t>P1Q0V5F</t>
  </si>
  <si>
    <t>P1Q0V5F_ZPE_PEA_051_Audience_DBM DSPLY AND VID360_NA_US_06-13-2021_07-05-2021_MP_Video_C_CPM_:30_SK_null_Awareness.Boss Baby Fans Video Gaming PMP_Run of Network_Behavioral_P2+_0 x 0_Standard_NV_NA</t>
  </si>
  <si>
    <t>P1Q0WB2</t>
  </si>
  <si>
    <t>P1Q0WB2_ZPE_PEA_047_Endemic_CONDE NAST DIGITAL_Conde Nast VF First Impression + Homepage Takeover 1920x520_Desktop_HP Takeover_Contextual_P18-54_1920 x 520_Standard_NV_NA</t>
  </si>
  <si>
    <t>P1Q0W9T</t>
  </si>
  <si>
    <t>P1Q0W9T_ZPE_PEA_047_Endemic_CONDE NAST DIGITAL_Conde Nast VF &amp; NYer First Impression + Homepage Takeover_HP Takeover_Contextual_P18-54_Standard_NV_NA</t>
  </si>
  <si>
    <t>P1Q12DL</t>
  </si>
  <si>
    <t>P1Q12DL_ZPE_PEA_047_Endemic_NEW YORK TIMES DIGIT_NYT AV Flex Frame Mobile Video 1x1_Mobile_Run of Site_Contextual_P18-54_1 x 1_Standard_NV_NA</t>
  </si>
  <si>
    <t>P1Q11F2</t>
  </si>
  <si>
    <t>P1Q11F2_ZPE_PEA_047_Endemic_NEW YORK TIMES DIGIT_NYT Watching Newsletter_Run of Site_Contextual_P18-54_Standard_NV_NA</t>
  </si>
  <si>
    <t>P1Q1FFC</t>
  </si>
  <si>
    <t>P1Q1FFC_ZPE_PEA_047_Endemic_PANDORA.COM_Pandora Mobile Audio First Impression Takeover with Standard Companion Banner_Run of Site_Contextual_P18-54_Standard_NV_NA</t>
  </si>
  <si>
    <t>P1Q1FFF</t>
  </si>
  <si>
    <t>P1Q1FFF_ZPE_PEA_047_Endemic_PANDORA.COM_Pandora Mobile Audio First Impression Takeover with Standard Companion Banner 300x250_Mobile_Run of Site_Contextual_P18-54_300 x 250_Standard_NV_NA</t>
  </si>
  <si>
    <t>P1Q1FTK</t>
  </si>
  <si>
    <t>P1Q1FTK_ZPE_PEA_047_Endemic_PANDORA.COM_Pandora Mobile Video ROS with Companion Banner 300x250_Mobile_Run of Site_Contextual_P18-54_300 x 250_Standard_NV_NA</t>
  </si>
  <si>
    <t>P1Q1KL5</t>
  </si>
  <si>
    <t>P1Q1KL5_ZPE_PEA_051_Audience_VEVO.COM_NA_US_06-17-2021_06-26-2021_MP_Video_C_CPM_:06_SK_null_Living Room 100% SOV J Balvin Premiere - Poblado Remix Sponsorship OTT Skippable :30 or :06s Video_Run of Network_Contextual_P2+_0 x 0_Standard_NV_NA</t>
  </si>
  <si>
    <t>P1Q2143</t>
  </si>
  <si>
    <t>P1Q2143_ZPE_PEA_051_Audience_YOUTUBE.COM_NA_US_06-16-2021_06-20-2021_MP_Video_S_CPM_:15_NSK_null_A25-49 Family Focused_Run of Site_Behavioral_P25-49_0 x 0_Standard_NV_NA</t>
  </si>
  <si>
    <t>P1Q2W5G</t>
  </si>
  <si>
    <t>P1Q2W5G_ZPE_PEA_053_Endemic_CONDE NAST DIGITAL_Conde Nast VF Deep Background True Crime Editorial Sponsorship_1920x520_:15 Video_Desktop_Run of Site_Contextual_P18-49_1920 x 520_Standard_NV_NA</t>
  </si>
  <si>
    <t>P1M3ZTY</t>
  </si>
  <si>
    <t>P1M3ZTY_ZPE_PEA_042_Endemic_GROUP NINE MEDIA_Thrillist ROS Desktop Medium Rectangle - Display_Run of Site_Demo_P25-54_300 x 250_Standard_NV_NA</t>
  </si>
  <si>
    <t>P1M3ZV1</t>
  </si>
  <si>
    <t>P1M3ZV1_ZPE_PEA_042_Endemic_GROUP NINE MEDIA_Thrillist ROS Mobile Leaderboard - Display_Run of Site_Demo_P25-54_320 x 50_Standard_NV_NA</t>
  </si>
  <si>
    <t>P1M3ZTZ</t>
  </si>
  <si>
    <t>P1M3ZTZ_ZPE_PEA_042_Endemic_GROUP NINE MEDIA_Thrillist ROS Mobile Medium Rectangle - Display_Run of Site_Demo_P25-54_300 x 250_Standard_NV_NA</t>
  </si>
  <si>
    <t>P1M3ZL2</t>
  </si>
  <si>
    <t>P1M3ZL2_ZPE_PEA_042_Endemic_GROUP NINE MEDIA_Thrillist Custom Content Surrounding Media Desktop Large Rectangle - Display_Run of Site_Demo_P25-54_300 x 600_Standard_NV_NA</t>
  </si>
  <si>
    <t>P1M3ZL4</t>
  </si>
  <si>
    <t>P1M3ZL4_ZPE_PEA_042_Endemic_GROUP NINE MEDIA_Thrillist Custom Content Surrounding Media Mobile Medium Rectangle - Display_Run of Site_Demo_P25-54_300 x 250_Standard_NV_NA</t>
  </si>
  <si>
    <t>P1M4048</t>
  </si>
  <si>
    <t>P1M4048_ZPE_PEA_042_Endemic_GROUP NINE MEDIA_Group Nine AV RON Desktop Large Rectangle - Display_Run of Site_Demo_P25-54_300 x 600_Standard_NV_NA</t>
  </si>
  <si>
    <t>P1M4045</t>
  </si>
  <si>
    <t>P1M4045_ZPE_PEA_042_Endemic_GROUP NINE MEDIA_Group Nine AV RON Leaderboard - Display_Run of Site_Demo_P25-54_728 x 90_Standard_NV_NA</t>
  </si>
  <si>
    <t>P1M404B</t>
  </si>
  <si>
    <t>P1M404B_ZPE_PEA_042_Endemic_GROUP NINE MEDIA_Group Nine AV RON Mobile Medium Rectangle - Display_Run of Site_Demo_P25-54_300 x 250_Standard_NV_NA</t>
  </si>
  <si>
    <t>P1M3ZL3</t>
  </si>
  <si>
    <t>P1M3ZL3_ZPE_PEA_042_Endemic_GROUP NINE MEDIA_Thrillist Custom Content Surrounding Media Desktop Medium Rectangle - Display_Run of Site_Demo_P25-54_300 x 250_Standard_NV_NA</t>
  </si>
  <si>
    <t>P1M3BSG</t>
  </si>
  <si>
    <t>P1M3BSG_ZPE_PEA_034_Endemic_REDDIT.COM_Trending Takeover - Popular/Search Pages Mobile Display_Fixed Placement_Contextual_P18-49_1 x 1_Standard_NV_NA</t>
  </si>
  <si>
    <t>P1M3YKC</t>
  </si>
  <si>
    <t>P1M3YKC_ZPE_PEA_006_OLV_GOOGLE INC_Viewers Of Comedy OLV Package on YouTube Select_Run of Site_Demo_P18-49_Standard_NV_NA</t>
  </si>
  <si>
    <t>P1MHHTS</t>
  </si>
  <si>
    <t>P1MHHTS_ZPE_PEA_046_Endemic_GIMBAL INC_true[ATTENTION]_Sponsored Ad Break_Engagement Takeover_Mobile - AVOD &amp; SVOD Streamers_Run of Network_Demo_P18-49_960 x 500_Site-served_NV_NA</t>
  </si>
  <si>
    <t>P1MHHV6</t>
  </si>
  <si>
    <t>P1MHHV6_ZPE_PEA_046_Endemic_GIMBAL INC_true[ATTENTION]_Sponsored Ad Break_Engagement Takeover_CTVÂ - AVOD &amp; SVOD Streamers_Run of Network_Demo_P18-49_1920 x 1080_Site-served_NV_NA</t>
  </si>
  <si>
    <t>P1MHHTM</t>
  </si>
  <si>
    <t>P1MHHTM_ZPE_PEA_046_Endemic_GIMBAL INC_true[ATTENTION]_Sponsored Ad Break_Engagement Takeover_DesktopÂ - AVOD &amp; SVOD Streamers_Run of Network_Demo_P18-49_960 x 500_Site-served_NV_NA</t>
  </si>
  <si>
    <t>P1MB8P2</t>
  </si>
  <si>
    <t>P1MB8P2_ZPE_PEA_034_Endemic_REDDIT.COM_Trending Takeover - Landing Page Cross-Device Video_Fixed Placement_Contextual_P18-49_1 x 1_Standard_NV_NA</t>
  </si>
  <si>
    <t>P1MD1KZ</t>
  </si>
  <si>
    <t>P1MD1KZ_ZPE_PEA_039_Endemic_CONDE NAST DIGITAL_SPIRE Turnkey Targeted Display + Preroll - :30s PreRoll - Video_Fixed Placement_Contextual_P18-49_1920 x 1080_Standard_NV_PUB PAID</t>
  </si>
  <si>
    <t>P1MHHSG</t>
  </si>
  <si>
    <t>P1MHHSG_ZPE_PEA_046_Endemic_GIMBAL INC_true[ATTENTION]_Sponsored Ad Break_Engagement Takeover - AVOD &amp; SVOD Streamers_Run of Network_Demo_P18-49_Site-served_NV_NA</t>
  </si>
  <si>
    <t>P1STGPM</t>
  </si>
  <si>
    <t>P1STGPM_ZPE_PEA_077_Endemic_VOX MEDIA_Vulture/Polygon Video Dominance Package 300x250 Outstream_Desktop/Tablet_Run of Site_Contextual_P18-54_300 x 250_Standard_NV_NA</t>
  </si>
  <si>
    <t>P1T0S0W</t>
  </si>
  <si>
    <t>P1T0S0W_ZPE_PEA_071_Endemic_VOX MEDIA_Vox Media RON AV TKTS 300x250_Desktop/Tablet_Run of Network_Contextual_P18+_300 x 250_Standard_NV_NA</t>
  </si>
  <si>
    <t>P1SZXHY</t>
  </si>
  <si>
    <t>P1SZXHY_ZPE_PEA_070_Endemic_THE SKIMM_TheSkimm Newsletter Custom Animated Featured Sponsorship Skimm'd Location Copy 1x1_Cross Platform_Run of Channel_Contextual_P18+_1 x 1_Standard_NV_NA</t>
  </si>
  <si>
    <t>P1SZXHX</t>
  </si>
  <si>
    <t>P1SZXHX_ZPE_PEA_070_Endemic_THE SKIMM_TheSkimm Newsletter Custom Animated Featured Sponsorship Logo Lockup 1x1_Cross Platform_Run of Channel_Contextual_P18+_1 x 1_Standard_NV_NA</t>
  </si>
  <si>
    <t>P1T0S0X</t>
  </si>
  <si>
    <t>P1T0S0X_ZPE_PEA_071_Endemic_VOX MEDIA_Vox Media RON AV Snoop &amp; Martha 300x600_Desktop/Tablet_Run of Network_Contextual_P18+_300 x 600_Standard_NV_NA</t>
  </si>
  <si>
    <t>P1NHZW8</t>
  </si>
  <si>
    <t>P1NHZW8_ZPE_PEA_045_Endemic_CONDE NAST DIGITAL_CondÃ© Nast Collection-Wide First Impression Targeting + Homepage Takeover_Glamour_300x600_Desktop_HP Takeover_Contextual_P18-49_300 x 600_Standard_NV_NA</t>
  </si>
  <si>
    <t>P1NJ2HG</t>
  </si>
  <si>
    <t>P1NJ2HG_ZPE_PEA_045_Endemic_MEREDITH CORP_EW  First Impression Takeover w/ Halo_1920x480 Custom Halo_Mobile_Run of Site_Contextual_P18-49_768 x 432_NT_NV_NA</t>
  </si>
  <si>
    <t>P1PLY7F</t>
  </si>
  <si>
    <t>P1PLY7F_ZPE_PEA_051_Audience_FANDANGO.COM_NA_US_06-07-2021_06-13-2021_MP_Display_P_CPM_null_null_null_Theatrical.Targeted Movie Pages: Peter Rabbit Package_Run of Channel_Contextual_P2+_Standard_NV_NA</t>
  </si>
  <si>
    <t>P1PLY7N</t>
  </si>
  <si>
    <t>P1PLY7N_ZPE_PEA_051_Audience_FANDANGO.COM_NA_US_06-07-2021_06-13-2021_MP_Display_C_CPM_null_null_null_Theatrical.Targeted Movie Pages: Peter Rabbit - Mobile Banner_Run of Channel_Contextual_P2+_320 x 50_Standard_NV_NA</t>
  </si>
  <si>
    <t>P1PLY7P</t>
  </si>
  <si>
    <t>P1PLY7P_ZPE_PEA_051_Audience_FANDANGO.COM_NA_US_06-21-2021_06-27-2021_MP_Display_C_CPM_null_null_null_Theatrical.Targeted Movie Pages: Fast &amp; Furious 9 - Leaderboard_Run of Channel_Contextual_P2+_970 x 150_Standard_NV_NA</t>
  </si>
  <si>
    <t>P1N4SL9</t>
  </si>
  <si>
    <t>P1N4SL9_ZPE_PEA_045_Endemic_MEREDITH CORP_Audience Targeted Media: Comedy/Music Fans (Viewable)_320x50_Mobile_Run of Site_Contextual_P18-49_320 x 50_Standard_NV_NA</t>
  </si>
  <si>
    <t>P1N4T37</t>
  </si>
  <si>
    <t>P1N4T37_ZPE_PEA_045_Endemic_PANDORA.COM_Pandora Sponsored Station Today's Hit Takeover Package_1x1_Connected Car Audio_Run of Channel_Contextual_P18-49_1 x 1_Site-served_NV_NA</t>
  </si>
  <si>
    <t>P1N5T3J</t>
  </si>
  <si>
    <t>P1N5T3J_ZPE_PEA_045_Endemic_VEVO.COM_Vevo_US|Platform|:06s Bumper Video Ad|Artist Targeting- Top Artists that skew to A25-54_1920x1080_Desktop_Run of Site_Contextual_P18-34_1920 x 1080_Site-served_NV_NA</t>
  </si>
  <si>
    <t>P1N5T4D</t>
  </si>
  <si>
    <t>P1N5T4D_ZPE_PEA_045_Endemic_VEVO.COM_Vevo_US|Platform|:15s Short Video Ad|Artist Targeting- Top Artists that skew to A25-54_Run of Site_Contextual_P2+_Site-served_NV_NA</t>
  </si>
  <si>
    <t>O-2L5QV-R0</t>
  </si>
  <si>
    <t>P1N5T24</t>
  </si>
  <si>
    <t>P1N5T24_ZPE_PEA_045_Endemic_VEVO.COM_Vevo_US|Platform|:15s Short Video Ad|Moods Targeting- Empowerment_Run of Site_Contextual_P2+_Site-served_NV_NA</t>
  </si>
  <si>
    <t>P1N5SY7</t>
  </si>
  <si>
    <t>P1N5SY7_ZPE_PEA_045_Endemic_VEVO.COM_Vevo_US|Platform|:06s Bumper Video Ad|90's Genre_Run of Site_Contextual_P2+_Site-served_NV_NA</t>
  </si>
  <si>
    <t>P1N6KKM</t>
  </si>
  <si>
    <t>P1N6KKM_ZPE_PEA_048_Endemic_COMPLEX MEDIA INC_Complex Primetime Jumbotron Takeover Package_Run of Site_Contextual_P18-34_Standard_NV_NA</t>
  </si>
  <si>
    <t>P1N6LY4</t>
  </si>
  <si>
    <t>P1N6LY4_ZPE_PEA_048_Endemic_COMPLEX MEDIA INC_Complex Targeted (Comedy Fans) Custom Display RON Package_Run of Network_Contextual_P18-34_Standard_NV_NA</t>
  </si>
  <si>
    <t>P1N70T5</t>
  </si>
  <si>
    <t>P1N70T5_ZPE_PEA_048_Endemic_VICE MEDIA INC_VICE Entertainment/Noisey Channel + Topic Takeover_Run of Site_Contextual_P18-34_Standard_NV_NA</t>
  </si>
  <si>
    <t>P1N70XN</t>
  </si>
  <si>
    <t>P1N70XN_ZPE_PEA_048_Endemic_VICE MEDIA INC_Refinery29.com Entertainment Channel Takeover_300x250_Mobile_Run of Site_Contextual_P18-34_300 x 250_Standard_NV_NA</t>
  </si>
  <si>
    <t>P1N7KJQ</t>
  </si>
  <si>
    <t>P1N7KJQ_ZPE_PEA_048_Endemic_VICE MEDIA INC_Refinery29 ROS + ACR Data-Targeted Ad Bundle_Run of Site_Contextual_P18-34_Standard_NV_NA</t>
  </si>
  <si>
    <t>P1N25RF</t>
  </si>
  <si>
    <t>P1N25RF_ZPE_PEA_040_Endemic_XUMO LLC_Xumo March-September_15_Kids Content_CTV Inventory_Run of Network_Demo_P18-49_1920 x 1080_Standard_NV_NA</t>
  </si>
  <si>
    <t>P1N25XM</t>
  </si>
  <si>
    <t>P1N25XM_ZPE_PEA_040_Endemic_XUMO LLC_Xumo March-September_15_Kids Content_Featured VOD Channel_Run of Network_Demo_P18-49_1920 x 1080_Standard_NV_NA</t>
  </si>
  <si>
    <t>P1N35V8</t>
  </si>
  <si>
    <t>P1N35V8_ZPE_PEA_007_FEP_TURNER NETWORK_:30s VOD_Run of Network_Demo_P18-49_1920 x 1080_Site-served_NV_NA</t>
  </si>
  <si>
    <t>P1N4L24</t>
  </si>
  <si>
    <t>P1N4L24_ZPE_PEA_043_Endemic_HOLLYWOOD REPORTER_50% SOV Homepage Roadblock with Video Impact Units &amp; Mobile Reveal_AP Bio_1x1_Skin&amp;Newsletter_Desktop_Run of Site_Contextual_P18-49_1 x 1_Standard_NV_NA</t>
  </si>
  <si>
    <t>P1N4K8T</t>
  </si>
  <si>
    <t>P1N4K8T_ZPE_PEA_043_Endemic_HOLLYWOOD REPORTER_20% SOV Article Page Roadblock with Page Skin_Run of Site_Contextual_P18-49_Standard_NV_NA</t>
  </si>
  <si>
    <t>O-2L0TL-R1</t>
  </si>
  <si>
    <t>P1N4KM0</t>
  </si>
  <si>
    <t>P1N4KM0_ZPE_PEA_043_Endemic_HOLLYWOOD REPORTER_20% SOV Article Page Roadblock with Page Skin_Amber_1x1_Skin_Desktop_Run of Site_Contextual_P18-49_1 x 1_Standard_NV_NA</t>
  </si>
  <si>
    <t>P1N4L21</t>
  </si>
  <si>
    <t>P1N4L21_ZPE_PEA_043_Endemic_HOLLYWOOD REPORTER_50% SOV Homepage Roadblock with Video Impact Units &amp; Mobile Reveal_Run of Site_Contextual_P18-49_Standard_NV_NA</t>
  </si>
  <si>
    <t>P1N4S2F</t>
  </si>
  <si>
    <t>P1N4S2F_ZPE_PEA_045_Endemic_MEREDITH CORP_People First Impression Takeover w/ Halo_300x250_Tablet_Run of Site_Contextual_P18-49_300 x 250_Standard_NV_NA</t>
  </si>
  <si>
    <t>P1N4S87</t>
  </si>
  <si>
    <t>P1N4S87_ZPE_PEA_045_Endemic_MEREDITH CORP_People Entertainment HUB Roadblock w/ Halo + ROS_768x432 Custom Halo_Mobile_Roadblock_Contextual_P18-49_768 x 432_Standard_NV_NA</t>
  </si>
  <si>
    <t>P1N4SL4</t>
  </si>
  <si>
    <t>P1N4SL4_ZPE_PEA_045_Endemic_MEREDITH CORP_Audience Targeted Media: Comedy/Music Fans (Viewable)_728x90_Desktop_Run of Site_Contextual_P18-49_728 x 90_Standard_NV_NA</t>
  </si>
  <si>
    <t>P1N4T3H</t>
  </si>
  <si>
    <t>P1N4T3H_ZPE_PEA_045_Endemic_PANDORA.COM_Pandora Sponsored Station Today's Hit Takeover Package_1x1_Mobile Audio_Mobile_Run of Channel_Contextual_P18-49_1 x 1_Site-served_NV_NA</t>
  </si>
  <si>
    <t>P1N54PL</t>
  </si>
  <si>
    <t>P1N54PL_ZPE_PEA_045_Endemic_CONDE NAST DIGITAL_CondÃ© Nast Collection-Wide First Impression Targeting + Homepage Takeover_VF_300x600_Desktop_HP Takeover_Contextual_P18-49_300 x 600_Standard_NV_NA</t>
  </si>
  <si>
    <t>P1N55B3</t>
  </si>
  <si>
    <t>P1N55B3_ZPE_PEA_045_Endemic_CONDE NAST DIGITAL_SPIRE Turnkey Targeted Display &amp; Preroll ft. Custom Crown Unit_728x90_Desktop_Run of Site_Contextual_P18-49_728 x 90_Standard_NV_NA</t>
  </si>
  <si>
    <t>P1N55WT</t>
  </si>
  <si>
    <t>P1N55WT_ZPE_PEA_045_Endemic_CONDE NAST DIGITAL_CondÃ© Nast Social Amplification: In-Feed Video_Vogue_Glamour_Vanity Fair_Run of Channel_Contextual_P18-49_NT_NV_NA</t>
  </si>
  <si>
    <t>O-2L5QR-R4</t>
  </si>
  <si>
    <t>P1N567X</t>
  </si>
  <si>
    <t>P1N567X_ZPE_PEA_045_Endemic_CONDE NAST DIGITAL_CondÃ© Nast Network: Added Value Display Media_300x50_Mobile_Run of Channel_Contextual_P18-49_300 x 50_Standard_NV_NA</t>
  </si>
  <si>
    <t>P1N5Q5H</t>
  </si>
  <si>
    <t>P1N5Q5H_ZPE_PEA_045_Endemic_VEVO.COM_Vevo_US|Sponsorship|Custom Artist Takeover Package|Desktop &amp; Mobile_1920x1080_Bumper Video Ad_Desktop_Run of Site_Contextual_P2+_1920 x 1080_Site-served_NV_NA</t>
  </si>
  <si>
    <t>P1N5Q50</t>
  </si>
  <si>
    <t>P1N5Q50_ZPE_PEA_045_Endemic_VEVO.COM_Vevo_US|Sponsorship|Custom Artist Takeover Package|Desktop &amp; Mobile_Run of Site_Contextual_P2+_Site-served_NV_NA</t>
  </si>
  <si>
    <t>P1N5SRF</t>
  </si>
  <si>
    <t>P1N5SRF_ZPE_PEA_045_Endemic_VEVO.COM_Vevo_US|Platform|:06s Bumper Video Ad|Pop Genre_1920x1080_Desktop_Run of Site_Contextual_P2+_1920 x 1080_Site-served_NV_NA</t>
  </si>
  <si>
    <t>P1N6MK8</t>
  </si>
  <si>
    <t>P1N6MK8_ZPE_PEA_048_Endemic_COMPLEX MEDIA INC_Complex Added Value: Standard Display RON Package Desktop Sharebar_320x50_Run of Site_Contextual_P18-34_320 x 50_Standard_NV_NA</t>
  </si>
  <si>
    <t>P1N6M0K</t>
  </si>
  <si>
    <t>P1N6M0K_ZPE_PEA_048_Endemic_COMPLEX MEDIA INC_Complex Targeted (Comedy Fans) Custom Display RON Package_Mobile Banner 800x900_Mobile_Run of Network_Contextual_P18-34_320 x 50_Standard_NV_NA</t>
  </si>
  <si>
    <t>P1N70XG</t>
  </si>
  <si>
    <t>P1N70XG_ZPE_PEA_048_Endemic_VICE MEDIA INC_Refinery29.com Entertainment Channel Takeover_Run of Site_Contextual_P18-34_Standard_NV_NA</t>
  </si>
  <si>
    <t>P1N70XL</t>
  </si>
  <si>
    <t>P1N70XL_ZPE_PEA_048_Endemic_VICE MEDIA INC_Refinery29.com Entertainment Channel Takeover  728x90_Desktop and Tablet_Run of Site_Contextual_P18-34_728 x 90_Standard_NV_NA</t>
  </si>
  <si>
    <t>P1N7KKH</t>
  </si>
  <si>
    <t>P1N7KKH_ZPE_PEA_048_Endemic_VICE MEDIA INC_ROS + ACR Data-Targeted Ad Bundle 728x90_Desktop_Run of Site_Contextual_P18-34_728 x 90_Standard_NV_NA</t>
  </si>
  <si>
    <t>P1N7KKQ</t>
  </si>
  <si>
    <t>P1N7KKQ_ZPE_PEA_048_Endemic_VICE MEDIA INC_ROS + ACR Data-Targeted Ad Bundle 300x600_Desktop_Run of Site_Contextual_P18-34_300 x 600_Standard_NV_NA</t>
  </si>
  <si>
    <t>P1N35TS</t>
  </si>
  <si>
    <t>P1N35TS_ZPE_PEA_007_FEP_TURNER NETWORK_Brand Anthem VOD DAI on TNT_Run of Network_Demo_P18-49_Site-served_NV_NA</t>
  </si>
  <si>
    <t>O-2KY7H-R0</t>
  </si>
  <si>
    <t>P1N4L31</t>
  </si>
  <si>
    <t>P1N4L31_ZPE_PEA_043_Endemic_HOLLYWOOD REPORTER_50% SOV Homepage Roadblock with Video Impact Units &amp; Mobile Reveal_AP Bio_728x90_Desktop_Tablet_Run of Site_Contextual_P18-49_728 x 90_Standard_NV_NA</t>
  </si>
  <si>
    <t>P1N4S8B</t>
  </si>
  <si>
    <t>P1N4S8B_ZPE_PEA_045_Endemic_MEREDITH CORP_People Entertainment HUB Roadblock w/ Halo + ROS_300x250_Desktop_Roadblock_Contextual_P18-49_300 x 250_Standard_NV_NA</t>
  </si>
  <si>
    <t>P1N4S29</t>
  </si>
  <si>
    <t>P1N4S29_ZPE_PEA_045_Endemic_MEREDITH CORP_People First Impression Takeover w/ Halo_1920x480 Custom Halo_Tablet_Run of Site_Contextual_P18-49_1920 x 480_Standard_NV_NA</t>
  </si>
  <si>
    <t>P1N4SL7</t>
  </si>
  <si>
    <t>P1N4SL7_ZPE_PEA_045_Endemic_MEREDITH CORP_Audience Targeted Media: Comedy/Music Fans (Viewable)_300x250_Tablet_Run of Site_Contextual_P18-49_300 x 250_Standard_NV_NA</t>
  </si>
  <si>
    <t>P1N4T0L</t>
  </si>
  <si>
    <t>P1N4T0L_ZPE_PEA_045_Endemic_PANDORA.COM_Pandora Mobile Video :30 with Standard Companion Banner_300x250_Mobile Display_Run of Site_Contextual_P18-49_300 x 250_Standard_NV_NA</t>
  </si>
  <si>
    <t>P1N4T3Z</t>
  </si>
  <si>
    <t>P1N4T3Z_ZPE_PEA_045_Endemic_PANDORA.COM_Pandora Sponsored Station Today's Hit Takeover Package_300x250_Tablet Static Display_Tablet_Run of Channel_Contextual_P18-49_300 x 250_Site-served_NV_NA</t>
  </si>
  <si>
    <t>P1N54FB</t>
  </si>
  <si>
    <t>P1N54FB_ZPE_PEA_045_Endemic_CONDE NAST DIGITAL_CondÃ© Nast Collection-Wide First Impression Targeting + Homepage Takeover_VF_768x432_15s_Mobile_HP Takeover_Contextual_P18-49_768 x 432_Standard_NV_NA</t>
  </si>
  <si>
    <t>P1N54DM</t>
  </si>
  <si>
    <t>P1N54DM_ZPE_PEA_045_Endemic_CONDE NAST DIGITAL_CondÃ© Nast Collection-Wide First Impression Targeting + Homepage Takeover__HP Takeover_Contextual_P18-49_Standard_NV_NA</t>
  </si>
  <si>
    <t>P1N54DR</t>
  </si>
  <si>
    <t>P1N54DR_ZPE_PEA_045_Endemic_CONDE NAST DIGITAL_CondÃ© Nast Collection-Wide First Impression Targeting + Homepage Takeover_VF_1920x520_15s_Desktop_HP Takeover_Contextual_P18-49_1920 x 520_Standard_NV_NA</t>
  </si>
  <si>
    <t>P1N559X</t>
  </si>
  <si>
    <t>P1N559X_ZPE_PEA_045_Endemic_CONDE NAST DIGITAL_SPIRE Turnkey Targeted Display &amp; Preroll ft. Custom Crown Unit_300x50_Mobile_Run of Site_Contextual_P18-49_300 x 50_Standard_NV_NA</t>
  </si>
  <si>
    <t>P1N5676</t>
  </si>
  <si>
    <t>P1N5676_ZPE_PEA_045_Endemic_CONDE NAST DIGITAL_CondÃ© Nast Network: Added Value Display Media_300x250_Desktop_Run of Channel_Contextual_P18-49_300 x 250_Standard_NV_NA</t>
  </si>
  <si>
    <t>P1N5T1L</t>
  </si>
  <si>
    <t>P1N5T1L_ZPE_PEA_045_Endemic_VEVO.COM_Vevo_US|Platform|:06s Bumper Video Ad|Moods Targeting- Empowerment_Run of Site_Contextual_P2+_Site-served_NV_NA</t>
  </si>
  <si>
    <t>P1N5SWK</t>
  </si>
  <si>
    <t>P1N5SWK_ZPE_PEA_045_Endemic_VEVO.COM_Vevo_US|Platform|:15s Short Video Ad|Pop Genre_Run of Site_Contextual_P2+_Site-served_NV_NA</t>
  </si>
  <si>
    <t>P1N5V7Q</t>
  </si>
  <si>
    <t>P1N5V7Q_ZPE_PEA_045_Endemic_VEVO.COM_Vevo_US|Living Room|:06s Bumper Video Ad|Artist Targeting- Top Artists that skew to A18-34_Run of Site_Contextual_P18-34_Site-served_NV_NA</t>
  </si>
  <si>
    <t>P1N5V0K</t>
  </si>
  <si>
    <t>P1N5V0K_ZPE_PEA_045_Endemic_VEVO.COM_Vevo_US|Living Room|:15s Short Video Ad|Moods Targeting- Empowerment_1920x1080_OTT_Run of Site_Contextual_P2+_1920 x 1080_Site-served_NV_NA</t>
  </si>
  <si>
    <t>P1N5VBG</t>
  </si>
  <si>
    <t>P1N5VBG_ZPE_PEA_045_Endemic_VEVO.COM_Vevo_US|Living Room|:15s Short Video Ad|Artist Targeting- Top Artists that skew to A18-34_Run of Site_Contextual_P18-34_Site-served_NV_NA</t>
  </si>
  <si>
    <t>P1N6M63</t>
  </si>
  <si>
    <t>P1N6M63_ZPE_PEA_048_Endemic_COMPLEX MEDIA INC_Complex Added Value: Standard Display RON Package  _Desktop Leaderboard 728x90_Desktop_Run of Site_Contextual_P18-34_728 x 90_Standard_NV_NA</t>
  </si>
  <si>
    <t>P1N70XJ</t>
  </si>
  <si>
    <t>P1N70XJ_ZPE_PEA_048_Endemic_VICE MEDIA INC_Refinery29.com Entertainment Channel Takeover  970x250_Desktop_Run of Site_Contextual_P18-34_970 x 250_Standard_NV_NA</t>
  </si>
  <si>
    <t>P1N70TQ</t>
  </si>
  <si>
    <t>P1N70TQ_ZPE_PEA_048_Endemic_VICE MEDIA INC_VICE Entertainment/Noisey Channel + Topic Takeover 728x90_Tablet_Run of Site_Contextual_P18-34_728 x 90_Standard_NV_NA</t>
  </si>
  <si>
    <t>P1N7KKX</t>
  </si>
  <si>
    <t>P1N7KKX_ZPE_PEA_048_Endemic_VICE MEDIA INC_ROS + ACR Data-Targeted Ad Bundle 300x250_Desktop_Run of Site_Contextual_P18-34_300 x 250_Standard_NV_NA</t>
  </si>
  <si>
    <t>P1N7MJP</t>
  </si>
  <si>
    <t>P1N7MJP_ZPE_PEA_048_Endemic_VICE MEDIA INC_R29 AV ROS + Audience Extension Ad Bundle 300x250_Desktop_Run of Site_Contextual_P18-34_300 x 250_Standard_NV_NA</t>
  </si>
  <si>
    <t>P1N7MJR</t>
  </si>
  <si>
    <t>P1N7MJR_ZPE_PEA_048_Endemic_VICE MEDIA INC_R29 AV ROS + Audience Extension Ad Bundle 300x250_Mobile_Run of Site_Contextual_P18-34_300 x 250_Standard_NV_NA</t>
  </si>
  <si>
    <t>P1N35V4</t>
  </si>
  <si>
    <t>P1N35V4_ZPE_PEA_007_FEP_TURNER NETWORK_:15s VOD_Run of Network_Demo_P18-49_1920 x 1080_Site-served_NV_NA</t>
  </si>
  <si>
    <t>P1N4K0Q</t>
  </si>
  <si>
    <t>P1N4K0Q_ZPE_PEA_043_Endemic_HOLLYWOOD REPORTER_20% SOV Article Page Roadblock with Video Impact Units &amp; Mobile Reveal - Video Impact Unit_300x250_SBTB_Desktop_Tablet_Run of Site_Contextual_P18-49_300 x 250_Standard_NV_NA</t>
  </si>
  <si>
    <t>P1N4K3K</t>
  </si>
  <si>
    <t>P1N4K3K_ZPE_PEA_043_Endemic_HOLLYWOOD REPORTER_20% SOV Article Page Roadblock with Video Impact Units &amp; Mobile Reveal - Video Impact Unit_320x50_SBTB_Mobile_Run of Site_Contextual_P18-49_320 x 50_Standard_NV_NA</t>
  </si>
  <si>
    <t>P1N4S2D</t>
  </si>
  <si>
    <t>P1N4S2D_ZPE_PEA_045_Endemic_MEREDITH CORP_People First Impression Takeover w/ Halo_300x250_Desktop_Run of Site_Contextual_P18-49_300 x 250_Standard_NV_NA</t>
  </si>
  <si>
    <t>P1N4S86</t>
  </si>
  <si>
    <t>P1N4S86_ZPE_PEA_045_Endemic_MEREDITH CORP_People Entertainment HUB Roadblock w/ Halo + ROS_Roadblock_Contextual_P18-49_Standard_NV_NA</t>
  </si>
  <si>
    <t>P1N4S85</t>
  </si>
  <si>
    <t>P1N4S85_ZPE_PEA_045_Endemic_MEREDITH CORP_People Entertainment HUB Roadblock w/ Halo + ROS_1920x480 Custom Halo_Tablet_Roadblock_Contextual_P18-49_1920 x 480_Standard_NV_NA</t>
  </si>
  <si>
    <t>P1N4S88</t>
  </si>
  <si>
    <t>P1N4S88_ZPE_PEA_045_Endemic_MEREDITH CORP_People Entertainment HUB Roadblock w/ Halo + ROS_728x90_Desktop_Roadblock_Contextual_P18-49_728 x 90_Standard_NV_NA</t>
  </si>
  <si>
    <t>P1N4S89</t>
  </si>
  <si>
    <t>P1N4S89_ZPE_PEA_045_Endemic_MEREDITH CORP_People Entertainment HUB Roadblock w/ Halo + ROS_728x90_Tablet_Roadblock_Contextual_P18-49_728 x 90_Standard_NV_NA</t>
  </si>
  <si>
    <t>P1N4SFB</t>
  </si>
  <si>
    <t>P1N4SFB_ZPE_PEA_045_Endemic_MEREDITH CORP_People Entertainment HUB Roadblock w/ Halo + ROS_300x250_Mobile_Roadblock_Contextual_P18-49_300 x 250_Standard_NV_NA</t>
  </si>
  <si>
    <t>P1N4S2H</t>
  </si>
  <si>
    <t>P1N4S2H_ZPE_PEA_045_Endemic_MEREDITH CORP_People First Impression Takeover w/ Halo_320x50_Mobile_Run of Site_Contextual_P18-49_320 x 50_Standard_NV_NA</t>
  </si>
  <si>
    <t>P1N4SL3</t>
  </si>
  <si>
    <t>P1N4SL3_ZPE_PEA_045_Endemic_MEREDITH CORP_Audience Targeted Media: Comedy/Music Fans (Viewable)_728 x 90_Tablet_Run of Site_Contextual_P18-49_728 x 90_Standard_NV_NA</t>
  </si>
  <si>
    <t>P1N4T3D</t>
  </si>
  <si>
    <t>P1N4T3D_ZPE_PEA_045_Endemic_PANDORA.COM_Pandora Sponsored Station Today's Hit Takeover Package_1x1_Connected Home Audio_Run of Channel_Contextual_P18-49_1 x 1_Site-served_NV_NA</t>
  </si>
  <si>
    <t>P1N4T4B</t>
  </si>
  <si>
    <t>P1N4T4B_ZPE_PEA_045_Endemic_PANDORA.COM_Pandora Sponsored Station Today's Hit Takeover Package_1x1_Web Audio_Audio_Run of Channel_Contextual_P18-49_1 x 1_Site-served_NV_NA</t>
  </si>
  <si>
    <t>P1N4T31</t>
  </si>
  <si>
    <t>P1N4T31_ZPE_PEA_045_Endemic_PANDORA.COM_Pandora Sponsored Station Today's Hit Takeover Package_Run of Channel_Contextual_P18-49_Site-served_NV_NA</t>
  </si>
  <si>
    <t>O-2L5QT-R1</t>
  </si>
  <si>
    <t>P1N55B5</t>
  </si>
  <si>
    <t>P1N55B5_ZPE_PEA_045_Endemic_CONDE NAST DIGITAL_SPIRE Turnkey Targeted Display &amp; Preroll ft. Custom Crown Unit_300x600_Desktop_Run of Site_Contextual_P18-49_300 x 600_Standard_NV_NA</t>
  </si>
  <si>
    <t>P1N55XP</t>
  </si>
  <si>
    <t>P1N55XP_ZPE_PEA_045_Endemic_CONDE NAST DIGITAL_CondÃ© Nast Social Amplification: In-Feed Video_Vogue_Glamour_Vanity Fair_4:5_Video_Mobile_Run of Channel_Contextual_P18-49_1 x 1_NT_NV_NA</t>
  </si>
  <si>
    <t>P1N5Q57</t>
  </si>
  <si>
    <t>P1N5Q57_ZPE_PEA_045_Endemic_VEVO.COM_Vevo_US|Sponsorship|Custom Artist Takeover Package|Desktop &amp; Mobile_1920x1080_InVideo Ad_Desktop_Run of Site_Contextual_P2+_1920 x 1080_Site-served_NV_NA</t>
  </si>
  <si>
    <t>P1N5T04</t>
  </si>
  <si>
    <t>P1N5T04_ZPE_PEA_045_Endemic_VEVO.COM_Vevo_US|Platform|:15s Short Video Ad|90's Genre_1920x1080_Desktop_Run of Site_Contextual_P2+_1920 x 1080_Site-served_NV_NA</t>
  </si>
  <si>
    <t>P1N5TPH</t>
  </si>
  <si>
    <t>P1N5TPH_ZPE_PEA_045_Endemic_VEVO.COM_Vevo_US|Living Room|:06s Bumper Video Ad|90's Genre Targeting_1920x1080_OTT_Run of Site_Contextual_P2+_1920 x 1080_Site-served_NV_NA</t>
  </si>
  <si>
    <t>P1N5TN0</t>
  </si>
  <si>
    <t>P1N5TN0_ZPE_PEA_045_Endemic_VEVO.COM_Vevo_US|Living Room|:15s Short Video Ad|Pop Genre Targeting_Run of Site_Contextual_P2+_Site-served_NV_NA</t>
  </si>
  <si>
    <t>P1N6M62</t>
  </si>
  <si>
    <t>P1N6M62_ZPE_PEA_048_Endemic_COMPLEX MEDIA INC_Complex Added Value: Standard Display RON Package_Run of Site_Contextual_P18-34_Standard_NV_NA</t>
  </si>
  <si>
    <t>P1N7KL9</t>
  </si>
  <si>
    <t>P1N7KL9_ZPE_PEA_048_Endemic_VICE MEDIA INC_ROS + ACR Data-Targeted Ad Bundle 300x250_Tablet_Run of Site_Contextual_P18-34_300 x 250_Standard_NV_NA</t>
  </si>
  <si>
    <t>P1N7MJZ</t>
  </si>
  <si>
    <t>P1N7MJZ_ZPE_PEA_048_Endemic_VICE MEDIA INC_R29 AV ROS + Audience Extension Ad Bundle 320x50_Mobile_Run of Site_Contextual_P18-34_320 x 50_Standard_NV_NA</t>
  </si>
  <si>
    <t>P1N7YMH</t>
  </si>
  <si>
    <t>P1N7YMH_ZPE_PEA_048_Endemic_SPOTIFY USA INC_Spotify Video Takeover Everywhere_ (AD18-34, Samba Custom Segment)_Run of Site_Contextual_P18-34_Standard_NV_NA</t>
  </si>
  <si>
    <t>O-2L849-R0</t>
  </si>
  <si>
    <t>P1N4K0P</t>
  </si>
  <si>
    <t>P1N4K0P_ZPE_PEA_043_Endemic_HOLLYWOOD REPORTER_20% SOV Article Page Roadblock with Video Impact Units &amp; Mobile Reveal - Video Impact Unit_300x600_SBTB_Desktop_Run of Site_Contextual_P18-49_300 x 600_Standard_NV_NA</t>
  </si>
  <si>
    <t>P1N4K97</t>
  </si>
  <si>
    <t>P1N4K97_ZPE_PEA_043_Endemic_HOLLYWOOD REPORTER_20% SOV Article Page Roadblock with Page Skin_Amber_728x90_Desktop_Tablet_Run of Site_Contextual_P18-49_728 x 90_Standard_NV_NA</t>
  </si>
  <si>
    <t>P1N4L3V</t>
  </si>
  <si>
    <t>P1N4L3V_ZPE_PEA_043_Endemic_HOLLYWOOD REPORTER_50% SOV Homepage Roadblock with Video Impact Units &amp; Mobile Reveal_AP Bio_300x250_Mobile_Run of Site_Contextual_P18-49_300 x 250_Standard_NV_NA</t>
  </si>
  <si>
    <t>P1N4S2C</t>
  </si>
  <si>
    <t>P1N4S2C_ZPE_PEA_045_Endemic_MEREDITH CORP_People First Impression Takeover w/ Halo_768x432 Custom Halo_Mobile_Run of Site_Contextual_P18-49_768 x 432_Standard_NV_NA</t>
  </si>
  <si>
    <t>P1N4T3K</t>
  </si>
  <si>
    <t>P1N4T3K_ZPE_PEA_045_Endemic_PANDORA.COM_Pandora Sponsored Station Today's Hit Takeover Package_1x1_Mobile Audio Display Tile_Mobile_Run of Channel_Contextual_P18-49_1 x 1_Site-served_NV_NA</t>
  </si>
  <si>
    <t>P1N55CL</t>
  </si>
  <si>
    <t>P1N55CL_ZPE_PEA_045_Endemic_CONDE NAST DIGITAL_SPIRE Turnkey Targeted Display &amp; Preroll ft. Custom Crown Unit_:15s Preroll Video_Desktop_Run of Site_Contextual_P18-49_1920 x 1080_Standard_NV_NA</t>
  </si>
  <si>
    <t>P1N5663</t>
  </si>
  <si>
    <t>P1N5663_ZPE_PEA_045_Endemic_CONDE NAST DIGITAL_CondÃ© Nast Network: Added Value Display Media_Run of Channel_Contextual_P18-49_Standard_NV_NA</t>
  </si>
  <si>
    <t>P1N5TPJ</t>
  </si>
  <si>
    <t>P1N5TPJ_ZPE_PEA_045_Endemic_VEVO.COM_Vevo_US|Living Room|:06s Bumper Video Ad|90's Genre Targeting_Run of Site_Contextual_P2+_Site-served_NV_NA</t>
  </si>
  <si>
    <t>P1N5T1J</t>
  </si>
  <si>
    <t>P1N5T1J_ZPE_PEA_045_Endemic_VEVO.COM_Vevo_US|Platform|:06s Bumper Video Ad|Moods Targeting- Empowerment_1920x1080_Desktop_Run of Site_Contextual_P2+_1920 x 1080_Site-served_NV_NA</t>
  </si>
  <si>
    <t>P1N5SWG</t>
  </si>
  <si>
    <t>P1N5SWG_ZPE_PEA_045_Endemic_VEVO.COM_Vevo_US|Platform|:15s Short Video Ad|Pop Genre_1920x1080_Desktop_Run of Site_Contextual_P2+_1920 x 1080_Site-served_NV_NA</t>
  </si>
  <si>
    <t>P1N5TN1</t>
  </si>
  <si>
    <t>P1N5TN1_ZPE_PEA_045_Endemic_VEVO.COM_Vevo_US|Living Room|:15s Short Video Ad|Pop Genre Targeting_1920x1080_OTT_Run of Site_Contextual_P2+_1920 x 1080_Site-served_NV_NA</t>
  </si>
  <si>
    <t>P1N5V7P</t>
  </si>
  <si>
    <t>P1N5V7P_ZPE_PEA_045_Endemic_VEVO.COM_Vevo_US|Living Room|:06s Bumper Video Ad|Artist Targeting- Top Artists that skew to A18-34_1920x1080_OTT_Run of Site_Contextual_P18-34_1920 x 1080_Site-served_NV_NA</t>
  </si>
  <si>
    <t>P1N5TW7</t>
  </si>
  <si>
    <t>P1N5TW7_ZPE_PEA_045_Endemic_VEVO.COM_Vevo_US|Living Room|:06s Bumper Video Ad|Moods Targeting- Empowerment Genre Targeting_Run of Site_Contextual_P2+_Site-served_NV_NA</t>
  </si>
  <si>
    <t>P1N5VGC</t>
  </si>
  <si>
    <t>P1N5VGC_ZPE_PEA_045_Endemic_VEVO.COM_Vevo_US|Sponsorship|Custom Artist Takeover Package|Living Room &amp; OTT_1920x1080_Skippable Video Ad_OTT_Run of Site_Contextual_P2+_1920 x 1080_Site-served_NV_NA</t>
  </si>
  <si>
    <t>P1N6MLC</t>
  </si>
  <si>
    <t>P1N6MLC_ZPE_PEA_048_Endemic_COMPLEX MEDIA INC_Complex Added Value: Standard Display RON Package Mobile Banner_320x50_Mobile_Run of Site_Contextual_P18-34_320 x 50_Standard_NV_NA</t>
  </si>
  <si>
    <t>P1N70TK</t>
  </si>
  <si>
    <t>P1N70TK_ZPE_PEA_048_Endemic_VICE MEDIA INC_VICE Entertainment/Noisey Channel + Topic Takeover 970x250_Desktop_Run of Site_Contextual_P18-34_970 x 250_Standard_NV_NA</t>
  </si>
  <si>
    <t>P1N70TS</t>
  </si>
  <si>
    <t>P1N70TS_ZPE_PEA_048_Endemic_VICE MEDIA INC_VICE Entertainment/Noisey Channel + Topic Takeover 300x250_Desktop_Run of Site_Contextual_P18-34_300 x 250_Standard_NV_NA</t>
  </si>
  <si>
    <t>P1N70TW</t>
  </si>
  <si>
    <t>P1N70TW_ZPE_PEA_048_Endemic_VICE MEDIA INC_VICE Entertainment/Noisey Channel + Topic Takeover 300x250_Mobile_Run of Site_Contextual_P18-34_300 x 250_Standard_NV_NA</t>
  </si>
  <si>
    <t>P1N7KK5</t>
  </si>
  <si>
    <t>P1N7KK5_ZPE_PEA_048_Endemic_VICE MEDIA INC_ROS + ACR Data-Targeted Ad Bundle 970x250_Desktop_Run of Site_Contextual_P18-34_970 x 250_Standard_NV_NA</t>
  </si>
  <si>
    <t>P1N7LRV</t>
  </si>
  <si>
    <t>P1N7LRV_ZPE_PEA_048_Endemic_VICE MEDIA INC_ROS + ACR Data-Targeted Ad Bundle 320x50_Mobile_Run of Site_Contextual_P18-34_300 x 250_Standard_NV_NA</t>
  </si>
  <si>
    <t>P1N83YH</t>
  </si>
  <si>
    <t>P1N83YH_ZPE_PEA_048_Endemic_SPOTIFY USA INC_Spotify Video Takeover Everywhere (AD18-34 &amp;  Comedy Enthusiasts/Comedy Podcast Listeners &amp; Music TV Fans/Music Podcast Listeners ): Video + Companion Banner_640x640_CrossPlatform_Run of Site_Contextual_P18-34_S</t>
  </si>
  <si>
    <t>P1N90DB</t>
  </si>
  <si>
    <t>P1N90DB_ZPE_PEA_045_Endemic_MEREDITH CORP_EW First Impressions Takeover w/ Halo_Run of Site_Contextual_P18-49_NT_NV_NA</t>
  </si>
  <si>
    <t>P1KD06C</t>
  </si>
  <si>
    <t>P1KD06C_ZPE_PEA_036_Endemic_MEREDITH CORP_EW Run of Halo Tablet_Run of Network_Demo_P18-49_1920 x 480_Click and View_NV_NA</t>
  </si>
  <si>
    <t>P1KD1HJ</t>
  </si>
  <si>
    <t>P1KD1HJ_ZPE_PEA_036_Endemic_BUZZFEED_Buzzfeed NBC Comedy Content Alignment  Native Video Card Right Rail_Run of Site_Demo_P18-49_1080 x 1080_Click and View_NV_NA</t>
  </si>
  <si>
    <t>P1KD399</t>
  </si>
  <si>
    <t>P1KD399_ZPE_PEA_036_Endemic_BUZZFEED_Buzzfeed NBC Comedy Content Alignment  Med Rectangle Desktop 2_Run of Site_Demo_P18-49_300 x 250_Standard_NV_NA</t>
  </si>
  <si>
    <t>P1KD39C</t>
  </si>
  <si>
    <t>P1KD39C_ZPE_PEA_036_Endemic_BUZZFEED_Buzzfeed NBC Comedy Content Alignment Mobile Adhesion 2_Run of Site_Demo_P18-49_320 x 50_Standard_NV_NA</t>
  </si>
  <si>
    <t>P1KD39F</t>
  </si>
  <si>
    <t>P1KD39F_ZPE_PEA_036_Endemic_BUZZFEED_Buzzfeed Client Asset Seeding Spotlight Unit_Run of Site_Demo_P18-49_1 x 1_Click and View_NV_NA</t>
  </si>
  <si>
    <t>P1KD3BM</t>
  </si>
  <si>
    <t>P1KD3BM_ZPE_PEA_036_Endemic_BUZZFEED_Buzzfeed HPTO Med Rectangle Mobile_HP Takeover_Demo_P18-49_300 x 250_Standard_NV_NA</t>
  </si>
  <si>
    <t>P1KD4D0</t>
  </si>
  <si>
    <t>IMGUR</t>
  </si>
  <si>
    <t>P1KD4D0_ZPE_PEA_036_Endemic_IMGUR_Imgur All Ads Day Takeover Promoted Post_HP Takeover_Demo_P18-49_1 x 1_Click and View_NV_NA</t>
  </si>
  <si>
    <t>P1KD530</t>
  </si>
  <si>
    <t>1280 x 180</t>
  </si>
  <si>
    <t>P1KD530_ZPE_PEA_036_Endemic_IMGUR_Imgur Targeted Video Headliner Desktop_Run of Site_Demo_P18-49_1280 x 180_Click and View_NV_NA</t>
  </si>
  <si>
    <t>P1KD5BN</t>
  </si>
  <si>
    <t>P1KD5BN_ZPE_PEA_036_Endemic_IMGUR_Imgur AV Targeted Video Headliner Desktop_Run of Site_Demo_P18-49_1280 x 180_Click and View_NV_NA</t>
  </si>
  <si>
    <t>P1KD4W6</t>
  </si>
  <si>
    <t>480 x 640</t>
  </si>
  <si>
    <t>P1KD4W6_ZPE_PEA_036_Endemic_IMGUR_Imgur Native Homepage Tiles Desktop_Run of Site_Demo_P18-49_480 x 640_Click and View_NV_NA</t>
  </si>
  <si>
    <t>P1KD895</t>
  </si>
  <si>
    <t>P1KD895_ZPE_PEA_036_Endemic_G/O MEDIA INC_The Onion Branded Article Package Billboard Tablet_Run of Site_Demo_P18-49_970 x 250_Standard_NV_NA</t>
  </si>
  <si>
    <t>P1KD8R9</t>
  </si>
  <si>
    <t>P1KD8R9_ZPE_PEA_036_Endemic_G/O MEDIA INC_The Onion Branded Article Package Med Rectangle Tablet_Run of Site_Demo_P18-49_300 x 250_Standard_NV_NA</t>
  </si>
  <si>
    <t>P1KDB6J</t>
  </si>
  <si>
    <t>P1KDB6J_ZPE_PEA_036_Endemic_G/O MEDIA INC_The Onion/Jezebel/AV Club Audience Segmentation_Run of Channel_Demo_P18-49_Standard_NV_NA</t>
  </si>
  <si>
    <t>P1KDB6H</t>
  </si>
  <si>
    <t>P1KDB6H_ZPE_PEA_036_Endemic_G/O MEDIA INC_The Onion/Jezebel/AV Club Audience Segmentation Billboard Tablet_Run of Channel_Demo_P18-49_970 x 250_Standard_NV_NA</t>
  </si>
  <si>
    <t>P1KDB6R</t>
  </si>
  <si>
    <t>P1KDB6R_ZPE_PEA_036_Endemic_G/O MEDIA INC_The Onion/Jezebel/AV Club Audience Segmentation Mobile Adhesion_Run of Channel_Demo_P18-49_320 x 50_Standard_NV_NA</t>
  </si>
  <si>
    <t>P1NZF97</t>
  </si>
  <si>
    <t>P1NZF97_ZPE_PEA_046_Endemic_YOUTUBE.COM_YouTube CTV Masthead 4_HP Takeover_Demo_P18+_1 x 1_Site-served_NV_NA</t>
  </si>
  <si>
    <t>P1NZF5C</t>
  </si>
  <si>
    <t>P1NZF5C_ZPE_PEA_046_Endemic_YOUTUBE.COM_YouTube CTV Masthead 3_HP Takeover_Demo_P18+_1 x 1_Site-served_NV_NA</t>
  </si>
  <si>
    <t>P1NZGM5</t>
  </si>
  <si>
    <t>P1NZGM5_ZPE_PEA_046_Endemic_BUZZFEED_Buzzfeed TV and Movies Vertical Takeover Pushdown_HP Takeover_Demo_P18-49_970 x 90_Standard_NV_NA</t>
  </si>
  <si>
    <t>P1NZGT4</t>
  </si>
  <si>
    <t>P1NZGT4_ZPE_PEA_046_Endemic_BUZZFEED_Buzzfeed TV and Movies Vertical Takeover Spotlight Unit 2_HP Takeover_Demo_P18-49_1 x 1_Site-served_NV_NA</t>
  </si>
  <si>
    <t>P1NZGT7</t>
  </si>
  <si>
    <t>P1NZGT7_ZPE_PEA_046_Endemic_BUZZFEED_Buzzfeed TV and Movies Vertical Takeover Leaderboard 2_HP Takeover_Demo_P18-49_728 x 90_Standard_NV_NA</t>
  </si>
  <si>
    <t>P1NZGTC</t>
  </si>
  <si>
    <t>P1NZGTC_ZPE_PEA_046_Endemic_BUZZFEED_Buzzfeed TV and Movies Vertical Takeover Mobile Med Rectangle 2_HP Takeover_Demo_P18-49_300 x 250_Standard_NV_NA</t>
  </si>
  <si>
    <t>P1NZGTF</t>
  </si>
  <si>
    <t>P1NZGTF_ZPE_PEA_046_Endemic_BUZZFEED_Buzzfeed TV and Movies Vertical Takeover Pushdown 2_HP Takeover_Demo_P18-49_970 x 90_Standard_NV_NA</t>
  </si>
  <si>
    <t>P1NZH3P</t>
  </si>
  <si>
    <t>P1NZH3P_ZPE_PEA_046_Endemic_BUZZFEED_Buzzfeed Entertainment Vertical First Impression Takeover Pushdown_HP Takeover_Demo_P18-49_970 x 90_Standard_NV_NA</t>
  </si>
  <si>
    <t>P1NZFZ4</t>
  </si>
  <si>
    <t>P1NZFZ4_ZPE_PEA_046_Endemic_PANDORA.COM_Pandora First Impression Mobile Video Takeover_Run of Network_Demo_P18-54_Standard_NV_NA</t>
  </si>
  <si>
    <t>P1NZGKS</t>
  </si>
  <si>
    <t>P1NZGKS_ZPE_PEA_046_Endemic_BUZZFEED_Buzzfeed TV and Movies Vertical Takeover Leaderboard_HP Takeover_Demo_P18-49_728 x 90_Standard_NV_NA</t>
  </si>
  <si>
    <t>P1NZH3H</t>
  </si>
  <si>
    <t>P1NZH3H_ZPE_PEA_046_Endemic_BUZZFEED_Buzzfeed Entertainment Vertical First Impression Takeover Leaderboard_HP Takeover_Demo_P18-49_728 x 90_Standard_NV_NA</t>
  </si>
  <si>
    <t>P1KYVJF</t>
  </si>
  <si>
    <t>P1KYVJF_ZPE_PEA_038_Endemic_MEREDITH CORP_PEO, EW, Parents Run of Halo Tablet_Display_Run of Network_Demo_P18-49_1920 x 480_Click and View_NV_NA</t>
  </si>
  <si>
    <t>P1KYWM4</t>
  </si>
  <si>
    <t>P1KYWM4_ZPE_PEA_038_Endemic_MEREDITH CORP_Parents.com 1-Month Social Sponsorship Leaderboard Tablet_Display_Run of Site_Demo_P18-49_728 x 90_Standard_NV_NA</t>
  </si>
  <si>
    <t>P1KYWN8</t>
  </si>
  <si>
    <t>P1KYWN8_ZPE_PEA_038_Endemic_MEREDITH CORP_Parents.com 1-Month Social Sponsorship Medium Rectangle Mobile_Display_Run of Site_Demo_P18-49_300 x 250_Standard_NV_NA</t>
  </si>
  <si>
    <t>P1KYWRS</t>
  </si>
  <si>
    <t>16 x 9</t>
  </si>
  <si>
    <t>P1KYWRS_ZPE_PEA_038_Endemic_SHEKNOWS.COM_Targeted Pre Roll Mobile_Video_Run of Site_Demo_P18-49_16 x 9_Click and View_NV_NA</t>
  </si>
  <si>
    <t>P1KYJB9</t>
  </si>
  <si>
    <t>P1KYJB9_ZPE_PEA_038_Endemic_BUZZFEED_BuzzFeed.com Playfull/Parents Vertical Takeover Medium Rectangle Desktop_Display_Run of Site_Demo_P18-49_300 x 250_Standard_NV_NA</t>
  </si>
  <si>
    <t>P1KYTVC</t>
  </si>
  <si>
    <t>P1KYTVC_ZPE_PEA_038_Endemic_MEREDITH CORP_Parents HUB Roadblock + ROS Medium Rectangle Desktop_Display_Roadblock_Demo_P18-49_300 x 250_Standard_NV_NA</t>
  </si>
  <si>
    <t>P1KYVN1</t>
  </si>
  <si>
    <t>P1KYVN1_ZPE_PEA_038_Endemic_MEREDITH CORP_Run of Home/Lifestyle/Parents Video Network Pre Roll Tablet_Video_Run of Network_Demo_P18-49_1 x 1_Standard_NV_NA</t>
  </si>
  <si>
    <t>P1KYWN5</t>
  </si>
  <si>
    <t>P1KYWN5_ZPE_PEA_038_Endemic_MEREDITH CORP_Parents.com 1-Month Social Sponsorship Medium Rectangle Tablet_Display_Run of Site_Demo_P18-49_300 x 250_Standard_NV_NA</t>
  </si>
  <si>
    <t>P1KYWMH</t>
  </si>
  <si>
    <t>P1KYWMH_ZPE_PEA_038_Endemic_MEREDITH CORP_Parents.com 1-Month Social Sponsorship Medium Rectangle Desktop_Display_Run of Site_Demo_P18-49_300 x 250_Standard_NV_NA</t>
  </si>
  <si>
    <t>P1KZ3QT</t>
  </si>
  <si>
    <t>P1KZ3QT_ZPE_PEA_038_Endemic_SHEKNOWS.COM_AV Parenting Landing Page Takeover Medium Rectangle Desktop_Display_Run of Site_Demo_P18-49_300 x 250_Standard_NV_NA</t>
  </si>
  <si>
    <t>P1KYTT2</t>
  </si>
  <si>
    <t>P1KYTT2_ZPE_PEA_038_Endemic_MEREDITH CORP_Homepage Roadblock w/ Halo Medium Rectangle Desktop_Display_Run of Site_Demo_P18-49_300 x 250_Standard_NV_NA</t>
  </si>
  <si>
    <t>P1KYVN0</t>
  </si>
  <si>
    <t>P1KYVN0_ZPE_PEA_038_Endemic_MEREDITH CORP_Run of Home/Lifestyle/Parents Video Network Pre Roll Desktop_Video_Run of Network_Demo_P18-49_1 x 1_Standard_NV_NA</t>
  </si>
  <si>
    <t>P1KYTV8</t>
  </si>
  <si>
    <t>P1KYTV8_ZPE_PEA_038_Endemic_MEREDITH CORP_Parents HUB Roadblock + ROS Leaderboard Desktop_Display_Roadblock_Demo_P18-49_728 x 90_Standard_NV_NA</t>
  </si>
  <si>
    <t>P1KYVC6</t>
  </si>
  <si>
    <t>P1KYVC6_ZPE_PEA_038_Endemic_MEREDITH CORP_Parents.com Homepage Roadblock FITO w/ Halo Tablet_Display_Roadblock_Demo_P18-49_1920 x 480_Click and View_NV_NA</t>
  </si>
  <si>
    <t>P1KYVCC</t>
  </si>
  <si>
    <t>P1KYVCC_ZPE_PEA_038_Endemic_MEREDITH CORP_Parents.com Homepage Roadblock FITO w/ Halo Leaderboard Desktop_Display_Roadblock_Demo_P18-49_728 x 90_Standard_NV_NA</t>
  </si>
  <si>
    <t>P1KYWRR</t>
  </si>
  <si>
    <t>P1KYWRR_ZPE_PEA_038_Endemic_SHEKNOWS.COM_Targeted Pre Roll Tablet_Video_Run of Site_Demo_P18-49_16 x 9_Click and View_NV_NA</t>
  </si>
  <si>
    <t>P1KZ4QF</t>
  </si>
  <si>
    <t>P1KZ4QF_ZPE_PEA_038_Endemic_SHEKNOWS.COM_AV Media Leaderboard Tablet_Display_Run of Site_Demo_P18-49_728 x 90_Standard_NV_NA</t>
  </si>
  <si>
    <t>P1L1GL6</t>
  </si>
  <si>
    <t>P1L1GL6_ZPE_PEA_036_Endemic_IMGUR_Imgur All Ads Day Takeover Leaderboard Desktop_HP Takeover_Demo_P18-49_728 x 90_Click and View_NV_NA</t>
  </si>
  <si>
    <t>P1NHFBV</t>
  </si>
  <si>
    <t>P1NHFBV_ZPE_PEA_045_Endemic_MEREDITH CORP_EW  Run of Entertainment Contextual Preroll Video Network_Run of Network_Contextual_P18-49_Standard_NV_NA</t>
  </si>
  <si>
    <t>P1NHZDW</t>
  </si>
  <si>
    <t>P1NHZDW_ZPE_PEA_045_Endemic_CONDE NAST DIGITAL_CondÃ© Nast Collection-Wide First Impression Targeting + Homepage Takeover_Vogue_728x90_Desktop_HP Takeover_Contextual_P18-49_728 x 90_Standard_NV_NA</t>
  </si>
  <si>
    <t>P1NJ2K1</t>
  </si>
  <si>
    <t>P1NJ2K1_ZPE_PEA_045_Endemic_MEREDITH CORP_EW First Impression Takeover w/ Halo_300x250_Tablet_Run of Site_Contextual_P18-49_300 x 250_NT_NV_NA</t>
  </si>
  <si>
    <t>P1NG4NS</t>
  </si>
  <si>
    <t>P1NG4NS_ZPE_GFE_009_FEP_DISCOVERY NETWORKS_:30s VOD_Run of Network_Demo_P18-49_1920 x 1080_Site-served_NV_NA</t>
  </si>
  <si>
    <t>P1NG4MQ</t>
  </si>
  <si>
    <t>P1NG4MQ_ZPE_GFE_009_FEP_DISCOVERY NETWORKS_:30s FEP_Run of Network_Demo_P18-49_1920 x 1080_Standard_NV_NA</t>
  </si>
  <si>
    <t>P1NHF0K</t>
  </si>
  <si>
    <t>P1NHF0K_ZPE_PEA_045_Endemic_MEREDITH CORP_EW What to Watch Sponsorship + ROS_728x90_Tablet_Run of Site_Contextual_P18-49_728 x 90_Standard_NV_NA</t>
  </si>
  <si>
    <t>P1NHZVX</t>
  </si>
  <si>
    <t>P1NHZVX_ZPE_PEA_045_Endemic_CONDE NAST DIGITAL_CondÃ© Nast Collection-Wide First Impression Targeting + Homepage Takeover_Glamour_1920x520_15s_Desktop_HP Takeover_Contextual_P18-49_1920 x 520_Standard_NV_NA</t>
  </si>
  <si>
    <t>P1NG4N4</t>
  </si>
  <si>
    <t>P1NG4N4_ZPE_GFE_009_FEP_DISCOVERY NETWORKS_:15s VOD_Run of Network_Demo_P18-49_1920 x 1080_Site-served_NV_NA</t>
  </si>
  <si>
    <t>P1NHF8T</t>
  </si>
  <si>
    <t>P1NHF8T_ZPE_PEA_045_Endemic_MEREDITH CORP_EW What to Watch Sponsorship + ROS_320x50_Mobile_Run of Site_Contextual_P18-49_320 x 50_Standard_NV_NA</t>
  </si>
  <si>
    <t>P1NHZDP</t>
  </si>
  <si>
    <t>P1NHZDP_ZPE_PEA_045_Endemic_CONDE NAST DIGITAL_CondÃ© Nast Collection-Wide First Impression Targeting + Homepage Takeover_Vogue_768x432_15s_Mobile_HP Takeover_Contextual_P18-49_768 x 432_Standard_NV_NA</t>
  </si>
  <si>
    <t>P1NJ2K6</t>
  </si>
  <si>
    <t>P1NJ2K6_ZPE_PEA_045_Endemic_MEREDITH CORP_EW First Impression Takeover w/ Halo_320x50_Mobile_Run of Site_Contextual_P18-49_320 x 50_NT_NV_NA</t>
  </si>
  <si>
    <t>P1NHDGK</t>
  </si>
  <si>
    <t>P1NHDGK_ZPE_PEA_045_Endemic_MEREDITH CORP_EW What to Watch Sponsorship + ROS_Run of Site_Contextual_P18-49_Standard_NV_NA</t>
  </si>
  <si>
    <t>P1NHFHC</t>
  </si>
  <si>
    <t>P1NHFHC_ZPE_PEA_045_Endemic_MEREDITH CORP_EW  Run of Entertainment Contextual Preroll Video Network_:15s Video_Mobile_Run of Network_Contextual_P18-49_1920 x 1080_Standard_NV_NA</t>
  </si>
  <si>
    <t>P1NHZW2</t>
  </si>
  <si>
    <t>P1NHZW2_ZPE_PEA_045_Endemic_CONDE NAST DIGITAL_CondÃ© Nast Collection-Wide First Impression Targeting + Homepage Takeover_Glamour_300x50_Mobile_HP Takeover_Contextual_P18-49_300 x 50_Standard_NV_NA</t>
  </si>
  <si>
    <t>P1NHZW6</t>
  </si>
  <si>
    <t>P1NHZW6_ZPE_PEA_045_Endemic_CONDE NAST DIGITAL_CondÃ© Nast Collection-Wide First Impression Targeting + Homepage Takeover_Glamour_300x250_Desktop_HP Takeover_Contextual_P18-49_300 x 250_Standard_NV_NA</t>
  </si>
  <si>
    <t>P1NJ2K2</t>
  </si>
  <si>
    <t>P1NJ2K2_ZPE_PEA_045_Endemic_MEREDITH CORP_EW First Impression Takeover w/ Halo_300x250_Mobile_Run of Site_Contextual_P18-49_300 x 250_NT_NV_NA</t>
  </si>
  <si>
    <t>P1NC0Z4</t>
  </si>
  <si>
    <t>P1NC0Z4_ZPE_PEA_045_Endemic_SPOTIFY USA INC_Spotify_US Podcast CTA Cards Alpha Package_US_Mobile_SAI_RON_Call To Action Cards_Alpha_MidRoll_Parcast_:45-:60s_1x1_Audio_Run of Site_Contextual_P18-49_1 x 1_Site-served_NV_NA</t>
  </si>
  <si>
    <t>P1NHF3J</t>
  </si>
  <si>
    <t>P1NHF3J_ZPE_PEA_045_Endemic_MEREDITH CORP_EW What to Watch Sponsorship + ROS_300x250_Mobile_Run of Site_Contextual_P18-49_300 x 250_Standard_NV_NA</t>
  </si>
  <si>
    <t>P1NHFBT</t>
  </si>
  <si>
    <t>P1NHFBT_ZPE_PEA_045_Endemic_MEREDITH CORP_EW  Run of Entertainment Contextual Preroll Video Network_:15s Video_Desktop_Run of Network_Contextual_P18-49_1920 x 1080_Standard_NV_NA</t>
  </si>
  <si>
    <t>P1NHZDK</t>
  </si>
  <si>
    <t>P1NHZDK_ZPE_PEA_045_Endemic_CONDE NAST DIGITAL_CondÃ© Nast Collection-Wide First Impression Targeting + Homepage Takeover_Vogue_1920x520_15s_Desktop_HP Takeover_Contextual_P18-49_1920 x 520_Standard_NV_NA</t>
  </si>
  <si>
    <t>P1NHZDQ</t>
  </si>
  <si>
    <t>P1NHZDQ_ZPE_PEA_045_Endemic_CONDE NAST DIGITAL_CondÃ© Nast Collection-Wide First Impression Targeting + Homepage Takeover_Vogue_300x50_Mobile_HP Takeover_Contextual_P18-49_300 x 50_Standard_NV_NA</t>
  </si>
  <si>
    <t>P1NHZDX</t>
  </si>
  <si>
    <t>P1NHZDX_ZPE_PEA_045_Endemic_CONDE NAST DIGITAL_CondÃ© Nast Collection-Wide First Impression Targeting + Homepage Takeover_Vogue_300x600_Desktop_HP Takeover_Contextual_P18-49_300 x 600_Standard_NV_NA</t>
  </si>
  <si>
    <t>P1NHZW1</t>
  </si>
  <si>
    <t>P1NHZW1_ZPE_PEA_045_Endemic_CONDE NAST DIGITAL_CondÃ© Nast Collection-Wide First Impression Targeting + Homepage Takeover_Glamour_768x432_15s_Mobile_HP Takeover_Contextual_P18-49_768 x 432_Standard_NV_NA</t>
  </si>
  <si>
    <t>P1NHZW7</t>
  </si>
  <si>
    <t>P1NHZW7_ZPE_PEA_045_Endemic_CONDE NAST DIGITAL_CondÃ© Nast Collection-Wide First Impression Targeting + Homepage Takeover_Glamour_728x90_Desktop_HP Takeover_Contextual_P18-49_728 x 90_Standard_NV_NA</t>
  </si>
  <si>
    <t>P1NG4MN</t>
  </si>
  <si>
    <t>P1NG4MN_ZPE_GFE_009_FEP_DISCOVERY NETWORKS_:15s FEP_Run of Network_Demo_P18-49_1920 x 1080_Standard_NV_NA</t>
  </si>
  <si>
    <t>P1NHF0L</t>
  </si>
  <si>
    <t>P1NHF0L_ZPE_PEA_045_Endemic_MEREDITH CORP_EW What to Watch Sponsorship + ROS_300x250_Desktop_Run of Site_Contextual_P18-49_300 x 250_Standard_NV_NA</t>
  </si>
  <si>
    <t>P1NHDY1</t>
  </si>
  <si>
    <t>P1NHDY1_ZPE_PEA_045_Endemic_MEREDITH CORP_EW What to Watch Sponsorship + ROS_728x90_Desktop_Run of Site_Contextual_P18-49_728 x 90_Standard_NV_NA</t>
  </si>
  <si>
    <t>P1NHF31</t>
  </si>
  <si>
    <t>P1NHF31_ZPE_PEA_045_Endemic_MEREDITH CORP_EW What to Watch Sponsorship + ROS_300x250_Tablet_Run of Site_Contextual_P18-49_300 x 250_Standard_NV_NA</t>
  </si>
  <si>
    <t>P1NHFGX</t>
  </si>
  <si>
    <t>P1NHFGX_ZPE_PEA_045_Endemic_MEREDITH CORP_EW  Run of Entertainment Contextual Preroll Video Network_:15s Video_Tablet_Run of Network_Contextual_P18-49_1920 x 1080_Standard_NV_NA</t>
  </si>
  <si>
    <t>P1NJ28J</t>
  </si>
  <si>
    <t>P1NJ28J_ZPE_PEA_045_Endemic_MEREDITH CORP_EW  First Impression Takeover w/ Halo_1920x480 Custom Halo_Tablet_Run of Site_Contextual_P18-49_1920 x 480_NT_NV_NA</t>
  </si>
  <si>
    <t>P1NJ29L</t>
  </si>
  <si>
    <t>P1NJ29L_ZPE_PEA_045_Endemic_MEREDITH CORP_EW First Impression Takeover w/ Halo_300x250_Desktop_Run of Site_Contextual_P18-49_300 x 250_NT_NV_NA</t>
  </si>
  <si>
    <t>P1NG4MH</t>
  </si>
  <si>
    <t>P1NG4MH_ZPE_GFE_009_FEP_DISCOVERY NETWORKS_Girl 5Eva FEP/VOD on Discovery Networks_Run of Network_Demo_P18-49_Standard_NV_NA</t>
  </si>
  <si>
    <t>O-2LLVK-R0</t>
  </si>
  <si>
    <t>P1NHDGJ</t>
  </si>
  <si>
    <t>P1NHDGJ_ZPE_PEA_045_Endemic_MEREDITH CORP_EW What to Watch Sponsorship + ROS_970x250_Desktop_Run of Site_Contextual_P18-49_970 x 250_Standard_NV_NA</t>
  </si>
  <si>
    <t>P1NHZDV</t>
  </si>
  <si>
    <t>P1NHZDV_ZPE_PEA_045_Endemic_CONDE NAST DIGITAL_CondÃ© Nast Collection-Wide First Impression Targeting + Homepage Takeover_Vogue_300x250_Desktop_HP Takeover_Contextual_P18-49_300 x 250_Standard_NV_NA</t>
  </si>
  <si>
    <t>P1KR4B5</t>
  </si>
  <si>
    <t>P1KR4B5_ZPE_PEA_038_Endemic_BUZZFEED_YouTube BuzzFeed Parents &amp; Family Roadblock 1_Roadblock_Demo_P18-49_Standard_NV_NA</t>
  </si>
  <si>
    <t>O-2FNSP-R5</t>
  </si>
  <si>
    <t>P1KR5FW</t>
  </si>
  <si>
    <t>P1KR5FW_ZPE_PEA_038_Endemic_SHEKNOWS.COM_AV Parenting Landing Page Takeover_Display_Run of Site_Demo_P18-49_Standard_NV_NA</t>
  </si>
  <si>
    <t>O-2FNSY-R2</t>
  </si>
  <si>
    <t>P1KR4SC</t>
  </si>
  <si>
    <t>P1KR4SC_ZPE_PEA_038_Endemic_SHEKNOWS.COM_Targeted Pre Roll Desktop_Video_Run of Site_Demo_P18-49_16 x 9_Click and View_NV_NA</t>
  </si>
  <si>
    <t>P1KQD70</t>
  </si>
  <si>
    <t>P1KQD70_ZPE_PEA_038_Endemic_MEREDITH CORP_PEO, EW, Parents Run of Halo Desktop_Display_Run of Network_Demo_P18-49_1920 x 480_Click and View_NV_NA</t>
  </si>
  <si>
    <t>P1KQCW2</t>
  </si>
  <si>
    <t>P1KQCW2_ZPE_PEA_038_Endemic_MEREDITH CORP_Homepage Roadblock w/ Halo Desktop_Display_Run of Site_Demo_P18-49_1920 x 480_Click and View_NV_NA</t>
  </si>
  <si>
    <t>P1KQCWN</t>
  </si>
  <si>
    <t>P1KQCWN_ZPE_PEA_038_Endemic_MEREDITH CORP_Parents HUB Roadblock + ROS Billboard_Display_Roadblock_Demo_P18-49_970 x 250_Standard_NV_NA</t>
  </si>
  <si>
    <t>P1KQD6Q</t>
  </si>
  <si>
    <t>P1KQD6Q_ZPE_PEA_038_Endemic_MEREDITH CORP_Parents.com 1-Month Social Sponsorship: Facebook + On-site 4x Articles Package_Display_Run of Site_Demo_P18-49_Standard_NV_NA</t>
  </si>
  <si>
    <t>O-2FMLN-R1</t>
  </si>
  <si>
    <t>P1KR49H</t>
  </si>
  <si>
    <t>P1KR49H_ZPE_PEA_038_Endemic_BUZZFEED_BuzzFeed.com Entertainment Vertical FITO_HP Takeover_Demo_P18-49_Standard_NV_NA</t>
  </si>
  <si>
    <t>P1KR4GT</t>
  </si>
  <si>
    <t>P1KR4GT_ZPE_PEA_038_Endemic_BUZZFEED_BuzzFeed.com Playfull/Parents Vertical Takeover Spotlight_Display_Run of Site_Demo_P18-49_1 x 1_Click and View_NV_NA</t>
  </si>
  <si>
    <t>P1KQD29</t>
  </si>
  <si>
    <t>P1KQD29_ZPE_PEA_038_Endemic_MEREDITH CORP_Parents.com Homepage Roadblock FITO w/ Halo_Display_Roadblock_Demo_P18-49_Standard_NV_NA</t>
  </si>
  <si>
    <t>P1KR4GV</t>
  </si>
  <si>
    <t>P1KR4GV_ZPE_PEA_038_Endemic_BUZZFEED_BuzzFeed.com Playfull/Parents Vertical Takeover_Run of Site_Demo_P18-49_Standard_NV_NA</t>
  </si>
  <si>
    <t>P1KR6MC</t>
  </si>
  <si>
    <t>P1KR6MC_ZPE_PEA_038_Endemic_SHEKNOWS.COM_AV Media Leaderboard Desktop_Display_Run of Site_Demo_P18-49_728 x 90_Standard_NV_NA</t>
  </si>
  <si>
    <t>P1KQCW1</t>
  </si>
  <si>
    <t>P1KQCW1_ZPE_PEA_038_Endemic_MEREDITH CORP_Homepage Roadblock w/ Halo_Display_HP Takeover_Demo_P18-49_Standard_NV_NA</t>
  </si>
  <si>
    <t>P1KQD78</t>
  </si>
  <si>
    <t>P1KQD78_ZPE_PEA_038_Endemic_MEREDITH CORP_Run of Home/Lifestyle/Parents Video Network_Video_Run of Network_Demo_P18-49_Standard_NV_NA</t>
  </si>
  <si>
    <t>P1KR4RZ</t>
  </si>
  <si>
    <t>P1KR4RZ_ZPE_PEA_038_Endemic_SHEKNOWS.COM_Targeted Pre Roll _Video_Run of Site_Demo_P18-49_Standard_NV_NA</t>
  </si>
  <si>
    <t>P1KR4B7</t>
  </si>
  <si>
    <t>P1KR4B7_ZPE_PEA_038_Endemic_BUZZFEED_YouTube BuzzFeed Parents &amp; Family Roadblock 1 Nonskip Pre Roll_Video_Roadblock_Demo_P18-49_1 x 1_Standard_NV_NA</t>
  </si>
  <si>
    <t>P1KQD6Y</t>
  </si>
  <si>
    <t>P1KQD6Y_ZPE_PEA_038_Endemic_MEREDITH CORP_PEO, EW, Parents Run of Halo_Display_Run of Network_Demo_P18-49_Standard_NV_NA</t>
  </si>
  <si>
    <t>P1KR4FM</t>
  </si>
  <si>
    <t>P1KR4FM_ZPE_PEA_038_Endemic_BUZZFEED_YouTube BuzzFeed Parents &amp; Family Roadblock 3_Display_Roadblock_Demo_P18-49_Standard_NV_NA</t>
  </si>
  <si>
    <t>P1KQD6R</t>
  </si>
  <si>
    <t>P1KQD6R_ZPE_PEA_038_Endemic_MEREDITH CORP_Parents.com 1-Month Social Sponsorship Leaderboard Desktop_Display_Run of Site_Demo_P18-49_728 x 90_Standard_NV_NA</t>
  </si>
  <si>
    <t>P1KQCWL</t>
  </si>
  <si>
    <t>P1KQCWL_ZPE_PEA_038_Endemic_MEREDITH CORP_Parents HUB Roadblock + ROS_Display_Roadblock_Demo_P18-49_Standard_NV_NA</t>
  </si>
  <si>
    <t>P1KQD2T</t>
  </si>
  <si>
    <t>P1KQD2T_ZPE_PEA_038_Endemic_MEREDITH CORP_Parents.com Homepage Roadblock FITO w/ Halo Desktop_Display_Roadblock_Demo_P18-49_1920 x 480_Click and View_NV_NA</t>
  </si>
  <si>
    <t>P1KR4DZ</t>
  </si>
  <si>
    <t>P1KR4DZ_ZPE_PEA_038_Endemic_BUZZFEED_YouTube BuzzFeed Parents &amp; Family Roadblock 2_Roadblock_Demo_P18-49_Standard_NV_NA</t>
  </si>
  <si>
    <t>P1KR4F0</t>
  </si>
  <si>
    <t>P1KR4F0_ZPE_PEA_038_Endemic_BUZZFEED_YouTube BuzzFeed Parents &amp; Family Roadblock 2 Nonskip Pre Roll_Video_Roadblock_Demo_P18-49_1 x 1_Standard_NV_NA</t>
  </si>
  <si>
    <t>P1KR51N</t>
  </si>
  <si>
    <t>P1KR51N_ZPE_PEA_038_Endemic_SHEKNOWS.COM_SheKnows HPTO Responsive Masthead_Display_HP Takeover_Demo_P18-49_1 x 1_Click and View_NV_NA</t>
  </si>
  <si>
    <t>P1KR5FV</t>
  </si>
  <si>
    <t>P1KR5FV_ZPE_PEA_038_Endemic_SHEKNOWS.COM_AV Parenting Landing Page Takeover Reskin_Display_Run of Site_Demo_P18-49_1 x 1_Click and View_NV_NA</t>
  </si>
  <si>
    <t>P1MK98S</t>
  </si>
  <si>
    <t>P1MK98S_ZPE_PEA_043_Endemic_DEADLINE.COM_40% SOV Article Page Roadblock_Run of Site_Contextual_P18-49_Standard_NV_NA</t>
  </si>
  <si>
    <t>O-2K0FQ-R3</t>
  </si>
  <si>
    <t>P1PC8VW</t>
  </si>
  <si>
    <t>P1PC8VW_ZPE_PEA_051_Audience_NBCUNI.COM_NA_US_05-25-2021_06-06-2021_MP_Video_C_CPM_:30_NSK_null_Trailer.Co-viewing/Family cluster over index show list :30_Run of Network_Contextual_P2+_0 x 0_Standard_NV_NA</t>
  </si>
  <si>
    <t>P1PC8VZ</t>
  </si>
  <si>
    <t>P1PC8VZ_ZPE_PEA_051_Audience_FOX.COM_NA_US_05-25-2021_06-06-2021_MP_Video_C_CPM_:30_NSK_null_Trailer.Co-viewing over index show list Package :30 VOD_Run of Network_Contextual_P2+_0 x 0_Site-Served_NV_NA</t>
  </si>
  <si>
    <t>P1PCBJG</t>
  </si>
  <si>
    <t>P1PCBJG_ZPE_PEA_051_Audience_DBM DSPLY AND VID360_NA_US_05-25-2021_05-31-2021_MP_Video_P_CPM_:15+:30_SK_Site_Theatrical.Peacock DV360 Budget_Run of Network_Behavioral_P2+_Standard_NV_NA</t>
  </si>
  <si>
    <t>P1PCBJK</t>
  </si>
  <si>
    <t>P1PCBJK_ZPE_PEA_051_Audience_DBM DSPLY AND VID360_NA_US_05-25-2021_05-31-2021_MP_Video_C_CPM_:15+:30_SK_Site_Theatrical.Animation &amp; Family Movie Lovers_Run of Network_Behavioral_P2+_0 x 0_Standard_NV_NA</t>
  </si>
  <si>
    <t>P1PCQGW</t>
  </si>
  <si>
    <t>P1PCQGW_ZPE_PEA_047_Endemic_MEREDITH CORP_EW First Impression Takeover w/ Halo_300x250_Mobile_Run of Site_Contextual_P18-54_300 x 250_Standard_NV_NA</t>
  </si>
  <si>
    <t>P1PCQH1</t>
  </si>
  <si>
    <t>P1PCQH1_ZPE_PEA_047_Endemic_MEREDITH CORP_EW First Impression Takeover w/ Halo_320x50_Mobile_Run of Site_Contextual_P18-54_320 x 50_Standard_NV_NA</t>
  </si>
  <si>
    <t>P1PJBZ6</t>
  </si>
  <si>
    <t>1600 x 450</t>
  </si>
  <si>
    <t>P1PJBZ6_ZPE_PEA_048_Endemic_COMPLEX MEDIA INC_Complex Targeted (Comedy Fans) Custom Display RON Package_Desktop Superhero Billboard 1x1_Desktop_Run of Network_Contextual_P18-34_1600 x 450_Standard_NV_NA</t>
  </si>
  <si>
    <t>P1PJM0R</t>
  </si>
  <si>
    <t>P1PJM0R_ZPE_PEA_051_Audience_YOUTUBE.COM_NA_US_06-02-2021_07-25-2021_MP_Video_C_CPM_:15+:30_SK_Site_Trailer.A13+ Boss Baby Fans_Run of Site_Contextual_P2+_1 x 1_Site-served_NV_NA</t>
  </si>
  <si>
    <t>P1PC8VS</t>
  </si>
  <si>
    <t>P1PC8VS_ZPE_PEA_051_Audience_NBCUNI.COM_NA_US_05-25-2021_06-06-2021_MP_Video_P_CPM_:30_NSK_null_Trailer.Co-viewing/Family cluster over index show list Package_Run of Network_Contextual_P2+_Standard_NV_NA</t>
  </si>
  <si>
    <t>P1PC9M3</t>
  </si>
  <si>
    <t>P1PC9M3_ZPE_PEA_051_Audience_YOUTUBE.COM_NA_US_05-25-2021_05-31-2021_MP_Video_C_CPM_:15+:30_SK_Site_Theatrical.Trueview Peacock Paid Inactive_Run of Network_Behavioral_P2+_1 x 1_Site-Served_NV_NA</t>
  </si>
  <si>
    <t>P1PCBJL</t>
  </si>
  <si>
    <t>P1PCBJL_ZPE_PEA_051_Audience_DBM DSPLY AND VID360_NA_US_05-25-2021_05-31-2021_MP_Video_C_CPM_:15+:30_SK_Site_Theatrical.Peacock Free Users_Run of Network_Behavioral_P2+_0 x 0_Standard_NV_NA</t>
  </si>
  <si>
    <t>P1PCPVG</t>
  </si>
  <si>
    <t>P1PCPVG_ZPE_PEA_051_Audience_FOX.COM_NA_US_05-25-2021_06-06-2021_Dsk_Video_C_CPM_:30_NSK_null_Trailer.Co-viewing over index show list :30 FOXonHULU_Run of Network_Contextual_P2+_0 x 0_Standard_NV_NA</t>
  </si>
  <si>
    <t>P1PCQ7J</t>
  </si>
  <si>
    <t>P1PCQ7J_ZPE_PEA_051_Audience_FOX.COM_NA_US_05-25-2021_06-06-2021_CTV_Video_C_CPM_:30_NSK_null_Trailer.Co-viewing over index show list :30 FOXonHULU_Run of Network_Contextual_P2+_0 x 0_Standard_NV_NA</t>
  </si>
  <si>
    <t>P1PCQ7K</t>
  </si>
  <si>
    <t>P1PCQ7K_ZPE_PEA_051_Audience_DBM DSPLY AND VID360_NA_US_05-25-2021_05-31-2021_MP_Video_C_CPM_:15+:30_SK_Site_F360 Boss Baby Viewers (Ticket Purchasers, Page Visits, TQP Browsers)_Run of Network_Behavioral_P2+_0 x 0_Standard_NV_NA</t>
  </si>
  <si>
    <t>P1PCR4C</t>
  </si>
  <si>
    <t>P1PCR4C_ZPE_PEA_047_Endemic_MEREDITH CORP_People First Impression Takeover w/ Halo_768x432_Mobile_Run of Site_Contextual_P18-54_768 x 432_Standard_NV_NA</t>
  </si>
  <si>
    <t>P1PCR4D</t>
  </si>
  <si>
    <t>P1PCR4D_ZPE_PEA_047_Endemic_MEREDITH CORP_People First Impression Takeover w/ Halo_1920x480_Desktop/Tablet_Run of Site_Contextual_P18-54_1920 x 480_Standard_NV_NA</t>
  </si>
  <si>
    <t>P1PJBNB</t>
  </si>
  <si>
    <t>P1PJBNB_ZPE_PEA_043_Endemic_DEADLINE.COM_100% SOV Breaking News Alert_Run of Site_Contextual_P18-49_Standard_NV_NA</t>
  </si>
  <si>
    <t>P1PJBZ0</t>
  </si>
  <si>
    <t>800 x 900</t>
  </si>
  <si>
    <t>P1PJBZ0_ZPE_PEA_048_Endemic_COMPLEX MEDIA INC_Complex Targeted (Comedy Fans) Custom Display RON Package_Desktop Inline 1x1_Desktop_Run of Network_Contextual_P18-34_800 x 900_Standard_NV_NA</t>
  </si>
  <si>
    <t>P1PJKVY</t>
  </si>
  <si>
    <t>P1PJKVY_ZPE_PEA_047_Endemic_GIMBAL INC_True X Sponsored Ad Break Engagement Takeover Package_Run of Site_Behavioral_P18-54_Site-served_NV_NA</t>
  </si>
  <si>
    <t>P1PC9LZ</t>
  </si>
  <si>
    <t>P1PC9LZ_ZPE_PEA_051_Audience_YOUTUBE.COM_NA_US_05-25-2021_05-31-2021_MP_Video_C_CPM_:15+:30_SK_Site_Theatrical.Trueview Remarketing A18+ UP Comp Remarketing_Run of Network_Behavioral_P18+_1 x 1_Site-Served_NV_NA</t>
  </si>
  <si>
    <t>P1PC9M0</t>
  </si>
  <si>
    <t>P1PC9M0_ZPE_PEA_051_Audience_YOUTUBE.COM_NA_US_05-25-2021_05-31-2021_MP_Video_C_CPM_:15+:30_SK_Site_Theatrical.Trueview Custom Affinity HA18+ SLMF + Family Movie Lovers_Run of Network_Behavioral_P18+_1 x 1_Site-Served_NV_NA</t>
  </si>
  <si>
    <t>P1PCBJH</t>
  </si>
  <si>
    <t>P1PCBJH_ZPE_PEA_051_Audience_DBM DSPLY AND VID360_NA_US_05-25-2021_05-31-2021_MP_Video_C_CPM_:15+:30_SK_Site_Theatrical.Custom Affinity Boss Baby Fans_Run of Network_Behavioral_P2+_0 x 0_Standard_NV_NA</t>
  </si>
  <si>
    <t>P1PCPV8</t>
  </si>
  <si>
    <t>P1PCPV8_ZPE_PEA_051_Audience_FOX.COM_NA_US_05-25-2021_06-06-2021_CTV_Video_C_CPM_:30_NSK_null_Trailer.Co-viewing over index show list :30 FOXNOW_Run of Network_Contextual_P2+_0 x 0_Standard_NV_NA</t>
  </si>
  <si>
    <t>P1PCPVK</t>
  </si>
  <si>
    <t>P1PCPVK_ZPE_PEA_051_Audience_FOX.COM_NA_US_05-25-2021_06-06-2021_MOB_Video_C_CPM_:30_NSK_null_Trailer.Co-viewing over index show list :30 FOXonHULU_Run of Network_Contextual_P2+_0 x 0_Standard_NV_NA</t>
  </si>
  <si>
    <t>P1PCQGQ</t>
  </si>
  <si>
    <t>P1PCQGQ_ZPE_PEA_047_Endemic_MEREDITH CORP_EW First Impression Takeover w/ Halo_768x432_Mobile_Run of Site_Contextual_P18-54_768 x 432_Standard_NV_NA</t>
  </si>
  <si>
    <t>P1PCQG5</t>
  </si>
  <si>
    <t>P1PCQG5_ZPE_PEA_047_Endemic_MEREDITH CORP_EW First Impression Takeover w/ Halo_Run of Site_Contextual_P18-54_Standard_NV_NA</t>
  </si>
  <si>
    <t>P1PF0WX</t>
  </si>
  <si>
    <t>P1PF0WX_ZPE_PEA_048_Endemic_SPOTIFY USA INC_Spotify Video Takeover Everywhere (AD18-34, Samba Custom Segment)Video_:30_640x640_Cross Platform_Run of Site_Contextual_P18-34_1 x 1_Standard_NV_NA</t>
  </si>
  <si>
    <t>P1PJBJQ</t>
  </si>
  <si>
    <t>P1PJBJQ_ZPE_PEA_048_Endemic_COMPLEX MEDIA INC_Complex Primetime Jumbotron Takeover Package Desktop Superhero Billboard_1x1_Desktop_Run of Site_Contextual_P18-34_1600 x 450_Standard_NV_NA</t>
  </si>
  <si>
    <t>P1PJBYY</t>
  </si>
  <si>
    <t>P1PJBYY_ZPE_PEA_048_Endemic_COMPLEX MEDIA INC_Complex Targeted (Comedy Fans) Custom Display RON Package_Desktop Sharebard 1x1_Desktop_Run of Network_Contextual_P18-34_320 x 50_Standard_NV_NA</t>
  </si>
  <si>
    <t>P1PJCNL</t>
  </si>
  <si>
    <t>P1PJCNL_ZPE_PEA_043_Endemic_VARIETY.COM_100% SOV Daily Variety eNewsletter_Run of Site_Contextual_P18-49_970 x 250_Standard_NV_NA</t>
  </si>
  <si>
    <t>P1PJM0X</t>
  </si>
  <si>
    <t>P1PJM0X_ZPE_PEA_051_Audience_YOUTUBE.COM_NA_US_06-02-2021_06-08-2021_MP_Video_C_CPM_:15+:30_SK_Site_Trailer.HA18+ SLMF + Family Movie Fans_Run of Site_Contextual_P2+_1 x 1_Site-served_NV_NA</t>
  </si>
  <si>
    <t>P1PC8VT</t>
  </si>
  <si>
    <t>P1PC8VT_ZPE_PEA_051_Audience_FOX.COM_NA_US_05-25-2021_06-06-2021_MP_Video_P_CPM_:30_NSK_null_Trailer.Co-viewing over index show list Package_Run of Network_Contextual_P2+_Standard_NV_NA</t>
  </si>
  <si>
    <t>P1PCQGK</t>
  </si>
  <si>
    <t>P1PCQGK_ZPE_PEA_047_Endemic_MEREDITH CORP_EW First Impression Takeover w/ Halo_1920x480_Desktop/Tablet_Run of Site_Contextual_P18-54_1920 x 480_Standard_NV_NA</t>
  </si>
  <si>
    <t>P1PF0WW</t>
  </si>
  <si>
    <t>P1PF0WW_ZPE_PEA_048_Endemic_SPOTIFY USA INC_Spotify Video Takeover Everywhere (AD18-34 &amp;  Cord Cutters or SVOD Subscribers &amp; Comedy Enthusiasts/Music TV Fans) :30 Video_640x640_Cross Platform_Run of Site_Contextual_P18-34_1 x 1_Standard_NV_NA</t>
  </si>
  <si>
    <t>P1PJBNC</t>
  </si>
  <si>
    <t>P1PJBNC_ZPE_PEA_043_Endemic_DEADLINE.COM_100% SOV Breaking News Alert_Run of Site_Contextual_P18-49_970 x 250_Standard_NV_NA</t>
  </si>
  <si>
    <t>P1PJCR4</t>
  </si>
  <si>
    <t>P1PJCR4_ZPE_PEA_043_Endemic_VARIETY.COM_100% SOV Today in TV eNewsletter_Amber_970x250_Run of Site_Contextual_P18-49_970 x 250_Standard_NV_NA</t>
  </si>
  <si>
    <t>P1PJKW8</t>
  </si>
  <si>
    <t>P1PJKW8_ZPE_PEA_047_Endemic_GIMBAL INC_True X Sponsored Ad Break Engagement Takeover Package_1x1_Tablet_Run of Site_Behavioral_P18-54_960 x 500_Site-served_NV_NA</t>
  </si>
  <si>
    <t>P1PJM0T</t>
  </si>
  <si>
    <t>P1PJM0T_ZPE_PEA_051_Audience_YOUTUBE.COM_NA_US_06-02-2021_07-25-2021_MP_Video_C_CPM_:15+:30_SK_Site_Trailer.A25-44 Family TV Lovers_Run of Site_Contextual_P2+_1 x 1_Site-served_NV_NA</t>
  </si>
  <si>
    <t>P1P7YPW</t>
  </si>
  <si>
    <t>P1P7YPW_ZPE_PEA_043_Endemic_THE WRAP_50% SOV Homepage Roadblock_SBTB_1000x90_Desktop_Run of Site_Contextual_P18-49_1000 x 90_Standard_NV_NA</t>
  </si>
  <si>
    <t>P1P7YPJ</t>
  </si>
  <si>
    <t>P1P7YPJ_ZPE_PEA_043_Endemic_THE WRAP_50% SOV TV/Awards Roadblock_Amber_1000x90_Desktop_Run of Site_Contextual_P18-49_1000 x 90_Standard_NV_NA</t>
  </si>
  <si>
    <t>P1PC8VX</t>
  </si>
  <si>
    <t>P1PC8VX_ZPE_PEA_051_Audience_NBCUNI.COM_NA_US_05-25-2021_06-06-2021_MP_Video_C_CPM_:30_NSK_null_Trailer.Co-viewing/Family cluster over index show list Package :30 VOD_Run of Network_Contextual_P2+_0 x 0_Site-Served_NV_NA</t>
  </si>
  <si>
    <t>P1PC9LX</t>
  </si>
  <si>
    <t>P1PC9LX_ZPE_PEA_051_Audience_YOUTUBE.COM_NA_US_05-25-2021_05-31-2021_MP_Video_C_CPM_:15+:30_SK_Site_Theatrical.TrueView Custom Affinity A25+ Dreamworks/Animation Fans_Run of Network_Behavioral_P25+_1 x 1_Site-Served_NV_NA</t>
  </si>
  <si>
    <t>P1PC9LY</t>
  </si>
  <si>
    <t>P1PC9LY_ZPE_PEA_051_Audience_YOUTUBE.COM_NA_US_05-25-2021_05-31-2021_MP_Video_C_CPM_:15+:30_SK_Site_Theatrical.Trueview Custom Affinity A25-44 PVOD Affinity_Run of Network_Behavioral_P25-44_1 x 1_Site-Served_NV_NA</t>
  </si>
  <si>
    <t>P1PC9M1</t>
  </si>
  <si>
    <t>P1PC9M1_ZPE_PEA_051_Audience_YOUTUBE.COM_NA_US_05-25-2021_05-31-2021_MP_Video_C_CPM_:15+:30_SK_Site_Theatrical.Trueview Peacock Free Users_Run of Network_Behavioral_P2+_1 x 1_Site-Served_NV_NA</t>
  </si>
  <si>
    <t>P1PCQ80</t>
  </si>
  <si>
    <t>P1PCQ80_ZPE_PEA_051_Audience_DBM DSPLY AND VID360_NA_US_05-25-2021_05-31-2021_MP_Video_C_CPM_:15+:30_SK_Site_F360 THScored 80-100 (High)_Run of Network_Behavioral_P2+_0 x 0_Standard_NV_NA</t>
  </si>
  <si>
    <t>P1PJBJ9</t>
  </si>
  <si>
    <t>P1PJBJ9_ZPE_PEA_048_Endemic_COMPLEX MEDIA INC_Complex Primetime Jumbotron Takeover Package Desktop Inline_1x1_Desktop_Run of Site_Contextual_P18-34_800 x 900_Standard_NV_NA</t>
  </si>
  <si>
    <t>P1PJBJJ</t>
  </si>
  <si>
    <t>600 x 500</t>
  </si>
  <si>
    <t>P1PJBJJ_ZPE_PEA_048_Endemic_COMPLEX MEDIA INC_Complex Primetime Jumbotron Takeover Package Mobile Jumbotron_1x1_Mobile_Run of Site_Contextual_P18-34_600 x 500_Standard_NV_NA</t>
  </si>
  <si>
    <t>P1PJBYZ</t>
  </si>
  <si>
    <t>P1PJBYZ_ZPE_PEA_048_Endemic_COMPLEX MEDIA INC_Complex Targeted (Comedy Fans) Custom Display RON Package_Mobile Inline Mobile_1x1_Mobile_Run of Network_Contextual_P18-34_800 x 900_Standard_NV_NA</t>
  </si>
  <si>
    <t>P1PJBYL</t>
  </si>
  <si>
    <t>P1PJBYL_ZPE_PEA_048_Endemic_COMPLEX MEDIA INC_Complex Primetime Jumbotron Takeover Package Desktop Jumbotron_1x1_Desktop_Run of Site_Contextual_P18-34_1920 x 1080_Standard_NV_NA</t>
  </si>
  <si>
    <t>P1PJCR0</t>
  </si>
  <si>
    <t>P1PJCR0_ZPE_PEA_043_Endemic_VARIETY.COM_100% SOV Daily Variety eNewsletter_SBTB_970x250_Run of Site_Contextual_P18-49_970 x 250_Standard_NV_NA</t>
  </si>
  <si>
    <t>P1PJKW6</t>
  </si>
  <si>
    <t>P1PJKW6_ZPE_PEA_047_Endemic_GIMBAL INC_True X Sponsored Ad Break Engagement Takeover Package_1x1_Mobile_Run of Site_Behavioral_P18-54_960 x 500_Site-served_NV_NA</t>
  </si>
  <si>
    <t>P1PJM0W</t>
  </si>
  <si>
    <t>P1PJM0W_ZPE_PEA_051_Audience_YOUTUBE.COM_NA_US_06-02-2021_06-08-2021_MP_Video_C_CPM_:15+:30_SK_Site_Trailer.A25-44 PVOD Affinity_Run of Site_Contextual_P2+_1 x 1_Site-served_NV_NA</t>
  </si>
  <si>
    <t>P1PC8VY</t>
  </si>
  <si>
    <t>P1PC8VY_ZPE_PEA_051_Audience_FOX.COM_NA_US_05-25-2021_06-06-2021_Dsk_Video_C_CPM_:30_NSK_null_Trailer.Co-viewing over index show list :30 FOXNOW_Run of Network_Contextual_P2+_0 x 0_Standard_NV_NA</t>
  </si>
  <si>
    <t>P1PCPV6</t>
  </si>
  <si>
    <t>P1PCPV6_ZPE_PEA_051_Audience_FOX.COM_NA_US_05-25-2021_06-06-2021_Mob_Video_C_CPM_:30_NSK_null_Trailer.Co-viewing over index show list :30 FOXNOW_Run of Network_Contextual_P2+_0 x 0_Standard_NV_NA</t>
  </si>
  <si>
    <t>P1PCQGT</t>
  </si>
  <si>
    <t>P1PCQGT_ZPE_PEA_047_Endemic_MEREDITH CORP_EW First Impression Takeover w/ Halo_300x250_Desktop/Tablet_Run of Site_Contextual_P18-54_300 x 250_Standard_NV_NA</t>
  </si>
  <si>
    <t>P1PF0WV</t>
  </si>
  <si>
    <t>P1PF0WV_ZPE_PEA_048_Endemic_SPOTIFY USA INC_Spotify Video Takeover Everywhere (AD18-34 &amp;  Comedy Enthusiasts/Comedy Podcast Listeners &amp; Music TV Fans/Music Podcast Listeners ):30 Video_640x640_Cross Platform_Run of Site_Contextual_P18-34_1 x 1_Standard_NV</t>
  </si>
  <si>
    <t>P1PJBDD</t>
  </si>
  <si>
    <t>P1PJBDD_ZPE_PEA_048_Endemic_COMPLEX MEDIA INC_Complex Primetime Jumbotron Takeover Package Mobile Inline_1x1_Mobile_Run of Site_Contextual_P18-34_800 x 900_Standard_NV_NA</t>
  </si>
  <si>
    <t>P1PC8W2</t>
  </si>
  <si>
    <t>P1PC8W2_ZPE_PEA_051_Audience_YOUTUBE.COM_NA_US_05-25-2021_05-31-2021_MP_Video_S_CPM_:30_NSK_null_Trailer.CTV Masthead A25-49 Family Movie Lovers_Run of Network_Contextual_P25-49_1 x 1_Site-Served_NV_NA</t>
  </si>
  <si>
    <t>P1PCBJN</t>
  </si>
  <si>
    <t>P1PCBJN_ZPE_PEA_051_Audience_DBM DSPLY AND VID360_NA_US_05-25-2021_05-31-2021_MP_Video_C_CPM_:15+:30_SK_Site_Theatrical.Peacock Paid Inactive_Run of Network_Behavioral_P2+_0 x 0_Standard_NV_NA</t>
  </si>
  <si>
    <t>P1PCR4H</t>
  </si>
  <si>
    <t>P1PCR4H_ZPE_PEA_047_Endemic_MEREDITH CORP_People First Impression Takeover w/ Halo_300x250_Desktop/Tablet_Run of Site_Contextual_P18-54_300 x 250_Standard_NV_NA</t>
  </si>
  <si>
    <t>P1PCR4J</t>
  </si>
  <si>
    <t>P1PCR4J_ZPE_PEA_047_Endemic_MEREDITH CORP_People First Impression Takeover w/ Halo_300x250_Mobile_Run of Site_Contextual_P18-54_300 x 250_Standard_NV_NA</t>
  </si>
  <si>
    <t>P1PJBYW</t>
  </si>
  <si>
    <t>P1PJBYW_ZPE_PEA_048_Endemic_COMPLEX MEDIA INC_Complex Primetime Jumbotron Takeover Package Desktop Sharebar_1x1_Desktop_Run of Site_Contextual_P18-34_320 x 50_Standard_NV_NA</t>
  </si>
  <si>
    <t>P1PJCR5</t>
  </si>
  <si>
    <t>P1PJCR5_ZPE_PEA_043_Endemic_VARIETY.COM_100% SOV Today in TV eNewsletter_Run of Site_Contextual_P18-49_Standard_NV_NA</t>
  </si>
  <si>
    <t>P1PJCNM</t>
  </si>
  <si>
    <t>P1PJCNM_ZPE_PEA_043_Endemic_VARIETY.COM_100% SOV Daily Variety eNewsletter_Run of Site_Contextual_P18-49_Standard_NV_NA</t>
  </si>
  <si>
    <t>P1PJKW2</t>
  </si>
  <si>
    <t>P1PJKW2_ZPE_PEA_047_Endemic_GIMBAL INC_True X Sponsored Ad Break Engagement Takeover Package_1x1_Desktop_Run of Site_Behavioral_P18-54_960 x 500_Site-served_NV_NA</t>
  </si>
  <si>
    <t>P1PJKW9</t>
  </si>
  <si>
    <t>P1PJKW9_ZPE_PEA_047_Endemic_GIMBAL INC_True X Sponsored Ad Break Engagement Takeover Package_1x1_CTV_Run of Site_Behavioral_P18-54_1920 x 1080_Site-served_NV_NA</t>
  </si>
  <si>
    <t>P1PJM0V</t>
  </si>
  <si>
    <t>P1PJM0V_ZPE_PEA_051_Audience_YOUTUBE.COM_NA_US_06-02-2021_06-08-2021_MP_Video_C_CPM_:15+:30_SK_Site_Trailer.A25+ Dreamworks/Animation Film Fans (CA)_Run of Site_Contextual_P2+_1 x 1_Site-served_NV_NA</t>
  </si>
  <si>
    <t>P1K8R1F</t>
  </si>
  <si>
    <t>P1K8R1F_ZPE_PEA_004_FEP_FOX.COM_FOX FEP :15s_Run of Network_Demo_P18-49_1920 x 1080_Standard_NV_NA</t>
  </si>
  <si>
    <t>P1K8S5Y</t>
  </si>
  <si>
    <t>P1K8S5Y_ZPE_PEA_004_FEP_TURNER NETWORK_Home of Comedy FEP Package on TBS/TruTV :15s_Run of Network_Demo_P18-49_Standard_NV_NA</t>
  </si>
  <si>
    <t>O-2DS0Z-R3</t>
  </si>
  <si>
    <t>P1K8T35</t>
  </si>
  <si>
    <t>P1K8T35_ZPE_PEA_004_FEP_VIACOMCBS_Viacom FEP :30s_Run of Network_Demo_P18-49_1920 x 1080_Standard_NV_NA</t>
  </si>
  <si>
    <t>P1K8T2X</t>
  </si>
  <si>
    <t>P1K8T2X_ZPE_PEA_004_FEP_VIACOMCBS_Home of Comedy FEP Package on Comedy Central, NAN,TVL_Run of Network_Demo_P18-49_Standard_NV_NA</t>
  </si>
  <si>
    <t>O-2DS1S-R2</t>
  </si>
  <si>
    <t>P1K8V4R</t>
  </si>
  <si>
    <t>P1K8V4R_ZPE_PEA_004_FEP_HULU_Hot on Hulu Sponsorship -  :15s_Run of Network_Demo_P18-49_1920 x 1080_Standard_NV_NA</t>
  </si>
  <si>
    <t>P1K8VRP</t>
  </si>
  <si>
    <t>P1K8VRP_ZPE_PEA_004_FEP_HULU_Genre - Comedy/Sitcom Package Hulu_Run of Network_Demo_P18-49_Standard_NV_NA</t>
  </si>
  <si>
    <t>O-2FT5W-R0</t>
  </si>
  <si>
    <t>P1K8XMD</t>
  </si>
  <si>
    <t>P1K8XMD_ZPE_PEA_004_FEP_HULU_Hulu - Comedy Watchers Package_Run of Network_Demo_P18-49_Standard_NV_NA</t>
  </si>
  <si>
    <t>P1K8XMB</t>
  </si>
  <si>
    <t>P1K8XMB_ZPE_PEA_004_FEP_HULU_Hulu - Comedy Watchers - :15s_Run of Network_Demo_P18-49_1920 x 1080_Standard_NV_NA</t>
  </si>
  <si>
    <t>P1K8XMC</t>
  </si>
  <si>
    <t>P1K8XMC_ZPE_PEA_004_FEP_HULU_Hulu - Comedy Watchers - :30s_Run of Network_Demo_P18-49_1920 x 1080_Standard_NV_NA</t>
  </si>
  <si>
    <t>P1LC562</t>
  </si>
  <si>
    <t>P1LC562_ZPE_PEA_038_Endemic_SHEKNOWS.COM_SheKnows HPTO Mobile Adhesion_Display_HP Takeover_Demo_P18-49_320 x 50_Standard_NV_NA</t>
  </si>
  <si>
    <t>P1LFR34</t>
  </si>
  <si>
    <t>P1LFR34_ZPE_PEA_002_FEP_THE WALT DISNEY CO_:15s FEP Hulu_Run of Network_Demo_P25-54_1920 x 1080_Standard_NV_NA</t>
  </si>
  <si>
    <t>P1LHPS5</t>
  </si>
  <si>
    <t>P1LHPS5_ZPE_PEA_036_Endemic_G/O MEDIA INC_The Onion First Impression Takeover Mobile Adhesion 2_Run of Site_Demo_P18-49_320 x 50_Standard_NV_NA</t>
  </si>
  <si>
    <t>P1LHR8M</t>
  </si>
  <si>
    <t>P1LHR8M_ZPE_PEA_005_FEP_A&amp;E_A&amp;E VOD - :30s_Run of Network_Demo_P2+_1920 x 1080_Site-served_NV_NA</t>
  </si>
  <si>
    <t>P1LHR8L</t>
  </si>
  <si>
    <t>P1LHR8L_ZPE_PEA_005_FEP_A&amp;E_A&amp;E VOD - :15s_Run of Network_Demo_P2+_1920 x 1080_Site-served_NV_NA</t>
  </si>
  <si>
    <t>P1LJ1F7</t>
  </si>
  <si>
    <t>P1LJ1F7_ZPE_PEA_005_FEP_AMC_AMC FEP Halloween Makegood - :30s_Run of Network_Demo_P2+_1920 x 1080_Standard_NV_NA</t>
  </si>
  <si>
    <t>P1LFR3J</t>
  </si>
  <si>
    <t>P1LFR3J_ZPE_PEA_002_FEP_THE WALT DISNEY CO_:30s FEP Hulu_Run of Network_Demo_P25-54_1920 x 1080_Standard_NV_NA</t>
  </si>
  <si>
    <t>P1LHPS4</t>
  </si>
  <si>
    <t>P1LHPS4_ZPE_PEA_036_Endemic_G/O MEDIA INC_The Onion First Impression Takeover Med Rectangle Mobile 2_Run of Site_Demo_P18-49_300 x 250_Standard_NV_NA</t>
  </si>
  <si>
    <t>P1LHPS0</t>
  </si>
  <si>
    <t>P1LHPS0_ZPE_PEA_036_Endemic_G/O MEDIA INC_The Onion First Impression Takeover Billboard Desktop 2_Run of Site_Demo_P18-49_970 x 250_Standard_NV_NA</t>
  </si>
  <si>
    <t>P1LHPS7</t>
  </si>
  <si>
    <t>P1LHPS7_ZPE_PEA_036_Endemic_G/O MEDIA INC_The Onion First Impression Takeover Pre Roll Tablet 2_Run of Site_Demo_P18-49_640 x 480_Standard_NV_NA</t>
  </si>
  <si>
    <t>P1LHR5T</t>
  </si>
  <si>
    <t>P1LHR5T_ZPE_PEA_005_FEP_A&amp;E_A&amp;E FEP - :15s_Run of Network_Demo_P2+_1920 x 1080_Standard_NV_NA</t>
  </si>
  <si>
    <t>P1LHR58</t>
  </si>
  <si>
    <t>P1LHR58_ZPE_PEA_005_FEP_A&amp;E_Devil in Disguise FEP Package on A&amp;E Networks_Run of Network_Demo_P2+_Standard_NV_NA</t>
  </si>
  <si>
    <t>O-2HN65-R0</t>
  </si>
  <si>
    <t>P1LHZ6Q</t>
  </si>
  <si>
    <t>P1LHZ6Q_ZPE_PEA_005_OLV_GOOGLE INC_Devil in Disguise OLV Package on YouTube Select_Run of Site_Demo_P18-49_Standard_NV_NA</t>
  </si>
  <si>
    <t>P1LHZ70</t>
  </si>
  <si>
    <t>P1LHZ70_ZPE_PEA_005_OLV_GOOGLE INC_:15s Documentary &amp; Nonfiction TV Fans_Run of Site_Demo_P18-49_1920 x 1080_Standard_NV_NA</t>
  </si>
  <si>
    <t>P1LJ1PL</t>
  </si>
  <si>
    <t>P1LJ1PL_ZPE_PEA_005_FEP_AMC_AMC FEP Mr. Mercedes Makegood - :30s_Run of Network_Demo_P2+_1920 x 1080_Standard_NV_NA</t>
  </si>
  <si>
    <t>P1LC5XK</t>
  </si>
  <si>
    <t>P1LC5XK_ZPE_PEA_038_Endemic_SHEKNOWS.COM_AV Media Medium Rectangle Mobile_Display_Run of Site_Demo_P18-49_300 x 250_Standard_NV_NA</t>
  </si>
  <si>
    <t>P1LC5XR</t>
  </si>
  <si>
    <t>P1LC5XR_ZPE_PEA_038_Endemic_SHEKNOWS.COM_AV Media Mobile Adhesion_Display_Run of Site_Demo_P18-49_320 x 50_Standard_NV_NA</t>
  </si>
  <si>
    <t>P1LHPS2</t>
  </si>
  <si>
    <t>P1LHPS2_ZPE_PEA_036_Endemic_G/O MEDIA INC_The Onion First Impression Takeover Med Rectangle Desktop 2_Run of Site_Demo_P18-49_300 x 250_Standard_NV_NA</t>
  </si>
  <si>
    <t>P1LHXHJ</t>
  </si>
  <si>
    <t>P1LHXHJ_ZPE_PEA_005_FEP_HULU_Hulu FEP - :15s_Run of Network_Demo_P18-49_1920 x 1080_Standard_NV_NA</t>
  </si>
  <si>
    <t>P1LC5BH</t>
  </si>
  <si>
    <t>P1LC5BH_ZPE_PEA_038_Endemic_SHEKNOWS.COM_AV Parenting Landing Page Takeover Tablet Adhesion_Display_Run of Site_Demo_P18-49_320 x 50_Standard_NV_NA</t>
  </si>
  <si>
    <t>P1LHPS8</t>
  </si>
  <si>
    <t>P1LHPS8_ZPE_PEA_036_Endemic_G/O MEDIA INC_The Onion First Impression Takeover Pre Roll Mobile 2_Run of Site_Demo_P18-49_640 x 480_Standard_NV_NA</t>
  </si>
  <si>
    <t>P1LHXGZ</t>
  </si>
  <si>
    <t>P1LHXGZ_ZPE_PEA_005_FEP_HULU_Devil in Disguise - Genre (Documentaries, Drama/Crime, Drama/Mystery, and Horror &amp; Thriller genres)_Run of Network_Demo_P18-49_Standard_NV_NA</t>
  </si>
  <si>
    <t>O-2HN6Y-R0</t>
  </si>
  <si>
    <t>P1LC5GN</t>
  </si>
  <si>
    <t>P1LC5GN_ZPE_PEA_038_Endemic_SHEKNOWS.COM_AV Parenting Landing Page Takeover Mobile Adhesion_Display_Run of Site_Demo_P18-49_320 x 50_Standard_NV_NA</t>
  </si>
  <si>
    <t>P1LHPRY</t>
  </si>
  <si>
    <t>P1LHPRY_ZPE_PEA_036_Endemic_G/O MEDIA INC_The Onion First Impression Takeover 2_Run of Site_Demo_P18-49_Standard_NV_NA</t>
  </si>
  <si>
    <t>P1LHPS3</t>
  </si>
  <si>
    <t>P1LHPS3_ZPE_PEA_036_Endemic_G/O MEDIA INC_The Onion First Impression Takeover Med Rectangle Tablet 2_Run of Site_Demo_P18-49_300 x 250_Standard_NV_NA</t>
  </si>
  <si>
    <t>P1LS1VL</t>
  </si>
  <si>
    <t>P1LS1VL_ZPE_PEA_040_Endemic_XUMO LLC_Xumo March Videos - CTV Inventory_Run of Network_Demo_P18-49_Standard_NV_NA</t>
  </si>
  <si>
    <t>P1LS1VM</t>
  </si>
  <si>
    <t>P1LS1VM_ZPE_PEA_040_Endemic_XUMO LLC_NewThisMonth_March_Xumo_15_StreamingThisMonth_FINAL CTV Inventory_Run of Network_Demo_P18-49_1920 x 1080_Standard_NV_NA</t>
  </si>
  <si>
    <t>P1LNMB9</t>
  </si>
  <si>
    <t>P1LNMB9_ZPE_PEA_040_Endemic_XUMO LLC_NewThisMonth_March_Xumo_15_StreamingThisMonth_FINAL Featured VOD Channel_Run of Network_Demo_P18-49_1920 x 1080_Standard_NV_NA</t>
  </si>
  <si>
    <t>P1LPSGC</t>
  </si>
  <si>
    <t>P1LPSGC_ZPE_PEA_039_Endemic_CONDE NAST DIGITAL_Vanity Fair Deep Background True Crime Editorial Sponsorship - 300x250 Desktop - Display_Fixed Placement_Contextual_P18-49_300 x 250_Standard_NV_PUB PAID</t>
  </si>
  <si>
    <t>P1LPVNK</t>
  </si>
  <si>
    <t>P1LPVNK_ZPE_PEA_039_Endemic_CONDE NAST DIGITAL_SPIRE Turnkey Targeted Display + Preroll - :15s PreRoll - Video_Fixed Placement_Contextual_P18-49_1920 x 1080_Standard_NV_PUB PAID</t>
  </si>
  <si>
    <t>P1LPV48</t>
  </si>
  <si>
    <t>P1LPV48_ZPE_PEA_039_Endemic_CONDE NAST DIGITAL_SPIRE Turnkey Targeted Display + Preroll ft. Custom Immerse Unit_Fixed Placement_Contextual_P18-49_Standard_NV_PUB PAID</t>
  </si>
  <si>
    <t>P1LPV4C</t>
  </si>
  <si>
    <t>P1LPV4C_ZPE_PEA_039_Endemic_CONDE NAST DIGITAL_SPIRE Turnkey Targeted Display + Preroll - 300x250 Mobile - Display_Fixed Placement_Contextual_P18-49_300 x 250_Standard_NV_PUB PAID</t>
  </si>
  <si>
    <t>P1LPV4D</t>
  </si>
  <si>
    <t>P1LPV4D_ZPE_PEA_039_Endemic_CONDE NAST DIGITAL_SPIRE Turnkey Targeted Display + Preroll - 300x250 Desktop - Display_Fixed Placement_Contextual_P18-49_300 x 250_Standard_NV_PUB PAID</t>
  </si>
  <si>
    <t>P1LPV4H</t>
  </si>
  <si>
    <t>P1LPV4H_ZPE_PEA_039_Endemic_CONDE NAST DIGITAL_SPIRE Turnkey Targeted Display + Preroll - 728x90 Desktop - Display_Fixed Placement_Contextual_P18-49_728 x 90_Standard_NV_PUB PAID</t>
  </si>
  <si>
    <t>P1LPXGT</t>
  </si>
  <si>
    <t>468 x 60</t>
  </si>
  <si>
    <t>P1LPXGT_ZPE_PEA_039_Endemic_DAILY MAIL_Daily Mail Homepage Takeover w/ Video in Billboard- 460 x 60 Cross Platform Desktop - Display_Fixed Placement_Contextual_P18-49_468 x 60_Standard_NV_PUB PAID</t>
  </si>
  <si>
    <t>P1LPZQD</t>
  </si>
  <si>
    <t>P1LPZQD_ZPE_PEA_039_Endemic_DAILY MAIL_Daily Mail Crime Targeted Rotational Package- 970x250 Billboard Desktop - Display_Fixed Placement_Contextual_P18-49_970 x 250_Standard_NV_PUB PAID</t>
  </si>
  <si>
    <t>P1LQ0J9</t>
  </si>
  <si>
    <t>P1LQ0J9_ZPE_PEA_039_Endemic_DAILY MAIL_Daily Mail_ Crime Targeted Social Display Unit- 1x1 - Display_Fixed Placement_Contextual_P18-49_1 x 1_Click and View_NV_PUB PAID</t>
  </si>
  <si>
    <t>P1LQXC3</t>
  </si>
  <si>
    <t>P1LQXC3_ZPE_PEA_039_Endemic_MEREDITH CORP_Audience Targeted Media: Crime and Documentary_Fixed Placement_Contextual_P18-49_Standard_NV_PUB PAID</t>
  </si>
  <si>
    <t>O-2H3RY-R2</t>
  </si>
  <si>
    <t>P1LQWTT</t>
  </si>
  <si>
    <t>P1LQWTT_ZPE_PEA_039_Endemic_MEREDITH CORP_FITO - 300x250 Desktop - Display_HP Takeover_Contextual_P18-49_300 x 250_Standard_NV_PUB PAID</t>
  </si>
  <si>
    <t>P1LQX40</t>
  </si>
  <si>
    <t>P1LQX40_ZPE_PEA_039_Endemic_MEREDITH CORP_People Crime Hub Roadblock and ROS_Fixed Placement_Contextual_P18-49_Standard_NV_PUB PAID</t>
  </si>
  <si>
    <t>P1LQX46</t>
  </si>
  <si>
    <t>P1LQX46_ZPE_PEA_039_Endemic_MEREDITH CORP_People Crime Hub Roadblock and ROS - 300x250 Desktop - Display_Fixed Placement_Contextual_P18-49_300 x 250_Standard_NV_PUB PAID</t>
  </si>
  <si>
    <t>P1LQXC1</t>
  </si>
  <si>
    <t>P1LQXC1_ZPE_PEA_039_Endemic_MEREDITH CORP_Audience Targeted Media: Crime and Documentary  - 728x90 Desktop - Display_Fixed Placement_Contextual_P18-49_728 x 90_Standard_NV_PUB PAID</t>
  </si>
  <si>
    <t>P1LNMBD</t>
  </si>
  <si>
    <t>P1LNMBD_ZPE_PEA_040_Endemic_XUMO LLC_NewThisMonth_March_Xumo_30_StreamingThisMonth_FINAL Featured VOD Channel_Run of Network_Demo_P18-49_1920 x 1080_Standard_NV_NA</t>
  </si>
  <si>
    <t>P1LNMB2</t>
  </si>
  <si>
    <t>P1LNMB2_ZPE_PEA_040_Endemic_XUMO LLC_Xumo March Videos - Featured VOD Channel_Run of Network_Demo_P18-49_Standard_NV_NA</t>
  </si>
  <si>
    <t>P1LPSHB</t>
  </si>
  <si>
    <t>P1LPSHB_ZPE_PEA_039_Endemic_CONDE NAST DIGITAL_Vanity Fair Deep Background True Crime Editorial Sponsorship - 300x50 Mobile - Display_Fixed Placement_Contextual_P18-49_300 x 50_Standard_NV_PUB PAID</t>
  </si>
  <si>
    <t>P1LPSDN</t>
  </si>
  <si>
    <t>P1LPSDN_ZPE_PEA_039_Endemic_CONDE NAST DIGITAL_Vanity Fair Deep Background True Crime Editorial Sponsorship - Custom Crown Unit Desktop - Display_Fixed Placement_Contextual_P18-49_1920 x 520_Click and View_NV_PUB PAID</t>
  </si>
  <si>
    <t>P1LPXRR</t>
  </si>
  <si>
    <t>P1LPXRR_ZPE_PEA_039_Endemic_DAILY MAIL_Daily Mail Homepage Takeover w/ Video in Billboard- 970 x 250 Cross Platform Desktop - Display_Fixed Placement_Contextual_P18-49_970 x 250_Standard_NV_PUB PAID</t>
  </si>
  <si>
    <t>P1LPZ1D</t>
  </si>
  <si>
    <t>P1LPZ1D_ZPE_PEA_039_Endemic_DAILY MAIL_Daily Mail Homepage Takeover w/ Video in Billboard- 970 x 250 Cross Platform Mobile - Display_Fixed Placement_Contextual_P18-49_970 x 250_Standard_NV_PUB PAID</t>
  </si>
  <si>
    <t>P1LPZQJ</t>
  </si>
  <si>
    <t>P1LPZQJ_ZPE_PEA_039_Endemic_DAILY MAIL_Daily Mail Crime Targeted Rotational Package- 1x1 Desktop Skin - Display_Fixed Placement_Contextual_P18-49_1 x 1_Click and View_NV_PUB PAID</t>
  </si>
  <si>
    <t>P1LQX8N</t>
  </si>
  <si>
    <t>P1LQX8N_ZPE_PEA_039_Endemic_MEREDITH CORP_People Crime Hub Roadblock and ROS  - 728x90 Desktop - Display_Fixed Placement_Contextual_P18-49_728 x 90_Standard_NV_PUB PAID</t>
  </si>
  <si>
    <t>P1LQWT9</t>
  </si>
  <si>
    <t>P1LQWT9_ZPE_PEA_039_Endemic_MEREDITH CORP_FITO - Halo Desktop - Display_HP Takeover_Contextual_P18-49_1920 x 480_Click and View_NV_PUB PAID</t>
  </si>
  <si>
    <t>P1LQXFH</t>
  </si>
  <si>
    <t>P1LQXFH_ZPE_PEA_039_Endemic_MEREDITH CORP_Audience Targeted Media: Crime and Documentary - 728x90 Tablet - Display_Fixed Placement_Contextual_P18-49_728 x 90_Standard_NV_PUB PAID</t>
  </si>
  <si>
    <t>P1LPV4G</t>
  </si>
  <si>
    <t>P1LPV4G_ZPE_PEA_039_Endemic_CONDE NAST DIGITAL_SPIRE Turnkey Targeted Display + Preroll - Custom Crown Unit Desktop - Display_Fixed Placement_Contextual_P18-49_1920 x 520_Click and View_NV_PUB PAID</t>
  </si>
  <si>
    <t>P1LPZQ8</t>
  </si>
  <si>
    <t>P1LPZQ8_ZPE_PEA_039_Endemic_DAILY MAIL_Daily Mail Crime Targeted Rotational Package_Fixed Placement_Contextual_P18-49_Standard_NV_PUB PAID</t>
  </si>
  <si>
    <t>O-2H3RV-R1</t>
  </si>
  <si>
    <t>P1LPZQP</t>
  </si>
  <si>
    <t>P1LPZQP_ZPE_PEA_039_Endemic_DAILY MAIL_Daily Mail Crime Targeted Rotational Package- 300x600 Desktop Half Page - Display_Fixed Placement_Contextual_P18-49_300 x 600_Standard_NV_PUB PAID</t>
  </si>
  <si>
    <t>P1LQXBX</t>
  </si>
  <si>
    <t>P1LQXBX_ZPE_PEA_039_Endemic_MEREDITH CORP_Audience Targeted Media: Crime and Documentary - 300x250 Tablet - Display_Fixed Placement_Contextual_P18-49_300 x 250_Standard_NV_PUB PAID</t>
  </si>
  <si>
    <t>P1LQXFD</t>
  </si>
  <si>
    <t>P1LQXFD_ZPE_PEA_039_Endemic_MEREDITH CORP_Audience Targeted Media: Crime and Documentary_Fixed Placement_Contextual_P18-49_Standard_NV_PUB PAID</t>
  </si>
  <si>
    <t>P1LQX3Z</t>
  </si>
  <si>
    <t>P1LQX3Z_ZPE_PEA_039_Endemic_MEREDITH CORP_People Crime Hub Roadblock and ROS - Halo Tablet - Display_Fixed Placement_Contextual_P18-49_1920 x 480_Click and View_NV_PUB PAID</t>
  </si>
  <si>
    <t>P1LQX42</t>
  </si>
  <si>
    <t>P1LQX42_ZPE_PEA_039_Endemic_MEREDITH CORP_People Crime Hub Roadblock and ROS  - Halo Desktop - Display_Fixed Placement_Contextual_P18-49_1920 x 480_Click and View_NV_PUB PAID</t>
  </si>
  <si>
    <t>P1LPRSK</t>
  </si>
  <si>
    <t>P1LPRSK_ZPE_PEA_039_Endemic_CONDE NAST DIGITAL_Vanity Fair Deep Background True Crime Editorial Sponsorship_Fixed Placement_Contextual_P18-49_Standard_NV_PUB PAID</t>
  </si>
  <si>
    <t>P1LPTVM</t>
  </si>
  <si>
    <t>P1LPTVM_ZPE_PEA_039_Endemic_CONDE NAST DIGITAL_Vanity Fair &amp; The New Yorker First Impression + Homepage Takeover_Fixed Placement_Contextual_P18-49_Standard_NV_PUB PAID</t>
  </si>
  <si>
    <t>P1LPTVH</t>
  </si>
  <si>
    <t>P1LPTVH_ZPE_PEA_039_Endemic_CONDE NAST DIGITAL_Vanity Fair &amp; The New Yorker First Impression + Homepage Takeover - 300x600 Desktop - Display_Fixed Placement_Contextual_P18-49_300 x 600_Standard_NV_PUB PAID</t>
  </si>
  <si>
    <t>P1LPTVK</t>
  </si>
  <si>
    <t>P1LPTVK_ZPE_PEA_039_Endemic_CONDE NAST DIGITAL_Vanity Fair &amp; The New Yorker First Impression + Homepage Takeover - 300x250 Desktop - Display_Fixed Placement_Contextual_P18-49_300 x 250_Standard_NV_PUB PAID</t>
  </si>
  <si>
    <t>P1LPV4B</t>
  </si>
  <si>
    <t>P1LPV4B_ZPE_PEA_039_Endemic_CONDE NAST DIGITAL_SPIRE Turnkey Targeted Display + Preroll- 300x600 Desktop - Display_Fixed Placement_Contextual_P18-49_300 x 600_Standard_NV_PUB PAID</t>
  </si>
  <si>
    <t>P1LPXHP</t>
  </si>
  <si>
    <t>P1LPXHP_ZPE_PEA_039_Endemic_DAILY MAIL_Daily Mail Homepage Takeover w/ Video in Billboard- 320 x 50 Mobile - Display_Fixed Placement_Contextual_P18-49_320 x 50_Standard_NV_PUB PAID</t>
  </si>
  <si>
    <t>P1LPXFR</t>
  </si>
  <si>
    <t>P1LPXFR_ZPE_PEA_039_Endemic_DAILY MAIL_Daily Mail Homepage Takeover w/ Video in Billboard- 1x1 Skin - Display_Fixed Placement_Contextual_P18-49_1 x 1_Click and View_NV_PUB PAID</t>
  </si>
  <si>
    <t>P1LQWCC</t>
  </si>
  <si>
    <t>P1LQWCC_ZPE_PEA_039_Endemic_DAILY MAIL_Daily Mail Crime Targeted Rotational Package- 300x250 Medium Rectangle Desktop - Display_Fixed Placement_Contextual_P18-49_300 x 250_Standard_NV_PUB PAID</t>
  </si>
  <si>
    <t>P1LQXBT</t>
  </si>
  <si>
    <t>P1LQXBT_ZPE_PEA_039_Endemic_MEREDITH CORP_Audience Targeted Media: Crime and Documentary  - 300x250 Mobile - Display_Fixed Placement_Contextual_P18-49_300 x 250_Standard_NV_PUB PAID</t>
  </si>
  <si>
    <t>P1LQXBV</t>
  </si>
  <si>
    <t>P1LQXBV_ZPE_PEA_039_Endemic_MEREDITH CORP_Audience Targeted Media: Crime and Documentary - 320x50 Mobile - Display_Fixed Placement_Contextual_P18-49_320 x 50_Standard_NV_PUB PAID</t>
  </si>
  <si>
    <t>P1LQXFB</t>
  </si>
  <si>
    <t>P1LQXFB_ZPE_PEA_039_Endemic_MEREDITH CORP_Audience Targeted Media: Crime and Documentary - 320x50 Mobile - Display_Fixed Placement_Contextual_P18-49_320 x 50_Standard_NV_PUB PAID</t>
  </si>
  <si>
    <t>P1LQXFC</t>
  </si>
  <si>
    <t>P1LQXFC_ZPE_PEA_039_Endemic_MEREDITH CORP_Audience Targeted Media: Crime and Documentary - 970x250 Desktop - Display_Fixed Placement_Contextual_P18-49_970 x 250_Standard_NV_PUB PAID</t>
  </si>
  <si>
    <t>P1LQXFF</t>
  </si>
  <si>
    <t>P1LQXFF_ZPE_PEA_039_Endemic_MEREDITH CORP_Audience Targeted Media: Crime and Documentary  - 728x90 Desktop - Display_Fixed Placement_Contextual_P18-49_728 x 90_Standard_NV_PUB PAID</t>
  </si>
  <si>
    <t>P1LQXFG</t>
  </si>
  <si>
    <t>P1LQXFG_ZPE_PEA_039_Endemic_MEREDITH CORP_Audience Targeted Media: Crime and Documentary  - 300x250 Mobile - Display_Fixed Placement_Contextual_P18-49_300 x 250_Standard_NV_PUB PAID</t>
  </si>
  <si>
    <t>P1LQX43</t>
  </si>
  <si>
    <t>P1LQX43_ZPE_PEA_039_Endemic_MEREDITH CORP_People Crime Hub Roadblock and ROS - 300x250 Tablet - Display_Fixed Placement_Contextual_P18-49_300 x 250_Standard_NV_PUB PAID</t>
  </si>
  <si>
    <t>P1LQXC2</t>
  </si>
  <si>
    <t>P1LQXC2_ZPE_PEA_039_Endemic_MEREDITH CORP_Audience Targeted Media: Crime and Documentary - 728x90 Tablet - Display_Fixed Placement_Contextual_P18-49_728 x 90_Standard_NV_PUB PAID</t>
  </si>
  <si>
    <t>P1LPSFJ</t>
  </si>
  <si>
    <t>P1LPSFJ_ZPE_PEA_039_Endemic_CONDE NAST DIGITAL_Vanity Fair Deep Background True Crime Editorial Sponsorship - 728x90 Desktop - Display_Fixed Placement_Contextual_P18-49_728 x 90_Standard_NV_PUB PAID</t>
  </si>
  <si>
    <t>P1LPV4F</t>
  </si>
  <si>
    <t>P1LPV4F_ZPE_PEA_039_Endemic_CONDE NAST DIGITAL_SPIRE Turnkey Targeted Display + Preroll - Custom Crown Unit Mobile - Display_Fixed Placement_Contextual_P18-49_768 x 432_Click and View_NV_PUB PAID</t>
  </si>
  <si>
    <t>P1LPXH2</t>
  </si>
  <si>
    <t>P1LPXH2_ZPE_PEA_039_Endemic_DAILY MAIL_Daily Mail Homepage Takeover w/ Video in Billboard- 300 x 250 Medium Rectangle Mobile - Display_Fixed Placement_Contextual_P18-49_300 x 250_Standard_NV_PUB PAID</t>
  </si>
  <si>
    <t>P1LQWT1</t>
  </si>
  <si>
    <t>P1LQWT1_ZPE_PEA_039_Endemic_MEREDITH CORP_People First Impression Takeover_HP Takeover_Contextual_P18-49_Standard_NV_PUB PAID</t>
  </si>
  <si>
    <t>P1LQX8P</t>
  </si>
  <si>
    <t>P1LQX8P_ZPE_PEA_039_Endemic_MEREDITH CORP_People Crime Hub Roadblock and ROS - 728x90 Tablet - Display_Fixed Placement_Contextual_P18-49_728 x 90_Standard_NV_PUB PAID</t>
  </si>
  <si>
    <t>P1LQXBY</t>
  </si>
  <si>
    <t>P1LQXBY_ZPE_PEA_039_Endemic_MEREDITH CORP_Audience Targeted Media: Crime and Documentary - 300x250 Desktop - Display_Fixed Placement_Contextual_P18-49_300 x 250_Standard_NV_PUB PAID</t>
  </si>
  <si>
    <t>P1LPSGF</t>
  </si>
  <si>
    <t>P1LPSGF_ZPE_PEA_039_Endemic_CONDE NAST DIGITAL_Vanity Fair Deep Background True Crime Editorial Sponsorship - 300x250 Mobile - Display_Fixed Placement_Contextual_P18-49_300 x 250_Standard_NV_PUB PAID</t>
  </si>
  <si>
    <t>P1LPSFW</t>
  </si>
  <si>
    <t>P1LPSFW_ZPE_PEA_039_Endemic_CONDE NAST DIGITAL_Vanity Fair Deep Background True Crime Editorial Sponsorship - 300x600 Desktop - Display_Fixed Placement_Contextual_P18-49_300 x 600_Standard_NV_PUB PAID</t>
  </si>
  <si>
    <t>P1LPTVJ</t>
  </si>
  <si>
    <t>P1LPTVJ_ZPE_PEA_039_Endemic_CONDE NAST DIGITAL_Vanity Fair &amp; The New Yorker First Impression + Homepage Takeover- 300x50 Mobile - Display_Fixed Placement_Contextual_P18-49_300 x 50_Standard_NV_PUB PAID</t>
  </si>
  <si>
    <t>P1LPTVN</t>
  </si>
  <si>
    <t>P1LPTVN_ZPE_PEA_039_Endemic_CONDE NAST DIGITAL_Vanity Fair &amp; The New Yorker First Impression + Homepage Takeover - Custom Crown Unit Desktop - Display_Fixed Placement_Contextual_P18-49_1920 x 520_Click and View_NV_PUB PAID</t>
  </si>
  <si>
    <t>P1LPTVQ</t>
  </si>
  <si>
    <t>P1LPTVQ_ZPE_PEA_039_Endemic_CONDE NAST DIGITAL_Vanity Fair &amp; The New Yorker First Impression + Homepage Takeover - 728x90 Desktop - Display_Fixed Placement_Contextual_P18-49_728 x 90_Standard_NV_PUB PAID</t>
  </si>
  <si>
    <t>P1LPV49</t>
  </si>
  <si>
    <t>P1LPV49_ZPE_PEA_039_Endemic_CONDE NAST DIGITAL_SPIRE Turnkey Targeted Display + Preroll - 300x50 Mobile - Display_Fixed Placement_Contextual_P18-49_300 x 50_Standard_NV_PUB PAID</t>
  </si>
  <si>
    <t>P1LPXGD</t>
  </si>
  <si>
    <t>P1LPXGD_ZPE_PEA_039_Endemic_DAILY MAIL_Daily Mail Homepage Takeover w/ Video in Billboard- 970 x 250 Tablet - Display_Fixed Placement_Contextual_P18-49_970 x 250_Standard_NV_PUB PAID</t>
  </si>
  <si>
    <t>P1LPZRL</t>
  </si>
  <si>
    <t>P1LPZRL_ZPE_PEA_039_Endemic_DAILY MAIL_Daily Mail Crime Targeted Rotational Package- 300x250 Medium Rectangle Mobile - Display_Fixed Placement_Contextual_P18-49_300 x 250_Standard_NV_PUB PAID</t>
  </si>
  <si>
    <t>P1LQ0J7</t>
  </si>
  <si>
    <t>P1LQ0J7_ZPE_PEA_039_Endemic_DAILY MAIL_Daily Mail_ Crime Targeted Social Display Unit - Display_Fixed Placement_Contextual_P18-49_Standard_NV_PUB PAID</t>
  </si>
  <si>
    <t>P1LQWVS</t>
  </si>
  <si>
    <t>P1LQWVS_ZPE_PEA_039_Endemic_MEREDITH CORP_FITO - 300x250 Tablet - Display_HP Takeover_Contextual_P18-49_300 x 250_Standard_NV_PUB PAID</t>
  </si>
  <si>
    <t>P1LQWTN</t>
  </si>
  <si>
    <t>P1LQWTN_ZPE_PEA_039_Endemic_MEREDITH CORP_FITO - Halo Mobile - Display_HP Takeover_Contextual_P18-49_768 x 432_Click and View_NV_PUB PAID</t>
  </si>
  <si>
    <t>P1LQWVT</t>
  </si>
  <si>
    <t>P1LQWVT_ZPE_PEA_039_Endemic_MEREDITH CORP_FITO - 300x250 Mobile - Display_HP Takeover_Contextual_P18-49_300 x 250_Standard_NV_PUB PAID</t>
  </si>
  <si>
    <t>P1PWYXL</t>
  </si>
  <si>
    <t>P1PWYXL_ZPE_PEA_054_Endemic_BILLBOARD.COM_Billboard Homepage &amp; Top 100 Takeover_320x50 Mobile_HP Takeover_Demo_P18-49_1 x 1_Standard_NV_NA</t>
  </si>
  <si>
    <t>P1PX3PR</t>
  </si>
  <si>
    <t>P1PX3PR_ZPE_PEA_054_Endemic_ROLLINGSTONE.COM_Rolling Stone First Impression Takeover_300x250 Cross Platform_HP Takeover_Demo_P18-49_1 x 1_Standard_NV_NA</t>
  </si>
  <si>
    <t>P1PXWXX</t>
  </si>
  <si>
    <t>P1PXWXX_ZPE_PEA_054_Endemic_ROLLINGSTONE.COM_Rolling Stone First Impression Takeover_320x50 Mobile_HP Takeover_Demo_P18-49_1 x 1_Standard_NV_NA</t>
  </si>
  <si>
    <t>P1PY3HC</t>
  </si>
  <si>
    <t>P1PY3HC_ZPE_PEA_051_Audience_DBM DSPLY AND VID360_NA_US_06-21-2021_07-25-2021_MP_Display_C_CPM_null_null_Site_Acquisition.Parents of Grade Schoolers_Run of Network_Contextual_P2+_160 x 600_Standard_NV_NA</t>
  </si>
  <si>
    <t>P1PY3J1</t>
  </si>
  <si>
    <t>P1PY3J1_ZPE_PEA_051_Audience_DBM DSPLY AND VID360_NA_US_06-21-2021_07-25-2021_MP_Display_C_CPM_null_null_Site_Acquisition.F360 Genre Affinity (Family &amp; Animation)_Run of Network_Contextual_P2+_300 x 250_Standard_NV_NA</t>
  </si>
  <si>
    <t>P1PY3J2</t>
  </si>
  <si>
    <t>P1PY3J2_ZPE_PEA_051_Audience_DBM DSPLY AND VID360_NA_US_06-21-2021_07-25-2021_MP_Display_C_CPM_null_null_Site_Acquisition.F360 Genre Affinity (Family &amp; Animation)_Run of Network_Contextual_P2+_160 x 600_Standard_NV_NA</t>
  </si>
  <si>
    <t>P1PY3P6</t>
  </si>
  <si>
    <t>P1PY3P6_ZPE_PEA_051_Audience_DBM DSPLY AND VID360_NA_US_06-21-2021_07-25-2021_MP_Display_C_CPM_null_null_Site_Acquisition.Animation + Family Movie Lovers (A25-44) + Hispanic Zips_Run of Network_Contextual_P2+_300 x 600_Standard_NV_NA</t>
  </si>
  <si>
    <t>P1KDB6G</t>
  </si>
  <si>
    <t>P1KDB6G_ZPE_PEA_036_Endemic_G/O MEDIA INC_The Onion/Jezebel/AV Club Audience Segmentation Billboard Desktop_Run of Channel_Demo_P18-49_970 x 250_Standard_NV_NA</t>
  </si>
  <si>
    <t>P1KDB6K</t>
  </si>
  <si>
    <t>P1KDB6K_ZPE_PEA_036_Endemic_G/O MEDIA INC_The Onion/Jezebel/AV Club Audience Segmentation Med Rectangle Desktop_Run of Channel_Demo_P18-49_300 x 250_Standard_NV_NA</t>
  </si>
  <si>
    <t>P1KDB6L</t>
  </si>
  <si>
    <t>P1KDB6L_ZPE_PEA_036_Endemic_G/O MEDIA INC_The Onion/Jezebel/AV Club Audience Segmentation Med Rectangle Tablet_Run of Channel_Demo_P18-49_300 x 250_Standard_NV_NA</t>
  </si>
  <si>
    <t>P1KDB6M</t>
  </si>
  <si>
    <t>P1KDB6M_ZPE_PEA_036_Endemic_G/O MEDIA INC_The Onion/Jezebel/AV Club Audience Segmentation Med Rectangle Mobile_Run of Channel_Demo_P18-49_300 x 250_Standard_NV_NA</t>
  </si>
  <si>
    <t>P1KCJCY</t>
  </si>
  <si>
    <t>P1KCJCY_ZPE_PEA_036_Endemic_VOX MEDIA_Vulture What To Stream Sponsorship Billboard_Run of Channel_Demo_P18-49_970 x 250_Standard_NV_NA</t>
  </si>
  <si>
    <t>P1KCJBQ</t>
  </si>
  <si>
    <t>P1KCJBQ_ZPE_PEA_036_Endemic_VOX MEDIA_Vulture What To Stream Sponsorship_Run of Channel_Demo_P18-49_Standard_NV_NA</t>
  </si>
  <si>
    <t>P1KCJBP</t>
  </si>
  <si>
    <t>P1KCJBP_ZPE_PEA_036_Endemic_VOX MEDIA_Vulture What To Stream Sponsorship Prelude_Run of Channel_Demo_P18-49_1 x 1_Click and View_NV_NA</t>
  </si>
  <si>
    <t>P1KCJY2</t>
  </si>
  <si>
    <t>P1KCJY2_ZPE_PEA_036_Endemic_VOX MEDIA_Vulture What To Stream Sponsorship Med Rectangle Tablet_Run of Channel_Demo_P18-49_300 x 250_Standard_NV_NA</t>
  </si>
  <si>
    <t>P1KCK6Z</t>
  </si>
  <si>
    <t>P1KCK6Z_ZPE_PEA_036_Endemic_VOX MEDIA_Vulture Comedy Channel Takeover Athena Tablet_Run of Channel_Demo_P18-49_1 x 1_Click and View_NV_NA</t>
  </si>
  <si>
    <t>P1KCK70</t>
  </si>
  <si>
    <t>P1KCK70_ZPE_PEA_036_Endemic_VOX MEDIA_Vulture Comedy Channel Takeover Athena Mobile_Run of Channel_Demo_P18-49_1 x 1_Click and View_NV_NA</t>
  </si>
  <si>
    <t>P1KCKKG</t>
  </si>
  <si>
    <t>P1KCKKG_ZPE_PEA_036_Endemic_VOX MEDIA_Vulture First Look Takeover Athena Desktop_Run of Site_Demo_P18-49_1 x 1_Click and View_NV_NA</t>
  </si>
  <si>
    <t>P1KCLS4</t>
  </si>
  <si>
    <t>P1KCLS4_ZPE_PEA_036_Endemic_VOX MEDIA_Vulture First Look Takeover Half Page 2_Run of Site_Demo_P18-49_300 x 600_Standard_NV_NA</t>
  </si>
  <si>
    <t>P1KCLS6</t>
  </si>
  <si>
    <t>P1KCLS6_ZPE_PEA_036_Endemic_VOX MEDIA_Vulture First Look Takeover Med Rectangle Desktop 2_Run of Site_Demo_P18-49_300 x 250_Standard_NV_NA</t>
  </si>
  <si>
    <t>P1KCLS7</t>
  </si>
  <si>
    <t>P1KCLS7_ZPE_PEA_036_Endemic_VOX MEDIA_Vulture First Look Takeover Med Rectangle Tablet 2_Run of Site_Demo_P18-49_300 x 250_Standard_NV_NA</t>
  </si>
  <si>
    <t>P1KCMWQ</t>
  </si>
  <si>
    <t>P1KCMWQ_ZPE_PEA_036_Endemic_VOX MEDIA_Vulture Paid Social Distribution_Run of Channel_Demo_P18-49_1 x 1_Click and View_NV_NA</t>
  </si>
  <si>
    <t>P1KCN0Q</t>
  </si>
  <si>
    <t>P1KCN0Q_ZPE_PEA_036_Endemic_VOX MEDIA_Vox Media Run of Streaming Leaderboard_Run of Site_Demo_P18-49_728 x 90_Standard_NV_NA</t>
  </si>
  <si>
    <t>P1KCN0R</t>
  </si>
  <si>
    <t>P1KCN0R_ZPE_PEA_036_Endemic_VOX MEDIA_Vox Media Run of Streaming Half Page_Run of Site_Demo_P18-49_300 x 600_Standard_NV_NA</t>
  </si>
  <si>
    <t>P1KCN0T</t>
  </si>
  <si>
    <t>P1KCN0T_ZPE_PEA_036_Endemic_VOX MEDIA_Vox Media Run of Streaming Med Rectangle Tablet_Run of Site_Demo_P18-49_300 x 250_Standard_NV_NA</t>
  </si>
  <si>
    <t>P1KCN0V</t>
  </si>
  <si>
    <t>P1KCN0V_ZPE_PEA_036_Endemic_VOX MEDIA_Vox Media Run of Streaming Med Rectangle Mobile_Run of Site_Demo_P18-49_300 x 250_Standard_NV_NA</t>
  </si>
  <si>
    <t>P1KCPND</t>
  </si>
  <si>
    <t>P1KCPND_ZPE_PEA_036_Endemic_VOX MEDIA_Vox Media RON Added Value Athena Desktop_Run of Network_Demo_P18-49_1 x 1_Standard_NV_NA</t>
  </si>
  <si>
    <t>P1KCPNK</t>
  </si>
  <si>
    <t>P1KCPNK_ZPE_PEA_036_Endemic_VOX MEDIA_Vox Media RON Added Value Med Rectangle Desktop_Run of Network_Demo_P18-49_300 x 250_Click and View_NV_NA</t>
  </si>
  <si>
    <t>P1KCSPW</t>
  </si>
  <si>
    <t>P1KCSPW_ZPE_PEA_036_Endemic_MEREDITH CORP_EW Homepage Roadblock Med Rectangle Desktop_HP Takeover_Demo_P18-49_300 x 250_Standard_NV_NA</t>
  </si>
  <si>
    <t>P1KCTRM</t>
  </si>
  <si>
    <t>P1KCTRM_ZPE_PEA_036_Endemic_MEREDITH CORP_EW First Impression Takeover Halo Tablet_Run of Site_Demo_P18-49_1920 x 480_Click and View_NV_NA</t>
  </si>
  <si>
    <t>P1KCTRN</t>
  </si>
  <si>
    <t>P1KCTRN_ZPE_PEA_036_Endemic_MEREDITH CORP_EW First Impression Takeover Halo Mobile_Run of Site_Demo_P18-49_768 x 432_Click and View_NV_NA</t>
  </si>
  <si>
    <t>P1KCSL8</t>
  </si>
  <si>
    <t>P1KCSL8_ZPE_PEA_036_Endemic_MEREDITH CORP_EW Homepage Roadblock Halo Tablet_HP Takeover_Demo_P18-49_1920 x 480_Click and View_NV_NA</t>
  </si>
  <si>
    <t>P1KCV4B</t>
  </si>
  <si>
    <t>P1KCV4B_ZPE_PEA_036_Endemic_MEREDITH CORP_EW Category Plus Package 'Comedy' 4X Leaderboard Desktop_Run of Channel_Demo_P18-49_728 x 90_Standard_NV_NA</t>
  </si>
  <si>
    <t>P1KCV4F</t>
  </si>
  <si>
    <t>P1KCV4F_ZPE_PEA_036_Endemic_MEREDITH CORP_EW Category Plus Package 'Comedy' 4X Med Rectangle Tablet_Run of Channel_Demo_P18-49_300 x 250_Standard_NV_NA</t>
  </si>
  <si>
    <t>P1KCYYQ</t>
  </si>
  <si>
    <t>P1KCYYQ_ZPE_PEA_036_Endemic_MEREDITH CORP_EW Audience Targeted Media Comedy Fans_Run of Channel_Demo_P18-49_Standard_NV_NA</t>
  </si>
  <si>
    <t>O-2CWNT-R3</t>
  </si>
  <si>
    <t>P1KCYYL</t>
  </si>
  <si>
    <t>P1KCYYL_ZPE_PEA_036_Endemic_MEREDITH CORP_EW Audience Targeted Media Comedy Fans Billboard_Run of Channel_Demo_P18-49_970 x 250_Standard_NV_NA</t>
  </si>
  <si>
    <t>P1KCYYP</t>
  </si>
  <si>
    <t>P1KCYYP_ZPE_PEA_036_Endemic_MEREDITH CORP_EW Audience Targeted Media Comedy Fans Med Rectangle Desktop_Run of Channel_Demo_P18-49_300 x 250_Standard_NV_NA</t>
  </si>
  <si>
    <t>P1KCYYR</t>
  </si>
  <si>
    <t>P1KCYYR_ZPE_PEA_036_Endemic_MEREDITH CORP_EW Audience Targeted Media Comedy Fans Med Rectangle Tablet_Run of Channel_Demo_P18-49_300 x 250_Standard_NV_NA</t>
  </si>
  <si>
    <t>P1KCYYT</t>
  </si>
  <si>
    <t>P1KCYYT_ZPE_PEA_036_Endemic_MEREDITH CORP_EW Audience Targeted Media Comedy Fans Mobile Adhesion_Run of Channel_Demo_P18-49_320 x 50_Standard_NV_NA</t>
  </si>
  <si>
    <t>P1KCZ4H</t>
  </si>
  <si>
    <t>P1KCZ4H_ZPE_PEA_036_Endemic_MEREDITH CORP_EW The Happy List Edit Package_Run of Channel_Demo_P18-49_Standard_NV_NA</t>
  </si>
  <si>
    <t>P1KCZ4L</t>
  </si>
  <si>
    <t>P1KCZ4L_ZPE_PEA_036_Endemic_MEREDITH CORP_EW The Happy List Edit Package Leaderboard Tablet_Run of Channel_Demo_P18-49_728 x 90_Standard_NV_NA</t>
  </si>
  <si>
    <t>P1KCZQ8</t>
  </si>
  <si>
    <t>P1KCZQ8_ZPE_PEA_036_Endemic_MEREDITH CORP_EW TV Conquesting Package + ROS Billboard_Run of Site_Demo_P18-49_970 x 250_Standard_NV_NA</t>
  </si>
  <si>
    <t>P1KD281</t>
  </si>
  <si>
    <t>P1KD281_ZPE_PEA_036_Endemic_BUZZFEED_Buzzfeed NBC Comedy Content Alignment Mobile Adhesion_Run of Site_Demo_P18-49_320 x 50_Standard_NV_NA</t>
  </si>
  <si>
    <t>P1KD397</t>
  </si>
  <si>
    <t>P1KD397_ZPE_PEA_036_Endemic_BUZZFEED_Buzzfeed NBC Comedy Content Alignment 2_Run of Site_Demo_P18-49_Standard_NV_NA</t>
  </si>
  <si>
    <t>O-2CWRL-R4</t>
  </si>
  <si>
    <t>P1KD39G</t>
  </si>
  <si>
    <t>P1KD39G_ZPE_PEA_036_Endemic_BUZZFEED_Buzzfeed Client Asset Seeding Spotlight Unit Mobile_Run of Site_Demo_P18-49_1 x 1_Click and View_NV_NA</t>
  </si>
  <si>
    <t>P1KD4W8</t>
  </si>
  <si>
    <t>P1KD4W8_ZPE_PEA_036_Endemic_IMGUR_Imgur Native Homepage Tiles Mobile_Run of Site_Demo_P18-49_480 x 640_Click and View_NV_NA</t>
  </si>
  <si>
    <t>P1KD4QD</t>
  </si>
  <si>
    <t>P1KD4QD_ZPE_PEA_036_Endemic_IMGUR_Imgur All Ads Day Takeover Mobile Adhesion_HP Takeover_Demo_P18-49_320 x 50_Click and View_NV_NA</t>
  </si>
  <si>
    <t>P1JTJQ6</t>
  </si>
  <si>
    <t>P1JTJQ6_ZPE_PEA_035_Endemic_VOX MEDIA_SB Nation Front Door Takeover Athena Tablet 4_Run of Site_Demo_P18-49_1 x 1_Click and View_NV_NA</t>
  </si>
  <si>
    <t>P1JTJS4</t>
  </si>
  <si>
    <t>P1JTJS4_ZPE_PEA_035_Endemic_VOX MEDIA_SB Nation Front Door Takeover 5_Run of Site_Demo_P18-49_Standard_NV_NA</t>
  </si>
  <si>
    <t>P1JTL04</t>
  </si>
  <si>
    <t>P1JTL04_ZPE_PEA_035_Endemic_VOX MEDIA_Concert Run of Sports Channel Athena Tablet_Run of Channel_Demo_P18-49_1 x 1_Click and View_NV_NA</t>
  </si>
  <si>
    <t>P1JTJ7F</t>
  </si>
  <si>
    <t>P1JTJ7F_ZPE_PEA_035_Endemic_VOX MEDIA_SB Nation Front Door Takeover Leaderboard 2_Run of Site_Demo_P18-49_728 x 90_Standard_NV_NA</t>
  </si>
  <si>
    <t>P1JTJQ4</t>
  </si>
  <si>
    <t>P1JTJQ4_ZPE_PEA_035_Endemic_VOX MEDIA_SB Nation Front Door Takeover Prelude 4_Run of Site_Demo_P18-49_1 x 1_Click and View_NV_NA</t>
  </si>
  <si>
    <t>P1JTJQC</t>
  </si>
  <si>
    <t>P1JTJQC_ZPE_PEA_035_Endemic_VOX MEDIA_SB Nation Front Door Takeover Rectangle Desktop 4_Run of Site_Demo_P18-49_300 x 250_Standard_NV_NA</t>
  </si>
  <si>
    <t>P1JTJS8</t>
  </si>
  <si>
    <t>P1JTJS8_ZPE_PEA_035_Endemic_VOX MEDIA_SB Nation Front Door Takeover Rectangle Mobile 5_Run of Site_Demo_P18-49_300 x 250_Standard_NV_NA</t>
  </si>
  <si>
    <t>P1JTJ7L</t>
  </si>
  <si>
    <t>P1JTJ7L_ZPE_PEA_035_Endemic_VOX MEDIA_SB Nation Front Door Takeover 2_Run of Site_Demo_P18-49_Standard_NV_NA</t>
  </si>
  <si>
    <t>P1JTJ7M</t>
  </si>
  <si>
    <t>P1JTJ7M_ZPE_PEA_035_Endemic_VOX MEDIA_SB Nation Front Door Takeover Rectangle Mobile 2_Run of Site_Demo_P18-49_300 x 250_Standard_NV_NA</t>
  </si>
  <si>
    <t>P1JTJQ8</t>
  </si>
  <si>
    <t>P1JTJQ8_ZPE_PEA_035_Endemic_VOX MEDIA_SB Nation Front Door Takeover Leaderboard 4_Run of Site_Demo_P18-49_728 x 90_Standard_NV_NA</t>
  </si>
  <si>
    <t>P1JTJS2</t>
  </si>
  <si>
    <t>P1JTJS2_ZPE_PEA_035_Endemic_VOX MEDIA_SB Nation Front Door Takeover Leaderboard 5_Run of Site_Demo_P18-49_728 x 90_Standard_NV_NA</t>
  </si>
  <si>
    <t>P1JTJS6</t>
  </si>
  <si>
    <t>P1JTJS6_ZPE_PEA_035_Endemic_VOX MEDIA_SB Nation Front Door Takeover Rectangle Desktop 5_Run of Site_Demo_P18-49_300 x 250_Standard_NV_NA</t>
  </si>
  <si>
    <t>P1JTJ7H</t>
  </si>
  <si>
    <t>P1JTJ7H_ZPE_PEA_035_Endemic_VOX MEDIA_SB Nation Front Door Takeover Half Page 2_Run of Site_Demo_P18-49_300 x 600_Standard_NV_NA</t>
  </si>
  <si>
    <t>P1JTJQ5</t>
  </si>
  <si>
    <t>P1JTJQ5_ZPE_PEA_035_Endemic_VOX MEDIA_SB Nation Front Door Takeover Athena Desktop 4_Run of Site_Demo_P18-49_1 x 1_Click and View_NV_NA</t>
  </si>
  <si>
    <t>P1JTJQ7</t>
  </si>
  <si>
    <t>P1JTJQ7_ZPE_PEA_035_Endemic_VOX MEDIA_SB Nation Front Door Takeover Athena Mobile 4_Run of Site_Demo_P18-49_1 x 1_Click and View_NV_NA</t>
  </si>
  <si>
    <t>P1JTJRZ</t>
  </si>
  <si>
    <t>P1JTJRZ_ZPE_PEA_035_Endemic_VOX MEDIA_SB Nation Front Door Takeover Athena Desktop 5_Run of Site_Demo_P18-49_1 x 1_Click and View_NV_NA</t>
  </si>
  <si>
    <t>P1JTJS0</t>
  </si>
  <si>
    <t>P1JTJS0_ZPE_PEA_035_Endemic_VOX MEDIA_SB Nation Front Door Takeover Athena Tablet 5_Run of Site_Demo_P18-49_1 x 1_Click and View_NV_NA</t>
  </si>
  <si>
    <t>P1JTJS5</t>
  </si>
  <si>
    <t>P1JTJS5_ZPE_PEA_035_Endemic_VOX MEDIA_SB Nation Front Door Takeover Half Page 5_Run of Site_Demo_P18-49_300 x 600_Standard_NV_NA</t>
  </si>
  <si>
    <t>P1JTHQY</t>
  </si>
  <si>
    <t>P1JTHQY_ZPE_PEA_035_Endemic_VOX MEDIA_SB Nation Front Door Takeover Rectangle Desktop 1_Run of Site_Demo_P18-49_300 x 250_Standard_NV_NA</t>
  </si>
  <si>
    <t>P1JTJ79</t>
  </si>
  <si>
    <t>P1JTJ79_ZPE_PEA_035_Endemic_VOX MEDIA_SB Nation Front Door Takeover Prelude 2_Run of Site_Demo_P18-49_1 x 1_Click and View_NV_NA</t>
  </si>
  <si>
    <t>P1JTJ7J</t>
  </si>
  <si>
    <t>P1JTJ7J_ZPE_PEA_035_Endemic_VOX MEDIA_SB Nation Front Door Takeover Rectangle Desktop 2_Run of Site_Demo_P18-49_300 x 250_Standard_NV_NA</t>
  </si>
  <si>
    <t>P1JTL02</t>
  </si>
  <si>
    <t>P1JTL02_ZPE_PEA_035_Endemic_VOX MEDIA_Concert Run of Sports Channel Athena Desktop_Run of Channel_Demo_P18-49_1 x 1_Click and View_NV_NA</t>
  </si>
  <si>
    <t>P1JTJ7D</t>
  </si>
  <si>
    <t>P1JTJ7D_ZPE_PEA_035_Endemic_VOX MEDIA_SB Nation Front Door Takeover Athena Mobile 2_Run of Site_Demo_P18-49_1 x 1_Click and View_NV_NA</t>
  </si>
  <si>
    <t>P1JTJQG</t>
  </si>
  <si>
    <t>P1JTJQG_ZPE_PEA_035_Endemic_VOX MEDIA_SB Nation Front Door Takeover Rectangle Mobile 4_Run of Site_Demo_P18-49_300 x 250_Standard_NV_NA</t>
  </si>
  <si>
    <t>P1JTJRY</t>
  </si>
  <si>
    <t>P1JTJRY_ZPE_PEA_035_Endemic_VOX MEDIA_SB Nation Front Door Takeover Prelude 5_Run of Site_Demo_P18-49_1 x 1_Click and View_NV_NA</t>
  </si>
  <si>
    <t>P1JTJS1</t>
  </si>
  <si>
    <t>P1JTJS1_ZPE_PEA_035_Endemic_VOX MEDIA_SB Nation Front Door Takeover Athena Mobile 5_Run of Site_Demo_P18-49_1 x 1_Click and View_NV_NA</t>
  </si>
  <si>
    <t>P1JTJ7K</t>
  </si>
  <si>
    <t>P1JTJ7K_ZPE_PEA_035_Endemic_VOX MEDIA_SB Nation Front Door Takeover Rectangle Tablet 2_Run of Site_Demo_P18-49_300 x 250_Standard_NV_NA</t>
  </si>
  <si>
    <t>P1JTJ7B</t>
  </si>
  <si>
    <t>P1JTJ7B_ZPE_PEA_035_Endemic_VOX MEDIA_SB Nation Front Door Takeover Athena Desktop 2_Run of Site_Demo_P18-49_1 x 1_Click and View_NV_NA</t>
  </si>
  <si>
    <t>P1JTJ7C</t>
  </si>
  <si>
    <t>P1JTJ7C_ZPE_PEA_035_Endemic_VOX MEDIA_SB Nation Front Door Takeover Athena Tablet 2_Run of Site_Demo_P18-49_1 x 1_Click and View_NV_NA</t>
  </si>
  <si>
    <t>P1JTJQB</t>
  </si>
  <si>
    <t>P1JTJQB_ZPE_PEA_035_Endemic_VOX MEDIA_SB Nation Front Door Takeover Half Page 4_Run of Site_Demo_P18-49_300 x 600_Standard_NV_NA</t>
  </si>
  <si>
    <t>P1JTJQF</t>
  </si>
  <si>
    <t>P1JTJQF_ZPE_PEA_035_Endemic_VOX MEDIA_SB Nation Front Door Takeover Rectangle Tablet 4_Run of Site_Demo_P18-49_300 x 250_Standard_NV_NA</t>
  </si>
  <si>
    <t>P1JTJS7</t>
  </si>
  <si>
    <t>P1JTJS7_ZPE_PEA_035_Endemic_VOX MEDIA_SB Nation Front Door Takeover Rectangle Tablet 5_Run of Site_Demo_P18-49_300 x 250_Standard_NV_NA</t>
  </si>
  <si>
    <t>P1JTL06</t>
  </si>
  <si>
    <t>P1JTL06_ZPE_PEA_035_Endemic_VOX MEDIA_Concert Run of Sports Channel Athena Mobile_Run of Channel_Demo_P18-49_1 x 1_Click and View_NV_NA</t>
  </si>
  <si>
    <t>P1JTMGQ</t>
  </si>
  <si>
    <t>P1JTMGQ_ZPE_PEA_035_Endemic_VOX MEDIA_Vox RON AV_Run of Network_Demo_P18-49_Standard_NV_NA</t>
  </si>
  <si>
    <t>P1JTMGL</t>
  </si>
  <si>
    <t>P1JTMGL_ZPE_PEA_035_Endemic_VOX MEDIA_Vox RON AV Half Page_Run of Network_Demo_P18-49_300 x 600_Standard_NV_NA</t>
  </si>
  <si>
    <t>P1JTMGM</t>
  </si>
  <si>
    <t>P1JTMGM_ZPE_PEA_035_Endemic_VOX MEDIA_Vox RON AV Medium Rectangle Desktop_Run of Network_Demo_P18-49_300 x 250_Standard_NV_NA</t>
  </si>
  <si>
    <t>P1JTM96</t>
  </si>
  <si>
    <t>P1JTM96_ZPE_PEA_035_Endemic_VOX MEDIA_Vox Run of Sports Rotational Media Leaderboard_Run of Channel_Demo_P18-49_728 x 90_Standard_NV_NA</t>
  </si>
  <si>
    <t>P1JTM9G</t>
  </si>
  <si>
    <t>P1JTM9G_ZPE_PEA_035_Endemic_VOX MEDIA_Vox Run of Sports Rotational Media_Run of Channel_Demo_P18-49_Standard_NV_NA</t>
  </si>
  <si>
    <t>P1JTM97</t>
  </si>
  <si>
    <t>P1JTM97_ZPE_PEA_035_Endemic_VOX MEDIA_Vox Run of Sports Rotational Media Half Page_Run of Channel_Demo_P18-49_300 x 600_Standard_NV_NA</t>
  </si>
  <si>
    <t>P1JTM98</t>
  </si>
  <si>
    <t>P1JTM98_ZPE_PEA_035_Endemic_VOX MEDIA_Vox Run of Sports Rotational Media Medium Rectangle Desktop_Run of Channel_Demo_P18-49_300 x 250_Standard_NV_NA</t>
  </si>
  <si>
    <t>P1JTM99</t>
  </si>
  <si>
    <t>P1JTM99_ZPE_PEA_035_Endemic_VOX MEDIA_Vox Run of Sports Rotational Media Medium Rectangle Tablet_Run of Channel_Demo_P18-49_300 x 250_Standard_NV_NA</t>
  </si>
  <si>
    <t>P1JTKXX</t>
  </si>
  <si>
    <t>P1JTKXX_ZPE_PEA_035_Endemic_VOX MEDIA_Concert Run of Sports Channel Athena_Run of Channel_Demo_P18-49_Click and View_NV_NA</t>
  </si>
  <si>
    <t>P1JTM9C</t>
  </si>
  <si>
    <t>P1JTM9C_ZPE_PEA_035_Endemic_VOX MEDIA_Vox Run of Sports Rotational Media Medium Rectangle Mobile_Run of Channel_Demo_P18-49_300 x 250_Standard_NV_NA</t>
  </si>
  <si>
    <t>P1JTMGK</t>
  </si>
  <si>
    <t>P1JTMGK_ZPE_PEA_035_Endemic_VOX MEDIA_Vox RON AV Leaderboard_Run of Network_Demo_P18-49_728 x 90_Standard_NV_NA</t>
  </si>
  <si>
    <t>P1JTMGP</t>
  </si>
  <si>
    <t>P1JTMGP_ZPE_PEA_035_Endemic_VOX MEDIA_Vox RON AV Medium Rectangle Mobile_Run of Network_Demo_P18-49_300 x 250_Standard_NV_NA</t>
  </si>
  <si>
    <t>P1JTMGN</t>
  </si>
  <si>
    <t>P1JTMGN_ZPE_PEA_035_Endemic_VOX MEDIA_Vox RON AV Medium Rectangle Tablet_Run of Network_Demo_P18-49_300 x 250_Standard_NV_NA</t>
  </si>
  <si>
    <t>P1M27GH</t>
  </si>
  <si>
    <t>P1M27GH_ZPE_PEA_042_Endemic_VOX MEDIA_Concert Athena Mobile - Display_Run of Site_Demo_P25-54_640 x 960_Click and View_NV_NA</t>
  </si>
  <si>
    <t>P1M24W5</t>
  </si>
  <si>
    <t>P1M24W5_ZPE_PEA_042_Endemic_BUZZFEED_Buzzfeed HPTO In Feed Video Player 2 - Display_HP Takeover_Demo_P25-54_1 x 1_Click and View_NV_NA</t>
  </si>
  <si>
    <t>P1M25DJ</t>
  </si>
  <si>
    <t>P1M25DJ_ZPE_PEA_042_Endemic_BUZZFEED_Buzzfeed HPTO Med Rectangle Mobile - Display_HP Takeover_Demo_P25-54_300 x 250_Standard_NV_NA</t>
  </si>
  <si>
    <t>P1M26BN</t>
  </si>
  <si>
    <t>P1M26BN_ZPE_PEA_042_Endemic_VOX MEDIA_Vulture ROS Rotational Media Athena Tablet - Display_Run of Site_Demo_P25-54_1060 x 590_Click and View_NV_NA</t>
  </si>
  <si>
    <t>P1M26BV</t>
  </si>
  <si>
    <t>P1M26BV_ZPE_PEA_042_Endemic_VOX MEDIA_Vulture ROS Rotational Media Medium Rec Tablet - Display_Run of Site_Demo_P25-54_300 x 250_Standard_NV_NA</t>
  </si>
  <si>
    <t>P1M26BW</t>
  </si>
  <si>
    <t>P1M26BW_ZPE_PEA_042_Endemic_VOX MEDIA_Vulture ROS Rotational Media Medium Rec Mobile - Display_Run of Site_Demo_P25-54_300 x 250_Standard_NV_NA</t>
  </si>
  <si>
    <t>P1M272R</t>
  </si>
  <si>
    <t>P1M272R_ZPE_PEA_042_Endemic_VOX MEDIA_Vox Media RON AV_Run of Network_Demo_P25-54_Standard_NV_NA</t>
  </si>
  <si>
    <t>P1M27ML</t>
  </si>
  <si>
    <t>P1M27ML_ZPE_PEA_042_Endemic_PANDORA.COM_Mobile Video :30 Skippable - Video_Run of Site_Demo_P25-54_1 x 1_Click and View_NV_NA</t>
  </si>
  <si>
    <t>P1M27Y8</t>
  </si>
  <si>
    <t>P1M27Y8_ZPE_PEA_042_Endemic_GROUP NINE MEDIA_Thrillist ROS Desktop &amp; Mobile Banners_Run of Site_Demo_P25-54_Standard_NV_NA</t>
  </si>
  <si>
    <t>P1M2NK5</t>
  </si>
  <si>
    <t>P1M2NK5_ZPE_PEA_043_Endemic_VARIETY.COM_20% SOV Article Page Takeover w/ Video Impact Unit_Run of Site_Contextual_P18-49_Standard_NV_NA</t>
  </si>
  <si>
    <t>O-2J87X-R2</t>
  </si>
  <si>
    <t>P1M2NK6</t>
  </si>
  <si>
    <t>P1M2NK6_ZPE_PEA_043_Endemic_VARIETY.COM_20% SOV Article Page Takeover w/ Video Impact Unit Desktop/Tablet_Run of Site_Contextual_P18-49_970 x 250_Standard_NV_NA</t>
  </si>
  <si>
    <t>P1LYF8C</t>
  </si>
  <si>
    <t>P1LYF8C_ZPE_PEA_039_Endemic_CONDE NAST DIGITAL_AV Display Package - Display_Fixed Placement_Contextual_P18-49_300 x 250_Standard_NV_PUB PAID</t>
  </si>
  <si>
    <t>P1M24VX</t>
  </si>
  <si>
    <t>P1M24VX_ZPE_PEA_042_Endemic_BUZZFEED_Buzzfeed HPTO Native Video Card Right Rail - Display_HP Takeover_Demo_P25-54_1080 x 1080_Click and View_NV_NA</t>
  </si>
  <si>
    <t>P1M24V7</t>
  </si>
  <si>
    <t>P1M24V7_ZPE_PEA_042_Endemic_BUZZFEED_Buzzfeed HPTO Jumbo Spotlight Unit - Display_HP Takeover_Demo_P25-54_1 x 1_Click and View_NV_NA</t>
  </si>
  <si>
    <t>P1M25LT</t>
  </si>
  <si>
    <t>P1M25LT_ZPE_PEA_042_Endemic_BUZZFEED_Buzzfeed Client Asset Seeding Spotlight Unit - Display_Run of Site_Demo_P25-54_1 x 1_Click and View_NV_NA</t>
  </si>
  <si>
    <t>P1M26BM</t>
  </si>
  <si>
    <t>P1M26BM_ZPE_PEA_042_Endemic_VOX MEDIA_Vulture ROS Rotational Media Athena Desktop - Display_Run of Site_Demo_P25-54_1060 x 590_Click and View_NV_NA</t>
  </si>
  <si>
    <t>P1M26BS</t>
  </si>
  <si>
    <t>P1M26BS_ZPE_PEA_042_Endemic_VOX MEDIA_Vulture ROS Rotational Media Half Page - Display_Run of Site_Demo_P25-54_300 x 600_Standard_NV_NA</t>
  </si>
  <si>
    <t>P1M27GF</t>
  </si>
  <si>
    <t>P1M27GF_ZPE_PEA_042_Endemic_VOX MEDIA_Concert Athena Tablet - Display_Run of Site_Demo_P25-54_1060 x 590_Click and View_NV_NA</t>
  </si>
  <si>
    <t>P1M2LS5</t>
  </si>
  <si>
    <t>P1M2LS5_ZPE_PEA_042_Endemic_VOX MEDIA_Vox Media RON AV Medium Rec Desktop - Display_Run of Network_Demo_P25-54_300 x 250_Standard_NV_NA</t>
  </si>
  <si>
    <t>P1M2LS6</t>
  </si>
  <si>
    <t>P1M2LS6_ZPE_PEA_042_Endemic_VOX MEDIA_Vox Media RON AV Medium Rec Tablet - Display_Run of Network_Demo_P25-54_300 x 250_Standard_NV_NA</t>
  </si>
  <si>
    <t>P1M2LS7</t>
  </si>
  <si>
    <t>P1M2LS7_ZPE_PEA_042_Endemic_VOX MEDIA_Vox Media RON AV Medium Rec Mobile - Display_Run of Network_Demo_P25-54_300 x 250_Standard_NV_NA</t>
  </si>
  <si>
    <t>P1M2NDV</t>
  </si>
  <si>
    <t>P1M2NDV_ZPE_PEA_043_Endemic_VARIETY.COM_20% SOV Article Page Takeover w/ Video Impact Unit_Run of Site_Contextual_P18-49_Standard_NV_NA</t>
  </si>
  <si>
    <t>P1LYF89</t>
  </si>
  <si>
    <t>P1LYF89_ZPE_PEA_039_Endemic_CONDE NAST DIGITAL_AV Display Package - Display_Fixed Placement_Contextual_P18-49_300 x 50_Standard_NV_PUB PAID</t>
  </si>
  <si>
    <t>P1M24V2</t>
  </si>
  <si>
    <t>P1M24V2_ZPE_PEA_042_Endemic_BUZZFEED_Buzzfeed Homepage Takeover_HP Takeover_Demo_P25-54_Standard_NV_NA</t>
  </si>
  <si>
    <t>O-2J889-R3</t>
  </si>
  <si>
    <t>P1M25Q4</t>
  </si>
  <si>
    <t>P1M25Q4_ZPE_PEA_042_Endemic_BUZZFEED_Buzzfeed Client Asset Seeding Native Video Card Right Rail - Display_Run of Site_Demo_P25-54_1080 x 1080_Click and View_NV_NA</t>
  </si>
  <si>
    <t>P1M25YZ</t>
  </si>
  <si>
    <t>P1M25YZ_ZPE_PEA_042_Endemic_VOX MEDIA_Vulture First Look Takeover Athena Mobile - Display_Run of Site_Demo_P25-54_640 x 960_Click and View_NV_NA</t>
  </si>
  <si>
    <t>P1M25YK</t>
  </si>
  <si>
    <t>P1M25YK_ZPE_PEA_042_Endemic_VOX MEDIA_Vulture First Look Takeover Prelude - Display_Run of Site_Demo_P25-54_1400 x 510_Click and View_NV_NA</t>
  </si>
  <si>
    <t>P1KYVCB</t>
  </si>
  <si>
    <t>P1KYVCB_ZPE_PEA_038_Endemic_MEREDITH CORP_Parents.com Homepage Roadblock FITO w/ Halo Mobile_Display_Roadblock_Demo_P18-49_768 x 432_Click and View_NV_NA</t>
  </si>
  <si>
    <t>P1KYVCL</t>
  </si>
  <si>
    <t>P1KYVCL_ZPE_PEA_038_Endemic_MEREDITH CORP_Parents.com Homepage Roadblock FITO w/ Halo Medium Rectangle Mobile_Display_Roadblock_Demo_P18-49_300 x 250_Standard_NV_NA</t>
  </si>
  <si>
    <t>P1KZ3HV</t>
  </si>
  <si>
    <t>P1KZ3HV_ZPE_PEA_038_Endemic_SHEKNOWS.COM_SheKnows HPTO Leaderboard Desktop_Display_HP Takeover_Demo_P18-49_728 x 90_Standard_NV_NA</t>
  </si>
  <si>
    <t>P1KZ4K6</t>
  </si>
  <si>
    <t>P1KZ4K6_ZPE_PEA_038_Endemic_SHEKNOWS.COM_SheKnows HPTO Tablet Adhesion_Display_HP Takeover_Demo_P18-49_320 x 50_Standard_NV_NA</t>
  </si>
  <si>
    <t>P1KYHPJ</t>
  </si>
  <si>
    <t>P1KYHPJ_ZPE_PEA_038_Endemic_BUZZFEED_YouTube BuzzFeed Parents &amp; Family Roadblock 1 Skippable Pre Roll_Video_Roadblock_Demo_P18-49_1 x 1_Standard_NV_NA</t>
  </si>
  <si>
    <t>P1KYVJH</t>
  </si>
  <si>
    <t>P1KYVJH_ZPE_PEA_038_Endemic_MEREDITH CORP_PEO, EW, Parents Run of Halo Mobile_Display_Run of Network_Demo_P18-49_768 x 432_Click and View_NV_NA</t>
  </si>
  <si>
    <t>P1KYWNF</t>
  </si>
  <si>
    <t>P1KYWNF_ZPE_PEA_038_Endemic_MEREDITH CORP_Parents.com 1-Month Social Sponsorship Mobile Adhesion_Display_Run of Site_Demo_P18-49_320 x 50_Standard_NV_NA</t>
  </si>
  <si>
    <t>P1KZ3QY</t>
  </si>
  <si>
    <t>P1KZ3QY_ZPE_PEA_038_Endemic_SHEKNOWS.COM_AV Parenting Landing Page Takeover Medium Rectangle Tablet_Display_Run of Site_Demo_P18-49_300 x 250_Standard_NV_NA</t>
  </si>
  <si>
    <t>P1KZ3R1</t>
  </si>
  <si>
    <t>P1KZ3R1_ZPE_PEA_038_Endemic_SHEKNOWS.COM_AV Parenting Landing Page Takeover Medium Rectangle Mobile_Display_Run of Site_Demo_P18-49_300 x 250_Standard_NV_NA</t>
  </si>
  <si>
    <t>P1KZ4K1</t>
  </si>
  <si>
    <t>P1KZ4K1_ZPE_PEA_038_Endemic_SHEKNOWS.COM_SheKnows HPTO Tablet Adhesion Tablet_Display_HP Takeover_Demo_P18-49_728 x 90_Standard_NV_NA</t>
  </si>
  <si>
    <t>P1KYJ9T</t>
  </si>
  <si>
    <t>P1KYJ9T_ZPE_PEA_038_Endemic_BUZZFEED_BuzzFeed.com Playfull/Parents Vertical Takeover Spotlight Mobile_Display_Run of Site_Demo_P18-49_1 x 1_Click and View_NV_NA</t>
  </si>
  <si>
    <t>P1KYTT7</t>
  </si>
  <si>
    <t>P1KYTT7_ZPE_PEA_038_Endemic_MEREDITH CORP_Homepage Roadblock w/ Halo Mobile Adhesion_Display_Run of Site_Demo_P18-49_320 x 50_Standard_NV_NA</t>
  </si>
  <si>
    <t>P1KYT97</t>
  </si>
  <si>
    <t>P1KYT97_ZPE_PEA_038_Endemic_MEREDITH CORP_Homepage Roadblock w/ Halo Mobile_Display_Run of Site_Demo_P18-49_768 x 432_Click and View_NV_NA</t>
  </si>
  <si>
    <t>P1KYTV9</t>
  </si>
  <si>
    <t>P1KYTV9_ZPE_PEA_038_Endemic_MEREDITH CORP_Parents HUB Roadblock + ROS Leaderboard Tablet_Display_Roadblock_Demo_P18-49_728 x 90_Standard_NV_NA</t>
  </si>
  <si>
    <t>P1KYT9H</t>
  </si>
  <si>
    <t>P1KYT9H_ZPE_PEA_038_Endemic_MEREDITH CORP_Homepage Roadblock w/ Halo Leaderboard Tablet_Display_Run of Site_Demo_P18-49_728 x 90_Standard_NV_NA</t>
  </si>
  <si>
    <t>P1KYTT6</t>
  </si>
  <si>
    <t>P1KYTT6_ZPE_PEA_038_Endemic_MEREDITH CORP_Homepage Roadblock w/ Halo Medium Rectangle Mobile_Display_Run of Site_Demo_P18-49_300 x 250_Standard_NV_NA</t>
  </si>
  <si>
    <t>P1KYTVF</t>
  </si>
  <si>
    <t>P1KYTVF_ZPE_PEA_038_Endemic_MEREDITH CORP_Parents HUB Roadblock + ROS Medium Rectangle Tablet_Display_Roadblock_Demo_P18-49_300 x 250_Standard_NV_NA</t>
  </si>
  <si>
    <t>P1KYVCK</t>
  </si>
  <si>
    <t>P1KYVCK_ZPE_PEA_038_Endemic_MEREDITH CORP_Parents.com Homepage Roadblock FITO w/ Halo Medium Rectangle Tablet_Display_Roadblock_Demo_P18-49_300 x 250_Standard_NV_NA</t>
  </si>
  <si>
    <t>P1KZ3H9</t>
  </si>
  <si>
    <t>P1KZ3H9_ZPE_PEA_038_Endemic_SHEKNOWS.COM_SheKnows HPTO Billboard_Display_HP Takeover_Demo_P18-49_970 x 250_Standard_NV_NA</t>
  </si>
  <si>
    <t>P1KZ3NS</t>
  </si>
  <si>
    <t>P1KZ3NS_ZPE_PEA_038_Endemic_SHEKNOWS.COM_AV Parenting Landing Page Takeover Responsive Masthead_Display_Run of Site_Demo_P18-49_1 x 1_Click and View_NV_NA</t>
  </si>
  <si>
    <t>P1KYJBB</t>
  </si>
  <si>
    <t>P1KYJBB_ZPE_PEA_038_Endemic_BUZZFEED_BuzzFeed.com Playfull/Parents Vertical Takeover Medium Rectangle Mobile_Display_Run of Site_Demo_P18-49_300 x 250_Standard_NV_NA</t>
  </si>
  <si>
    <t>P1KYJ9X</t>
  </si>
  <si>
    <t>P1KYJ9X_ZPE_PEA_038_Endemic_BUZZFEED_BuzzFeed.com Playfull/Parents Vertical Takeover Native Video Card_Video_Run of Site_Demo_P18-49_1 x 1_Click and View_NV_NA</t>
  </si>
  <si>
    <t>P1KYVCG</t>
  </si>
  <si>
    <t>P1KYVCG_ZPE_PEA_038_Endemic_MEREDITH CORP_Parents.com Homepage Roadblock FITO w/ Halo Medium Rectangle Desktop_Display_Roadblock_Demo_P18-49_300 x 250_Standard_NV_NA</t>
  </si>
  <si>
    <t>P1KYVN2</t>
  </si>
  <si>
    <t>P1KYVN2_ZPE_PEA_038_Endemic_MEREDITH CORP_Run of Home/Lifestyle/Parents Video Network Pre Roll Mobile_Video_Run of Network_Demo_P18-49_1 x 1_Standard_NV_NA</t>
  </si>
  <si>
    <t>P1KYTVL</t>
  </si>
  <si>
    <t>P1KYTVL_ZPE_PEA_038_Endemic_MEREDITH CORP_Parents HUB Roadblock + ROS Mobile Adhesion_Display_Roadblock_Demo_P18-49_320 x 50_Standard_NV_NA</t>
  </si>
  <si>
    <t>P1KD532</t>
  </si>
  <si>
    <t>P1KD532_ZPE_PEA_036_Endemic_IMGUR_Imgur Targeted Video Headliner_Run of Site_Demo_P18-49_Click and View_NV_NA</t>
  </si>
  <si>
    <t>O-2DLNL-R5</t>
  </si>
  <si>
    <t>P1KD5BM</t>
  </si>
  <si>
    <t>P1KD5BM_ZPE_PEA_036_Endemic_IMGUR_Imgur AV Targeted Video Headliner_Run of Site_Demo_P18-49_Click and View_NV_NA</t>
  </si>
  <si>
    <t>P1KD5BJ</t>
  </si>
  <si>
    <t>P1KD5BJ_ZPE_PEA_036_Endemic_IMGUR_Imgur Kantar Millward Brown Brand Study_Run of Site_Demo_P18-49_1 x 1_Click and View_NV_NA</t>
  </si>
  <si>
    <t>P1KD8RV</t>
  </si>
  <si>
    <t>P1KD8RV_ZPE_PEA_036_Endemic_G/O MEDIA INC_The Onion Branded Article Package Pre Roll Desktop_Run of Site_Demo_P18-49_640 x 480_Standard_NV_NA</t>
  </si>
  <si>
    <t>P1KD918</t>
  </si>
  <si>
    <t>P1KD918_ZPE_PEA_036_Endemic_G/O MEDIA INC_The Onion Branded Article Package Pre Roll Mobile_Run of Site_Demo_P18-49_640 x 480_Standard_NV_NA</t>
  </si>
  <si>
    <t>P1KD9KT</t>
  </si>
  <si>
    <t>P1KD9KT_ZPE_PEA_036_Endemic_G/O MEDIA INC_The Onion First Impression Takeover Superhero Desktop_Run of Site_Demo_P18-49_3 x 1_Click and View_NV_NA</t>
  </si>
  <si>
    <t>P1KD9KV</t>
  </si>
  <si>
    <t>P1KD9KV_ZPE_PEA_036_Endemic_G/O MEDIA INC_The Onion First Impression Takeover Superhero Tablet_Run of Site_Demo_P18-49_3 x 1_Click and View_NV_NA</t>
  </si>
  <si>
    <t>P1KD9KW</t>
  </si>
  <si>
    <t>P1KD9KW_ZPE_PEA_036_Endemic_G/O MEDIA INC_The Onion First Impression Takeover Superhero Mobile_Run of Site_Demo_P18-49_1 x 1_Click and View_NV_NA</t>
  </si>
  <si>
    <t>P1KD9Y7</t>
  </si>
  <si>
    <t>P1KD9Y7_ZPE_PEA_036_Endemic_G/O MEDIA INC_The Onion Entertainment Section/AV Club/TV Club Billboard Tablet_Run of Channel_Demo_P18-49_970 x 250_Standard_NV_NA</t>
  </si>
  <si>
    <t>P1KCJCK</t>
  </si>
  <si>
    <t>P1KCJCK_ZPE_PEA_036_Endemic_VOX MEDIA_Vulture What To Stream Sponsorship Athena Desktop_Run of Channel_Demo_P18-49_1 x 1_Click and View_NV_NA</t>
  </si>
  <si>
    <t>P1KCK6X</t>
  </si>
  <si>
    <t>P1KCK6X_ZPE_PEA_036_Endemic_VOX MEDIA_Vulture Comedy Channel Takeover_Run of Channel_Demo_P18-49_Standard_NV_NA</t>
  </si>
  <si>
    <t>P1KCK75</t>
  </si>
  <si>
    <t>P1KCK75_ZPE_PEA_036_Endemic_VOX MEDIA_Vulture Comedy Channel Takeover Med Rectangle Mobile_Run of Channel_Demo_P18-49_300 x 250_Standard_NV_NA</t>
  </si>
  <si>
    <t>P1KCLRZ</t>
  </si>
  <si>
    <t>P1KCLRZ_ZPE_PEA_036_Endemic_VOX MEDIA_Vulture First Look Takeover Overlay 2_Run of Site_Demo_P18-49_1 x 1_Click and View_NV_NA</t>
  </si>
  <si>
    <t>P1KCLS2</t>
  </si>
  <si>
    <t>P1KCLS2_ZPE_PEA_036_Endemic_VOX MEDIA_Vulture First Look Takeover Athena Mobile 2_Run of Site_Demo_P18-49_1 x 1_Click and View_NV_NA</t>
  </si>
  <si>
    <t>P1KCLS3</t>
  </si>
  <si>
    <t>P1KCLS3_ZPE_PEA_036_Endemic_VOX MEDIA_Vulture First Look Takeover Billboard 2_Run of Site_Demo_P18-49_970 x 250_Standard_NV_NA</t>
  </si>
  <si>
    <t>P1KCN0W</t>
  </si>
  <si>
    <t>P1KCN0W_ZPE_PEA_036_Endemic_VOX MEDIA_Vox Media Run of Streaming_Run of Site_Demo_P18-49_Standard_NV_NA</t>
  </si>
  <si>
    <t>P1KCN0M</t>
  </si>
  <si>
    <t>P1KCN0M_ZPE_PEA_036_Endemic_VOX MEDIA_Vox Media Run of Streaming Athena Desktop_Run of Site_Demo_P18-49_1 x 1_Click and View_NV_NA</t>
  </si>
  <si>
    <t>P1KCN0S</t>
  </si>
  <si>
    <t>P1KCN0S_ZPE_PEA_036_Endemic_VOX MEDIA_Vox Media Run of Streaming Med Rectangle Desktop_Run of Site_Demo_P18-49_300 x 250_Standard_NV_NA</t>
  </si>
  <si>
    <t>P1KCPNG</t>
  </si>
  <si>
    <t>P1KCPNG_ZPE_PEA_036_Endemic_VOX MEDIA_Vox Media RON Added Value Athena Mobile_Run of Network_Demo_P18-49_1 x 1_Click and View_NV_NA</t>
  </si>
  <si>
    <t>P1KCSQF</t>
  </si>
  <si>
    <t>P1KCSQF_ZPE_PEA_036_Endemic_MEREDITH CORP_EW Homepage Roadblock Med Rectangle Tablet_HP Takeover_Demo_P18-49_300 x 250_Standard_NV_NA</t>
  </si>
  <si>
    <t>P1KCTRL</t>
  </si>
  <si>
    <t>P1KCTRL_ZPE_PEA_036_Endemic_MEREDITH CORP_EW First Impression Takeover Halo Desktop_Run of Site_Demo_P18-49_1920 x 480_Click and View_NV_NA</t>
  </si>
  <si>
    <t>P1KCV49</t>
  </si>
  <si>
    <t>P1KCV49_ZPE_PEA_036_Endemic_MEREDITH CORP_EW Category Plus Package 'Comedy' 4X Billboard_Run of Channel_Demo_P18-49_970 x 250_Standard_NV_NA</t>
  </si>
  <si>
    <t>P1KCZP8</t>
  </si>
  <si>
    <t>P1KCZP8_ZPE_PEA_036_Endemic_MEREDITH CORP_Run of Entertainment Pre-roll Tablet_Run of Channel_Demo_P18-49_0 x 0_Standard_NV_NA</t>
  </si>
  <si>
    <t>P1KD06X</t>
  </si>
  <si>
    <t>P1KD06X_ZPE_PEA_036_Endemic_MEREDITH CORP_EW Run of Halo Mobile_Run of Network_Demo_P18-49_768 x 432_Click and View_NV_NA</t>
  </si>
  <si>
    <t>P1KD05S</t>
  </si>
  <si>
    <t>P1KD05S_ZPE_PEA_036_Endemic_MEREDITH CORP_EW Run of Halo_Run of Network_Demo_P18-49_Click and View_NV_NA</t>
  </si>
  <si>
    <t>P1KCZPF</t>
  </si>
  <si>
    <t>P1KCZPF_ZPE_PEA_036_Endemic_MEREDITH CORP_Run of Entertainment Pre-roll Mobile_Run of Channel_Demo_P18-49_0 x 0_Standard_NV_NA</t>
  </si>
  <si>
    <t>P1KCZ4J</t>
  </si>
  <si>
    <t>P1KCZ4J_ZPE_PEA_036_Endemic_MEREDITH CORP_EW The Happy List Edit Package Billboard_Run of Channel_Demo_P18-49_970 x 250_Standard_NV_NA</t>
  </si>
  <si>
    <t>P1KCZQB</t>
  </si>
  <si>
    <t>P1KCZQB_ZPE_PEA_036_Endemic_MEREDITH CORP_EW TV Conquesting Package + ROS Leaderboard Tablet_Run of Site_Demo_P18-49_728 x 90_Standard_NV_NA</t>
  </si>
  <si>
    <t>P1KCZQF</t>
  </si>
  <si>
    <t>P1KCZQF_ZPE_PEA_036_Endemic_MEREDITH CORP_EW TV Conquesting Package + ROS  Med Rectangle Mobile_Run of Site_Demo_P18-49_300 x 250_Standard_NV_NA</t>
  </si>
  <si>
    <t>P1KCZQG</t>
  </si>
  <si>
    <t>P1KCZQG_ZPE_PEA_036_Endemic_MEREDITH CORP_EW TV Conquesting Package + ROS Mobile Adhesion_Run of Site_Demo_P18-49_320 x 50_Standard_NV_NA</t>
  </si>
  <si>
    <t>P1KD069</t>
  </si>
  <si>
    <t>P1KD069_ZPE_PEA_036_Endemic_MEREDITH CORP_EW Run of Halo Desktop_Run of Network_Demo_P18-49_1920 x 480_Click and View_NV_NA</t>
  </si>
  <si>
    <t>P1KD279</t>
  </si>
  <si>
    <t>P1KD279_ZPE_PEA_036_Endemic_BUZZFEED_Buzzfeed NBC Comedy Content Alignment Med Rectangle Mobile_Run of Site_Demo_P18-49_300 x 250_Standard_NV_NA</t>
  </si>
  <si>
    <t>P1KD3C9</t>
  </si>
  <si>
    <t>P1KD3C9_ZPE_PEA_036_Endemic_BUZZFEED_Buzzfeed NBC Comedy Content Alignment  Pushdown_Run of Site_Demo_P18-49_970 x 90_Standard_NV_NA</t>
  </si>
  <si>
    <t>P1KD39Q</t>
  </si>
  <si>
    <t>P1KD39Q_ZPE_PEA_036_Endemic_BUZZFEED_Buzzfeed Client Asset Seeding_Run of Site_Demo_P18-49_Standard_NV_NA</t>
  </si>
  <si>
    <t>P1KD3BD</t>
  </si>
  <si>
    <t>P1KD3BD_ZPE_PEA_036_Endemic_BUZZFEED_Buzzfeed HPTO_HP Takeover_Demo_P18-49_Standard_NV_NA</t>
  </si>
  <si>
    <t>P1KD3BB</t>
  </si>
  <si>
    <t>P1KD3BB_ZPE_PEA_036_Endemic_BUZZFEED_Buzzfeed HPTO Native Video Card Right Rail Mobile_HP Takeover_Demo_P18-49_1080 x 1080_Click and View_NV_NA</t>
  </si>
  <si>
    <t>P1KD3SF</t>
  </si>
  <si>
    <t>P1KD3SF_ZPE_PEA_036_Endemic_BUZZFEED_Buzzfeed NBC Comedy Content Alignment  Pushdown 2_Run of Site_Demo_P18-49_970 x 90_Standard_NV_NA</t>
  </si>
  <si>
    <t>P1KD533</t>
  </si>
  <si>
    <t>320 x 200</t>
  </si>
  <si>
    <t>P1KD533_ZPE_PEA_036_Endemic_IMGUR_Imgur Targeted Video Headliner Mobile_Run of Site_Demo_P18-49_320 x 200_Click and View_NV_NA</t>
  </si>
  <si>
    <t>P1KD890</t>
  </si>
  <si>
    <t>P1KD890_ZPE_PEA_036_Endemic_G/O MEDIA INC_The Onion Branded Article Package Billboard Desktop_Run of Site_Demo_P18-49_970 x 250_Standard_NV_NA</t>
  </si>
  <si>
    <t>P1KD8MX</t>
  </si>
  <si>
    <t>P1KD8MX_ZPE_PEA_036_Endemic_G/O MEDIA INC_The Onion Branded Article Package Med Rectangle Desktop_Run of Site_Demo_P18-49_300 x 250_Standard_NV_NA</t>
  </si>
  <si>
    <t>P1KD8RS</t>
  </si>
  <si>
    <t>P1KD8RS_ZPE_PEA_036_Endemic_G/O MEDIA INC_The Onion Branded Article Package Med Rectangle Mobile_Run of Site_Demo_P18-49_300 x 250_Standard_NV_NA</t>
  </si>
  <si>
    <t>P1KD8RT</t>
  </si>
  <si>
    <t>P1KD8RT_ZPE_PEA_036_Endemic_G/O MEDIA INC_The Onion Branded Article Package Mobile Adhesion_Run of Site_Demo_P18-49_320 x 50_Standard_NV_NA</t>
  </si>
  <si>
    <t>P1KD9L5</t>
  </si>
  <si>
    <t>P1KD9L5_ZPE_PEA_036_Endemic_G/O MEDIA INC_The Onion First Impression Takeover Pre Roll Mobile_Run of Site_Demo_P18-49_640 x 480_Standard_NV_NA</t>
  </si>
  <si>
    <t>P1KD9Y6</t>
  </si>
  <si>
    <t>P1KD9Y6_ZPE_PEA_036_Endemic_G/O MEDIA INC_The Onion Entertainment Section/AV Club/TV Club Billboard Desktop_Run of Channel_Demo_P18-49_970 x 250_Standard_NV_NA</t>
  </si>
  <si>
    <t>P1KD9YB</t>
  </si>
  <si>
    <t>P1KD9YB_ZPE_PEA_036_Endemic_G/O MEDIA INC_The Onion Entertainment Section/AV Club/TV Club Med Rectangle Tablet_Run of Channel_Demo_P18-49_300 x 250_Standard_NV_NA</t>
  </si>
  <si>
    <t>P1KCJCW</t>
  </si>
  <si>
    <t>P1KCJCW_ZPE_PEA_036_Endemic_VOX MEDIA_Vulture What To Stream Sponsorship Athena Mobile_Run of Channel_Demo_P18-49_1 x 1_Click and View_NV_NA</t>
  </si>
  <si>
    <t>P1KCK6W</t>
  </si>
  <si>
    <t>P1KCK6W_ZPE_PEA_036_Endemic_VOX MEDIA_Vulture Comedy Channel Takeover Prelude_Run of Channel_Demo_P18-49_1 x 1_Click and View_NV_NA</t>
  </si>
  <si>
    <t>P1KCK6Y</t>
  </si>
  <si>
    <t>P1KCK6Y_ZPE_PEA_036_Endemic_VOX MEDIA_Vulture Comedy Channel Takeover Athena Desktop_Run of Channel_Demo_P18-49_1 x 1_Click and View_NV_NA</t>
  </si>
  <si>
    <t>P1KCKKF</t>
  </si>
  <si>
    <t>P1KCKKF_ZPE_PEA_036_Endemic_VOX MEDIA_Vulture First Look Takeover Overlay_Run of Site_Demo_P18-49_1 x 1_Click and View_NV_NA</t>
  </si>
  <si>
    <t>P1KCKKL</t>
  </si>
  <si>
    <t>P1KCKKL_ZPE_PEA_036_Endemic_VOX MEDIA_Vulture First Look Takeover Billboard_Run of Site_Demo_P18-49_970 x 250_Standard_NV_NA</t>
  </si>
  <si>
    <t>P1KCKKQ</t>
  </si>
  <si>
    <t>P1KCKKQ_ZPE_PEA_036_Endemic_VOX MEDIA_Vulture First Look Takeover Med Rectangle Mobile_Run of Site_Demo_P18-49_300 x 250_Standard_NV_NA</t>
  </si>
  <si>
    <t>P1KCJZT</t>
  </si>
  <si>
    <t>P1KCJZT_ZPE_PEA_036_Endemic_VOX MEDIA_Vulture What To Stream Sponsorship Med Rectangle Mobile_Run of Channel_Demo_P18-49_300 x 250_Standard_NV_NA</t>
  </si>
  <si>
    <t>P1KCLS5</t>
  </si>
  <si>
    <t>P1KCLS5_ZPE_PEA_036_Endemic_VOX MEDIA_Vulture First Look Takeover 2_Run of Site_Demo_P18-49_Standard_NV_NA</t>
  </si>
  <si>
    <t>P1KCN0N</t>
  </si>
  <si>
    <t>P1KCN0N_ZPE_PEA_036_Endemic_VOX MEDIA_Vox Media Run of Streaming Athena Tablet_Run of Site_Demo_P18-49_1 x 1_Click and View_NV_NA</t>
  </si>
  <si>
    <t>P1KCPNF</t>
  </si>
  <si>
    <t>P1KCPNF_ZPE_PEA_036_Endemic_VOX MEDIA_Vox Media RON Added Value Athena Tablet_Run of Network_Demo_P18-49_1 x 1_Standard_NV_NA</t>
  </si>
  <si>
    <t>P1KCPNJ</t>
  </si>
  <si>
    <t>P1KCPNJ_ZPE_PEA_036_Endemic_VOX MEDIA_Vox Media RON Added Value Half Page_Run of Network_Demo_P18-49_300 x 600_Click and View_NV_NA</t>
  </si>
  <si>
    <t>P1KCPNM</t>
  </si>
  <si>
    <t>P1KCPNM_ZPE_PEA_036_Endemic_VOX MEDIA_Vox Media RON Added Value Med Rectangle Tablet_Run of Network_Demo_P18-49_300 x 250_Standard_NV_NA</t>
  </si>
  <si>
    <t>P1KCPNN</t>
  </si>
  <si>
    <t>P1KCPNN_ZPE_PEA_036_Endemic_VOX MEDIA_Vox Media RON Added Value Med Rectangle Mobile_Run of Network_Demo_P18-49_300 x 250_Standard_NV_NA</t>
  </si>
  <si>
    <t>P1KCSQQ</t>
  </si>
  <si>
    <t>P1KCSQQ_ZPE_PEA_036_Endemic_MEREDITH CORP_EW Homepage Roadblock Med Rectangle Mobile_HP Takeover_Demo_P18-49_300 x 250_Standard_NV_NA</t>
  </si>
  <si>
    <t>P1KCTRQ</t>
  </si>
  <si>
    <t>P1KCTRQ_ZPE_PEA_036_Endemic_MEREDITH CORP_EW First Impression Takeover Med Rectangle Tablet_Run of Site_Demo_P18-49_300 x 250_Standard_NV_NA</t>
  </si>
  <si>
    <t>P1KCV4H</t>
  </si>
  <si>
    <t>P1KCV4H_ZPE_PEA_036_Endemic_MEREDITH CORP_EW Category Plus Package 'Comedy' 4X_Run of Channel_Demo_P18-49_Standard_NV_NA</t>
  </si>
  <si>
    <t>P1KCZ4P</t>
  </si>
  <si>
    <t>P1KCZ4P_ZPE_PEA_036_Endemic_MEREDITH CORP_EW The Happy List Edit Package  Med Rectangle Mobile_Run of Channel_Demo_P18-49_300 x 250_Standard_NV_NA</t>
  </si>
  <si>
    <t>P1KCZQ7</t>
  </si>
  <si>
    <t>P1KCZQ7_ZPE_PEA_036_Endemic_MEREDITH CORP_EW TV Conquesting Package + ROS_Run of Site_Demo_P18-49_Standard_NV_NA</t>
  </si>
  <si>
    <t>P1KCZNZ</t>
  </si>
  <si>
    <t>P1KCZNZ_ZPE_PEA_036_Endemic_MEREDITH CORP_Run of Entertainment Pre-roll_Run of Channel_Demo_P18-49_Standard_NV_NA</t>
  </si>
  <si>
    <t>P1KCZP5</t>
  </si>
  <si>
    <t>P1KCZP5_ZPE_PEA_036_Endemic_MEREDITH CORP_Run of Entertainment Pre-roll Desktop_Run of Channel_Demo_P18-49_0 x 0_Standard_NV_NA</t>
  </si>
  <si>
    <t>P1KD1JF</t>
  </si>
  <si>
    <t>P1KD1JF_ZPE_PEA_036_Endemic_BUZZFEED_Buzzfeed NBC Comedy Content Alignment  In Feed Video Player 1 Mobile_Run of Site_Demo_P18-49_1 x 1_Click and View_NV_NA</t>
  </si>
  <si>
    <t>P1KD275</t>
  </si>
  <si>
    <t>P1KD275_ZPE_PEA_036_Endemic_BUZZFEED_Buzzfeed NBC Comedy Content Alignment  Med Rectangle Desktop_Run of Site_Demo_P18-49_300 x 250_Standard_NV_NA</t>
  </si>
  <si>
    <t>P1KD390</t>
  </si>
  <si>
    <t>P1KD390_ZPE_PEA_036_Endemic_BUZZFEED_Buzzfeed NBC Comedy Content Alignment  Native Video Card Right Rail 2_Run of Site_Demo_P18-49_1080 x 1080_Click and View_NV_NA</t>
  </si>
  <si>
    <t>P1KD398</t>
  </si>
  <si>
    <t>P1KD398_ZPE_PEA_036_Endemic_BUZZFEED_Buzzfeed NBC Comedy Content Alignment  Half Page 2_Run of Site_Demo_P18-49_300 x 600_Standard_NV_NA</t>
  </si>
  <si>
    <t>P1KD39B</t>
  </si>
  <si>
    <t>P1KD39B_ZPE_PEA_036_Endemic_BUZZFEED_Buzzfeed NBC Comedy Content Alignment Med Rectangle Mobile 2_Run of Site_Demo_P18-49_300 x 250_Standard_NV_NA</t>
  </si>
  <si>
    <t>P1KD39H</t>
  </si>
  <si>
    <t>P1KD39H_ZPE_PEA_036_Endemic_BUZZFEED_Buzzfeed NBC Client Asset Seeding Native Video Card Right Rail_Run of Site_Demo_P18-49_1080 x 1080_Click and View_NV_NA</t>
  </si>
  <si>
    <t>P1KD3B7</t>
  </si>
  <si>
    <t>P1KD3B7_ZPE_PEA_036_Endemic_BUZZFEED_Buzzfeed HPTO Jumbo Spotlight Unit_HP Takeover_Demo_P18-49_1 x 1_Click and View_NV_NA</t>
  </si>
  <si>
    <t>P1KD4D3</t>
  </si>
  <si>
    <t>P1KD4D3_ZPE_PEA_036_Endemic_IMGUR_Imgur All Ads Day Takeover Med Rectangle Desktop_HP Takeover_Demo_P18-49_300 x 250_Click and View_NV_NA</t>
  </si>
  <si>
    <t>P1KD4VX</t>
  </si>
  <si>
    <t>P1KD4VX_ZPE_PEA_036_Endemic_IMGUR_Imgur Native Homepage Tiles_Run of Site_Demo_P18-49_Click and View_NV_NA</t>
  </si>
  <si>
    <t>P1KD580</t>
  </si>
  <si>
    <t>P1KD580_ZPE_PEA_036_Endemic_IMGUR_Imgur Targeted Boomerang Mobile_Run of Site_Demo_P18-49_300 x 250_Click and View_NV_NA</t>
  </si>
  <si>
    <t>P1KD912</t>
  </si>
  <si>
    <t>P1KD912_ZPE_PEA_036_Endemic_G/O MEDIA INC_The Onion Branded Article Package Pre Roll Tablet_Run of Site_Demo_P18-49_640 x 480_Standard_NV_NA</t>
  </si>
  <si>
    <t>P1KD9KX</t>
  </si>
  <si>
    <t>P1KD9KX_ZPE_PEA_036_Endemic_G/O MEDIA INC_The Onion First Impression Takeover Billboard Desktop_Run of Site_Demo_P18-49_970 x 250_Standard_NV_NA</t>
  </si>
  <si>
    <t>P1KD9L3</t>
  </si>
  <si>
    <t>P1KD9L3_ZPE_PEA_036_Endemic_G/O MEDIA INC_The Onion First Impression Takeover Pre Roll Desktop_Run of Site_Demo_P18-49_640 x 480_Standard_NV_NA</t>
  </si>
  <si>
    <t>P1KD9L4</t>
  </si>
  <si>
    <t>P1KD9L4_ZPE_PEA_036_Endemic_G/O MEDIA INC_The Onion First Impression Takeover Pre Roll Tablet_Run of Site_Demo_P18-49_640 x 480_Standard_NV_NA</t>
  </si>
  <si>
    <t>P1KD9Y8</t>
  </si>
  <si>
    <t>P1KD9Y8_ZPE_PEA_036_Endemic_G/O MEDIA INC_The Onion Entertainment Section/AV Club/TV Club Alignment_Run of Site_Demo_P18-49_Standard_NV_NA</t>
  </si>
  <si>
    <t>P1KCK72</t>
  </si>
  <si>
    <t>P1KCK72_ZPE_PEA_036_Endemic_VOX MEDIA_Vulture Comedy Channel Takeover Half Page_Run of Channel_Demo_P18-49_300 x 600_Standard_NV_NA</t>
  </si>
  <si>
    <t>P1KCJXZ</t>
  </si>
  <si>
    <t>P1KCJXZ_ZPE_PEA_036_Endemic_VOX MEDIA_Vulture What To Stream Sponsorship Med Rectangle Desktop_Run of Channel_Demo_P18-49_300 x 250_Standard_NV_NA</t>
  </si>
  <si>
    <t>P1KCKKH</t>
  </si>
  <si>
    <t>P1KCKKH_ZPE_PEA_036_Endemic_VOX MEDIA_Vulture First Look Takeover Athena Tablet_Run of Site_Demo_P18-49_1 x 1_Click and View_NV_NA</t>
  </si>
  <si>
    <t>P1KCKKN</t>
  </si>
  <si>
    <t>P1KCKKN_ZPE_PEA_036_Endemic_VOX MEDIA_Vulture First Look Takeover Med Rectangle Desktop_Run of Site_Demo_P18-49_300 x 250_Standard_NV_NA</t>
  </si>
  <si>
    <t>P1KCKKP</t>
  </si>
  <si>
    <t>P1KCKKP_ZPE_PEA_036_Endemic_VOX MEDIA_Vulture First Look Takeover Med Rectangle Tablet_Run of Site_Demo_P18-49_300 x 250_Standard_NV_NA</t>
  </si>
  <si>
    <t>P1KCK74</t>
  </si>
  <si>
    <t>P1KCK74_ZPE_PEA_036_Endemic_VOX MEDIA_Vulture Comedy Channel Takeover Med Rectangle Tablet_Run of Channel_Demo_P18-49_300 x 250_Standard_NV_NA</t>
  </si>
  <si>
    <t>P1KCLS1</t>
  </si>
  <si>
    <t>P1KCLS1_ZPE_PEA_036_Endemic_VOX MEDIA_Vulture First Look Takeover Athena Tablet 2_Run of Site_Demo_P18-49_1 x 1_Click and View_NV_NA</t>
  </si>
  <si>
    <t>P1KCPNL</t>
  </si>
  <si>
    <t>P1KCPNL_ZPE_PEA_036_Endemic_VOX MEDIA_Vox Media RON Added Value_Run of Network_Demo_P18-49_Standard_NV_NA</t>
  </si>
  <si>
    <t>P1KCPNH</t>
  </si>
  <si>
    <t>P1KCPNH_ZPE_PEA_036_Endemic_VOX MEDIA_Vox Media RON Added Value Leaderboard_Run of Network_Demo_P18-49_728 x 90_Standard_NV_NA</t>
  </si>
  <si>
    <t>P1KCSL9</t>
  </si>
  <si>
    <t>P1KCSL9_ZPE_PEA_036_Endemic_MEREDITH CORP_EW Homepage Roadblock Halo Mobile_HP Takeover_Demo_P18-49_768 x 432_Click and View_NV_NA</t>
  </si>
  <si>
    <t>P1KCSMH</t>
  </si>
  <si>
    <t>P1KCSMH_ZPE_PEA_036_Endemic_MEREDITH CORP_EW Homepage Roadblock Leaderboard Desktop_HP Takeover_Demo_P18-49_728 x 90_Standard_NV_NA</t>
  </si>
  <si>
    <t>P1KCV4G</t>
  </si>
  <si>
    <t>P1KCV4G_ZPE_PEA_036_Endemic_MEREDITH CORP_EW Category Plus Package 'Comedy' 4X Med Rectangle Mobile_Run of Channel_Demo_P18-49_300 x 250_Standard_NV_NA</t>
  </si>
  <si>
    <t>P1KCYYN</t>
  </si>
  <si>
    <t>P1KCYYN_ZPE_PEA_036_Endemic_MEREDITH CORP_EW Audience Targeted Media Comedy Fans  Leaderboard Tablet_Run of Channel_Demo_P18-49_728 x 90_Standard_NV_NA</t>
  </si>
  <si>
    <t>P1KCZ4N</t>
  </si>
  <si>
    <t>P1KCZ4N_ZPE_PEA_036_Endemic_MEREDITH CORP_EW The Happy List Edit Package Med Rectangle Tablet_Run of Channel_Demo_P18-49_300 x 250_Standard_NV_NA</t>
  </si>
  <si>
    <t>P1JTMCJ</t>
  </si>
  <si>
    <t>P1JTMCJ_ZPE_PEA_035_Endemic_VOX MEDIA_SB Nation ROS Video Dominance Package_Run of Site_Demo_P18-49_Click and View_NV_NA</t>
  </si>
  <si>
    <t>P1JTMCD</t>
  </si>
  <si>
    <t>P1JTMCD_ZPE_PEA_035_Endemic_VOX MEDIA_SB Nation ROS Full Episode Player_Run of Site_Demo_P18-49_1 x 1_Click and View_NV_NA</t>
  </si>
  <si>
    <t>P1JTMCF</t>
  </si>
  <si>
    <t>P1JTMCF_ZPE_PEA_035_Endemic_VOX MEDIA_SB Nation ROS In-Stream Video_Run of Site_Demo_P18-49_1 x 1_Click and View_NV_NA</t>
  </si>
  <si>
    <t>P1JTMCC</t>
  </si>
  <si>
    <t>P1JTMCC_ZPE_PEA_035_Endemic_VOX MEDIA_SB Nation ROS YouTube Pre-Roll_Run of Channel_Demo_P18-49_1 x 1_Click and View_NV_NA</t>
  </si>
  <si>
    <t>P1M3ZRJ</t>
  </si>
  <si>
    <t>P1M3ZRJ_ZPE_PEA_042_Endemic_GROUP NINE MEDIA_Thrillist Custom Content Surrounding Media Mobile Leaderboard - Display_Run of Site_Demo_P25-54_320 x 50_Standard_NV_NA</t>
  </si>
  <si>
    <t>P1M3ZTX</t>
  </si>
  <si>
    <t>P1M3ZTX_ZPE_PEA_042_Endemic_GROUP NINE MEDIA_Thrillist ROS Desktop Large Rectangle - Display_Run of Site_Demo_P25-54_300 x 600_Standard_NV_NA</t>
  </si>
  <si>
    <t>P1M404F</t>
  </si>
  <si>
    <t>P1M404F_ZPE_PEA_042_Endemic_GROUP NINE MEDIA_Group Nine AV RON Mobile Leaderboard - Display_Run of Site_Demo_P25-54_320 x 50_Standard_NV_NA</t>
  </si>
  <si>
    <t>P1M3BRW</t>
  </si>
  <si>
    <t>P1M3BRW_ZPE_PEA_034_Endemic_REDDIT.COM_Trending Takeover_Fixed Placement_Contextual_P18-49_Standard_NV_NA</t>
  </si>
  <si>
    <t>O-2J9PZ-R3</t>
  </si>
  <si>
    <t>P1M4049</t>
  </si>
  <si>
    <t>P1M4049_ZPE_PEA_042_Endemic_GROUP NINE MEDIA_Group Nine AV RON Desktop Medium Rectangle - Display_Run of Site_Demo_P25-54_300 x 250_Standard_NV_NA</t>
  </si>
  <si>
    <t>P1M3BW9</t>
  </si>
  <si>
    <t>P1M3BW9_ZPE_PEA_034_Endemic_REDDIT.COM_Trending Takeover - Popular/Search Pages Desktop Display_Fixed Placement_Contextual_P18-49_1 x 1_Standard_NV_NA</t>
  </si>
  <si>
    <t>P1M3YKT</t>
  </si>
  <si>
    <t>P1M3YKT_ZPE_PEA_006_OLV_GOOGLE INC_:15s TV Comedy Fans_Run of Site_Demo_P18-49_1920 x 1080_Standard_NV_NA</t>
  </si>
  <si>
    <t>P1KKM39</t>
  </si>
  <si>
    <t>P1KKM39_ZPE_PEA_003_FEP_HULU_:15s Live Sports Watchers_Run of Network_Demo_P18-49_1920 x 1080_Standard_NV_NA</t>
  </si>
  <si>
    <t>P1KKM3B</t>
  </si>
  <si>
    <t>P1KKM3B_ZPE_PEA_003_FEP_HULU_Sports FEP on Hulu - Live Sports Watchers Package_Run of Network_Demo_P18-49_Standard_NV_NA</t>
  </si>
  <si>
    <t>O-2DM0F-R2</t>
  </si>
  <si>
    <t>P1KJCC2</t>
  </si>
  <si>
    <t>P1KJCC2_ZPE_PEA_034_Endemic_TWITCH.TV_Twitch Custom Livestream Event_Fixed Placement_Demo_P18-49_1 x 1_Standard_NV_NA</t>
  </si>
  <si>
    <t>P1MYGH3</t>
  </si>
  <si>
    <t>P1MYGH3_ZPE_PEA_043_Endemic_VARIETY.COM_20% SOV Article Page Takeover w/ Video Impact Unit Mobile Wide Banner_Mobile_Run of Site_Contextual_P18-49_320 x 50_Standard_NV_NA</t>
  </si>
  <si>
    <t>P1MYHD2</t>
  </si>
  <si>
    <t>P1MYHD2_ZPE_PEA_043_Endemic_VARIETY.COM_20% SOV Article Page Takeover w/ Video Impact Unit_Mobile Wide Banner_Mobile_Run of Site_Contextual_P18-49_320 x 50_Standard_NV_NA</t>
  </si>
  <si>
    <t>P1MYK56</t>
  </si>
  <si>
    <t>P1MYK56_ZPE_PEA_043_Endemic_VARIETY.COM_20% SOV Article Page Takeover w/ Video Impact Unit Desktop/Tablet_Run of Site_Contextual_P18-49_300 x 250_Standard_NV_NA</t>
  </si>
  <si>
    <t>P1MYK8P</t>
  </si>
  <si>
    <t>P1MYK8P_ZPE_PEA_043_Endemic_VARIETY.COM_20% SOV Article Page Takeover w/ Video Impact Unit Desktop/Tablet_1x1_Skin_Run of Site_Contextual_P18-49_1 x 1_Standard_NV_NA</t>
  </si>
  <si>
    <t>P1MYK1M</t>
  </si>
  <si>
    <t>P1MYK1M_ZPE_PEA_043_Endemic_VARIETY.COM_20% SOV Article Page Takeover w /Video Impact Unit Desktop/Tablet_Run of Site_Contextual_P18-49_300 x 600_Standard_NV_NA</t>
  </si>
  <si>
    <t>P1MYM41</t>
  </si>
  <si>
    <t>P1MYM41_ZPE_PEA_043_Endemic_THE WRAP_50% SOV Homepage Roadblock_Run of Site_Contextual_P18-49_Standard_NV_NA</t>
  </si>
  <si>
    <t>O-2KNBQ-R2</t>
  </si>
  <si>
    <t>P1MYM3Y</t>
  </si>
  <si>
    <t>P1MYM3Y_ZPE_PEA_043_Endemic_THE WRAP_50% SOV Homepage Roadblock_SBTB_300x250_Desktop_Run of Site_Contextual_P18-49_300 x 250_Standard_NV_NA</t>
  </si>
  <si>
    <t>P1MZ1WJ</t>
  </si>
  <si>
    <t>P1MZ1WJ_ZPE_PEA_043_Endemic_DEADLINE.COM_40% SOV Article Page Roadblock_Amber_Desktop/Tablet_620x250_Run of Site_Contextual_P18-49_620 x 250_Standard_NV_NA</t>
  </si>
  <si>
    <t>P1N0945</t>
  </si>
  <si>
    <t>P1N0945_ZPE_PEA_007_FEP_FOX.COM_Brand Anthem FEP/VOD on FOX_Run of Network_Demo_P18-49_Standard_NV_NA</t>
  </si>
  <si>
    <t>O-2KVVH-R1</t>
  </si>
  <si>
    <t>P1N0BGR</t>
  </si>
  <si>
    <t>P1N0BGR_ZPE_PEA_007_FEP_VIACOMCBS_:15s VOD_Run of Network_Demo_P18-49_1920 x 1080_Site-served_NV_NA</t>
  </si>
  <si>
    <t>P1N0DM0</t>
  </si>
  <si>
    <t>P1N0DM0_ZPE_PEA_007_OLV_GOOGLE INC_:15s TV Lovers_Run of Site_Demo_P18-49_1920 x 1080_Standard_NV_NA</t>
  </si>
  <si>
    <t>P1N0L1M</t>
  </si>
  <si>
    <t>P1N0L1M_ZPE_PEA_008_FEP_HULU_:15s FEP_Run of Network_Demo_P25-54_1920 x 1080_Standard_NV_NA</t>
  </si>
  <si>
    <t>P1N0MMC</t>
  </si>
  <si>
    <t>P1N0MMC_ZPE_PEA_008_FEP_TURNER NETWORK_Rutherford Falls VOD on Turner Networks_Run of Network_Demo_P25-54_Site-served_NV_NA</t>
  </si>
  <si>
    <t>P1MYH8Q</t>
  </si>
  <si>
    <t>P1MYH8Q_ZPE_PEA_043_Endemic_VARIETY.COM_20% SOV Article Page Takeover w/ Video Impact Unit Desktop/Tablet_1x1_Skin_Run of Site_Contextual_P18-49_1 x 1_Standard_NV_NA</t>
  </si>
  <si>
    <t>P1MYKGB</t>
  </si>
  <si>
    <t>P1MYKGB_ZPE_PEA_043_Endemic_VARIETY.COM_20% SOV Article Page Takeover w/ Video Impact Unit Mobile Wibe Banner_Mobile_Run of Site_Contextual_P18-49_320 x 50_Standard_NV_NA</t>
  </si>
  <si>
    <t>P1MYH8P</t>
  </si>
  <si>
    <t>P1MYH8P_ZPE_PEA_043_Endemic_VARIETY.COM_20% SOV Article Page Takeover w/ Video Impact Unit_Mobile_300x250_Run of Site_Contextual_P18-49_300 x 250_Standard_NV_NA</t>
  </si>
  <si>
    <t>P1MYLZW</t>
  </si>
  <si>
    <t>P1MYLZW_ZPE_PEA_043_Endemic_THE WRAP_50% SOV TV/Awards Roadblock_Amber_300x600_Desktop_Run of Site_Contextual_P18-49_300 x 600_Standard_NV_NA</t>
  </si>
  <si>
    <t>P1MYLVY</t>
  </si>
  <si>
    <t>P1MYLVY_ZPE_PEA_043_Endemic_THE WRAP_50% SOV TV/Awards Roadblock_Amber_1x1_Skins_Run of Site_Contextual_P18-49_185 x 1024_Standard_NV_NA</t>
  </si>
  <si>
    <t>P1MYLTJ</t>
  </si>
  <si>
    <t>P1MYLTJ_ZPE_PEA_043_Endemic_THE WRAP_50% SOV TV/Awards Roadblock_Amber_728x90_Desktop_Run of Site_Contextual_P18-49_728 x 90_Standard_NV_NA</t>
  </si>
  <si>
    <t>P1MZ1W5</t>
  </si>
  <si>
    <t>P1MZ1W5_ZPE_PEA_043_Endemic_DEADLINE.COM_40% SOV Article Page Roadblock_Amber_Desktop/Tablet_300x250_Run of Site_Contextual_P18-49_300 x 250_Standard_NV_NA</t>
  </si>
  <si>
    <t>P1MZ532</t>
  </si>
  <si>
    <t>P1MZ532_ZPE_PEA_043_Endemic_THE WRAP_50% SOV TV/Awards Roadblock_Amber_300x250_Mobile_Run of Site_Contextual_P18-49_300 x 250_Standard_NV_NA</t>
  </si>
  <si>
    <t>P1MYG7D</t>
  </si>
  <si>
    <t>P1MYG7D_ZPE_PEA_043_Endemic_VARIETY.COM_20% SOV Article Page Takeover w/ Video Impact Unit Mobile_Run of Site_Contextual_P18-49_300 x 250_Standard_NV_NA</t>
  </si>
  <si>
    <t>P1MYG1Y</t>
  </si>
  <si>
    <t>P1MYG1Y_ZPE_PEA_043_Endemic_VARIETY.COM_20% SOV Article Page Takeover w/Video Impact Unit Desktop/Tablet_Run of Site_Contextual_P18-49_300 x 600_Standard_NV_NA</t>
  </si>
  <si>
    <t>P1MYLKW</t>
  </si>
  <si>
    <t>P1MYLKW_ZPE_PEA_043_Endemic_THE WRAP_50% SOV TV/Awards Roadblock_Run of Site_Contextual_P18-49_Standard_NV_NA</t>
  </si>
  <si>
    <t>P1M26BQ</t>
  </si>
  <si>
    <t>P1M26BQ_ZPE_PEA_042_Endemic_VOX MEDIA_Vulture ROS Rotational Media Leaderboard - Display_Run of Site_Demo_P25-54_728 x 90_Standard_NV_NA</t>
  </si>
  <si>
    <t>P1M272T</t>
  </si>
  <si>
    <t>P1M272T_ZPE_PEA_042_Endemic_VOX MEDIA_Vox Media RON AV Half Page - Display_Run of Network_Demo_P25-54_300 x 600_Standard_NV_NA</t>
  </si>
  <si>
    <t>P1M25YQ</t>
  </si>
  <si>
    <t>P1M25YQ_ZPE_PEA_042_Endemic_VOX MEDIA_Vulture First Look Takeover Athena Tablet - Display_Run of Site_Demo_P25-54_1060 x 590_Click and View_NV_NA</t>
  </si>
  <si>
    <t>P1M27XV</t>
  </si>
  <si>
    <t>P1M27XV_ZPE_PEA_042_Endemic_GROUP NINE MEDIA_Thrillist Custom Written Content - Surrounding Media_Run of Site_Demo_P25-54_Standard_NV_NA</t>
  </si>
  <si>
    <t>P1M27MH</t>
  </si>
  <si>
    <t>P1M27MH_ZPE_PEA_042_Endemic_PANDORA.COM_Mobile Video :30 with Standard Companion Banner_Run of Site_Demo_P25-54_Standard_NV_NA</t>
  </si>
  <si>
    <t>O-2J88C-R1</t>
  </si>
  <si>
    <t>P1M27XX</t>
  </si>
  <si>
    <t>P1M27XX_ZPE_PEA_042_Endemic_GROUP NINE MEDIA_Thrillist Custom Content Surrounding Media Desktop Leaderboard - Display_Run of Site_Demo_P25-54_970 x 90_Standard_NV_NA</t>
  </si>
  <si>
    <t>P1M27NC</t>
  </si>
  <si>
    <t>P1M27NC_ZPE_PEA_042_Endemic_PANDORA.COM_Pandora AV Mobile Display - Display_Run of Site_Demo_P25-54_300 x 250_Standard_NV_NA</t>
  </si>
  <si>
    <t>P1M27YZ</t>
  </si>
  <si>
    <t>P1M27YZ_ZPE_PEA_042_Endemic_GROUP NINE MEDIA_Group Nine AV RON Desktop Leaderboard - Display_Run of Site_Demo_P25-54_970 x 90_Standard_NV_NA</t>
  </si>
  <si>
    <t>P1M2NKH</t>
  </si>
  <si>
    <t>P1M2NKH_ZPE_PEA_043_Endemic_VARIETY.COM_20% SOV Article Page Takeover w/ Video Impact Unit Desktop/Tablet_Run of Site_Contextual_P18-49_970 x 250_Standard_NV_NA</t>
  </si>
  <si>
    <t>P1M25DH</t>
  </si>
  <si>
    <t>P1M25DH_ZPE_PEA_042_Endemic_BUZZFEED_Buzzfeed HPTO Med Rectangle Desktop - Display_HP Takeover_Demo_P25-54_300 x 250_Standard_NV_NA</t>
  </si>
  <si>
    <t>P1M25LV</t>
  </si>
  <si>
    <t>P1M25LV_ZPE_PEA_042_Endemic_BUZZFEED_Buzzfeed Client Asset Seeding Spotlight Unit Mobile - Display_Run of Site_Demo_P25-54_1 x 1_Click and View_NV_NA</t>
  </si>
  <si>
    <t>P1M25YN</t>
  </si>
  <si>
    <t>P1M25YN_ZPE_PEA_042_Endemic_VOX MEDIA_Vulture First Look Takeover Athena Desktop - Display_Run of Site_Demo_P25-54_1060 x 590_Click and View_NV_NA</t>
  </si>
  <si>
    <t>P1M25ZM</t>
  </si>
  <si>
    <t>P1M25ZM_ZPE_PEA_042_Endemic_VOX MEDIA_Vulture First Look Takeover Med Rectangle Tablet - Display_Run of Site_Demo_P25-54_300 x 250_Standard_NV_NA</t>
  </si>
  <si>
    <t>P1M27MW</t>
  </si>
  <si>
    <t>P1M27MW_ZPE_PEA_042_Endemic_PANDORA.COM_Mobile Standard Companion Banner - Display_Run of Site_Demo_P25-54_300 x 250_Standard_NV_NA</t>
  </si>
  <si>
    <t>P1M27GD</t>
  </si>
  <si>
    <t>P1M27GD_ZPE_PEA_042_Endemic_VOX MEDIA_Concert Athena Desktop - Display_Run of Site_Demo_P25-54_1060 x 590_Click and View_NV_NA</t>
  </si>
  <si>
    <t>P1N4K0N</t>
  </si>
  <si>
    <t>P1N4K0N_ZPE_PEA_043_Endemic_HOLLYWOOD REPORTER_20% SOV Article Page Roadblock with Video Impact Units &amp; Mobile Reveal - Video Impact Unit_728x90_SBTB_Tablet_Desktop_Run of Site_Contextual_P18-49_728 x 90_Standard_NV_NA</t>
  </si>
  <si>
    <t>P1N4K9V</t>
  </si>
  <si>
    <t>P1N4K9V_ZPE_PEA_043_Endemic_HOLLYWOOD REPORTER_20% SOV Article Page Roadblock with Page Skin_Amber_320x50_Mobile_Run of Site_Contextual_P18-49_320 x 50_Standard_NV_NA</t>
  </si>
  <si>
    <t>P1N4S8C</t>
  </si>
  <si>
    <t>P1N4S8C_ZPE_PEA_045_Endemic_MEREDITH CORP_People Entertainment HUB Roadblock w/ Halo + ROS_300x250_Tablet_Roadblock_Contextual_P18-49_300 x 250_Standard_NV_NA</t>
  </si>
  <si>
    <t>P1N4S26</t>
  </si>
  <si>
    <t>P1N4S26_ZPE_PEA_045_Endemic_MEREDITH CORP_People First Impression Takeover w/ Halo_1920x480 Custom Halo_Desktop_Run of Site_Contextual_P18-49_1920 x 480_Standard_NV_NA</t>
  </si>
  <si>
    <t>P1N4S20</t>
  </si>
  <si>
    <t>P1N4S20_ZPE_PEA_045_Endemic_MEREDITH CORP_People First Impression Takeover w/ Halo_Run of Site_Contextual_P18-49_Standard_NV_NA</t>
  </si>
  <si>
    <t>P1N4SL6</t>
  </si>
  <si>
    <t>P1N4SL6_ZPE_PEA_045_Endemic_MEREDITH CORP_Audience Targeted Media: Comedy/Music Fans Package_Run of Site_Contextual_P18-49_Standard_NV_NA</t>
  </si>
  <si>
    <t>P1N4SL2</t>
  </si>
  <si>
    <t>P1N4SL2_ZPE_PEA_045_Endemic_MEREDITH CORP_Audience Targeted Media: Comedy/Music Fans (Viewable)_970 x 250_Desktop_Run of Site_Contextual_P18-49_970 x 250_Standard_NV_NA</t>
  </si>
  <si>
    <t>P1N4SL5</t>
  </si>
  <si>
    <t>P1N4SL5_ZPE_PEA_045_Endemic_MEREDITH CORP_Audience Targeted Media: Comedy/Music Fans (Viewable)_300 x 250_Desktop_Run of Site_Contextual_P18-49_300 x 250_Standard_NV_NA</t>
  </si>
  <si>
    <t>P1N4SL8</t>
  </si>
  <si>
    <t>P1N4SL8_ZPE_PEA_045_Endemic_MEREDITH CORP_Audience Targeted Media: Comedy/Music Fans (Viewable)_300x250_Mobile_Run of Site_Contextual_P18-49_300 x 250_Standard_NV_NA</t>
  </si>
  <si>
    <t>P1N4T4G</t>
  </si>
  <si>
    <t>P1N4T4G_ZPE_PEA_045_Endemic_PANDORA.COM_Pandora Sponsored Station Today's Hit Takeover Package_300x250_Web Display_Web_Run of Channel_Contextual_P18-49_300 x 250_Site-served_NV_NA</t>
  </si>
  <si>
    <t>P1N4T4S</t>
  </si>
  <si>
    <t>P1N4T4S_ZPE_PEA_045_Endemic_PANDORA.COM_Pandora Sponsored Station Today's Hit Takeover Package_1x1_Web Display Skin_Display_Run of Channel_Contextual_P18-49_1 x 1_Site-served_NV_NA</t>
  </si>
  <si>
    <t>P1N4T4Y</t>
  </si>
  <si>
    <t>P1N4T4Y_ZPE_PEA_045_Endemic_PANDORA.COM_Pandora Sponsored Station Today's Hit Takeover Package_1x1_Web Video- Skip Station Change_Display_Run of Channel_Contextual_P18-49_1 x 1_Site-served_NV_NA</t>
  </si>
  <si>
    <t>P1N5667</t>
  </si>
  <si>
    <t>P1N5667_ZPE_PEA_045_Endemic_CONDE NAST DIGITAL_CondÃ© Nast Network: Added Value Display Media_728x90_Desktop_Run of Channel_Contextual_P18-49_728 x 90_Standard_NV_NA</t>
  </si>
  <si>
    <t>P1N5T3K</t>
  </si>
  <si>
    <t>P1N5T3K_ZPE_PEA_045_Endemic_VEVO.COM_Vevo_US|Platform|:06s Bumper Video Ad|Artist Targeting- Top Artists that skew to A25-54_Run of Site_Contextual_P18-34_Site-served_NV_NA</t>
  </si>
  <si>
    <t>P1N5VBF</t>
  </si>
  <si>
    <t>P1N5VBF_ZPE_PEA_045_Endemic_VEVO.COM_Vevo_US|Living Room|:15s Short Video Ad|Artist Targeting- Top Artists that skew to A18-34_1920x1080_OTT_Run of Site_Contextual_P18-34_1920 x 1080_Site-served_NV_NA</t>
  </si>
  <si>
    <t>P1N6KVM</t>
  </si>
  <si>
    <t>P1N6KVM_ZPE_PEA_048_Endemic_COMPLEX MEDIA INC_Complex Primetime Jumbotron Takeover Package Mobile Banner_320x50_Mobile_Run of Site_Contextual_P18-34_320 x 50_Standard_NV_NA</t>
  </si>
  <si>
    <t>P1N6MK3</t>
  </si>
  <si>
    <t>P1N6MK3_ZPE_PEA_048_Endemic_COMPLEX MEDIA INC_Complex Added Value: Standard Display RON Package_Desktop Rectangle_300x250_Desktop_Run of Site_Contextual_P18-34_300 x 250_Standard_NV_NA</t>
  </si>
  <si>
    <t>P1N70TP</t>
  </si>
  <si>
    <t>P1N70TP_ZPE_PEA_048_Endemic_VICE MEDIA INC_VICE Entertainment/Noisey Channel + Topic Takeover 728x90_Desktop_Run of Site_Contextual_P18-34_728 x 90_Standard_NV_NA</t>
  </si>
  <si>
    <t>P1N70XH</t>
  </si>
  <si>
    <t>P1N70XH_ZPE_PEA_048_Endemic_VICE MEDIA INC_Refinery29.com Entertainment Channel Takeover - 300x250_Desktop_Run of Site_Contextual_P18-34_300 x 250_Standard_NV_NA</t>
  </si>
  <si>
    <t>P1N7KKK</t>
  </si>
  <si>
    <t>P1N7KKK_ZPE_PEA_048_Endemic_VICE MEDIA INC_ROS + ACR Data-Targeted Ad Bundle 728x90_Tablet_Run of Site_Contextual_P18-34_728 x 90_Standard_NV_NA</t>
  </si>
  <si>
    <t>P1N7KLC</t>
  </si>
  <si>
    <t>P1N7KLC_ZPE_PEA_048_Endemic_VICE MEDIA INC_ROS + ACR Data-Targeted Ad Bundle 300x250_Mobile_Run of Site_Contextual_P18-34_320 x 50_Standard_NV_NA</t>
  </si>
  <si>
    <t>P1N4K94</t>
  </si>
  <si>
    <t>P1N4K94_ZPE_PEA_043_Endemic_HOLLYWOOD REPORTER_20% SOV Article Page Roadblock with Page Skin_Amber_300x600_Desktop_Run of Site_Contextual_P18-49_300 x 600_Standard_NV_NA</t>
  </si>
  <si>
    <t>P1N4K0D</t>
  </si>
  <si>
    <t>P1N4K0D_ZPE_PEA_043_Endemic_HOLLYWOOD REPORTER_20% SOV Article Page Roadblock with Video Impact Units &amp; Mobile Reveal -Skins &amp; Custom Unit Video Impact Unit_1x1_SBTB_Desktop_Tablet_Run of Site_Contextual_P18-49_1 x 1_Standard_NV_NA</t>
  </si>
  <si>
    <t>P1N4S84</t>
  </si>
  <si>
    <t>P1N4S84_ZPE_PEA_045_Endemic_MEREDITH CORP_People Entertainment HUB Roadblock w/ Halo + ROS_1920x480 Custom Halo_Desktop_Roadblock_Contextual_P18-49_1920 x 480_Standard_NV_NA</t>
  </si>
  <si>
    <t>P1N4SLW</t>
  </si>
  <si>
    <t>P1N4SLW_ZPE_PEA_045_Endemic_MEREDITH CORP_People &amp; MVP  Run of Entertainment Video Network_Run of Network_Contextual_P18-49_Standard_NV_NA</t>
  </si>
  <si>
    <t>P1N4SLP</t>
  </si>
  <si>
    <t>P1N4SLP_ZPE_PEA_045_Endemic_MEREDITH CORP_People &amp; MVP  Run of Entertainment Video Network_:15s Video_Tablet_Run of Network_Contextual_P18-49_1920 x 1080_Standard_NV_NA</t>
  </si>
  <si>
    <t>P1N4T3N</t>
  </si>
  <si>
    <t>P1N4T3N_ZPE_PEA_045_Endemic_PANDORA.COM_Pandora Sponsored Station Today's Hit Takeover Package_300x250_Mobile Static Display_Mobile_Run of Channel_Contextual_P18-49_300 x 250_Site-served_NV_NA</t>
  </si>
  <si>
    <t>P1N54Q9</t>
  </si>
  <si>
    <t>P1N54Q9_ZPE_PEA_045_Endemic_CONDE NAST DIGITAL_CondÃ© Nast Collection-Wide First Impression Targeting + Homepage Takeover_VF_300x250_Desktop_HP Takeover_Contextual_P18-49_300 x 250_Standard_NV_NA</t>
  </si>
  <si>
    <t>P1N54P2</t>
  </si>
  <si>
    <t>P1N54P2_ZPE_PEA_045_Endemic_CONDE NAST DIGITAL_CondÃ© Nast Collection-Wide First Impression Targeting + Homepage Takeover_VF_728x90_Desktop_HP Takeover_Contextual_P18-49_728 x 90_Standard_NV_NA</t>
  </si>
  <si>
    <t>P1N559S</t>
  </si>
  <si>
    <t>P1N559S_ZPE_PEA_045_Endemic_CONDE NAST DIGITAL_SPIRE Turnkey Targeted Display &amp; Preroll ft. Custom Crown Unit_Run of Site_Contextual_P18-49_Standard_NV_NA</t>
  </si>
  <si>
    <t>P1N559Y</t>
  </si>
  <si>
    <t>P1N559Y_ZPE_PEA_045_Endemic_CONDE NAST DIGITAL_SPIRE Turnkey Targeted Display &amp; Preroll ft. Custom Crown Unit_1920x520_Desktop_Run of Site_Contextual_P18-49_1920 x 520_Standard_NV_NA</t>
  </si>
  <si>
    <t>P1N55B2</t>
  </si>
  <si>
    <t>P1N55B2_ZPE_PEA_045_Endemic_CONDE NAST DIGITAL_SPIRE Turnkey Targeted Display &amp; Preroll ft. Custom Crown Unit_300x250_Desktop_Run of Site_Contextual_P18-49_300 x 250_Standard_NV_NA</t>
  </si>
  <si>
    <t>P1N5QBX</t>
  </si>
  <si>
    <t>P1N5QBX_ZPE_PEA_045_Endemic_VEVO.COM_Vevo_US|Sponsorship|Custom Artist Takeover Package|Desktop &amp; Mobile_1920x1080_Short Video Ad_Desktop_Run of Site_Contextual_P2+_1920 x 1080_Site-served_NV_NA</t>
  </si>
  <si>
    <t>P1N5T07</t>
  </si>
  <si>
    <t>P1N5T07_ZPE_PEA_045_Endemic_VEVO.COM_Vevo_US|Platform|:15s Short Video Ad|90's Genre_Run of Site_Contextual_P2+_Site-served_NV_NA</t>
  </si>
  <si>
    <t>P1N5TDX</t>
  </si>
  <si>
    <t>P1N5TDX_ZPE_PEA_045_Endemic_VEVO.COM_Vevo_US|Living Room|:06s Bumper Video Ad|Pop Genre Targeting_Run of Site_Contextual_P2+_Site-served_NV_NA</t>
  </si>
  <si>
    <t>P1N5TDV</t>
  </si>
  <si>
    <t>P1N5TDV_ZPE_PEA_045_Endemic_VEVO.COM_Vevo_US|Living Room|:06s Bumper Video Ad|Pop Genre Targeting_1920x1080_OTT_Run of Site_Contextual_P2+_1920 x 1080_Site-served_NV_NA</t>
  </si>
  <si>
    <t>P1N5SY8</t>
  </si>
  <si>
    <t>P1N5SY8_ZPE_PEA_045_Endemic_VEVO.COM_Vevo_US|Platform|:06s Bumper Video Ad|90's Genre_1920x1080_Desktop_Run of Site_Contextual_P2+_1920 x 1080_Site-served_NV_NA</t>
  </si>
  <si>
    <t>P1N5V0L</t>
  </si>
  <si>
    <t>P1N5V0L_ZPE_PEA_045_Endemic_VEVO.COM_Vevo_US|Living Room|:15s Short Video Ad|Moods Targeting- Empowerment_Run of Site_Contextual_P2+_Site-served_NV_NA</t>
  </si>
  <si>
    <t>P1N5TV0</t>
  </si>
  <si>
    <t>P1N5TV0_ZPE_PEA_045_Endemic_VEVO.COM_Vevo_US|Living Room|:15s Short Video Ad|90's Genre Targeting_1920x1080_OTT_Run of Site_Contextual_P2+_1920 x 1080_Site-served_NV_NA</t>
  </si>
  <si>
    <t>P1N5VGB</t>
  </si>
  <si>
    <t>P1N5VGB_ZPE_PEA_045_Endemic_VEVO.COM_Vevo_US|Sponsorship|Custom Artist Takeover Package|Living Room &amp; OTT_1920x1080_Short Video Ad_OTT_Run of Site_Contextual_P2+_1920 x 1080_Site-served_NV_NA</t>
  </si>
  <si>
    <t>P1N6KVF</t>
  </si>
  <si>
    <t>P1N6KVF_ZPE_PEA_048_Endemic_COMPLEX MEDIA INC_Complex Primetime Jumbotron Takeover Package Desktop Leaderboard_728x90_Desktop_Run of Site_Contextual_P18-34_728 x 90_Standard_NV_NA</t>
  </si>
  <si>
    <t>P1N6KVJ</t>
  </si>
  <si>
    <t>P1N6KVJ_ZPE_PEA_048_Endemic_COMPLEX MEDIA INC_Complex Primetime Jumbotron Takeover Package Mobile Rectangle_300x250_Mobile_Run of Site_Contextual_P18-34_300 x 250_Standard_NV_NA</t>
  </si>
  <si>
    <t>P1N6MKP</t>
  </si>
  <si>
    <t>P1N6MKP_ZPE_PEA_048_Endemic_COMPLEX MEDIA INC_Complex Added Value: Standard Display RON Package Mobile Rectangle_300x250_Mobile_Run of Site_Contextual_P18-34_300 x 250_Standard_NV_NA</t>
  </si>
  <si>
    <t>P1N70TY</t>
  </si>
  <si>
    <t>P1N70TY_ZPE_PEA_048_Endemic_VICE MEDIA INC_VICE Entertainment/Noisey Channel + Topic Takeover_320x50_Mobile_Run of Site_Contextual_P18-34_320 x 50_Standard_NV_NA</t>
  </si>
  <si>
    <t>P1N7MJ7</t>
  </si>
  <si>
    <t>P1N7MJ7_ZPE_PEA_048_Endemic_VICE MEDIA INC_R29 AV ROS + Audience Extension Ad Bundle 728x90_Desktop_Run of Site_Contextual_P18-34_728 x 90_Standard_NV_NA</t>
  </si>
  <si>
    <t>P1N7MJT</t>
  </si>
  <si>
    <t>P1N7MJT_ZPE_PEA_048_Endemic_VICE MEDIA INC_R29 AV ROS + Audience Extension Ad Bundle 300x250_Tablet_Run of Site_Contextual_P18-34_300 x 250_Standard_NV_NA</t>
  </si>
  <si>
    <t>P1N7MJ4</t>
  </si>
  <si>
    <t>P1N7MJ4_ZPE_PEA_048_Endemic_VICE MEDIA INC_R29 AV ROS + Audience Extension Ad Bundle_Run of Site_Contextual_P18-34_Standard_NV_NA</t>
  </si>
  <si>
    <t>P1N8403</t>
  </si>
  <si>
    <t>P1N8403_ZPE_PEA_048_Endemic_SPOTIFY USA INC_Spotify Video Takeover Everywhere (AD18-34 &amp;  Cord Cutters or SVOD Subscribers &amp; Comedy Enthusiasts/Music TV Fans Video + Companion Banner_640x640_CrossPlatform_Run of Site_Contextual_P18-34_Standard_NV_NA</t>
  </si>
  <si>
    <t>P1N4JKD</t>
  </si>
  <si>
    <t>P1N4JKD_ZPE_PEA_043_Endemic_HOLLYWOOD REPORTER_100% SOV Emmys Awards Brief Newsletter_Run of Site_Contextual_P18-49_Standard_NV_NA</t>
  </si>
  <si>
    <t>P1N4K90</t>
  </si>
  <si>
    <t>P1N4K90_ZPE_PEA_043_Endemic_HOLLYWOOD REPORTER_20% SOV Article Page Roadblock with Page Skin_Amber_970x250_Desktop_Run of Site_Contextual_P18-49_970 x 250_Standard_NV_NA</t>
  </si>
  <si>
    <t>P1N4T3R</t>
  </si>
  <si>
    <t>P1N4T3R_ZPE_PEA_045_Endemic_PANDORA.COM_Pandora Sponsored Station Today's Hit Takeover Package_1x1_Tablet Audio_Tablet_Run of Channel_Contextual_P18-49_1 x 1_Site-served_NV_NA</t>
  </si>
  <si>
    <t>P1N4T0K</t>
  </si>
  <si>
    <t>P1N4T0K_ZPE_PEA_045_Endemic_PANDORA.COM_Pandora Mobile Video :30 with Standard Companion Banner_:30s_1x1_Mobile Video_Run of Site_Contextual_P18-49_1 x 1_Site-served_NV_NA</t>
  </si>
  <si>
    <t>P1N4T46</t>
  </si>
  <si>
    <t>P1N4T46_ZPE_PEA_045_Endemic_PANDORA.COM_Pandora Sponsored Station Today's Hit Takeover Package_1x1_Mobile Video Skip Replay_Mobile_Run of Channel_Contextual_P18-49_1 x 1_Site-served_NV_NA</t>
  </si>
  <si>
    <t>P1N4T3V</t>
  </si>
  <si>
    <t>P1N4T3V_ZPE_PEA_045_Endemic_PANDORA.COM_Pandora Sponsored Station Today's Hit Takeover Package_1x1_Tablet &amp; Web Audio Tile_Tablet &amp; Web_Run of Channel_Contextual_P18-49_1 x 1_Site-served_NV_NA</t>
  </si>
  <si>
    <t>P1N4THY</t>
  </si>
  <si>
    <t>P1N4THY_ZPE_PEA_045_Endemic_PANDORA.COM_Panodra Mobile Display with Standard-Added Value Banner_Run of Site_Contextual_P18-49_Site-served_NV_NA</t>
  </si>
  <si>
    <t>P1N4THZ</t>
  </si>
  <si>
    <t>P1N4THZ_ZPE_PEA_045_Endemic_PANDORA.COM_Panodra Mobile Display with Standard-Added Value Banner_300x250_Mobile_Run of Site_Contextual_P18-49_300 x 250_Site-served_NV_NA</t>
  </si>
  <si>
    <t>P1N54QS</t>
  </si>
  <si>
    <t>P1N54QS_ZPE_PEA_045_Endemic_CONDE NAST DIGITAL_CondÃ© Nast Collection-Wide First Impression Targeting + Homepage Takeover_VF_300x50_Mobile_HP Takeover_Contextual_P18-49_300 x 50_Standard_NV_NA</t>
  </si>
  <si>
    <t>P1N55B7</t>
  </si>
  <si>
    <t>P1N55B7_ZPE_PEA_045_Endemic_CONDE NAST DIGITAL_SPIRE Turnkey Targeted Display &amp; Preroll ft. Custom Crown Unit_768x432_Mobile_Run of Site_Contextual_P18-49_768 x 432_Standard_NV_NA</t>
  </si>
  <si>
    <t>P1N5T4B</t>
  </si>
  <si>
    <t>P1N5T4B_ZPE_PEA_045_Endemic_VEVO.COM_Vevo_US|Platform|:15s Short Video Ad|Artist Targeting- Top Artists that skew to A25-54_1920x1080_Desktop_Run of Site_Contextual_P2+_1920 x 1080_Site-served_NV_NA</t>
  </si>
  <si>
    <t>P1N5T23</t>
  </si>
  <si>
    <t>P1N5T23_ZPE_PEA_045_Endemic_VEVO.COM_Vevo_US|Platform|:15s Short Video Ad|Moods Targeting- Empowerment_1920x1080_Desktop_Run of Site_Contextual_P2+_1920 x 1080_Site-served_NV_NA</t>
  </si>
  <si>
    <t>P1N5SRD</t>
  </si>
  <si>
    <t>P1N5SRD_ZPE_PEA_045_Endemic_VEVO.COM_Vevo_US|Platform|:06s Bumper Video Ad|Pop Genre_Run of Site_Contextual_P2+_Site-served_NV_NA</t>
  </si>
  <si>
    <t>P1N5TTZ</t>
  </si>
  <si>
    <t>P1N5TTZ_ZPE_PEA_045_Endemic_VEVO.COM_Vevo_US|Living Room|:15s Short Video Ad|90's Genre Targeting_Run of Site_Contextual_P2+_Site-served_NV_NA</t>
  </si>
  <si>
    <t>P1N5TW6</t>
  </si>
  <si>
    <t>P1N5TW6_ZPE_PEA_045_Endemic_VEVO.COM_Vevo_US|Living Room|:06s Bumper Video Ad|Moods Targeting- Empowerment Genre Targeting_1920x1080_OTT_Run of Site_Contextual_P2+_1920 x 1080_Site-served_NV_NA</t>
  </si>
  <si>
    <t>P1N5VGH</t>
  </si>
  <si>
    <t>P1N5VGH_ZPE_PEA_045_Endemic_VEVO.COM_Vevo_US|Sponsorship|Custom Artist Takeover Package|Living Room &amp; OTT_Run of Site_Contextual_P2+_Site-served_NV_NA</t>
  </si>
  <si>
    <t>P1N70XP</t>
  </si>
  <si>
    <t>P1N70XP_ZPE_PEA_048_Endemic_VICE MEDIA INC_Refinery29.com Entertainment Channel Takeover_Multi-Platform In-Line Unit 320x50_Mobile_Run of Site_Contextual_P18-34_320 x 50_Standard_NV_NA</t>
  </si>
  <si>
    <t>P1N70TT</t>
  </si>
  <si>
    <t>P1N70TT_ZPE_PEA_048_Endemic_VICE MEDIA INC_VICE Entertainment/Noisey Channel + Topic Takeover 300x250_Tablet_Run of Site_Contextual_P18-34_300 x 250_Standard_NV_NA</t>
  </si>
  <si>
    <t>P1N7MJH</t>
  </si>
  <si>
    <t>P1N7MJH_ZPE_PEA_048_Endemic_VICE MEDIA INC_R29 AV ROS + Audience Extension Ad Bundle 728x90_Tablet_Run of Site_Contextual_P18-34_728 x 90_Standard_NV_NA</t>
  </si>
  <si>
    <t>P1N90DF</t>
  </si>
  <si>
    <t>P1N90DF_ZPE_PEA_045_Endemic_MEREDITH CORP_EW  First Impression Takeover w/ Halo_1920x480 Custom Halo_Desktop_Run of Site_Contextual_P18-49_1920 x 480_NT_NV_NA</t>
  </si>
  <si>
    <t>P1N4JV0</t>
  </si>
  <si>
    <t>P1N4JV0_ZPE_PEA_043_Endemic_HOLLYWOOD REPORTER_20% SOV Article Page Roadblock with Video Impact Units &amp; Mobile Reveal - Video Impact Unit_Run of Site_Contextual_P18-49_Standard_NV_NA</t>
  </si>
  <si>
    <t>P1N4JM5</t>
  </si>
  <si>
    <t>P1N4JM5_ZPE_PEA_043_Endemic_HOLLYWOOD REPORTER_100% SOV Emmys Awards Brief Newsletter_1x1_Desktop_Tablet_Run of Site_Contextual_P18-49_300 x 250_Standard_NV_NA</t>
  </si>
  <si>
    <t>P1N4K9Q</t>
  </si>
  <si>
    <t>P1N4K9Q_ZPE_PEA_043_Endemic_HOLLYWOOD REPORTER_20% SOV Article Page Roadblock with Page Skin_Amber_300x250_Tablet_Desktop_Run of Site_Contextual_P18-49_300 x 250_Standard_NV_NA</t>
  </si>
  <si>
    <t>P1N4L49</t>
  </si>
  <si>
    <t>P1N4L49_ZPE_PEA_043_Endemic_HOLLYWOOD REPORTER_50% SOV Homepage Roadblock with Video Impact Units &amp; Mobile Reveal_AP Bio_320x50_Mobile_Run of Site_Contextual_P18-49_320 x 50_Standard_NV_NA</t>
  </si>
  <si>
    <t>P1N4SFC</t>
  </si>
  <si>
    <t>P1N4SFC_ZPE_PEA_045_Endemic_MEREDITH CORP_People Entertainment HUB Roadblock w/ Halo + ROS_320x50_Mobile_Roadblock_Contextual_P18-49_320 x 50_Standard_NV_NA</t>
  </si>
  <si>
    <t>P1N4S2G</t>
  </si>
  <si>
    <t>P1N4S2G_ZPE_PEA_045_Endemic_MEREDITH CORP_People First Impression Takeover w/ Halo_300x250_Mobile_Run of Site_Contextual_P18-49_300 x 250_Standard_NV_NA</t>
  </si>
  <si>
    <t>P1N4SSH</t>
  </si>
  <si>
    <t>P1N4SSH_ZPE_PEA_045_Endemic_MEREDITH CORP_People &amp; MVP  Run of Entertainment Video Network_:15s_Mobile_Run of Network_Contextual_P18-49_1920 x 1080_Standard_NV_NA</t>
  </si>
  <si>
    <t>P1N4T0H</t>
  </si>
  <si>
    <t>P1N4T0H_ZPE_PEA_045_Endemic_PANDORA.COM_Pandora Mobile Video :30 with Standard Companion Banner_Run of Site_Contextual_P18-49_Standard_NV_NA</t>
  </si>
  <si>
    <t>P1JTHBM</t>
  </si>
  <si>
    <t>P1JTHBM_ZPE_PEA_035_Endemic_VOX MEDIA_SB Nation Front Door Takeover Athena Tablet 1_Run of Site_Demo_P18-49_1 x 1_Click and View_NV_NA</t>
  </si>
  <si>
    <t>P1JTHC5</t>
  </si>
  <si>
    <t>P1JTHC5_ZPE_PEA_035_Endemic_VOX MEDIA_SB Nation Front Door Takeover Leaderboard 1_Run of Site_Demo_P18-49_728 x 90_Standard_NV_NA</t>
  </si>
  <si>
    <t>P1JTJ23</t>
  </si>
  <si>
    <t>P1JTJ23_ZPE_PEA_035_Endemic_VOX MEDIA_SB Nation NFL Content Takeover_Run of Channel_Demo_P18-49_Standard_NV_NA</t>
  </si>
  <si>
    <t>P1JTJ1T</t>
  </si>
  <si>
    <t>P1JTJ1T_ZPE_PEA_035_Endemic_VOX MEDIA_SB Nation NFL Content Takeover Prelude_Run of Channel_Demo_P18-49_1 x 1_Click and View_NV_NA</t>
  </si>
  <si>
    <t>P1JTJ1X</t>
  </si>
  <si>
    <t>P1JTJ1X_ZPE_PEA_035_Endemic_VOX MEDIA_SB Nation NFL Content Takeover Athena Mobile_Run of Channel_Demo_P18-49_1 x 1_Click and View_NV_NA</t>
  </si>
  <si>
    <t>P1JTJF3</t>
  </si>
  <si>
    <t>P1JTJF3_ZPE_PEA_035_Endemic_VOX MEDIA_SB Nation Front Door Takeover 3_Run of Site_Demo_P18-49_Standard_NV_NA</t>
  </si>
  <si>
    <t>P1JTJF9</t>
  </si>
  <si>
    <t>P1JTJF9_ZPE_PEA_035_Endemic_VOX MEDIA_SB Nation Front Door Takeover Rectangle Desktop 3_Run of Site_Demo_P18-49_300 x 250_Standard_NV_NA</t>
  </si>
  <si>
    <t>P1JTJ1V</t>
  </si>
  <si>
    <t>P1JTJ1V_ZPE_PEA_035_Endemic_VOX MEDIA_SB Nation NFL Content Takeover Athena Desktop_Run of Channel_Demo_P18-49_1 x 1_Click and View_NV_NA</t>
  </si>
  <si>
    <t>P1JTJF5</t>
  </si>
  <si>
    <t>P1JTJF5_ZPE_PEA_035_Endemic_VOX MEDIA_SB Nation Front Door Takeover Athena Mobile 3_Run of Site_Demo_P18-49_1 x 1_Click and View_NV_NA</t>
  </si>
  <si>
    <t>P1JTHBJ</t>
  </si>
  <si>
    <t>P1JTHBJ_ZPE_PEA_035_Endemic_VOX MEDIA_SB Nation Front Door Takeover Athena Desktop 1_Run of Site_Demo_P18-49_1 x 1_Click and View_NV_NA</t>
  </si>
  <si>
    <t>P1JTJFB</t>
  </si>
  <si>
    <t>P1JTJFB_ZPE_PEA_035_Endemic_VOX MEDIA_SB Nation Front Door Takeover Rectangle Tablet 3_Run of Site_Demo_P18-49_300 x 250_Standard_NV_NA</t>
  </si>
  <si>
    <t>P1JTHR0</t>
  </si>
  <si>
    <t>P1JTHR0_ZPE_PEA_035_Endemic_VOX MEDIA_SB Nation Front Door Takeover Rectangle Tablet 1_Run of Site_Demo_P18-49_300 x 250_Standard_NV_NA</t>
  </si>
  <si>
    <t>P1JTJ20</t>
  </si>
  <si>
    <t>P1JTJ20_ZPE_PEA_035_Endemic_VOX MEDIA_SB Nation NFL Content Takeover Half Page_Run of Channel_Demo_P18-49_300 x 600_Standard_NV_NA</t>
  </si>
  <si>
    <t>P1JTJ22</t>
  </si>
  <si>
    <t>P1JTJ22_ZPE_PEA_035_Endemic_VOX MEDIA_SB Nation NFL Content Takeover Medium Rectangle Tablet_Run of Channel_Demo_P18-49_300 x 250_Standard_NV_NA</t>
  </si>
  <si>
    <t>P1JTJFC</t>
  </si>
  <si>
    <t>P1JTJFC_ZPE_PEA_035_Endemic_VOX MEDIA_SB Nation Front Door Takeover Rectangle Mobile 3_Run of Site_Demo_P18-49_300 x 250_Standard_NV_NA</t>
  </si>
  <si>
    <t>P1JTHPK</t>
  </si>
  <si>
    <t>P1JTHPK_ZPE_PEA_035_Endemic_VOX MEDIA_SB Nation Front Door Takeover Half Page 1_Run of Site_Demo_P18-49_300 x 600_Standard_NV_NA</t>
  </si>
  <si>
    <t>P1JTHB8</t>
  </si>
  <si>
    <t>P1JTHB8_ZPE_PEA_035_Endemic_VOX MEDIA_SB Nation Front Door Takeover 1_Run of Site_Demo_P18-49_Standard_NV_NA</t>
  </si>
  <si>
    <t>P1JTHS3</t>
  </si>
  <si>
    <t>P1JTHS3_ZPE_PEA_035_Endemic_VOX MEDIA_SB Nation Front Door Takeover Rectangle Mobile 1_Run of Site_Demo_P18-49_300 x 250_Standard_NV_NA</t>
  </si>
  <si>
    <t>P1JTJ1W</t>
  </si>
  <si>
    <t>P1JTJ1W_ZPE_PEA_035_Endemic_VOX MEDIA_SB Nation NFL Content Takeover Athena Tablet_Run of Channel_Demo_P18-49_1 x 1_Click and View_NV_NA</t>
  </si>
  <si>
    <t>P1JTJ21</t>
  </si>
  <si>
    <t>P1JTJ21_ZPE_PEA_035_Endemic_VOX MEDIA_SB Nation NFL Content Takeover Medium Rectangle Desktop_Run of Channel_Demo_P18-49_300 x 250_Standard_NV_NA</t>
  </si>
  <si>
    <t>P1JTJF4</t>
  </si>
  <si>
    <t>P1JTJF4_ZPE_PEA_035_Endemic_VOX MEDIA_SB Nation Front Door Takeover Athena Tablet 3_Run of Site_Demo_P18-49_1 x 1_Click and View_NV_NA</t>
  </si>
  <si>
    <t>P1JTJ1Y</t>
  </si>
  <si>
    <t>P1JTJ1Y_ZPE_PEA_035_Endemic_VOX MEDIA_SB Nation NFL Content Takeover Leaderboard_Run of Channel_Demo_P18-49_728 x 90_Standard_NV_NA</t>
  </si>
  <si>
    <t>P1JTJF1</t>
  </si>
  <si>
    <t>P1JTJF1_ZPE_PEA_035_Endemic_VOX MEDIA_SB Nation Front Door Takeover Prelude 3_Run of Site_Demo_P18-49_1 x 1_Click and View_NV_NA</t>
  </si>
  <si>
    <t>P1JTJF6</t>
  </si>
  <si>
    <t>P1JTJF6_ZPE_PEA_035_Endemic_VOX MEDIA_SB Nation Front Door Takeover Leaderboard 3_Run of Site_Demo_P18-49_728 x 90_Standard_NV_NA</t>
  </si>
  <si>
    <t>P1JTHBD</t>
  </si>
  <si>
    <t>P1JTHBD_ZPE_PEA_035_Endemic_VOX MEDIA_SB Nation Front Door Takeover Prelude 1_Run of Site_Demo_P18-49_1 x 1_Click and View_NV_NA</t>
  </si>
  <si>
    <t>P1JTHBY</t>
  </si>
  <si>
    <t>P1JTHBY_ZPE_PEA_035_Endemic_VOX MEDIA_SB Nation Front Door Takeover Athena Mobile 1_Run of Site_Demo_P18-49_1 x 1_Click and View_NV_NA</t>
  </si>
  <si>
    <t>P1JTJ24</t>
  </si>
  <si>
    <t>P1JTJ24_ZPE_PEA_035_Endemic_VOX MEDIA_SB Nation NFL Content Takeover Medium Rectangle Mobile_Run of Channel_Demo_P18-49_300 x 250_Standard_NV_NA</t>
  </si>
  <si>
    <t>P1JTJF2</t>
  </si>
  <si>
    <t>P1JTJF2_ZPE_PEA_035_Endemic_VOX MEDIA_SB Nation Front Door Takeover Athena Desktop 3_Run of Site_Demo_P18-49_1 x 1_Click and View_NV_NA</t>
  </si>
  <si>
    <t>P1JTJF8</t>
  </si>
  <si>
    <t>P1JTJF8_ZPE_PEA_035_Endemic_VOX MEDIA_SB Nation Front Door Takeover Half Page 3_Run of Site_Demo_P18-49_300 x 600_Standard_NV_NA</t>
  </si>
  <si>
    <t>P1JTJQD</t>
  </si>
  <si>
    <t>P1JTJQD_ZPE_PEA_035_Endemic_VOX MEDIA_SB Nation Front Door Takeover 4_Run of Site_Demo_P18-49_Standard_NV_NA</t>
  </si>
  <si>
    <t>P1JWKNC</t>
  </si>
  <si>
    <t>P1JWKNC_ZPE_PEA_036_Endemic_MEREDITH CORP_EW Homepage Roadblock Wallpaper_HP Takeover_Demo_P18-49_1 x 1_Click and View_NV_NA</t>
  </si>
  <si>
    <t>P1JYNTY</t>
  </si>
  <si>
    <t>P1JYNTY_ZPE_PEA_036_Endemic_BUZZFEED_Buzzfeed NBC Comedy Content Alignment Spotlight Unit_Run of Site_Demo_P18-49_1 x 1_Click and View_NV_NA</t>
  </si>
  <si>
    <t>P1JYWR9</t>
  </si>
  <si>
    <t>P1JYWR9_ZPE_PEA_036_Endemic_PANDORA.COM_Pandora Mobile Audio 30s with Standard Companion Banner_Run of Site_Demo_P18-49_Standard_NV_NA</t>
  </si>
  <si>
    <t>O-2CWPB-R4</t>
  </si>
  <si>
    <t>P1JYX8C</t>
  </si>
  <si>
    <t>P1JYX8C_ZPE_PEA_036_Endemic_PANDORA.COM_Pandora Connected Home Audio :30_Run of Site_Demo_P18-49_0 x 0_Click and View_NV_NA</t>
  </si>
  <si>
    <t>P1JYWZ9</t>
  </si>
  <si>
    <t>P1JYWZ9_ZPE_PEA_036_Endemic_PANDORA.COM_PAX Podcast Marketplace Custom :30_Run of Site_Demo_P18-49_Standard_NV_NA</t>
  </si>
  <si>
    <t>P1JYWZ8</t>
  </si>
  <si>
    <t>P1JYWZ8_ZPE_PEA_036_Endemic_PANDORA.COM_PAX Podcast Marketplace Standard Companion Banner_Run of Site_Demo_P18-49_300 x 250_Standard_NV_NA</t>
  </si>
  <si>
    <t>P1JYXBX</t>
  </si>
  <si>
    <t>P1JYXBX_ZPE_PEA_036_Endemic_PANDORA.COM_Pandora Sponsored Station Mobile interstitial Traffic Driver_Run of Site_Demo_P18-49_1 x 1_Click and View_NV_NA</t>
  </si>
  <si>
    <t>P1JYYC1</t>
  </si>
  <si>
    <t>P1JYYC1_ZPE_PEA_036_Endemic_PANDORA.COM_Pandora Mobile Standard-Added Value Banner_Run of Site_Demo_P18-49_300 x 250_Standard_NV_NA</t>
  </si>
  <si>
    <t>P1JYWSR</t>
  </si>
  <si>
    <t>P1JYWSR_ZPE_PEA_036_Endemic_PANDORA.COM_Pandora Mobile Audio 30s_Run of Site_Demo_P18-49_0 x 0_Click and View_NV_NA</t>
  </si>
  <si>
    <t>P1JYWZB</t>
  </si>
  <si>
    <t>P1JYWZB_ZPE_PEA_036_Endemic_PANDORA.COM_PAX Podcast Marketplace Audio 30s_Run of Site_Demo_P18-49_0 x 0_Click and View_NV_NA</t>
  </si>
  <si>
    <t>P1JYXFG</t>
  </si>
  <si>
    <t>P1JYXFG_ZPE_PEA_036_Endemic_PANDORA.COM_Pandora Sponsored Station Audio Traffic Driver_Run of Site_Demo_P18-49_Standard_NV_NA</t>
  </si>
  <si>
    <t>P1JYY26</t>
  </si>
  <si>
    <t>500 x 500</t>
  </si>
  <si>
    <t>P1JYY26_ZPE_PEA_036_Endemic_PANDORA.COM_Pandora Sponsored Station Tablet Tile_Run of Site_Demo_P18-49_500 x 500_Click and View_NV_NA</t>
  </si>
  <si>
    <t>P1JYY6T</t>
  </si>
  <si>
    <t>P1JYY6T_ZPE_PEA_036_Endemic_PANDORA.COM_Pandora Sponsored Station Web Skin_Run of Site_Demo_P18-49_1 x 1_Click and View_NV_NA</t>
  </si>
  <si>
    <t>P1JYWR8</t>
  </si>
  <si>
    <t>P1JYWR8_ZPE_PEA_036_Endemic_PANDORA.COM_Pandora Mobile Standard Companion Banner_Run of Site_Demo_P18-49_300 x 250_Standard_NV_NA</t>
  </si>
  <si>
    <t>P1JYXFF</t>
  </si>
  <si>
    <t>P1JYXFF_ZPE_PEA_036_Endemic_PANDORA.COM_Pandora Sponsored Station Audio Traffic Driver Banner_Run of Site_Demo_P18-49_1 x 1_Standard_NV_NA</t>
  </si>
  <si>
    <t>P1JYXS7</t>
  </si>
  <si>
    <t>P1JYXS7_ZPE_PEA_036_Endemic_PANDORA.COM_Pandora Sponsored Station Connected Home Audio_Run of Site_Demo_P18-49_0 x 0_Click and View_NV_NA</t>
  </si>
  <si>
    <t>P1JYY1P</t>
  </si>
  <si>
    <t>P1JYY1P_ZPE_PEA_036_Endemic_PANDORA.COM_Pandora Sponsored Station Mobile Standard Display_Run of Site_Demo_P18-49_300 x 250_Standard_NV_NA</t>
  </si>
  <si>
    <t>P1JYY3L</t>
  </si>
  <si>
    <t>P1JYY3L_ZPE_PEA_036_Endemic_PANDORA.COM_Pandora Sponsored Station Web Tile_Run of Site_Demo_P18-49_500 x 500_Click and View_NV_NA</t>
  </si>
  <si>
    <t>P1JYY3M</t>
  </si>
  <si>
    <t>P1JYY3M_ZPE_PEA_036_Endemic_PANDORA.COM_Pandora Sponsored Station Web Standard Display_Run of Site_Demo_P18-49_300 x 250_Standard_NV_NA</t>
  </si>
  <si>
    <t>P1JYNTW</t>
  </si>
  <si>
    <t>P1JYNTW_ZPE_PEA_036_Endemic_BUZZFEED_Buzzfeed NBC Comedy Content Alignment_Run of Site_Demo_P18-49_Standard_NV_NA</t>
  </si>
  <si>
    <t>P1K8DTR</t>
  </si>
  <si>
    <t>P1K8DTR_ZPE_PEA_036_Endemic_G/O MEDIA INC_The Onion Branded Article Package_Run of Site_Demo_P18-49_Standard_NV_NA</t>
  </si>
  <si>
    <t>P1K8QG1</t>
  </si>
  <si>
    <t>ABC.COM</t>
  </si>
  <si>
    <t>P1K8QG1_ZPE_PEA_004_FEP_ABC.COM_ABC VOD - :15s_Run of Network_Demo_P18-49_1920 x 1080_Site-served_NV_NA</t>
  </si>
  <si>
    <t>P1K8QCN</t>
  </si>
  <si>
    <t>P1K8QCN_ZPE_PEA_004_FEP_ABC.COM_Home of Comedy FEP Package on ABC_Run of Network_Demo_P18-49_Standard_NV_NA</t>
  </si>
  <si>
    <t>O-2DVK3-R2</t>
  </si>
  <si>
    <t>P1K8QGC</t>
  </si>
  <si>
    <t>P1K8QGC_ZPE_PEA_004_FEP_ABC.COM_ABC VOD :30s_Run of Network_Demo_P18-49_1920 x 1080_Site-served_NV_NA</t>
  </si>
  <si>
    <t>P1K8QDZ</t>
  </si>
  <si>
    <t>P1K8QDZ_ZPE_PEA_004_FEP_ABC.COM_ABC FEP - :30s_Run of Network_Demo_P18-49_1920 x 1080_Standard_NV_NA</t>
  </si>
  <si>
    <t>P1K8T4N</t>
  </si>
  <si>
    <t>P1K8T4N_ZPE_PEA_004_FEP_VIACOMCBS_Viacom VOD :15s_Run of Network_Demo_P18-49_1920 x 1080_Site-served_NV_NA</t>
  </si>
  <si>
    <t>P1K8TFT</t>
  </si>
  <si>
    <t>P1K8TFT_ZPE_PEA_004_OLV_GOOGLE INC_Home of Comedy OLV Package on YouTube Select_Run of Site_Demo_P18-49_Standard_NV_NA</t>
  </si>
  <si>
    <t>P1K8TH4</t>
  </si>
  <si>
    <t>P1K8TH4_ZPE_PEA_004_OLV_GOOGLE INC_:15s Movie Lovers/Comedy Movie Fans_Run of Site_Demo_P18-49_1920 x 1080_Standard_NV_NA</t>
  </si>
  <si>
    <t>P1K8V54</t>
  </si>
  <si>
    <t>P1K8V54_ZPE_PEA_004_FEP_HULU_Hot on Hulu Sponsorship - :30s_Run of Network_Demo_P18-49_1920 x 1080_Standard_NV_NA</t>
  </si>
  <si>
    <t>P1K64YH</t>
  </si>
  <si>
    <t>P1K64YH_ZPE_PEA_003_FEP_HULU_Office FEP on Hulu - Fans of the Office Package_Run of Network_Demo_P18-49_Standard_NV_NA</t>
  </si>
  <si>
    <t>P1K6588</t>
  </si>
  <si>
    <t>P1K6588_ZPE_PEA_003_OLV_GOOGLE INC_:15s TV Comedy Fans 1/7-1/20_Run of Site_Demo_P18-49_1920 x 1080_Standard_NV_NA</t>
  </si>
  <si>
    <t>P1K8D3N</t>
  </si>
  <si>
    <t>KARGO GLOBAL INC</t>
  </si>
  <si>
    <t>P1K8D3N_ZPE_PEA_034_Endemic_KARGO GLOBAL INC_Social Canvas Display_Run of Network_Contextual_P18-49_Click and View_NV_NA</t>
  </si>
  <si>
    <t>O-2DMRL-R0</t>
  </si>
  <si>
    <t>P1K8D73</t>
  </si>
  <si>
    <t>320 x 150</t>
  </si>
  <si>
    <t>P1K8D73_ZPE_PEA_034_Endemic_KARGO GLOBAL INC_1 Week Branded Takeover Package_Run of Network_Contextual_P18-49_320 x 150_Click and View_NV_NA</t>
  </si>
  <si>
    <t>P1K8R0Y</t>
  </si>
  <si>
    <t>P1K8R0Y_ZPE_PEA_004_FEP_FOX.COM_Home of Comedy FEP Package on FOX_Run of Network_Demo_P18-49_Standard_NV_NA</t>
  </si>
  <si>
    <t>O-2DRY6-R2</t>
  </si>
  <si>
    <t>P1K8SFN</t>
  </si>
  <si>
    <t>P1K8SFN_ZPE_PEA_004_FEP_TURNER NETWORK_Turner FEP:30s_Run of Network_Demo_P18-49_1920 x 1080_Standard_NV_NA</t>
  </si>
  <si>
    <t>P1K8TL8</t>
  </si>
  <si>
    <t>P1K8TL8_ZPE_PEA_004_OLV_GOOGLE INC_:15s TV Lovers/TV Comedy Fans_Run of Site_Demo_P18-49_1920 x 1080_Standard_NV_NA</t>
  </si>
  <si>
    <t>P1K8V37</t>
  </si>
  <si>
    <t>P1K8V37_ZPE_PEA_004_FEP_HULU_Hot on Hulu Sponsorship Package_Run of Network_Demo_P18-49_Standard_NV_NA</t>
  </si>
  <si>
    <t>P1K8SF3</t>
  </si>
  <si>
    <t>P1K8SF3_ZPE_PEA_004_FEP_TURNER NETWORK_Home of Comedy FEP Package on TBS/TruTV :30s_Run of Network_Demo_P18-49_Standard_NV_NA</t>
  </si>
  <si>
    <t>P1K8T33</t>
  </si>
  <si>
    <t>P1K8T33_ZPE_PEA_004_FEP_VIACOMCBS_Viacom FEP :15s_Run of Network_Demo_P18-49_1920 x 1080_Standard_NV_NA</t>
  </si>
  <si>
    <t>P1K659C</t>
  </si>
  <si>
    <t>P1K659C_ZPE_PEA_003_OLV_GOOGLE INC_:15s Soccer Fans 2/6-2/7_Run of Site_Demo_P18-49_1920 x 1080_Standard_NV_NA</t>
  </si>
  <si>
    <t>P1K8D40</t>
  </si>
  <si>
    <t>375 x 180</t>
  </si>
  <si>
    <t>P1K8D40_ZPE_PEA_034_Endemic_KARGO GLOBAL INC_Social Canvas Display_Run of Network_Contextual_P18-49_375 x 180_Click and View_NV_NA</t>
  </si>
  <si>
    <t>P1K8D6L</t>
  </si>
  <si>
    <t>P1K8D6L_ZPE_PEA_034_Endemic_KARGO GLOBAL INC_1 Week Branded Takeover Package_Run of Network_Contextual_P18-49_320 x 50_Click and View_NV_NA</t>
  </si>
  <si>
    <t>P1K8DXX</t>
  </si>
  <si>
    <t>P1K8DXX_ZPE_PEA_036_Endemic_IMGUR_Imgur All Ads Day Takeover_HP Takeover_Demo_P18-49_Standard_NV_NA</t>
  </si>
  <si>
    <t>P1K8S72</t>
  </si>
  <si>
    <t>P1K8S72_ZPE_PEA_004_FEP_TURNER NETWORK_Turner FEP :15s_Run of Network_Demo_P18-49_1920 x 1080_Standard_NV_NA</t>
  </si>
  <si>
    <t>P1K8VT2</t>
  </si>
  <si>
    <t>P1K8VT2_ZPE_PEA_004_FEP_HULU_Genre - Comedy/Sitcom - :30s_Run of Network_Demo_P18-49_1920 x 1080_Standard_NV_NA</t>
  </si>
  <si>
    <t>P1K8VSL</t>
  </si>
  <si>
    <t>P1K8VSL_ZPE_PEA_004_FEP_HULU_Genre - Comedy/Sitcom - :15s_Run of Network_Demo_P18-49_1920 x 1080_Standard_NV_NA</t>
  </si>
  <si>
    <t>P1K8QDF</t>
  </si>
  <si>
    <t>P1K8QDF_ZPE_PEA_004_FEP_ABC.COM_ABC FEP - :15s_Run of Network_Demo_P18-49_1920 x 1080_Standard_NV_NA</t>
  </si>
  <si>
    <t>P1K8T4Z</t>
  </si>
  <si>
    <t>P1K8T4Z_ZPE_PEA_004_FEP_VIACOMCBS_Viacom VOD :30s_Run of Network_Demo_P18-49_1920 x 1080_Site-served_NV_NA</t>
  </si>
  <si>
    <t>P1K654W</t>
  </si>
  <si>
    <t>P1K654W_ZPE_PEA_003_OLV_GOOGLE INC_:15s Sports Fans 1/21-2/14_Run of Site_Demo_P18-49_1920 x 1080_Standard_NV_NA</t>
  </si>
  <si>
    <t>P1K650C</t>
  </si>
  <si>
    <t>P1K650C_ZPE_PEA_003_FEP_HULU_:15s Fans of the Office_Run of Network_Demo_P18-49_1920 x 1080_Standard_NV_NA</t>
  </si>
  <si>
    <t>P1K8D6K</t>
  </si>
  <si>
    <t>P1K8D6K_ZPE_PEA_034_Endemic_KARGO GLOBAL INC_1 Week Branded Takeover Package_Run of Network_Contextual_P18-49_300 x 250_Click and View_NV_NA</t>
  </si>
  <si>
    <t>P1K8D7S</t>
  </si>
  <si>
    <t>375 x 460</t>
  </si>
  <si>
    <t>P1K8D7S_ZPE_PEA_034_Endemic_KARGO GLOBAL INC_1 Week Branded Takeover Package_Run of Network_Contextual_P18-49_375 x 460_Click and View_NV_NA</t>
  </si>
  <si>
    <t>P1K8D5W</t>
  </si>
  <si>
    <t>P1K8D5W_ZPE_PEA_034_Endemic_KARGO GLOBAL INC_1 Week Branded Takeover Package_Run of Network_Contextual_P18-49_Click and View_NV_NA</t>
  </si>
  <si>
    <t>P1K8DY1</t>
  </si>
  <si>
    <t>P1K8DY1_ZPE_PEA_036_Endemic_IMGUR_Imgur All Ads Day Takeover Video Headliner Desktop_HP Takeover_Demo_P18-49_1280 x 180_Click and View_NV_NA</t>
  </si>
  <si>
    <t>P1K6597</t>
  </si>
  <si>
    <t>P1K6597_ZPE_PEA_003_OLV_GOOGLE INC_:15s Soccer Fans 1/30-1/31_Run of Site_Demo_P18-49_1920 x 1080_Standard_NV_NA</t>
  </si>
  <si>
    <t>P1K1V2F</t>
  </si>
  <si>
    <t>P1K1V2F_ZPE_PEA_002_OLV_GOOGLE INC_Punky Brewster OLV on YouTube Select_Run of Site_Demo_P25-54_Standard_NV_NA</t>
  </si>
  <si>
    <t>P1K1XBR</t>
  </si>
  <si>
    <t>P1K1XBR_ZPE_PEA_002_FEP_THE WALT DISNEY CO_:30s VOD Disney XP_Run of Network_Demo_P25-54_1920 x 1080_Site-served_NV_NA</t>
  </si>
  <si>
    <t>P1K1WZJ</t>
  </si>
  <si>
    <t>P1K1WZJ_ZPE_PEA_002_FEP_THE WALT DISNEY CO_:15s FEP Disney XP_Run of Network_Demo_P25-54_1920 x 1080_Standard_NV_NA</t>
  </si>
  <si>
    <t>P1K1XBH</t>
  </si>
  <si>
    <t>P1K1XBH_ZPE_PEA_002_FEP_THE WALT DISNEY CO_:15s VOD Disney XP_Run of Network_Demo_P25-54_1920 x 1080_Site-served_NV_NA</t>
  </si>
  <si>
    <t>P1K1V38</t>
  </si>
  <si>
    <t>P1K1V38_ZPE_PEA_002_OLV_GOOGLE INC_:15s Movie Lovers / Family Movie Fans_Run of Site_Demo_P25-54_1920 x 1080_Standard_NV_NA</t>
  </si>
  <si>
    <t>P1K1XPD</t>
  </si>
  <si>
    <t>P1K1XPD_ZPE_PEA_002_FEP_VIACOMCBS_Punky Brewster FEP on Viacom_Run of Network_Demo_P25-54_Standard_NV_NA</t>
  </si>
  <si>
    <t>O-2D96Y-R3</t>
  </si>
  <si>
    <t>P1K1WXL</t>
  </si>
  <si>
    <t>P1K1WXL_ZPE_PEA_002_FEP_DISNEY AD SALES DAS_Punky Brewster FEP on Disney XP_Run of Network_Demo_P25-54_Standard_NV_NA</t>
  </si>
  <si>
    <t>O-2D9NN-R1</t>
  </si>
  <si>
    <t>P1K1XQ4</t>
  </si>
  <si>
    <t>P1K1XQ4_ZPE_PEA_002_FEP_VIACOMCBS_:30s FEP_Run of Network_Demo_P25-54_1920 x 1080_Standard_NV_NA</t>
  </si>
  <si>
    <t>P1K1XQD</t>
  </si>
  <si>
    <t>P1K1XQD_ZPE_PEA_002_FEP_VIACOMCBS_:15s VOD_Run of Network_Demo_P25-54_1920 x 1080_Site-served_NV_NA</t>
  </si>
  <si>
    <t>P1K1Y6K</t>
  </si>
  <si>
    <t>P1K1Y6K_ZPE_PEA_002_FEP_FOX.COM_:15s FEP_Run of Network_Demo_P25-54_1920 x 1080_Standard_NV_NA</t>
  </si>
  <si>
    <t>P1K1XTY</t>
  </si>
  <si>
    <t>P1K1XTY_ZPE_PEA_002_FEP_VIACOMCBS_:30s VOD_Run of Network_Demo_P25-54_1920 x 1080_Site-served_NV_NA</t>
  </si>
  <si>
    <t>P1K1XPV</t>
  </si>
  <si>
    <t>P1K1XPV_ZPE_PEA_002_FEP_VIACOMCBS_:15s FEP_Run of Network_Demo_P25-54_1920 x 1080_Standard_NV_NA</t>
  </si>
  <si>
    <t>P1K1Y6V</t>
  </si>
  <si>
    <t>P1K1Y6V_ZPE_PEA_002_FEP_FOX.COM_:30s FEP_Run of Network_Demo_P25-54_1920 x 1080_Standard_NV_NA</t>
  </si>
  <si>
    <t>P1K1Y4W</t>
  </si>
  <si>
    <t>P1K1Y4W_ZPE_PEA_002_FEP_FOX.COM_Punky Brewster FEP on FOX_Run of Network_Demo_P25-54_Standard_NV_NA</t>
  </si>
  <si>
    <t>O-2D94W-R2</t>
  </si>
  <si>
    <t>P1K1V3M</t>
  </si>
  <si>
    <t>P1K1V3M_ZPE_PEA_002_OLV_GOOGLE INC_:15s TV Lovers / Family TV Fans_Run of Site_Demo_P25-54_1920 x 1080_Standard_NV_NA</t>
  </si>
  <si>
    <t>P1K1X98</t>
  </si>
  <si>
    <t>P1K1X98_ZPE_PEA_002_FEP_THE WALT DISNEY CO_:30s FEP Disney XP_Run of Network_Demo_P25-54_1920 x 1080_Standard_NV_NA</t>
  </si>
  <si>
    <t>P1JYXR7</t>
  </si>
  <si>
    <t>P1JYXR7_ZPE_PEA_036_Endemic_PANDORA.COM_Pandora Sponsored Station Connected Car Audio_Run of Site_Demo_P18-49_0 x 0_Click and View_NV_NA</t>
  </si>
  <si>
    <t>P1JYXV7</t>
  </si>
  <si>
    <t>P1JYXV7_ZPE_PEA_036_Endemic_PANDORA.COM_Pandora Sponsored Station Mobile Audio_Run of Site_Demo_P18-49_0 x 0_Click and View_NV_NA</t>
  </si>
  <si>
    <t>P1JYY30</t>
  </si>
  <si>
    <t>P1JYY30_ZPE_PEA_036_Endemic_PANDORA.COM_Pandora Sponsored Station Skip Station Replay_Run of Site_Demo_P18-49_1 x 1_Click and View_NV_NA</t>
  </si>
  <si>
    <t>P1JYY27</t>
  </si>
  <si>
    <t>P1JYY27_ZPE_PEA_036_Endemic_PANDORA.COM_Pandora Sponsored Station Tablet Standard Display_Run of Site_Demo_P18-49_300 x 250_Standard_NV_NA</t>
  </si>
  <si>
    <t>P1JYXW2</t>
  </si>
  <si>
    <t>P1JYXW2_ZPE_PEA_036_Endemic_PANDORA.COM_Pandora Sponsored Station Mobile Tile_Run of Site_Demo_P18-49_500 x 500_Click and View_NV_NA</t>
  </si>
  <si>
    <t>P1JYY3K</t>
  </si>
  <si>
    <t>P1JYY3K_ZPE_PEA_036_Endemic_PANDORA.COM_Pandora Sponsored Station Web Audio_Run of Site_Demo_P18-49_0 x 0_Click and View_NV_NA</t>
  </si>
  <si>
    <t>P1JYY7P</t>
  </si>
  <si>
    <t>P1JYY7P_ZPE_PEA_036_Endemic_PANDORA.COM_Pandora Sponsored Station Skip Station Change_Run of Site_Demo_P18-49_1 x 1_Click and View_NV_NA</t>
  </si>
  <si>
    <t>P1JYXR5</t>
  </si>
  <si>
    <t>P1JYXR5_ZPE_PEA_036_Endemic_PANDORA.COM_Pandora Sponsored Station Audio Traffic Driver_Run of Site_Demo_P18-49_Standard_NV_NA</t>
  </si>
  <si>
    <t>P1JYY25</t>
  </si>
  <si>
    <t>P1JYY25_ZPE_PEA_036_Endemic_PANDORA.COM_Pandora Sponsored Station Tablet Audio_Run of Site_Demo_P18-49_0 x 0_Click and View_NV_NA</t>
  </si>
  <si>
    <t>P1JWKN7</t>
  </si>
  <si>
    <t>P1JWKN7_ZPE_PEA_036_Endemic_MEREDITH CORP_EW Homepage Roadblock w/ Halo + Wallpaper_HP Takeover_Demo_P18-49_Standard_NV_NA</t>
  </si>
  <si>
    <t>P1JYXFH</t>
  </si>
  <si>
    <t>P1JYXFH_ZPE_PEA_036_Endemic_PANDORA.COM_Pandora Sponsored Station Audio Traffic Driver Audio_Run of Site_Demo_P18-49_0 x 0_Click and View_NV_NA</t>
  </si>
  <si>
    <t>P1KR49J</t>
  </si>
  <si>
    <t>P1KR49J_ZPE_PEA_038_Endemic_BUZZFEED_BuzzFeed.com Entertainment Vertical FITO Spotlight Unit_Display_HP Takeover_Demo_P18-49_1 x 1_Click and View_NV_NA</t>
  </si>
  <si>
    <t>P1KR6MD</t>
  </si>
  <si>
    <t>P1KR6MD_ZPE_PEA_038_Endemic_SHEKNOWS.COM_AV Media_Run of Site_Demo_P18-49_Standard_NV_NA</t>
  </si>
  <si>
    <t>P1KR51M</t>
  </si>
  <si>
    <t>P1KR51M_ZPE_PEA_038_Endemic_SHEKNOWS.COM_SheKnows HPTO_Display_HP Takeover_Demo_P18-49_Standard_NV_NA</t>
  </si>
  <si>
    <t>P1KR4FL</t>
  </si>
  <si>
    <t>P1KR4FL_ZPE_PEA_038_Endemic_BUZZFEED_YouTube BuzzFeed Parents &amp; Family Roadblock 3 Nonskip Pre Roll_Video_Roadblock_Demo_P18-49_1 x 1_Standard_NV_NA</t>
  </si>
  <si>
    <t>P1KXSCC</t>
  </si>
  <si>
    <t>P1KXSCC_ZPE_PEA_038_Endemic_BUZZFEED_BuzzFeed.com Entertainment Vertical FITO Spotlight Mobile_Display_HP Takeover_Demo_P18-49_1 x 1_Click and View_NV_NA</t>
  </si>
  <si>
    <t>P1KXSD8</t>
  </si>
  <si>
    <t>P1KXSD8_ZPE_PEA_038_Endemic_BUZZFEED_BuzzFeed.com Entertainment Vertical FITO Medium Rectangle Desktop_Display_HP Takeover_Demo_P18-49_300 x 250_Standard_NV_NA</t>
  </si>
  <si>
    <t>P1KXSD5</t>
  </si>
  <si>
    <t>P1KXSD5_ZPE_PEA_038_Endemic_BUZZFEED_BuzzFeed.com Entertainment Vertical FITO Leaderboard_Display_HP Takeover_Demo_P18-49_728 x 90_Standard_NV_NA</t>
  </si>
  <si>
    <t>P1KXSDG</t>
  </si>
  <si>
    <t>P1KXSDG_ZPE_PEA_038_Endemic_BUZZFEED_BuzzFeed.com Entertainment Vertical FITO Medium Rectangle Mobile_Display_HP Takeover_Demo_P18-49_300 x 250_Standard_NV_NA</t>
  </si>
  <si>
    <t>P1KXSCP</t>
  </si>
  <si>
    <t>P1KXSCP_ZPE_PEA_038_Endemic_BUZZFEED_BuzzFeed.com Entertainment Vertical FITO Native Video Card_Display_HP Takeover_Demo_P18-49_1 x 1_Click and View_NV_NA</t>
  </si>
  <si>
    <t>P1KXSD7</t>
  </si>
  <si>
    <t>P1KXSD7_ZPE_PEA_038_Endemic_BUZZFEED_BuzzFeed.com Entertainment Vertical FITO Companion Banner_Display_HP Takeover_Demo_P18-49_300 x 600_Standard_NV_NA</t>
  </si>
  <si>
    <t>P1KYHGQ</t>
  </si>
  <si>
    <t>P1KYHGQ_ZPE_PEA_038_Endemic_BUZZFEED_BuzzFeed.com Entertainment Vertical FITO Mobile Adhesion_Display_HP Takeover_Demo_P18-49_320 x 50_Standard_NV_NA</t>
  </si>
  <si>
    <t>P1KYJ4P</t>
  </si>
  <si>
    <t>P1KYJ4P_ZPE_PEA_038_Endemic_BUZZFEED_YouTube BuzzFeed Parents &amp; Family Roadblock 3 Skippable Pre Roll_Video_Roadblock_Demo_P18-49_1 x 1_Standard_NV_NA</t>
  </si>
  <si>
    <t>P1KYTVH</t>
  </si>
  <si>
    <t>P1KYTVH_ZPE_PEA_038_Endemic_MEREDITH CORP_Parents HUB Roadblock + ROS Medium Rectangle Mobile_Display_Roadblock_Demo_P18-49_300 x 250_Standard_NV_NA</t>
  </si>
  <si>
    <t>P1KYVCF</t>
  </si>
  <si>
    <t>P1KYVCF_ZPE_PEA_038_Endemic_MEREDITH CORP_Parents.com Homepage Roadblock FITO w/ Halo Leaderboard Tablet_Display_Roadblock_Demo_P18-49_728 x 90_Standard_NV_NA</t>
  </si>
  <si>
    <t>P1KYJC2</t>
  </si>
  <si>
    <t>P1KYJC2_ZPE_PEA_038_Endemic_BUZZFEED_BuzzFeed.com Playfull/Parents Vertical Takeover Mobile Adhesion_Display_Run of Site_Demo_P18-49_320 x 50_Standard_NV_NA</t>
  </si>
  <si>
    <t>P1KYJB5</t>
  </si>
  <si>
    <t>P1KYJB5_ZPE_PEA_038_Endemic_BUZZFEED_BuzzFeed.com Playfull/Parents Vertical Takeover Leaderboard_Display_Run of Site_Demo_P18-49_300 x 600_Standard_NV_NA</t>
  </si>
  <si>
    <t>P1KYT8W</t>
  </si>
  <si>
    <t>P1KYT8W_ZPE_PEA_038_Endemic_MEREDITH CORP_Homepage Roadblock w/ Halo Tablet_Display_Run of Site_Demo_P18-49_1920 x 480_Click and View_NV_NA</t>
  </si>
  <si>
    <t>P1KZ3P5</t>
  </si>
  <si>
    <t>P1KZ3P5_ZPE_PEA_038_Endemic_SHEKNOWS.COM_AV Parenting Landing Page Takeover Leaderboard Tablet_Display_Run of Site_Demo_P18-49_728 x 90_Standard_NV_NA</t>
  </si>
  <si>
    <t>P1KZ3P3</t>
  </si>
  <si>
    <t>P1KZ3P3_ZPE_PEA_038_Endemic_SHEKNOWS.COM_AV Parenting Landing Page Takeover Leaderboard Desktop_Display_Run of Site_Demo_P18-49_728 x 90_Standard_NV_NA</t>
  </si>
  <si>
    <t>P1KZ4QJ</t>
  </si>
  <si>
    <t>P1KZ4QJ_ZPE_PEA_038_Endemic_SHEKNOWS.COM_AV Media Medium Rectangle Desktop_Display_Run of Site_Demo_P18-49_300 x 250_Standard_NV_NA</t>
  </si>
  <si>
    <t>P1KYHST</t>
  </si>
  <si>
    <t>P1KYHST_ZPE_PEA_038_Endemic_BUZZFEED_YouTube BuzzFeed Parents &amp; Family Roadblock 2 Skippable Pre Roll_Video_Roadblock_Demo_P18-49_1 x 1_Standard_NV_NA</t>
  </si>
  <si>
    <t>P1KYJB2</t>
  </si>
  <si>
    <t>P1KYJB2_ZPE_PEA_038_Endemic_BUZZFEED_BuzzFeed.com Playfull/Parents Vertical Takeover Leaderboard_Display_Run of Site_Demo_P18-49_728 x 90_Standard_NV_NA</t>
  </si>
  <si>
    <t>P1KYTT5</t>
  </si>
  <si>
    <t>P1KYTT5_ZPE_PEA_038_Endemic_MEREDITH CORP_Homepage Roadblock w/ Halo Medium Rectangle Tablet_Display_Run of Site_Demo_P18-49_300 x 250_Standard_NV_NA</t>
  </si>
  <si>
    <t>P1KYT9B</t>
  </si>
  <si>
    <t>P1KYT9B_ZPE_PEA_038_Endemic_MEREDITH CORP_Homepage Roadblock w/ Halo Leaderboard Desktop_Display_Run of Site_Demo_P18-49_728 x 90_Standard_NV_NA</t>
  </si>
  <si>
    <t>P1KYVD5</t>
  </si>
  <si>
    <t>P1KYVD5_ZPE_PEA_038_Endemic_MEREDITH CORP_Parents.com Homepage Roadblock FITO w/ Halo Mobile Adhesion_Display_Roadblock_Demo_P18-49_320 x 50_Standard_NV_NA</t>
  </si>
  <si>
    <t>P1LPSF7</t>
  </si>
  <si>
    <t>P1LPSF7_ZPE_PEA_039_Endemic_CONDE NAST DIGITAL_Vanity Fair Deep Background True Crime Editorial Sponsorship - Custom Crown Unit Mobile - Display_Fixed Placement_Contextual_P18-49_768 x 432_Click and View_NV_PUB PAID</t>
  </si>
  <si>
    <t>P1LPTVL</t>
  </si>
  <si>
    <t>P1LPTVL_ZPE_PEA_039_Endemic_CONDE NAST DIGITAL_Vanity Fair &amp; The New Yorker First Impression + Homepage Takeover - 300x250 Mobile - Display_Fixed Placement_Contextual_P18-49_300 x 250_Standard_NV_PUB PAID</t>
  </si>
  <si>
    <t>P1LQXBW</t>
  </si>
  <si>
    <t>P1LQXBW_ZPE_PEA_039_Endemic_MEREDITH CORP_Audience Targeted Media: Crime and Documentary - 970x250 Desktop - Display_Fixed Placement_Contextual_P18-49_970 x 250_Standard_NV_PUB PAID</t>
  </si>
  <si>
    <t>P1LQWTB</t>
  </si>
  <si>
    <t>P1LQWTB_ZPE_PEA_039_Endemic_MEREDITH CORP_FITO - Halo Tablet - Display_HP Takeover_Contextual_P18-49_1920 x 480_Click and View_NV_PUB PAID</t>
  </si>
  <si>
    <t>P1LQWVW</t>
  </si>
  <si>
    <t>P1LQWVW_ZPE_PEA_039_Endemic_MEREDITH CORP_FITO - 320x50 Mobile - Display_HP Takeover_Contextual_P18-49_320 x 50_Standard_NV_PUB PAID</t>
  </si>
  <si>
    <t>P1LPTVP</t>
  </si>
  <si>
    <t>P1LPTVP_ZPE_PEA_039_Endemic_CONDE NAST DIGITAL_Vanity Fair &amp; The New Yorker First Impression + Homepage Takeover - Custom Crown Unit Mobile - Display_Fixed Placement_Contextual_P18-49_768 x 432_Click and View_NV_PUB PAID</t>
  </si>
  <si>
    <t>P1LPXDR</t>
  </si>
  <si>
    <t>P1LPXDR_ZPE_PEA_039_Endemic_DAILY MAIL_Daily Mail Homepage Takeover w/ Video in Billboard_Fixed Placement_Contextual_P18-49_Standard_NV_PUB PAID</t>
  </si>
  <si>
    <t>P1LQWBK</t>
  </si>
  <si>
    <t>P1LQWBK_ZPE_PEA_039_Endemic_DAILY MAIL_Daily Mail Homepage Takeover w/ Video in Billboard- 300 x 250 Medium Rectangle Desktop - Display_Fixed Placement_Contextual_P18-49_300 x 250_Standard_NV_PUB PAID</t>
  </si>
  <si>
    <t>P1LQXF9</t>
  </si>
  <si>
    <t>P1LQXF9_ZPE_PEA_039_Endemic_MEREDITH CORP_Audience Targeted Media: Crime and Documentary - 300x250 Desktop - Display_Fixed Placement_Contextual_P18-49_300 x 250_Standard_NV_PUB PAID</t>
  </si>
  <si>
    <t>P1JJD3H</t>
  </si>
  <si>
    <t>P1JJD3H_ZPE_PEA_034_Endemic_GOOGLE INC_YouTube_HP Takeover_Demo_P18-49_1 x 1_Standard_NV_NA</t>
  </si>
  <si>
    <t>P1JJCLQ</t>
  </si>
  <si>
    <t>P1JJCLQ_ZPE_PEA_034_Endemic_TWITCH.TV_Twitch - Premium Non-Skip Live Video Ad Blocked Users Desktop_Run of Site_Demo_P18-49_1920 x 1080_Standard_NV_NA</t>
  </si>
  <si>
    <t>P1JJCLR</t>
  </si>
  <si>
    <t>P1JJCLR_ZPE_PEA_034_Endemic_TWITCH.TV_Twitch - Premium Non-Skip Live Video Ad Blocked Users Mobile_Run of Site_Demo_P18-49_1920 x 1080_Standard_NV_NA</t>
  </si>
  <si>
    <t>P1JJCLS</t>
  </si>
  <si>
    <t>P1JJCLS_ZPE_PEA_034_Endemic_TWITCH.TV_Twitch First Impression Takeover_Run of Site_Demo_P18-49_1920 x 1080_Standard_NV_NA</t>
  </si>
  <si>
    <t>P1JJCLT</t>
  </si>
  <si>
    <t>P1JJCLT_ZPE_PEA_034_Endemic_TWITCH.TV_Twitch Multiplayer Ads_Run of Site_Demo_P18-49_1 x 1_Standard_NV_NA</t>
  </si>
  <si>
    <t>P1JJCLL</t>
  </si>
  <si>
    <t>P1JJCLL_ZPE_PEA_034_Endemic_TWITCH.TV_Twitch Homepage Headliner_HP Takeover_Demo_P18-49_Click and View_NV_NA</t>
  </si>
  <si>
    <t>P1JJCLN</t>
  </si>
  <si>
    <t>P1JJCLN_ZPE_PEA_034_Endemic_TWITCH.TV_Twitch - Premium Non-Skip Live Video Non-Ad Blocked Users Desktop_Run of Site_Demo_P18-49_1920 x 1080_Standard_NV_NA</t>
  </si>
  <si>
    <t>P1JJCLP</t>
  </si>
  <si>
    <t>P1JJCLP_ZPE_PEA_034_Endemic_TWITCH.TV_Twitch - Premium Non-Skip Live Video Non-Ad Blocked Users Console_Run of Site_Demo_P18-49_1920 x 1080_Standard_NV_NA</t>
  </si>
  <si>
    <t>P1JJCLX</t>
  </si>
  <si>
    <t>450 x 350</t>
  </si>
  <si>
    <t>P1JJCLX_ZPE_PEA_034_Endemic_TWITCH.TV_Twitch Homepage Headliner Left Unit_HP Takeover_Demo_P18-49_450 x 350_Click and View_NV_NA</t>
  </si>
  <si>
    <t>P1M25DL</t>
  </si>
  <si>
    <t>P1M25DL_ZPE_PEA_042_Endemic_BUZZFEED_Buzzfeed HPTO Mobile Adhesion - Display_HP Takeover_Demo_P25-54_320 x 50_Standard_NV_NA</t>
  </si>
  <si>
    <t>P1M26BL</t>
  </si>
  <si>
    <t>P1M26BL_ZPE_PEA_042_Endemic_VOX MEDIA_Vulture ROS Rotational Media_Run of Site_Demo_P25-54_Standard_NV_NA</t>
  </si>
  <si>
    <t>P1M26BT</t>
  </si>
  <si>
    <t>P1M26BT_ZPE_PEA_042_Endemic_VOX MEDIA_Vulture ROS Rotational Media Medium Rec Desktop - Display_Run of Site_Demo_P25-54_300 x 250_Standard_NV_NA</t>
  </si>
  <si>
    <t>P1M27YV</t>
  </si>
  <si>
    <t>P1M27YV_ZPE_PEA_042_Endemic_GROUP NINE MEDIA_Group Nine AV RON Desktop &amp; Mobile Banners_Run of Network_Demo_P25-54_Standard_NV_NA</t>
  </si>
  <si>
    <t>P1LYF8H</t>
  </si>
  <si>
    <t>P1LYF8H_ZPE_PEA_039_Endemic_CONDE NAST DIGITAL_AV Display Package - Display_Fixed Placement_Contextual_P18-49_728 x 90_Standard_NV_PUB PAID</t>
  </si>
  <si>
    <t>P1M24V9</t>
  </si>
  <si>
    <t>P1M24V9_ZPE_PEA_042_Endemic_BUZZFEED_Buzzfeed HPTO Jumbo Spotlight Unit Mobile - Display_HP Takeover_Demo_P25-54_1 x 1_Click and View_NV_NA</t>
  </si>
  <si>
    <t>P1M25Z2</t>
  </si>
  <si>
    <t>P1M25Z2_ZPE_PEA_042_Endemic_VOX MEDIA_Vulture First Look Takeover Billboard - Display_Run of Site_Demo_P25-54_970 x 250_Standard_NV_NA</t>
  </si>
  <si>
    <t>P1M267G</t>
  </si>
  <si>
    <t>P1M267G_ZPE_PEA_042_Endemic_VOX MEDIA_Vulture First Look Takeover Med Rectangle Mobile - Display_Run of Site_Demo_P25-54_300 x 250_Standard_NV_NA</t>
  </si>
  <si>
    <t>P1M25ZL</t>
  </si>
  <si>
    <t>P1M25ZL_ZPE_PEA_042_Endemic_VOX MEDIA_Vulture First Look Takeover Med Rectangle Desktop - Display_Run of Site_Demo_P25-54_300 x 250_Standard_NV_NA</t>
  </si>
  <si>
    <t>P1M272S</t>
  </si>
  <si>
    <t>P1M272S_ZPE_PEA_042_Endemic_VOX MEDIA_Vox Media RON AV Leaderboard - Display_Run of Network_Demo_P25-54_728 x 90_Standard_NV_NA</t>
  </si>
  <si>
    <t>P1M27G9</t>
  </si>
  <si>
    <t>P1M27G9_ZPE_PEA_042_Endemic_VOX MEDIA_Concert Athena Package_Run of Site_Demo_P25-54_Standard_NV_NA</t>
  </si>
  <si>
    <t>P1M27YB</t>
  </si>
  <si>
    <t>P1M27YB_ZPE_PEA_042_Endemic_GROUP NINE MEDIA_Thrillist ROS Desktop Leaderboard - Display_Run of Site_Demo_P25-54_970 x 90_Standard_NV_NA</t>
  </si>
  <si>
    <t>P1M2NKJ</t>
  </si>
  <si>
    <t>P1M2NKJ_ZPE_PEA_043_Endemic_VARIETY.COM_20% SOV Article Page Takeover w/ Video Impact Unit_Run of Site_Contextual_P18-49_Standard_NV_NA</t>
  </si>
  <si>
    <t>P1LYF88</t>
  </si>
  <si>
    <t>P1LYF88_ZPE_PEA_039_Endemic_CONDE NAST DIGITAL_AV Display Package_Fixed Placement_Contextual_P18-49_Standard_NV_PUB PAID</t>
  </si>
  <si>
    <t>P1LYF8D</t>
  </si>
  <si>
    <t>P1LYF8D_ZPE_PEA_039_Endemic_CONDE NAST DIGITAL_AV Display Package - Display_Fixed Placement_Contextual_P18-49_300 x 250_Standard_NV_PUB PAID</t>
  </si>
  <si>
    <t>P1M25LQ</t>
  </si>
  <si>
    <t>P1M25LQ_ZPE_PEA_042_Endemic_BUZZFEED_Buzzfeed Client Asset Seeding_Run of Site_Demo_P25-54_Standard_NV_NA</t>
  </si>
  <si>
    <t>P1M24W2</t>
  </si>
  <si>
    <t>P1M24W2_ZPE_PEA_042_Endemic_BUZZFEED_Buzzfeed HPTO In Feed Video Player 1 - Display_HP Takeover_Demo_P25-54_1 x 1_Click and View_NV_NA</t>
  </si>
  <si>
    <t>P1M26BP</t>
  </si>
  <si>
    <t>P1M26BP_ZPE_PEA_042_Endemic_VOX MEDIA_Vulture ROS Rotational Media Athena Mobile - Display_Run of Site_Demo_P25-54_640 x 960_Click and View_NV_NA</t>
  </si>
  <si>
    <t>P1M2NDZ</t>
  </si>
  <si>
    <t>P1M2NDZ_ZPE_PEA_043_Endemic_VARIETY.COM_20% SOV Article Page Takeover w/ Video Impact Unit Desktop/Tablet_Run of Site_Contextual_P18-49_970 x 250_Standard_NV_NA</t>
  </si>
  <si>
    <t>P1M25DC</t>
  </si>
  <si>
    <t>P1M25DC_ZPE_PEA_042_Endemic_BUZZFEED_Buzzfeed HPTO Leaderboard - Display_HP Takeover_Demo_P25-54_728 x 90_Standard_NV_NA</t>
  </si>
  <si>
    <t>P1M25DF</t>
  </si>
  <si>
    <t>P1M25DF_ZPE_PEA_042_Endemic_BUZZFEED_Buzzfeed HPTO Half Page - Display_HP Takeover_Demo_P25-54_300 x 600_Standard_NV_NA</t>
  </si>
  <si>
    <t>P1M25YJ</t>
  </si>
  <si>
    <t>P1M25YJ_ZPE_PEA_042_Endemic_VOX MEDIA_Vulture First Look Takeover_Run of Site_Demo_P25-54_Standard_NV_NA</t>
  </si>
  <si>
    <t>P1M25ZK</t>
  </si>
  <si>
    <t>P1M25ZK_ZPE_PEA_042_Endemic_VOX MEDIA_Vulture First Look Takeover Half Page - Display_Run of Site_Demo_P25-54_300 x 600_Standard_NV_NA</t>
  </si>
  <si>
    <t>P1KCJD1</t>
  </si>
  <si>
    <t>P1KCJD1_ZPE_PEA_036_Endemic_VOX MEDIA_Vulture What To Stream Sponsorship Leaderboard_Run of Channel_Demo_P18-49_728 x 90_Standard_NV_NA</t>
  </si>
  <si>
    <t>P1KCK73</t>
  </si>
  <si>
    <t>P1KCK73_ZPE_PEA_036_Endemic_VOX MEDIA_Vulture Comedy Channel Takeover Med Rectangle Desktop_Run of Channel_Demo_P18-49_300 x 250_Standard_NV_NA</t>
  </si>
  <si>
    <t>P1KCKKK</t>
  </si>
  <si>
    <t>P1KCKKK_ZPE_PEA_036_Endemic_VOX MEDIA_Vulture First Look Takeover Athena Mobile_Run of Site_Demo_P18-49_1 x 1_Click and View_NV_NA</t>
  </si>
  <si>
    <t>P1KCKKM</t>
  </si>
  <si>
    <t>P1KCKKM_ZPE_PEA_036_Endemic_VOX MEDIA_Vulture First Look Takeover Half Page_Run of Site_Demo_P18-49_300 x 600_Standard_NV_NA</t>
  </si>
  <si>
    <t>P1KCN0P</t>
  </si>
  <si>
    <t>P1KCN0P_ZPE_PEA_036_Endemic_VOX MEDIA_Vox Media Run of Streaming Athena Mobile_Run of Site_Demo_P18-49_1 x 1_Click and View_NV_NA</t>
  </si>
  <si>
    <t>P1KCSMM</t>
  </si>
  <si>
    <t>P1KCSMM_ZPE_PEA_036_Endemic_MEREDITH CORP_EW Homepage Roadblock Leaderboard Tablet_HP Takeover_Demo_P18-49_728 x 90_Standard_NV_NA</t>
  </si>
  <si>
    <t>P1KCYYM</t>
  </si>
  <si>
    <t>P1KCYYM_ZPE_PEA_036_Endemic_MEREDITH CORP_EW Audience Targeted Media Comedy Fans Leaderboard Desktop_Run of Channel_Demo_P18-49_728 x 90_Standard_NV_NA</t>
  </si>
  <si>
    <t>P1KCZQ9</t>
  </si>
  <si>
    <t>P1KCZQ9_ZPE_PEA_036_Endemic_MEREDITH CORP_EW TV Conquesting Package + ROS Leaderboard Desktop_Run of Site_Demo_P18-49_728 x 90_Standard_NV_NA</t>
  </si>
  <si>
    <t>P1KD272</t>
  </si>
  <si>
    <t>P1KD272_ZPE_PEA_036_Endemic_BUZZFEED_Buzzfeed NBC Comedy Content Alignment  Half Page_Run of Site_Demo_P18-49_300 x 600_Standard_NV_NA</t>
  </si>
  <si>
    <t>P1KD396</t>
  </si>
  <si>
    <t>P1KD396_ZPE_PEA_036_Endemic_BUZZFEED_Buzzfeed NBC Comedy Content Alignment  Leaderboard 2_Run of Site_Demo_P18-49_728 x 90_Standard_NV_NA</t>
  </si>
  <si>
    <t>P1KD5BL</t>
  </si>
  <si>
    <t>P1KD5BL_ZPE_PEA_036_Endemic_IMGUR_Imgur AV Targeted Video Headliner Mobile_Run of Site_Demo_P18-49_320 x 200_Click and View_NV_NA</t>
  </si>
  <si>
    <t>P1KD9KY</t>
  </si>
  <si>
    <t>P1KD9KY_ZPE_PEA_036_Endemic_G/O MEDIA INC_The Onion First Impression Takeover Billboard Tablet_Run of Site_Demo_P18-49_970 x 250_Standard_NV_NA</t>
  </si>
  <si>
    <t>P1KD9L0</t>
  </si>
  <si>
    <t>P1KD9L0_ZPE_PEA_036_Endemic_G/O MEDIA INC_The Onion First Impression Takeover Med Rectangle Tablet_Run of Site_Demo_P18-49_300 x 250_Standard_NV_NA</t>
  </si>
  <si>
    <t>P1KD9Y9</t>
  </si>
  <si>
    <t>P1KD9Y9_ZPE_PEA_036_Endemic_G/O MEDIA INC_The Onion Entertainment Section/AV Club/TV Club Med Rectangle Desktop_Run of Channel_Demo_P18-49_300 x 250_Standard_NV_NA</t>
  </si>
  <si>
    <t>P1KCJXT</t>
  </si>
  <si>
    <t>P1KCJXT_ZPE_PEA_036_Endemic_VOX MEDIA_Vulture What To Stream Sponsorship Half Page_Run of Channel_Demo_P18-49_300 x 600_Standard_NV_NA</t>
  </si>
  <si>
    <t>P1KCLS8</t>
  </si>
  <si>
    <t>P1KCLS8_ZPE_PEA_036_Endemic_VOX MEDIA_Vulture First Look Takeover Med Rectangle Mobile 2_Run of Site_Demo_P18-49_300 x 250_Standard_NV_NA</t>
  </si>
  <si>
    <t>P1KD1N8</t>
  </si>
  <si>
    <t>P1KD1N8_ZPE_PEA_036_Endemic_BUZZFEED_Buzzfeed NBC Comedy Content Alignment  Leaderboard_Run of Site_Demo_P18-49_728 x 90_Standard_NV_NA</t>
  </si>
  <si>
    <t>P1KCZ4K</t>
  </si>
  <si>
    <t>P1KCZ4K_ZPE_PEA_036_Endemic_MEREDITH CORP_EW The Happy List Edit Package Leaderboard Desktop_Run of Channel_Demo_P18-49_728 x 90_Standard_NV_NA</t>
  </si>
  <si>
    <t>P1KCZ4Q</t>
  </si>
  <si>
    <t>P1KCZ4Q_ZPE_PEA_036_Endemic_MEREDITH CORP_EW The Happy List Edit Package Mobile Adhesion_Run of Channel_Demo_P18-49_320 x 50_Standard_NV_NA</t>
  </si>
  <si>
    <t>P1KCZQC</t>
  </si>
  <si>
    <t>P1KCZQC_ZPE_PEA_036_Endemic_MEREDITH CORP_EW TV Conquesting Package + ROS Med Rectangle Desktop_Run of Site_Demo_P18-49_300 x 250_Standard_NV_NA</t>
  </si>
  <si>
    <t>P1KCZQD</t>
  </si>
  <si>
    <t>P1KCZQD_ZPE_PEA_036_Endemic_MEREDITH CORP_EW TV Conquesting Package + ROS Med Rectangle Tablet_Run of Site_Demo_P18-49_300 x 250_Standard_NV_NA</t>
  </si>
  <si>
    <t>P1KD38Y</t>
  </si>
  <si>
    <t>P1KD38Y_ZPE_PEA_036_Endemic_BUZZFEED_Buzzfeed NBC Comedy Content Alignment Spotlight Unit 2_Run of Site_Demo_P18-49_1 x 1_Click and View_NV_NA</t>
  </si>
  <si>
    <t>P1KD38Z</t>
  </si>
  <si>
    <t>P1KD38Z_ZPE_PEA_036_Endemic_BUZZFEED_Buzzfeed NBC Comedy Content Alignment Spotlight Unit Mobile 2_Run of Site_Demo_P18-49_1 x 1_Click and View_NV_NA</t>
  </si>
  <si>
    <t>P1KD3B8</t>
  </si>
  <si>
    <t>P1KD3B8_ZPE_PEA_036_Endemic_BUZZFEED_Buzzfeed HPTO Jumbo Spotlight Unit Mobile_HP Takeover_Demo_P18-49_1 x 1_Click and View_NV_NA</t>
  </si>
  <si>
    <t>P1KD3BJ</t>
  </si>
  <si>
    <t>P1KD3BJ_ZPE_PEA_036_Endemic_BUZZFEED_Buzzfeed HPTO Leaderboard_HP Takeover_Demo_P18-49_728 x 90_Standard_NV_NA</t>
  </si>
  <si>
    <t>P1KD3BK</t>
  </si>
  <si>
    <t>P1KD3BK_ZPE_PEA_036_Endemic_BUZZFEED_Buzzfeed HPTO Half Page_HP Takeover_Demo_P18-49_300 x 600_Standard_NV_NA</t>
  </si>
  <si>
    <t>P1KD4CZ</t>
  </si>
  <si>
    <t>P1KD4CZ_ZPE_PEA_036_Endemic_IMGUR_Imgur All Ads Day Takeover Video Headliner Mobile_HP Takeover_Demo_P18-49_320 x 200_Click and View_NV_NA</t>
  </si>
  <si>
    <t>P1KD9KS</t>
  </si>
  <si>
    <t>P1KD9KS_ZPE_PEA_036_Endemic_G/O MEDIA INC_The Onion First Impression Takeover_Run of Site_Demo_P18-49_Standard_NV_NA</t>
  </si>
  <si>
    <t>P1KD9L1</t>
  </si>
  <si>
    <t>P1KD9L1_ZPE_PEA_036_Endemic_G/O MEDIA INC_The Onion First Impression Takeover Med Rectangle Mobile_Run of Site_Demo_P18-49_300 x 250_Standard_NV_NA</t>
  </si>
  <si>
    <t>P1KCK71</t>
  </si>
  <si>
    <t>P1KCK71_ZPE_PEA_036_Endemic_VOX MEDIA_Vulture Comedy Channel Takeover Billboard_Run of Channel_Demo_P18-49_970 x 250_Standard_NV_NA</t>
  </si>
  <si>
    <t>P1KCJCM</t>
  </si>
  <si>
    <t>P1KCJCM_ZPE_PEA_036_Endemic_VOX MEDIA_Vulture What To Stream Sponsorship Athena Tablet_Run of Channel_Demo_P18-49_1 x 1_Click and View_NV_NA</t>
  </si>
  <si>
    <t>P1KCKKJ</t>
  </si>
  <si>
    <t>P1KCKKJ_ZPE_PEA_036_Endemic_VOX MEDIA_Vulture First Look Takeover_Run of Site_Demo_P18-49_Standard_NV_NA</t>
  </si>
  <si>
    <t>P1KCTRT</t>
  </si>
  <si>
    <t>P1KCTRT_ZPE_PEA_036_Endemic_MEREDITH CORP_EW First Impression Takeover Mobile Adhesion_Run of Site_Demo_P18-49_320 x 50_Standard_NV_NA</t>
  </si>
  <si>
    <t>P1KCV4J</t>
  </si>
  <si>
    <t>P1KCV4J_ZPE_PEA_036_Endemic_MEREDITH CORP_EW Category Plus Package 'Comedy' 4X Mobile Adhesion_Run of Channel_Demo_P18-49_320 x 50_Standard_NV_NA</t>
  </si>
  <si>
    <t>P1KCYYS</t>
  </si>
  <si>
    <t>P1KCYYS_ZPE_PEA_036_Endemic_MEREDITH CORP_EW Audience Targeted Media Comedy Fans  Med Rectangle Mobile_Run of Channel_Demo_P18-49_300 x 250_Standard_NV_NA</t>
  </si>
  <si>
    <t>P1KCZ4M</t>
  </si>
  <si>
    <t>P1KCZ4M_ZPE_PEA_036_Endemic_MEREDITH CORP_EW The Happy List Edit Package Med Rectangle Desktop_Run of Channel_Demo_P18-49_300 x 250_Standard_NV_NA</t>
  </si>
  <si>
    <t>P1KD3BC</t>
  </si>
  <si>
    <t>P1KD3BC_ZPE_PEA_036_Endemic_BUZZFEED_Buzzfeed HPTO In Feed Video Player 1_HP Takeover_Demo_P18-49_1 x 1_Click and View_NV_NA</t>
  </si>
  <si>
    <t>P1KD3BG</t>
  </si>
  <si>
    <t>P1KD3BG_ZPE_PEA_036_Endemic_BUZZFEED_Buzzfeed HPTO In Feed Video Player 2_HP Takeover_Demo_P18-49_1 x 1_Click and View_NV_NA</t>
  </si>
  <si>
    <t>P1KD3BN</t>
  </si>
  <si>
    <t>P1KD3BN_ZPE_PEA_036_Endemic_BUZZFEED_Buzzfeed HPTO Mobile Adhesion_HP Takeover_Demo_P18-49_320 x 50_Standard_NV_NA</t>
  </si>
  <si>
    <t>P1KD4LX</t>
  </si>
  <si>
    <t>P1KD4LX_ZPE_PEA_036_Endemic_IMGUR_Imgur All Ads Day Takeover Med Rectangle Mobile_HP Takeover_Demo_P18-49_300 x 250_Click and View_NV_NA</t>
  </si>
  <si>
    <t>P1KD4D2</t>
  </si>
  <si>
    <t>P1KD4D2_ZPE_PEA_036_Endemic_IMGUR_Imgur All Ads Day Takeover Half Page_HP Takeover_Demo_P18-49_300 x 600_Click and View_NV_NA</t>
  </si>
  <si>
    <t>P1KD9KZ</t>
  </si>
  <si>
    <t>P1KD9KZ_ZPE_PEA_036_Endemic_G/O MEDIA INC_The Onion First Impression Takeover Med Rectangle Desktop_Run of Site_Demo_P18-49_300 x 250_Standard_NV_NA</t>
  </si>
  <si>
    <t>P1KD9L2</t>
  </si>
  <si>
    <t>P1KD9L2_ZPE_PEA_036_Endemic_G/O MEDIA INC_The Onion First Impression Takeover Mobile Adhesion_Run of Site_Demo_P18-49_320 x 50_Standard_NV_NA</t>
  </si>
  <si>
    <t>P1KD9YD</t>
  </si>
  <si>
    <t>P1KD9YD_ZPE_PEA_036_Endemic_G/O MEDIA INC_The Onion Entertainment Section/AV Club/TV Club Mobile Adhesion_Run of Channel_Demo_P18-49_320 x 50_Standard_NV_NA</t>
  </si>
  <si>
    <t>P1KD9YG</t>
  </si>
  <si>
    <t>P1KD9YG_ZPE_PEA_036_Endemic_G/O MEDIA INC_The Onion Entertainment Section/AV Club/TV Club Pre Roll Tablet_Run of Channel_Demo_P18-49_640 x 480_Standard_NV_NA</t>
  </si>
  <si>
    <t>P1KD9YH</t>
  </si>
  <si>
    <t>P1KD9YH_ZPE_PEA_036_Endemic_G/O MEDIA INC_The Onion Entertainment Section/AV Club/TV Club Pre Roll Mobile_Run of Channel_Demo_P18-49_640 x 480_Standard_NV_NA</t>
  </si>
  <si>
    <t>P1KCLS0</t>
  </si>
  <si>
    <t>P1KCLS0_ZPE_PEA_036_Endemic_VOX MEDIA_Vulture First Look Takeover Athena Desktop 2_Run of Site_Demo_P18-49_1 x 1_Click and View_NV_NA</t>
  </si>
  <si>
    <t>P1KCSL4</t>
  </si>
  <si>
    <t>P1KCSL4_ZPE_PEA_036_Endemic_MEREDITH CORP_EW Homepage Roadblock Halo Desktop_HP Takeover_Demo_P18-49_1920 x 480_Click and View_NV_NA</t>
  </si>
  <si>
    <t>P1KCSQW</t>
  </si>
  <si>
    <t>P1KCSQW_ZPE_PEA_036_Endemic_MEREDITH CORP_EW Homepage Roadblock Mobile Adhesion_HP Takeover_Demo_P18-49_320 x 50_Standard_NV_NA</t>
  </si>
  <si>
    <t>P1KCTRS</t>
  </si>
  <si>
    <t>P1KCTRS_ZPE_PEA_036_Endemic_MEREDITH CORP_EW First Impression Takeover w/ Halo_Run of Site_Demo_P18-49_Standard_NV_NA</t>
  </si>
  <si>
    <t>P1KCTRP</t>
  </si>
  <si>
    <t>P1KCTRP_ZPE_PEA_036_Endemic_MEREDITH CORP_EW First Impression Takeover Med Rectangle Desktop_Run of Site_Demo_P18-49_300 x 250_Standard_NV_NA</t>
  </si>
  <si>
    <t>P1KCTRR</t>
  </si>
  <si>
    <t>P1KCTRR_ZPE_PEA_036_Endemic_MEREDITH CORP_EW First Impression Takeover Med Rectangle Mobile_Run of Site_Demo_P18-49_300 x 250_Standard_NV_NA</t>
  </si>
  <si>
    <t>P1KCV4C</t>
  </si>
  <si>
    <t>P1KCV4C_ZPE_PEA_036_Endemic_MEREDITH CORP_EW Category Plus Package 'Comedy' 4X Leaderboard Tablet_Run of Channel_Demo_P18-49_728 x 90_Standard_NV_NA</t>
  </si>
  <si>
    <t>P1KCV4D</t>
  </si>
  <si>
    <t>P1KCV4D_ZPE_PEA_036_Endemic_MEREDITH CORP_EW Category Plus Package 'Comedy' 4X Med Rectangle Desktop_Run of Channel_Demo_P18-49_300 x 250_Standard_NV_NA</t>
  </si>
  <si>
    <t>P1KD3B9</t>
  </si>
  <si>
    <t>P1KD3B9_ZPE_PEA_036_Endemic_BUZZFEED_Buzzfeed HPTO Native Video Card Right Rail_HP Takeover_Demo_P18-49_1080 x 1080_Click and View_NV_NA</t>
  </si>
  <si>
    <t>P1KD3BL</t>
  </si>
  <si>
    <t>P1KD3BL_ZPE_PEA_036_Endemic_BUZZFEED_Buzzfeed HPTO Med Rectangle Desktop_HP Takeover_Demo_P18-49_300 x 250_Standard_NV_NA</t>
  </si>
  <si>
    <t>P1KD9YC</t>
  </si>
  <si>
    <t>P1KD9YC_ZPE_PEA_036_Endemic_G/O MEDIA INC_The Onion Entertainment Section/AV Club/TV Club Med Rectangle Mobile_Run of Channel_Demo_P18-49_300 x 250_Standard_NV_NA</t>
  </si>
  <si>
    <t>P1KD9YF</t>
  </si>
  <si>
    <t>P1KD9YF_ZPE_PEA_036_Endemic_G/O MEDIA INC_The Onion Entertainment Section/AV Club/TV Club Pre Roll Desktop_Run of Channel_Demo_P18-49_640 x 480_Standard_NV_NA</t>
  </si>
  <si>
    <t>Take_Over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</si>
</sst>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662"/>
  <sheetViews>
    <sheetView tabSelected="1" topLeftCell="T1" workbookViewId="0">
      <selection activeCell="V2" sqref="V2"/>
    </sheetView>
  </sheetViews>
  <sheetFormatPr baseColWidth="10" defaultColWidth="8.83203125" defaultRowHeight="15" x14ac:dyDescent="0.2"/>
  <cols>
    <col min="1" max="1" width="11.6640625" bestFit="1" customWidth="1"/>
    <col min="2" max="2" width="14.6640625" bestFit="1" customWidth="1"/>
    <col min="3" max="3" width="13.83203125" bestFit="1" customWidth="1"/>
    <col min="4" max="4" width="17.83203125" bestFit="1" customWidth="1"/>
    <col min="5" max="5" width="11.6640625" bestFit="1" customWidth="1"/>
    <col min="6" max="6" width="60.83203125" bestFit="1" customWidth="1"/>
    <col min="7" max="7" width="8.83203125" bestFit="1" customWidth="1"/>
    <col min="8" max="8" width="9.6640625" bestFit="1" customWidth="1"/>
    <col min="9" max="9" width="18.1640625" bestFit="1" customWidth="1"/>
    <col min="10" max="10" width="17.5" bestFit="1" customWidth="1"/>
    <col min="11" max="11" width="11.5" bestFit="1" customWidth="1"/>
    <col min="12" max="12" width="14.83203125" bestFit="1" customWidth="1"/>
    <col min="13" max="13" width="23.83203125" bestFit="1" customWidth="1"/>
    <col min="14" max="14" width="36.1640625" bestFit="1" customWidth="1"/>
    <col min="15" max="15" width="8.33203125" bestFit="1" customWidth="1"/>
    <col min="16" max="16" width="13.1640625" bestFit="1" customWidth="1"/>
    <col min="17" max="17" width="14.1640625" bestFit="1" customWidth="1"/>
    <col min="18" max="18" width="13" bestFit="1" customWidth="1"/>
    <col min="19" max="19" width="10.6640625" bestFit="1" customWidth="1"/>
    <col min="20" max="20" width="9.83203125" bestFit="1" customWidth="1"/>
    <col min="21" max="21" width="107.6640625" customWidth="1"/>
    <col min="22" max="22" width="8.83203125" bestFit="1" customWidth="1"/>
    <col min="23" max="23" width="11.5" bestFit="1" customWidth="1"/>
    <col min="24" max="24" width="17.83203125" bestFit="1" customWidth="1"/>
    <col min="25" max="25" width="25.33203125" bestFit="1" customWidth="1"/>
    <col min="26" max="26" width="8.83203125" bestFit="1" customWidth="1"/>
    <col min="27" max="27" width="12.83203125" bestFit="1" customWidth="1"/>
    <col min="28" max="28" width="22.33203125" bestFit="1" customWidth="1"/>
    <col min="29" max="29" width="21.6640625" bestFit="1" customWidth="1"/>
    <col min="30" max="30" width="16.6640625" bestFit="1" customWidth="1"/>
    <col min="31" max="31" width="11.5" style="2" bestFit="1" customWidth="1"/>
    <col min="32" max="32" width="14.83203125" style="2" bestFit="1" customWidth="1"/>
    <col min="33" max="33" width="12.6640625" style="2" bestFit="1" customWidth="1"/>
    <col min="34" max="34" width="18.33203125" style="2" bestFit="1" customWidth="1"/>
    <col min="35" max="35" width="12.5" style="2" bestFit="1" customWidth="1"/>
    <col min="36" max="36" width="14.1640625" style="2" bestFit="1" customWidth="1"/>
    <col min="37" max="37" width="21.33203125" style="2" bestFit="1" customWidth="1"/>
    <col min="38" max="38" width="21.6640625" style="2" bestFit="1" customWidth="1"/>
    <col min="39" max="39" width="19.33203125" style="2" bestFit="1" customWidth="1"/>
    <col min="40" max="40" width="13.5" style="2" bestFit="1" customWidth="1"/>
    <col min="41" max="41" width="15" style="2" bestFit="1" customWidth="1"/>
    <col min="42" max="42" width="12.33203125" style="2" bestFit="1" customWidth="1"/>
    <col min="43" max="43" width="12.83203125" style="2" bestFit="1" customWidth="1"/>
    <col min="44" max="44" width="13" style="2" bestFit="1" customWidth="1"/>
    <col min="45" max="45" width="14.6640625" style="2" bestFit="1" customWidth="1"/>
    <col min="46" max="46" width="21.6640625" style="2" bestFit="1" customWidth="1"/>
    <col min="47" max="47" width="28.83203125" style="2" bestFit="1" customWidth="1"/>
    <col min="48" max="48" width="17.5" style="2" bestFit="1" customWidth="1"/>
    <col min="49" max="49" width="11.5" style="2" bestFit="1" customWidth="1"/>
  </cols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9033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</row>
    <row r="2" spans="1:49" x14ac:dyDescent="0.2">
      <c r="A2" t="s">
        <v>48</v>
      </c>
      <c r="B2" t="s">
        <v>49</v>
      </c>
      <c r="C2" t="s">
        <v>50</v>
      </c>
      <c r="D2" t="s">
        <v>49</v>
      </c>
      <c r="E2" t="s">
        <v>51</v>
      </c>
      <c r="F2" t="s">
        <v>52</v>
      </c>
      <c r="G2" s="1">
        <v>44317</v>
      </c>
      <c r="H2" s="1">
        <v>44347</v>
      </c>
      <c r="I2" s="1">
        <v>44326</v>
      </c>
      <c r="J2" s="1">
        <v>44351</v>
      </c>
      <c r="K2" t="s">
        <v>53</v>
      </c>
      <c r="L2" t="s">
        <v>54</v>
      </c>
      <c r="M2" t="s">
        <v>55</v>
      </c>
      <c r="N2" t="s">
        <v>55</v>
      </c>
      <c r="O2" t="s">
        <v>56</v>
      </c>
      <c r="P2" t="s">
        <v>57</v>
      </c>
      <c r="U2" t="s">
        <v>58</v>
      </c>
      <c r="V2" t="b">
        <f>ISNUMBER(SEARCH("take",U2))</f>
        <v>0</v>
      </c>
      <c r="W2" t="s">
        <v>59</v>
      </c>
      <c r="X2" t="s">
        <v>60</v>
      </c>
      <c r="Y2" t="s">
        <v>61</v>
      </c>
      <c r="AA2" t="s">
        <v>62</v>
      </c>
      <c r="AC2">
        <v>6144941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</row>
    <row r="3" spans="1:49" x14ac:dyDescent="0.2">
      <c r="A3" t="s">
        <v>63</v>
      </c>
      <c r="B3" t="s">
        <v>49</v>
      </c>
      <c r="C3" t="s">
        <v>50</v>
      </c>
      <c r="D3" t="s">
        <v>49</v>
      </c>
      <c r="E3" t="s">
        <v>51</v>
      </c>
      <c r="F3" t="s">
        <v>64</v>
      </c>
      <c r="G3" s="1">
        <v>44378</v>
      </c>
      <c r="H3" s="1">
        <v>44408</v>
      </c>
      <c r="I3" s="1">
        <v>44382</v>
      </c>
      <c r="J3" s="1">
        <v>44402</v>
      </c>
      <c r="K3" t="s">
        <v>53</v>
      </c>
      <c r="L3" t="s">
        <v>65</v>
      </c>
      <c r="M3" t="s">
        <v>66</v>
      </c>
      <c r="N3" t="s">
        <v>67</v>
      </c>
      <c r="O3" t="s">
        <v>56</v>
      </c>
      <c r="P3" t="s">
        <v>57</v>
      </c>
      <c r="U3" t="s">
        <v>68</v>
      </c>
      <c r="V3" t="b">
        <f t="shared" ref="V3:V66" si="0">ISNUMBER(SEARCH("take",U3))</f>
        <v>0</v>
      </c>
      <c r="W3" t="s">
        <v>69</v>
      </c>
      <c r="X3" t="s">
        <v>60</v>
      </c>
      <c r="Y3" t="s">
        <v>61</v>
      </c>
      <c r="AC3">
        <v>7028992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24</v>
      </c>
    </row>
    <row r="4" spans="1:49" x14ac:dyDescent="0.2">
      <c r="A4" t="s">
        <v>70</v>
      </c>
      <c r="B4" t="s">
        <v>49</v>
      </c>
      <c r="C4" t="s">
        <v>50</v>
      </c>
      <c r="D4" t="s">
        <v>49</v>
      </c>
      <c r="E4" t="s">
        <v>51</v>
      </c>
      <c r="F4" t="s">
        <v>71</v>
      </c>
      <c r="G4" s="1">
        <v>44228</v>
      </c>
      <c r="H4" s="1">
        <v>44255</v>
      </c>
      <c r="I4" s="1">
        <v>44235</v>
      </c>
      <c r="J4" s="1">
        <v>44241</v>
      </c>
      <c r="K4" t="s">
        <v>72</v>
      </c>
      <c r="L4" t="s">
        <v>73</v>
      </c>
      <c r="M4" t="s">
        <v>74</v>
      </c>
      <c r="N4" t="s">
        <v>74</v>
      </c>
      <c r="O4" t="s">
        <v>56</v>
      </c>
      <c r="P4" t="s">
        <v>57</v>
      </c>
      <c r="Q4" t="s">
        <v>56</v>
      </c>
      <c r="S4" t="s">
        <v>75</v>
      </c>
      <c r="U4" t="s">
        <v>76</v>
      </c>
      <c r="V4" t="b">
        <f t="shared" si="0"/>
        <v>0</v>
      </c>
      <c r="W4" t="s">
        <v>77</v>
      </c>
      <c r="X4" t="s">
        <v>60</v>
      </c>
      <c r="Y4" t="s">
        <v>61</v>
      </c>
      <c r="Z4" t="s">
        <v>78</v>
      </c>
      <c r="AA4" t="s">
        <v>79</v>
      </c>
      <c r="AE4" s="2">
        <v>24900</v>
      </c>
      <c r="AF4" s="2">
        <v>24900</v>
      </c>
      <c r="AG4" s="2">
        <v>1</v>
      </c>
      <c r="AH4" s="2">
        <v>1</v>
      </c>
      <c r="AI4" s="2">
        <v>0</v>
      </c>
      <c r="AJ4" s="2">
        <v>0</v>
      </c>
      <c r="AK4" s="2">
        <v>24900</v>
      </c>
      <c r="AL4" s="2">
        <v>0</v>
      </c>
      <c r="AM4" s="2">
        <v>0</v>
      </c>
      <c r="AN4" s="2">
        <v>0</v>
      </c>
      <c r="AO4" s="2">
        <v>0</v>
      </c>
      <c r="AP4" s="2">
        <v>24900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24900</v>
      </c>
    </row>
    <row r="5" spans="1:49" x14ac:dyDescent="0.2">
      <c r="A5" t="s">
        <v>80</v>
      </c>
      <c r="B5" t="s">
        <v>49</v>
      </c>
      <c r="C5" t="s">
        <v>50</v>
      </c>
      <c r="D5" t="s">
        <v>49</v>
      </c>
      <c r="E5" t="s">
        <v>51</v>
      </c>
      <c r="F5" t="s">
        <v>81</v>
      </c>
      <c r="G5" s="1">
        <v>44531</v>
      </c>
      <c r="H5" s="1">
        <v>44561</v>
      </c>
      <c r="I5" s="1">
        <v>44515</v>
      </c>
      <c r="J5" s="1">
        <v>44535</v>
      </c>
      <c r="K5" t="s">
        <v>53</v>
      </c>
      <c r="L5" t="s">
        <v>82</v>
      </c>
      <c r="M5" t="s">
        <v>74</v>
      </c>
      <c r="N5" t="s">
        <v>74</v>
      </c>
      <c r="O5" t="s">
        <v>56</v>
      </c>
      <c r="P5" t="s">
        <v>57</v>
      </c>
      <c r="U5" t="s">
        <v>83</v>
      </c>
      <c r="V5" t="b">
        <f t="shared" si="0"/>
        <v>0</v>
      </c>
      <c r="W5" t="s">
        <v>69</v>
      </c>
      <c r="X5" t="s">
        <v>84</v>
      </c>
      <c r="Y5" t="s">
        <v>85</v>
      </c>
      <c r="AA5" t="s">
        <v>86</v>
      </c>
      <c r="AE5" s="2">
        <v>30714.29</v>
      </c>
      <c r="AF5" s="2">
        <v>30714.29</v>
      </c>
      <c r="AG5" s="2">
        <v>2193878</v>
      </c>
      <c r="AH5" s="2">
        <v>2193878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14</v>
      </c>
    </row>
    <row r="6" spans="1:49" x14ac:dyDescent="0.2">
      <c r="A6" t="s">
        <v>87</v>
      </c>
      <c r="B6" t="s">
        <v>49</v>
      </c>
      <c r="C6" t="s">
        <v>50</v>
      </c>
      <c r="D6" t="s">
        <v>49</v>
      </c>
      <c r="E6" t="s">
        <v>51</v>
      </c>
      <c r="F6" t="s">
        <v>64</v>
      </c>
      <c r="G6" s="1">
        <v>44378</v>
      </c>
      <c r="H6" s="1">
        <v>44408</v>
      </c>
      <c r="I6" s="1">
        <v>44354</v>
      </c>
      <c r="J6" s="1">
        <v>44381</v>
      </c>
      <c r="K6" t="s">
        <v>53</v>
      </c>
      <c r="L6" t="s">
        <v>65</v>
      </c>
      <c r="M6" t="s">
        <v>88</v>
      </c>
      <c r="N6" t="s">
        <v>88</v>
      </c>
      <c r="O6" t="s">
        <v>56</v>
      </c>
      <c r="P6" t="s">
        <v>57</v>
      </c>
      <c r="U6" t="s">
        <v>89</v>
      </c>
      <c r="V6" t="b">
        <f t="shared" si="0"/>
        <v>0</v>
      </c>
      <c r="W6" t="s">
        <v>69</v>
      </c>
      <c r="X6" t="s">
        <v>60</v>
      </c>
      <c r="Y6" t="s">
        <v>61</v>
      </c>
      <c r="AC6">
        <v>6163659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22.76</v>
      </c>
    </row>
    <row r="7" spans="1:49" x14ac:dyDescent="0.2">
      <c r="A7" t="s">
        <v>90</v>
      </c>
      <c r="B7" t="s">
        <v>49</v>
      </c>
      <c r="C7" t="s">
        <v>50</v>
      </c>
      <c r="D7" t="s">
        <v>49</v>
      </c>
      <c r="E7" t="s">
        <v>51</v>
      </c>
      <c r="F7" t="s">
        <v>52</v>
      </c>
      <c r="G7" s="1">
        <v>44317</v>
      </c>
      <c r="H7" s="1">
        <v>44347</v>
      </c>
      <c r="I7" s="1">
        <v>44322</v>
      </c>
      <c r="J7" s="1">
        <v>44322</v>
      </c>
      <c r="K7" t="s">
        <v>53</v>
      </c>
      <c r="L7" t="s">
        <v>54</v>
      </c>
      <c r="M7" t="s">
        <v>91</v>
      </c>
      <c r="N7" t="s">
        <v>91</v>
      </c>
      <c r="O7" t="s">
        <v>56</v>
      </c>
      <c r="P7" t="s">
        <v>57</v>
      </c>
      <c r="U7" t="s">
        <v>92</v>
      </c>
      <c r="V7" t="b">
        <f t="shared" si="0"/>
        <v>0</v>
      </c>
      <c r="W7" t="s">
        <v>77</v>
      </c>
      <c r="X7" t="s">
        <v>60</v>
      </c>
      <c r="Y7" t="s">
        <v>61</v>
      </c>
      <c r="AA7" t="s">
        <v>93</v>
      </c>
      <c r="AC7">
        <v>6915880</v>
      </c>
      <c r="AE7" s="2">
        <v>25000</v>
      </c>
      <c r="AF7" s="2">
        <v>25000</v>
      </c>
      <c r="AG7" s="2">
        <v>500000</v>
      </c>
      <c r="AH7" s="2">
        <v>500000</v>
      </c>
      <c r="AI7" s="2">
        <v>0</v>
      </c>
      <c r="AJ7" s="2">
        <v>0</v>
      </c>
      <c r="AK7" s="2">
        <v>25000</v>
      </c>
      <c r="AL7" s="2">
        <v>0</v>
      </c>
      <c r="AM7" s="2">
        <v>0</v>
      </c>
      <c r="AN7" s="2">
        <v>0</v>
      </c>
      <c r="AO7" s="2">
        <v>0</v>
      </c>
      <c r="AP7" s="2">
        <v>25000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25000</v>
      </c>
    </row>
    <row r="8" spans="1:49" x14ac:dyDescent="0.2">
      <c r="A8" t="s">
        <v>94</v>
      </c>
      <c r="B8" t="s">
        <v>49</v>
      </c>
      <c r="C8" t="s">
        <v>50</v>
      </c>
      <c r="D8" t="s">
        <v>49</v>
      </c>
      <c r="E8" t="s">
        <v>51</v>
      </c>
      <c r="F8" t="s">
        <v>95</v>
      </c>
      <c r="G8" s="1">
        <v>44317</v>
      </c>
      <c r="H8" s="1">
        <v>44347</v>
      </c>
      <c r="I8" s="1">
        <v>44317</v>
      </c>
      <c r="J8" s="1">
        <v>44347</v>
      </c>
      <c r="K8" t="s">
        <v>72</v>
      </c>
      <c r="L8" t="s">
        <v>54</v>
      </c>
      <c r="M8" t="s">
        <v>74</v>
      </c>
      <c r="N8" t="s">
        <v>74</v>
      </c>
      <c r="O8" t="s">
        <v>56</v>
      </c>
      <c r="P8" t="s">
        <v>57</v>
      </c>
      <c r="Q8" t="s">
        <v>56</v>
      </c>
      <c r="S8" t="s">
        <v>75</v>
      </c>
      <c r="U8" t="s">
        <v>96</v>
      </c>
      <c r="V8" t="b">
        <f t="shared" si="0"/>
        <v>0</v>
      </c>
      <c r="W8" t="s">
        <v>77</v>
      </c>
      <c r="X8" t="s">
        <v>60</v>
      </c>
      <c r="Y8" t="s">
        <v>61</v>
      </c>
      <c r="Z8" t="s">
        <v>97</v>
      </c>
      <c r="AA8" t="s">
        <v>98</v>
      </c>
      <c r="AE8" s="2">
        <v>54000</v>
      </c>
      <c r="AF8" s="2">
        <v>54000</v>
      </c>
      <c r="AG8" s="2">
        <v>0</v>
      </c>
      <c r="AH8" s="2">
        <v>0</v>
      </c>
      <c r="AI8" s="2">
        <v>0</v>
      </c>
      <c r="AJ8" s="2">
        <v>0</v>
      </c>
      <c r="AK8" s="2">
        <v>54000</v>
      </c>
      <c r="AL8" s="2">
        <v>0</v>
      </c>
      <c r="AM8" s="2">
        <v>0</v>
      </c>
      <c r="AN8" s="2">
        <v>0</v>
      </c>
      <c r="AO8" s="2">
        <v>0</v>
      </c>
      <c r="AP8" s="2">
        <v>54000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54000</v>
      </c>
    </row>
    <row r="9" spans="1:49" x14ac:dyDescent="0.2">
      <c r="A9" t="s">
        <v>99</v>
      </c>
      <c r="B9" t="s">
        <v>49</v>
      </c>
      <c r="C9" t="s">
        <v>50</v>
      </c>
      <c r="D9" t="s">
        <v>49</v>
      </c>
      <c r="E9" t="s">
        <v>51</v>
      </c>
      <c r="F9" t="s">
        <v>100</v>
      </c>
      <c r="G9" s="1">
        <v>44287</v>
      </c>
      <c r="H9" s="1">
        <v>44316</v>
      </c>
      <c r="I9" s="1">
        <v>44308</v>
      </c>
      <c r="J9" s="1">
        <v>44311</v>
      </c>
      <c r="K9" t="s">
        <v>53</v>
      </c>
      <c r="L9" t="s">
        <v>101</v>
      </c>
      <c r="M9" t="s">
        <v>74</v>
      </c>
      <c r="N9" t="s">
        <v>74</v>
      </c>
      <c r="O9" t="s">
        <v>56</v>
      </c>
      <c r="P9" t="s">
        <v>57</v>
      </c>
      <c r="U9" t="s">
        <v>102</v>
      </c>
      <c r="V9" t="b">
        <f t="shared" si="0"/>
        <v>0</v>
      </c>
      <c r="W9" t="s">
        <v>69</v>
      </c>
      <c r="X9" t="s">
        <v>60</v>
      </c>
      <c r="Y9" t="s">
        <v>61</v>
      </c>
      <c r="AA9" t="s">
        <v>103</v>
      </c>
      <c r="AE9" s="2">
        <v>70000</v>
      </c>
      <c r="AF9" s="2">
        <v>87575.3</v>
      </c>
      <c r="AG9" s="2">
        <v>7034161</v>
      </c>
      <c r="AH9" s="2">
        <v>7034161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12.45</v>
      </c>
    </row>
    <row r="10" spans="1:49" x14ac:dyDescent="0.2">
      <c r="A10" t="s">
        <v>104</v>
      </c>
      <c r="B10" t="s">
        <v>49</v>
      </c>
      <c r="C10" t="s">
        <v>50</v>
      </c>
      <c r="D10" t="s">
        <v>49</v>
      </c>
      <c r="E10" t="s">
        <v>51</v>
      </c>
      <c r="F10" t="s">
        <v>105</v>
      </c>
      <c r="G10" s="1">
        <v>44317</v>
      </c>
      <c r="H10" s="1">
        <v>44347</v>
      </c>
      <c r="I10" s="1">
        <v>44301</v>
      </c>
      <c r="J10" s="1">
        <v>44325</v>
      </c>
      <c r="K10" t="s">
        <v>53</v>
      </c>
      <c r="L10" t="s">
        <v>54</v>
      </c>
      <c r="M10" t="s">
        <v>106</v>
      </c>
      <c r="N10" t="s">
        <v>107</v>
      </c>
      <c r="O10" t="s">
        <v>56</v>
      </c>
      <c r="P10" t="s">
        <v>57</v>
      </c>
      <c r="U10" t="s">
        <v>108</v>
      </c>
      <c r="V10" t="b">
        <f t="shared" si="0"/>
        <v>0</v>
      </c>
      <c r="W10" t="s">
        <v>59</v>
      </c>
      <c r="X10" t="s">
        <v>60</v>
      </c>
      <c r="Y10" t="s">
        <v>61</v>
      </c>
      <c r="AA10" t="s">
        <v>109</v>
      </c>
      <c r="AC10">
        <v>6799399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x14ac:dyDescent="0.2">
      <c r="A11" t="s">
        <v>110</v>
      </c>
      <c r="B11" t="s">
        <v>49</v>
      </c>
      <c r="C11" t="s">
        <v>50</v>
      </c>
      <c r="D11" t="s">
        <v>111</v>
      </c>
      <c r="E11" t="s">
        <v>112</v>
      </c>
      <c r="F11" t="s">
        <v>113</v>
      </c>
      <c r="G11" s="1">
        <v>44470</v>
      </c>
      <c r="H11" s="1">
        <v>44500</v>
      </c>
      <c r="I11" s="1">
        <v>44490</v>
      </c>
      <c r="J11" s="1">
        <v>44507</v>
      </c>
      <c r="K11" t="s">
        <v>53</v>
      </c>
      <c r="L11" t="s">
        <v>114</v>
      </c>
      <c r="M11" t="s">
        <v>115</v>
      </c>
      <c r="N11" t="s">
        <v>115</v>
      </c>
      <c r="O11" t="s">
        <v>116</v>
      </c>
      <c r="P11" t="s">
        <v>117</v>
      </c>
      <c r="U11" t="s">
        <v>118</v>
      </c>
      <c r="V11" t="b">
        <f t="shared" si="0"/>
        <v>0</v>
      </c>
      <c r="W11" t="s">
        <v>69</v>
      </c>
      <c r="X11" t="s">
        <v>60</v>
      </c>
      <c r="Y11" t="s">
        <v>61</v>
      </c>
      <c r="AA11" t="s">
        <v>119</v>
      </c>
      <c r="AE11" s="2">
        <v>82181.02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63.75</v>
      </c>
    </row>
    <row r="12" spans="1:49" x14ac:dyDescent="0.2">
      <c r="A12" t="s">
        <v>120</v>
      </c>
      <c r="B12" t="s">
        <v>49</v>
      </c>
      <c r="C12" t="s">
        <v>50</v>
      </c>
      <c r="D12" t="s">
        <v>49</v>
      </c>
      <c r="E12" t="s">
        <v>51</v>
      </c>
      <c r="F12" t="s">
        <v>121</v>
      </c>
      <c r="G12" s="1">
        <v>44470</v>
      </c>
      <c r="H12" s="1">
        <v>44500</v>
      </c>
      <c r="I12" s="1">
        <v>44477</v>
      </c>
      <c r="J12" s="1">
        <v>44561</v>
      </c>
      <c r="K12" t="s">
        <v>72</v>
      </c>
      <c r="L12" t="s">
        <v>114</v>
      </c>
      <c r="M12" t="s">
        <v>122</v>
      </c>
      <c r="N12" t="s">
        <v>122</v>
      </c>
      <c r="O12" t="s">
        <v>56</v>
      </c>
      <c r="P12" t="s">
        <v>57</v>
      </c>
      <c r="Q12" t="s">
        <v>56</v>
      </c>
      <c r="S12" t="s">
        <v>123</v>
      </c>
      <c r="U12" t="s">
        <v>124</v>
      </c>
      <c r="V12" t="b">
        <f t="shared" si="0"/>
        <v>0</v>
      </c>
      <c r="W12" t="s">
        <v>69</v>
      </c>
      <c r="X12" t="s">
        <v>60</v>
      </c>
      <c r="Y12" t="s">
        <v>61</v>
      </c>
      <c r="Z12" t="s">
        <v>97</v>
      </c>
      <c r="AA12" t="s">
        <v>125</v>
      </c>
      <c r="AE12" s="2">
        <v>10625.22</v>
      </c>
      <c r="AF12" s="2">
        <v>10625.22</v>
      </c>
      <c r="AG12" s="2">
        <v>461966</v>
      </c>
      <c r="AH12" s="2">
        <v>461966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23</v>
      </c>
    </row>
    <row r="13" spans="1:49" x14ac:dyDescent="0.2">
      <c r="A13" t="s">
        <v>126</v>
      </c>
      <c r="B13" t="s">
        <v>49</v>
      </c>
      <c r="C13" t="s">
        <v>50</v>
      </c>
      <c r="D13" t="s">
        <v>49</v>
      </c>
      <c r="E13" t="s">
        <v>51</v>
      </c>
      <c r="F13" t="s">
        <v>121</v>
      </c>
      <c r="G13" s="1">
        <v>44501</v>
      </c>
      <c r="H13" s="1">
        <v>44530</v>
      </c>
      <c r="I13" s="1">
        <v>44470</v>
      </c>
      <c r="J13" s="1">
        <v>44561</v>
      </c>
      <c r="K13" t="s">
        <v>53</v>
      </c>
      <c r="L13" t="s">
        <v>127</v>
      </c>
      <c r="M13" t="s">
        <v>128</v>
      </c>
      <c r="N13" t="s">
        <v>128</v>
      </c>
      <c r="O13" t="s">
        <v>56</v>
      </c>
      <c r="P13" t="s">
        <v>57</v>
      </c>
      <c r="U13" t="s">
        <v>129</v>
      </c>
      <c r="V13" t="b">
        <f t="shared" si="0"/>
        <v>0</v>
      </c>
      <c r="W13" t="s">
        <v>69</v>
      </c>
      <c r="X13" t="s">
        <v>60</v>
      </c>
      <c r="Y13" t="s">
        <v>61</v>
      </c>
      <c r="AA13" t="s">
        <v>130</v>
      </c>
      <c r="AE13" s="2">
        <v>28138.09</v>
      </c>
      <c r="AF13" s="2">
        <v>28138.09</v>
      </c>
      <c r="AG13" s="2">
        <v>2325462</v>
      </c>
      <c r="AH13" s="2">
        <v>2325462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12.1</v>
      </c>
    </row>
    <row r="14" spans="1:49" x14ac:dyDescent="0.2">
      <c r="A14" t="s">
        <v>131</v>
      </c>
      <c r="B14" t="s">
        <v>49</v>
      </c>
      <c r="C14" t="s">
        <v>50</v>
      </c>
      <c r="D14" t="s">
        <v>49</v>
      </c>
      <c r="E14" t="s">
        <v>51</v>
      </c>
      <c r="F14" t="s">
        <v>132</v>
      </c>
      <c r="G14" s="1">
        <v>44531</v>
      </c>
      <c r="H14" s="1">
        <v>44561</v>
      </c>
      <c r="I14" s="1">
        <v>44525</v>
      </c>
      <c r="J14" s="1">
        <v>44561</v>
      </c>
      <c r="K14" t="s">
        <v>72</v>
      </c>
      <c r="L14" t="s">
        <v>82</v>
      </c>
      <c r="M14" t="s">
        <v>133</v>
      </c>
      <c r="N14" t="s">
        <v>133</v>
      </c>
      <c r="O14" t="s">
        <v>56</v>
      </c>
      <c r="P14" t="s">
        <v>57</v>
      </c>
      <c r="Q14" t="s">
        <v>56</v>
      </c>
      <c r="S14" t="s">
        <v>134</v>
      </c>
      <c r="U14" t="s">
        <v>135</v>
      </c>
      <c r="V14" t="b">
        <f t="shared" si="0"/>
        <v>0</v>
      </c>
      <c r="W14" t="s">
        <v>69</v>
      </c>
      <c r="X14" t="s">
        <v>60</v>
      </c>
      <c r="Y14" t="s">
        <v>61</v>
      </c>
      <c r="Z14" t="s">
        <v>78</v>
      </c>
      <c r="AA14" t="s">
        <v>136</v>
      </c>
      <c r="AE14" s="2">
        <v>41891.89</v>
      </c>
      <c r="AF14" s="2">
        <v>41891.89</v>
      </c>
      <c r="AG14" s="2">
        <v>3103103</v>
      </c>
      <c r="AH14" s="2">
        <v>3103103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13.5</v>
      </c>
    </row>
    <row r="15" spans="1:49" x14ac:dyDescent="0.2">
      <c r="A15" t="s">
        <v>137</v>
      </c>
      <c r="B15" t="s">
        <v>49</v>
      </c>
      <c r="C15" t="s">
        <v>50</v>
      </c>
      <c r="D15" t="s">
        <v>49</v>
      </c>
      <c r="E15" t="s">
        <v>51</v>
      </c>
      <c r="F15" t="s">
        <v>132</v>
      </c>
      <c r="G15" s="1">
        <v>44501</v>
      </c>
      <c r="H15" s="1">
        <v>44530</v>
      </c>
      <c r="I15" s="1">
        <v>44525</v>
      </c>
      <c r="J15" s="1">
        <v>44561</v>
      </c>
      <c r="K15" t="s">
        <v>53</v>
      </c>
      <c r="L15" t="s">
        <v>127</v>
      </c>
      <c r="M15" t="s">
        <v>138</v>
      </c>
      <c r="N15" t="s">
        <v>138</v>
      </c>
      <c r="O15" t="s">
        <v>56</v>
      </c>
      <c r="P15" t="s">
        <v>57</v>
      </c>
      <c r="U15" t="s">
        <v>139</v>
      </c>
      <c r="V15" t="b">
        <f t="shared" si="0"/>
        <v>0</v>
      </c>
      <c r="W15" t="s">
        <v>69</v>
      </c>
      <c r="X15" t="s">
        <v>60</v>
      </c>
      <c r="Y15" t="s">
        <v>61</v>
      </c>
      <c r="AA15" t="s">
        <v>140</v>
      </c>
      <c r="AE15" s="2">
        <v>5920.07</v>
      </c>
      <c r="AF15" s="2">
        <v>5920.07</v>
      </c>
      <c r="AG15" s="2">
        <v>288498</v>
      </c>
      <c r="AH15" s="2">
        <v>288498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20.520299999999999</v>
      </c>
    </row>
    <row r="16" spans="1:49" x14ac:dyDescent="0.2">
      <c r="A16" t="s">
        <v>141</v>
      </c>
      <c r="B16" t="s">
        <v>49</v>
      </c>
      <c r="C16" t="s">
        <v>50</v>
      </c>
      <c r="D16" t="s">
        <v>49</v>
      </c>
      <c r="E16" t="s">
        <v>51</v>
      </c>
      <c r="F16" t="s">
        <v>142</v>
      </c>
      <c r="G16" s="1">
        <v>44501</v>
      </c>
      <c r="H16" s="1">
        <v>44530</v>
      </c>
      <c r="I16" s="1">
        <v>44529</v>
      </c>
      <c r="J16" s="1">
        <v>44535</v>
      </c>
      <c r="K16" t="s">
        <v>53</v>
      </c>
      <c r="L16" t="s">
        <v>127</v>
      </c>
      <c r="M16" t="s">
        <v>55</v>
      </c>
      <c r="N16" t="s">
        <v>55</v>
      </c>
      <c r="O16" t="s">
        <v>56</v>
      </c>
      <c r="P16" t="s">
        <v>57</v>
      </c>
      <c r="U16" t="s">
        <v>143</v>
      </c>
      <c r="V16" t="b">
        <f t="shared" si="0"/>
        <v>0</v>
      </c>
      <c r="W16" t="s">
        <v>59</v>
      </c>
      <c r="X16" t="s">
        <v>60</v>
      </c>
      <c r="Y16" t="s">
        <v>61</v>
      </c>
      <c r="AA16" t="s">
        <v>144</v>
      </c>
      <c r="AC16">
        <v>6144941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x14ac:dyDescent="0.2">
      <c r="A17" t="s">
        <v>145</v>
      </c>
      <c r="B17" t="s">
        <v>49</v>
      </c>
      <c r="C17" t="s">
        <v>50</v>
      </c>
      <c r="D17" t="s">
        <v>49</v>
      </c>
      <c r="E17" t="s">
        <v>51</v>
      </c>
      <c r="F17" t="s">
        <v>52</v>
      </c>
      <c r="G17" s="1">
        <v>44317</v>
      </c>
      <c r="H17" s="1">
        <v>44347</v>
      </c>
      <c r="I17" s="1">
        <v>44322</v>
      </c>
      <c r="J17" s="1">
        <v>44322</v>
      </c>
      <c r="K17" t="s">
        <v>53</v>
      </c>
      <c r="L17" t="s">
        <v>54</v>
      </c>
      <c r="M17" t="s">
        <v>146</v>
      </c>
      <c r="N17" t="s">
        <v>146</v>
      </c>
      <c r="O17" t="s">
        <v>56</v>
      </c>
      <c r="P17" t="s">
        <v>57</v>
      </c>
      <c r="U17" t="s">
        <v>147</v>
      </c>
      <c r="V17" t="b">
        <f t="shared" si="0"/>
        <v>0</v>
      </c>
      <c r="W17" t="s">
        <v>77</v>
      </c>
      <c r="X17" t="s">
        <v>60</v>
      </c>
      <c r="Y17" t="s">
        <v>61</v>
      </c>
      <c r="AA17" t="s">
        <v>148</v>
      </c>
      <c r="AC17">
        <v>6207989</v>
      </c>
      <c r="AE17" s="2">
        <v>55000</v>
      </c>
      <c r="AF17" s="2">
        <v>55000</v>
      </c>
      <c r="AG17" s="2">
        <v>540000</v>
      </c>
      <c r="AH17" s="2">
        <v>540000</v>
      </c>
      <c r="AI17" s="2">
        <v>0</v>
      </c>
      <c r="AJ17" s="2">
        <v>0</v>
      </c>
      <c r="AK17" s="2">
        <v>55000</v>
      </c>
      <c r="AL17" s="2">
        <v>0</v>
      </c>
      <c r="AM17" s="2">
        <v>0</v>
      </c>
      <c r="AN17" s="2">
        <v>0</v>
      </c>
      <c r="AO17" s="2">
        <v>0</v>
      </c>
      <c r="AP17" s="2">
        <v>55000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55000</v>
      </c>
    </row>
    <row r="18" spans="1:49" x14ac:dyDescent="0.2">
      <c r="A18" t="s">
        <v>149</v>
      </c>
      <c r="B18" t="s">
        <v>49</v>
      </c>
      <c r="C18" t="s">
        <v>50</v>
      </c>
      <c r="D18" t="s">
        <v>49</v>
      </c>
      <c r="E18" t="s">
        <v>51</v>
      </c>
      <c r="F18" t="s">
        <v>150</v>
      </c>
      <c r="G18" s="1">
        <v>44228</v>
      </c>
      <c r="H18" s="1">
        <v>44255</v>
      </c>
      <c r="I18" s="1">
        <v>44252</v>
      </c>
      <c r="J18" s="1">
        <v>44269</v>
      </c>
      <c r="K18" t="s">
        <v>151</v>
      </c>
      <c r="L18" t="s">
        <v>73</v>
      </c>
      <c r="M18" t="s">
        <v>152</v>
      </c>
      <c r="N18" t="s">
        <v>152</v>
      </c>
      <c r="O18" t="s">
        <v>116</v>
      </c>
      <c r="P18" t="s">
        <v>117</v>
      </c>
      <c r="Q18" t="s">
        <v>153</v>
      </c>
      <c r="S18" t="s">
        <v>75</v>
      </c>
      <c r="U18" t="s">
        <v>154</v>
      </c>
      <c r="V18" t="b">
        <f t="shared" si="0"/>
        <v>0</v>
      </c>
      <c r="W18" t="s">
        <v>69</v>
      </c>
      <c r="X18" t="s">
        <v>60</v>
      </c>
      <c r="Y18" t="s">
        <v>61</v>
      </c>
      <c r="Z18" t="s">
        <v>97</v>
      </c>
      <c r="AC18">
        <v>6212348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1133.8</v>
      </c>
      <c r="AQ18" s="2">
        <v>33903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33.442599999999999</v>
      </c>
    </row>
    <row r="19" spans="1:49" x14ac:dyDescent="0.2">
      <c r="A19" t="s">
        <v>155</v>
      </c>
      <c r="B19" t="s">
        <v>49</v>
      </c>
      <c r="C19" t="s">
        <v>50</v>
      </c>
      <c r="D19" t="s">
        <v>49</v>
      </c>
      <c r="E19" t="s">
        <v>51</v>
      </c>
      <c r="F19" t="s">
        <v>71</v>
      </c>
      <c r="G19" s="1">
        <v>44197</v>
      </c>
      <c r="H19" s="1">
        <v>44227</v>
      </c>
      <c r="I19" s="1">
        <v>44211</v>
      </c>
      <c r="J19" s="1">
        <v>44286</v>
      </c>
      <c r="K19" t="s">
        <v>72</v>
      </c>
      <c r="L19" t="s">
        <v>156</v>
      </c>
      <c r="M19" t="s">
        <v>122</v>
      </c>
      <c r="N19" t="s">
        <v>122</v>
      </c>
      <c r="O19" t="s">
        <v>56</v>
      </c>
      <c r="P19" t="s">
        <v>57</v>
      </c>
      <c r="Q19" t="s">
        <v>56</v>
      </c>
      <c r="S19" t="s">
        <v>157</v>
      </c>
      <c r="U19" t="s">
        <v>158</v>
      </c>
      <c r="V19" t="b">
        <f t="shared" si="0"/>
        <v>0</v>
      </c>
      <c r="W19" t="s">
        <v>69</v>
      </c>
      <c r="X19" t="s">
        <v>60</v>
      </c>
      <c r="Y19" t="s">
        <v>61</v>
      </c>
      <c r="Z19" t="s">
        <v>78</v>
      </c>
      <c r="AA19" t="s">
        <v>159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23</v>
      </c>
    </row>
    <row r="20" spans="1:49" x14ac:dyDescent="0.2">
      <c r="A20" t="s">
        <v>160</v>
      </c>
      <c r="B20" t="s">
        <v>49</v>
      </c>
      <c r="C20" t="s">
        <v>50</v>
      </c>
      <c r="D20" t="s">
        <v>49</v>
      </c>
      <c r="E20" t="s">
        <v>51</v>
      </c>
      <c r="F20" t="s">
        <v>95</v>
      </c>
      <c r="G20" s="1">
        <v>44317</v>
      </c>
      <c r="H20" s="1">
        <v>44347</v>
      </c>
      <c r="I20" s="1">
        <v>44333</v>
      </c>
      <c r="J20" s="1">
        <v>44346</v>
      </c>
      <c r="K20" t="s">
        <v>72</v>
      </c>
      <c r="L20" t="s">
        <v>54</v>
      </c>
      <c r="M20" t="s">
        <v>161</v>
      </c>
      <c r="N20" t="s">
        <v>161</v>
      </c>
      <c r="O20" t="s">
        <v>56</v>
      </c>
      <c r="P20" t="s">
        <v>57</v>
      </c>
      <c r="Q20" t="s">
        <v>56</v>
      </c>
      <c r="S20" t="s">
        <v>162</v>
      </c>
      <c r="U20" t="s">
        <v>163</v>
      </c>
      <c r="V20" t="b">
        <f t="shared" si="0"/>
        <v>0</v>
      </c>
      <c r="W20" t="s">
        <v>69</v>
      </c>
      <c r="X20" t="s">
        <v>60</v>
      </c>
      <c r="Y20" t="s">
        <v>61</v>
      </c>
      <c r="Z20" t="s">
        <v>97</v>
      </c>
      <c r="AA20" t="s">
        <v>164</v>
      </c>
      <c r="AE20" s="2">
        <v>15000</v>
      </c>
      <c r="AF20" s="2">
        <v>15000</v>
      </c>
      <c r="AG20" s="2">
        <v>2142857</v>
      </c>
      <c r="AH20" s="2">
        <v>2142857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7</v>
      </c>
    </row>
    <row r="21" spans="1:49" x14ac:dyDescent="0.2">
      <c r="A21" t="s">
        <v>165</v>
      </c>
      <c r="B21" t="s">
        <v>49</v>
      </c>
      <c r="C21" t="s">
        <v>50</v>
      </c>
      <c r="D21" t="s">
        <v>49</v>
      </c>
      <c r="E21" t="s">
        <v>51</v>
      </c>
      <c r="F21" t="s">
        <v>121</v>
      </c>
      <c r="G21" s="1">
        <v>44501</v>
      </c>
      <c r="H21" s="1">
        <v>44530</v>
      </c>
      <c r="I21" s="1">
        <v>44470</v>
      </c>
      <c r="J21" s="1">
        <v>44561</v>
      </c>
      <c r="K21" t="s">
        <v>53</v>
      </c>
      <c r="L21" t="s">
        <v>127</v>
      </c>
      <c r="M21" t="s">
        <v>166</v>
      </c>
      <c r="N21" t="s">
        <v>66</v>
      </c>
      <c r="O21" t="s">
        <v>56</v>
      </c>
      <c r="P21" t="s">
        <v>57</v>
      </c>
      <c r="U21" t="s">
        <v>167</v>
      </c>
      <c r="V21" t="b">
        <f t="shared" si="0"/>
        <v>0</v>
      </c>
      <c r="W21" t="s">
        <v>69</v>
      </c>
      <c r="X21" t="s">
        <v>60</v>
      </c>
      <c r="Y21" t="s">
        <v>61</v>
      </c>
      <c r="AA21" t="s">
        <v>168</v>
      </c>
      <c r="AE21" s="2">
        <v>10416.719999999999</v>
      </c>
      <c r="AF21" s="2">
        <v>10416.719999999999</v>
      </c>
      <c r="AG21" s="2">
        <v>520836</v>
      </c>
      <c r="AH21" s="2">
        <v>520836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20</v>
      </c>
    </row>
    <row r="22" spans="1:49" x14ac:dyDescent="0.2">
      <c r="A22" t="s">
        <v>169</v>
      </c>
      <c r="B22" t="s">
        <v>49</v>
      </c>
      <c r="C22" t="s">
        <v>50</v>
      </c>
      <c r="D22" t="s">
        <v>49</v>
      </c>
      <c r="E22" t="s">
        <v>51</v>
      </c>
      <c r="F22" t="s">
        <v>95</v>
      </c>
      <c r="G22" s="1">
        <v>44317</v>
      </c>
      <c r="H22" s="1">
        <v>44347</v>
      </c>
      <c r="I22" s="1">
        <v>44287</v>
      </c>
      <c r="J22" s="1">
        <v>44377</v>
      </c>
      <c r="K22" t="s">
        <v>72</v>
      </c>
      <c r="L22" t="s">
        <v>54</v>
      </c>
      <c r="M22" t="s">
        <v>170</v>
      </c>
      <c r="N22" t="s">
        <v>170</v>
      </c>
      <c r="O22" t="s">
        <v>56</v>
      </c>
      <c r="P22" t="s">
        <v>57</v>
      </c>
      <c r="Q22" t="s">
        <v>56</v>
      </c>
      <c r="S22" t="s">
        <v>134</v>
      </c>
      <c r="U22" t="s">
        <v>171</v>
      </c>
      <c r="V22" t="b">
        <f t="shared" si="0"/>
        <v>0</v>
      </c>
      <c r="W22" t="s">
        <v>69</v>
      </c>
      <c r="X22" t="s">
        <v>60</v>
      </c>
      <c r="Y22" t="s">
        <v>61</v>
      </c>
      <c r="Z22" t="s">
        <v>97</v>
      </c>
      <c r="AA22" t="s">
        <v>172</v>
      </c>
      <c r="AE22" s="2">
        <v>15329.67</v>
      </c>
      <c r="AF22" s="2">
        <v>15329.67</v>
      </c>
      <c r="AG22" s="2">
        <v>1266915</v>
      </c>
      <c r="AH22" s="2">
        <v>1266915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12.1</v>
      </c>
    </row>
    <row r="23" spans="1:49" x14ac:dyDescent="0.2">
      <c r="A23" t="s">
        <v>173</v>
      </c>
      <c r="B23" t="s">
        <v>49</v>
      </c>
      <c r="C23" t="s">
        <v>50</v>
      </c>
      <c r="D23" t="s">
        <v>49</v>
      </c>
      <c r="E23" t="s">
        <v>51</v>
      </c>
      <c r="F23" t="s">
        <v>174</v>
      </c>
      <c r="G23" s="1">
        <v>44378</v>
      </c>
      <c r="H23" s="1">
        <v>44408</v>
      </c>
      <c r="I23" s="1">
        <v>44406</v>
      </c>
      <c r="J23" s="1">
        <v>44406</v>
      </c>
      <c r="K23" t="s">
        <v>72</v>
      </c>
      <c r="L23" t="s">
        <v>65</v>
      </c>
      <c r="M23" t="s">
        <v>175</v>
      </c>
      <c r="N23" t="s">
        <v>175</v>
      </c>
      <c r="O23" t="s">
        <v>56</v>
      </c>
      <c r="P23" t="s">
        <v>57</v>
      </c>
      <c r="Q23" t="s">
        <v>56</v>
      </c>
      <c r="S23" t="s">
        <v>176</v>
      </c>
      <c r="U23" t="s">
        <v>177</v>
      </c>
      <c r="V23" t="b">
        <f t="shared" si="0"/>
        <v>1</v>
      </c>
      <c r="W23" t="s">
        <v>77</v>
      </c>
      <c r="X23" t="s">
        <v>60</v>
      </c>
      <c r="Y23" t="s">
        <v>61</v>
      </c>
      <c r="Z23" t="s">
        <v>78</v>
      </c>
      <c r="AA23" t="s">
        <v>178</v>
      </c>
      <c r="AE23" s="2">
        <v>384000</v>
      </c>
      <c r="AF23" s="2">
        <v>384000</v>
      </c>
      <c r="AG23" s="2">
        <v>1</v>
      </c>
      <c r="AH23" s="2">
        <v>1</v>
      </c>
      <c r="AI23" s="2">
        <v>0</v>
      </c>
      <c r="AJ23" s="2">
        <v>0</v>
      </c>
      <c r="AK23" s="2">
        <v>384000</v>
      </c>
      <c r="AL23" s="2">
        <v>0</v>
      </c>
      <c r="AM23" s="2">
        <v>0</v>
      </c>
      <c r="AN23" s="2">
        <v>0</v>
      </c>
      <c r="AO23" s="2">
        <v>0</v>
      </c>
      <c r="AP23" s="2">
        <v>384000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384000</v>
      </c>
    </row>
    <row r="24" spans="1:49" x14ac:dyDescent="0.2">
      <c r="A24" t="s">
        <v>179</v>
      </c>
      <c r="B24" t="s">
        <v>49</v>
      </c>
      <c r="C24" t="s">
        <v>50</v>
      </c>
      <c r="D24" t="s">
        <v>49</v>
      </c>
      <c r="E24" t="s">
        <v>51</v>
      </c>
      <c r="F24" t="s">
        <v>121</v>
      </c>
      <c r="G24" s="1">
        <v>44531</v>
      </c>
      <c r="H24" s="1">
        <v>44561</v>
      </c>
      <c r="I24" s="1">
        <v>44470</v>
      </c>
      <c r="J24" s="1">
        <v>44561</v>
      </c>
      <c r="K24" t="s">
        <v>72</v>
      </c>
      <c r="L24" t="s">
        <v>82</v>
      </c>
      <c r="M24" t="s">
        <v>161</v>
      </c>
      <c r="N24" t="s">
        <v>161</v>
      </c>
      <c r="O24" t="s">
        <v>56</v>
      </c>
      <c r="P24" t="s">
        <v>57</v>
      </c>
      <c r="Q24" t="s">
        <v>56</v>
      </c>
      <c r="S24" t="s">
        <v>162</v>
      </c>
      <c r="U24" t="s">
        <v>180</v>
      </c>
      <c r="V24" t="b">
        <f t="shared" si="0"/>
        <v>0</v>
      </c>
      <c r="W24" t="s">
        <v>69</v>
      </c>
      <c r="X24" t="s">
        <v>60</v>
      </c>
      <c r="Y24" t="s">
        <v>61</v>
      </c>
      <c r="Z24" t="s">
        <v>97</v>
      </c>
      <c r="AA24" t="s">
        <v>181</v>
      </c>
      <c r="AE24" s="2">
        <v>35783.1</v>
      </c>
      <c r="AF24" s="2">
        <v>35783.1</v>
      </c>
      <c r="AG24" s="2">
        <v>5111871</v>
      </c>
      <c r="AH24" s="2">
        <v>5111871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7</v>
      </c>
    </row>
    <row r="25" spans="1:49" x14ac:dyDescent="0.2">
      <c r="A25" t="s">
        <v>182</v>
      </c>
      <c r="B25" t="s">
        <v>49</v>
      </c>
      <c r="C25" t="s">
        <v>50</v>
      </c>
      <c r="D25" t="s">
        <v>49</v>
      </c>
      <c r="E25" t="s">
        <v>51</v>
      </c>
      <c r="F25" t="s">
        <v>183</v>
      </c>
      <c r="G25" s="1">
        <v>44409</v>
      </c>
      <c r="H25" s="1">
        <v>44439</v>
      </c>
      <c r="I25" s="1">
        <v>44375</v>
      </c>
      <c r="J25" s="1">
        <v>44465</v>
      </c>
      <c r="K25" t="s">
        <v>72</v>
      </c>
      <c r="L25" t="s">
        <v>184</v>
      </c>
      <c r="M25" t="s">
        <v>185</v>
      </c>
      <c r="N25" t="s">
        <v>185</v>
      </c>
      <c r="O25" t="s">
        <v>116</v>
      </c>
      <c r="P25" t="s">
        <v>117</v>
      </c>
      <c r="Q25" t="s">
        <v>56</v>
      </c>
      <c r="S25" t="s">
        <v>75</v>
      </c>
      <c r="U25" t="s">
        <v>186</v>
      </c>
      <c r="V25" t="b">
        <f t="shared" si="0"/>
        <v>0</v>
      </c>
      <c r="W25" t="s">
        <v>69</v>
      </c>
      <c r="X25" t="s">
        <v>60</v>
      </c>
      <c r="Y25" t="s">
        <v>61</v>
      </c>
      <c r="Z25" t="s">
        <v>78</v>
      </c>
      <c r="AA25" t="s">
        <v>187</v>
      </c>
      <c r="AE25" s="2">
        <v>340659.33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23.76</v>
      </c>
    </row>
    <row r="26" spans="1:49" x14ac:dyDescent="0.2">
      <c r="A26" t="s">
        <v>188</v>
      </c>
      <c r="B26" t="s">
        <v>49</v>
      </c>
      <c r="C26" t="s">
        <v>50</v>
      </c>
      <c r="D26" t="s">
        <v>49</v>
      </c>
      <c r="E26" t="s">
        <v>51</v>
      </c>
      <c r="F26" t="s">
        <v>189</v>
      </c>
      <c r="G26" s="1">
        <v>44378</v>
      </c>
      <c r="H26" s="1">
        <v>44408</v>
      </c>
      <c r="I26" s="1">
        <v>44392</v>
      </c>
      <c r="J26" s="1">
        <v>44392</v>
      </c>
      <c r="K26" t="s">
        <v>53</v>
      </c>
      <c r="L26" t="s">
        <v>65</v>
      </c>
      <c r="M26" t="s">
        <v>190</v>
      </c>
      <c r="N26" t="s">
        <v>190</v>
      </c>
      <c r="O26" t="s">
        <v>56</v>
      </c>
      <c r="P26" t="s">
        <v>57</v>
      </c>
      <c r="U26" t="s">
        <v>191</v>
      </c>
      <c r="V26" t="b">
        <f t="shared" si="0"/>
        <v>0</v>
      </c>
      <c r="W26" t="s">
        <v>69</v>
      </c>
      <c r="X26" t="s">
        <v>60</v>
      </c>
      <c r="Y26" t="s">
        <v>61</v>
      </c>
      <c r="AA26" t="s">
        <v>192</v>
      </c>
      <c r="AC26">
        <v>7054545</v>
      </c>
      <c r="AE26" s="2">
        <v>450</v>
      </c>
      <c r="AF26" s="2">
        <v>450</v>
      </c>
      <c r="AG26" s="2">
        <v>7500</v>
      </c>
      <c r="AH26" s="2">
        <v>7500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60</v>
      </c>
    </row>
    <row r="27" spans="1:49" x14ac:dyDescent="0.2">
      <c r="A27" t="s">
        <v>193</v>
      </c>
      <c r="B27" t="s">
        <v>49</v>
      </c>
      <c r="C27" t="s">
        <v>50</v>
      </c>
      <c r="D27" t="s">
        <v>49</v>
      </c>
      <c r="E27" t="s">
        <v>51</v>
      </c>
      <c r="F27" t="s">
        <v>121</v>
      </c>
      <c r="G27" s="1">
        <v>44470</v>
      </c>
      <c r="H27" s="1">
        <v>44500</v>
      </c>
      <c r="I27" s="1">
        <v>44470</v>
      </c>
      <c r="J27" s="1">
        <v>44561</v>
      </c>
      <c r="K27" t="s">
        <v>53</v>
      </c>
      <c r="L27" t="s">
        <v>114</v>
      </c>
      <c r="M27" t="s">
        <v>128</v>
      </c>
      <c r="N27" t="s">
        <v>128</v>
      </c>
      <c r="O27" t="s">
        <v>56</v>
      </c>
      <c r="P27" t="s">
        <v>57</v>
      </c>
      <c r="U27" t="s">
        <v>194</v>
      </c>
      <c r="V27" t="b">
        <f t="shared" si="0"/>
        <v>0</v>
      </c>
      <c r="W27" t="s">
        <v>69</v>
      </c>
      <c r="X27" t="s">
        <v>60</v>
      </c>
      <c r="Y27" t="s">
        <v>61</v>
      </c>
      <c r="AA27" t="s">
        <v>130</v>
      </c>
      <c r="AE27" s="2">
        <v>12461.16</v>
      </c>
      <c r="AF27" s="2">
        <v>12461.16</v>
      </c>
      <c r="AG27" s="2">
        <v>1029848</v>
      </c>
      <c r="AH27" s="2">
        <v>1029848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12.1</v>
      </c>
    </row>
    <row r="28" spans="1:49" x14ac:dyDescent="0.2">
      <c r="A28" t="s">
        <v>195</v>
      </c>
      <c r="B28" t="s">
        <v>49</v>
      </c>
      <c r="C28" t="s">
        <v>50</v>
      </c>
      <c r="D28" t="s">
        <v>49</v>
      </c>
      <c r="E28" t="s">
        <v>51</v>
      </c>
      <c r="F28" t="s">
        <v>100</v>
      </c>
      <c r="G28" s="1">
        <v>44287</v>
      </c>
      <c r="H28" s="1">
        <v>44316</v>
      </c>
      <c r="I28" s="1">
        <v>44316</v>
      </c>
      <c r="J28" s="1">
        <v>44316</v>
      </c>
      <c r="K28" t="s">
        <v>53</v>
      </c>
      <c r="L28" t="s">
        <v>101</v>
      </c>
      <c r="M28" t="s">
        <v>91</v>
      </c>
      <c r="N28" t="s">
        <v>91</v>
      </c>
      <c r="O28" t="s">
        <v>56</v>
      </c>
      <c r="P28" t="s">
        <v>57</v>
      </c>
      <c r="U28" t="s">
        <v>196</v>
      </c>
      <c r="V28" t="b">
        <f t="shared" si="0"/>
        <v>1</v>
      </c>
      <c r="W28" t="s">
        <v>77</v>
      </c>
      <c r="X28" t="s">
        <v>60</v>
      </c>
      <c r="Y28" t="s">
        <v>61</v>
      </c>
      <c r="AA28" t="s">
        <v>197</v>
      </c>
      <c r="AE28" s="2">
        <v>25000</v>
      </c>
      <c r="AF28" s="2">
        <v>25000</v>
      </c>
      <c r="AG28" s="2">
        <v>500000</v>
      </c>
      <c r="AH28" s="2">
        <v>500000</v>
      </c>
      <c r="AI28" s="2">
        <v>0</v>
      </c>
      <c r="AJ28" s="2">
        <v>0</v>
      </c>
      <c r="AK28" s="2">
        <v>25000</v>
      </c>
      <c r="AL28" s="2">
        <v>0</v>
      </c>
      <c r="AM28" s="2">
        <v>0</v>
      </c>
      <c r="AN28" s="2">
        <v>0</v>
      </c>
      <c r="AO28" s="2">
        <v>0</v>
      </c>
      <c r="AP28" s="2">
        <v>25000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25000</v>
      </c>
    </row>
    <row r="29" spans="1:49" x14ac:dyDescent="0.2">
      <c r="A29" t="s">
        <v>198</v>
      </c>
      <c r="B29" t="s">
        <v>49</v>
      </c>
      <c r="C29" t="s">
        <v>50</v>
      </c>
      <c r="D29" t="s">
        <v>49</v>
      </c>
      <c r="E29" t="s">
        <v>51</v>
      </c>
      <c r="F29" t="s">
        <v>199</v>
      </c>
      <c r="G29" s="1">
        <v>44501</v>
      </c>
      <c r="H29" s="1">
        <v>44530</v>
      </c>
      <c r="I29" s="1">
        <v>44515</v>
      </c>
      <c r="J29" s="1">
        <v>44521</v>
      </c>
      <c r="K29" t="s">
        <v>53</v>
      </c>
      <c r="L29" t="s">
        <v>127</v>
      </c>
      <c r="M29" t="s">
        <v>200</v>
      </c>
      <c r="N29" t="s">
        <v>201</v>
      </c>
      <c r="O29" t="s">
        <v>56</v>
      </c>
      <c r="P29" t="s">
        <v>57</v>
      </c>
      <c r="U29" t="s">
        <v>202</v>
      </c>
      <c r="V29" t="b">
        <f t="shared" si="0"/>
        <v>0</v>
      </c>
      <c r="W29" t="s">
        <v>77</v>
      </c>
      <c r="X29" t="s">
        <v>60</v>
      </c>
      <c r="Y29" t="s">
        <v>61</v>
      </c>
      <c r="AA29" t="s">
        <v>203</v>
      </c>
      <c r="AC29">
        <v>6142250</v>
      </c>
      <c r="AE29" s="2">
        <v>20000</v>
      </c>
      <c r="AF29" s="2">
        <v>20000</v>
      </c>
      <c r="AG29" s="2">
        <v>1</v>
      </c>
      <c r="AH29" s="2">
        <v>1</v>
      </c>
      <c r="AI29" s="2">
        <v>0</v>
      </c>
      <c r="AJ29" s="2">
        <v>0</v>
      </c>
      <c r="AK29" s="2">
        <v>20000</v>
      </c>
      <c r="AL29" s="2">
        <v>0</v>
      </c>
      <c r="AM29" s="2">
        <v>0</v>
      </c>
      <c r="AN29" s="2">
        <v>0</v>
      </c>
      <c r="AO29" s="2">
        <v>0</v>
      </c>
      <c r="AP29" s="2">
        <v>20000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20000</v>
      </c>
    </row>
    <row r="30" spans="1:49" x14ac:dyDescent="0.2">
      <c r="A30" t="s">
        <v>204</v>
      </c>
      <c r="B30" t="s">
        <v>49</v>
      </c>
      <c r="C30" t="s">
        <v>50</v>
      </c>
      <c r="D30" t="s">
        <v>49</v>
      </c>
      <c r="E30" t="s">
        <v>51</v>
      </c>
      <c r="F30" t="s">
        <v>174</v>
      </c>
      <c r="G30" s="1">
        <v>44409</v>
      </c>
      <c r="H30" s="1">
        <v>44439</v>
      </c>
      <c r="I30" s="1">
        <v>44414</v>
      </c>
      <c r="J30" s="1">
        <v>44414</v>
      </c>
      <c r="K30" t="s">
        <v>72</v>
      </c>
      <c r="L30" t="s">
        <v>184</v>
      </c>
      <c r="M30" t="s">
        <v>175</v>
      </c>
      <c r="N30" t="s">
        <v>175</v>
      </c>
      <c r="O30" t="s">
        <v>56</v>
      </c>
      <c r="P30" t="s">
        <v>57</v>
      </c>
      <c r="Q30" t="s">
        <v>56</v>
      </c>
      <c r="S30" t="s">
        <v>176</v>
      </c>
      <c r="U30" t="s">
        <v>205</v>
      </c>
      <c r="V30" t="b">
        <f t="shared" si="0"/>
        <v>1</v>
      </c>
      <c r="W30" t="s">
        <v>77</v>
      </c>
      <c r="X30" t="s">
        <v>60</v>
      </c>
      <c r="Y30" t="s">
        <v>61</v>
      </c>
      <c r="Z30" t="s">
        <v>78</v>
      </c>
      <c r="AA30" t="s">
        <v>178</v>
      </c>
      <c r="AE30" s="2">
        <v>295000</v>
      </c>
      <c r="AF30" s="2">
        <v>295000</v>
      </c>
      <c r="AG30" s="2">
        <v>1</v>
      </c>
      <c r="AH30" s="2">
        <v>1</v>
      </c>
      <c r="AI30" s="2">
        <v>0</v>
      </c>
      <c r="AJ30" s="2">
        <v>0</v>
      </c>
      <c r="AK30" s="2">
        <v>295000</v>
      </c>
      <c r="AL30" s="2">
        <v>0</v>
      </c>
      <c r="AM30" s="2">
        <v>0</v>
      </c>
      <c r="AN30" s="2">
        <v>0</v>
      </c>
      <c r="AO30" s="2">
        <v>0</v>
      </c>
      <c r="AP30" s="2">
        <v>295000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295000</v>
      </c>
    </row>
    <row r="31" spans="1:49" x14ac:dyDescent="0.2">
      <c r="A31" t="s">
        <v>206</v>
      </c>
      <c r="B31" t="s">
        <v>49</v>
      </c>
      <c r="C31" t="s">
        <v>50</v>
      </c>
      <c r="D31" t="s">
        <v>49</v>
      </c>
      <c r="E31" t="s">
        <v>51</v>
      </c>
      <c r="F31" t="s">
        <v>71</v>
      </c>
      <c r="G31" s="1">
        <v>44197</v>
      </c>
      <c r="H31" s="1">
        <v>44227</v>
      </c>
      <c r="I31" s="1">
        <v>44198</v>
      </c>
      <c r="J31" s="1">
        <v>44198</v>
      </c>
      <c r="K31" t="s">
        <v>72</v>
      </c>
      <c r="L31" t="s">
        <v>156</v>
      </c>
      <c r="M31" t="s">
        <v>74</v>
      </c>
      <c r="N31" t="s">
        <v>74</v>
      </c>
      <c r="O31" t="s">
        <v>56</v>
      </c>
      <c r="P31" t="s">
        <v>57</v>
      </c>
      <c r="Q31" t="s">
        <v>56</v>
      </c>
      <c r="S31" t="s">
        <v>75</v>
      </c>
      <c r="U31" t="s">
        <v>207</v>
      </c>
      <c r="V31" t="b">
        <f t="shared" si="0"/>
        <v>0</v>
      </c>
      <c r="W31" t="s">
        <v>77</v>
      </c>
      <c r="X31" t="s">
        <v>60</v>
      </c>
      <c r="Y31" t="s">
        <v>61</v>
      </c>
      <c r="Z31" t="s">
        <v>78</v>
      </c>
      <c r="AA31" t="s">
        <v>79</v>
      </c>
      <c r="AE31" s="2">
        <v>400000</v>
      </c>
      <c r="AF31" s="2">
        <v>400000</v>
      </c>
      <c r="AG31" s="2">
        <v>95000</v>
      </c>
      <c r="AH31" s="2">
        <v>95000</v>
      </c>
      <c r="AI31" s="2">
        <v>0</v>
      </c>
      <c r="AJ31" s="2">
        <v>0</v>
      </c>
      <c r="AK31" s="2">
        <v>400000</v>
      </c>
      <c r="AL31" s="2">
        <v>0</v>
      </c>
      <c r="AM31" s="2">
        <v>0</v>
      </c>
      <c r="AN31" s="2">
        <v>0</v>
      </c>
      <c r="AO31" s="2">
        <v>0</v>
      </c>
      <c r="AP31" s="2">
        <v>400000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400000</v>
      </c>
    </row>
    <row r="32" spans="1:49" x14ac:dyDescent="0.2">
      <c r="A32" t="s">
        <v>208</v>
      </c>
      <c r="B32" t="s">
        <v>49</v>
      </c>
      <c r="C32" t="s">
        <v>50</v>
      </c>
      <c r="D32" t="s">
        <v>49</v>
      </c>
      <c r="E32" t="s">
        <v>51</v>
      </c>
      <c r="F32" t="s">
        <v>150</v>
      </c>
      <c r="G32" s="1">
        <v>44228</v>
      </c>
      <c r="H32" s="1">
        <v>44255</v>
      </c>
      <c r="I32" s="1">
        <v>44252</v>
      </c>
      <c r="J32" s="1">
        <v>44269</v>
      </c>
      <c r="K32" t="s">
        <v>209</v>
      </c>
      <c r="L32" t="s">
        <v>73</v>
      </c>
      <c r="M32" t="s">
        <v>210</v>
      </c>
      <c r="N32" t="s">
        <v>211</v>
      </c>
      <c r="O32" t="s">
        <v>212</v>
      </c>
      <c r="P32" t="s">
        <v>213</v>
      </c>
      <c r="U32" t="s">
        <v>214</v>
      </c>
      <c r="V32" t="b">
        <f t="shared" si="0"/>
        <v>0</v>
      </c>
      <c r="W32" t="s">
        <v>77</v>
      </c>
      <c r="X32" t="s">
        <v>60</v>
      </c>
      <c r="Y32" t="s">
        <v>61</v>
      </c>
      <c r="AF32" s="2">
        <v>255.28</v>
      </c>
      <c r="AG32" s="2">
        <v>0</v>
      </c>
      <c r="AH32" s="2">
        <v>0</v>
      </c>
      <c r="AI32" s="2">
        <v>0</v>
      </c>
      <c r="AJ32" s="2">
        <v>0</v>
      </c>
      <c r="AK32" s="2">
        <v>255.28</v>
      </c>
      <c r="AL32" s="2">
        <v>0</v>
      </c>
      <c r="AM32" s="2">
        <v>0</v>
      </c>
      <c r="AN32" s="2">
        <v>0</v>
      </c>
      <c r="AO32" s="2">
        <v>0</v>
      </c>
      <c r="AP32" s="2">
        <v>255.28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947.71</v>
      </c>
    </row>
    <row r="33" spans="1:49" x14ac:dyDescent="0.2">
      <c r="A33" t="s">
        <v>215</v>
      </c>
      <c r="B33" t="s">
        <v>49</v>
      </c>
      <c r="C33" t="s">
        <v>50</v>
      </c>
      <c r="D33" t="s">
        <v>49</v>
      </c>
      <c r="E33" t="s">
        <v>51</v>
      </c>
      <c r="F33" t="s">
        <v>121</v>
      </c>
      <c r="G33" s="1">
        <v>44501</v>
      </c>
      <c r="H33" s="1">
        <v>44530</v>
      </c>
      <c r="I33" s="1">
        <v>44524</v>
      </c>
      <c r="J33" s="1">
        <v>44524</v>
      </c>
      <c r="K33" t="s">
        <v>72</v>
      </c>
      <c r="L33" t="s">
        <v>127</v>
      </c>
      <c r="M33" t="s">
        <v>175</v>
      </c>
      <c r="N33" t="s">
        <v>175</v>
      </c>
      <c r="O33" t="s">
        <v>56</v>
      </c>
      <c r="P33" t="s">
        <v>57</v>
      </c>
      <c r="Q33" t="s">
        <v>56</v>
      </c>
      <c r="S33" t="s">
        <v>176</v>
      </c>
      <c r="U33" t="s">
        <v>216</v>
      </c>
      <c r="V33" t="b">
        <f t="shared" si="0"/>
        <v>0</v>
      </c>
      <c r="W33" t="s">
        <v>77</v>
      </c>
      <c r="X33" t="s">
        <v>60</v>
      </c>
      <c r="Y33" t="s">
        <v>61</v>
      </c>
      <c r="Z33" t="s">
        <v>97</v>
      </c>
      <c r="AA33" t="s">
        <v>217</v>
      </c>
      <c r="AC33">
        <v>6141724</v>
      </c>
      <c r="AE33" s="2">
        <v>475000</v>
      </c>
      <c r="AF33" s="2">
        <v>475000</v>
      </c>
      <c r="AG33" s="2">
        <v>1</v>
      </c>
      <c r="AH33" s="2">
        <v>1</v>
      </c>
      <c r="AI33" s="2">
        <v>0</v>
      </c>
      <c r="AJ33" s="2">
        <v>0</v>
      </c>
      <c r="AK33" s="2">
        <v>475000</v>
      </c>
      <c r="AL33" s="2">
        <v>0</v>
      </c>
      <c r="AM33" s="2">
        <v>0</v>
      </c>
      <c r="AN33" s="2">
        <v>0</v>
      </c>
      <c r="AO33" s="2">
        <v>0</v>
      </c>
      <c r="AP33" s="2">
        <v>475000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475000</v>
      </c>
    </row>
    <row r="34" spans="1:49" x14ac:dyDescent="0.2">
      <c r="A34" t="s">
        <v>218</v>
      </c>
      <c r="B34" t="s">
        <v>49</v>
      </c>
      <c r="C34" t="s">
        <v>50</v>
      </c>
      <c r="D34" t="s">
        <v>49</v>
      </c>
      <c r="E34" t="s">
        <v>51</v>
      </c>
      <c r="F34" t="s">
        <v>219</v>
      </c>
      <c r="G34" s="1">
        <v>44287</v>
      </c>
      <c r="H34" s="1">
        <v>44316</v>
      </c>
      <c r="I34" s="1">
        <v>44280</v>
      </c>
      <c r="J34" s="1">
        <v>44297</v>
      </c>
      <c r="K34" t="s">
        <v>53</v>
      </c>
      <c r="L34" t="s">
        <v>101</v>
      </c>
      <c r="M34" t="s">
        <v>74</v>
      </c>
      <c r="N34" t="s">
        <v>74</v>
      </c>
      <c r="O34" t="s">
        <v>56</v>
      </c>
      <c r="P34" t="s">
        <v>57</v>
      </c>
      <c r="U34" t="s">
        <v>220</v>
      </c>
      <c r="V34" t="b">
        <f t="shared" si="0"/>
        <v>0</v>
      </c>
      <c r="W34" t="s">
        <v>69</v>
      </c>
      <c r="X34" t="s">
        <v>60</v>
      </c>
      <c r="Y34" t="s">
        <v>61</v>
      </c>
      <c r="AA34" t="s">
        <v>221</v>
      </c>
      <c r="AE34" s="2">
        <v>45833.34</v>
      </c>
      <c r="AF34" s="2">
        <v>36960.129999999997</v>
      </c>
      <c r="AG34" s="2">
        <v>2968685</v>
      </c>
      <c r="AH34" s="2">
        <v>2968685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12.45</v>
      </c>
    </row>
    <row r="35" spans="1:49" x14ac:dyDescent="0.2">
      <c r="A35" t="s">
        <v>222</v>
      </c>
      <c r="B35" t="s">
        <v>49</v>
      </c>
      <c r="C35" t="s">
        <v>50</v>
      </c>
      <c r="D35" t="s">
        <v>49</v>
      </c>
      <c r="E35" t="s">
        <v>51</v>
      </c>
      <c r="F35" t="s">
        <v>223</v>
      </c>
      <c r="G35" s="1">
        <v>44348</v>
      </c>
      <c r="H35" s="1">
        <v>44377</v>
      </c>
      <c r="I35" s="1">
        <v>44350</v>
      </c>
      <c r="J35" s="1">
        <v>44407</v>
      </c>
      <c r="K35" t="s">
        <v>209</v>
      </c>
      <c r="L35" t="s">
        <v>224</v>
      </c>
      <c r="M35" t="s">
        <v>210</v>
      </c>
      <c r="N35" t="s">
        <v>211</v>
      </c>
      <c r="O35" t="s">
        <v>212</v>
      </c>
      <c r="P35" t="s">
        <v>225</v>
      </c>
      <c r="U35" t="s">
        <v>226</v>
      </c>
      <c r="V35" t="b">
        <f t="shared" si="0"/>
        <v>0</v>
      </c>
      <c r="W35" t="s">
        <v>77</v>
      </c>
      <c r="X35" t="s">
        <v>210</v>
      </c>
      <c r="Y35" t="s">
        <v>210</v>
      </c>
      <c r="AF35" s="2">
        <v>384.17</v>
      </c>
      <c r="AG35" s="2">
        <v>0</v>
      </c>
      <c r="AH35" s="2">
        <v>0</v>
      </c>
      <c r="AI35" s="2">
        <v>0</v>
      </c>
      <c r="AJ35" s="2">
        <v>0</v>
      </c>
      <c r="AK35" s="2">
        <v>384.17</v>
      </c>
      <c r="AL35" s="2">
        <v>0</v>
      </c>
      <c r="AM35" s="2">
        <v>0</v>
      </c>
      <c r="AN35" s="2">
        <v>0</v>
      </c>
      <c r="AO35" s="2">
        <v>0</v>
      </c>
      <c r="AP35" s="2">
        <v>384.17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795.78</v>
      </c>
    </row>
    <row r="36" spans="1:49" x14ac:dyDescent="0.2">
      <c r="A36" t="s">
        <v>227</v>
      </c>
      <c r="B36" t="s">
        <v>49</v>
      </c>
      <c r="C36" t="s">
        <v>50</v>
      </c>
      <c r="D36" t="s">
        <v>49</v>
      </c>
      <c r="E36" t="s">
        <v>51</v>
      </c>
      <c r="F36" t="s">
        <v>228</v>
      </c>
      <c r="G36" s="1">
        <v>44440</v>
      </c>
      <c r="H36" s="1">
        <v>44469</v>
      </c>
      <c r="I36" s="1">
        <v>44469</v>
      </c>
      <c r="J36" s="1">
        <v>44475</v>
      </c>
      <c r="K36" t="s">
        <v>72</v>
      </c>
      <c r="L36" t="s">
        <v>229</v>
      </c>
      <c r="M36" t="s">
        <v>55</v>
      </c>
      <c r="N36" t="s">
        <v>55</v>
      </c>
      <c r="O36" t="s">
        <v>56</v>
      </c>
      <c r="P36" t="s">
        <v>57</v>
      </c>
      <c r="Q36" t="s">
        <v>56</v>
      </c>
      <c r="S36" t="s">
        <v>230</v>
      </c>
      <c r="U36" t="s">
        <v>231</v>
      </c>
      <c r="V36" t="b">
        <f t="shared" si="0"/>
        <v>0</v>
      </c>
      <c r="W36" t="s">
        <v>59</v>
      </c>
      <c r="X36" t="s">
        <v>60</v>
      </c>
      <c r="Y36" t="s">
        <v>61</v>
      </c>
      <c r="Z36" t="s">
        <v>97</v>
      </c>
      <c r="AA36" t="s">
        <v>232</v>
      </c>
      <c r="AC36">
        <v>6144941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x14ac:dyDescent="0.2">
      <c r="A37" t="s">
        <v>233</v>
      </c>
      <c r="B37" t="s">
        <v>49</v>
      </c>
      <c r="C37" t="s">
        <v>50</v>
      </c>
      <c r="D37" t="s">
        <v>49</v>
      </c>
      <c r="E37" t="s">
        <v>51</v>
      </c>
      <c r="F37" t="s">
        <v>52</v>
      </c>
      <c r="G37" s="1">
        <v>44317</v>
      </c>
      <c r="H37" s="1">
        <v>44347</v>
      </c>
      <c r="I37" s="1">
        <v>44322</v>
      </c>
      <c r="J37" s="1">
        <v>44322</v>
      </c>
      <c r="K37" t="s">
        <v>72</v>
      </c>
      <c r="L37" t="s">
        <v>54</v>
      </c>
      <c r="M37" t="s">
        <v>74</v>
      </c>
      <c r="N37" t="s">
        <v>74</v>
      </c>
      <c r="O37" t="s">
        <v>56</v>
      </c>
      <c r="P37" t="s">
        <v>57</v>
      </c>
      <c r="Q37" t="s">
        <v>56</v>
      </c>
      <c r="S37" t="s">
        <v>75</v>
      </c>
      <c r="U37" t="s">
        <v>234</v>
      </c>
      <c r="V37" t="b">
        <f t="shared" si="0"/>
        <v>0</v>
      </c>
      <c r="W37" t="s">
        <v>77</v>
      </c>
      <c r="X37" t="s">
        <v>60</v>
      </c>
      <c r="Y37" t="s">
        <v>61</v>
      </c>
      <c r="Z37" t="s">
        <v>78</v>
      </c>
      <c r="AA37" t="s">
        <v>235</v>
      </c>
      <c r="AC37">
        <v>7054390</v>
      </c>
      <c r="AE37" s="2">
        <v>50000</v>
      </c>
      <c r="AF37" s="2">
        <v>50000</v>
      </c>
      <c r="AG37" s="2">
        <v>3477778</v>
      </c>
      <c r="AH37" s="2">
        <v>3477778</v>
      </c>
      <c r="AI37" s="2">
        <v>0</v>
      </c>
      <c r="AJ37" s="2">
        <v>0</v>
      </c>
      <c r="AK37" s="2">
        <v>50000</v>
      </c>
      <c r="AL37" s="2">
        <v>0</v>
      </c>
      <c r="AM37" s="2">
        <v>0</v>
      </c>
      <c r="AN37" s="2">
        <v>0</v>
      </c>
      <c r="AO37" s="2">
        <v>0</v>
      </c>
      <c r="AP37" s="2">
        <v>50000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50000</v>
      </c>
    </row>
    <row r="38" spans="1:49" x14ac:dyDescent="0.2">
      <c r="A38" t="s">
        <v>236</v>
      </c>
      <c r="B38" t="s">
        <v>49</v>
      </c>
      <c r="C38" t="s">
        <v>50</v>
      </c>
      <c r="D38" t="s">
        <v>49</v>
      </c>
      <c r="E38" t="s">
        <v>51</v>
      </c>
      <c r="F38" t="s">
        <v>52</v>
      </c>
      <c r="G38" s="1">
        <v>44317</v>
      </c>
      <c r="H38" s="1">
        <v>44347</v>
      </c>
      <c r="I38" s="1">
        <v>44322</v>
      </c>
      <c r="J38" s="1">
        <v>44322</v>
      </c>
      <c r="K38" t="s">
        <v>53</v>
      </c>
      <c r="L38" t="s">
        <v>54</v>
      </c>
      <c r="M38" t="s">
        <v>237</v>
      </c>
      <c r="N38" t="s">
        <v>237</v>
      </c>
      <c r="O38" t="s">
        <v>56</v>
      </c>
      <c r="P38" t="s">
        <v>57</v>
      </c>
      <c r="U38" t="s">
        <v>238</v>
      </c>
      <c r="V38" t="b">
        <f t="shared" si="0"/>
        <v>0</v>
      </c>
      <c r="W38" t="s">
        <v>77</v>
      </c>
      <c r="X38" t="s">
        <v>60</v>
      </c>
      <c r="Y38" t="s">
        <v>61</v>
      </c>
      <c r="AA38" t="s">
        <v>239</v>
      </c>
      <c r="AC38">
        <v>6138659</v>
      </c>
      <c r="AE38" s="2">
        <v>25000</v>
      </c>
      <c r="AF38" s="2">
        <v>25000</v>
      </c>
      <c r="AG38" s="2">
        <v>600000</v>
      </c>
      <c r="AH38" s="2">
        <v>600000</v>
      </c>
      <c r="AI38" s="2">
        <v>0</v>
      </c>
      <c r="AJ38" s="2">
        <v>0</v>
      </c>
      <c r="AK38" s="2">
        <v>25000</v>
      </c>
      <c r="AL38" s="2">
        <v>0</v>
      </c>
      <c r="AM38" s="2">
        <v>0</v>
      </c>
      <c r="AN38" s="2">
        <v>0</v>
      </c>
      <c r="AO38" s="2">
        <v>0</v>
      </c>
      <c r="AP38" s="2">
        <v>25000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25000</v>
      </c>
    </row>
    <row r="39" spans="1:49" x14ac:dyDescent="0.2">
      <c r="A39" t="s">
        <v>240</v>
      </c>
      <c r="B39" t="s">
        <v>49</v>
      </c>
      <c r="C39" t="s">
        <v>50</v>
      </c>
      <c r="D39" t="s">
        <v>49</v>
      </c>
      <c r="E39" t="s">
        <v>51</v>
      </c>
      <c r="F39" t="s">
        <v>174</v>
      </c>
      <c r="G39" s="1">
        <v>44409</v>
      </c>
      <c r="H39" s="1">
        <v>44439</v>
      </c>
      <c r="I39" s="1">
        <v>44409</v>
      </c>
      <c r="J39" s="1">
        <v>44439</v>
      </c>
      <c r="K39" t="s">
        <v>72</v>
      </c>
      <c r="L39" t="s">
        <v>184</v>
      </c>
      <c r="M39" t="s">
        <v>175</v>
      </c>
      <c r="N39" t="s">
        <v>175</v>
      </c>
      <c r="O39" t="s">
        <v>56</v>
      </c>
      <c r="P39" t="s">
        <v>57</v>
      </c>
      <c r="Q39" t="s">
        <v>56</v>
      </c>
      <c r="S39" t="s">
        <v>176</v>
      </c>
      <c r="U39" t="s">
        <v>241</v>
      </c>
      <c r="V39" t="b">
        <f t="shared" si="0"/>
        <v>0</v>
      </c>
      <c r="W39" t="s">
        <v>242</v>
      </c>
      <c r="X39" t="s">
        <v>60</v>
      </c>
      <c r="Y39" t="s">
        <v>61</v>
      </c>
      <c r="Z39" t="s">
        <v>78</v>
      </c>
      <c r="AA39" t="s">
        <v>178</v>
      </c>
      <c r="AE39" s="2">
        <v>350000</v>
      </c>
      <c r="AF39" s="2">
        <v>350000</v>
      </c>
      <c r="AG39" s="2">
        <v>175000</v>
      </c>
      <c r="AH39" s="2">
        <v>0</v>
      </c>
      <c r="AI39" s="2">
        <v>175000</v>
      </c>
      <c r="AJ39" s="2">
        <v>0</v>
      </c>
      <c r="AL39" s="2">
        <v>0</v>
      </c>
      <c r="AM39" s="2">
        <v>0</v>
      </c>
      <c r="AN39" s="2">
        <v>0</v>
      </c>
      <c r="AO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2</v>
      </c>
    </row>
    <row r="40" spans="1:49" x14ac:dyDescent="0.2">
      <c r="A40" t="s">
        <v>243</v>
      </c>
      <c r="B40" t="s">
        <v>49</v>
      </c>
      <c r="C40" t="s">
        <v>50</v>
      </c>
      <c r="D40" t="s">
        <v>49</v>
      </c>
      <c r="E40" t="s">
        <v>51</v>
      </c>
      <c r="F40" t="s">
        <v>244</v>
      </c>
      <c r="G40" s="1">
        <v>44470</v>
      </c>
      <c r="H40" s="1">
        <v>44500</v>
      </c>
      <c r="I40" s="1">
        <v>44478</v>
      </c>
      <c r="J40" s="1">
        <v>44478</v>
      </c>
      <c r="K40" t="s">
        <v>72</v>
      </c>
      <c r="L40" t="s">
        <v>114</v>
      </c>
      <c r="M40" t="s">
        <v>74</v>
      </c>
      <c r="N40" t="s">
        <v>74</v>
      </c>
      <c r="O40" t="s">
        <v>56</v>
      </c>
      <c r="P40" t="s">
        <v>57</v>
      </c>
      <c r="Q40" t="s">
        <v>56</v>
      </c>
      <c r="S40" t="s">
        <v>75</v>
      </c>
      <c r="U40" t="s">
        <v>245</v>
      </c>
      <c r="V40" t="b">
        <f t="shared" si="0"/>
        <v>0</v>
      </c>
      <c r="W40" t="s">
        <v>77</v>
      </c>
      <c r="X40" t="s">
        <v>84</v>
      </c>
      <c r="Y40" t="s">
        <v>85</v>
      </c>
      <c r="Z40" t="s">
        <v>78</v>
      </c>
      <c r="AA40" t="s">
        <v>246</v>
      </c>
      <c r="AE40" s="2">
        <v>290000</v>
      </c>
      <c r="AF40" s="2">
        <v>290000</v>
      </c>
      <c r="AG40" s="2">
        <v>1</v>
      </c>
      <c r="AH40" s="2">
        <v>1</v>
      </c>
      <c r="AI40" s="2">
        <v>0</v>
      </c>
      <c r="AJ40" s="2">
        <v>0</v>
      </c>
      <c r="AK40" s="2">
        <v>290000</v>
      </c>
      <c r="AL40" s="2">
        <v>0</v>
      </c>
      <c r="AM40" s="2">
        <v>0</v>
      </c>
      <c r="AN40" s="2">
        <v>0</v>
      </c>
      <c r="AO40" s="2">
        <v>0</v>
      </c>
      <c r="AP40" s="2">
        <v>290000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290000</v>
      </c>
    </row>
    <row r="41" spans="1:49" x14ac:dyDescent="0.2">
      <c r="A41" t="s">
        <v>247</v>
      </c>
      <c r="B41" t="s">
        <v>49</v>
      </c>
      <c r="C41" t="s">
        <v>50</v>
      </c>
      <c r="D41" t="s">
        <v>49</v>
      </c>
      <c r="E41" t="s">
        <v>51</v>
      </c>
      <c r="F41" t="s">
        <v>64</v>
      </c>
      <c r="G41" s="1">
        <v>44378</v>
      </c>
      <c r="H41" s="1">
        <v>44408</v>
      </c>
      <c r="I41" s="1">
        <v>44386</v>
      </c>
      <c r="J41" s="1">
        <v>44388</v>
      </c>
      <c r="K41" t="s">
        <v>53</v>
      </c>
      <c r="L41" t="s">
        <v>65</v>
      </c>
      <c r="M41" t="s">
        <v>133</v>
      </c>
      <c r="N41" t="s">
        <v>133</v>
      </c>
      <c r="O41" t="s">
        <v>56</v>
      </c>
      <c r="P41" t="s">
        <v>57</v>
      </c>
      <c r="U41" t="s">
        <v>248</v>
      </c>
      <c r="V41" t="b">
        <f t="shared" si="0"/>
        <v>0</v>
      </c>
      <c r="W41" t="s">
        <v>69</v>
      </c>
      <c r="X41" t="s">
        <v>60</v>
      </c>
      <c r="Y41" t="s">
        <v>61</v>
      </c>
      <c r="AC41">
        <v>6141706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14.85</v>
      </c>
    </row>
    <row r="42" spans="1:49" x14ac:dyDescent="0.2">
      <c r="A42" t="s">
        <v>249</v>
      </c>
      <c r="B42" t="s">
        <v>49</v>
      </c>
      <c r="C42" t="s">
        <v>50</v>
      </c>
      <c r="D42" t="s">
        <v>49</v>
      </c>
      <c r="E42" t="s">
        <v>51</v>
      </c>
      <c r="F42" t="s">
        <v>71</v>
      </c>
      <c r="G42" s="1">
        <v>44378</v>
      </c>
      <c r="H42" s="1">
        <v>44408</v>
      </c>
      <c r="I42" s="1">
        <v>44384</v>
      </c>
      <c r="J42" s="1">
        <v>44469</v>
      </c>
      <c r="K42" t="s">
        <v>72</v>
      </c>
      <c r="L42" t="s">
        <v>65</v>
      </c>
      <c r="M42" t="s">
        <v>122</v>
      </c>
      <c r="N42" t="s">
        <v>122</v>
      </c>
      <c r="O42" t="s">
        <v>56</v>
      </c>
      <c r="P42" t="s">
        <v>57</v>
      </c>
      <c r="Q42" t="s">
        <v>56</v>
      </c>
      <c r="S42" t="s">
        <v>250</v>
      </c>
      <c r="U42" t="s">
        <v>251</v>
      </c>
      <c r="V42" t="b">
        <f t="shared" si="0"/>
        <v>0</v>
      </c>
      <c r="W42" t="s">
        <v>69</v>
      </c>
      <c r="X42" t="s">
        <v>60</v>
      </c>
      <c r="Y42" t="s">
        <v>61</v>
      </c>
      <c r="Z42" t="s">
        <v>78</v>
      </c>
      <c r="AA42" t="s">
        <v>159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x14ac:dyDescent="0.2">
      <c r="A43" t="s">
        <v>252</v>
      </c>
      <c r="B43" t="s">
        <v>49</v>
      </c>
      <c r="C43" t="s">
        <v>50</v>
      </c>
      <c r="D43" t="s">
        <v>49</v>
      </c>
      <c r="E43" t="s">
        <v>51</v>
      </c>
      <c r="F43" t="s">
        <v>71</v>
      </c>
      <c r="G43" s="1">
        <v>44409</v>
      </c>
      <c r="H43" s="1">
        <v>44439</v>
      </c>
      <c r="I43" s="1">
        <v>44384</v>
      </c>
      <c r="J43" s="1">
        <v>44469</v>
      </c>
      <c r="K43" t="s">
        <v>72</v>
      </c>
      <c r="L43" t="s">
        <v>184</v>
      </c>
      <c r="M43" t="s">
        <v>122</v>
      </c>
      <c r="N43" t="s">
        <v>122</v>
      </c>
      <c r="O43" t="s">
        <v>56</v>
      </c>
      <c r="P43" t="s">
        <v>57</v>
      </c>
      <c r="Q43" t="s">
        <v>56</v>
      </c>
      <c r="S43" t="s">
        <v>157</v>
      </c>
      <c r="U43" t="s">
        <v>253</v>
      </c>
      <c r="V43" t="b">
        <f t="shared" si="0"/>
        <v>0</v>
      </c>
      <c r="W43" t="s">
        <v>69</v>
      </c>
      <c r="X43" t="s">
        <v>60</v>
      </c>
      <c r="Y43" t="s">
        <v>61</v>
      </c>
      <c r="Z43" t="s">
        <v>78</v>
      </c>
      <c r="AA43" t="s">
        <v>159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x14ac:dyDescent="0.2">
      <c r="A44" t="s">
        <v>254</v>
      </c>
      <c r="B44" t="s">
        <v>49</v>
      </c>
      <c r="C44" t="s">
        <v>50</v>
      </c>
      <c r="D44" t="s">
        <v>49</v>
      </c>
      <c r="E44" t="s">
        <v>51</v>
      </c>
      <c r="F44" t="s">
        <v>183</v>
      </c>
      <c r="G44" s="1">
        <v>44287</v>
      </c>
      <c r="H44" s="1">
        <v>44316</v>
      </c>
      <c r="I44" s="1">
        <v>44284</v>
      </c>
      <c r="J44" s="1">
        <v>44374</v>
      </c>
      <c r="K44" t="s">
        <v>72</v>
      </c>
      <c r="L44" t="s">
        <v>101</v>
      </c>
      <c r="M44" t="s">
        <v>185</v>
      </c>
      <c r="N44" t="s">
        <v>185</v>
      </c>
      <c r="O44" t="s">
        <v>116</v>
      </c>
      <c r="P44" t="s">
        <v>117</v>
      </c>
      <c r="Q44" t="s">
        <v>56</v>
      </c>
      <c r="S44" t="s">
        <v>75</v>
      </c>
      <c r="U44" t="s">
        <v>255</v>
      </c>
      <c r="V44" t="b">
        <f t="shared" si="0"/>
        <v>0</v>
      </c>
      <c r="W44" t="s">
        <v>69</v>
      </c>
      <c r="X44" t="s">
        <v>60</v>
      </c>
      <c r="Y44" t="s">
        <v>61</v>
      </c>
      <c r="Z44" t="s">
        <v>78</v>
      </c>
      <c r="AA44" t="s">
        <v>187</v>
      </c>
      <c r="AE44" s="2">
        <v>379120.88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23.76</v>
      </c>
    </row>
    <row r="45" spans="1:49" x14ac:dyDescent="0.2">
      <c r="A45" t="s">
        <v>256</v>
      </c>
      <c r="B45" t="s">
        <v>49</v>
      </c>
      <c r="C45" t="s">
        <v>50</v>
      </c>
      <c r="D45" t="s">
        <v>49</v>
      </c>
      <c r="E45" t="s">
        <v>51</v>
      </c>
      <c r="F45" t="s">
        <v>52</v>
      </c>
      <c r="G45" s="1">
        <v>44317</v>
      </c>
      <c r="H45" s="1">
        <v>44347</v>
      </c>
      <c r="I45" s="1">
        <v>44323</v>
      </c>
      <c r="J45" s="1">
        <v>44323</v>
      </c>
      <c r="K45" t="s">
        <v>72</v>
      </c>
      <c r="L45" t="s">
        <v>54</v>
      </c>
      <c r="M45" t="s">
        <v>74</v>
      </c>
      <c r="N45" t="s">
        <v>74</v>
      </c>
      <c r="O45" t="s">
        <v>56</v>
      </c>
      <c r="P45" t="s">
        <v>57</v>
      </c>
      <c r="Q45" t="s">
        <v>56</v>
      </c>
      <c r="S45" t="s">
        <v>75</v>
      </c>
      <c r="U45" t="s">
        <v>257</v>
      </c>
      <c r="V45" t="b">
        <f t="shared" si="0"/>
        <v>0</v>
      </c>
      <c r="W45" t="s">
        <v>77</v>
      </c>
      <c r="X45" t="s">
        <v>60</v>
      </c>
      <c r="Y45" t="s">
        <v>61</v>
      </c>
      <c r="Z45" t="s">
        <v>78</v>
      </c>
      <c r="AA45" t="s">
        <v>235</v>
      </c>
      <c r="AC45">
        <v>7054390</v>
      </c>
      <c r="AE45" s="2">
        <v>50000</v>
      </c>
      <c r="AF45" s="2">
        <v>50000</v>
      </c>
      <c r="AG45" s="2">
        <v>3566667</v>
      </c>
      <c r="AH45" s="2">
        <v>3566667</v>
      </c>
      <c r="AI45" s="2">
        <v>0</v>
      </c>
      <c r="AJ45" s="2">
        <v>0</v>
      </c>
      <c r="AK45" s="2">
        <v>50000</v>
      </c>
      <c r="AL45" s="2">
        <v>0</v>
      </c>
      <c r="AM45" s="2">
        <v>0</v>
      </c>
      <c r="AN45" s="2">
        <v>0</v>
      </c>
      <c r="AO45" s="2">
        <v>0</v>
      </c>
      <c r="AP45" s="2">
        <v>50000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50000</v>
      </c>
    </row>
    <row r="46" spans="1:49" x14ac:dyDescent="0.2">
      <c r="A46" t="s">
        <v>258</v>
      </c>
      <c r="B46" t="s">
        <v>49</v>
      </c>
      <c r="C46" t="s">
        <v>50</v>
      </c>
      <c r="D46" t="s">
        <v>49</v>
      </c>
      <c r="E46" t="s">
        <v>51</v>
      </c>
      <c r="F46" t="s">
        <v>199</v>
      </c>
      <c r="G46" s="1">
        <v>44531</v>
      </c>
      <c r="H46" s="1">
        <v>44561</v>
      </c>
      <c r="I46" s="1">
        <v>44515</v>
      </c>
      <c r="J46" s="1">
        <v>44535</v>
      </c>
      <c r="K46" t="s">
        <v>53</v>
      </c>
      <c r="L46" t="s">
        <v>82</v>
      </c>
      <c r="M46" t="s">
        <v>259</v>
      </c>
      <c r="N46" t="s">
        <v>259</v>
      </c>
      <c r="O46" t="s">
        <v>56</v>
      </c>
      <c r="P46" t="s">
        <v>57</v>
      </c>
      <c r="U46" t="s">
        <v>260</v>
      </c>
      <c r="V46" t="b">
        <f t="shared" si="0"/>
        <v>0</v>
      </c>
      <c r="W46" t="s">
        <v>69</v>
      </c>
      <c r="X46" t="s">
        <v>60</v>
      </c>
      <c r="Y46" t="s">
        <v>61</v>
      </c>
      <c r="AA46" t="s">
        <v>261</v>
      </c>
      <c r="AC46">
        <v>6346352</v>
      </c>
      <c r="AE46" s="2">
        <v>11904.75</v>
      </c>
      <c r="AF46" s="2">
        <v>11904.75</v>
      </c>
      <c r="AG46" s="2">
        <v>517598</v>
      </c>
      <c r="AH46" s="2">
        <v>517598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23</v>
      </c>
    </row>
    <row r="47" spans="1:49" x14ac:dyDescent="0.2">
      <c r="A47" t="s">
        <v>262</v>
      </c>
      <c r="B47" t="s">
        <v>49</v>
      </c>
      <c r="C47" t="s">
        <v>50</v>
      </c>
      <c r="D47" t="s">
        <v>49</v>
      </c>
      <c r="E47" t="s">
        <v>51</v>
      </c>
      <c r="F47" t="s">
        <v>121</v>
      </c>
      <c r="G47" s="1">
        <v>44501</v>
      </c>
      <c r="H47" s="1">
        <v>44530</v>
      </c>
      <c r="I47" s="1">
        <v>44508</v>
      </c>
      <c r="J47" s="1">
        <v>44514</v>
      </c>
      <c r="K47" t="s">
        <v>72</v>
      </c>
      <c r="L47" t="s">
        <v>127</v>
      </c>
      <c r="M47" t="s">
        <v>74</v>
      </c>
      <c r="N47" t="s">
        <v>74</v>
      </c>
      <c r="O47" t="s">
        <v>56</v>
      </c>
      <c r="P47" t="s">
        <v>57</v>
      </c>
      <c r="Q47" t="s">
        <v>56</v>
      </c>
      <c r="S47" t="s">
        <v>75</v>
      </c>
      <c r="U47" t="s">
        <v>263</v>
      </c>
      <c r="V47" t="b">
        <f t="shared" si="0"/>
        <v>0</v>
      </c>
      <c r="W47" t="s">
        <v>77</v>
      </c>
      <c r="X47" t="s">
        <v>60</v>
      </c>
      <c r="Y47" t="s">
        <v>61</v>
      </c>
      <c r="Z47" t="s">
        <v>97</v>
      </c>
      <c r="AA47" t="s">
        <v>264</v>
      </c>
      <c r="AE47" s="2">
        <v>28000</v>
      </c>
      <c r="AF47" s="2">
        <v>28000</v>
      </c>
      <c r="AG47" s="2">
        <v>1</v>
      </c>
      <c r="AH47" s="2">
        <v>1</v>
      </c>
      <c r="AI47" s="2">
        <v>0</v>
      </c>
      <c r="AJ47" s="2">
        <v>0</v>
      </c>
      <c r="AK47" s="2">
        <v>28000</v>
      </c>
      <c r="AL47" s="2">
        <v>0</v>
      </c>
      <c r="AM47" s="2">
        <v>0</v>
      </c>
      <c r="AN47" s="2">
        <v>0</v>
      </c>
      <c r="AO47" s="2">
        <v>0</v>
      </c>
      <c r="AP47" s="2">
        <v>28000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28000</v>
      </c>
    </row>
    <row r="48" spans="1:49" x14ac:dyDescent="0.2">
      <c r="A48" t="s">
        <v>265</v>
      </c>
      <c r="B48" t="s">
        <v>49</v>
      </c>
      <c r="C48" t="s">
        <v>50</v>
      </c>
      <c r="D48" t="s">
        <v>49</v>
      </c>
      <c r="E48" t="s">
        <v>51</v>
      </c>
      <c r="F48" t="s">
        <v>266</v>
      </c>
      <c r="G48" s="1">
        <v>44440</v>
      </c>
      <c r="H48" s="1">
        <v>44469</v>
      </c>
      <c r="I48" s="1">
        <v>44451</v>
      </c>
      <c r="J48" s="1">
        <v>44451</v>
      </c>
      <c r="K48" t="s">
        <v>72</v>
      </c>
      <c r="L48" t="s">
        <v>229</v>
      </c>
      <c r="M48" t="s">
        <v>74</v>
      </c>
      <c r="N48" t="s">
        <v>74</v>
      </c>
      <c r="O48" t="s">
        <v>56</v>
      </c>
      <c r="P48" t="s">
        <v>57</v>
      </c>
      <c r="Q48" t="s">
        <v>56</v>
      </c>
      <c r="S48" t="s">
        <v>176</v>
      </c>
      <c r="U48" t="s">
        <v>267</v>
      </c>
      <c r="V48" t="b">
        <f t="shared" si="0"/>
        <v>0</v>
      </c>
      <c r="W48" t="s">
        <v>268</v>
      </c>
      <c r="X48" t="s">
        <v>60</v>
      </c>
      <c r="Y48" t="s">
        <v>61</v>
      </c>
      <c r="Z48" t="s">
        <v>97</v>
      </c>
      <c r="AA48" t="s">
        <v>269</v>
      </c>
      <c r="AE48" s="2">
        <v>2500</v>
      </c>
      <c r="AF48" s="2">
        <v>2500</v>
      </c>
      <c r="AG48" s="2">
        <v>1000</v>
      </c>
      <c r="AH48" s="2">
        <v>0</v>
      </c>
      <c r="AI48" s="2">
        <v>1000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2.5</v>
      </c>
    </row>
    <row r="49" spans="1:49" x14ac:dyDescent="0.2">
      <c r="A49" t="s">
        <v>270</v>
      </c>
      <c r="B49" t="s">
        <v>49</v>
      </c>
      <c r="C49" t="s">
        <v>50</v>
      </c>
      <c r="D49" t="s">
        <v>49</v>
      </c>
      <c r="E49" t="s">
        <v>51</v>
      </c>
      <c r="F49" t="s">
        <v>271</v>
      </c>
      <c r="G49" s="1">
        <v>44378</v>
      </c>
      <c r="H49" s="1">
        <v>44408</v>
      </c>
      <c r="I49" s="1">
        <v>44402</v>
      </c>
      <c r="J49" s="1">
        <v>44402</v>
      </c>
      <c r="K49" t="s">
        <v>72</v>
      </c>
      <c r="L49" t="s">
        <v>65</v>
      </c>
      <c r="M49" t="s">
        <v>161</v>
      </c>
      <c r="N49" t="s">
        <v>161</v>
      </c>
      <c r="O49" t="s">
        <v>56</v>
      </c>
      <c r="P49" t="s">
        <v>57</v>
      </c>
      <c r="Q49" t="s">
        <v>56</v>
      </c>
      <c r="S49" t="s">
        <v>272</v>
      </c>
      <c r="U49" t="s">
        <v>273</v>
      </c>
      <c r="V49" t="b">
        <f t="shared" si="0"/>
        <v>1</v>
      </c>
      <c r="W49" t="s">
        <v>77</v>
      </c>
      <c r="X49" t="s">
        <v>60</v>
      </c>
      <c r="Y49" t="s">
        <v>61</v>
      </c>
      <c r="Z49" t="s">
        <v>97</v>
      </c>
      <c r="AA49" t="s">
        <v>274</v>
      </c>
      <c r="AE49" s="2">
        <v>150000</v>
      </c>
      <c r="AF49" s="2">
        <v>150000</v>
      </c>
      <c r="AG49" s="2">
        <v>0</v>
      </c>
      <c r="AH49" s="2">
        <v>0</v>
      </c>
      <c r="AI49" s="2">
        <v>0</v>
      </c>
      <c r="AJ49" s="2">
        <v>0</v>
      </c>
      <c r="AK49" s="2">
        <v>150000</v>
      </c>
      <c r="AL49" s="2">
        <v>0</v>
      </c>
      <c r="AM49" s="2">
        <v>0</v>
      </c>
      <c r="AN49" s="2">
        <v>0</v>
      </c>
      <c r="AO49" s="2">
        <v>0</v>
      </c>
      <c r="AP49" s="2">
        <v>150000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150000</v>
      </c>
    </row>
    <row r="50" spans="1:49" x14ac:dyDescent="0.2">
      <c r="A50" t="s">
        <v>275</v>
      </c>
      <c r="B50" t="s">
        <v>49</v>
      </c>
      <c r="C50" t="s">
        <v>50</v>
      </c>
      <c r="D50" t="s">
        <v>49</v>
      </c>
      <c r="E50" t="s">
        <v>51</v>
      </c>
      <c r="F50" t="s">
        <v>276</v>
      </c>
      <c r="G50" s="1">
        <v>44317</v>
      </c>
      <c r="H50" s="1">
        <v>44347</v>
      </c>
      <c r="I50" s="1">
        <v>44326</v>
      </c>
      <c r="J50" s="1">
        <v>44332</v>
      </c>
      <c r="K50" t="s">
        <v>53</v>
      </c>
      <c r="L50" t="s">
        <v>54</v>
      </c>
      <c r="M50" t="s">
        <v>74</v>
      </c>
      <c r="N50" t="s">
        <v>74</v>
      </c>
      <c r="O50" t="s">
        <v>56</v>
      </c>
      <c r="P50" t="s">
        <v>57</v>
      </c>
      <c r="U50" t="s">
        <v>277</v>
      </c>
      <c r="V50" t="b">
        <f t="shared" si="0"/>
        <v>0</v>
      </c>
      <c r="W50" t="s">
        <v>69</v>
      </c>
      <c r="X50" t="s">
        <v>60</v>
      </c>
      <c r="Y50" t="s">
        <v>61</v>
      </c>
      <c r="AA50" t="s">
        <v>278</v>
      </c>
      <c r="AE50" s="2">
        <v>24788.58</v>
      </c>
      <c r="AF50" s="2">
        <v>24788.58</v>
      </c>
      <c r="AG50" s="2">
        <v>2253507</v>
      </c>
      <c r="AH50" s="2">
        <v>2253507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11</v>
      </c>
    </row>
    <row r="51" spans="1:49" x14ac:dyDescent="0.2">
      <c r="A51" t="s">
        <v>279</v>
      </c>
      <c r="B51" t="s">
        <v>49</v>
      </c>
      <c r="C51" t="s">
        <v>50</v>
      </c>
      <c r="D51" t="s">
        <v>49</v>
      </c>
      <c r="E51" t="s">
        <v>51</v>
      </c>
      <c r="F51" t="s">
        <v>71</v>
      </c>
      <c r="G51" s="1">
        <v>44228</v>
      </c>
      <c r="H51" s="1">
        <v>44255</v>
      </c>
      <c r="I51" s="1">
        <v>44249</v>
      </c>
      <c r="J51" s="1">
        <v>44255</v>
      </c>
      <c r="K51" t="s">
        <v>72</v>
      </c>
      <c r="L51" t="s">
        <v>73</v>
      </c>
      <c r="M51" t="s">
        <v>74</v>
      </c>
      <c r="N51" t="s">
        <v>74</v>
      </c>
      <c r="O51" t="s">
        <v>56</v>
      </c>
      <c r="P51" t="s">
        <v>57</v>
      </c>
      <c r="Q51" t="s">
        <v>56</v>
      </c>
      <c r="S51" t="s">
        <v>75</v>
      </c>
      <c r="U51" t="s">
        <v>280</v>
      </c>
      <c r="V51" t="b">
        <f t="shared" si="0"/>
        <v>0</v>
      </c>
      <c r="W51" t="s">
        <v>77</v>
      </c>
      <c r="X51" t="s">
        <v>60</v>
      </c>
      <c r="Y51" t="s">
        <v>61</v>
      </c>
      <c r="Z51" t="s">
        <v>78</v>
      </c>
      <c r="AA51" t="s">
        <v>79</v>
      </c>
      <c r="AE51" s="2">
        <v>41500</v>
      </c>
      <c r="AF51" s="2">
        <v>41500</v>
      </c>
      <c r="AG51" s="2">
        <v>1</v>
      </c>
      <c r="AH51" s="2">
        <v>1</v>
      </c>
      <c r="AI51" s="2">
        <v>0</v>
      </c>
      <c r="AJ51" s="2">
        <v>0</v>
      </c>
      <c r="AK51" s="2">
        <v>41500</v>
      </c>
      <c r="AL51" s="2">
        <v>0</v>
      </c>
      <c r="AM51" s="2">
        <v>0</v>
      </c>
      <c r="AN51" s="2">
        <v>0</v>
      </c>
      <c r="AO51" s="2">
        <v>0</v>
      </c>
      <c r="AP51" s="2">
        <v>41500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41500</v>
      </c>
    </row>
    <row r="52" spans="1:49" x14ac:dyDescent="0.2">
      <c r="A52" t="s">
        <v>165</v>
      </c>
      <c r="B52" t="s">
        <v>49</v>
      </c>
      <c r="C52" t="s">
        <v>50</v>
      </c>
      <c r="D52" t="s">
        <v>49</v>
      </c>
      <c r="E52" t="s">
        <v>51</v>
      </c>
      <c r="F52" t="s">
        <v>121</v>
      </c>
      <c r="G52" s="1">
        <v>44470</v>
      </c>
      <c r="H52" s="1">
        <v>44500</v>
      </c>
      <c r="I52" s="1">
        <v>44470</v>
      </c>
      <c r="J52" s="1">
        <v>44561</v>
      </c>
      <c r="K52" t="s">
        <v>53</v>
      </c>
      <c r="L52" t="s">
        <v>114</v>
      </c>
      <c r="M52" t="s">
        <v>166</v>
      </c>
      <c r="N52" t="s">
        <v>66</v>
      </c>
      <c r="O52" t="s">
        <v>56</v>
      </c>
      <c r="P52" t="s">
        <v>57</v>
      </c>
      <c r="U52" t="s">
        <v>167</v>
      </c>
      <c r="V52" t="b">
        <f t="shared" si="0"/>
        <v>0</v>
      </c>
      <c r="W52" t="s">
        <v>69</v>
      </c>
      <c r="X52" t="s">
        <v>60</v>
      </c>
      <c r="Y52" t="s">
        <v>61</v>
      </c>
      <c r="AA52" t="s">
        <v>168</v>
      </c>
      <c r="AE52" s="2">
        <v>10763.94</v>
      </c>
      <c r="AF52" s="2">
        <v>10763.94</v>
      </c>
      <c r="AG52" s="2">
        <v>538197</v>
      </c>
      <c r="AH52" s="2">
        <v>538197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20</v>
      </c>
    </row>
    <row r="53" spans="1:49" x14ac:dyDescent="0.2">
      <c r="A53" t="s">
        <v>281</v>
      </c>
      <c r="B53" t="s">
        <v>49</v>
      </c>
      <c r="C53" t="s">
        <v>50</v>
      </c>
      <c r="D53" t="s">
        <v>282</v>
      </c>
      <c r="E53" t="s">
        <v>283</v>
      </c>
      <c r="F53" t="s">
        <v>284</v>
      </c>
      <c r="G53" s="1">
        <v>44470</v>
      </c>
      <c r="H53" s="1">
        <v>44500</v>
      </c>
      <c r="I53" s="1">
        <v>44469</v>
      </c>
      <c r="J53" s="1">
        <v>44493</v>
      </c>
      <c r="K53" t="s">
        <v>209</v>
      </c>
      <c r="L53" t="s">
        <v>114</v>
      </c>
      <c r="M53" t="s">
        <v>210</v>
      </c>
      <c r="N53" t="s">
        <v>211</v>
      </c>
      <c r="O53" t="s">
        <v>212</v>
      </c>
      <c r="P53" t="s">
        <v>213</v>
      </c>
      <c r="U53" t="s">
        <v>285</v>
      </c>
      <c r="V53" t="b">
        <f t="shared" si="0"/>
        <v>0</v>
      </c>
      <c r="W53" t="s">
        <v>77</v>
      </c>
      <c r="X53" t="s">
        <v>60</v>
      </c>
      <c r="Y53" t="s">
        <v>61</v>
      </c>
      <c r="AF53" s="2">
        <v>4814.07</v>
      </c>
      <c r="AG53" s="2">
        <v>0</v>
      </c>
      <c r="AH53" s="2">
        <v>0</v>
      </c>
      <c r="AI53" s="2">
        <v>0</v>
      </c>
      <c r="AJ53" s="2">
        <v>0</v>
      </c>
      <c r="AK53" s="2">
        <v>4814.07</v>
      </c>
      <c r="AL53" s="2">
        <v>0</v>
      </c>
      <c r="AM53" s="2">
        <v>0</v>
      </c>
      <c r="AN53" s="2">
        <v>0</v>
      </c>
      <c r="AO53" s="2">
        <v>0</v>
      </c>
      <c r="AP53" s="2">
        <v>4814.07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5014.66</v>
      </c>
    </row>
    <row r="54" spans="1:49" x14ac:dyDescent="0.2">
      <c r="A54" t="s">
        <v>286</v>
      </c>
      <c r="B54" t="s">
        <v>49</v>
      </c>
      <c r="C54" t="s">
        <v>50</v>
      </c>
      <c r="D54" t="s">
        <v>49</v>
      </c>
      <c r="E54" t="s">
        <v>51</v>
      </c>
      <c r="F54" t="s">
        <v>287</v>
      </c>
      <c r="G54" s="1">
        <v>44409</v>
      </c>
      <c r="H54" s="1">
        <v>44439</v>
      </c>
      <c r="I54" s="1">
        <v>44413</v>
      </c>
      <c r="J54" s="1">
        <v>44437</v>
      </c>
      <c r="K54" t="s">
        <v>209</v>
      </c>
      <c r="L54" t="s">
        <v>184</v>
      </c>
      <c r="M54" t="s">
        <v>210</v>
      </c>
      <c r="N54" t="s">
        <v>211</v>
      </c>
      <c r="O54" t="s">
        <v>212</v>
      </c>
      <c r="P54" t="s">
        <v>225</v>
      </c>
      <c r="U54" t="s">
        <v>288</v>
      </c>
      <c r="V54" t="b">
        <f t="shared" si="0"/>
        <v>0</v>
      </c>
      <c r="W54" t="s">
        <v>77</v>
      </c>
      <c r="X54" t="s">
        <v>84</v>
      </c>
      <c r="Y54" t="s">
        <v>210</v>
      </c>
      <c r="AF54" s="2">
        <v>574.47</v>
      </c>
      <c r="AG54" s="2">
        <v>0</v>
      </c>
      <c r="AH54" s="2">
        <v>0</v>
      </c>
      <c r="AI54" s="2">
        <v>0</v>
      </c>
      <c r="AJ54" s="2">
        <v>0</v>
      </c>
      <c r="AK54" s="2">
        <v>574.47</v>
      </c>
      <c r="AL54" s="2">
        <v>0</v>
      </c>
      <c r="AM54" s="2">
        <v>0</v>
      </c>
      <c r="AN54" s="2">
        <v>0</v>
      </c>
      <c r="AO54" s="2">
        <v>0</v>
      </c>
      <c r="AP54" s="2">
        <v>574.47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574.47</v>
      </c>
    </row>
    <row r="55" spans="1:49" x14ac:dyDescent="0.2">
      <c r="A55" t="s">
        <v>289</v>
      </c>
      <c r="B55" t="s">
        <v>49</v>
      </c>
      <c r="C55" t="s">
        <v>50</v>
      </c>
      <c r="D55" t="s">
        <v>49</v>
      </c>
      <c r="E55" t="s">
        <v>51</v>
      </c>
      <c r="F55" t="s">
        <v>105</v>
      </c>
      <c r="G55" s="1">
        <v>44317</v>
      </c>
      <c r="H55" s="1">
        <v>44347</v>
      </c>
      <c r="I55" s="1">
        <v>44301</v>
      </c>
      <c r="J55" s="1">
        <v>44347</v>
      </c>
      <c r="K55" t="s">
        <v>209</v>
      </c>
      <c r="L55" t="s">
        <v>54</v>
      </c>
      <c r="M55" t="s">
        <v>210</v>
      </c>
      <c r="N55" t="s">
        <v>211</v>
      </c>
      <c r="O55" t="s">
        <v>212</v>
      </c>
      <c r="P55" t="s">
        <v>225</v>
      </c>
      <c r="U55" t="s">
        <v>290</v>
      </c>
      <c r="V55" t="b">
        <f t="shared" si="0"/>
        <v>0</v>
      </c>
      <c r="W55" t="s">
        <v>77</v>
      </c>
      <c r="X55" t="s">
        <v>210</v>
      </c>
      <c r="Y55" t="s">
        <v>210</v>
      </c>
      <c r="AF55" s="2">
        <v>196.06</v>
      </c>
      <c r="AG55" s="2">
        <v>0</v>
      </c>
      <c r="AH55" s="2">
        <v>0</v>
      </c>
      <c r="AI55" s="2">
        <v>0</v>
      </c>
      <c r="AJ55" s="2">
        <v>0</v>
      </c>
      <c r="AK55" s="2">
        <v>196.06</v>
      </c>
      <c r="AL55" s="2">
        <v>0</v>
      </c>
      <c r="AM55" s="2">
        <v>0</v>
      </c>
      <c r="AN55" s="2">
        <v>0</v>
      </c>
      <c r="AO55" s="2">
        <v>0</v>
      </c>
      <c r="AP55" s="2">
        <v>196.06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220.82</v>
      </c>
    </row>
    <row r="56" spans="1:49" x14ac:dyDescent="0.2">
      <c r="A56" t="s">
        <v>291</v>
      </c>
      <c r="B56" t="s">
        <v>49</v>
      </c>
      <c r="C56" t="s">
        <v>50</v>
      </c>
      <c r="D56" t="s">
        <v>49</v>
      </c>
      <c r="E56" t="s">
        <v>51</v>
      </c>
      <c r="F56" t="s">
        <v>121</v>
      </c>
      <c r="G56" s="1">
        <v>44531</v>
      </c>
      <c r="H56" s="1">
        <v>44561</v>
      </c>
      <c r="I56" s="1">
        <v>44470</v>
      </c>
      <c r="J56" s="1">
        <v>44561</v>
      </c>
      <c r="K56" t="s">
        <v>53</v>
      </c>
      <c r="L56" t="s">
        <v>82</v>
      </c>
      <c r="M56" t="s">
        <v>166</v>
      </c>
      <c r="N56" t="s">
        <v>66</v>
      </c>
      <c r="O56" t="s">
        <v>56</v>
      </c>
      <c r="P56" t="s">
        <v>57</v>
      </c>
      <c r="U56" t="s">
        <v>292</v>
      </c>
      <c r="V56" t="b">
        <f t="shared" si="0"/>
        <v>0</v>
      </c>
      <c r="W56" t="s">
        <v>69</v>
      </c>
      <c r="X56" t="s">
        <v>60</v>
      </c>
      <c r="Y56" t="s">
        <v>61</v>
      </c>
      <c r="AA56" t="s">
        <v>168</v>
      </c>
      <c r="AE56" s="2">
        <v>21902.16</v>
      </c>
      <c r="AF56" s="2">
        <v>21902.16</v>
      </c>
      <c r="AG56" s="2">
        <v>1095108</v>
      </c>
      <c r="AH56" s="2">
        <v>1095108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20</v>
      </c>
    </row>
    <row r="57" spans="1:49" x14ac:dyDescent="0.2">
      <c r="A57" t="s">
        <v>293</v>
      </c>
      <c r="B57" t="s">
        <v>49</v>
      </c>
      <c r="C57" t="s">
        <v>50</v>
      </c>
      <c r="D57" t="s">
        <v>49</v>
      </c>
      <c r="E57" t="s">
        <v>51</v>
      </c>
      <c r="F57" t="s">
        <v>121</v>
      </c>
      <c r="G57" s="1">
        <v>44531</v>
      </c>
      <c r="H57" s="1">
        <v>44561</v>
      </c>
      <c r="I57" s="1">
        <v>44470</v>
      </c>
      <c r="J57" s="1">
        <v>44561</v>
      </c>
      <c r="K57" t="s">
        <v>72</v>
      </c>
      <c r="L57" t="s">
        <v>82</v>
      </c>
      <c r="M57" t="s">
        <v>166</v>
      </c>
      <c r="N57" t="s">
        <v>66</v>
      </c>
      <c r="O57" t="s">
        <v>56</v>
      </c>
      <c r="P57" t="s">
        <v>57</v>
      </c>
      <c r="Q57" t="s">
        <v>56</v>
      </c>
      <c r="S57" t="s">
        <v>294</v>
      </c>
      <c r="U57" t="s">
        <v>295</v>
      </c>
      <c r="V57" t="b">
        <f t="shared" si="0"/>
        <v>0</v>
      </c>
      <c r="W57" t="s">
        <v>59</v>
      </c>
      <c r="X57" t="s">
        <v>60</v>
      </c>
      <c r="Y57" t="s">
        <v>61</v>
      </c>
      <c r="Z57" t="s">
        <v>78</v>
      </c>
      <c r="AA57" t="s">
        <v>168</v>
      </c>
      <c r="AE57" s="2">
        <v>0</v>
      </c>
      <c r="AF57" s="2">
        <v>0</v>
      </c>
      <c r="AG57" s="2">
        <v>1696484</v>
      </c>
      <c r="AH57" s="2">
        <v>1696484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x14ac:dyDescent="0.2">
      <c r="A58" t="s">
        <v>296</v>
      </c>
      <c r="B58" t="s">
        <v>49</v>
      </c>
      <c r="C58" t="s">
        <v>50</v>
      </c>
      <c r="D58" t="s">
        <v>49</v>
      </c>
      <c r="E58" t="s">
        <v>51</v>
      </c>
      <c r="F58" t="s">
        <v>297</v>
      </c>
      <c r="G58" s="1">
        <v>44470</v>
      </c>
      <c r="H58" s="1">
        <v>44500</v>
      </c>
      <c r="I58" s="1">
        <v>44490</v>
      </c>
      <c r="J58" s="1">
        <v>44490</v>
      </c>
      <c r="K58" t="s">
        <v>53</v>
      </c>
      <c r="L58" t="s">
        <v>114</v>
      </c>
      <c r="M58" t="s">
        <v>146</v>
      </c>
      <c r="N58" t="s">
        <v>146</v>
      </c>
      <c r="O58" t="s">
        <v>56</v>
      </c>
      <c r="P58" t="s">
        <v>57</v>
      </c>
      <c r="U58" t="s">
        <v>298</v>
      </c>
      <c r="V58" t="b">
        <f t="shared" si="0"/>
        <v>0</v>
      </c>
      <c r="W58" t="s">
        <v>77</v>
      </c>
      <c r="X58" t="s">
        <v>60</v>
      </c>
      <c r="Y58" t="s">
        <v>61</v>
      </c>
      <c r="AA58" t="s">
        <v>299</v>
      </c>
      <c r="AC58">
        <v>6207989</v>
      </c>
      <c r="AE58" s="2">
        <v>45000</v>
      </c>
      <c r="AF58" s="2">
        <v>45000</v>
      </c>
      <c r="AG58" s="2">
        <v>880000</v>
      </c>
      <c r="AH58" s="2">
        <v>880000</v>
      </c>
      <c r="AI58" s="2">
        <v>0</v>
      </c>
      <c r="AJ58" s="2">
        <v>0</v>
      </c>
      <c r="AK58" s="2">
        <v>45000</v>
      </c>
      <c r="AL58" s="2">
        <v>0</v>
      </c>
      <c r="AM58" s="2">
        <v>0</v>
      </c>
      <c r="AN58" s="2">
        <v>0</v>
      </c>
      <c r="AO58" s="2">
        <v>0</v>
      </c>
      <c r="AP58" s="2">
        <v>45000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45000</v>
      </c>
    </row>
    <row r="59" spans="1:49" x14ac:dyDescent="0.2">
      <c r="A59" t="s">
        <v>300</v>
      </c>
      <c r="B59" t="s">
        <v>49</v>
      </c>
      <c r="C59" t="s">
        <v>50</v>
      </c>
      <c r="D59" t="s">
        <v>49</v>
      </c>
      <c r="E59" t="s">
        <v>51</v>
      </c>
      <c r="F59" t="s">
        <v>64</v>
      </c>
      <c r="G59" s="1">
        <v>44378</v>
      </c>
      <c r="H59" s="1">
        <v>44408</v>
      </c>
      <c r="I59" s="1">
        <v>44382</v>
      </c>
      <c r="J59" s="1">
        <v>44395</v>
      </c>
      <c r="K59" t="s">
        <v>72</v>
      </c>
      <c r="L59" t="s">
        <v>65</v>
      </c>
      <c r="M59" t="s">
        <v>301</v>
      </c>
      <c r="N59" t="s">
        <v>301</v>
      </c>
      <c r="O59" t="s">
        <v>56</v>
      </c>
      <c r="P59" t="s">
        <v>57</v>
      </c>
      <c r="Q59" t="s">
        <v>153</v>
      </c>
      <c r="S59" t="s">
        <v>302</v>
      </c>
      <c r="U59" t="s">
        <v>303</v>
      </c>
      <c r="V59" t="b">
        <f t="shared" si="0"/>
        <v>0</v>
      </c>
      <c r="W59" t="s">
        <v>69</v>
      </c>
      <c r="X59" t="s">
        <v>60</v>
      </c>
      <c r="Y59" t="s">
        <v>61</v>
      </c>
      <c r="Z59" t="s">
        <v>78</v>
      </c>
      <c r="AC59">
        <v>6862335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12.75</v>
      </c>
    </row>
    <row r="60" spans="1:49" x14ac:dyDescent="0.2">
      <c r="A60" t="s">
        <v>304</v>
      </c>
      <c r="B60" t="s">
        <v>49</v>
      </c>
      <c r="C60" t="s">
        <v>50</v>
      </c>
      <c r="D60" t="s">
        <v>49</v>
      </c>
      <c r="E60" t="s">
        <v>51</v>
      </c>
      <c r="F60" t="s">
        <v>174</v>
      </c>
      <c r="G60" s="1">
        <v>44440</v>
      </c>
      <c r="H60" s="1">
        <v>44469</v>
      </c>
      <c r="I60" s="1">
        <v>44438</v>
      </c>
      <c r="J60" s="1">
        <v>44444</v>
      </c>
      <c r="K60" t="s">
        <v>72</v>
      </c>
      <c r="L60" t="s">
        <v>229</v>
      </c>
      <c r="M60" t="s">
        <v>74</v>
      </c>
      <c r="N60" t="s">
        <v>74</v>
      </c>
      <c r="O60" t="s">
        <v>56</v>
      </c>
      <c r="P60" t="s">
        <v>57</v>
      </c>
      <c r="Q60" t="s">
        <v>56</v>
      </c>
      <c r="S60" t="s">
        <v>75</v>
      </c>
      <c r="U60" t="s">
        <v>305</v>
      </c>
      <c r="V60" t="b">
        <f t="shared" si="0"/>
        <v>0</v>
      </c>
      <c r="W60" t="s">
        <v>77</v>
      </c>
      <c r="X60" t="s">
        <v>60</v>
      </c>
      <c r="Y60" t="s">
        <v>61</v>
      </c>
      <c r="Z60" t="s">
        <v>97</v>
      </c>
      <c r="AA60" t="s">
        <v>306</v>
      </c>
      <c r="AE60" s="2">
        <v>15714.29</v>
      </c>
      <c r="AF60" s="2">
        <v>15714.29</v>
      </c>
      <c r="AG60" s="2">
        <v>1</v>
      </c>
      <c r="AH60" s="2">
        <v>1</v>
      </c>
      <c r="AI60" s="2">
        <v>0</v>
      </c>
      <c r="AJ60" s="2">
        <v>0</v>
      </c>
      <c r="AK60" s="2">
        <v>15714.29</v>
      </c>
      <c r="AL60" s="2">
        <v>0</v>
      </c>
      <c r="AM60" s="2">
        <v>0</v>
      </c>
      <c r="AN60" s="2">
        <v>0</v>
      </c>
      <c r="AO60" s="2">
        <v>0</v>
      </c>
      <c r="AP60" s="2">
        <v>15714.29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22000</v>
      </c>
    </row>
    <row r="61" spans="1:49" x14ac:dyDescent="0.2">
      <c r="A61" t="s">
        <v>307</v>
      </c>
      <c r="B61" t="s">
        <v>49</v>
      </c>
      <c r="C61" t="s">
        <v>50</v>
      </c>
      <c r="D61" t="s">
        <v>49</v>
      </c>
      <c r="E61" t="s">
        <v>51</v>
      </c>
      <c r="F61" t="s">
        <v>266</v>
      </c>
      <c r="G61" s="1">
        <v>44409</v>
      </c>
      <c r="H61" s="1">
        <v>44439</v>
      </c>
      <c r="I61" s="1">
        <v>44417</v>
      </c>
      <c r="J61" s="1">
        <v>44451</v>
      </c>
      <c r="K61" t="s">
        <v>72</v>
      </c>
      <c r="L61" t="s">
        <v>184</v>
      </c>
      <c r="M61" t="s">
        <v>74</v>
      </c>
      <c r="N61" t="s">
        <v>74</v>
      </c>
      <c r="O61" t="s">
        <v>56</v>
      </c>
      <c r="P61" t="s">
        <v>57</v>
      </c>
      <c r="Q61" t="s">
        <v>56</v>
      </c>
      <c r="S61" t="s">
        <v>75</v>
      </c>
      <c r="U61" t="s">
        <v>308</v>
      </c>
      <c r="V61" t="b">
        <f t="shared" si="0"/>
        <v>0</v>
      </c>
      <c r="W61" t="s">
        <v>69</v>
      </c>
      <c r="X61" t="s">
        <v>60</v>
      </c>
      <c r="Y61" t="s">
        <v>61</v>
      </c>
      <c r="Z61" t="s">
        <v>97</v>
      </c>
      <c r="AA61" t="s">
        <v>269</v>
      </c>
      <c r="AE61" s="2">
        <v>23657.15</v>
      </c>
      <c r="AF61" s="2">
        <v>23657.15</v>
      </c>
      <c r="AG61" s="2">
        <v>1577143</v>
      </c>
      <c r="AH61" s="2">
        <v>1577143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15</v>
      </c>
    </row>
    <row r="62" spans="1:49" x14ac:dyDescent="0.2">
      <c r="A62" t="s">
        <v>309</v>
      </c>
      <c r="B62" t="s">
        <v>49</v>
      </c>
      <c r="C62" t="s">
        <v>50</v>
      </c>
      <c r="D62" t="s">
        <v>49</v>
      </c>
      <c r="E62" t="s">
        <v>51</v>
      </c>
      <c r="F62" t="s">
        <v>310</v>
      </c>
      <c r="G62" s="1">
        <v>44409</v>
      </c>
      <c r="H62" s="1">
        <v>44439</v>
      </c>
      <c r="I62" s="1">
        <v>44417</v>
      </c>
      <c r="J62" s="1">
        <v>44451</v>
      </c>
      <c r="K62" t="s">
        <v>53</v>
      </c>
      <c r="L62" t="s">
        <v>184</v>
      </c>
      <c r="M62" t="s">
        <v>107</v>
      </c>
      <c r="N62" t="s">
        <v>107</v>
      </c>
      <c r="O62" t="s">
        <v>56</v>
      </c>
      <c r="P62" t="s">
        <v>57</v>
      </c>
      <c r="U62" t="s">
        <v>311</v>
      </c>
      <c r="V62" t="b">
        <f t="shared" si="0"/>
        <v>1</v>
      </c>
      <c r="W62" t="s">
        <v>312</v>
      </c>
      <c r="X62" t="s">
        <v>60</v>
      </c>
      <c r="Y62" t="s">
        <v>61</v>
      </c>
      <c r="AA62" t="s">
        <v>313</v>
      </c>
      <c r="AE62" s="2">
        <v>98571.48</v>
      </c>
      <c r="AF62" s="2">
        <v>98571.48</v>
      </c>
      <c r="AG62" s="2">
        <v>229236</v>
      </c>
      <c r="AH62" s="2">
        <v>0</v>
      </c>
      <c r="AI62" s="2">
        <v>0</v>
      </c>
      <c r="AJ62" s="2">
        <v>229236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0.43</v>
      </c>
    </row>
    <row r="63" spans="1:49" x14ac:dyDescent="0.2">
      <c r="A63" t="s">
        <v>314</v>
      </c>
      <c r="B63" t="s">
        <v>49</v>
      </c>
      <c r="C63" t="s">
        <v>50</v>
      </c>
      <c r="D63" t="s">
        <v>49</v>
      </c>
      <c r="E63" t="s">
        <v>51</v>
      </c>
      <c r="F63" t="s">
        <v>266</v>
      </c>
      <c r="G63" s="1">
        <v>44440</v>
      </c>
      <c r="H63" s="1">
        <v>44469</v>
      </c>
      <c r="I63" s="1">
        <v>44451</v>
      </c>
      <c r="J63" s="1">
        <v>44451</v>
      </c>
      <c r="K63" t="s">
        <v>72</v>
      </c>
      <c r="L63" t="s">
        <v>229</v>
      </c>
      <c r="M63" t="s">
        <v>74</v>
      </c>
      <c r="N63" t="s">
        <v>74</v>
      </c>
      <c r="O63" t="s">
        <v>56</v>
      </c>
      <c r="P63" t="s">
        <v>57</v>
      </c>
      <c r="Q63" t="s">
        <v>56</v>
      </c>
      <c r="S63" t="s">
        <v>75</v>
      </c>
      <c r="U63" t="s">
        <v>315</v>
      </c>
      <c r="V63" t="b">
        <f t="shared" si="0"/>
        <v>0</v>
      </c>
      <c r="W63" t="s">
        <v>69</v>
      </c>
      <c r="X63" t="s">
        <v>60</v>
      </c>
      <c r="Y63" t="s">
        <v>61</v>
      </c>
      <c r="Z63" t="s">
        <v>97</v>
      </c>
      <c r="AA63" t="s">
        <v>269</v>
      </c>
      <c r="AE63" s="2">
        <v>16000</v>
      </c>
      <c r="AF63" s="2">
        <v>16000</v>
      </c>
      <c r="AG63" s="2">
        <v>1066667</v>
      </c>
      <c r="AH63" s="2">
        <v>1066667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15</v>
      </c>
    </row>
    <row r="64" spans="1:49" x14ac:dyDescent="0.2">
      <c r="A64" t="s">
        <v>316</v>
      </c>
      <c r="B64" t="s">
        <v>49</v>
      </c>
      <c r="C64" t="s">
        <v>50</v>
      </c>
      <c r="D64" t="s">
        <v>49</v>
      </c>
      <c r="E64" t="s">
        <v>51</v>
      </c>
      <c r="F64" t="s">
        <v>317</v>
      </c>
      <c r="G64" s="1">
        <v>44440</v>
      </c>
      <c r="H64" s="1">
        <v>44469</v>
      </c>
      <c r="I64" s="1">
        <v>44441</v>
      </c>
      <c r="J64" s="1">
        <v>44458</v>
      </c>
      <c r="K64" t="s">
        <v>72</v>
      </c>
      <c r="L64" t="s">
        <v>229</v>
      </c>
      <c r="M64" t="s">
        <v>318</v>
      </c>
      <c r="N64" t="s">
        <v>318</v>
      </c>
      <c r="O64" t="s">
        <v>56</v>
      </c>
      <c r="P64" t="s">
        <v>57</v>
      </c>
      <c r="Q64" t="s">
        <v>153</v>
      </c>
      <c r="S64" t="s">
        <v>176</v>
      </c>
      <c r="U64" t="s">
        <v>319</v>
      </c>
      <c r="V64" t="b">
        <f t="shared" si="0"/>
        <v>0</v>
      </c>
      <c r="W64" t="s">
        <v>59</v>
      </c>
      <c r="X64" t="s">
        <v>60</v>
      </c>
      <c r="Y64" t="s">
        <v>61</v>
      </c>
      <c r="Z64" t="s">
        <v>97</v>
      </c>
      <c r="AA64" t="s">
        <v>320</v>
      </c>
      <c r="AC64">
        <v>6163353</v>
      </c>
      <c r="AE64" s="2">
        <v>0</v>
      </c>
      <c r="AF64" s="2">
        <v>0</v>
      </c>
      <c r="AG64" s="2">
        <v>357143</v>
      </c>
      <c r="AH64" s="2">
        <v>357143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x14ac:dyDescent="0.2">
      <c r="A65" t="s">
        <v>321</v>
      </c>
      <c r="B65" t="s">
        <v>49</v>
      </c>
      <c r="C65" t="s">
        <v>50</v>
      </c>
      <c r="D65" t="s">
        <v>49</v>
      </c>
      <c r="E65" t="s">
        <v>51</v>
      </c>
      <c r="F65" t="s">
        <v>71</v>
      </c>
      <c r="G65" s="1">
        <v>44317</v>
      </c>
      <c r="H65" s="1">
        <v>44347</v>
      </c>
      <c r="I65" s="1">
        <v>44287</v>
      </c>
      <c r="J65" s="1">
        <v>44377</v>
      </c>
      <c r="K65" t="s">
        <v>72</v>
      </c>
      <c r="L65" t="s">
        <v>54</v>
      </c>
      <c r="M65" t="s">
        <v>122</v>
      </c>
      <c r="N65" t="s">
        <v>122</v>
      </c>
      <c r="O65" t="s">
        <v>56</v>
      </c>
      <c r="P65" t="s">
        <v>57</v>
      </c>
      <c r="Q65" t="s">
        <v>56</v>
      </c>
      <c r="S65" t="s">
        <v>157</v>
      </c>
      <c r="U65" t="s">
        <v>322</v>
      </c>
      <c r="V65" t="b">
        <f t="shared" si="0"/>
        <v>0</v>
      </c>
      <c r="W65" t="s">
        <v>69</v>
      </c>
      <c r="X65" t="s">
        <v>60</v>
      </c>
      <c r="Y65" t="s">
        <v>61</v>
      </c>
      <c r="Z65" t="s">
        <v>78</v>
      </c>
      <c r="AA65" t="s">
        <v>159</v>
      </c>
      <c r="AE65" s="2">
        <v>7181.43</v>
      </c>
      <c r="AF65" s="2">
        <v>7181.43</v>
      </c>
      <c r="AG65" s="2">
        <v>312236</v>
      </c>
      <c r="AH65" s="2">
        <v>312236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23</v>
      </c>
    </row>
    <row r="66" spans="1:49" x14ac:dyDescent="0.2">
      <c r="A66" t="s">
        <v>323</v>
      </c>
      <c r="B66" t="s">
        <v>49</v>
      </c>
      <c r="C66" t="s">
        <v>50</v>
      </c>
      <c r="D66" t="s">
        <v>49</v>
      </c>
      <c r="E66" t="s">
        <v>51</v>
      </c>
      <c r="F66" t="s">
        <v>324</v>
      </c>
      <c r="G66" s="1">
        <v>44197</v>
      </c>
      <c r="H66" s="1">
        <v>44227</v>
      </c>
      <c r="I66" s="1">
        <v>44224</v>
      </c>
      <c r="J66" s="1">
        <v>44262</v>
      </c>
      <c r="K66" t="s">
        <v>151</v>
      </c>
      <c r="L66" t="s">
        <v>156</v>
      </c>
      <c r="M66" t="s">
        <v>325</v>
      </c>
      <c r="N66" t="s">
        <v>325</v>
      </c>
      <c r="O66" t="s">
        <v>56</v>
      </c>
      <c r="P66" t="s">
        <v>57</v>
      </c>
      <c r="Q66" t="s">
        <v>56</v>
      </c>
      <c r="S66" t="s">
        <v>326</v>
      </c>
      <c r="U66" t="s">
        <v>327</v>
      </c>
      <c r="V66" t="b">
        <f t="shared" si="0"/>
        <v>0</v>
      </c>
      <c r="W66" t="s">
        <v>69</v>
      </c>
      <c r="X66" t="s">
        <v>60</v>
      </c>
      <c r="Y66" t="s">
        <v>61</v>
      </c>
      <c r="Z66" t="s">
        <v>97</v>
      </c>
      <c r="AC66">
        <v>6315556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1253.0999999999999</v>
      </c>
      <c r="AQ66" s="2">
        <v>48196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26</v>
      </c>
    </row>
    <row r="67" spans="1:49" x14ac:dyDescent="0.2">
      <c r="A67" t="s">
        <v>328</v>
      </c>
      <c r="B67" t="s">
        <v>49</v>
      </c>
      <c r="C67" t="s">
        <v>50</v>
      </c>
      <c r="D67" t="s">
        <v>49</v>
      </c>
      <c r="E67" t="s">
        <v>51</v>
      </c>
      <c r="F67" t="s">
        <v>329</v>
      </c>
      <c r="G67" s="1">
        <v>44348</v>
      </c>
      <c r="H67" s="1">
        <v>44377</v>
      </c>
      <c r="I67" s="1">
        <v>44369</v>
      </c>
      <c r="J67" s="1">
        <v>44377</v>
      </c>
      <c r="K67" t="s">
        <v>53</v>
      </c>
      <c r="L67" t="s">
        <v>224</v>
      </c>
      <c r="M67" t="s">
        <v>330</v>
      </c>
      <c r="N67" t="s">
        <v>330</v>
      </c>
      <c r="O67" t="s">
        <v>56</v>
      </c>
      <c r="P67" t="s">
        <v>57</v>
      </c>
      <c r="U67" t="s">
        <v>331</v>
      </c>
      <c r="V67" t="b">
        <f t="shared" ref="V67:V130" si="1">ISNUMBER(SEARCH("take",U67))</f>
        <v>0</v>
      </c>
      <c r="W67" t="s">
        <v>69</v>
      </c>
      <c r="X67" t="s">
        <v>60</v>
      </c>
      <c r="Y67" t="s">
        <v>61</v>
      </c>
      <c r="AA67" t="s">
        <v>332</v>
      </c>
      <c r="AC67">
        <v>6475994</v>
      </c>
      <c r="AE67" s="2">
        <v>28333.33</v>
      </c>
      <c r="AF67" s="2">
        <v>28333.33</v>
      </c>
      <c r="AG67" s="2">
        <v>1574074</v>
      </c>
      <c r="AH67" s="2">
        <v>1574074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18</v>
      </c>
    </row>
    <row r="68" spans="1:49" x14ac:dyDescent="0.2">
      <c r="A68" t="s">
        <v>333</v>
      </c>
      <c r="B68" t="s">
        <v>49</v>
      </c>
      <c r="C68" t="s">
        <v>50</v>
      </c>
      <c r="D68" t="s">
        <v>49</v>
      </c>
      <c r="E68" t="s">
        <v>51</v>
      </c>
      <c r="F68" t="s">
        <v>132</v>
      </c>
      <c r="G68" s="1">
        <v>44501</v>
      </c>
      <c r="H68" s="1">
        <v>44530</v>
      </c>
      <c r="I68" s="1">
        <v>44525</v>
      </c>
      <c r="J68" s="1">
        <v>44561</v>
      </c>
      <c r="K68" t="s">
        <v>72</v>
      </c>
      <c r="L68" t="s">
        <v>127</v>
      </c>
      <c r="M68" t="s">
        <v>334</v>
      </c>
      <c r="N68" t="s">
        <v>334</v>
      </c>
      <c r="O68" t="s">
        <v>56</v>
      </c>
      <c r="P68" t="s">
        <v>57</v>
      </c>
      <c r="Q68" t="s">
        <v>56</v>
      </c>
      <c r="S68" t="s">
        <v>176</v>
      </c>
      <c r="U68" t="s">
        <v>335</v>
      </c>
      <c r="V68" t="b">
        <f t="shared" si="1"/>
        <v>0</v>
      </c>
      <c r="W68" t="s">
        <v>77</v>
      </c>
      <c r="X68" t="s">
        <v>60</v>
      </c>
      <c r="Y68" t="s">
        <v>61</v>
      </c>
      <c r="Z68" t="s">
        <v>78</v>
      </c>
      <c r="AA68" t="s">
        <v>336</v>
      </c>
      <c r="AE68" s="2">
        <v>4054.05</v>
      </c>
      <c r="AF68" s="2">
        <v>4054.05</v>
      </c>
      <c r="AG68" s="2">
        <v>115988</v>
      </c>
      <c r="AH68" s="2">
        <v>115988</v>
      </c>
      <c r="AI68" s="2">
        <v>0</v>
      </c>
      <c r="AJ68" s="2">
        <v>0</v>
      </c>
      <c r="AK68" s="2">
        <v>4054.05</v>
      </c>
      <c r="AL68" s="2">
        <v>0</v>
      </c>
      <c r="AM68" s="2">
        <v>0</v>
      </c>
      <c r="AN68" s="2">
        <v>0</v>
      </c>
      <c r="AO68" s="2">
        <v>0</v>
      </c>
      <c r="AP68" s="2">
        <v>4054.05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25000</v>
      </c>
    </row>
    <row r="69" spans="1:49" x14ac:dyDescent="0.2">
      <c r="A69" t="s">
        <v>337</v>
      </c>
      <c r="B69" t="s">
        <v>49</v>
      </c>
      <c r="C69" t="s">
        <v>50</v>
      </c>
      <c r="D69" t="s">
        <v>49</v>
      </c>
      <c r="E69" t="s">
        <v>51</v>
      </c>
      <c r="F69" t="s">
        <v>52</v>
      </c>
      <c r="G69" s="1">
        <v>44317</v>
      </c>
      <c r="H69" s="1">
        <v>44347</v>
      </c>
      <c r="I69" s="1">
        <v>44322</v>
      </c>
      <c r="J69" s="1">
        <v>44329</v>
      </c>
      <c r="K69" t="s">
        <v>72</v>
      </c>
      <c r="L69" t="s">
        <v>54</v>
      </c>
      <c r="M69" t="s">
        <v>338</v>
      </c>
      <c r="N69" t="s">
        <v>338</v>
      </c>
      <c r="O69" t="s">
        <v>56</v>
      </c>
      <c r="P69" t="s">
        <v>57</v>
      </c>
      <c r="Q69" t="s">
        <v>56</v>
      </c>
      <c r="S69" t="s">
        <v>176</v>
      </c>
      <c r="U69" t="s">
        <v>339</v>
      </c>
      <c r="V69" t="b">
        <f t="shared" si="1"/>
        <v>0</v>
      </c>
      <c r="W69" t="s">
        <v>77</v>
      </c>
      <c r="X69" t="s">
        <v>60</v>
      </c>
      <c r="Y69" t="s">
        <v>61</v>
      </c>
      <c r="Z69" t="s">
        <v>97</v>
      </c>
      <c r="AA69" t="s">
        <v>340</v>
      </c>
      <c r="AE69" s="2">
        <v>10000</v>
      </c>
      <c r="AF69" s="2">
        <v>10000</v>
      </c>
      <c r="AG69" s="2">
        <v>700000</v>
      </c>
      <c r="AH69" s="2">
        <v>700000</v>
      </c>
      <c r="AI69" s="2">
        <v>0</v>
      </c>
      <c r="AJ69" s="2">
        <v>0</v>
      </c>
      <c r="AK69" s="2">
        <v>10000</v>
      </c>
      <c r="AL69" s="2">
        <v>0</v>
      </c>
      <c r="AM69" s="2">
        <v>0</v>
      </c>
      <c r="AN69" s="2">
        <v>0</v>
      </c>
      <c r="AO69" s="2">
        <v>0</v>
      </c>
      <c r="AP69" s="2">
        <v>10000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10000</v>
      </c>
    </row>
    <row r="70" spans="1:49" x14ac:dyDescent="0.2">
      <c r="A70" t="s">
        <v>341</v>
      </c>
      <c r="B70" t="s">
        <v>49</v>
      </c>
      <c r="C70" t="s">
        <v>50</v>
      </c>
      <c r="D70" t="s">
        <v>49</v>
      </c>
      <c r="E70" t="s">
        <v>51</v>
      </c>
      <c r="F70" t="s">
        <v>64</v>
      </c>
      <c r="G70" s="1">
        <v>44348</v>
      </c>
      <c r="H70" s="1">
        <v>44377</v>
      </c>
      <c r="I70" s="1">
        <v>44358</v>
      </c>
      <c r="J70" s="1">
        <v>44378</v>
      </c>
      <c r="K70" t="s">
        <v>53</v>
      </c>
      <c r="L70" t="s">
        <v>224</v>
      </c>
      <c r="M70" t="s">
        <v>342</v>
      </c>
      <c r="N70" t="s">
        <v>342</v>
      </c>
      <c r="O70" t="s">
        <v>56</v>
      </c>
      <c r="P70" t="s">
        <v>57</v>
      </c>
      <c r="U70" t="s">
        <v>343</v>
      </c>
      <c r="V70" t="b">
        <f t="shared" si="1"/>
        <v>0</v>
      </c>
      <c r="W70" t="s">
        <v>69</v>
      </c>
      <c r="X70" t="s">
        <v>60</v>
      </c>
      <c r="Y70" t="s">
        <v>61</v>
      </c>
      <c r="AC70">
        <v>7020103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58.4</v>
      </c>
    </row>
    <row r="71" spans="1:49" x14ac:dyDescent="0.2">
      <c r="A71" t="s">
        <v>344</v>
      </c>
      <c r="B71" t="s">
        <v>49</v>
      </c>
      <c r="C71" t="s">
        <v>50</v>
      </c>
      <c r="D71" t="s">
        <v>49</v>
      </c>
      <c r="E71" t="s">
        <v>51</v>
      </c>
      <c r="F71" t="s">
        <v>71</v>
      </c>
      <c r="G71" s="1">
        <v>44256</v>
      </c>
      <c r="H71" s="1">
        <v>44286</v>
      </c>
      <c r="I71" s="1">
        <v>44211</v>
      </c>
      <c r="J71" s="1">
        <v>44286</v>
      </c>
      <c r="K71" t="s">
        <v>72</v>
      </c>
      <c r="L71" t="s">
        <v>345</v>
      </c>
      <c r="M71" t="s">
        <v>122</v>
      </c>
      <c r="N71" t="s">
        <v>122</v>
      </c>
      <c r="O71" t="s">
        <v>56</v>
      </c>
      <c r="P71" t="s">
        <v>57</v>
      </c>
      <c r="Q71" t="s">
        <v>56</v>
      </c>
      <c r="S71" t="s">
        <v>346</v>
      </c>
      <c r="U71" t="s">
        <v>347</v>
      </c>
      <c r="V71" t="b">
        <f t="shared" si="1"/>
        <v>0</v>
      </c>
      <c r="W71" t="s">
        <v>69</v>
      </c>
      <c r="X71" t="s">
        <v>60</v>
      </c>
      <c r="Y71" t="s">
        <v>61</v>
      </c>
      <c r="Z71" t="s">
        <v>78</v>
      </c>
      <c r="AA71" t="s">
        <v>159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20.239999999999998</v>
      </c>
    </row>
    <row r="72" spans="1:49" x14ac:dyDescent="0.2">
      <c r="A72" t="s">
        <v>348</v>
      </c>
      <c r="B72" t="s">
        <v>49</v>
      </c>
      <c r="C72" t="s">
        <v>50</v>
      </c>
      <c r="D72" t="s">
        <v>49</v>
      </c>
      <c r="E72" t="s">
        <v>51</v>
      </c>
      <c r="F72" t="s">
        <v>95</v>
      </c>
      <c r="G72" s="1">
        <v>44348</v>
      </c>
      <c r="H72" s="1">
        <v>44377</v>
      </c>
      <c r="I72" s="1">
        <v>44361</v>
      </c>
      <c r="J72" s="1">
        <v>44367</v>
      </c>
      <c r="K72" t="s">
        <v>72</v>
      </c>
      <c r="L72" t="s">
        <v>224</v>
      </c>
      <c r="M72" t="s">
        <v>74</v>
      </c>
      <c r="N72" t="s">
        <v>74</v>
      </c>
      <c r="O72" t="s">
        <v>56</v>
      </c>
      <c r="P72" t="s">
        <v>57</v>
      </c>
      <c r="Q72" t="s">
        <v>56</v>
      </c>
      <c r="S72" t="s">
        <v>75</v>
      </c>
      <c r="U72" t="s">
        <v>349</v>
      </c>
      <c r="V72" t="b">
        <f t="shared" si="1"/>
        <v>0</v>
      </c>
      <c r="W72" t="s">
        <v>77</v>
      </c>
      <c r="X72" t="s">
        <v>60</v>
      </c>
      <c r="Y72" t="s">
        <v>61</v>
      </c>
      <c r="Z72" t="s">
        <v>97</v>
      </c>
      <c r="AA72" t="s">
        <v>98</v>
      </c>
      <c r="AE72" s="2">
        <v>22000</v>
      </c>
      <c r="AF72" s="2">
        <v>22000</v>
      </c>
      <c r="AG72" s="2">
        <v>1</v>
      </c>
      <c r="AH72" s="2">
        <v>1</v>
      </c>
      <c r="AI72" s="2">
        <v>0</v>
      </c>
      <c r="AJ72" s="2">
        <v>0</v>
      </c>
      <c r="AK72" s="2">
        <v>22000</v>
      </c>
      <c r="AL72" s="2">
        <v>0</v>
      </c>
      <c r="AM72" s="2">
        <v>0</v>
      </c>
      <c r="AN72" s="2">
        <v>0</v>
      </c>
      <c r="AO72" s="2">
        <v>0</v>
      </c>
      <c r="AP72" s="2">
        <v>22000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22000</v>
      </c>
    </row>
    <row r="73" spans="1:49" x14ac:dyDescent="0.2">
      <c r="A73" t="s">
        <v>350</v>
      </c>
      <c r="B73" t="s">
        <v>49</v>
      </c>
      <c r="C73" t="s">
        <v>50</v>
      </c>
      <c r="D73" t="s">
        <v>49</v>
      </c>
      <c r="E73" t="s">
        <v>51</v>
      </c>
      <c r="F73" t="s">
        <v>121</v>
      </c>
      <c r="G73" s="1">
        <v>44531</v>
      </c>
      <c r="H73" s="1">
        <v>44561</v>
      </c>
      <c r="I73" s="1">
        <v>44470</v>
      </c>
      <c r="J73" s="1">
        <v>44561</v>
      </c>
      <c r="K73" t="s">
        <v>53</v>
      </c>
      <c r="L73" t="s">
        <v>82</v>
      </c>
      <c r="M73" t="s">
        <v>74</v>
      </c>
      <c r="N73" t="s">
        <v>74</v>
      </c>
      <c r="O73" t="s">
        <v>56</v>
      </c>
      <c r="P73" t="s">
        <v>57</v>
      </c>
      <c r="U73" t="s">
        <v>351</v>
      </c>
      <c r="V73" t="b">
        <f t="shared" si="1"/>
        <v>0</v>
      </c>
      <c r="W73" t="s">
        <v>69</v>
      </c>
      <c r="X73" t="s">
        <v>60</v>
      </c>
      <c r="Y73" t="s">
        <v>61</v>
      </c>
      <c r="AA73" t="s">
        <v>264</v>
      </c>
      <c r="AE73" s="2">
        <v>372628.97</v>
      </c>
      <c r="AF73" s="2">
        <v>372628.97</v>
      </c>
      <c r="AG73" s="2">
        <v>26616355</v>
      </c>
      <c r="AH73" s="2">
        <v>26616355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14</v>
      </c>
    </row>
    <row r="74" spans="1:49" x14ac:dyDescent="0.2">
      <c r="A74" t="s">
        <v>352</v>
      </c>
      <c r="B74" t="s">
        <v>49</v>
      </c>
      <c r="C74" t="s">
        <v>50</v>
      </c>
      <c r="D74" t="s">
        <v>49</v>
      </c>
      <c r="E74" t="s">
        <v>51</v>
      </c>
      <c r="F74" t="s">
        <v>132</v>
      </c>
      <c r="G74" s="1">
        <v>44501</v>
      </c>
      <c r="H74" s="1">
        <v>44530</v>
      </c>
      <c r="I74" s="1">
        <v>44525</v>
      </c>
      <c r="J74" s="1">
        <v>44561</v>
      </c>
      <c r="K74" t="s">
        <v>53</v>
      </c>
      <c r="L74" t="s">
        <v>127</v>
      </c>
      <c r="M74" t="s">
        <v>138</v>
      </c>
      <c r="N74" t="s">
        <v>138</v>
      </c>
      <c r="O74" t="s">
        <v>56</v>
      </c>
      <c r="P74" t="s">
        <v>57</v>
      </c>
      <c r="U74" t="s">
        <v>353</v>
      </c>
      <c r="V74" t="b">
        <f t="shared" si="1"/>
        <v>0</v>
      </c>
      <c r="W74" t="s">
        <v>69</v>
      </c>
      <c r="X74" t="s">
        <v>60</v>
      </c>
      <c r="Y74" t="s">
        <v>61</v>
      </c>
      <c r="AA74" t="s">
        <v>140</v>
      </c>
      <c r="AE74" s="2">
        <v>1621.62</v>
      </c>
      <c r="AF74" s="2">
        <v>1621.62</v>
      </c>
      <c r="AG74" s="2">
        <v>154146</v>
      </c>
      <c r="AH74" s="2">
        <v>154146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10.52</v>
      </c>
    </row>
    <row r="75" spans="1:49" x14ac:dyDescent="0.2">
      <c r="A75" t="s">
        <v>354</v>
      </c>
      <c r="B75" t="s">
        <v>49</v>
      </c>
      <c r="C75" t="s">
        <v>50</v>
      </c>
      <c r="D75" t="s">
        <v>49</v>
      </c>
      <c r="E75" t="s">
        <v>51</v>
      </c>
      <c r="F75" t="s">
        <v>174</v>
      </c>
      <c r="G75" s="1">
        <v>44378</v>
      </c>
      <c r="H75" s="1">
        <v>44408</v>
      </c>
      <c r="I75" s="1">
        <v>44393</v>
      </c>
      <c r="J75" s="1">
        <v>44393</v>
      </c>
      <c r="K75" t="s">
        <v>72</v>
      </c>
      <c r="L75" t="s">
        <v>65</v>
      </c>
      <c r="M75" t="s">
        <v>175</v>
      </c>
      <c r="N75" t="s">
        <v>175</v>
      </c>
      <c r="O75" t="s">
        <v>56</v>
      </c>
      <c r="P75" t="s">
        <v>57</v>
      </c>
      <c r="Q75" t="s">
        <v>56</v>
      </c>
      <c r="S75" t="s">
        <v>176</v>
      </c>
      <c r="U75" t="s">
        <v>355</v>
      </c>
      <c r="V75" t="b">
        <f t="shared" si="1"/>
        <v>1</v>
      </c>
      <c r="W75" t="s">
        <v>77</v>
      </c>
      <c r="X75" t="s">
        <v>60</v>
      </c>
      <c r="Y75" t="s">
        <v>61</v>
      </c>
      <c r="Z75" t="s">
        <v>78</v>
      </c>
      <c r="AA75" t="s">
        <v>178</v>
      </c>
      <c r="AE75" s="2">
        <v>295000</v>
      </c>
      <c r="AF75" s="2">
        <v>295000</v>
      </c>
      <c r="AG75" s="2">
        <v>1</v>
      </c>
      <c r="AH75" s="2">
        <v>1</v>
      </c>
      <c r="AI75" s="2">
        <v>0</v>
      </c>
      <c r="AJ75" s="2">
        <v>0</v>
      </c>
      <c r="AK75" s="2">
        <v>295000</v>
      </c>
      <c r="AL75" s="2">
        <v>0</v>
      </c>
      <c r="AM75" s="2">
        <v>0</v>
      </c>
      <c r="AN75" s="2">
        <v>0</v>
      </c>
      <c r="AO75" s="2">
        <v>0</v>
      </c>
      <c r="AP75" s="2">
        <v>295000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295000</v>
      </c>
    </row>
    <row r="76" spans="1:49" x14ac:dyDescent="0.2">
      <c r="A76" t="s">
        <v>356</v>
      </c>
      <c r="B76" t="s">
        <v>49</v>
      </c>
      <c r="C76" t="s">
        <v>50</v>
      </c>
      <c r="D76" t="s">
        <v>49</v>
      </c>
      <c r="E76" t="s">
        <v>51</v>
      </c>
      <c r="F76" t="s">
        <v>357</v>
      </c>
      <c r="G76" s="1">
        <v>44470</v>
      </c>
      <c r="H76" s="1">
        <v>44500</v>
      </c>
      <c r="I76" s="1">
        <v>44491</v>
      </c>
      <c r="J76" s="1">
        <v>44507</v>
      </c>
      <c r="K76" t="s">
        <v>53</v>
      </c>
      <c r="L76" t="s">
        <v>114</v>
      </c>
      <c r="M76" t="s">
        <v>318</v>
      </c>
      <c r="N76" t="s">
        <v>318</v>
      </c>
      <c r="O76" t="s">
        <v>56</v>
      </c>
      <c r="P76" t="s">
        <v>57</v>
      </c>
      <c r="U76" t="s">
        <v>358</v>
      </c>
      <c r="V76" t="b">
        <f t="shared" si="1"/>
        <v>0</v>
      </c>
      <c r="W76" t="s">
        <v>359</v>
      </c>
      <c r="X76" t="s">
        <v>60</v>
      </c>
      <c r="Y76" t="s">
        <v>61</v>
      </c>
      <c r="AA76" t="s">
        <v>360</v>
      </c>
      <c r="AC76">
        <v>6163353</v>
      </c>
      <c r="AE76" s="2">
        <v>375000</v>
      </c>
      <c r="AF76" s="2">
        <v>375000</v>
      </c>
      <c r="AG76" s="2">
        <v>4166667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0.09</v>
      </c>
    </row>
    <row r="77" spans="1:49" x14ac:dyDescent="0.2">
      <c r="A77" t="s">
        <v>361</v>
      </c>
      <c r="B77" t="s">
        <v>49</v>
      </c>
      <c r="C77" t="s">
        <v>50</v>
      </c>
      <c r="D77" t="s">
        <v>49</v>
      </c>
      <c r="E77" t="s">
        <v>51</v>
      </c>
      <c r="F77" t="s">
        <v>324</v>
      </c>
      <c r="G77" s="1">
        <v>44228</v>
      </c>
      <c r="H77" s="1">
        <v>44255</v>
      </c>
      <c r="I77" s="1">
        <v>44224</v>
      </c>
      <c r="J77" s="1">
        <v>44262</v>
      </c>
      <c r="K77" t="s">
        <v>53</v>
      </c>
      <c r="L77" t="s">
        <v>73</v>
      </c>
      <c r="M77" t="s">
        <v>325</v>
      </c>
      <c r="N77" t="s">
        <v>325</v>
      </c>
      <c r="O77" t="s">
        <v>56</v>
      </c>
      <c r="P77" t="s">
        <v>57</v>
      </c>
      <c r="U77" t="s">
        <v>362</v>
      </c>
      <c r="V77" t="b">
        <f t="shared" si="1"/>
        <v>0</v>
      </c>
      <c r="W77" t="s">
        <v>77</v>
      </c>
      <c r="X77" t="s">
        <v>60</v>
      </c>
      <c r="Y77" t="s">
        <v>61</v>
      </c>
      <c r="AA77" t="s">
        <v>363</v>
      </c>
      <c r="AC77">
        <v>6315556</v>
      </c>
      <c r="AE77" s="2">
        <v>3589.74</v>
      </c>
      <c r="AF77" s="2">
        <v>3589.74</v>
      </c>
      <c r="AG77" s="2">
        <v>170940</v>
      </c>
      <c r="AH77" s="2">
        <v>170940</v>
      </c>
      <c r="AI77" s="2">
        <v>0</v>
      </c>
      <c r="AJ77" s="2">
        <v>0</v>
      </c>
      <c r="AK77" s="2">
        <v>3589.74</v>
      </c>
      <c r="AL77" s="2">
        <v>0</v>
      </c>
      <c r="AM77" s="2">
        <v>0</v>
      </c>
      <c r="AN77" s="2">
        <v>0</v>
      </c>
      <c r="AO77" s="2">
        <v>0</v>
      </c>
      <c r="AP77" s="2">
        <v>3589.74</v>
      </c>
      <c r="AQ77" s="2">
        <v>225497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5000</v>
      </c>
    </row>
    <row r="78" spans="1:49" x14ac:dyDescent="0.2">
      <c r="A78" t="s">
        <v>364</v>
      </c>
      <c r="B78" t="s">
        <v>49</v>
      </c>
      <c r="C78" t="s">
        <v>50</v>
      </c>
      <c r="D78" t="s">
        <v>365</v>
      </c>
      <c r="E78" t="s">
        <v>366</v>
      </c>
      <c r="F78" t="s">
        <v>367</v>
      </c>
      <c r="G78" s="1">
        <v>44470</v>
      </c>
      <c r="H78" s="1">
        <v>44500</v>
      </c>
      <c r="I78" s="1">
        <v>44470</v>
      </c>
      <c r="J78" s="1">
        <v>44500</v>
      </c>
      <c r="K78" t="s">
        <v>53</v>
      </c>
      <c r="L78" t="s">
        <v>114</v>
      </c>
      <c r="M78" t="s">
        <v>368</v>
      </c>
      <c r="N78" t="s">
        <v>368</v>
      </c>
      <c r="O78" t="s">
        <v>116</v>
      </c>
      <c r="P78" t="s">
        <v>369</v>
      </c>
      <c r="U78" t="s">
        <v>370</v>
      </c>
      <c r="V78" t="b">
        <f t="shared" si="1"/>
        <v>0</v>
      </c>
      <c r="W78" t="s">
        <v>69</v>
      </c>
      <c r="X78" t="s">
        <v>60</v>
      </c>
      <c r="Y78" t="s">
        <v>61</v>
      </c>
      <c r="AC78">
        <v>6141910</v>
      </c>
      <c r="AF78" s="2">
        <v>292404</v>
      </c>
      <c r="AG78" s="2">
        <v>17099649</v>
      </c>
      <c r="AH78" s="2">
        <v>17099649</v>
      </c>
      <c r="AI78" s="2">
        <v>0</v>
      </c>
      <c r="AJ78" s="2">
        <v>0</v>
      </c>
      <c r="AK78" s="2">
        <v>203004.26</v>
      </c>
      <c r="AL78" s="2">
        <v>11871594</v>
      </c>
      <c r="AM78" s="2">
        <v>11871594</v>
      </c>
      <c r="AN78" s="2">
        <v>3207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11830624</v>
      </c>
      <c r="AU78" s="2">
        <v>11435225</v>
      </c>
      <c r="AV78" s="2">
        <v>11871594</v>
      </c>
      <c r="AW78" s="2">
        <v>17.100000000000001</v>
      </c>
    </row>
    <row r="79" spans="1:49" x14ac:dyDescent="0.2">
      <c r="A79" t="s">
        <v>371</v>
      </c>
      <c r="B79" t="s">
        <v>49</v>
      </c>
      <c r="C79" t="s">
        <v>50</v>
      </c>
      <c r="D79" t="s">
        <v>365</v>
      </c>
      <c r="E79" t="s">
        <v>366</v>
      </c>
      <c r="F79" t="s">
        <v>367</v>
      </c>
      <c r="G79" s="1">
        <v>44470</v>
      </c>
      <c r="H79" s="1">
        <v>44500</v>
      </c>
      <c r="I79" s="1">
        <v>44470</v>
      </c>
      <c r="J79" s="1">
        <v>44500</v>
      </c>
      <c r="K79" t="s">
        <v>151</v>
      </c>
      <c r="L79" t="s">
        <v>114</v>
      </c>
      <c r="M79" t="s">
        <v>368</v>
      </c>
      <c r="N79" t="s">
        <v>368</v>
      </c>
      <c r="O79" t="s">
        <v>116</v>
      </c>
      <c r="P79" t="s">
        <v>369</v>
      </c>
      <c r="Q79" t="s">
        <v>153</v>
      </c>
      <c r="S79" t="s">
        <v>75</v>
      </c>
      <c r="U79" t="s">
        <v>372</v>
      </c>
      <c r="V79" t="b">
        <f t="shared" si="1"/>
        <v>0</v>
      </c>
      <c r="W79" t="s">
        <v>69</v>
      </c>
      <c r="X79" t="s">
        <v>60</v>
      </c>
      <c r="Y79" t="s">
        <v>61</v>
      </c>
      <c r="Z79" t="s">
        <v>78</v>
      </c>
      <c r="AC79">
        <v>6141910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101636.77</v>
      </c>
      <c r="AL79" s="2">
        <v>5943671</v>
      </c>
      <c r="AM79" s="2">
        <v>5943671</v>
      </c>
      <c r="AN79" s="2">
        <v>1708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5923097</v>
      </c>
      <c r="AU79" s="2">
        <v>5736889</v>
      </c>
      <c r="AV79" s="2">
        <v>5943671</v>
      </c>
      <c r="AW79" s="2">
        <v>17.100000000000001</v>
      </c>
    </row>
    <row r="80" spans="1:49" x14ac:dyDescent="0.2">
      <c r="A80" t="s">
        <v>373</v>
      </c>
      <c r="B80" t="s">
        <v>49</v>
      </c>
      <c r="C80" t="s">
        <v>50</v>
      </c>
      <c r="D80" t="s">
        <v>49</v>
      </c>
      <c r="E80" t="s">
        <v>51</v>
      </c>
      <c r="F80" t="s">
        <v>374</v>
      </c>
      <c r="G80" s="1">
        <v>44440</v>
      </c>
      <c r="H80" s="1">
        <v>44469</v>
      </c>
      <c r="I80" s="1">
        <v>44469</v>
      </c>
      <c r="J80" s="1">
        <v>44477</v>
      </c>
      <c r="K80" t="s">
        <v>151</v>
      </c>
      <c r="L80" t="s">
        <v>229</v>
      </c>
      <c r="M80" t="s">
        <v>375</v>
      </c>
      <c r="N80" t="s">
        <v>375</v>
      </c>
      <c r="O80" t="s">
        <v>56</v>
      </c>
      <c r="P80" t="s">
        <v>57</v>
      </c>
      <c r="Q80" t="s">
        <v>56</v>
      </c>
      <c r="S80" t="s">
        <v>376</v>
      </c>
      <c r="U80" t="s">
        <v>377</v>
      </c>
      <c r="V80" t="b">
        <f t="shared" si="1"/>
        <v>0</v>
      </c>
      <c r="W80" t="s">
        <v>59</v>
      </c>
      <c r="X80" t="s">
        <v>60</v>
      </c>
      <c r="Y80" t="s">
        <v>61</v>
      </c>
      <c r="Z80" t="s">
        <v>97</v>
      </c>
      <c r="AC80">
        <v>6142232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147013</v>
      </c>
      <c r="AM80" s="2">
        <v>147013</v>
      </c>
      <c r="AN80" s="2">
        <v>45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x14ac:dyDescent="0.2">
      <c r="A81" t="s">
        <v>378</v>
      </c>
      <c r="B81" t="s">
        <v>49</v>
      </c>
      <c r="C81" t="s">
        <v>50</v>
      </c>
      <c r="D81" t="s">
        <v>379</v>
      </c>
      <c r="E81" t="s">
        <v>380</v>
      </c>
      <c r="F81" t="s">
        <v>381</v>
      </c>
      <c r="G81" s="1">
        <v>44440</v>
      </c>
      <c r="H81" s="1">
        <v>44469</v>
      </c>
      <c r="I81" s="1">
        <v>44466</v>
      </c>
      <c r="J81" s="1">
        <v>44489</v>
      </c>
      <c r="K81" t="s">
        <v>53</v>
      </c>
      <c r="L81" t="s">
        <v>229</v>
      </c>
      <c r="M81" t="s">
        <v>382</v>
      </c>
      <c r="N81" t="s">
        <v>382</v>
      </c>
      <c r="O81" t="s">
        <v>116</v>
      </c>
      <c r="P81" t="s">
        <v>117</v>
      </c>
      <c r="U81" t="s">
        <v>383</v>
      </c>
      <c r="V81" t="b">
        <f t="shared" si="1"/>
        <v>0</v>
      </c>
      <c r="W81" t="s">
        <v>69</v>
      </c>
      <c r="X81" t="s">
        <v>60</v>
      </c>
      <c r="Y81" t="s">
        <v>61</v>
      </c>
      <c r="AA81" t="s">
        <v>384</v>
      </c>
      <c r="AC81">
        <v>6342791</v>
      </c>
      <c r="AE81" s="2">
        <v>16866.32</v>
      </c>
      <c r="AF81" s="2">
        <v>16866.32</v>
      </c>
      <c r="AG81" s="2">
        <v>536002</v>
      </c>
      <c r="AH81" s="2">
        <v>536002</v>
      </c>
      <c r="AI81" s="2">
        <v>0</v>
      </c>
      <c r="AJ81" s="2">
        <v>0</v>
      </c>
      <c r="AK81" s="2">
        <v>20965.73</v>
      </c>
      <c r="AL81" s="2">
        <v>666279</v>
      </c>
      <c r="AM81" s="2">
        <v>666279</v>
      </c>
      <c r="AN81" s="2">
        <v>26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517141</v>
      </c>
      <c r="AU81" s="2">
        <v>514476</v>
      </c>
      <c r="AV81" s="2">
        <v>517900</v>
      </c>
      <c r="AW81" s="2">
        <v>31.466899999999999</v>
      </c>
    </row>
    <row r="82" spans="1:49" x14ac:dyDescent="0.2">
      <c r="A82" t="s">
        <v>385</v>
      </c>
      <c r="B82" t="s">
        <v>49</v>
      </c>
      <c r="C82" t="s">
        <v>50</v>
      </c>
      <c r="D82" t="s">
        <v>49</v>
      </c>
      <c r="E82" t="s">
        <v>51</v>
      </c>
      <c r="F82" t="s">
        <v>386</v>
      </c>
      <c r="G82" s="1">
        <v>44470</v>
      </c>
      <c r="H82" s="1">
        <v>44500</v>
      </c>
      <c r="I82" s="1">
        <v>44484</v>
      </c>
      <c r="J82" s="1">
        <v>44484</v>
      </c>
      <c r="K82" t="s">
        <v>151</v>
      </c>
      <c r="L82" t="s">
        <v>114</v>
      </c>
      <c r="M82" t="s">
        <v>138</v>
      </c>
      <c r="N82" t="s">
        <v>138</v>
      </c>
      <c r="O82" t="s">
        <v>56</v>
      </c>
      <c r="P82" t="s">
        <v>57</v>
      </c>
      <c r="Q82" t="s">
        <v>56</v>
      </c>
      <c r="S82" t="s">
        <v>387</v>
      </c>
      <c r="U82" t="s">
        <v>388</v>
      </c>
      <c r="V82" t="b">
        <f t="shared" si="1"/>
        <v>1</v>
      </c>
      <c r="W82" t="s">
        <v>77</v>
      </c>
      <c r="X82" t="s">
        <v>60</v>
      </c>
      <c r="Y82" t="s">
        <v>61</v>
      </c>
      <c r="Z82" t="s">
        <v>78</v>
      </c>
      <c r="AC82">
        <v>6141697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L82" s="2">
        <v>61899</v>
      </c>
      <c r="AM82" s="2">
        <v>61899</v>
      </c>
      <c r="AN82" s="2">
        <v>117</v>
      </c>
      <c r="AO82" s="2">
        <v>0</v>
      </c>
      <c r="AQ82" s="2">
        <v>0</v>
      </c>
      <c r="AR82" s="2">
        <v>0</v>
      </c>
      <c r="AS82" s="2">
        <v>0</v>
      </c>
      <c r="AT82" s="2">
        <v>60956</v>
      </c>
      <c r="AU82" s="2">
        <v>49915</v>
      </c>
      <c r="AV82" s="2">
        <v>61358</v>
      </c>
      <c r="AW82" s="2">
        <v>6897</v>
      </c>
    </row>
    <row r="83" spans="1:49" x14ac:dyDescent="0.2">
      <c r="A83" t="s">
        <v>389</v>
      </c>
      <c r="B83" t="s">
        <v>49</v>
      </c>
      <c r="C83" t="s">
        <v>50</v>
      </c>
      <c r="D83" t="s">
        <v>49</v>
      </c>
      <c r="E83" t="s">
        <v>51</v>
      </c>
      <c r="F83" t="s">
        <v>386</v>
      </c>
      <c r="G83" s="1">
        <v>44470</v>
      </c>
      <c r="H83" s="1">
        <v>44500</v>
      </c>
      <c r="I83" s="1">
        <v>44470</v>
      </c>
      <c r="J83" s="1">
        <v>44500</v>
      </c>
      <c r="K83" t="s">
        <v>53</v>
      </c>
      <c r="L83" t="s">
        <v>114</v>
      </c>
      <c r="M83" t="s">
        <v>375</v>
      </c>
      <c r="N83" t="s">
        <v>375</v>
      </c>
      <c r="O83" t="s">
        <v>56</v>
      </c>
      <c r="P83" t="s">
        <v>57</v>
      </c>
      <c r="U83" t="s">
        <v>390</v>
      </c>
      <c r="V83" t="b">
        <f t="shared" si="1"/>
        <v>0</v>
      </c>
      <c r="W83" t="s">
        <v>69</v>
      </c>
      <c r="X83" t="s">
        <v>60</v>
      </c>
      <c r="Y83" t="s">
        <v>61</v>
      </c>
      <c r="AA83" t="s">
        <v>391</v>
      </c>
      <c r="AC83">
        <v>6142232</v>
      </c>
      <c r="AE83" s="2">
        <v>50000</v>
      </c>
      <c r="AF83" s="2">
        <v>50000</v>
      </c>
      <c r="AG83" s="2">
        <v>2500000</v>
      </c>
      <c r="AH83" s="2">
        <v>2500000</v>
      </c>
      <c r="AI83" s="2">
        <v>0</v>
      </c>
      <c r="AJ83" s="2">
        <v>0</v>
      </c>
      <c r="AK83" s="2">
        <v>34870.06</v>
      </c>
      <c r="AL83" s="2">
        <v>1743503</v>
      </c>
      <c r="AM83" s="2">
        <v>1743503</v>
      </c>
      <c r="AN83" s="2">
        <v>687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986638</v>
      </c>
      <c r="AU83" s="2">
        <v>628094</v>
      </c>
      <c r="AV83" s="2">
        <v>992303</v>
      </c>
      <c r="AW83" s="2">
        <v>20</v>
      </c>
    </row>
    <row r="84" spans="1:49" x14ac:dyDescent="0.2">
      <c r="A84" t="s">
        <v>392</v>
      </c>
      <c r="B84" t="s">
        <v>49</v>
      </c>
      <c r="C84" t="s">
        <v>50</v>
      </c>
      <c r="D84" t="s">
        <v>393</v>
      </c>
      <c r="E84" t="s">
        <v>394</v>
      </c>
      <c r="F84" t="s">
        <v>395</v>
      </c>
      <c r="G84" s="1">
        <v>44440</v>
      </c>
      <c r="H84" s="1">
        <v>44469</v>
      </c>
      <c r="I84" s="1">
        <v>44456</v>
      </c>
      <c r="J84" s="1">
        <v>44462</v>
      </c>
      <c r="K84" t="s">
        <v>151</v>
      </c>
      <c r="L84" t="s">
        <v>229</v>
      </c>
      <c r="M84" t="s">
        <v>396</v>
      </c>
      <c r="N84" t="s">
        <v>396</v>
      </c>
      <c r="O84" t="s">
        <v>116</v>
      </c>
      <c r="P84" t="s">
        <v>117</v>
      </c>
      <c r="Q84" t="s">
        <v>153</v>
      </c>
      <c r="S84" t="s">
        <v>75</v>
      </c>
      <c r="U84" t="s">
        <v>397</v>
      </c>
      <c r="V84" t="b">
        <f t="shared" si="1"/>
        <v>0</v>
      </c>
      <c r="W84" t="s">
        <v>69</v>
      </c>
      <c r="X84" t="s">
        <v>60</v>
      </c>
      <c r="Y84" t="s">
        <v>61</v>
      </c>
      <c r="Z84" t="s">
        <v>78</v>
      </c>
      <c r="AC84">
        <v>6481034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6760.03</v>
      </c>
      <c r="AL84" s="2">
        <v>355791</v>
      </c>
      <c r="AM84" s="2">
        <v>355791</v>
      </c>
      <c r="AN84" s="2">
        <v>187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98205</v>
      </c>
      <c r="AU84" s="2">
        <v>97719</v>
      </c>
      <c r="AV84" s="2">
        <v>98268</v>
      </c>
      <c r="AW84" s="2">
        <v>19</v>
      </c>
    </row>
    <row r="85" spans="1:49" x14ac:dyDescent="0.2">
      <c r="A85" t="s">
        <v>398</v>
      </c>
      <c r="B85" t="s">
        <v>49</v>
      </c>
      <c r="C85" t="s">
        <v>50</v>
      </c>
      <c r="D85" t="s">
        <v>49</v>
      </c>
      <c r="E85" t="s">
        <v>51</v>
      </c>
      <c r="F85" t="s">
        <v>386</v>
      </c>
      <c r="G85" s="1">
        <v>44470</v>
      </c>
      <c r="H85" s="1">
        <v>44500</v>
      </c>
      <c r="I85" s="1">
        <v>44470</v>
      </c>
      <c r="J85" s="1">
        <v>44500</v>
      </c>
      <c r="K85" t="s">
        <v>53</v>
      </c>
      <c r="L85" t="s">
        <v>114</v>
      </c>
      <c r="M85" t="s">
        <v>133</v>
      </c>
      <c r="N85" t="s">
        <v>133</v>
      </c>
      <c r="O85" t="s">
        <v>56</v>
      </c>
      <c r="P85" t="s">
        <v>57</v>
      </c>
      <c r="U85" t="s">
        <v>399</v>
      </c>
      <c r="V85" t="b">
        <f t="shared" si="1"/>
        <v>0</v>
      </c>
      <c r="W85" t="s">
        <v>69</v>
      </c>
      <c r="X85" t="s">
        <v>60</v>
      </c>
      <c r="Y85" t="s">
        <v>61</v>
      </c>
      <c r="AA85" t="s">
        <v>400</v>
      </c>
      <c r="AC85">
        <v>6141706</v>
      </c>
      <c r="AE85" s="2">
        <v>95000</v>
      </c>
      <c r="AF85" s="2">
        <v>95000</v>
      </c>
      <c r="AG85" s="2">
        <v>4269663</v>
      </c>
      <c r="AH85" s="2">
        <v>4269663</v>
      </c>
      <c r="AI85" s="2">
        <v>0</v>
      </c>
      <c r="AJ85" s="2">
        <v>0</v>
      </c>
      <c r="AK85" s="2">
        <v>65423.21</v>
      </c>
      <c r="AL85" s="2">
        <v>2940369</v>
      </c>
      <c r="AM85" s="2">
        <v>2940369</v>
      </c>
      <c r="AN85" s="2">
        <v>19425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1</v>
      </c>
      <c r="AU85" s="2">
        <v>1</v>
      </c>
      <c r="AV85" s="2">
        <v>1</v>
      </c>
      <c r="AW85" s="2">
        <v>22.25</v>
      </c>
    </row>
    <row r="86" spans="1:49" x14ac:dyDescent="0.2">
      <c r="A86" t="s">
        <v>401</v>
      </c>
      <c r="B86" t="s">
        <v>49</v>
      </c>
      <c r="C86" t="s">
        <v>50</v>
      </c>
      <c r="D86" t="s">
        <v>49</v>
      </c>
      <c r="E86" t="s">
        <v>51</v>
      </c>
      <c r="F86" t="s">
        <v>402</v>
      </c>
      <c r="G86" s="1">
        <v>44470</v>
      </c>
      <c r="H86" s="1">
        <v>44500</v>
      </c>
      <c r="I86" s="1">
        <v>44469</v>
      </c>
      <c r="J86" s="1">
        <v>44479</v>
      </c>
      <c r="K86" t="s">
        <v>151</v>
      </c>
      <c r="L86" t="s">
        <v>114</v>
      </c>
      <c r="M86" t="s">
        <v>368</v>
      </c>
      <c r="N86" t="s">
        <v>368</v>
      </c>
      <c r="O86" t="s">
        <v>116</v>
      </c>
      <c r="P86" t="s">
        <v>369</v>
      </c>
      <c r="Q86" t="s">
        <v>153</v>
      </c>
      <c r="S86" t="s">
        <v>75</v>
      </c>
      <c r="U86" t="s">
        <v>403</v>
      </c>
      <c r="V86" t="b">
        <f t="shared" si="1"/>
        <v>0</v>
      </c>
      <c r="W86" t="s">
        <v>69</v>
      </c>
      <c r="X86" t="s">
        <v>60</v>
      </c>
      <c r="Y86" t="s">
        <v>61</v>
      </c>
      <c r="Z86" t="s">
        <v>78</v>
      </c>
      <c r="AC86">
        <v>6141910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73223.320000000007</v>
      </c>
      <c r="AL86" s="2">
        <v>4262597</v>
      </c>
      <c r="AM86" s="2">
        <v>4262597</v>
      </c>
      <c r="AN86" s="2">
        <v>1702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4248932</v>
      </c>
      <c r="AU86" s="2">
        <v>4081459</v>
      </c>
      <c r="AV86" s="2">
        <v>4262597</v>
      </c>
      <c r="AW86" s="2">
        <v>17.178100000000001</v>
      </c>
    </row>
    <row r="87" spans="1:49" x14ac:dyDescent="0.2">
      <c r="A87" t="s">
        <v>404</v>
      </c>
      <c r="B87" t="s">
        <v>49</v>
      </c>
      <c r="C87" t="s">
        <v>50</v>
      </c>
      <c r="D87" t="s">
        <v>49</v>
      </c>
      <c r="E87" t="s">
        <v>51</v>
      </c>
      <c r="F87" t="s">
        <v>386</v>
      </c>
      <c r="G87" s="1">
        <v>44470</v>
      </c>
      <c r="H87" s="1">
        <v>44500</v>
      </c>
      <c r="I87" s="1">
        <v>44489</v>
      </c>
      <c r="J87" s="1">
        <v>44489</v>
      </c>
      <c r="K87" t="s">
        <v>151</v>
      </c>
      <c r="L87" t="s">
        <v>114</v>
      </c>
      <c r="M87" t="s">
        <v>375</v>
      </c>
      <c r="N87" t="s">
        <v>375</v>
      </c>
      <c r="O87" t="s">
        <v>56</v>
      </c>
      <c r="P87" t="s">
        <v>57</v>
      </c>
      <c r="Q87" t="s">
        <v>56</v>
      </c>
      <c r="S87" t="s">
        <v>405</v>
      </c>
      <c r="U87" t="s">
        <v>406</v>
      </c>
      <c r="V87" t="b">
        <f t="shared" si="1"/>
        <v>1</v>
      </c>
      <c r="W87" t="s">
        <v>77</v>
      </c>
      <c r="X87" t="s">
        <v>60</v>
      </c>
      <c r="Y87" t="s">
        <v>61</v>
      </c>
      <c r="Z87" t="s">
        <v>78</v>
      </c>
      <c r="AC87">
        <v>6142232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L87" s="2">
        <v>162466</v>
      </c>
      <c r="AM87" s="2">
        <v>162466</v>
      </c>
      <c r="AN87" s="2">
        <v>64</v>
      </c>
      <c r="AO87" s="2">
        <v>0</v>
      </c>
      <c r="AQ87" s="2">
        <v>0</v>
      </c>
      <c r="AR87" s="2">
        <v>0</v>
      </c>
      <c r="AS87" s="2">
        <v>0</v>
      </c>
      <c r="AT87" s="2">
        <v>162177</v>
      </c>
      <c r="AU87" s="2">
        <v>76060</v>
      </c>
      <c r="AV87" s="2">
        <v>162466</v>
      </c>
      <c r="AW87" s="2">
        <v>36309</v>
      </c>
    </row>
    <row r="88" spans="1:49" x14ac:dyDescent="0.2">
      <c r="A88" t="s">
        <v>407</v>
      </c>
      <c r="B88" t="s">
        <v>49</v>
      </c>
      <c r="C88" t="s">
        <v>50</v>
      </c>
      <c r="D88" t="s">
        <v>49</v>
      </c>
      <c r="E88" t="s">
        <v>51</v>
      </c>
      <c r="F88" t="s">
        <v>386</v>
      </c>
      <c r="G88" s="1">
        <v>44470</v>
      </c>
      <c r="H88" s="1">
        <v>44500</v>
      </c>
      <c r="I88" s="1">
        <v>44489</v>
      </c>
      <c r="J88" s="1">
        <v>44489</v>
      </c>
      <c r="K88" t="s">
        <v>151</v>
      </c>
      <c r="L88" t="s">
        <v>114</v>
      </c>
      <c r="M88" t="s">
        <v>375</v>
      </c>
      <c r="N88" t="s">
        <v>375</v>
      </c>
      <c r="O88" t="s">
        <v>56</v>
      </c>
      <c r="P88" t="s">
        <v>57</v>
      </c>
      <c r="Q88" t="s">
        <v>56</v>
      </c>
      <c r="S88" t="s">
        <v>408</v>
      </c>
      <c r="U88" t="s">
        <v>409</v>
      </c>
      <c r="V88" t="b">
        <f t="shared" si="1"/>
        <v>1</v>
      </c>
      <c r="W88" t="s">
        <v>77</v>
      </c>
      <c r="X88" t="s">
        <v>60</v>
      </c>
      <c r="Y88" t="s">
        <v>61</v>
      </c>
      <c r="Z88" t="s">
        <v>97</v>
      </c>
      <c r="AC88">
        <v>6142232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L88" s="2">
        <v>60243</v>
      </c>
      <c r="AM88" s="2">
        <v>60243</v>
      </c>
      <c r="AN88" s="2">
        <v>48</v>
      </c>
      <c r="AO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36309</v>
      </c>
    </row>
    <row r="89" spans="1:49" x14ac:dyDescent="0.2">
      <c r="A89" t="s">
        <v>410</v>
      </c>
      <c r="B89" t="s">
        <v>49</v>
      </c>
      <c r="C89" t="s">
        <v>50</v>
      </c>
      <c r="D89" t="s">
        <v>49</v>
      </c>
      <c r="E89" t="s">
        <v>51</v>
      </c>
      <c r="F89" t="s">
        <v>297</v>
      </c>
      <c r="G89" s="1">
        <v>44470</v>
      </c>
      <c r="H89" s="1">
        <v>44500</v>
      </c>
      <c r="I89" s="1">
        <v>44483</v>
      </c>
      <c r="J89" s="1">
        <v>44483</v>
      </c>
      <c r="K89" t="s">
        <v>151</v>
      </c>
      <c r="L89" t="s">
        <v>114</v>
      </c>
      <c r="M89" t="s">
        <v>138</v>
      </c>
      <c r="N89" t="s">
        <v>138</v>
      </c>
      <c r="O89" t="s">
        <v>56</v>
      </c>
      <c r="P89" t="s">
        <v>57</v>
      </c>
      <c r="Q89" t="s">
        <v>56</v>
      </c>
      <c r="S89" t="s">
        <v>134</v>
      </c>
      <c r="U89" t="s">
        <v>411</v>
      </c>
      <c r="V89" t="b">
        <f t="shared" si="1"/>
        <v>1</v>
      </c>
      <c r="W89" t="s">
        <v>77</v>
      </c>
      <c r="X89" t="s">
        <v>60</v>
      </c>
      <c r="Y89" t="s">
        <v>61</v>
      </c>
      <c r="Z89" t="s">
        <v>78</v>
      </c>
      <c r="AC89">
        <v>6141697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L89" s="2">
        <v>26446</v>
      </c>
      <c r="AM89" s="2">
        <v>26446</v>
      </c>
      <c r="AN89" s="2">
        <v>54</v>
      </c>
      <c r="AO89" s="2">
        <v>0</v>
      </c>
      <c r="AQ89" s="2">
        <v>0</v>
      </c>
      <c r="AR89" s="2">
        <v>0</v>
      </c>
      <c r="AS89" s="2">
        <v>0</v>
      </c>
      <c r="AT89" s="2">
        <v>25988</v>
      </c>
      <c r="AU89" s="2">
        <v>21383</v>
      </c>
      <c r="AV89" s="2">
        <v>26240</v>
      </c>
      <c r="AW89" s="2">
        <v>6897</v>
      </c>
    </row>
    <row r="90" spans="1:49" x14ac:dyDescent="0.2">
      <c r="A90" t="s">
        <v>412</v>
      </c>
      <c r="B90" t="s">
        <v>49</v>
      </c>
      <c r="C90" t="s">
        <v>50</v>
      </c>
      <c r="D90" t="s">
        <v>49</v>
      </c>
      <c r="E90" t="s">
        <v>51</v>
      </c>
      <c r="F90" t="s">
        <v>297</v>
      </c>
      <c r="G90" s="1">
        <v>44470</v>
      </c>
      <c r="H90" s="1">
        <v>44500</v>
      </c>
      <c r="I90" s="1">
        <v>44483</v>
      </c>
      <c r="J90" s="1">
        <v>44500</v>
      </c>
      <c r="K90" t="s">
        <v>151</v>
      </c>
      <c r="L90" t="s">
        <v>114</v>
      </c>
      <c r="M90" t="s">
        <v>138</v>
      </c>
      <c r="N90" t="s">
        <v>138</v>
      </c>
      <c r="O90" t="s">
        <v>56</v>
      </c>
      <c r="P90" t="s">
        <v>57</v>
      </c>
      <c r="Q90" t="s">
        <v>56</v>
      </c>
      <c r="S90" t="s">
        <v>387</v>
      </c>
      <c r="U90" t="s">
        <v>413</v>
      </c>
      <c r="V90" t="b">
        <f t="shared" si="1"/>
        <v>0</v>
      </c>
      <c r="W90" t="s">
        <v>69</v>
      </c>
      <c r="X90" t="s">
        <v>60</v>
      </c>
      <c r="Y90" t="s">
        <v>61</v>
      </c>
      <c r="Z90" t="s">
        <v>78</v>
      </c>
      <c r="AC90">
        <v>6141697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675.94</v>
      </c>
      <c r="AL90" s="2">
        <v>35205</v>
      </c>
      <c r="AM90" s="2">
        <v>35205</v>
      </c>
      <c r="AN90" s="2">
        <v>10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34859</v>
      </c>
      <c r="AU90" s="2">
        <v>31161</v>
      </c>
      <c r="AV90" s="2">
        <v>35101</v>
      </c>
      <c r="AW90" s="2">
        <v>19.2</v>
      </c>
    </row>
    <row r="91" spans="1:49" x14ac:dyDescent="0.2">
      <c r="A91" t="s">
        <v>414</v>
      </c>
      <c r="B91" t="s">
        <v>49</v>
      </c>
      <c r="C91" t="s">
        <v>50</v>
      </c>
      <c r="D91" t="s">
        <v>49</v>
      </c>
      <c r="E91" t="s">
        <v>51</v>
      </c>
      <c r="F91" t="s">
        <v>415</v>
      </c>
      <c r="G91" s="1">
        <v>44440</v>
      </c>
      <c r="H91" s="1">
        <v>44469</v>
      </c>
      <c r="I91" s="1">
        <v>44459</v>
      </c>
      <c r="J91" s="1">
        <v>44473</v>
      </c>
      <c r="K91" t="s">
        <v>53</v>
      </c>
      <c r="L91" t="s">
        <v>229</v>
      </c>
      <c r="M91" t="s">
        <v>375</v>
      </c>
      <c r="N91" t="s">
        <v>375</v>
      </c>
      <c r="O91" t="s">
        <v>56</v>
      </c>
      <c r="P91" t="s">
        <v>57</v>
      </c>
      <c r="U91" t="s">
        <v>416</v>
      </c>
      <c r="V91" t="b">
        <f t="shared" si="1"/>
        <v>0</v>
      </c>
      <c r="W91" t="s">
        <v>59</v>
      </c>
      <c r="X91" t="s">
        <v>60</v>
      </c>
      <c r="Y91" t="s">
        <v>61</v>
      </c>
      <c r="AA91" t="s">
        <v>417</v>
      </c>
      <c r="AC91">
        <v>6142232</v>
      </c>
      <c r="AE91" s="2">
        <v>0</v>
      </c>
      <c r="AF91" s="2">
        <v>0</v>
      </c>
      <c r="AG91" s="2">
        <v>1100000</v>
      </c>
      <c r="AH91" s="2">
        <v>1100000</v>
      </c>
      <c r="AI91" s="2">
        <v>0</v>
      </c>
      <c r="AJ91" s="2">
        <v>0</v>
      </c>
      <c r="AK91" s="2">
        <v>0</v>
      </c>
      <c r="AL91" s="2">
        <v>575179</v>
      </c>
      <c r="AM91" s="2">
        <v>575179</v>
      </c>
      <c r="AN91" s="2">
        <v>238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x14ac:dyDescent="0.2">
      <c r="A92" t="s">
        <v>418</v>
      </c>
      <c r="B92" t="s">
        <v>49</v>
      </c>
      <c r="C92" t="s">
        <v>50</v>
      </c>
      <c r="D92" t="s">
        <v>49</v>
      </c>
      <c r="E92" t="s">
        <v>51</v>
      </c>
      <c r="F92" t="s">
        <v>415</v>
      </c>
      <c r="G92" s="1">
        <v>44440</v>
      </c>
      <c r="H92" s="1">
        <v>44469</v>
      </c>
      <c r="I92" s="1">
        <v>44459</v>
      </c>
      <c r="J92" s="1">
        <v>44473</v>
      </c>
      <c r="K92" t="s">
        <v>151</v>
      </c>
      <c r="L92" t="s">
        <v>229</v>
      </c>
      <c r="M92" t="s">
        <v>375</v>
      </c>
      <c r="N92" t="s">
        <v>375</v>
      </c>
      <c r="O92" t="s">
        <v>56</v>
      </c>
      <c r="P92" t="s">
        <v>57</v>
      </c>
      <c r="Q92" t="s">
        <v>56</v>
      </c>
      <c r="S92" t="s">
        <v>134</v>
      </c>
      <c r="U92" t="s">
        <v>419</v>
      </c>
      <c r="V92" t="b">
        <f t="shared" si="1"/>
        <v>0</v>
      </c>
      <c r="W92" t="s">
        <v>59</v>
      </c>
      <c r="X92" t="s">
        <v>60</v>
      </c>
      <c r="Y92" t="s">
        <v>61</v>
      </c>
      <c r="Z92" t="s">
        <v>97</v>
      </c>
      <c r="AC92">
        <v>6142232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344121</v>
      </c>
      <c r="AM92" s="2">
        <v>344121</v>
      </c>
      <c r="AN92" s="2">
        <v>182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x14ac:dyDescent="0.2">
      <c r="A93" t="s">
        <v>420</v>
      </c>
      <c r="B93" t="s">
        <v>49</v>
      </c>
      <c r="C93" t="s">
        <v>50</v>
      </c>
      <c r="D93" t="s">
        <v>49</v>
      </c>
      <c r="E93" t="s">
        <v>51</v>
      </c>
      <c r="F93" t="s">
        <v>297</v>
      </c>
      <c r="G93" s="1">
        <v>44470</v>
      </c>
      <c r="H93" s="1">
        <v>44500</v>
      </c>
      <c r="I93" s="1">
        <v>44487</v>
      </c>
      <c r="J93" s="1">
        <v>44493</v>
      </c>
      <c r="K93" t="s">
        <v>53</v>
      </c>
      <c r="L93" t="s">
        <v>114</v>
      </c>
      <c r="M93" t="s">
        <v>91</v>
      </c>
      <c r="N93" t="s">
        <v>91</v>
      </c>
      <c r="O93" t="s">
        <v>56</v>
      </c>
      <c r="P93" t="s">
        <v>57</v>
      </c>
      <c r="U93" t="s">
        <v>421</v>
      </c>
      <c r="V93" t="b">
        <f t="shared" si="1"/>
        <v>0</v>
      </c>
      <c r="W93" t="s">
        <v>77</v>
      </c>
      <c r="X93" t="s">
        <v>60</v>
      </c>
      <c r="Y93" t="s">
        <v>61</v>
      </c>
      <c r="AA93" t="s">
        <v>422</v>
      </c>
      <c r="AC93">
        <v>6915880</v>
      </c>
      <c r="AE93" s="2">
        <v>35000</v>
      </c>
      <c r="AF93" s="2">
        <v>35000</v>
      </c>
      <c r="AG93" s="2">
        <v>800000</v>
      </c>
      <c r="AH93" s="2">
        <v>800000</v>
      </c>
      <c r="AI93" s="2">
        <v>0</v>
      </c>
      <c r="AJ93" s="2">
        <v>0</v>
      </c>
      <c r="AK93" s="2">
        <v>35000</v>
      </c>
      <c r="AL93" s="2">
        <v>0</v>
      </c>
      <c r="AM93" s="2">
        <v>0</v>
      </c>
      <c r="AN93" s="2">
        <v>337</v>
      </c>
      <c r="AO93" s="2">
        <v>0</v>
      </c>
      <c r="AP93" s="2">
        <v>35000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35000</v>
      </c>
    </row>
    <row r="94" spans="1:49" x14ac:dyDescent="0.2">
      <c r="A94" t="s">
        <v>423</v>
      </c>
      <c r="B94" t="s">
        <v>49</v>
      </c>
      <c r="C94" t="s">
        <v>50</v>
      </c>
      <c r="D94" t="s">
        <v>49</v>
      </c>
      <c r="E94" t="s">
        <v>51</v>
      </c>
      <c r="F94" t="s">
        <v>297</v>
      </c>
      <c r="G94" s="1">
        <v>44470</v>
      </c>
      <c r="H94" s="1">
        <v>44500</v>
      </c>
      <c r="I94" s="1">
        <v>44483</v>
      </c>
      <c r="J94" s="1">
        <v>44483</v>
      </c>
      <c r="K94" t="s">
        <v>151</v>
      </c>
      <c r="L94" t="s">
        <v>114</v>
      </c>
      <c r="M94" t="s">
        <v>424</v>
      </c>
      <c r="N94" t="s">
        <v>424</v>
      </c>
      <c r="O94" t="s">
        <v>56</v>
      </c>
      <c r="P94" t="s">
        <v>57</v>
      </c>
      <c r="Q94" t="s">
        <v>56</v>
      </c>
      <c r="S94" t="s">
        <v>134</v>
      </c>
      <c r="U94" t="s">
        <v>425</v>
      </c>
      <c r="V94" t="b">
        <f t="shared" si="1"/>
        <v>1</v>
      </c>
      <c r="W94" t="s">
        <v>77</v>
      </c>
      <c r="X94" t="s">
        <v>60</v>
      </c>
      <c r="Y94" t="s">
        <v>61</v>
      </c>
      <c r="Z94" t="s">
        <v>78</v>
      </c>
      <c r="AC94">
        <v>6229725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L94" s="2">
        <v>364217</v>
      </c>
      <c r="AM94" s="2">
        <v>364217</v>
      </c>
      <c r="AN94" s="2">
        <v>271</v>
      </c>
      <c r="AO94" s="2">
        <v>0</v>
      </c>
      <c r="AQ94" s="2">
        <v>0</v>
      </c>
      <c r="AR94" s="2">
        <v>0</v>
      </c>
      <c r="AS94" s="2">
        <v>0</v>
      </c>
      <c r="AT94" s="2">
        <v>343047</v>
      </c>
      <c r="AU94" s="2">
        <v>132360</v>
      </c>
      <c r="AV94" s="2">
        <v>345290</v>
      </c>
      <c r="AW94" s="2">
        <v>27500</v>
      </c>
    </row>
    <row r="95" spans="1:49" x14ac:dyDescent="0.2">
      <c r="A95" t="s">
        <v>426</v>
      </c>
      <c r="B95" t="s">
        <v>49</v>
      </c>
      <c r="C95" t="s">
        <v>50</v>
      </c>
      <c r="D95" t="s">
        <v>49</v>
      </c>
      <c r="E95" t="s">
        <v>51</v>
      </c>
      <c r="F95" t="s">
        <v>297</v>
      </c>
      <c r="G95" s="1">
        <v>44470</v>
      </c>
      <c r="H95" s="1">
        <v>44500</v>
      </c>
      <c r="I95" s="1">
        <v>44483</v>
      </c>
      <c r="J95" s="1">
        <v>44500</v>
      </c>
      <c r="K95" t="s">
        <v>151</v>
      </c>
      <c r="L95" t="s">
        <v>114</v>
      </c>
      <c r="M95" t="s">
        <v>375</v>
      </c>
      <c r="N95" t="s">
        <v>427</v>
      </c>
      <c r="O95" t="s">
        <v>56</v>
      </c>
      <c r="P95" t="s">
        <v>57</v>
      </c>
      <c r="Q95" t="s">
        <v>56</v>
      </c>
      <c r="S95" t="s">
        <v>376</v>
      </c>
      <c r="U95" t="s">
        <v>428</v>
      </c>
      <c r="V95" t="b">
        <f t="shared" si="1"/>
        <v>0</v>
      </c>
      <c r="W95" t="s">
        <v>69</v>
      </c>
      <c r="X95" t="s">
        <v>60</v>
      </c>
      <c r="Y95" t="s">
        <v>61</v>
      </c>
      <c r="Z95" t="s">
        <v>78</v>
      </c>
      <c r="AC95">
        <v>6142232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3598.75</v>
      </c>
      <c r="AL95" s="2">
        <v>224922</v>
      </c>
      <c r="AM95" s="2">
        <v>224922</v>
      </c>
      <c r="AN95" s="2">
        <v>64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224665</v>
      </c>
      <c r="AU95" s="2">
        <v>190538</v>
      </c>
      <c r="AV95" s="2">
        <v>224922</v>
      </c>
      <c r="AW95" s="2">
        <v>16</v>
      </c>
    </row>
    <row r="96" spans="1:49" x14ac:dyDescent="0.2">
      <c r="A96" t="s">
        <v>429</v>
      </c>
      <c r="B96" t="s">
        <v>49</v>
      </c>
      <c r="C96" t="s">
        <v>50</v>
      </c>
      <c r="D96" t="s">
        <v>49</v>
      </c>
      <c r="E96" t="s">
        <v>51</v>
      </c>
      <c r="F96" t="s">
        <v>374</v>
      </c>
      <c r="G96" s="1">
        <v>44440</v>
      </c>
      <c r="H96" s="1">
        <v>44469</v>
      </c>
      <c r="I96" s="1">
        <v>44469</v>
      </c>
      <c r="J96" s="1">
        <v>44477</v>
      </c>
      <c r="K96" t="s">
        <v>53</v>
      </c>
      <c r="L96" t="s">
        <v>229</v>
      </c>
      <c r="M96" t="s">
        <v>375</v>
      </c>
      <c r="N96" t="s">
        <v>375</v>
      </c>
      <c r="O96" t="s">
        <v>56</v>
      </c>
      <c r="P96" t="s">
        <v>57</v>
      </c>
      <c r="U96" t="s">
        <v>430</v>
      </c>
      <c r="V96" t="b">
        <f t="shared" si="1"/>
        <v>0</v>
      </c>
      <c r="W96" t="s">
        <v>59</v>
      </c>
      <c r="X96" t="s">
        <v>60</v>
      </c>
      <c r="Y96" t="s">
        <v>61</v>
      </c>
      <c r="AA96" t="s">
        <v>431</v>
      </c>
      <c r="AC96">
        <v>6142232</v>
      </c>
      <c r="AE96" s="2">
        <v>0</v>
      </c>
      <c r="AF96" s="2">
        <v>0</v>
      </c>
      <c r="AG96" s="2">
        <v>687500</v>
      </c>
      <c r="AH96" s="2">
        <v>687500</v>
      </c>
      <c r="AI96" s="2">
        <v>0</v>
      </c>
      <c r="AJ96" s="2">
        <v>0</v>
      </c>
      <c r="AK96" s="2">
        <v>0</v>
      </c>
      <c r="AL96" s="2">
        <v>530679</v>
      </c>
      <c r="AM96" s="2">
        <v>530679</v>
      </c>
      <c r="AN96" s="2">
        <v>127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x14ac:dyDescent="0.2">
      <c r="A97" t="s">
        <v>432</v>
      </c>
      <c r="B97" t="s">
        <v>49</v>
      </c>
      <c r="C97" t="s">
        <v>50</v>
      </c>
      <c r="D97" t="s">
        <v>49</v>
      </c>
      <c r="E97" t="s">
        <v>51</v>
      </c>
      <c r="F97" t="s">
        <v>374</v>
      </c>
      <c r="G97" s="1">
        <v>44440</v>
      </c>
      <c r="H97" s="1">
        <v>44469</v>
      </c>
      <c r="I97" s="1">
        <v>44469</v>
      </c>
      <c r="J97" s="1">
        <v>44477</v>
      </c>
      <c r="K97" t="s">
        <v>151</v>
      </c>
      <c r="L97" t="s">
        <v>229</v>
      </c>
      <c r="M97" t="s">
        <v>375</v>
      </c>
      <c r="N97" t="s">
        <v>375</v>
      </c>
      <c r="O97" t="s">
        <v>56</v>
      </c>
      <c r="P97" t="s">
        <v>57</v>
      </c>
      <c r="Q97" t="s">
        <v>56</v>
      </c>
      <c r="S97" t="s">
        <v>387</v>
      </c>
      <c r="U97" t="s">
        <v>433</v>
      </c>
      <c r="V97" t="b">
        <f t="shared" si="1"/>
        <v>0</v>
      </c>
      <c r="W97" t="s">
        <v>59</v>
      </c>
      <c r="X97" t="s">
        <v>60</v>
      </c>
      <c r="Y97" t="s">
        <v>61</v>
      </c>
      <c r="Z97" t="s">
        <v>97</v>
      </c>
      <c r="AC97">
        <v>6142232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223386</v>
      </c>
      <c r="AM97" s="2">
        <v>223386</v>
      </c>
      <c r="AN97" s="2">
        <v>41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x14ac:dyDescent="0.2">
      <c r="A98" t="s">
        <v>434</v>
      </c>
      <c r="B98" t="s">
        <v>49</v>
      </c>
      <c r="C98" t="s">
        <v>50</v>
      </c>
      <c r="D98" t="s">
        <v>49</v>
      </c>
      <c r="E98" t="s">
        <v>51</v>
      </c>
      <c r="F98" t="s">
        <v>174</v>
      </c>
      <c r="G98" s="1">
        <v>44409</v>
      </c>
      <c r="H98" s="1">
        <v>44439</v>
      </c>
      <c r="I98" s="1">
        <v>44431</v>
      </c>
      <c r="J98" s="1">
        <v>44437</v>
      </c>
      <c r="K98" t="s">
        <v>72</v>
      </c>
      <c r="L98" t="s">
        <v>184</v>
      </c>
      <c r="M98" t="s">
        <v>74</v>
      </c>
      <c r="N98" t="s">
        <v>74</v>
      </c>
      <c r="O98" t="s">
        <v>56</v>
      </c>
      <c r="P98" t="s">
        <v>57</v>
      </c>
      <c r="Q98" t="s">
        <v>56</v>
      </c>
      <c r="S98" t="s">
        <v>75</v>
      </c>
      <c r="U98" t="s">
        <v>435</v>
      </c>
      <c r="V98" t="b">
        <f t="shared" si="1"/>
        <v>0</v>
      </c>
      <c r="W98" t="s">
        <v>77</v>
      </c>
      <c r="X98" t="s">
        <v>60</v>
      </c>
      <c r="Y98" t="s">
        <v>61</v>
      </c>
      <c r="Z98" t="s">
        <v>97</v>
      </c>
      <c r="AA98" t="s">
        <v>306</v>
      </c>
      <c r="AE98" s="2">
        <v>15000</v>
      </c>
      <c r="AF98" s="2">
        <v>15000</v>
      </c>
      <c r="AG98" s="2">
        <v>1</v>
      </c>
      <c r="AH98" s="2">
        <v>1</v>
      </c>
      <c r="AI98" s="2">
        <v>0</v>
      </c>
      <c r="AJ98" s="2">
        <v>0</v>
      </c>
      <c r="AK98" s="2">
        <v>15000</v>
      </c>
      <c r="AL98" s="2">
        <v>0</v>
      </c>
      <c r="AM98" s="2">
        <v>0</v>
      </c>
      <c r="AN98" s="2">
        <v>0</v>
      </c>
      <c r="AO98" s="2">
        <v>0</v>
      </c>
      <c r="AP98" s="2">
        <v>15000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15000</v>
      </c>
    </row>
    <row r="99" spans="1:49" x14ac:dyDescent="0.2">
      <c r="A99" t="s">
        <v>436</v>
      </c>
      <c r="B99" t="s">
        <v>49</v>
      </c>
      <c r="C99" t="s">
        <v>50</v>
      </c>
      <c r="D99" t="s">
        <v>49</v>
      </c>
      <c r="E99" t="s">
        <v>51</v>
      </c>
      <c r="F99" t="s">
        <v>142</v>
      </c>
      <c r="G99" s="1">
        <v>44501</v>
      </c>
      <c r="H99" s="1">
        <v>44530</v>
      </c>
      <c r="I99" s="1">
        <v>44522</v>
      </c>
      <c r="J99" s="1">
        <v>44535</v>
      </c>
      <c r="K99" t="s">
        <v>53</v>
      </c>
      <c r="L99" t="s">
        <v>127</v>
      </c>
      <c r="M99" t="s">
        <v>55</v>
      </c>
      <c r="N99" t="s">
        <v>55</v>
      </c>
      <c r="O99" t="s">
        <v>56</v>
      </c>
      <c r="P99" t="s">
        <v>57</v>
      </c>
      <c r="U99" t="s">
        <v>437</v>
      </c>
      <c r="V99" t="b">
        <f t="shared" si="1"/>
        <v>0</v>
      </c>
      <c r="W99" t="s">
        <v>69</v>
      </c>
      <c r="X99" t="s">
        <v>60</v>
      </c>
      <c r="Y99" t="s">
        <v>61</v>
      </c>
      <c r="AA99" t="s">
        <v>144</v>
      </c>
      <c r="AC99">
        <v>6144941</v>
      </c>
      <c r="AE99" s="2">
        <v>9642.86</v>
      </c>
      <c r="AF99" s="2">
        <v>9642.86</v>
      </c>
      <c r="AG99" s="2">
        <v>1258859</v>
      </c>
      <c r="AH99" s="2">
        <v>1258859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7.66</v>
      </c>
    </row>
    <row r="100" spans="1:49" x14ac:dyDescent="0.2">
      <c r="A100" t="s">
        <v>438</v>
      </c>
      <c r="B100" t="s">
        <v>49</v>
      </c>
      <c r="C100" t="s">
        <v>50</v>
      </c>
      <c r="D100" t="s">
        <v>49</v>
      </c>
      <c r="E100" t="s">
        <v>51</v>
      </c>
      <c r="F100" t="s">
        <v>132</v>
      </c>
      <c r="G100" s="1">
        <v>44501</v>
      </c>
      <c r="H100" s="1">
        <v>44530</v>
      </c>
      <c r="I100" s="1">
        <v>44525</v>
      </c>
      <c r="J100" s="1">
        <v>44561</v>
      </c>
      <c r="K100" t="s">
        <v>53</v>
      </c>
      <c r="L100" t="s">
        <v>127</v>
      </c>
      <c r="M100" t="s">
        <v>375</v>
      </c>
      <c r="N100" t="s">
        <v>375</v>
      </c>
      <c r="O100" t="s">
        <v>56</v>
      </c>
      <c r="P100" t="s">
        <v>57</v>
      </c>
      <c r="U100" t="s">
        <v>439</v>
      </c>
      <c r="V100" t="b">
        <f t="shared" si="1"/>
        <v>0</v>
      </c>
      <c r="W100" t="s">
        <v>69</v>
      </c>
      <c r="X100" t="s">
        <v>60</v>
      </c>
      <c r="Y100" t="s">
        <v>61</v>
      </c>
      <c r="AA100" t="s">
        <v>440</v>
      </c>
      <c r="AE100" s="2">
        <v>3243.24</v>
      </c>
      <c r="AF100" s="2">
        <v>3243.24</v>
      </c>
      <c r="AG100" s="2">
        <v>152911</v>
      </c>
      <c r="AH100" s="2">
        <v>152911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21.21</v>
      </c>
    </row>
    <row r="101" spans="1:49" x14ac:dyDescent="0.2">
      <c r="A101" t="s">
        <v>441</v>
      </c>
      <c r="B101" t="s">
        <v>49</v>
      </c>
      <c r="C101" t="s">
        <v>50</v>
      </c>
      <c r="D101" t="s">
        <v>49</v>
      </c>
      <c r="E101" t="s">
        <v>51</v>
      </c>
      <c r="F101" t="s">
        <v>442</v>
      </c>
      <c r="G101" s="1">
        <v>44378</v>
      </c>
      <c r="H101" s="1">
        <v>44408</v>
      </c>
      <c r="I101" s="1">
        <v>44371</v>
      </c>
      <c r="J101" s="1">
        <v>44388</v>
      </c>
      <c r="K101" t="s">
        <v>72</v>
      </c>
      <c r="L101" t="s">
        <v>65</v>
      </c>
      <c r="M101" t="s">
        <v>161</v>
      </c>
      <c r="N101" t="s">
        <v>161</v>
      </c>
      <c r="O101" t="s">
        <v>56</v>
      </c>
      <c r="P101" t="s">
        <v>57</v>
      </c>
      <c r="Q101" t="s">
        <v>56</v>
      </c>
      <c r="S101" t="s">
        <v>272</v>
      </c>
      <c r="U101" t="s">
        <v>443</v>
      </c>
      <c r="V101" t="b">
        <f t="shared" si="1"/>
        <v>0</v>
      </c>
      <c r="W101" t="s">
        <v>69</v>
      </c>
      <c r="X101" t="s">
        <v>60</v>
      </c>
      <c r="Y101" t="s">
        <v>61</v>
      </c>
      <c r="Z101" t="s">
        <v>97</v>
      </c>
      <c r="AA101" t="s">
        <v>444</v>
      </c>
      <c r="AE101" s="2">
        <v>30555.56</v>
      </c>
      <c r="AF101" s="2">
        <v>30555.56</v>
      </c>
      <c r="AG101" s="2">
        <v>2037037</v>
      </c>
      <c r="AH101" s="2">
        <v>2037037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15</v>
      </c>
    </row>
    <row r="102" spans="1:49" x14ac:dyDescent="0.2">
      <c r="A102" t="s">
        <v>445</v>
      </c>
      <c r="B102" t="s">
        <v>49</v>
      </c>
      <c r="C102" t="s">
        <v>50</v>
      </c>
      <c r="D102" t="s">
        <v>49</v>
      </c>
      <c r="E102" t="s">
        <v>51</v>
      </c>
      <c r="F102" t="s">
        <v>276</v>
      </c>
      <c r="G102" s="1">
        <v>44287</v>
      </c>
      <c r="H102" s="1">
        <v>44316</v>
      </c>
      <c r="I102" s="1">
        <v>44270</v>
      </c>
      <c r="J102" s="1">
        <v>44297</v>
      </c>
      <c r="K102" t="s">
        <v>53</v>
      </c>
      <c r="L102" t="s">
        <v>101</v>
      </c>
      <c r="M102" t="s">
        <v>66</v>
      </c>
      <c r="N102" t="s">
        <v>66</v>
      </c>
      <c r="O102" t="s">
        <v>56</v>
      </c>
      <c r="P102" t="s">
        <v>57</v>
      </c>
      <c r="U102" t="s">
        <v>446</v>
      </c>
      <c r="V102" t="b">
        <f t="shared" si="1"/>
        <v>0</v>
      </c>
      <c r="W102" t="s">
        <v>69</v>
      </c>
      <c r="X102" t="s">
        <v>60</v>
      </c>
      <c r="Y102" t="s">
        <v>61</v>
      </c>
      <c r="AA102" t="s">
        <v>447</v>
      </c>
      <c r="AE102" s="2">
        <v>14890.02</v>
      </c>
      <c r="AF102" s="2">
        <v>14890.02</v>
      </c>
      <c r="AG102" s="2">
        <v>827223</v>
      </c>
      <c r="AH102" s="2">
        <v>827223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18</v>
      </c>
    </row>
    <row r="103" spans="1:49" x14ac:dyDescent="0.2">
      <c r="A103" t="s">
        <v>448</v>
      </c>
      <c r="B103" t="s">
        <v>49</v>
      </c>
      <c r="C103" t="s">
        <v>50</v>
      </c>
      <c r="D103" t="s">
        <v>49</v>
      </c>
      <c r="E103" t="s">
        <v>51</v>
      </c>
      <c r="F103" t="s">
        <v>449</v>
      </c>
      <c r="G103" s="1">
        <v>44287</v>
      </c>
      <c r="H103" s="1">
        <v>44316</v>
      </c>
      <c r="I103" s="1">
        <v>44308</v>
      </c>
      <c r="J103" s="1">
        <v>44325</v>
      </c>
      <c r="K103" t="s">
        <v>209</v>
      </c>
      <c r="L103" t="s">
        <v>101</v>
      </c>
      <c r="M103" t="s">
        <v>450</v>
      </c>
      <c r="N103" t="s">
        <v>451</v>
      </c>
      <c r="O103" t="s">
        <v>212</v>
      </c>
      <c r="P103" t="s">
        <v>452</v>
      </c>
      <c r="U103" t="s">
        <v>453</v>
      </c>
      <c r="V103" t="b">
        <f t="shared" si="1"/>
        <v>0</v>
      </c>
      <c r="W103" t="s">
        <v>77</v>
      </c>
      <c r="X103" t="s">
        <v>60</v>
      </c>
      <c r="Y103" t="s">
        <v>61</v>
      </c>
      <c r="AF103" s="2">
        <v>90.17</v>
      </c>
      <c r="AG103" s="2">
        <v>0</v>
      </c>
      <c r="AH103" s="2">
        <v>0</v>
      </c>
      <c r="AI103" s="2">
        <v>0</v>
      </c>
      <c r="AJ103" s="2">
        <v>0</v>
      </c>
      <c r="AK103" s="2">
        <v>90.17</v>
      </c>
      <c r="AL103" s="2">
        <v>0</v>
      </c>
      <c r="AM103" s="2">
        <v>0</v>
      </c>
      <c r="AN103" s="2">
        <v>0</v>
      </c>
      <c r="AO103" s="2">
        <v>0</v>
      </c>
      <c r="AP103" s="2">
        <v>90.17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181.64</v>
      </c>
    </row>
    <row r="104" spans="1:49" x14ac:dyDescent="0.2">
      <c r="A104" t="s">
        <v>454</v>
      </c>
      <c r="B104" t="s">
        <v>49</v>
      </c>
      <c r="C104" t="s">
        <v>50</v>
      </c>
      <c r="D104" t="s">
        <v>49</v>
      </c>
      <c r="E104" t="s">
        <v>51</v>
      </c>
      <c r="F104" t="s">
        <v>189</v>
      </c>
      <c r="G104" s="1">
        <v>44378</v>
      </c>
      <c r="H104" s="1">
        <v>44408</v>
      </c>
      <c r="I104" s="1">
        <v>44378</v>
      </c>
      <c r="J104" s="1">
        <v>44407</v>
      </c>
      <c r="K104" t="s">
        <v>209</v>
      </c>
      <c r="L104" t="s">
        <v>65</v>
      </c>
      <c r="M104" t="s">
        <v>210</v>
      </c>
      <c r="N104" t="s">
        <v>211</v>
      </c>
      <c r="O104" t="s">
        <v>212</v>
      </c>
      <c r="P104" t="s">
        <v>225</v>
      </c>
      <c r="U104" t="s">
        <v>455</v>
      </c>
      <c r="V104" t="b">
        <f t="shared" si="1"/>
        <v>0</v>
      </c>
      <c r="W104" t="s">
        <v>77</v>
      </c>
      <c r="X104" t="s">
        <v>210</v>
      </c>
      <c r="Y104" t="s">
        <v>210</v>
      </c>
      <c r="AA104" t="s">
        <v>456</v>
      </c>
      <c r="AE104" s="2">
        <v>7636.09</v>
      </c>
      <c r="AF104" s="2">
        <v>7636.09</v>
      </c>
      <c r="AG104" s="2">
        <v>0</v>
      </c>
      <c r="AH104" s="2">
        <v>0</v>
      </c>
      <c r="AI104" s="2">
        <v>0</v>
      </c>
      <c r="AJ104" s="2">
        <v>0</v>
      </c>
      <c r="AK104" s="2">
        <v>7636.09</v>
      </c>
      <c r="AL104" s="2">
        <v>0</v>
      </c>
      <c r="AM104" s="2">
        <v>0</v>
      </c>
      <c r="AN104" s="2">
        <v>0</v>
      </c>
      <c r="AO104" s="2">
        <v>0</v>
      </c>
      <c r="AP104" s="2">
        <v>7636.09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7636.09</v>
      </c>
    </row>
    <row r="105" spans="1:49" x14ac:dyDescent="0.2">
      <c r="A105" t="s">
        <v>457</v>
      </c>
      <c r="B105" t="s">
        <v>49</v>
      </c>
      <c r="C105" t="s">
        <v>50</v>
      </c>
      <c r="D105" t="s">
        <v>49</v>
      </c>
      <c r="E105" t="s">
        <v>51</v>
      </c>
      <c r="F105" t="s">
        <v>199</v>
      </c>
      <c r="G105" s="1">
        <v>44501</v>
      </c>
      <c r="H105" s="1">
        <v>44530</v>
      </c>
      <c r="I105" s="1">
        <v>44518</v>
      </c>
      <c r="J105" s="1">
        <v>44518</v>
      </c>
      <c r="K105" t="s">
        <v>53</v>
      </c>
      <c r="L105" t="s">
        <v>127</v>
      </c>
      <c r="M105" t="s">
        <v>259</v>
      </c>
      <c r="N105" t="s">
        <v>259</v>
      </c>
      <c r="O105" t="s">
        <v>56</v>
      </c>
      <c r="P105" t="s">
        <v>57</v>
      </c>
      <c r="U105" t="s">
        <v>458</v>
      </c>
      <c r="V105" t="b">
        <f t="shared" si="1"/>
        <v>1</v>
      </c>
      <c r="W105" t="s">
        <v>77</v>
      </c>
      <c r="X105" t="s">
        <v>60</v>
      </c>
      <c r="Y105" t="s">
        <v>61</v>
      </c>
      <c r="AA105" t="s">
        <v>261</v>
      </c>
      <c r="AC105">
        <v>6346352</v>
      </c>
      <c r="AE105" s="2">
        <v>40000</v>
      </c>
      <c r="AF105" s="2">
        <v>40000</v>
      </c>
      <c r="AG105" s="2">
        <v>6000000</v>
      </c>
      <c r="AH105" s="2">
        <v>6000000</v>
      </c>
      <c r="AI105" s="2">
        <v>0</v>
      </c>
      <c r="AJ105" s="2">
        <v>0</v>
      </c>
      <c r="AK105" s="2">
        <v>40000</v>
      </c>
      <c r="AL105" s="2">
        <v>0</v>
      </c>
      <c r="AM105" s="2">
        <v>0</v>
      </c>
      <c r="AN105" s="2">
        <v>0</v>
      </c>
      <c r="AO105" s="2">
        <v>0</v>
      </c>
      <c r="AP105" s="2">
        <v>40000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40000</v>
      </c>
    </row>
    <row r="106" spans="1:49" x14ac:dyDescent="0.2">
      <c r="A106" t="s">
        <v>459</v>
      </c>
      <c r="B106" t="s">
        <v>49</v>
      </c>
      <c r="C106" t="s">
        <v>50</v>
      </c>
      <c r="D106" t="s">
        <v>49</v>
      </c>
      <c r="E106" t="s">
        <v>51</v>
      </c>
      <c r="F106" t="s">
        <v>105</v>
      </c>
      <c r="G106" s="1">
        <v>44287</v>
      </c>
      <c r="H106" s="1">
        <v>44316</v>
      </c>
      <c r="I106" s="1">
        <v>44301</v>
      </c>
      <c r="J106" s="1">
        <v>44325</v>
      </c>
      <c r="K106" t="s">
        <v>53</v>
      </c>
      <c r="L106" t="s">
        <v>101</v>
      </c>
      <c r="M106" t="s">
        <v>107</v>
      </c>
      <c r="N106" t="s">
        <v>107</v>
      </c>
      <c r="O106" t="s">
        <v>56</v>
      </c>
      <c r="P106" t="s">
        <v>57</v>
      </c>
      <c r="U106" t="s">
        <v>460</v>
      </c>
      <c r="V106" t="b">
        <f t="shared" si="1"/>
        <v>0</v>
      </c>
      <c r="W106" t="s">
        <v>59</v>
      </c>
      <c r="X106" t="s">
        <v>60</v>
      </c>
      <c r="Y106" t="s">
        <v>61</v>
      </c>
      <c r="AA106" t="s">
        <v>461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x14ac:dyDescent="0.2">
      <c r="A107" t="s">
        <v>462</v>
      </c>
      <c r="B107" t="s">
        <v>49</v>
      </c>
      <c r="C107" t="s">
        <v>50</v>
      </c>
      <c r="D107" t="s">
        <v>49</v>
      </c>
      <c r="E107" t="s">
        <v>51</v>
      </c>
      <c r="F107" t="s">
        <v>121</v>
      </c>
      <c r="G107" s="1">
        <v>44531</v>
      </c>
      <c r="H107" s="1">
        <v>44561</v>
      </c>
      <c r="I107" s="1">
        <v>44470</v>
      </c>
      <c r="J107" s="1">
        <v>44561</v>
      </c>
      <c r="K107" t="s">
        <v>72</v>
      </c>
      <c r="L107" t="s">
        <v>82</v>
      </c>
      <c r="M107" t="s">
        <v>161</v>
      </c>
      <c r="N107" t="s">
        <v>161</v>
      </c>
      <c r="O107" t="s">
        <v>56</v>
      </c>
      <c r="P107" t="s">
        <v>57</v>
      </c>
      <c r="Q107" t="s">
        <v>56</v>
      </c>
      <c r="S107" t="s">
        <v>272</v>
      </c>
      <c r="U107" t="s">
        <v>463</v>
      </c>
      <c r="V107" t="b">
        <f t="shared" si="1"/>
        <v>0</v>
      </c>
      <c r="W107" t="s">
        <v>69</v>
      </c>
      <c r="X107" t="s">
        <v>60</v>
      </c>
      <c r="Y107" t="s">
        <v>61</v>
      </c>
      <c r="Z107" t="s">
        <v>97</v>
      </c>
      <c r="AA107" t="s">
        <v>181</v>
      </c>
      <c r="AE107" s="2">
        <v>83492.53</v>
      </c>
      <c r="AF107" s="2">
        <v>83492.53</v>
      </c>
      <c r="AG107" s="2">
        <v>5566169</v>
      </c>
      <c r="AH107" s="2">
        <v>5566169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15</v>
      </c>
    </row>
    <row r="108" spans="1:49" x14ac:dyDescent="0.2">
      <c r="A108" t="s">
        <v>464</v>
      </c>
      <c r="B108" t="s">
        <v>49</v>
      </c>
      <c r="C108" t="s">
        <v>50</v>
      </c>
      <c r="D108" t="s">
        <v>49</v>
      </c>
      <c r="E108" t="s">
        <v>51</v>
      </c>
      <c r="F108" t="s">
        <v>465</v>
      </c>
      <c r="G108" s="1">
        <v>44228</v>
      </c>
      <c r="H108" s="1">
        <v>44255</v>
      </c>
      <c r="I108" s="1">
        <v>44203</v>
      </c>
      <c r="J108" s="1">
        <v>44234</v>
      </c>
      <c r="K108" t="s">
        <v>209</v>
      </c>
      <c r="L108" t="s">
        <v>73</v>
      </c>
      <c r="M108" t="s">
        <v>210</v>
      </c>
      <c r="N108" t="s">
        <v>211</v>
      </c>
      <c r="O108" t="s">
        <v>212</v>
      </c>
      <c r="P108" t="s">
        <v>213</v>
      </c>
      <c r="U108" t="s">
        <v>466</v>
      </c>
      <c r="V108" t="b">
        <f t="shared" si="1"/>
        <v>0</v>
      </c>
      <c r="W108" t="s">
        <v>77</v>
      </c>
      <c r="X108" t="s">
        <v>60</v>
      </c>
      <c r="Y108" t="s">
        <v>61</v>
      </c>
      <c r="AF108" s="2">
        <v>394.77</v>
      </c>
      <c r="AG108" s="2">
        <v>0</v>
      </c>
      <c r="AH108" s="2">
        <v>0</v>
      </c>
      <c r="AI108" s="2">
        <v>0</v>
      </c>
      <c r="AJ108" s="2">
        <v>0</v>
      </c>
      <c r="AK108" s="2">
        <v>394.77</v>
      </c>
      <c r="AL108" s="2">
        <v>0</v>
      </c>
      <c r="AM108" s="2">
        <v>0</v>
      </c>
      <c r="AN108" s="2">
        <v>0</v>
      </c>
      <c r="AO108" s="2">
        <v>0</v>
      </c>
      <c r="AP108" s="2">
        <v>394.77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394.77</v>
      </c>
    </row>
    <row r="109" spans="1:49" x14ac:dyDescent="0.2">
      <c r="A109" t="s">
        <v>467</v>
      </c>
      <c r="B109" t="s">
        <v>49</v>
      </c>
      <c r="C109" t="s">
        <v>50</v>
      </c>
      <c r="D109" t="s">
        <v>49</v>
      </c>
      <c r="E109" t="s">
        <v>51</v>
      </c>
      <c r="F109" t="s">
        <v>64</v>
      </c>
      <c r="G109" s="1">
        <v>44348</v>
      </c>
      <c r="H109" s="1">
        <v>44377</v>
      </c>
      <c r="I109" s="1">
        <v>44350</v>
      </c>
      <c r="J109" s="1">
        <v>44353</v>
      </c>
      <c r="K109" t="s">
        <v>53</v>
      </c>
      <c r="L109" t="s">
        <v>224</v>
      </c>
      <c r="M109" t="s">
        <v>468</v>
      </c>
      <c r="N109" t="s">
        <v>468</v>
      </c>
      <c r="O109" t="s">
        <v>56</v>
      </c>
      <c r="P109" t="s">
        <v>57</v>
      </c>
      <c r="U109" t="s">
        <v>469</v>
      </c>
      <c r="V109" t="b">
        <f t="shared" si="1"/>
        <v>0</v>
      </c>
      <c r="W109" t="s">
        <v>69</v>
      </c>
      <c r="X109" t="s">
        <v>60</v>
      </c>
      <c r="Y109" t="s">
        <v>61</v>
      </c>
      <c r="AC109">
        <v>6142256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19</v>
      </c>
    </row>
    <row r="110" spans="1:49" x14ac:dyDescent="0.2">
      <c r="A110" t="s">
        <v>470</v>
      </c>
      <c r="B110" t="s">
        <v>49</v>
      </c>
      <c r="C110" t="s">
        <v>50</v>
      </c>
      <c r="D110" t="s">
        <v>49</v>
      </c>
      <c r="E110" t="s">
        <v>51</v>
      </c>
      <c r="F110" t="s">
        <v>71</v>
      </c>
      <c r="G110" s="1">
        <v>44228</v>
      </c>
      <c r="H110" s="1">
        <v>44255</v>
      </c>
      <c r="I110" s="1">
        <v>44197</v>
      </c>
      <c r="J110" s="1">
        <v>44286</v>
      </c>
      <c r="K110" t="s">
        <v>72</v>
      </c>
      <c r="L110" t="s">
        <v>73</v>
      </c>
      <c r="M110" t="s">
        <v>74</v>
      </c>
      <c r="N110" t="s">
        <v>74</v>
      </c>
      <c r="O110" t="s">
        <v>56</v>
      </c>
      <c r="P110" t="s">
        <v>57</v>
      </c>
      <c r="Q110" t="s">
        <v>56</v>
      </c>
      <c r="S110" t="s">
        <v>75</v>
      </c>
      <c r="U110" t="s">
        <v>471</v>
      </c>
      <c r="V110" t="b">
        <f t="shared" si="1"/>
        <v>0</v>
      </c>
      <c r="W110" t="s">
        <v>472</v>
      </c>
      <c r="X110" t="s">
        <v>60</v>
      </c>
      <c r="Y110" t="s">
        <v>61</v>
      </c>
      <c r="Z110" t="s">
        <v>78</v>
      </c>
      <c r="AA110" t="s">
        <v>79</v>
      </c>
      <c r="AE110" s="2">
        <v>99472.5</v>
      </c>
      <c r="AF110" s="2">
        <v>99472.5</v>
      </c>
      <c r="AG110" s="2">
        <v>39789</v>
      </c>
      <c r="AH110" s="2">
        <v>0</v>
      </c>
      <c r="AI110" s="2">
        <v>0</v>
      </c>
      <c r="AJ110" s="2">
        <v>39789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2.5</v>
      </c>
    </row>
    <row r="111" spans="1:49" x14ac:dyDescent="0.2">
      <c r="A111" t="s">
        <v>293</v>
      </c>
      <c r="B111" t="s">
        <v>49</v>
      </c>
      <c r="C111" t="s">
        <v>50</v>
      </c>
      <c r="D111" t="s">
        <v>49</v>
      </c>
      <c r="E111" t="s">
        <v>51</v>
      </c>
      <c r="F111" t="s">
        <v>121</v>
      </c>
      <c r="G111" s="1">
        <v>44501</v>
      </c>
      <c r="H111" s="1">
        <v>44530</v>
      </c>
      <c r="I111" s="1">
        <v>44470</v>
      </c>
      <c r="J111" s="1">
        <v>44561</v>
      </c>
      <c r="K111" t="s">
        <v>72</v>
      </c>
      <c r="L111" t="s">
        <v>127</v>
      </c>
      <c r="M111" t="s">
        <v>166</v>
      </c>
      <c r="N111" t="s">
        <v>66</v>
      </c>
      <c r="O111" t="s">
        <v>56</v>
      </c>
      <c r="P111" t="s">
        <v>57</v>
      </c>
      <c r="Q111" t="s">
        <v>56</v>
      </c>
      <c r="S111" t="s">
        <v>294</v>
      </c>
      <c r="U111" t="s">
        <v>295</v>
      </c>
      <c r="V111" t="b">
        <f t="shared" si="1"/>
        <v>0</v>
      </c>
      <c r="W111" t="s">
        <v>59</v>
      </c>
      <c r="X111" t="s">
        <v>60</v>
      </c>
      <c r="Y111" t="s">
        <v>61</v>
      </c>
      <c r="Z111" t="s">
        <v>78</v>
      </c>
      <c r="AA111" t="s">
        <v>168</v>
      </c>
      <c r="AE111" s="2">
        <v>0</v>
      </c>
      <c r="AF111" s="2">
        <v>0</v>
      </c>
      <c r="AG111" s="2">
        <v>1641758</v>
      </c>
      <c r="AH111" s="2">
        <v>1641758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x14ac:dyDescent="0.2">
      <c r="A112" t="s">
        <v>473</v>
      </c>
      <c r="B112" t="s">
        <v>49</v>
      </c>
      <c r="C112" t="s">
        <v>50</v>
      </c>
      <c r="D112" t="s">
        <v>49</v>
      </c>
      <c r="E112" t="s">
        <v>51</v>
      </c>
      <c r="F112" t="s">
        <v>64</v>
      </c>
      <c r="G112" s="1">
        <v>44348</v>
      </c>
      <c r="H112" s="1">
        <v>44377</v>
      </c>
      <c r="I112" s="1">
        <v>44358</v>
      </c>
      <c r="J112" s="1">
        <v>44379</v>
      </c>
      <c r="K112" t="s">
        <v>53</v>
      </c>
      <c r="L112" t="s">
        <v>224</v>
      </c>
      <c r="M112" t="s">
        <v>175</v>
      </c>
      <c r="N112" t="s">
        <v>175</v>
      </c>
      <c r="O112" t="s">
        <v>56</v>
      </c>
      <c r="P112" t="s">
        <v>57</v>
      </c>
      <c r="U112" t="s">
        <v>474</v>
      </c>
      <c r="V112" t="b">
        <f t="shared" si="1"/>
        <v>0</v>
      </c>
      <c r="W112" t="s">
        <v>69</v>
      </c>
      <c r="X112" t="s">
        <v>60</v>
      </c>
      <c r="Y112" t="s">
        <v>61</v>
      </c>
      <c r="AC112">
        <v>6141724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x14ac:dyDescent="0.2">
      <c r="A113" t="s">
        <v>475</v>
      </c>
      <c r="B113" t="s">
        <v>49</v>
      </c>
      <c r="C113" t="s">
        <v>50</v>
      </c>
      <c r="D113" t="s">
        <v>49</v>
      </c>
      <c r="E113" t="s">
        <v>51</v>
      </c>
      <c r="F113" t="s">
        <v>52</v>
      </c>
      <c r="G113" s="1">
        <v>44317</v>
      </c>
      <c r="H113" s="1">
        <v>44347</v>
      </c>
      <c r="I113" s="1">
        <v>44323</v>
      </c>
      <c r="J113" s="1">
        <v>44331</v>
      </c>
      <c r="K113" t="s">
        <v>53</v>
      </c>
      <c r="L113" t="s">
        <v>54</v>
      </c>
      <c r="M113" t="s">
        <v>476</v>
      </c>
      <c r="N113" t="s">
        <v>476</v>
      </c>
      <c r="O113" t="s">
        <v>56</v>
      </c>
      <c r="P113" t="s">
        <v>57</v>
      </c>
      <c r="U113" t="s">
        <v>477</v>
      </c>
      <c r="V113" t="b">
        <f t="shared" si="1"/>
        <v>0</v>
      </c>
      <c r="W113" t="s">
        <v>77</v>
      </c>
      <c r="X113" t="s">
        <v>60</v>
      </c>
      <c r="Y113" t="s">
        <v>61</v>
      </c>
      <c r="AA113" t="s">
        <v>478</v>
      </c>
      <c r="AE113" s="2">
        <v>55000</v>
      </c>
      <c r="AF113" s="2">
        <v>55000</v>
      </c>
      <c r="AG113" s="2">
        <v>2000000</v>
      </c>
      <c r="AH113" s="2">
        <v>2000000</v>
      </c>
      <c r="AI113" s="2">
        <v>0</v>
      </c>
      <c r="AJ113" s="2">
        <v>0</v>
      </c>
      <c r="AK113" s="2">
        <v>55000</v>
      </c>
      <c r="AL113" s="2">
        <v>0</v>
      </c>
      <c r="AM113" s="2">
        <v>0</v>
      </c>
      <c r="AN113" s="2">
        <v>0</v>
      </c>
      <c r="AO113" s="2">
        <v>0</v>
      </c>
      <c r="AP113" s="2">
        <v>55000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55000</v>
      </c>
    </row>
    <row r="114" spans="1:49" x14ac:dyDescent="0.2">
      <c r="A114" t="s">
        <v>479</v>
      </c>
      <c r="B114" t="s">
        <v>49</v>
      </c>
      <c r="C114" t="s">
        <v>50</v>
      </c>
      <c r="D114" t="s">
        <v>49</v>
      </c>
      <c r="E114" t="s">
        <v>51</v>
      </c>
      <c r="F114" t="s">
        <v>150</v>
      </c>
      <c r="G114" s="1">
        <v>44228</v>
      </c>
      <c r="H114" s="1">
        <v>44255</v>
      </c>
      <c r="I114" s="1">
        <v>44252</v>
      </c>
      <c r="J114" s="1">
        <v>44269</v>
      </c>
      <c r="K114" t="s">
        <v>209</v>
      </c>
      <c r="L114" t="s">
        <v>73</v>
      </c>
      <c r="M114" t="s">
        <v>450</v>
      </c>
      <c r="N114" t="s">
        <v>451</v>
      </c>
      <c r="O114" t="s">
        <v>212</v>
      </c>
      <c r="P114" t="s">
        <v>213</v>
      </c>
      <c r="U114" t="s">
        <v>480</v>
      </c>
      <c r="V114" t="b">
        <f t="shared" si="1"/>
        <v>0</v>
      </c>
      <c r="W114" t="s">
        <v>77</v>
      </c>
      <c r="X114" t="s">
        <v>60</v>
      </c>
      <c r="Y114" t="s">
        <v>61</v>
      </c>
      <c r="AF114" s="2">
        <v>172.55</v>
      </c>
      <c r="AG114" s="2">
        <v>0</v>
      </c>
      <c r="AH114" s="2">
        <v>0</v>
      </c>
      <c r="AI114" s="2">
        <v>0</v>
      </c>
      <c r="AJ114" s="2">
        <v>0</v>
      </c>
      <c r="AK114" s="2">
        <v>172.55</v>
      </c>
      <c r="AL114" s="2">
        <v>0</v>
      </c>
      <c r="AM114" s="2">
        <v>0</v>
      </c>
      <c r="AN114" s="2">
        <v>0</v>
      </c>
      <c r="AO114" s="2">
        <v>0</v>
      </c>
      <c r="AP114" s="2">
        <v>172.55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739.36</v>
      </c>
    </row>
    <row r="115" spans="1:49" x14ac:dyDescent="0.2">
      <c r="A115" t="s">
        <v>481</v>
      </c>
      <c r="B115" t="s">
        <v>49</v>
      </c>
      <c r="C115" t="s">
        <v>50</v>
      </c>
      <c r="D115" t="s">
        <v>49</v>
      </c>
      <c r="E115" t="s">
        <v>51</v>
      </c>
      <c r="F115" t="s">
        <v>310</v>
      </c>
      <c r="G115" s="1">
        <v>44440</v>
      </c>
      <c r="H115" s="1">
        <v>44469</v>
      </c>
      <c r="I115" s="1">
        <v>44424</v>
      </c>
      <c r="J115" s="1">
        <v>44444</v>
      </c>
      <c r="K115" t="s">
        <v>53</v>
      </c>
      <c r="L115" t="s">
        <v>229</v>
      </c>
      <c r="M115" t="s">
        <v>107</v>
      </c>
      <c r="N115" t="s">
        <v>107</v>
      </c>
      <c r="O115" t="s">
        <v>56</v>
      </c>
      <c r="P115" t="s">
        <v>57</v>
      </c>
      <c r="U115" t="s">
        <v>482</v>
      </c>
      <c r="V115" t="b">
        <f t="shared" si="1"/>
        <v>1</v>
      </c>
      <c r="W115" t="s">
        <v>312</v>
      </c>
      <c r="X115" t="s">
        <v>60</v>
      </c>
      <c r="Y115" t="s">
        <v>61</v>
      </c>
      <c r="AA115" t="s">
        <v>313</v>
      </c>
      <c r="AE115" s="2">
        <v>71428.77</v>
      </c>
      <c r="AF115" s="2">
        <v>71428.77</v>
      </c>
      <c r="AG115" s="2">
        <v>166113</v>
      </c>
      <c r="AH115" s="2">
        <v>0</v>
      </c>
      <c r="AI115" s="2">
        <v>0</v>
      </c>
      <c r="AJ115" s="2">
        <v>166113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0.43</v>
      </c>
    </row>
    <row r="116" spans="1:49" x14ac:dyDescent="0.2">
      <c r="A116" t="s">
        <v>483</v>
      </c>
      <c r="B116" t="s">
        <v>49</v>
      </c>
      <c r="C116" t="s">
        <v>50</v>
      </c>
      <c r="D116" t="s">
        <v>49</v>
      </c>
      <c r="E116" t="s">
        <v>51</v>
      </c>
      <c r="F116" t="s">
        <v>174</v>
      </c>
      <c r="G116" s="1">
        <v>44378</v>
      </c>
      <c r="H116" s="1">
        <v>44408</v>
      </c>
      <c r="I116" s="1">
        <v>44378</v>
      </c>
      <c r="J116" s="1">
        <v>44439</v>
      </c>
      <c r="K116" t="s">
        <v>53</v>
      </c>
      <c r="L116" t="s">
        <v>65</v>
      </c>
      <c r="M116" t="s">
        <v>74</v>
      </c>
      <c r="N116" t="s">
        <v>74</v>
      </c>
      <c r="O116" t="s">
        <v>56</v>
      </c>
      <c r="P116" t="s">
        <v>57</v>
      </c>
      <c r="U116" t="s">
        <v>484</v>
      </c>
      <c r="V116" t="b">
        <f t="shared" si="1"/>
        <v>0</v>
      </c>
      <c r="W116" t="s">
        <v>69</v>
      </c>
      <c r="X116" t="s">
        <v>60</v>
      </c>
      <c r="Y116" t="s">
        <v>61</v>
      </c>
      <c r="AA116" t="s">
        <v>306</v>
      </c>
      <c r="AE116" s="2">
        <v>266666.65999999997</v>
      </c>
      <c r="AF116" s="2">
        <v>266666.65999999997</v>
      </c>
      <c r="AG116" s="2">
        <v>24242424</v>
      </c>
      <c r="AH116" s="2">
        <v>24242424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11</v>
      </c>
    </row>
    <row r="117" spans="1:49" x14ac:dyDescent="0.2">
      <c r="A117" t="s">
        <v>485</v>
      </c>
      <c r="B117" t="s">
        <v>49</v>
      </c>
      <c r="C117" t="s">
        <v>50</v>
      </c>
      <c r="D117" t="s">
        <v>49</v>
      </c>
      <c r="E117" t="s">
        <v>51</v>
      </c>
      <c r="F117" t="s">
        <v>142</v>
      </c>
      <c r="G117" s="1">
        <v>44501</v>
      </c>
      <c r="H117" s="1">
        <v>44530</v>
      </c>
      <c r="I117" s="1">
        <v>44529</v>
      </c>
      <c r="J117" s="1">
        <v>44535</v>
      </c>
      <c r="K117" t="s">
        <v>53</v>
      </c>
      <c r="L117" t="s">
        <v>127</v>
      </c>
      <c r="M117" t="s">
        <v>55</v>
      </c>
      <c r="N117" t="s">
        <v>55</v>
      </c>
      <c r="O117" t="s">
        <v>56</v>
      </c>
      <c r="P117" t="s">
        <v>57</v>
      </c>
      <c r="U117" t="s">
        <v>486</v>
      </c>
      <c r="V117" t="b">
        <f t="shared" si="1"/>
        <v>0</v>
      </c>
      <c r="W117" t="s">
        <v>69</v>
      </c>
      <c r="X117" t="s">
        <v>60</v>
      </c>
      <c r="Y117" t="s">
        <v>61</v>
      </c>
      <c r="AA117" t="s">
        <v>144</v>
      </c>
      <c r="AC117">
        <v>6144941</v>
      </c>
      <c r="AE117" s="2">
        <v>4285.72</v>
      </c>
      <c r="AF117" s="2">
        <v>4285.72</v>
      </c>
      <c r="AG117" s="2">
        <v>1113173</v>
      </c>
      <c r="AH117" s="2">
        <v>1113173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3.85</v>
      </c>
    </row>
    <row r="118" spans="1:49" x14ac:dyDescent="0.2">
      <c r="A118" t="s">
        <v>487</v>
      </c>
      <c r="B118" t="s">
        <v>49</v>
      </c>
      <c r="C118" t="s">
        <v>50</v>
      </c>
      <c r="D118" t="s">
        <v>49</v>
      </c>
      <c r="E118" t="s">
        <v>51</v>
      </c>
      <c r="F118" t="s">
        <v>488</v>
      </c>
      <c r="G118" s="1">
        <v>44348</v>
      </c>
      <c r="H118" s="1">
        <v>44377</v>
      </c>
      <c r="I118" s="1">
        <v>44354</v>
      </c>
      <c r="J118" s="1">
        <v>44369</v>
      </c>
      <c r="K118" t="s">
        <v>209</v>
      </c>
      <c r="L118" t="s">
        <v>224</v>
      </c>
      <c r="M118" t="s">
        <v>210</v>
      </c>
      <c r="N118" t="s">
        <v>211</v>
      </c>
      <c r="O118" t="s">
        <v>212</v>
      </c>
      <c r="P118" t="s">
        <v>225</v>
      </c>
      <c r="U118" t="s">
        <v>489</v>
      </c>
      <c r="V118" t="b">
        <f t="shared" si="1"/>
        <v>0</v>
      </c>
      <c r="W118" t="s">
        <v>77</v>
      </c>
      <c r="X118" t="s">
        <v>210</v>
      </c>
      <c r="Y118" t="s">
        <v>210</v>
      </c>
      <c r="AA118" t="s">
        <v>490</v>
      </c>
      <c r="AE118" s="2">
        <v>497.25</v>
      </c>
      <c r="AF118" s="2">
        <v>497.25</v>
      </c>
      <c r="AG118" s="2">
        <v>0</v>
      </c>
      <c r="AH118" s="2">
        <v>0</v>
      </c>
      <c r="AI118" s="2">
        <v>0</v>
      </c>
      <c r="AJ118" s="2">
        <v>0</v>
      </c>
      <c r="AK118" s="2">
        <v>497.25</v>
      </c>
      <c r="AL118" s="2">
        <v>0</v>
      </c>
      <c r="AM118" s="2">
        <v>0</v>
      </c>
      <c r="AN118" s="2">
        <v>0</v>
      </c>
      <c r="AO118" s="2">
        <v>0</v>
      </c>
      <c r="AP118" s="2">
        <v>497.25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497.25</v>
      </c>
    </row>
    <row r="119" spans="1:49" x14ac:dyDescent="0.2">
      <c r="A119" t="s">
        <v>491</v>
      </c>
      <c r="B119" t="s">
        <v>49</v>
      </c>
      <c r="C119" t="s">
        <v>50</v>
      </c>
      <c r="D119" t="s">
        <v>49</v>
      </c>
      <c r="E119" t="s">
        <v>51</v>
      </c>
      <c r="F119" t="s">
        <v>174</v>
      </c>
      <c r="G119" s="1">
        <v>44440</v>
      </c>
      <c r="H119" s="1">
        <v>44469</v>
      </c>
      <c r="I119" s="1">
        <v>44450</v>
      </c>
      <c r="J119" s="1">
        <v>44450</v>
      </c>
      <c r="K119" t="s">
        <v>72</v>
      </c>
      <c r="L119" t="s">
        <v>229</v>
      </c>
      <c r="M119" t="s">
        <v>161</v>
      </c>
      <c r="N119" t="s">
        <v>161</v>
      </c>
      <c r="O119" t="s">
        <v>56</v>
      </c>
      <c r="P119" t="s">
        <v>57</v>
      </c>
      <c r="Q119" t="s">
        <v>56</v>
      </c>
      <c r="S119" t="s">
        <v>272</v>
      </c>
      <c r="U119" t="s">
        <v>492</v>
      </c>
      <c r="V119" t="b">
        <f t="shared" si="1"/>
        <v>1</v>
      </c>
      <c r="W119" t="s">
        <v>77</v>
      </c>
      <c r="X119" t="s">
        <v>60</v>
      </c>
      <c r="Y119" t="s">
        <v>61</v>
      </c>
      <c r="Z119" t="s">
        <v>97</v>
      </c>
      <c r="AA119" t="s">
        <v>493</v>
      </c>
      <c r="AE119" s="2">
        <v>150000</v>
      </c>
      <c r="AF119" s="2">
        <v>150000</v>
      </c>
      <c r="AG119" s="2">
        <v>1</v>
      </c>
      <c r="AH119" s="2">
        <v>1</v>
      </c>
      <c r="AI119" s="2">
        <v>0</v>
      </c>
      <c r="AJ119" s="2">
        <v>0</v>
      </c>
      <c r="AK119" s="2">
        <v>150000</v>
      </c>
      <c r="AL119" s="2">
        <v>0</v>
      </c>
      <c r="AM119" s="2">
        <v>0</v>
      </c>
      <c r="AN119" s="2">
        <v>0</v>
      </c>
      <c r="AO119" s="2">
        <v>0</v>
      </c>
      <c r="AP119" s="2">
        <v>150000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150000</v>
      </c>
    </row>
    <row r="120" spans="1:49" x14ac:dyDescent="0.2">
      <c r="A120" t="s">
        <v>494</v>
      </c>
      <c r="B120" t="s">
        <v>49</v>
      </c>
      <c r="C120" t="s">
        <v>50</v>
      </c>
      <c r="D120" t="s">
        <v>49</v>
      </c>
      <c r="E120" t="s">
        <v>51</v>
      </c>
      <c r="F120" t="s">
        <v>495</v>
      </c>
      <c r="G120" s="1">
        <v>44440</v>
      </c>
      <c r="H120" s="1">
        <v>44469</v>
      </c>
      <c r="I120" s="1">
        <v>44445</v>
      </c>
      <c r="J120" s="1">
        <v>44458</v>
      </c>
      <c r="K120" t="s">
        <v>209</v>
      </c>
      <c r="L120" t="s">
        <v>229</v>
      </c>
      <c r="M120" t="s">
        <v>210</v>
      </c>
      <c r="N120" t="s">
        <v>211</v>
      </c>
      <c r="O120" t="s">
        <v>212</v>
      </c>
      <c r="P120" t="s">
        <v>225</v>
      </c>
      <c r="U120" t="s">
        <v>496</v>
      </c>
      <c r="V120" t="b">
        <f t="shared" si="1"/>
        <v>0</v>
      </c>
      <c r="W120" t="s">
        <v>77</v>
      </c>
      <c r="X120" t="s">
        <v>210</v>
      </c>
      <c r="Y120" t="s">
        <v>210</v>
      </c>
      <c r="AA120" t="s">
        <v>497</v>
      </c>
      <c r="AE120" s="2">
        <v>2826.13</v>
      </c>
      <c r="AF120" s="2">
        <v>2826.13</v>
      </c>
      <c r="AG120" s="2">
        <v>0</v>
      </c>
      <c r="AH120" s="2">
        <v>0</v>
      </c>
      <c r="AI120" s="2">
        <v>0</v>
      </c>
      <c r="AJ120" s="2">
        <v>0</v>
      </c>
      <c r="AK120" s="2">
        <v>2826.13</v>
      </c>
      <c r="AL120" s="2">
        <v>0</v>
      </c>
      <c r="AM120" s="2">
        <v>0</v>
      </c>
      <c r="AN120" s="2">
        <v>0</v>
      </c>
      <c r="AO120" s="2">
        <v>0</v>
      </c>
      <c r="AP120" s="2">
        <v>2826.13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2826.13</v>
      </c>
    </row>
    <row r="121" spans="1:49" x14ac:dyDescent="0.2">
      <c r="A121" t="s">
        <v>498</v>
      </c>
      <c r="B121" t="s">
        <v>49</v>
      </c>
      <c r="C121" t="s">
        <v>50</v>
      </c>
      <c r="D121" t="s">
        <v>49</v>
      </c>
      <c r="E121" t="s">
        <v>51</v>
      </c>
      <c r="F121" t="s">
        <v>174</v>
      </c>
      <c r="G121" s="1">
        <v>44409</v>
      </c>
      <c r="H121" s="1">
        <v>44439</v>
      </c>
      <c r="I121" s="1">
        <v>44384</v>
      </c>
      <c r="J121" s="1">
        <v>44469</v>
      </c>
      <c r="K121" t="s">
        <v>72</v>
      </c>
      <c r="L121" t="s">
        <v>184</v>
      </c>
      <c r="M121" t="s">
        <v>122</v>
      </c>
      <c r="N121" t="s">
        <v>122</v>
      </c>
      <c r="O121" t="s">
        <v>56</v>
      </c>
      <c r="P121" t="s">
        <v>57</v>
      </c>
      <c r="Q121" t="s">
        <v>56</v>
      </c>
      <c r="S121" t="s">
        <v>499</v>
      </c>
      <c r="U121" t="s">
        <v>500</v>
      </c>
      <c r="V121" t="b">
        <f t="shared" si="1"/>
        <v>0</v>
      </c>
      <c r="W121" t="s">
        <v>69</v>
      </c>
      <c r="X121" t="s">
        <v>60</v>
      </c>
      <c r="Y121" t="s">
        <v>61</v>
      </c>
      <c r="Z121" t="s">
        <v>78</v>
      </c>
      <c r="AA121" t="s">
        <v>501</v>
      </c>
      <c r="AE121" s="2">
        <v>15171.98</v>
      </c>
      <c r="AF121" s="2">
        <v>15171.98</v>
      </c>
      <c r="AG121" s="2">
        <v>412282</v>
      </c>
      <c r="AH121" s="2">
        <v>412282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36.799999999999997</v>
      </c>
    </row>
    <row r="122" spans="1:49" x14ac:dyDescent="0.2">
      <c r="A122" t="s">
        <v>502</v>
      </c>
      <c r="B122" t="s">
        <v>49</v>
      </c>
      <c r="C122" t="s">
        <v>50</v>
      </c>
      <c r="D122" t="s">
        <v>49</v>
      </c>
      <c r="E122" t="s">
        <v>51</v>
      </c>
      <c r="F122" t="s">
        <v>503</v>
      </c>
      <c r="G122" s="1">
        <v>44317</v>
      </c>
      <c r="H122" s="1">
        <v>44347</v>
      </c>
      <c r="I122" s="1">
        <v>44301</v>
      </c>
      <c r="J122" s="1">
        <v>44325</v>
      </c>
      <c r="K122" t="s">
        <v>209</v>
      </c>
      <c r="L122" t="s">
        <v>54</v>
      </c>
      <c r="M122" t="s">
        <v>210</v>
      </c>
      <c r="N122" t="s">
        <v>211</v>
      </c>
      <c r="O122" t="s">
        <v>212</v>
      </c>
      <c r="P122" t="s">
        <v>213</v>
      </c>
      <c r="U122" t="s">
        <v>504</v>
      </c>
      <c r="V122" t="b">
        <f t="shared" si="1"/>
        <v>0</v>
      </c>
      <c r="W122" t="s">
        <v>77</v>
      </c>
      <c r="X122" t="s">
        <v>60</v>
      </c>
      <c r="Y122" t="s">
        <v>61</v>
      </c>
      <c r="AF122" s="2">
        <v>470.83</v>
      </c>
      <c r="AG122" s="2">
        <v>0</v>
      </c>
      <c r="AH122" s="2">
        <v>0</v>
      </c>
      <c r="AI122" s="2">
        <v>0</v>
      </c>
      <c r="AJ122" s="2">
        <v>0</v>
      </c>
      <c r="AK122" s="2">
        <v>470.83</v>
      </c>
      <c r="AL122" s="2">
        <v>0</v>
      </c>
      <c r="AM122" s="2">
        <v>0</v>
      </c>
      <c r="AN122" s="2">
        <v>0</v>
      </c>
      <c r="AO122" s="2">
        <v>0</v>
      </c>
      <c r="AP122" s="2">
        <v>470.83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1718.92</v>
      </c>
    </row>
    <row r="123" spans="1:49" x14ac:dyDescent="0.2">
      <c r="A123" t="s">
        <v>505</v>
      </c>
      <c r="B123" t="s">
        <v>49</v>
      </c>
      <c r="C123" t="s">
        <v>50</v>
      </c>
      <c r="D123" t="s">
        <v>49</v>
      </c>
      <c r="E123" t="s">
        <v>51</v>
      </c>
      <c r="F123" t="s">
        <v>132</v>
      </c>
      <c r="G123" s="1">
        <v>44531</v>
      </c>
      <c r="H123" s="1">
        <v>44561</v>
      </c>
      <c r="I123" s="1">
        <v>44539</v>
      </c>
      <c r="J123" s="1">
        <v>44539</v>
      </c>
      <c r="K123" t="s">
        <v>53</v>
      </c>
      <c r="L123" t="s">
        <v>82</v>
      </c>
      <c r="M123" t="s">
        <v>375</v>
      </c>
      <c r="N123" t="s">
        <v>375</v>
      </c>
      <c r="O123" t="s">
        <v>56</v>
      </c>
      <c r="P123" t="s">
        <v>57</v>
      </c>
      <c r="U123" t="s">
        <v>506</v>
      </c>
      <c r="V123" t="b">
        <f t="shared" si="1"/>
        <v>1</v>
      </c>
      <c r="W123" t="s">
        <v>77</v>
      </c>
      <c r="X123" t="s">
        <v>60</v>
      </c>
      <c r="Y123" t="s">
        <v>61</v>
      </c>
      <c r="AA123" t="s">
        <v>440</v>
      </c>
      <c r="AE123" s="2">
        <v>36400</v>
      </c>
      <c r="AF123" s="2">
        <v>36400</v>
      </c>
      <c r="AG123" s="2">
        <v>1300000</v>
      </c>
      <c r="AH123" s="2">
        <v>1300000</v>
      </c>
      <c r="AI123" s="2">
        <v>0</v>
      </c>
      <c r="AJ123" s="2">
        <v>0</v>
      </c>
      <c r="AK123" s="2">
        <v>36400</v>
      </c>
      <c r="AL123" s="2">
        <v>0</v>
      </c>
      <c r="AM123" s="2">
        <v>0</v>
      </c>
      <c r="AN123" s="2">
        <v>0</v>
      </c>
      <c r="AO123" s="2">
        <v>0</v>
      </c>
      <c r="AP123" s="2">
        <v>36400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36400</v>
      </c>
    </row>
    <row r="124" spans="1:49" x14ac:dyDescent="0.2">
      <c r="A124" t="s">
        <v>507</v>
      </c>
      <c r="B124" t="s">
        <v>49</v>
      </c>
      <c r="C124" t="s">
        <v>50</v>
      </c>
      <c r="D124" t="s">
        <v>49</v>
      </c>
      <c r="E124" t="s">
        <v>51</v>
      </c>
      <c r="F124" t="s">
        <v>121</v>
      </c>
      <c r="G124" s="1">
        <v>44470</v>
      </c>
      <c r="H124" s="1">
        <v>44500</v>
      </c>
      <c r="I124" s="1">
        <v>44498</v>
      </c>
      <c r="J124" s="1">
        <v>44498</v>
      </c>
      <c r="K124" t="s">
        <v>72</v>
      </c>
      <c r="L124" t="s">
        <v>114</v>
      </c>
      <c r="M124" t="s">
        <v>175</v>
      </c>
      <c r="N124" t="s">
        <v>175</v>
      </c>
      <c r="O124" t="s">
        <v>56</v>
      </c>
      <c r="P124" t="s">
        <v>57</v>
      </c>
      <c r="Q124" t="s">
        <v>56</v>
      </c>
      <c r="S124" t="s">
        <v>176</v>
      </c>
      <c r="U124" t="s">
        <v>508</v>
      </c>
      <c r="V124" t="b">
        <f t="shared" si="1"/>
        <v>0</v>
      </c>
      <c r="W124" t="s">
        <v>77</v>
      </c>
      <c r="X124" t="s">
        <v>60</v>
      </c>
      <c r="Y124" t="s">
        <v>61</v>
      </c>
      <c r="Z124" t="s">
        <v>97</v>
      </c>
      <c r="AA124" t="s">
        <v>217</v>
      </c>
      <c r="AE124" s="2">
        <v>211200</v>
      </c>
      <c r="AF124" s="2">
        <v>211200</v>
      </c>
      <c r="AG124" s="2">
        <v>1</v>
      </c>
      <c r="AH124" s="2">
        <v>1</v>
      </c>
      <c r="AI124" s="2">
        <v>0</v>
      </c>
      <c r="AJ124" s="2">
        <v>0</v>
      </c>
      <c r="AK124" s="2">
        <v>211200</v>
      </c>
      <c r="AL124" s="2">
        <v>0</v>
      </c>
      <c r="AM124" s="2">
        <v>0</v>
      </c>
      <c r="AN124" s="2">
        <v>0</v>
      </c>
      <c r="AO124" s="2">
        <v>0</v>
      </c>
      <c r="AP124" s="2">
        <v>211200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211200</v>
      </c>
    </row>
    <row r="125" spans="1:49" x14ac:dyDescent="0.2">
      <c r="A125" t="s">
        <v>509</v>
      </c>
      <c r="B125" t="s">
        <v>49</v>
      </c>
      <c r="C125" t="s">
        <v>50</v>
      </c>
      <c r="D125" t="s">
        <v>510</v>
      </c>
      <c r="E125" t="s">
        <v>511</v>
      </c>
      <c r="F125" t="s">
        <v>512</v>
      </c>
      <c r="G125" s="1">
        <v>44409</v>
      </c>
      <c r="H125" s="1">
        <v>44439</v>
      </c>
      <c r="I125" s="1">
        <v>44389</v>
      </c>
      <c r="J125" s="1">
        <v>44425</v>
      </c>
      <c r="K125" t="s">
        <v>53</v>
      </c>
      <c r="L125" t="s">
        <v>184</v>
      </c>
      <c r="M125" t="s">
        <v>513</v>
      </c>
      <c r="N125" t="s">
        <v>513</v>
      </c>
      <c r="O125" t="s">
        <v>116</v>
      </c>
      <c r="P125" t="s">
        <v>117</v>
      </c>
      <c r="U125" t="s">
        <v>514</v>
      </c>
      <c r="V125" t="b">
        <f t="shared" si="1"/>
        <v>0</v>
      </c>
      <c r="W125" t="s">
        <v>59</v>
      </c>
      <c r="X125" t="s">
        <v>60</v>
      </c>
      <c r="Y125" t="s">
        <v>61</v>
      </c>
      <c r="AC125">
        <v>6271042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x14ac:dyDescent="0.2">
      <c r="A126" t="s">
        <v>515</v>
      </c>
      <c r="B126" t="s">
        <v>49</v>
      </c>
      <c r="C126" t="s">
        <v>50</v>
      </c>
      <c r="D126" t="s">
        <v>49</v>
      </c>
      <c r="E126" t="s">
        <v>51</v>
      </c>
      <c r="F126" t="s">
        <v>516</v>
      </c>
      <c r="G126" s="1">
        <v>44501</v>
      </c>
      <c r="H126" s="1">
        <v>44530</v>
      </c>
      <c r="I126" s="1">
        <v>44490</v>
      </c>
      <c r="J126" s="1">
        <v>44507</v>
      </c>
      <c r="K126" t="s">
        <v>53</v>
      </c>
      <c r="L126" t="s">
        <v>127</v>
      </c>
      <c r="M126" t="s">
        <v>55</v>
      </c>
      <c r="N126" t="s">
        <v>55</v>
      </c>
      <c r="O126" t="s">
        <v>56</v>
      </c>
      <c r="P126" t="s">
        <v>57</v>
      </c>
      <c r="U126" t="s">
        <v>517</v>
      </c>
      <c r="V126" t="b">
        <f t="shared" si="1"/>
        <v>0</v>
      </c>
      <c r="W126" t="s">
        <v>69</v>
      </c>
      <c r="X126" t="s">
        <v>60</v>
      </c>
      <c r="Y126" t="s">
        <v>61</v>
      </c>
      <c r="AA126" t="s">
        <v>518</v>
      </c>
      <c r="AC126">
        <v>6144941</v>
      </c>
      <c r="AE126" s="2">
        <v>19444.439999999999</v>
      </c>
      <c r="AF126" s="2">
        <v>19444.439999999999</v>
      </c>
      <c r="AG126" s="2">
        <v>2538439</v>
      </c>
      <c r="AH126" s="2">
        <v>2538439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7.66</v>
      </c>
    </row>
    <row r="127" spans="1:49" x14ac:dyDescent="0.2">
      <c r="A127" t="s">
        <v>519</v>
      </c>
      <c r="B127" t="s">
        <v>49</v>
      </c>
      <c r="C127" t="s">
        <v>50</v>
      </c>
      <c r="D127" t="s">
        <v>49</v>
      </c>
      <c r="E127" t="s">
        <v>51</v>
      </c>
      <c r="F127" t="s">
        <v>199</v>
      </c>
      <c r="G127" s="1">
        <v>44501</v>
      </c>
      <c r="H127" s="1">
        <v>44530</v>
      </c>
      <c r="I127" s="1">
        <v>44518</v>
      </c>
      <c r="J127" s="1">
        <v>44518</v>
      </c>
      <c r="K127" t="s">
        <v>72</v>
      </c>
      <c r="L127" t="s">
        <v>127</v>
      </c>
      <c r="M127" t="s">
        <v>259</v>
      </c>
      <c r="N127" t="s">
        <v>259</v>
      </c>
      <c r="O127" t="s">
        <v>56</v>
      </c>
      <c r="P127" t="s">
        <v>57</v>
      </c>
      <c r="Q127" t="s">
        <v>56</v>
      </c>
      <c r="S127" t="s">
        <v>176</v>
      </c>
      <c r="U127" t="s">
        <v>520</v>
      </c>
      <c r="V127" t="b">
        <f t="shared" si="1"/>
        <v>0</v>
      </c>
      <c r="W127" t="s">
        <v>77</v>
      </c>
      <c r="X127" t="s">
        <v>60</v>
      </c>
      <c r="Y127" t="s">
        <v>61</v>
      </c>
      <c r="Z127" t="s">
        <v>97</v>
      </c>
      <c r="AA127" t="s">
        <v>261</v>
      </c>
      <c r="AC127">
        <v>6346352</v>
      </c>
      <c r="AE127" s="2">
        <v>25000</v>
      </c>
      <c r="AF127" s="2">
        <v>25000</v>
      </c>
      <c r="AG127" s="2">
        <v>1000000</v>
      </c>
      <c r="AH127" s="2">
        <v>1000000</v>
      </c>
      <c r="AI127" s="2">
        <v>0</v>
      </c>
      <c r="AJ127" s="2">
        <v>0</v>
      </c>
      <c r="AK127" s="2">
        <v>25000</v>
      </c>
      <c r="AL127" s="2">
        <v>0</v>
      </c>
      <c r="AM127" s="2">
        <v>0</v>
      </c>
      <c r="AN127" s="2">
        <v>0</v>
      </c>
      <c r="AO127" s="2">
        <v>0</v>
      </c>
      <c r="AP127" s="2">
        <v>25000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25000</v>
      </c>
    </row>
    <row r="128" spans="1:49" x14ac:dyDescent="0.2">
      <c r="A128" t="s">
        <v>521</v>
      </c>
      <c r="B128" t="s">
        <v>49</v>
      </c>
      <c r="C128" t="s">
        <v>50</v>
      </c>
      <c r="D128" t="s">
        <v>49</v>
      </c>
      <c r="E128" t="s">
        <v>51</v>
      </c>
      <c r="F128" t="s">
        <v>522</v>
      </c>
      <c r="G128" s="1">
        <v>44256</v>
      </c>
      <c r="H128" s="1">
        <v>44286</v>
      </c>
      <c r="I128" s="1">
        <v>44273</v>
      </c>
      <c r="J128" s="1">
        <v>44279</v>
      </c>
      <c r="K128" t="s">
        <v>209</v>
      </c>
      <c r="L128" t="s">
        <v>345</v>
      </c>
      <c r="M128" t="s">
        <v>450</v>
      </c>
      <c r="N128" t="s">
        <v>451</v>
      </c>
      <c r="O128" t="s">
        <v>212</v>
      </c>
      <c r="P128" t="s">
        <v>523</v>
      </c>
      <c r="U128" t="s">
        <v>524</v>
      </c>
      <c r="V128" t="b">
        <f t="shared" si="1"/>
        <v>0</v>
      </c>
      <c r="W128" t="s">
        <v>77</v>
      </c>
      <c r="X128" t="s">
        <v>60</v>
      </c>
      <c r="Y128" t="s">
        <v>61</v>
      </c>
      <c r="AF128" s="2">
        <v>538.91</v>
      </c>
      <c r="AG128" s="2">
        <v>0</v>
      </c>
      <c r="AH128" s="2">
        <v>0</v>
      </c>
      <c r="AI128" s="2">
        <v>0</v>
      </c>
      <c r="AJ128" s="2">
        <v>0</v>
      </c>
      <c r="AK128" s="2">
        <v>538.91</v>
      </c>
      <c r="AL128" s="2">
        <v>0</v>
      </c>
      <c r="AM128" s="2">
        <v>0</v>
      </c>
      <c r="AN128" s="2">
        <v>0</v>
      </c>
      <c r="AO128" s="2">
        <v>0</v>
      </c>
      <c r="AP128" s="2">
        <v>538.91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538.91</v>
      </c>
    </row>
    <row r="129" spans="1:49" x14ac:dyDescent="0.2">
      <c r="A129" t="s">
        <v>525</v>
      </c>
      <c r="B129" t="s">
        <v>49</v>
      </c>
      <c r="C129" t="s">
        <v>50</v>
      </c>
      <c r="D129" t="s">
        <v>49</v>
      </c>
      <c r="E129" t="s">
        <v>51</v>
      </c>
      <c r="F129" t="s">
        <v>526</v>
      </c>
      <c r="G129" s="1">
        <v>44287</v>
      </c>
      <c r="H129" s="1">
        <v>44316</v>
      </c>
      <c r="I129" s="1">
        <v>44280</v>
      </c>
      <c r="J129" s="1">
        <v>44297</v>
      </c>
      <c r="K129" t="s">
        <v>209</v>
      </c>
      <c r="L129" t="s">
        <v>101</v>
      </c>
      <c r="M129" t="s">
        <v>450</v>
      </c>
      <c r="N129" t="s">
        <v>451</v>
      </c>
      <c r="O129" t="s">
        <v>212</v>
      </c>
      <c r="P129" t="s">
        <v>452</v>
      </c>
      <c r="U129" t="s">
        <v>527</v>
      </c>
      <c r="V129" t="b">
        <f t="shared" si="1"/>
        <v>0</v>
      </c>
      <c r="W129" t="s">
        <v>77</v>
      </c>
      <c r="X129" t="s">
        <v>60</v>
      </c>
      <c r="Y129" t="s">
        <v>61</v>
      </c>
      <c r="AF129" s="2">
        <v>50.88</v>
      </c>
      <c r="AG129" s="2">
        <v>0</v>
      </c>
      <c r="AH129" s="2">
        <v>0</v>
      </c>
      <c r="AI129" s="2">
        <v>0</v>
      </c>
      <c r="AJ129" s="2">
        <v>0</v>
      </c>
      <c r="AK129" s="2">
        <v>50.88</v>
      </c>
      <c r="AL129" s="2">
        <v>0</v>
      </c>
      <c r="AM129" s="2">
        <v>0</v>
      </c>
      <c r="AN129" s="2">
        <v>0</v>
      </c>
      <c r="AO129" s="2">
        <v>0</v>
      </c>
      <c r="AP129" s="2">
        <v>50.88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93.97</v>
      </c>
    </row>
    <row r="130" spans="1:49" x14ac:dyDescent="0.2">
      <c r="A130" t="s">
        <v>528</v>
      </c>
      <c r="B130" t="s">
        <v>49</v>
      </c>
      <c r="C130" t="s">
        <v>50</v>
      </c>
      <c r="D130" t="s">
        <v>49</v>
      </c>
      <c r="E130" t="s">
        <v>51</v>
      </c>
      <c r="F130" t="s">
        <v>174</v>
      </c>
      <c r="G130" s="1">
        <v>44409</v>
      </c>
      <c r="H130" s="1">
        <v>44439</v>
      </c>
      <c r="I130" s="1">
        <v>44424</v>
      </c>
      <c r="J130" s="1">
        <v>44430</v>
      </c>
      <c r="K130" t="s">
        <v>72</v>
      </c>
      <c r="L130" t="s">
        <v>184</v>
      </c>
      <c r="M130" t="s">
        <v>74</v>
      </c>
      <c r="N130" t="s">
        <v>74</v>
      </c>
      <c r="O130" t="s">
        <v>56</v>
      </c>
      <c r="P130" t="s">
        <v>57</v>
      </c>
      <c r="Q130" t="s">
        <v>56</v>
      </c>
      <c r="S130" t="s">
        <v>75</v>
      </c>
      <c r="U130" t="s">
        <v>529</v>
      </c>
      <c r="V130" t="b">
        <f t="shared" si="1"/>
        <v>0</v>
      </c>
      <c r="W130" t="s">
        <v>77</v>
      </c>
      <c r="X130" t="s">
        <v>60</v>
      </c>
      <c r="Y130" t="s">
        <v>61</v>
      </c>
      <c r="Z130" t="s">
        <v>97</v>
      </c>
      <c r="AA130" t="s">
        <v>306</v>
      </c>
      <c r="AE130" s="2">
        <v>22000</v>
      </c>
      <c r="AF130" s="2">
        <v>22000</v>
      </c>
      <c r="AG130" s="2">
        <v>1</v>
      </c>
      <c r="AH130" s="2">
        <v>1</v>
      </c>
      <c r="AI130" s="2">
        <v>0</v>
      </c>
      <c r="AJ130" s="2">
        <v>0</v>
      </c>
      <c r="AK130" s="2">
        <v>22000</v>
      </c>
      <c r="AL130" s="2">
        <v>0</v>
      </c>
      <c r="AM130" s="2">
        <v>0</v>
      </c>
      <c r="AN130" s="2">
        <v>0</v>
      </c>
      <c r="AO130" s="2">
        <v>0</v>
      </c>
      <c r="AP130" s="2">
        <v>22000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22000</v>
      </c>
    </row>
    <row r="131" spans="1:49" x14ac:dyDescent="0.2">
      <c r="A131" t="s">
        <v>530</v>
      </c>
      <c r="B131" t="s">
        <v>49</v>
      </c>
      <c r="C131" t="s">
        <v>50</v>
      </c>
      <c r="D131" t="s">
        <v>49</v>
      </c>
      <c r="E131" t="s">
        <v>51</v>
      </c>
      <c r="F131" t="s">
        <v>531</v>
      </c>
      <c r="G131" s="1">
        <v>44378</v>
      </c>
      <c r="H131" s="1">
        <v>44408</v>
      </c>
      <c r="I131" s="1">
        <v>44400</v>
      </c>
      <c r="J131" s="1">
        <v>44416</v>
      </c>
      <c r="K131" t="s">
        <v>209</v>
      </c>
      <c r="L131" t="s">
        <v>65</v>
      </c>
      <c r="M131" t="s">
        <v>210</v>
      </c>
      <c r="N131" t="s">
        <v>211</v>
      </c>
      <c r="O131" t="s">
        <v>212</v>
      </c>
      <c r="P131" t="s">
        <v>225</v>
      </c>
      <c r="U131" t="s">
        <v>532</v>
      </c>
      <c r="V131" t="b">
        <f t="shared" ref="V131:V194" si="2">ISNUMBER(SEARCH("take",U131))</f>
        <v>0</v>
      </c>
      <c r="W131" t="s">
        <v>77</v>
      </c>
      <c r="X131" t="s">
        <v>84</v>
      </c>
      <c r="Y131" t="s">
        <v>210</v>
      </c>
      <c r="AF131" s="2">
        <v>449.62</v>
      </c>
      <c r="AG131" s="2">
        <v>0</v>
      </c>
      <c r="AH131" s="2">
        <v>0</v>
      </c>
      <c r="AI131" s="2">
        <v>0</v>
      </c>
      <c r="AJ131" s="2">
        <v>0</v>
      </c>
      <c r="AK131" s="2">
        <v>449.62</v>
      </c>
      <c r="AL131" s="2">
        <v>0</v>
      </c>
      <c r="AM131" s="2">
        <v>0</v>
      </c>
      <c r="AN131" s="2">
        <v>0</v>
      </c>
      <c r="AO131" s="2">
        <v>0</v>
      </c>
      <c r="AP131" s="2">
        <v>449.62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849.28</v>
      </c>
    </row>
    <row r="132" spans="1:49" x14ac:dyDescent="0.2">
      <c r="A132" t="s">
        <v>533</v>
      </c>
      <c r="B132" t="s">
        <v>49</v>
      </c>
      <c r="C132" t="s">
        <v>50</v>
      </c>
      <c r="D132" t="s">
        <v>49</v>
      </c>
      <c r="E132" t="s">
        <v>51</v>
      </c>
      <c r="F132" t="s">
        <v>142</v>
      </c>
      <c r="G132" s="1">
        <v>44531</v>
      </c>
      <c r="H132" s="1">
        <v>44561</v>
      </c>
      <c r="I132" s="1">
        <v>44529</v>
      </c>
      <c r="J132" s="1">
        <v>44535</v>
      </c>
      <c r="K132" t="s">
        <v>53</v>
      </c>
      <c r="L132" t="s">
        <v>82</v>
      </c>
      <c r="M132" t="s">
        <v>55</v>
      </c>
      <c r="N132" t="s">
        <v>55</v>
      </c>
      <c r="O132" t="s">
        <v>56</v>
      </c>
      <c r="P132" t="s">
        <v>57</v>
      </c>
      <c r="U132" t="s">
        <v>534</v>
      </c>
      <c r="V132" t="b">
        <f t="shared" si="2"/>
        <v>1</v>
      </c>
      <c r="W132" t="s">
        <v>59</v>
      </c>
      <c r="X132" t="s">
        <v>60</v>
      </c>
      <c r="Y132" t="s">
        <v>61</v>
      </c>
      <c r="AA132" t="s">
        <v>144</v>
      </c>
      <c r="AC132">
        <v>6144941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</row>
    <row r="133" spans="1:49" x14ac:dyDescent="0.2">
      <c r="A133" t="s">
        <v>535</v>
      </c>
      <c r="B133" t="s">
        <v>49</v>
      </c>
      <c r="C133" t="s">
        <v>50</v>
      </c>
      <c r="D133" t="s">
        <v>49</v>
      </c>
      <c r="E133" t="s">
        <v>51</v>
      </c>
      <c r="F133" t="s">
        <v>449</v>
      </c>
      <c r="G133" s="1">
        <v>44317</v>
      </c>
      <c r="H133" s="1">
        <v>44347</v>
      </c>
      <c r="I133" s="1">
        <v>44308</v>
      </c>
      <c r="J133" s="1">
        <v>44325</v>
      </c>
      <c r="K133" t="s">
        <v>209</v>
      </c>
      <c r="L133" t="s">
        <v>54</v>
      </c>
      <c r="M133" t="s">
        <v>210</v>
      </c>
      <c r="N133" t="s">
        <v>211</v>
      </c>
      <c r="O133" t="s">
        <v>212</v>
      </c>
      <c r="P133" t="s">
        <v>213</v>
      </c>
      <c r="U133" t="s">
        <v>536</v>
      </c>
      <c r="V133" t="b">
        <f t="shared" si="2"/>
        <v>0</v>
      </c>
      <c r="W133" t="s">
        <v>77</v>
      </c>
      <c r="X133" t="s">
        <v>60</v>
      </c>
      <c r="Y133" t="s">
        <v>61</v>
      </c>
      <c r="AF133" s="2">
        <v>5088.3500000000004</v>
      </c>
      <c r="AG133" s="2">
        <v>0</v>
      </c>
      <c r="AH133" s="2">
        <v>0</v>
      </c>
      <c r="AI133" s="2">
        <v>0</v>
      </c>
      <c r="AJ133" s="2">
        <v>0</v>
      </c>
      <c r="AK133" s="2">
        <v>5088.3500000000004</v>
      </c>
      <c r="AL133" s="2">
        <v>0</v>
      </c>
      <c r="AM133" s="2">
        <v>0</v>
      </c>
      <c r="AN133" s="2">
        <v>0</v>
      </c>
      <c r="AO133" s="2">
        <v>0</v>
      </c>
      <c r="AP133" s="2">
        <v>5088.3500000000004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5599.58</v>
      </c>
    </row>
    <row r="134" spans="1:49" x14ac:dyDescent="0.2">
      <c r="A134" t="s">
        <v>537</v>
      </c>
      <c r="B134" t="s">
        <v>49</v>
      </c>
      <c r="C134" t="s">
        <v>50</v>
      </c>
      <c r="D134" t="s">
        <v>49</v>
      </c>
      <c r="E134" t="s">
        <v>51</v>
      </c>
      <c r="F134" t="s">
        <v>174</v>
      </c>
      <c r="G134" s="1">
        <v>44440</v>
      </c>
      <c r="H134" s="1">
        <v>44469</v>
      </c>
      <c r="I134" s="1">
        <v>44462</v>
      </c>
      <c r="J134" s="1">
        <v>44462</v>
      </c>
      <c r="K134" t="s">
        <v>72</v>
      </c>
      <c r="L134" t="s">
        <v>229</v>
      </c>
      <c r="M134" t="s">
        <v>175</v>
      </c>
      <c r="N134" t="s">
        <v>175</v>
      </c>
      <c r="O134" t="s">
        <v>56</v>
      </c>
      <c r="P134" t="s">
        <v>57</v>
      </c>
      <c r="Q134" t="s">
        <v>56</v>
      </c>
      <c r="S134" t="s">
        <v>176</v>
      </c>
      <c r="U134" t="s">
        <v>538</v>
      </c>
      <c r="V134" t="b">
        <f t="shared" si="2"/>
        <v>1</v>
      </c>
      <c r="W134" t="s">
        <v>77</v>
      </c>
      <c r="X134" t="s">
        <v>60</v>
      </c>
      <c r="Y134" t="s">
        <v>61</v>
      </c>
      <c r="Z134" t="s">
        <v>78</v>
      </c>
      <c r="AA134" t="s">
        <v>178</v>
      </c>
      <c r="AE134" s="2">
        <v>211200</v>
      </c>
      <c r="AF134" s="2">
        <v>211200</v>
      </c>
      <c r="AG134" s="2">
        <v>1</v>
      </c>
      <c r="AH134" s="2">
        <v>1</v>
      </c>
      <c r="AI134" s="2">
        <v>0</v>
      </c>
      <c r="AJ134" s="2">
        <v>0</v>
      </c>
      <c r="AK134" s="2">
        <v>211200</v>
      </c>
      <c r="AL134" s="2">
        <v>0</v>
      </c>
      <c r="AM134" s="2">
        <v>0</v>
      </c>
      <c r="AN134" s="2">
        <v>0</v>
      </c>
      <c r="AO134" s="2">
        <v>0</v>
      </c>
      <c r="AP134" s="2">
        <v>211200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211200</v>
      </c>
    </row>
    <row r="135" spans="1:49" x14ac:dyDescent="0.2">
      <c r="A135" t="s">
        <v>441</v>
      </c>
      <c r="B135" t="s">
        <v>49</v>
      </c>
      <c r="C135" t="s">
        <v>50</v>
      </c>
      <c r="D135" t="s">
        <v>49</v>
      </c>
      <c r="E135" t="s">
        <v>51</v>
      </c>
      <c r="F135" t="s">
        <v>442</v>
      </c>
      <c r="G135" s="1">
        <v>44348</v>
      </c>
      <c r="H135" s="1">
        <v>44377</v>
      </c>
      <c r="I135" s="1">
        <v>44371</v>
      </c>
      <c r="J135" s="1">
        <v>44388</v>
      </c>
      <c r="K135" t="s">
        <v>72</v>
      </c>
      <c r="L135" t="s">
        <v>224</v>
      </c>
      <c r="M135" t="s">
        <v>161</v>
      </c>
      <c r="N135" t="s">
        <v>161</v>
      </c>
      <c r="O135" t="s">
        <v>56</v>
      </c>
      <c r="P135" t="s">
        <v>57</v>
      </c>
      <c r="Q135" t="s">
        <v>56</v>
      </c>
      <c r="S135" t="s">
        <v>272</v>
      </c>
      <c r="U135" t="s">
        <v>443</v>
      </c>
      <c r="V135" t="b">
        <f t="shared" si="2"/>
        <v>0</v>
      </c>
      <c r="W135" t="s">
        <v>69</v>
      </c>
      <c r="X135" t="s">
        <v>60</v>
      </c>
      <c r="Y135" t="s">
        <v>61</v>
      </c>
      <c r="Z135" t="s">
        <v>97</v>
      </c>
      <c r="AA135" t="s">
        <v>444</v>
      </c>
      <c r="AE135" s="2">
        <v>19444.439999999999</v>
      </c>
      <c r="AF135" s="2">
        <v>19444.439999999999</v>
      </c>
      <c r="AG135" s="2">
        <v>1296296</v>
      </c>
      <c r="AH135" s="2">
        <v>1296296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15</v>
      </c>
    </row>
    <row r="136" spans="1:49" x14ac:dyDescent="0.2">
      <c r="A136" t="s">
        <v>539</v>
      </c>
      <c r="B136" t="s">
        <v>49</v>
      </c>
      <c r="C136" t="s">
        <v>50</v>
      </c>
      <c r="D136" t="s">
        <v>49</v>
      </c>
      <c r="E136" t="s">
        <v>51</v>
      </c>
      <c r="F136" t="s">
        <v>71</v>
      </c>
      <c r="G136" s="1">
        <v>44317</v>
      </c>
      <c r="H136" s="1">
        <v>44347</v>
      </c>
      <c r="I136" s="1">
        <v>44287</v>
      </c>
      <c r="J136" s="1">
        <v>44377</v>
      </c>
      <c r="K136" t="s">
        <v>72</v>
      </c>
      <c r="L136" t="s">
        <v>54</v>
      </c>
      <c r="M136" t="s">
        <v>122</v>
      </c>
      <c r="N136" t="s">
        <v>122</v>
      </c>
      <c r="O136" t="s">
        <v>56</v>
      </c>
      <c r="P136" t="s">
        <v>57</v>
      </c>
      <c r="Q136" t="s">
        <v>56</v>
      </c>
      <c r="S136" t="s">
        <v>250</v>
      </c>
      <c r="U136" t="s">
        <v>540</v>
      </c>
      <c r="V136" t="b">
        <f t="shared" si="2"/>
        <v>0</v>
      </c>
      <c r="W136" t="s">
        <v>69</v>
      </c>
      <c r="X136" t="s">
        <v>60</v>
      </c>
      <c r="Y136" t="s">
        <v>61</v>
      </c>
      <c r="Z136" t="s">
        <v>78</v>
      </c>
      <c r="AA136" t="s">
        <v>159</v>
      </c>
      <c r="AE136" s="2">
        <v>5810.46</v>
      </c>
      <c r="AF136" s="2">
        <v>5810.46</v>
      </c>
      <c r="AG136" s="2">
        <v>170695</v>
      </c>
      <c r="AH136" s="2">
        <v>170695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34.04</v>
      </c>
    </row>
    <row r="137" spans="1:49" x14ac:dyDescent="0.2">
      <c r="A137" t="s">
        <v>541</v>
      </c>
      <c r="B137" t="s">
        <v>49</v>
      </c>
      <c r="C137" t="s">
        <v>50</v>
      </c>
      <c r="D137" t="s">
        <v>49</v>
      </c>
      <c r="E137" t="s">
        <v>51</v>
      </c>
      <c r="F137" t="s">
        <v>357</v>
      </c>
      <c r="G137" s="1">
        <v>44501</v>
      </c>
      <c r="H137" s="1">
        <v>44530</v>
      </c>
      <c r="I137" s="1">
        <v>44469</v>
      </c>
      <c r="J137" s="1">
        <v>44504</v>
      </c>
      <c r="K137" t="s">
        <v>53</v>
      </c>
      <c r="L137" t="s">
        <v>127</v>
      </c>
      <c r="M137" t="s">
        <v>106</v>
      </c>
      <c r="N137" t="s">
        <v>106</v>
      </c>
      <c r="O137" t="s">
        <v>56</v>
      </c>
      <c r="P137" t="s">
        <v>57</v>
      </c>
      <c r="U137" t="s">
        <v>542</v>
      </c>
      <c r="V137" t="b">
        <f t="shared" si="2"/>
        <v>0</v>
      </c>
      <c r="W137" t="s">
        <v>59</v>
      </c>
      <c r="X137" t="s">
        <v>60</v>
      </c>
      <c r="Y137" t="s">
        <v>61</v>
      </c>
      <c r="AA137" t="s">
        <v>543</v>
      </c>
      <c r="AC137">
        <v>6799399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</row>
    <row r="138" spans="1:49" x14ac:dyDescent="0.2">
      <c r="A138" t="s">
        <v>544</v>
      </c>
      <c r="B138" t="s">
        <v>49</v>
      </c>
      <c r="C138" t="s">
        <v>50</v>
      </c>
      <c r="D138" t="s">
        <v>49</v>
      </c>
      <c r="E138" t="s">
        <v>51</v>
      </c>
      <c r="F138" t="s">
        <v>228</v>
      </c>
      <c r="G138" s="1">
        <v>44470</v>
      </c>
      <c r="H138" s="1">
        <v>44500</v>
      </c>
      <c r="I138" s="1">
        <v>44469</v>
      </c>
      <c r="J138" s="1">
        <v>44484</v>
      </c>
      <c r="K138" t="s">
        <v>209</v>
      </c>
      <c r="L138" t="s">
        <v>114</v>
      </c>
      <c r="M138" t="s">
        <v>210</v>
      </c>
      <c r="N138" t="s">
        <v>211</v>
      </c>
      <c r="O138" t="s">
        <v>212</v>
      </c>
      <c r="P138" t="s">
        <v>225</v>
      </c>
      <c r="U138" t="s">
        <v>545</v>
      </c>
      <c r="V138" t="b">
        <f t="shared" si="2"/>
        <v>0</v>
      </c>
      <c r="W138" t="s">
        <v>77</v>
      </c>
      <c r="X138" t="s">
        <v>84</v>
      </c>
      <c r="Y138" t="s">
        <v>210</v>
      </c>
      <c r="AF138" s="2">
        <v>948.39</v>
      </c>
      <c r="AG138" s="2">
        <v>0</v>
      </c>
      <c r="AH138" s="2">
        <v>0</v>
      </c>
      <c r="AI138" s="2">
        <v>0</v>
      </c>
      <c r="AJ138" s="2">
        <v>0</v>
      </c>
      <c r="AK138" s="2">
        <v>948.39</v>
      </c>
      <c r="AL138" s="2">
        <v>0</v>
      </c>
      <c r="AM138" s="2">
        <v>0</v>
      </c>
      <c r="AN138" s="2">
        <v>0</v>
      </c>
      <c r="AO138" s="2">
        <v>0</v>
      </c>
      <c r="AP138" s="2">
        <v>948.39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980</v>
      </c>
    </row>
    <row r="139" spans="1:49" x14ac:dyDescent="0.2">
      <c r="A139" t="s">
        <v>546</v>
      </c>
      <c r="B139" t="s">
        <v>49</v>
      </c>
      <c r="C139" t="s">
        <v>50</v>
      </c>
      <c r="D139" t="s">
        <v>49</v>
      </c>
      <c r="E139" t="s">
        <v>51</v>
      </c>
      <c r="F139" t="s">
        <v>64</v>
      </c>
      <c r="G139" s="1">
        <v>44378</v>
      </c>
      <c r="H139" s="1">
        <v>44408</v>
      </c>
      <c r="I139" s="1">
        <v>44354</v>
      </c>
      <c r="J139" s="1">
        <v>44381</v>
      </c>
      <c r="K139" t="s">
        <v>72</v>
      </c>
      <c r="L139" t="s">
        <v>65</v>
      </c>
      <c r="M139" t="s">
        <v>185</v>
      </c>
      <c r="N139" t="s">
        <v>185</v>
      </c>
      <c r="O139" t="s">
        <v>56</v>
      </c>
      <c r="P139" t="s">
        <v>57</v>
      </c>
      <c r="Q139" t="s">
        <v>153</v>
      </c>
      <c r="S139" t="s">
        <v>302</v>
      </c>
      <c r="U139" t="s">
        <v>547</v>
      </c>
      <c r="V139" t="b">
        <f t="shared" si="2"/>
        <v>0</v>
      </c>
      <c r="W139" t="s">
        <v>69</v>
      </c>
      <c r="X139" t="s">
        <v>60</v>
      </c>
      <c r="Y139" t="s">
        <v>61</v>
      </c>
      <c r="Z139" t="s">
        <v>78</v>
      </c>
      <c r="AC139">
        <v>6234741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20.079999999999998</v>
      </c>
    </row>
    <row r="140" spans="1:49" x14ac:dyDescent="0.2">
      <c r="A140" t="s">
        <v>548</v>
      </c>
      <c r="B140" t="s">
        <v>49</v>
      </c>
      <c r="C140" t="s">
        <v>50</v>
      </c>
      <c r="D140" t="s">
        <v>49</v>
      </c>
      <c r="E140" t="s">
        <v>51</v>
      </c>
      <c r="F140" t="s">
        <v>174</v>
      </c>
      <c r="G140" s="1">
        <v>44409</v>
      </c>
      <c r="H140" s="1">
        <v>44439</v>
      </c>
      <c r="I140" s="1">
        <v>44378</v>
      </c>
      <c r="J140" s="1">
        <v>44469</v>
      </c>
      <c r="K140" t="s">
        <v>72</v>
      </c>
      <c r="L140" t="s">
        <v>184</v>
      </c>
      <c r="M140" t="s">
        <v>161</v>
      </c>
      <c r="N140" t="s">
        <v>161</v>
      </c>
      <c r="O140" t="s">
        <v>56</v>
      </c>
      <c r="P140" t="s">
        <v>57</v>
      </c>
      <c r="Q140" t="s">
        <v>56</v>
      </c>
      <c r="S140" t="s">
        <v>162</v>
      </c>
      <c r="U140" t="s">
        <v>549</v>
      </c>
      <c r="V140" t="b">
        <f t="shared" si="2"/>
        <v>0</v>
      </c>
      <c r="W140" t="s">
        <v>69</v>
      </c>
      <c r="X140" t="s">
        <v>60</v>
      </c>
      <c r="Y140" t="s">
        <v>61</v>
      </c>
      <c r="Z140" t="s">
        <v>97</v>
      </c>
      <c r="AA140" t="s">
        <v>493</v>
      </c>
      <c r="AE140" s="2">
        <v>37907.61</v>
      </c>
      <c r="AF140" s="2">
        <v>37907.61</v>
      </c>
      <c r="AG140" s="2">
        <v>5415373</v>
      </c>
      <c r="AH140" s="2">
        <v>5415373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7</v>
      </c>
    </row>
    <row r="141" spans="1:49" x14ac:dyDescent="0.2">
      <c r="A141" t="s">
        <v>550</v>
      </c>
      <c r="B141" t="s">
        <v>49</v>
      </c>
      <c r="C141" t="s">
        <v>50</v>
      </c>
      <c r="D141" t="s">
        <v>49</v>
      </c>
      <c r="E141" t="s">
        <v>51</v>
      </c>
      <c r="F141" t="s">
        <v>174</v>
      </c>
      <c r="G141" s="1">
        <v>44409</v>
      </c>
      <c r="H141" s="1">
        <v>44439</v>
      </c>
      <c r="I141" s="1">
        <v>44409</v>
      </c>
      <c r="J141" s="1">
        <v>44439</v>
      </c>
      <c r="K141" t="s">
        <v>72</v>
      </c>
      <c r="L141" t="s">
        <v>184</v>
      </c>
      <c r="M141" t="s">
        <v>74</v>
      </c>
      <c r="N141" t="s">
        <v>74</v>
      </c>
      <c r="O141" t="s">
        <v>56</v>
      </c>
      <c r="P141" t="s">
        <v>57</v>
      </c>
      <c r="Q141" t="s">
        <v>56</v>
      </c>
      <c r="S141" t="s">
        <v>75</v>
      </c>
      <c r="U141" t="s">
        <v>551</v>
      </c>
      <c r="V141" t="b">
        <f t="shared" si="2"/>
        <v>0</v>
      </c>
      <c r="W141" t="s">
        <v>77</v>
      </c>
      <c r="X141" t="s">
        <v>60</v>
      </c>
      <c r="Y141" t="s">
        <v>61</v>
      </c>
      <c r="Z141" t="s">
        <v>97</v>
      </c>
      <c r="AA141" t="s">
        <v>306</v>
      </c>
      <c r="AE141" s="2">
        <v>54000</v>
      </c>
      <c r="AF141" s="2">
        <v>54000</v>
      </c>
      <c r="AG141" s="2">
        <v>0</v>
      </c>
      <c r="AH141" s="2">
        <v>0</v>
      </c>
      <c r="AI141" s="2">
        <v>0</v>
      </c>
      <c r="AJ141" s="2">
        <v>0</v>
      </c>
      <c r="AK141" s="2">
        <v>54000</v>
      </c>
      <c r="AL141" s="2">
        <v>0</v>
      </c>
      <c r="AM141" s="2">
        <v>0</v>
      </c>
      <c r="AN141" s="2">
        <v>0</v>
      </c>
      <c r="AO141" s="2">
        <v>0</v>
      </c>
      <c r="AP141" s="2">
        <v>54000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54000</v>
      </c>
    </row>
    <row r="142" spans="1:49" x14ac:dyDescent="0.2">
      <c r="A142" t="s">
        <v>552</v>
      </c>
      <c r="B142" t="s">
        <v>49</v>
      </c>
      <c r="C142" t="s">
        <v>50</v>
      </c>
      <c r="D142" t="s">
        <v>49</v>
      </c>
      <c r="E142" t="s">
        <v>51</v>
      </c>
      <c r="F142" t="s">
        <v>415</v>
      </c>
      <c r="G142" s="1">
        <v>44440</v>
      </c>
      <c r="H142" s="1">
        <v>44469</v>
      </c>
      <c r="I142" s="1">
        <v>44446</v>
      </c>
      <c r="J142" s="1">
        <v>44465</v>
      </c>
      <c r="K142" t="s">
        <v>72</v>
      </c>
      <c r="L142" t="s">
        <v>229</v>
      </c>
      <c r="M142" t="s">
        <v>74</v>
      </c>
      <c r="N142" t="s">
        <v>74</v>
      </c>
      <c r="O142" t="s">
        <v>56</v>
      </c>
      <c r="P142" t="s">
        <v>57</v>
      </c>
      <c r="Q142" t="s">
        <v>56</v>
      </c>
      <c r="S142" t="s">
        <v>176</v>
      </c>
      <c r="U142" t="s">
        <v>553</v>
      </c>
      <c r="V142" t="b">
        <f t="shared" si="2"/>
        <v>0</v>
      </c>
      <c r="W142" t="s">
        <v>69</v>
      </c>
      <c r="X142" t="s">
        <v>60</v>
      </c>
      <c r="Y142" t="s">
        <v>61</v>
      </c>
      <c r="Z142" t="s">
        <v>97</v>
      </c>
      <c r="AA142" t="s">
        <v>554</v>
      </c>
      <c r="AC142">
        <v>7054390</v>
      </c>
      <c r="AE142" s="2">
        <v>180000</v>
      </c>
      <c r="AF142" s="2">
        <v>180000</v>
      </c>
      <c r="AG142" s="2">
        <v>7500000</v>
      </c>
      <c r="AH142" s="2">
        <v>7500000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24</v>
      </c>
    </row>
    <row r="143" spans="1:49" x14ac:dyDescent="0.2">
      <c r="A143" t="s">
        <v>555</v>
      </c>
      <c r="B143" t="s">
        <v>49</v>
      </c>
      <c r="C143" t="s">
        <v>50</v>
      </c>
      <c r="D143" t="s">
        <v>49</v>
      </c>
      <c r="E143" t="s">
        <v>51</v>
      </c>
      <c r="F143" t="s">
        <v>52</v>
      </c>
      <c r="G143" s="1">
        <v>44348</v>
      </c>
      <c r="H143" s="1">
        <v>44377</v>
      </c>
      <c r="I143" s="1">
        <v>44322</v>
      </c>
      <c r="J143" s="1">
        <v>44377</v>
      </c>
      <c r="K143" t="s">
        <v>209</v>
      </c>
      <c r="L143" t="s">
        <v>224</v>
      </c>
      <c r="M143" t="s">
        <v>210</v>
      </c>
      <c r="N143" t="s">
        <v>211</v>
      </c>
      <c r="O143" t="s">
        <v>212</v>
      </c>
      <c r="P143" t="s">
        <v>225</v>
      </c>
      <c r="U143" t="s">
        <v>556</v>
      </c>
      <c r="V143" t="b">
        <f t="shared" si="2"/>
        <v>0</v>
      </c>
      <c r="W143" t="s">
        <v>77</v>
      </c>
      <c r="X143" t="s">
        <v>210</v>
      </c>
      <c r="Y143" t="s">
        <v>210</v>
      </c>
      <c r="AA143" t="s">
        <v>557</v>
      </c>
      <c r="AE143" s="2">
        <v>1077.02</v>
      </c>
      <c r="AF143" s="2">
        <v>1077.02</v>
      </c>
      <c r="AG143" s="2">
        <v>0</v>
      </c>
      <c r="AH143" s="2">
        <v>0</v>
      </c>
      <c r="AI143" s="2">
        <v>0</v>
      </c>
      <c r="AJ143" s="2">
        <v>0</v>
      </c>
      <c r="AK143" s="2">
        <v>1077.02</v>
      </c>
      <c r="AL143" s="2">
        <v>0</v>
      </c>
      <c r="AM143" s="2">
        <v>0</v>
      </c>
      <c r="AN143" s="2">
        <v>0</v>
      </c>
      <c r="AO143" s="2">
        <v>0</v>
      </c>
      <c r="AP143" s="2">
        <v>1077.02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2010.43</v>
      </c>
    </row>
    <row r="144" spans="1:49" x14ac:dyDescent="0.2">
      <c r="A144" t="s">
        <v>558</v>
      </c>
      <c r="B144" t="s">
        <v>49</v>
      </c>
      <c r="C144" t="s">
        <v>50</v>
      </c>
      <c r="D144" t="s">
        <v>49</v>
      </c>
      <c r="E144" t="s">
        <v>51</v>
      </c>
      <c r="F144" t="s">
        <v>174</v>
      </c>
      <c r="G144" s="1">
        <v>44378</v>
      </c>
      <c r="H144" s="1">
        <v>44408</v>
      </c>
      <c r="I144" s="1">
        <v>44407</v>
      </c>
      <c r="J144" s="1">
        <v>44407</v>
      </c>
      <c r="K144" t="s">
        <v>72</v>
      </c>
      <c r="L144" t="s">
        <v>65</v>
      </c>
      <c r="M144" t="s">
        <v>175</v>
      </c>
      <c r="N144" t="s">
        <v>175</v>
      </c>
      <c r="O144" t="s">
        <v>56</v>
      </c>
      <c r="P144" t="s">
        <v>57</v>
      </c>
      <c r="Q144" t="s">
        <v>56</v>
      </c>
      <c r="S144" t="s">
        <v>176</v>
      </c>
      <c r="U144" t="s">
        <v>559</v>
      </c>
      <c r="V144" t="b">
        <f t="shared" si="2"/>
        <v>1</v>
      </c>
      <c r="W144" t="s">
        <v>77</v>
      </c>
      <c r="X144" t="s">
        <v>60</v>
      </c>
      <c r="Y144" t="s">
        <v>61</v>
      </c>
      <c r="Z144" t="s">
        <v>78</v>
      </c>
      <c r="AA144" t="s">
        <v>178</v>
      </c>
      <c r="AE144" s="2">
        <v>589000</v>
      </c>
      <c r="AF144" s="2">
        <v>589000</v>
      </c>
      <c r="AG144" s="2">
        <v>1</v>
      </c>
      <c r="AH144" s="2">
        <v>1</v>
      </c>
      <c r="AI144" s="2">
        <v>0</v>
      </c>
      <c r="AJ144" s="2">
        <v>0</v>
      </c>
      <c r="AK144" s="2">
        <v>589000</v>
      </c>
      <c r="AL144" s="2">
        <v>0</v>
      </c>
      <c r="AM144" s="2">
        <v>0</v>
      </c>
      <c r="AN144" s="2">
        <v>0</v>
      </c>
      <c r="AO144" s="2">
        <v>0</v>
      </c>
      <c r="AP144" s="2">
        <v>589000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589000</v>
      </c>
    </row>
    <row r="145" spans="1:49" x14ac:dyDescent="0.2">
      <c r="A145" t="s">
        <v>560</v>
      </c>
      <c r="B145" t="s">
        <v>49</v>
      </c>
      <c r="C145" t="s">
        <v>50</v>
      </c>
      <c r="D145" t="s">
        <v>49</v>
      </c>
      <c r="E145" t="s">
        <v>51</v>
      </c>
      <c r="F145" t="s">
        <v>199</v>
      </c>
      <c r="G145" s="1">
        <v>44531</v>
      </c>
      <c r="H145" s="1">
        <v>44561</v>
      </c>
      <c r="I145" s="1">
        <v>44515</v>
      </c>
      <c r="J145" s="1">
        <v>44535</v>
      </c>
      <c r="K145" t="s">
        <v>72</v>
      </c>
      <c r="L145" t="s">
        <v>82</v>
      </c>
      <c r="M145" t="s">
        <v>133</v>
      </c>
      <c r="N145" t="s">
        <v>133</v>
      </c>
      <c r="O145" t="s">
        <v>56</v>
      </c>
      <c r="P145" t="s">
        <v>57</v>
      </c>
      <c r="Q145" t="s">
        <v>56</v>
      </c>
      <c r="S145" t="s">
        <v>134</v>
      </c>
      <c r="U145" t="s">
        <v>561</v>
      </c>
      <c r="V145" t="b">
        <f t="shared" si="2"/>
        <v>0</v>
      </c>
      <c r="W145" t="s">
        <v>69</v>
      </c>
      <c r="X145" t="s">
        <v>60</v>
      </c>
      <c r="Y145" t="s">
        <v>61</v>
      </c>
      <c r="Z145" t="s">
        <v>97</v>
      </c>
      <c r="AA145" t="s">
        <v>562</v>
      </c>
      <c r="AC145">
        <v>6141706</v>
      </c>
      <c r="AE145" s="2">
        <v>21439.48</v>
      </c>
      <c r="AF145" s="2">
        <v>21439.48</v>
      </c>
      <c r="AG145" s="2">
        <v>936222</v>
      </c>
      <c r="AH145" s="2">
        <v>936222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22.9</v>
      </c>
    </row>
    <row r="146" spans="1:49" x14ac:dyDescent="0.2">
      <c r="A146" t="s">
        <v>563</v>
      </c>
      <c r="B146" t="s">
        <v>49</v>
      </c>
      <c r="C146" t="s">
        <v>50</v>
      </c>
      <c r="D146" t="s">
        <v>49</v>
      </c>
      <c r="E146" t="s">
        <v>51</v>
      </c>
      <c r="F146" t="s">
        <v>121</v>
      </c>
      <c r="G146" s="1">
        <v>44470</v>
      </c>
      <c r="H146" s="1">
        <v>44500</v>
      </c>
      <c r="I146" s="1">
        <v>44470</v>
      </c>
      <c r="J146" s="1">
        <v>44561</v>
      </c>
      <c r="K146" t="s">
        <v>53</v>
      </c>
      <c r="L146" t="s">
        <v>114</v>
      </c>
      <c r="M146" t="s">
        <v>74</v>
      </c>
      <c r="N146" t="s">
        <v>74</v>
      </c>
      <c r="O146" t="s">
        <v>56</v>
      </c>
      <c r="P146" t="s">
        <v>57</v>
      </c>
      <c r="U146" t="s">
        <v>564</v>
      </c>
      <c r="V146" t="b">
        <f t="shared" si="2"/>
        <v>0</v>
      </c>
      <c r="W146" t="s">
        <v>59</v>
      </c>
      <c r="X146" t="s">
        <v>60</v>
      </c>
      <c r="Y146" t="s">
        <v>61</v>
      </c>
      <c r="AA146" t="s">
        <v>264</v>
      </c>
      <c r="AE146" s="2">
        <v>0</v>
      </c>
      <c r="AF146" s="2">
        <v>0</v>
      </c>
      <c r="AG146" s="2">
        <v>14248447</v>
      </c>
      <c r="AH146" s="2">
        <v>14248447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</row>
    <row r="147" spans="1:49" x14ac:dyDescent="0.2">
      <c r="A147" t="s">
        <v>565</v>
      </c>
      <c r="B147" t="s">
        <v>49</v>
      </c>
      <c r="C147" t="s">
        <v>50</v>
      </c>
      <c r="D147" t="s">
        <v>49</v>
      </c>
      <c r="E147" t="s">
        <v>51</v>
      </c>
      <c r="F147" t="s">
        <v>95</v>
      </c>
      <c r="G147" s="1">
        <v>44348</v>
      </c>
      <c r="H147" s="1">
        <v>44377</v>
      </c>
      <c r="I147" s="1">
        <v>44367</v>
      </c>
      <c r="J147" s="1">
        <v>44367</v>
      </c>
      <c r="K147" t="s">
        <v>72</v>
      </c>
      <c r="L147" t="s">
        <v>224</v>
      </c>
      <c r="M147" t="s">
        <v>74</v>
      </c>
      <c r="N147" t="s">
        <v>74</v>
      </c>
      <c r="O147" t="s">
        <v>56</v>
      </c>
      <c r="P147" t="s">
        <v>57</v>
      </c>
      <c r="Q147" t="s">
        <v>56</v>
      </c>
      <c r="S147" t="s">
        <v>75</v>
      </c>
      <c r="U147" t="s">
        <v>566</v>
      </c>
      <c r="V147" t="b">
        <f t="shared" si="2"/>
        <v>0</v>
      </c>
      <c r="W147" t="s">
        <v>77</v>
      </c>
      <c r="X147" t="s">
        <v>60</v>
      </c>
      <c r="Y147" t="s">
        <v>61</v>
      </c>
      <c r="Z147" t="s">
        <v>97</v>
      </c>
      <c r="AA147" t="s">
        <v>98</v>
      </c>
      <c r="AE147" s="2">
        <v>189000</v>
      </c>
      <c r="AF147" s="2">
        <v>189000</v>
      </c>
      <c r="AG147" s="2">
        <v>17181818</v>
      </c>
      <c r="AH147" s="2">
        <v>17181818</v>
      </c>
      <c r="AI147" s="2">
        <v>0</v>
      </c>
      <c r="AJ147" s="2">
        <v>0</v>
      </c>
      <c r="AK147" s="2">
        <v>189000</v>
      </c>
      <c r="AL147" s="2">
        <v>0</v>
      </c>
      <c r="AM147" s="2">
        <v>0</v>
      </c>
      <c r="AN147" s="2">
        <v>0</v>
      </c>
      <c r="AO147" s="2">
        <v>0</v>
      </c>
      <c r="AP147" s="2">
        <v>189000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189000</v>
      </c>
    </row>
    <row r="148" spans="1:49" x14ac:dyDescent="0.2">
      <c r="A148" t="s">
        <v>567</v>
      </c>
      <c r="B148" t="s">
        <v>49</v>
      </c>
      <c r="C148" t="s">
        <v>50</v>
      </c>
      <c r="D148" t="s">
        <v>49</v>
      </c>
      <c r="E148" t="s">
        <v>51</v>
      </c>
      <c r="F148" t="s">
        <v>183</v>
      </c>
      <c r="G148" s="1">
        <v>44197</v>
      </c>
      <c r="H148" s="1">
        <v>44227</v>
      </c>
      <c r="I148" s="1">
        <v>44197</v>
      </c>
      <c r="J148" s="1">
        <v>44283</v>
      </c>
      <c r="K148" t="s">
        <v>72</v>
      </c>
      <c r="L148" t="s">
        <v>156</v>
      </c>
      <c r="M148" t="s">
        <v>185</v>
      </c>
      <c r="N148" t="s">
        <v>185</v>
      </c>
      <c r="O148" t="s">
        <v>116</v>
      </c>
      <c r="P148" t="s">
        <v>117</v>
      </c>
      <c r="Q148" t="s">
        <v>56</v>
      </c>
      <c r="S148" t="s">
        <v>75</v>
      </c>
      <c r="U148" t="s">
        <v>568</v>
      </c>
      <c r="V148" t="b">
        <f t="shared" si="2"/>
        <v>0</v>
      </c>
      <c r="W148" t="s">
        <v>69</v>
      </c>
      <c r="X148" t="s">
        <v>60</v>
      </c>
      <c r="Y148" t="s">
        <v>61</v>
      </c>
      <c r="Z148" t="s">
        <v>78</v>
      </c>
      <c r="AA148" t="s">
        <v>187</v>
      </c>
      <c r="AE148" s="2">
        <v>20362.009999999998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23.76</v>
      </c>
    </row>
    <row r="149" spans="1:49" x14ac:dyDescent="0.2">
      <c r="A149" t="s">
        <v>569</v>
      </c>
      <c r="B149" t="s">
        <v>49</v>
      </c>
      <c r="C149" t="s">
        <v>50</v>
      </c>
      <c r="D149" t="s">
        <v>49</v>
      </c>
      <c r="E149" t="s">
        <v>51</v>
      </c>
      <c r="F149" t="s">
        <v>64</v>
      </c>
      <c r="G149" s="1">
        <v>44378</v>
      </c>
      <c r="H149" s="1">
        <v>44408</v>
      </c>
      <c r="I149" s="1">
        <v>44374</v>
      </c>
      <c r="J149" s="1">
        <v>44379</v>
      </c>
      <c r="K149" t="s">
        <v>72</v>
      </c>
      <c r="L149" t="s">
        <v>65</v>
      </c>
      <c r="M149" t="s">
        <v>570</v>
      </c>
      <c r="N149" t="s">
        <v>570</v>
      </c>
      <c r="O149" t="s">
        <v>56</v>
      </c>
      <c r="P149" t="s">
        <v>116</v>
      </c>
      <c r="Q149" t="s">
        <v>56</v>
      </c>
      <c r="S149" t="s">
        <v>176</v>
      </c>
      <c r="U149" t="s">
        <v>571</v>
      </c>
      <c r="V149" t="b">
        <f t="shared" si="2"/>
        <v>0</v>
      </c>
      <c r="W149" t="s">
        <v>69</v>
      </c>
      <c r="X149" t="s">
        <v>60</v>
      </c>
      <c r="Y149" t="s">
        <v>61</v>
      </c>
      <c r="Z149" t="s">
        <v>97</v>
      </c>
      <c r="AC149">
        <v>6141910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</row>
    <row r="150" spans="1:49" x14ac:dyDescent="0.2">
      <c r="A150" t="s">
        <v>572</v>
      </c>
      <c r="B150" t="s">
        <v>49</v>
      </c>
      <c r="C150" t="s">
        <v>50</v>
      </c>
      <c r="D150" t="s">
        <v>49</v>
      </c>
      <c r="E150" t="s">
        <v>51</v>
      </c>
      <c r="F150" t="s">
        <v>324</v>
      </c>
      <c r="G150" s="1">
        <v>44256</v>
      </c>
      <c r="H150" s="1">
        <v>44286</v>
      </c>
      <c r="I150" s="1">
        <v>44224</v>
      </c>
      <c r="J150" s="1">
        <v>44262</v>
      </c>
      <c r="K150" t="s">
        <v>53</v>
      </c>
      <c r="L150" t="s">
        <v>345</v>
      </c>
      <c r="M150" t="s">
        <v>375</v>
      </c>
      <c r="N150" t="s">
        <v>375</v>
      </c>
      <c r="O150" t="s">
        <v>56</v>
      </c>
      <c r="P150" t="s">
        <v>57</v>
      </c>
      <c r="U150" t="s">
        <v>573</v>
      </c>
      <c r="V150" t="b">
        <f t="shared" si="2"/>
        <v>0</v>
      </c>
      <c r="W150" t="s">
        <v>69</v>
      </c>
      <c r="X150" t="s">
        <v>60</v>
      </c>
      <c r="Y150" t="s">
        <v>61</v>
      </c>
      <c r="AA150" t="s">
        <v>574</v>
      </c>
      <c r="AC150">
        <v>6142232</v>
      </c>
      <c r="AE150" s="2">
        <v>2692.32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25</v>
      </c>
    </row>
    <row r="151" spans="1:49" x14ac:dyDescent="0.2">
      <c r="A151" t="s">
        <v>575</v>
      </c>
      <c r="B151" t="s">
        <v>49</v>
      </c>
      <c r="C151" t="s">
        <v>50</v>
      </c>
      <c r="D151" t="s">
        <v>49</v>
      </c>
      <c r="E151" t="s">
        <v>51</v>
      </c>
      <c r="F151" t="s">
        <v>276</v>
      </c>
      <c r="G151" s="1">
        <v>44348</v>
      </c>
      <c r="H151" s="1">
        <v>44377</v>
      </c>
      <c r="I151" s="1">
        <v>44361</v>
      </c>
      <c r="J151" s="1">
        <v>44367</v>
      </c>
      <c r="K151" t="s">
        <v>72</v>
      </c>
      <c r="L151" t="s">
        <v>224</v>
      </c>
      <c r="M151" t="s">
        <v>161</v>
      </c>
      <c r="N151" t="s">
        <v>161</v>
      </c>
      <c r="O151" t="s">
        <v>56</v>
      </c>
      <c r="P151" t="s">
        <v>57</v>
      </c>
      <c r="Q151" t="s">
        <v>56</v>
      </c>
      <c r="S151" t="s">
        <v>176</v>
      </c>
      <c r="U151" t="s">
        <v>576</v>
      </c>
      <c r="V151" t="b">
        <f t="shared" si="2"/>
        <v>0</v>
      </c>
      <c r="W151" t="s">
        <v>69</v>
      </c>
      <c r="X151" t="s">
        <v>60</v>
      </c>
      <c r="Y151" t="s">
        <v>61</v>
      </c>
      <c r="Z151" t="s">
        <v>97</v>
      </c>
      <c r="AA151" t="s">
        <v>577</v>
      </c>
      <c r="AE151" s="2">
        <v>10000</v>
      </c>
      <c r="AF151" s="2">
        <v>10000</v>
      </c>
      <c r="AG151" s="2">
        <v>1428571</v>
      </c>
      <c r="AH151" s="2">
        <v>1428571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7</v>
      </c>
    </row>
    <row r="152" spans="1:49" x14ac:dyDescent="0.2">
      <c r="A152" t="s">
        <v>567</v>
      </c>
      <c r="B152" t="s">
        <v>49</v>
      </c>
      <c r="C152" t="s">
        <v>50</v>
      </c>
      <c r="D152" t="s">
        <v>49</v>
      </c>
      <c r="E152" t="s">
        <v>51</v>
      </c>
      <c r="F152" t="s">
        <v>183</v>
      </c>
      <c r="G152" s="1">
        <v>44256</v>
      </c>
      <c r="H152" s="1">
        <v>44286</v>
      </c>
      <c r="I152" s="1">
        <v>44197</v>
      </c>
      <c r="J152" s="1">
        <v>44283</v>
      </c>
      <c r="K152" t="s">
        <v>72</v>
      </c>
      <c r="L152" t="s">
        <v>345</v>
      </c>
      <c r="M152" t="s">
        <v>185</v>
      </c>
      <c r="N152" t="s">
        <v>185</v>
      </c>
      <c r="O152" t="s">
        <v>116</v>
      </c>
      <c r="P152" t="s">
        <v>117</v>
      </c>
      <c r="Q152" t="s">
        <v>56</v>
      </c>
      <c r="S152" t="s">
        <v>75</v>
      </c>
      <c r="U152" t="s">
        <v>568</v>
      </c>
      <c r="V152" t="b">
        <f t="shared" si="2"/>
        <v>0</v>
      </c>
      <c r="W152" t="s">
        <v>69</v>
      </c>
      <c r="X152" t="s">
        <v>60</v>
      </c>
      <c r="Y152" t="s">
        <v>61</v>
      </c>
      <c r="Z152" t="s">
        <v>78</v>
      </c>
      <c r="AA152" t="s">
        <v>187</v>
      </c>
      <c r="AE152" s="2">
        <v>18391.490000000002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23.76</v>
      </c>
    </row>
    <row r="153" spans="1:49" x14ac:dyDescent="0.2">
      <c r="A153" t="s">
        <v>281</v>
      </c>
      <c r="B153" t="s">
        <v>49</v>
      </c>
      <c r="C153" t="s">
        <v>50</v>
      </c>
      <c r="D153" t="s">
        <v>282</v>
      </c>
      <c r="E153" t="s">
        <v>283</v>
      </c>
      <c r="F153" t="s">
        <v>284</v>
      </c>
      <c r="G153" s="1">
        <v>44440</v>
      </c>
      <c r="H153" s="1">
        <v>44469</v>
      </c>
      <c r="I153" s="1">
        <v>44469</v>
      </c>
      <c r="J153" s="1">
        <v>44493</v>
      </c>
      <c r="K153" t="s">
        <v>209</v>
      </c>
      <c r="L153" t="s">
        <v>229</v>
      </c>
      <c r="M153" t="s">
        <v>210</v>
      </c>
      <c r="N153" t="s">
        <v>211</v>
      </c>
      <c r="O153" t="s">
        <v>212</v>
      </c>
      <c r="P153" t="s">
        <v>213</v>
      </c>
      <c r="U153" t="s">
        <v>285</v>
      </c>
      <c r="V153" t="b">
        <f t="shared" si="2"/>
        <v>0</v>
      </c>
      <c r="W153" t="s">
        <v>77</v>
      </c>
      <c r="X153" t="s">
        <v>60</v>
      </c>
      <c r="Y153" t="s">
        <v>61</v>
      </c>
      <c r="AF153" s="2">
        <v>200.59</v>
      </c>
      <c r="AG153" s="2">
        <v>0</v>
      </c>
      <c r="AH153" s="2">
        <v>0</v>
      </c>
      <c r="AI153" s="2">
        <v>0</v>
      </c>
      <c r="AJ153" s="2">
        <v>0</v>
      </c>
      <c r="AK153" s="2">
        <v>200.59</v>
      </c>
      <c r="AL153" s="2">
        <v>0</v>
      </c>
      <c r="AM153" s="2">
        <v>0</v>
      </c>
      <c r="AN153" s="2">
        <v>0</v>
      </c>
      <c r="AO153" s="2">
        <v>0</v>
      </c>
      <c r="AP153" s="2">
        <v>200.59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5014.66</v>
      </c>
    </row>
    <row r="154" spans="1:49" x14ac:dyDescent="0.2">
      <c r="A154" t="s">
        <v>578</v>
      </c>
      <c r="B154" t="s">
        <v>49</v>
      </c>
      <c r="C154" t="s">
        <v>50</v>
      </c>
      <c r="D154" t="s">
        <v>49</v>
      </c>
      <c r="E154" t="s">
        <v>51</v>
      </c>
      <c r="F154" t="s">
        <v>121</v>
      </c>
      <c r="G154" s="1">
        <v>44470</v>
      </c>
      <c r="H154" s="1">
        <v>44500</v>
      </c>
      <c r="I154" s="1">
        <v>44470</v>
      </c>
      <c r="J154" s="1">
        <v>44472</v>
      </c>
      <c r="K154" t="s">
        <v>53</v>
      </c>
      <c r="L154" t="s">
        <v>114</v>
      </c>
      <c r="M154" t="s">
        <v>74</v>
      </c>
      <c r="N154" t="s">
        <v>74</v>
      </c>
      <c r="O154" t="s">
        <v>56</v>
      </c>
      <c r="P154" t="s">
        <v>57</v>
      </c>
      <c r="U154" t="s">
        <v>579</v>
      </c>
      <c r="V154" t="b">
        <f t="shared" si="2"/>
        <v>0</v>
      </c>
      <c r="W154" t="s">
        <v>69</v>
      </c>
      <c r="X154" t="s">
        <v>60</v>
      </c>
      <c r="Y154" t="s">
        <v>61</v>
      </c>
      <c r="AA154" t="s">
        <v>264</v>
      </c>
      <c r="AE154" s="2">
        <v>612223</v>
      </c>
      <c r="AF154" s="2">
        <v>612223</v>
      </c>
      <c r="AG154" s="2">
        <v>43730214</v>
      </c>
      <c r="AH154" s="2">
        <v>43730214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14</v>
      </c>
    </row>
    <row r="155" spans="1:49" x14ac:dyDescent="0.2">
      <c r="A155" t="s">
        <v>580</v>
      </c>
      <c r="B155" t="s">
        <v>49</v>
      </c>
      <c r="C155" t="s">
        <v>50</v>
      </c>
      <c r="D155" t="s">
        <v>49</v>
      </c>
      <c r="E155" t="s">
        <v>51</v>
      </c>
      <c r="F155" t="s">
        <v>100</v>
      </c>
      <c r="G155" s="1">
        <v>44317</v>
      </c>
      <c r="H155" s="1">
        <v>44347</v>
      </c>
      <c r="I155" s="1">
        <v>44308</v>
      </c>
      <c r="J155" s="1">
        <v>44325</v>
      </c>
      <c r="K155" t="s">
        <v>209</v>
      </c>
      <c r="L155" t="s">
        <v>54</v>
      </c>
      <c r="M155" t="s">
        <v>581</v>
      </c>
      <c r="N155" t="s">
        <v>582</v>
      </c>
      <c r="O155" t="s">
        <v>212</v>
      </c>
      <c r="P155" t="s">
        <v>225</v>
      </c>
      <c r="U155" t="s">
        <v>583</v>
      </c>
      <c r="V155" t="b">
        <f t="shared" si="2"/>
        <v>0</v>
      </c>
      <c r="W155" t="s">
        <v>77</v>
      </c>
      <c r="X155" t="s">
        <v>60</v>
      </c>
      <c r="Y155" t="s">
        <v>61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</row>
    <row r="156" spans="1:49" x14ac:dyDescent="0.2">
      <c r="A156" t="s">
        <v>584</v>
      </c>
      <c r="B156" t="s">
        <v>49</v>
      </c>
      <c r="C156" t="s">
        <v>50</v>
      </c>
      <c r="D156" t="s">
        <v>49</v>
      </c>
      <c r="E156" t="s">
        <v>51</v>
      </c>
      <c r="F156" t="s">
        <v>95</v>
      </c>
      <c r="G156" s="1">
        <v>44317</v>
      </c>
      <c r="H156" s="1">
        <v>44347</v>
      </c>
      <c r="I156" s="1">
        <v>44333</v>
      </c>
      <c r="J156" s="1">
        <v>44346</v>
      </c>
      <c r="K156" t="s">
        <v>72</v>
      </c>
      <c r="L156" t="s">
        <v>54</v>
      </c>
      <c r="M156" t="s">
        <v>161</v>
      </c>
      <c r="N156" t="s">
        <v>161</v>
      </c>
      <c r="O156" t="s">
        <v>56</v>
      </c>
      <c r="P156" t="s">
        <v>57</v>
      </c>
      <c r="Q156" t="s">
        <v>56</v>
      </c>
      <c r="S156" t="s">
        <v>272</v>
      </c>
      <c r="U156" t="s">
        <v>585</v>
      </c>
      <c r="V156" t="b">
        <f t="shared" si="2"/>
        <v>0</v>
      </c>
      <c r="W156" t="s">
        <v>69</v>
      </c>
      <c r="X156" t="s">
        <v>60</v>
      </c>
      <c r="Y156" t="s">
        <v>61</v>
      </c>
      <c r="Z156" t="s">
        <v>97</v>
      </c>
      <c r="AA156" t="s">
        <v>164</v>
      </c>
      <c r="AE156" s="2">
        <v>52500</v>
      </c>
      <c r="AF156" s="2">
        <v>52500</v>
      </c>
      <c r="AG156" s="2">
        <v>3500000</v>
      </c>
      <c r="AH156" s="2">
        <v>3500000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15</v>
      </c>
    </row>
    <row r="157" spans="1:49" x14ac:dyDescent="0.2">
      <c r="A157" t="s">
        <v>137</v>
      </c>
      <c r="B157" t="s">
        <v>49</v>
      </c>
      <c r="C157" t="s">
        <v>50</v>
      </c>
      <c r="D157" t="s">
        <v>49</v>
      </c>
      <c r="E157" t="s">
        <v>51</v>
      </c>
      <c r="F157" t="s">
        <v>132</v>
      </c>
      <c r="G157" s="1">
        <v>44531</v>
      </c>
      <c r="H157" s="1">
        <v>44561</v>
      </c>
      <c r="I157" s="1">
        <v>44525</v>
      </c>
      <c r="J157" s="1">
        <v>44561</v>
      </c>
      <c r="K157" t="s">
        <v>53</v>
      </c>
      <c r="L157" t="s">
        <v>82</v>
      </c>
      <c r="M157" t="s">
        <v>138</v>
      </c>
      <c r="N157" t="s">
        <v>138</v>
      </c>
      <c r="O157" t="s">
        <v>56</v>
      </c>
      <c r="P157" t="s">
        <v>57</v>
      </c>
      <c r="U157" t="s">
        <v>139</v>
      </c>
      <c r="V157" t="b">
        <f t="shared" si="2"/>
        <v>0</v>
      </c>
      <c r="W157" t="s">
        <v>69</v>
      </c>
      <c r="X157" t="s">
        <v>60</v>
      </c>
      <c r="Y157" t="s">
        <v>61</v>
      </c>
      <c r="AA157" t="s">
        <v>140</v>
      </c>
      <c r="AE157" s="2">
        <v>30586.93</v>
      </c>
      <c r="AF157" s="2">
        <v>30586.93</v>
      </c>
      <c r="AG157" s="2">
        <v>1490571</v>
      </c>
      <c r="AH157" s="2">
        <v>1490571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20.520299999999999</v>
      </c>
    </row>
    <row r="158" spans="1:49" x14ac:dyDescent="0.2">
      <c r="A158" t="s">
        <v>586</v>
      </c>
      <c r="B158" t="s">
        <v>49</v>
      </c>
      <c r="C158" t="s">
        <v>50</v>
      </c>
      <c r="D158" t="s">
        <v>49</v>
      </c>
      <c r="E158" t="s">
        <v>51</v>
      </c>
      <c r="F158" t="s">
        <v>71</v>
      </c>
      <c r="G158" s="1">
        <v>44256</v>
      </c>
      <c r="H158" s="1">
        <v>44286</v>
      </c>
      <c r="I158" s="1">
        <v>44211</v>
      </c>
      <c r="J158" s="1">
        <v>44286</v>
      </c>
      <c r="K158" t="s">
        <v>72</v>
      </c>
      <c r="L158" t="s">
        <v>345</v>
      </c>
      <c r="M158" t="s">
        <v>122</v>
      </c>
      <c r="N158" t="s">
        <v>122</v>
      </c>
      <c r="O158" t="s">
        <v>56</v>
      </c>
      <c r="P158" t="s">
        <v>57</v>
      </c>
      <c r="Q158" t="s">
        <v>56</v>
      </c>
      <c r="S158" t="s">
        <v>499</v>
      </c>
      <c r="U158" t="s">
        <v>587</v>
      </c>
      <c r="V158" t="b">
        <f t="shared" si="2"/>
        <v>0</v>
      </c>
      <c r="W158" t="s">
        <v>69</v>
      </c>
      <c r="X158" t="s">
        <v>60</v>
      </c>
      <c r="Y158" t="s">
        <v>61</v>
      </c>
      <c r="Z158" t="s">
        <v>78</v>
      </c>
      <c r="AA158" t="s">
        <v>159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34.04</v>
      </c>
    </row>
    <row r="159" spans="1:49" x14ac:dyDescent="0.2">
      <c r="A159" t="s">
        <v>588</v>
      </c>
      <c r="B159" t="s">
        <v>49</v>
      </c>
      <c r="C159" t="s">
        <v>50</v>
      </c>
      <c r="D159" t="s">
        <v>49</v>
      </c>
      <c r="E159" t="s">
        <v>51</v>
      </c>
      <c r="F159" t="s">
        <v>386</v>
      </c>
      <c r="G159" s="1">
        <v>44470</v>
      </c>
      <c r="H159" s="1">
        <v>44500</v>
      </c>
      <c r="I159" s="1">
        <v>44470</v>
      </c>
      <c r="J159" s="1">
        <v>44500</v>
      </c>
      <c r="K159" t="s">
        <v>209</v>
      </c>
      <c r="L159" t="s">
        <v>114</v>
      </c>
      <c r="M159" t="s">
        <v>210</v>
      </c>
      <c r="N159" t="s">
        <v>211</v>
      </c>
      <c r="O159" t="s">
        <v>212</v>
      </c>
      <c r="P159" t="s">
        <v>225</v>
      </c>
      <c r="U159" t="s">
        <v>589</v>
      </c>
      <c r="V159" t="b">
        <f t="shared" si="2"/>
        <v>0</v>
      </c>
      <c r="W159" t="s">
        <v>77</v>
      </c>
      <c r="X159" t="s">
        <v>210</v>
      </c>
      <c r="Y159" t="s">
        <v>210</v>
      </c>
      <c r="AA159" t="s">
        <v>590</v>
      </c>
      <c r="AE159" s="2">
        <v>2584.11</v>
      </c>
      <c r="AF159" s="2">
        <v>2584.11</v>
      </c>
      <c r="AG159" s="2">
        <v>0</v>
      </c>
      <c r="AH159" s="2">
        <v>0</v>
      </c>
      <c r="AI159" s="2">
        <v>0</v>
      </c>
      <c r="AJ159" s="2">
        <v>0</v>
      </c>
      <c r="AK159" s="2">
        <v>2584.11</v>
      </c>
      <c r="AL159" s="2">
        <v>0</v>
      </c>
      <c r="AM159" s="2">
        <v>0</v>
      </c>
      <c r="AN159" s="2">
        <v>0</v>
      </c>
      <c r="AO159" s="2">
        <v>0</v>
      </c>
      <c r="AP159" s="2">
        <v>2584.11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2584.11</v>
      </c>
    </row>
    <row r="160" spans="1:49" x14ac:dyDescent="0.2">
      <c r="A160" t="s">
        <v>591</v>
      </c>
      <c r="B160" t="s">
        <v>49</v>
      </c>
      <c r="C160" t="s">
        <v>50</v>
      </c>
      <c r="D160" t="s">
        <v>49</v>
      </c>
      <c r="E160" t="s">
        <v>51</v>
      </c>
      <c r="F160" t="s">
        <v>64</v>
      </c>
      <c r="G160" s="1">
        <v>44378</v>
      </c>
      <c r="H160" s="1">
        <v>44408</v>
      </c>
      <c r="I160" s="1">
        <v>44376</v>
      </c>
      <c r="J160" s="1">
        <v>44379</v>
      </c>
      <c r="K160" t="s">
        <v>72</v>
      </c>
      <c r="L160" t="s">
        <v>65</v>
      </c>
      <c r="M160" t="s">
        <v>570</v>
      </c>
      <c r="N160" t="s">
        <v>570</v>
      </c>
      <c r="O160" t="s">
        <v>56</v>
      </c>
      <c r="P160" t="s">
        <v>57</v>
      </c>
      <c r="Q160" t="s">
        <v>153</v>
      </c>
      <c r="S160" t="s">
        <v>302</v>
      </c>
      <c r="U160" t="s">
        <v>592</v>
      </c>
      <c r="V160" t="b">
        <f t="shared" si="2"/>
        <v>0</v>
      </c>
      <c r="W160" t="s">
        <v>69</v>
      </c>
      <c r="X160" t="s">
        <v>60</v>
      </c>
      <c r="Y160" t="s">
        <v>61</v>
      </c>
      <c r="Z160" t="s">
        <v>78</v>
      </c>
      <c r="AC160">
        <v>6141910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18</v>
      </c>
    </row>
    <row r="161" spans="1:49" x14ac:dyDescent="0.2">
      <c r="A161" t="s">
        <v>593</v>
      </c>
      <c r="B161" t="s">
        <v>49</v>
      </c>
      <c r="C161" t="s">
        <v>50</v>
      </c>
      <c r="D161" t="s">
        <v>49</v>
      </c>
      <c r="E161" t="s">
        <v>51</v>
      </c>
      <c r="F161" t="s">
        <v>64</v>
      </c>
      <c r="G161" s="1">
        <v>44348</v>
      </c>
      <c r="H161" s="1">
        <v>44377</v>
      </c>
      <c r="I161" s="1">
        <v>44377</v>
      </c>
      <c r="J161" s="1">
        <v>44377</v>
      </c>
      <c r="K161" t="s">
        <v>72</v>
      </c>
      <c r="L161" t="s">
        <v>224</v>
      </c>
      <c r="M161" t="s">
        <v>185</v>
      </c>
      <c r="N161" t="s">
        <v>185</v>
      </c>
      <c r="O161" t="s">
        <v>56</v>
      </c>
      <c r="P161" t="s">
        <v>57</v>
      </c>
      <c r="Q161" t="s">
        <v>56</v>
      </c>
      <c r="S161" t="s">
        <v>302</v>
      </c>
      <c r="U161" t="s">
        <v>594</v>
      </c>
      <c r="V161" t="b">
        <f t="shared" si="2"/>
        <v>0</v>
      </c>
      <c r="W161" t="s">
        <v>69</v>
      </c>
      <c r="X161" t="s">
        <v>60</v>
      </c>
      <c r="Y161" t="s">
        <v>61</v>
      </c>
      <c r="Z161" t="s">
        <v>97</v>
      </c>
      <c r="AC161">
        <v>6234741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6.61</v>
      </c>
    </row>
    <row r="162" spans="1:49" x14ac:dyDescent="0.2">
      <c r="A162" t="s">
        <v>595</v>
      </c>
      <c r="B162" t="s">
        <v>49</v>
      </c>
      <c r="C162" t="s">
        <v>50</v>
      </c>
      <c r="D162" t="s">
        <v>49</v>
      </c>
      <c r="E162" t="s">
        <v>51</v>
      </c>
      <c r="F162" t="s">
        <v>297</v>
      </c>
      <c r="G162" s="1">
        <v>44470</v>
      </c>
      <c r="H162" s="1">
        <v>44500</v>
      </c>
      <c r="I162" s="1">
        <v>44490</v>
      </c>
      <c r="J162" s="1">
        <v>44490</v>
      </c>
      <c r="K162" t="s">
        <v>53</v>
      </c>
      <c r="L162" t="s">
        <v>114</v>
      </c>
      <c r="M162" t="s">
        <v>138</v>
      </c>
      <c r="N162" t="s">
        <v>138</v>
      </c>
      <c r="O162" t="s">
        <v>56</v>
      </c>
      <c r="P162" t="s">
        <v>57</v>
      </c>
      <c r="U162" t="s">
        <v>596</v>
      </c>
      <c r="V162" t="b">
        <f t="shared" si="2"/>
        <v>1</v>
      </c>
      <c r="W162" t="s">
        <v>77</v>
      </c>
      <c r="X162" t="s">
        <v>60</v>
      </c>
      <c r="Y162" t="s">
        <v>61</v>
      </c>
      <c r="AA162" t="s">
        <v>597</v>
      </c>
      <c r="AC162">
        <v>6141697</v>
      </c>
      <c r="AE162" s="2">
        <v>6925.5</v>
      </c>
      <c r="AF162" s="2">
        <v>6925.5</v>
      </c>
      <c r="AG162" s="2">
        <v>300000</v>
      </c>
      <c r="AH162" s="2">
        <v>300000</v>
      </c>
      <c r="AI162" s="2">
        <v>0</v>
      </c>
      <c r="AJ162" s="2">
        <v>0</v>
      </c>
      <c r="AK162" s="2">
        <v>6925.5</v>
      </c>
      <c r="AL162" s="2">
        <v>0</v>
      </c>
      <c r="AM162" s="2">
        <v>0</v>
      </c>
      <c r="AN162" s="2">
        <v>0</v>
      </c>
      <c r="AO162" s="2">
        <v>0</v>
      </c>
      <c r="AP162" s="2">
        <v>6925.5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6925.5</v>
      </c>
    </row>
    <row r="163" spans="1:49" x14ac:dyDescent="0.2">
      <c r="A163" t="s">
        <v>598</v>
      </c>
      <c r="B163" t="s">
        <v>49</v>
      </c>
      <c r="C163" t="s">
        <v>50</v>
      </c>
      <c r="D163" t="s">
        <v>49</v>
      </c>
      <c r="E163" t="s">
        <v>51</v>
      </c>
      <c r="F163" t="s">
        <v>324</v>
      </c>
      <c r="G163" s="1">
        <v>44197</v>
      </c>
      <c r="H163" s="1">
        <v>44227</v>
      </c>
      <c r="I163" s="1">
        <v>44224</v>
      </c>
      <c r="J163" s="1">
        <v>44262</v>
      </c>
      <c r="K163" t="s">
        <v>151</v>
      </c>
      <c r="L163" t="s">
        <v>156</v>
      </c>
      <c r="M163" t="s">
        <v>318</v>
      </c>
      <c r="N163" t="s">
        <v>318</v>
      </c>
      <c r="O163" t="s">
        <v>56</v>
      </c>
      <c r="P163" t="s">
        <v>57</v>
      </c>
      <c r="Q163" t="s">
        <v>56</v>
      </c>
      <c r="S163" t="s">
        <v>176</v>
      </c>
      <c r="U163" t="s">
        <v>599</v>
      </c>
      <c r="V163" t="b">
        <f t="shared" si="2"/>
        <v>0</v>
      </c>
      <c r="W163" t="s">
        <v>77</v>
      </c>
      <c r="X163" t="s">
        <v>60</v>
      </c>
      <c r="Y163" t="s">
        <v>61</v>
      </c>
      <c r="Z163" t="s">
        <v>97</v>
      </c>
      <c r="AC163">
        <v>6163353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L163" s="2">
        <v>0</v>
      </c>
      <c r="AM163" s="2">
        <v>0</v>
      </c>
      <c r="AN163" s="2">
        <v>0</v>
      </c>
      <c r="AO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15000</v>
      </c>
    </row>
    <row r="164" spans="1:49" x14ac:dyDescent="0.2">
      <c r="A164" t="s">
        <v>544</v>
      </c>
      <c r="B164" t="s">
        <v>49</v>
      </c>
      <c r="C164" t="s">
        <v>50</v>
      </c>
      <c r="D164" t="s">
        <v>49</v>
      </c>
      <c r="E164" t="s">
        <v>51</v>
      </c>
      <c r="F164" t="s">
        <v>228</v>
      </c>
      <c r="G164" s="1">
        <v>44440</v>
      </c>
      <c r="H164" s="1">
        <v>44469</v>
      </c>
      <c r="I164" s="1">
        <v>44469</v>
      </c>
      <c r="J164" s="1">
        <v>44484</v>
      </c>
      <c r="K164" t="s">
        <v>209</v>
      </c>
      <c r="L164" t="s">
        <v>229</v>
      </c>
      <c r="M164" t="s">
        <v>210</v>
      </c>
      <c r="N164" t="s">
        <v>211</v>
      </c>
      <c r="O164" t="s">
        <v>212</v>
      </c>
      <c r="P164" t="s">
        <v>225</v>
      </c>
      <c r="U164" t="s">
        <v>545</v>
      </c>
      <c r="V164" t="b">
        <f t="shared" si="2"/>
        <v>0</v>
      </c>
      <c r="W164" t="s">
        <v>77</v>
      </c>
      <c r="X164" t="s">
        <v>84</v>
      </c>
      <c r="Y164" t="s">
        <v>210</v>
      </c>
      <c r="AF164" s="2">
        <v>31.61</v>
      </c>
      <c r="AG164" s="2">
        <v>0</v>
      </c>
      <c r="AH164" s="2">
        <v>0</v>
      </c>
      <c r="AI164" s="2">
        <v>0</v>
      </c>
      <c r="AJ164" s="2">
        <v>0</v>
      </c>
      <c r="AK164" s="2">
        <v>31.61</v>
      </c>
      <c r="AL164" s="2">
        <v>0</v>
      </c>
      <c r="AM164" s="2">
        <v>0</v>
      </c>
      <c r="AN164" s="2">
        <v>0</v>
      </c>
      <c r="AO164" s="2">
        <v>0</v>
      </c>
      <c r="AP164" s="2">
        <v>31.61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980</v>
      </c>
    </row>
    <row r="165" spans="1:49" x14ac:dyDescent="0.2">
      <c r="A165" t="s">
        <v>600</v>
      </c>
      <c r="B165" t="s">
        <v>49</v>
      </c>
      <c r="C165" t="s">
        <v>50</v>
      </c>
      <c r="D165" t="s">
        <v>49</v>
      </c>
      <c r="E165" t="s">
        <v>51</v>
      </c>
      <c r="F165" t="s">
        <v>522</v>
      </c>
      <c r="G165" s="1">
        <v>44256</v>
      </c>
      <c r="H165" s="1">
        <v>44286</v>
      </c>
      <c r="I165" s="1">
        <v>44273</v>
      </c>
      <c r="J165" s="1">
        <v>44279</v>
      </c>
      <c r="K165" t="s">
        <v>209</v>
      </c>
      <c r="L165" t="s">
        <v>345</v>
      </c>
      <c r="M165" t="s">
        <v>210</v>
      </c>
      <c r="N165" t="s">
        <v>211</v>
      </c>
      <c r="O165" t="s">
        <v>212</v>
      </c>
      <c r="P165" t="s">
        <v>213</v>
      </c>
      <c r="U165" t="s">
        <v>601</v>
      </c>
      <c r="V165" t="b">
        <f t="shared" si="2"/>
        <v>0</v>
      </c>
      <c r="W165" t="s">
        <v>77</v>
      </c>
      <c r="X165" t="s">
        <v>60</v>
      </c>
      <c r="Y165" t="s">
        <v>61</v>
      </c>
      <c r="AF165" s="2">
        <v>1025.23</v>
      </c>
      <c r="AG165" s="2">
        <v>0</v>
      </c>
      <c r="AH165" s="2">
        <v>0</v>
      </c>
      <c r="AI165" s="2">
        <v>0</v>
      </c>
      <c r="AJ165" s="2">
        <v>0</v>
      </c>
      <c r="AK165" s="2">
        <v>1025.23</v>
      </c>
      <c r="AL165" s="2">
        <v>0</v>
      </c>
      <c r="AM165" s="2">
        <v>0</v>
      </c>
      <c r="AN165" s="2">
        <v>0</v>
      </c>
      <c r="AO165" s="2">
        <v>0</v>
      </c>
      <c r="AP165" s="2">
        <v>1025.23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1025.23</v>
      </c>
    </row>
    <row r="166" spans="1:49" x14ac:dyDescent="0.2">
      <c r="A166" t="s">
        <v>602</v>
      </c>
      <c r="B166" t="s">
        <v>49</v>
      </c>
      <c r="C166" t="s">
        <v>50</v>
      </c>
      <c r="D166" t="s">
        <v>49</v>
      </c>
      <c r="E166" t="s">
        <v>51</v>
      </c>
      <c r="F166" t="s">
        <v>266</v>
      </c>
      <c r="G166" s="1">
        <v>44409</v>
      </c>
      <c r="H166" s="1">
        <v>44439</v>
      </c>
      <c r="I166" s="1">
        <v>44422</v>
      </c>
      <c r="J166" s="1">
        <v>44422</v>
      </c>
      <c r="K166" t="s">
        <v>72</v>
      </c>
      <c r="L166" t="s">
        <v>184</v>
      </c>
      <c r="M166" t="s">
        <v>74</v>
      </c>
      <c r="N166" t="s">
        <v>74</v>
      </c>
      <c r="O166" t="s">
        <v>56</v>
      </c>
      <c r="P166" t="s">
        <v>57</v>
      </c>
      <c r="Q166" t="s">
        <v>56</v>
      </c>
      <c r="S166" t="s">
        <v>75</v>
      </c>
      <c r="U166" t="s">
        <v>603</v>
      </c>
      <c r="V166" t="b">
        <f t="shared" si="2"/>
        <v>0</v>
      </c>
      <c r="W166" t="s">
        <v>69</v>
      </c>
      <c r="X166" t="s">
        <v>60</v>
      </c>
      <c r="Y166" t="s">
        <v>61</v>
      </c>
      <c r="Z166" t="s">
        <v>97</v>
      </c>
      <c r="AA166" t="s">
        <v>269</v>
      </c>
      <c r="AE166" s="2">
        <v>16000</v>
      </c>
      <c r="AF166" s="2">
        <v>16000</v>
      </c>
      <c r="AG166" s="2">
        <v>1066667</v>
      </c>
      <c r="AH166" s="2">
        <v>1066667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15</v>
      </c>
    </row>
    <row r="167" spans="1:49" x14ac:dyDescent="0.2">
      <c r="A167" t="s">
        <v>604</v>
      </c>
      <c r="B167" t="s">
        <v>49</v>
      </c>
      <c r="C167" t="s">
        <v>50</v>
      </c>
      <c r="D167" t="s">
        <v>49</v>
      </c>
      <c r="E167" t="s">
        <v>51</v>
      </c>
      <c r="F167" t="s">
        <v>605</v>
      </c>
      <c r="G167" s="1">
        <v>44348</v>
      </c>
      <c r="H167" s="1">
        <v>44377</v>
      </c>
      <c r="I167" s="1">
        <v>44368</v>
      </c>
      <c r="J167" s="1">
        <v>44368</v>
      </c>
      <c r="K167" t="s">
        <v>72</v>
      </c>
      <c r="L167" t="s">
        <v>224</v>
      </c>
      <c r="M167" t="s">
        <v>161</v>
      </c>
      <c r="N167" t="s">
        <v>161</v>
      </c>
      <c r="O167" t="s">
        <v>56</v>
      </c>
      <c r="P167" t="s">
        <v>57</v>
      </c>
      <c r="Q167" t="s">
        <v>56</v>
      </c>
      <c r="S167" t="s">
        <v>272</v>
      </c>
      <c r="U167" t="s">
        <v>606</v>
      </c>
      <c r="V167" t="b">
        <f t="shared" si="2"/>
        <v>1</v>
      </c>
      <c r="W167" t="s">
        <v>77</v>
      </c>
      <c r="X167" t="s">
        <v>84</v>
      </c>
      <c r="Y167" t="s">
        <v>85</v>
      </c>
      <c r="Z167" t="s">
        <v>97</v>
      </c>
      <c r="AA167" t="s">
        <v>607</v>
      </c>
      <c r="AE167" s="2">
        <v>75000</v>
      </c>
      <c r="AF167" s="2">
        <v>75000</v>
      </c>
      <c r="AG167" s="2">
        <v>2500000</v>
      </c>
      <c r="AH167" s="2">
        <v>2500000</v>
      </c>
      <c r="AI167" s="2">
        <v>0</v>
      </c>
      <c r="AJ167" s="2">
        <v>0</v>
      </c>
      <c r="AK167" s="2">
        <v>75000</v>
      </c>
      <c r="AL167" s="2">
        <v>0</v>
      </c>
      <c r="AM167" s="2">
        <v>0</v>
      </c>
      <c r="AN167" s="2">
        <v>0</v>
      </c>
      <c r="AO167" s="2">
        <v>0</v>
      </c>
      <c r="AP167" s="2">
        <v>75000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75000</v>
      </c>
    </row>
    <row r="168" spans="1:49" x14ac:dyDescent="0.2">
      <c r="A168" t="s">
        <v>608</v>
      </c>
      <c r="B168" t="s">
        <v>49</v>
      </c>
      <c r="C168" t="s">
        <v>50</v>
      </c>
      <c r="D168" t="s">
        <v>49</v>
      </c>
      <c r="E168" t="s">
        <v>51</v>
      </c>
      <c r="F168" t="s">
        <v>516</v>
      </c>
      <c r="G168" s="1">
        <v>44470</v>
      </c>
      <c r="H168" s="1">
        <v>44500</v>
      </c>
      <c r="I168" s="1">
        <v>44490</v>
      </c>
      <c r="J168" s="1">
        <v>44507</v>
      </c>
      <c r="K168" t="s">
        <v>209</v>
      </c>
      <c r="L168" t="s">
        <v>114</v>
      </c>
      <c r="M168" t="s">
        <v>210</v>
      </c>
      <c r="N168" t="s">
        <v>211</v>
      </c>
      <c r="O168" t="s">
        <v>212</v>
      </c>
      <c r="P168" t="s">
        <v>225</v>
      </c>
      <c r="U168" t="s">
        <v>609</v>
      </c>
      <c r="V168" t="b">
        <f t="shared" si="2"/>
        <v>0</v>
      </c>
      <c r="W168" t="s">
        <v>77</v>
      </c>
      <c r="X168" t="s">
        <v>210</v>
      </c>
      <c r="Y168" t="s">
        <v>210</v>
      </c>
      <c r="AA168" t="s">
        <v>610</v>
      </c>
      <c r="AE168" s="2">
        <v>1082.82</v>
      </c>
      <c r="AF168" s="2">
        <v>1082.82</v>
      </c>
      <c r="AG168" s="2">
        <v>0</v>
      </c>
      <c r="AH168" s="2">
        <v>0</v>
      </c>
      <c r="AI168" s="2">
        <v>0</v>
      </c>
      <c r="AJ168" s="2">
        <v>0</v>
      </c>
      <c r="AK168" s="2">
        <v>1082.82</v>
      </c>
      <c r="AL168" s="2">
        <v>0</v>
      </c>
      <c r="AM168" s="2">
        <v>0</v>
      </c>
      <c r="AN168" s="2">
        <v>0</v>
      </c>
      <c r="AO168" s="2">
        <v>0</v>
      </c>
      <c r="AP168" s="2">
        <v>1082.82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1771.89</v>
      </c>
    </row>
    <row r="169" spans="1:49" x14ac:dyDescent="0.2">
      <c r="A169" t="s">
        <v>611</v>
      </c>
      <c r="B169" t="s">
        <v>49</v>
      </c>
      <c r="C169" t="s">
        <v>50</v>
      </c>
      <c r="D169" t="s">
        <v>49</v>
      </c>
      <c r="E169" t="s">
        <v>51</v>
      </c>
      <c r="F169" t="s">
        <v>132</v>
      </c>
      <c r="G169" s="1">
        <v>44531</v>
      </c>
      <c r="H169" s="1">
        <v>44561</v>
      </c>
      <c r="I169" s="1">
        <v>44525</v>
      </c>
      <c r="J169" s="1">
        <v>44561</v>
      </c>
      <c r="K169" t="s">
        <v>53</v>
      </c>
      <c r="L169" t="s">
        <v>82</v>
      </c>
      <c r="M169" t="s">
        <v>138</v>
      </c>
      <c r="N169" t="s">
        <v>138</v>
      </c>
      <c r="O169" t="s">
        <v>56</v>
      </c>
      <c r="P169" t="s">
        <v>57</v>
      </c>
      <c r="U169" t="s">
        <v>612</v>
      </c>
      <c r="V169" t="b">
        <f t="shared" si="2"/>
        <v>0</v>
      </c>
      <c r="W169" t="s">
        <v>69</v>
      </c>
      <c r="X169" t="s">
        <v>60</v>
      </c>
      <c r="Y169" t="s">
        <v>61</v>
      </c>
      <c r="AA169" t="s">
        <v>140</v>
      </c>
      <c r="AE169" s="2">
        <v>16756.740000000002</v>
      </c>
      <c r="AF169" s="2">
        <v>16756.740000000002</v>
      </c>
      <c r="AG169" s="2">
        <v>381008</v>
      </c>
      <c r="AH169" s="2">
        <v>381008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43.98</v>
      </c>
    </row>
    <row r="170" spans="1:49" x14ac:dyDescent="0.2">
      <c r="A170" t="s">
        <v>613</v>
      </c>
      <c r="B170" t="s">
        <v>49</v>
      </c>
      <c r="C170" t="s">
        <v>50</v>
      </c>
      <c r="D170" t="s">
        <v>49</v>
      </c>
      <c r="E170" t="s">
        <v>51</v>
      </c>
      <c r="F170" t="s">
        <v>219</v>
      </c>
      <c r="G170" s="1">
        <v>44287</v>
      </c>
      <c r="H170" s="1">
        <v>44316</v>
      </c>
      <c r="I170" s="1">
        <v>44280</v>
      </c>
      <c r="J170" s="1">
        <v>44297</v>
      </c>
      <c r="K170" t="s">
        <v>72</v>
      </c>
      <c r="L170" t="s">
        <v>101</v>
      </c>
      <c r="M170" t="s">
        <v>161</v>
      </c>
      <c r="N170" t="s">
        <v>161</v>
      </c>
      <c r="O170" t="s">
        <v>56</v>
      </c>
      <c r="P170" t="s">
        <v>57</v>
      </c>
      <c r="Q170" t="s">
        <v>56</v>
      </c>
      <c r="S170" t="s">
        <v>272</v>
      </c>
      <c r="U170" t="s">
        <v>614</v>
      </c>
      <c r="V170" t="b">
        <f t="shared" si="2"/>
        <v>0</v>
      </c>
      <c r="W170" t="s">
        <v>69</v>
      </c>
      <c r="X170" t="s">
        <v>60</v>
      </c>
      <c r="Y170" t="s">
        <v>61</v>
      </c>
      <c r="Z170" t="s">
        <v>78</v>
      </c>
      <c r="AA170" t="s">
        <v>615</v>
      </c>
      <c r="AE170" s="2">
        <v>21388.89</v>
      </c>
      <c r="AF170" s="2">
        <v>22768.799999999999</v>
      </c>
      <c r="AG170" s="2">
        <v>1517920</v>
      </c>
      <c r="AH170" s="2">
        <v>1517920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15</v>
      </c>
    </row>
    <row r="171" spans="1:49" x14ac:dyDescent="0.2">
      <c r="A171" t="s">
        <v>616</v>
      </c>
      <c r="B171" t="s">
        <v>49</v>
      </c>
      <c r="C171" t="s">
        <v>50</v>
      </c>
      <c r="D171" t="s">
        <v>49</v>
      </c>
      <c r="E171" t="s">
        <v>51</v>
      </c>
      <c r="F171" t="s">
        <v>121</v>
      </c>
      <c r="G171" s="1">
        <v>44531</v>
      </c>
      <c r="H171" s="1">
        <v>44561</v>
      </c>
      <c r="I171" s="1">
        <v>44542</v>
      </c>
      <c r="J171" s="1">
        <v>44555</v>
      </c>
      <c r="K171" t="s">
        <v>72</v>
      </c>
      <c r="L171" t="s">
        <v>82</v>
      </c>
      <c r="M171" t="s">
        <v>175</v>
      </c>
      <c r="N171" t="s">
        <v>175</v>
      </c>
      <c r="O171" t="s">
        <v>56</v>
      </c>
      <c r="P171" t="s">
        <v>57</v>
      </c>
      <c r="Q171" t="s">
        <v>56</v>
      </c>
      <c r="S171" t="s">
        <v>75</v>
      </c>
      <c r="U171" t="s">
        <v>617</v>
      </c>
      <c r="V171" t="b">
        <f t="shared" si="2"/>
        <v>0</v>
      </c>
      <c r="W171" t="s">
        <v>59</v>
      </c>
      <c r="X171" t="s">
        <v>60</v>
      </c>
      <c r="Y171" t="s">
        <v>61</v>
      </c>
      <c r="Z171" t="s">
        <v>97</v>
      </c>
      <c r="AA171" t="s">
        <v>217</v>
      </c>
      <c r="AE171" s="2">
        <v>0</v>
      </c>
      <c r="AF171" s="2">
        <v>0</v>
      </c>
      <c r="AG171" s="2">
        <v>1627907</v>
      </c>
      <c r="AH171" s="2">
        <v>1627907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</row>
    <row r="172" spans="1:49" x14ac:dyDescent="0.2">
      <c r="A172" t="s">
        <v>618</v>
      </c>
      <c r="B172" t="s">
        <v>49</v>
      </c>
      <c r="C172" t="s">
        <v>50</v>
      </c>
      <c r="D172" t="s">
        <v>49</v>
      </c>
      <c r="E172" t="s">
        <v>51</v>
      </c>
      <c r="F172" t="s">
        <v>503</v>
      </c>
      <c r="G172" s="1">
        <v>44317</v>
      </c>
      <c r="H172" s="1">
        <v>44347</v>
      </c>
      <c r="I172" s="1">
        <v>44301</v>
      </c>
      <c r="J172" s="1">
        <v>44325</v>
      </c>
      <c r="K172" t="s">
        <v>209</v>
      </c>
      <c r="L172" t="s">
        <v>54</v>
      </c>
      <c r="M172" t="s">
        <v>450</v>
      </c>
      <c r="N172" t="s">
        <v>451</v>
      </c>
      <c r="O172" t="s">
        <v>212</v>
      </c>
      <c r="P172" t="s">
        <v>452</v>
      </c>
      <c r="U172" t="s">
        <v>619</v>
      </c>
      <c r="V172" t="b">
        <f t="shared" si="2"/>
        <v>0</v>
      </c>
      <c r="W172" t="s">
        <v>77</v>
      </c>
      <c r="X172" t="s">
        <v>60</v>
      </c>
      <c r="Y172" t="s">
        <v>61</v>
      </c>
      <c r="AF172" s="2">
        <v>98.29</v>
      </c>
      <c r="AG172" s="2">
        <v>0</v>
      </c>
      <c r="AH172" s="2">
        <v>0</v>
      </c>
      <c r="AI172" s="2">
        <v>0</v>
      </c>
      <c r="AJ172" s="2">
        <v>0</v>
      </c>
      <c r="AK172" s="2">
        <v>98.29</v>
      </c>
      <c r="AL172" s="2">
        <v>0</v>
      </c>
      <c r="AM172" s="2">
        <v>0</v>
      </c>
      <c r="AN172" s="2">
        <v>0</v>
      </c>
      <c r="AO172" s="2">
        <v>0</v>
      </c>
      <c r="AP172" s="2">
        <v>98.29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285.45999999999998</v>
      </c>
    </row>
    <row r="173" spans="1:49" x14ac:dyDescent="0.2">
      <c r="A173" t="s">
        <v>445</v>
      </c>
      <c r="B173" t="s">
        <v>49</v>
      </c>
      <c r="C173" t="s">
        <v>50</v>
      </c>
      <c r="D173" t="s">
        <v>49</v>
      </c>
      <c r="E173" t="s">
        <v>51</v>
      </c>
      <c r="F173" t="s">
        <v>276</v>
      </c>
      <c r="G173" s="1">
        <v>44256</v>
      </c>
      <c r="H173" s="1">
        <v>44286</v>
      </c>
      <c r="I173" s="1">
        <v>44270</v>
      </c>
      <c r="J173" s="1">
        <v>44297</v>
      </c>
      <c r="K173" t="s">
        <v>53</v>
      </c>
      <c r="L173" t="s">
        <v>345</v>
      </c>
      <c r="M173" t="s">
        <v>66</v>
      </c>
      <c r="N173" t="s">
        <v>66</v>
      </c>
      <c r="O173" t="s">
        <v>56</v>
      </c>
      <c r="P173" t="s">
        <v>57</v>
      </c>
      <c r="U173" t="s">
        <v>446</v>
      </c>
      <c r="V173" t="b">
        <f t="shared" si="2"/>
        <v>0</v>
      </c>
      <c r="W173" t="s">
        <v>69</v>
      </c>
      <c r="X173" t="s">
        <v>60</v>
      </c>
      <c r="Y173" t="s">
        <v>61</v>
      </c>
      <c r="AA173" t="s">
        <v>447</v>
      </c>
      <c r="AE173" s="2">
        <v>25109.98</v>
      </c>
      <c r="AF173" s="2">
        <v>25109.98</v>
      </c>
      <c r="AG173" s="2">
        <v>1394999</v>
      </c>
      <c r="AH173" s="2">
        <v>1394999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18</v>
      </c>
    </row>
    <row r="174" spans="1:49" x14ac:dyDescent="0.2">
      <c r="A174" t="s">
        <v>620</v>
      </c>
      <c r="B174" t="s">
        <v>49</v>
      </c>
      <c r="C174" t="s">
        <v>50</v>
      </c>
      <c r="D174" t="s">
        <v>49</v>
      </c>
      <c r="E174" t="s">
        <v>51</v>
      </c>
      <c r="F174" t="s">
        <v>71</v>
      </c>
      <c r="G174" s="1">
        <v>44256</v>
      </c>
      <c r="H174" s="1">
        <v>44286</v>
      </c>
      <c r="I174" s="1">
        <v>44211</v>
      </c>
      <c r="J174" s="1">
        <v>44286</v>
      </c>
      <c r="K174" t="s">
        <v>72</v>
      </c>
      <c r="L174" t="s">
        <v>345</v>
      </c>
      <c r="M174" t="s">
        <v>122</v>
      </c>
      <c r="N174" t="s">
        <v>122</v>
      </c>
      <c r="O174" t="s">
        <v>56</v>
      </c>
      <c r="P174" t="s">
        <v>57</v>
      </c>
      <c r="Q174" t="s">
        <v>56</v>
      </c>
      <c r="S174" t="s">
        <v>157</v>
      </c>
      <c r="U174" t="s">
        <v>621</v>
      </c>
      <c r="V174" t="b">
        <f t="shared" si="2"/>
        <v>0</v>
      </c>
      <c r="W174" t="s">
        <v>69</v>
      </c>
      <c r="X174" t="s">
        <v>60</v>
      </c>
      <c r="Y174" t="s">
        <v>61</v>
      </c>
      <c r="Z174" t="s">
        <v>78</v>
      </c>
      <c r="AA174" t="s">
        <v>159</v>
      </c>
      <c r="AE174" s="2">
        <v>13392.28</v>
      </c>
      <c r="AF174" s="2">
        <v>13392.28</v>
      </c>
      <c r="AG174" s="2">
        <v>582273</v>
      </c>
      <c r="AH174" s="2">
        <v>582273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23</v>
      </c>
    </row>
    <row r="175" spans="1:49" x14ac:dyDescent="0.2">
      <c r="A175" t="s">
        <v>622</v>
      </c>
      <c r="B175" t="s">
        <v>49</v>
      </c>
      <c r="C175" t="s">
        <v>50</v>
      </c>
      <c r="D175" t="s">
        <v>49</v>
      </c>
      <c r="E175" t="s">
        <v>51</v>
      </c>
      <c r="F175" t="s">
        <v>64</v>
      </c>
      <c r="G175" s="1">
        <v>44348</v>
      </c>
      <c r="H175" s="1">
        <v>44377</v>
      </c>
      <c r="I175" s="1">
        <v>44377</v>
      </c>
      <c r="J175" s="1">
        <v>44377</v>
      </c>
      <c r="K175" t="s">
        <v>72</v>
      </c>
      <c r="L175" t="s">
        <v>224</v>
      </c>
      <c r="M175" t="s">
        <v>185</v>
      </c>
      <c r="N175" t="s">
        <v>185</v>
      </c>
      <c r="O175" t="s">
        <v>56</v>
      </c>
      <c r="P175" t="s">
        <v>57</v>
      </c>
      <c r="Q175" t="s">
        <v>56</v>
      </c>
      <c r="S175" t="s">
        <v>302</v>
      </c>
      <c r="U175" t="s">
        <v>623</v>
      </c>
      <c r="V175" t="b">
        <f t="shared" si="2"/>
        <v>0</v>
      </c>
      <c r="W175" t="s">
        <v>69</v>
      </c>
      <c r="X175" t="s">
        <v>60</v>
      </c>
      <c r="Y175" t="s">
        <v>61</v>
      </c>
      <c r="Z175" t="s">
        <v>97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6.61</v>
      </c>
    </row>
    <row r="176" spans="1:49" x14ac:dyDescent="0.2">
      <c r="A176" t="s">
        <v>624</v>
      </c>
      <c r="B176" t="s">
        <v>49</v>
      </c>
      <c r="C176" t="s">
        <v>50</v>
      </c>
      <c r="D176" t="s">
        <v>49</v>
      </c>
      <c r="E176" t="s">
        <v>51</v>
      </c>
      <c r="F176" t="s">
        <v>271</v>
      </c>
      <c r="G176" s="1">
        <v>44409</v>
      </c>
      <c r="H176" s="1">
        <v>44439</v>
      </c>
      <c r="I176" s="1">
        <v>44400</v>
      </c>
      <c r="J176" s="1">
        <v>44416</v>
      </c>
      <c r="K176" t="s">
        <v>53</v>
      </c>
      <c r="L176" t="s">
        <v>184</v>
      </c>
      <c r="M176" t="s">
        <v>128</v>
      </c>
      <c r="N176" t="s">
        <v>128</v>
      </c>
      <c r="O176" t="s">
        <v>56</v>
      </c>
      <c r="P176" t="s">
        <v>57</v>
      </c>
      <c r="U176" t="s">
        <v>625</v>
      </c>
      <c r="V176" t="b">
        <f t="shared" si="2"/>
        <v>0</v>
      </c>
      <c r="W176" t="s">
        <v>69</v>
      </c>
      <c r="X176" t="s">
        <v>60</v>
      </c>
      <c r="Y176" t="s">
        <v>61</v>
      </c>
      <c r="AA176" t="s">
        <v>626</v>
      </c>
      <c r="AE176" s="2">
        <v>28837.65</v>
      </c>
      <c r="AF176" s="2">
        <v>28837.65</v>
      </c>
      <c r="AG176" s="2">
        <v>2383277</v>
      </c>
      <c r="AH176" s="2">
        <v>2383277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12.1</v>
      </c>
    </row>
    <row r="177" spans="1:49" x14ac:dyDescent="0.2">
      <c r="A177" t="s">
        <v>627</v>
      </c>
      <c r="B177" t="s">
        <v>49</v>
      </c>
      <c r="C177" t="s">
        <v>50</v>
      </c>
      <c r="D177" t="s">
        <v>49</v>
      </c>
      <c r="E177" t="s">
        <v>51</v>
      </c>
      <c r="F177" t="s">
        <v>132</v>
      </c>
      <c r="G177" s="1">
        <v>44501</v>
      </c>
      <c r="H177" s="1">
        <v>44530</v>
      </c>
      <c r="I177" s="1">
        <v>44525</v>
      </c>
      <c r="J177" s="1">
        <v>44561</v>
      </c>
      <c r="K177" t="s">
        <v>53</v>
      </c>
      <c r="L177" t="s">
        <v>127</v>
      </c>
      <c r="M177" t="s">
        <v>138</v>
      </c>
      <c r="N177" t="s">
        <v>138</v>
      </c>
      <c r="O177" t="s">
        <v>56</v>
      </c>
      <c r="P177" t="s">
        <v>57</v>
      </c>
      <c r="U177" t="s">
        <v>628</v>
      </c>
      <c r="V177" t="b">
        <f t="shared" si="2"/>
        <v>0</v>
      </c>
      <c r="W177" t="s">
        <v>69</v>
      </c>
      <c r="X177" t="s">
        <v>60</v>
      </c>
      <c r="Y177" t="s">
        <v>61</v>
      </c>
      <c r="AA177" t="s">
        <v>140</v>
      </c>
      <c r="AE177" s="2">
        <v>1621.62</v>
      </c>
      <c r="AF177" s="2">
        <v>1621.62</v>
      </c>
      <c r="AG177" s="2">
        <v>200448</v>
      </c>
      <c r="AH177" s="2">
        <v>200448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8.09</v>
      </c>
    </row>
    <row r="178" spans="1:49" x14ac:dyDescent="0.2">
      <c r="A178" t="s">
        <v>629</v>
      </c>
      <c r="B178" t="s">
        <v>49</v>
      </c>
      <c r="C178" t="s">
        <v>50</v>
      </c>
      <c r="D178" t="s">
        <v>49</v>
      </c>
      <c r="E178" t="s">
        <v>51</v>
      </c>
      <c r="F178" t="s">
        <v>189</v>
      </c>
      <c r="G178" s="1">
        <v>44378</v>
      </c>
      <c r="H178" s="1">
        <v>44408</v>
      </c>
      <c r="I178" s="1">
        <v>44392</v>
      </c>
      <c r="J178" s="1">
        <v>44392</v>
      </c>
      <c r="K178" t="s">
        <v>72</v>
      </c>
      <c r="L178" t="s">
        <v>65</v>
      </c>
      <c r="M178" t="s">
        <v>630</v>
      </c>
      <c r="N178" t="s">
        <v>630</v>
      </c>
      <c r="O178" t="s">
        <v>56</v>
      </c>
      <c r="P178" t="s">
        <v>57</v>
      </c>
      <c r="Q178" t="s">
        <v>56</v>
      </c>
      <c r="S178" t="s">
        <v>176</v>
      </c>
      <c r="U178" t="s">
        <v>631</v>
      </c>
      <c r="V178" t="b">
        <f t="shared" si="2"/>
        <v>0</v>
      </c>
      <c r="W178" t="s">
        <v>77</v>
      </c>
      <c r="X178" t="s">
        <v>60</v>
      </c>
      <c r="Y178" t="s">
        <v>61</v>
      </c>
      <c r="Z178" t="s">
        <v>78</v>
      </c>
      <c r="AA178" t="s">
        <v>632</v>
      </c>
      <c r="AC178">
        <v>7062263</v>
      </c>
      <c r="AE178" s="2">
        <v>104412</v>
      </c>
      <c r="AF178" s="2">
        <v>104412</v>
      </c>
      <c r="AG178" s="2">
        <v>6600000</v>
      </c>
      <c r="AH178" s="2">
        <v>6600000</v>
      </c>
      <c r="AI178" s="2">
        <v>0</v>
      </c>
      <c r="AJ178" s="2">
        <v>0</v>
      </c>
      <c r="AK178" s="2">
        <v>104412</v>
      </c>
      <c r="AL178" s="2">
        <v>0</v>
      </c>
      <c r="AM178" s="2">
        <v>0</v>
      </c>
      <c r="AN178" s="2">
        <v>0</v>
      </c>
      <c r="AO178" s="2">
        <v>0</v>
      </c>
      <c r="AP178" s="2">
        <v>104412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104412</v>
      </c>
    </row>
    <row r="179" spans="1:49" x14ac:dyDescent="0.2">
      <c r="A179" t="s">
        <v>633</v>
      </c>
      <c r="B179" t="s">
        <v>49</v>
      </c>
      <c r="C179" t="s">
        <v>50</v>
      </c>
      <c r="D179" t="s">
        <v>49</v>
      </c>
      <c r="E179" t="s">
        <v>51</v>
      </c>
      <c r="F179" t="s">
        <v>276</v>
      </c>
      <c r="G179" s="1">
        <v>44256</v>
      </c>
      <c r="H179" s="1">
        <v>44286</v>
      </c>
      <c r="I179" s="1">
        <v>44284</v>
      </c>
      <c r="J179" s="1">
        <v>44297</v>
      </c>
      <c r="K179" t="s">
        <v>72</v>
      </c>
      <c r="L179" t="s">
        <v>345</v>
      </c>
      <c r="M179" t="s">
        <v>122</v>
      </c>
      <c r="N179" t="s">
        <v>122</v>
      </c>
      <c r="O179" t="s">
        <v>56</v>
      </c>
      <c r="P179" t="s">
        <v>57</v>
      </c>
      <c r="Q179" t="s">
        <v>56</v>
      </c>
      <c r="S179" t="s">
        <v>346</v>
      </c>
      <c r="U179" t="s">
        <v>634</v>
      </c>
      <c r="V179" t="b">
        <f t="shared" si="2"/>
        <v>0</v>
      </c>
      <c r="W179" t="s">
        <v>69</v>
      </c>
      <c r="X179" t="s">
        <v>60</v>
      </c>
      <c r="Y179" t="s">
        <v>61</v>
      </c>
      <c r="Z179" t="s">
        <v>97</v>
      </c>
      <c r="AA179" t="s">
        <v>635</v>
      </c>
      <c r="AE179" s="2">
        <v>1734.85</v>
      </c>
      <c r="AF179" s="2">
        <v>1459.53</v>
      </c>
      <c r="AG179" s="2">
        <v>72111</v>
      </c>
      <c r="AH179" s="2">
        <v>72111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20.239999999999998</v>
      </c>
    </row>
    <row r="180" spans="1:49" x14ac:dyDescent="0.2">
      <c r="A180" t="s">
        <v>636</v>
      </c>
      <c r="B180" t="s">
        <v>49</v>
      </c>
      <c r="C180" t="s">
        <v>50</v>
      </c>
      <c r="D180" t="s">
        <v>637</v>
      </c>
      <c r="E180" t="s">
        <v>638</v>
      </c>
      <c r="F180" t="s">
        <v>639</v>
      </c>
      <c r="G180" s="1">
        <v>44348</v>
      </c>
      <c r="H180" s="1">
        <v>44377</v>
      </c>
      <c r="I180" s="1">
        <v>44350</v>
      </c>
      <c r="J180" s="1">
        <v>44367</v>
      </c>
      <c r="K180" t="s">
        <v>209</v>
      </c>
      <c r="L180" t="s">
        <v>224</v>
      </c>
      <c r="M180" t="s">
        <v>210</v>
      </c>
      <c r="N180" t="s">
        <v>211</v>
      </c>
      <c r="O180" t="s">
        <v>212</v>
      </c>
      <c r="P180" t="s">
        <v>213</v>
      </c>
      <c r="U180" t="s">
        <v>640</v>
      </c>
      <c r="V180" t="b">
        <f t="shared" si="2"/>
        <v>0</v>
      </c>
      <c r="W180" t="s">
        <v>77</v>
      </c>
      <c r="X180" t="s">
        <v>60</v>
      </c>
      <c r="Y180" t="s">
        <v>61</v>
      </c>
      <c r="AF180" s="2">
        <v>676.99</v>
      </c>
      <c r="AG180" s="2">
        <v>0</v>
      </c>
      <c r="AH180" s="2">
        <v>0</v>
      </c>
      <c r="AI180" s="2">
        <v>0</v>
      </c>
      <c r="AJ180" s="2">
        <v>0</v>
      </c>
      <c r="AK180" s="2">
        <v>676.99</v>
      </c>
      <c r="AL180" s="2">
        <v>0</v>
      </c>
      <c r="AM180" s="2">
        <v>0</v>
      </c>
      <c r="AN180" s="2">
        <v>0</v>
      </c>
      <c r="AO180" s="2">
        <v>0</v>
      </c>
      <c r="AP180" s="2">
        <v>676.99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676.99</v>
      </c>
    </row>
    <row r="181" spans="1:49" x14ac:dyDescent="0.2">
      <c r="A181" t="s">
        <v>641</v>
      </c>
      <c r="B181" t="s">
        <v>49</v>
      </c>
      <c r="C181" t="s">
        <v>50</v>
      </c>
      <c r="D181" t="s">
        <v>49</v>
      </c>
      <c r="E181" t="s">
        <v>51</v>
      </c>
      <c r="F181" t="s">
        <v>642</v>
      </c>
      <c r="G181" s="1">
        <v>44440</v>
      </c>
      <c r="H181" s="1">
        <v>44469</v>
      </c>
      <c r="I181" s="1">
        <v>44448</v>
      </c>
      <c r="J181" s="1">
        <v>44461</v>
      </c>
      <c r="K181" t="s">
        <v>209</v>
      </c>
      <c r="L181" t="s">
        <v>229</v>
      </c>
      <c r="M181" t="s">
        <v>210</v>
      </c>
      <c r="N181" t="s">
        <v>211</v>
      </c>
      <c r="O181" t="s">
        <v>212</v>
      </c>
      <c r="P181" t="s">
        <v>213</v>
      </c>
      <c r="U181" t="s">
        <v>643</v>
      </c>
      <c r="V181" t="b">
        <f t="shared" si="2"/>
        <v>0</v>
      </c>
      <c r="W181" t="s">
        <v>77</v>
      </c>
      <c r="X181" t="s">
        <v>60</v>
      </c>
      <c r="Y181" t="s">
        <v>61</v>
      </c>
      <c r="AF181" s="2">
        <v>475.07</v>
      </c>
      <c r="AG181" s="2">
        <v>0</v>
      </c>
      <c r="AH181" s="2">
        <v>0</v>
      </c>
      <c r="AI181" s="2">
        <v>0</v>
      </c>
      <c r="AJ181" s="2">
        <v>0</v>
      </c>
      <c r="AK181" s="2">
        <v>475.07</v>
      </c>
      <c r="AL181" s="2">
        <v>0</v>
      </c>
      <c r="AM181" s="2">
        <v>0</v>
      </c>
      <c r="AN181" s="2">
        <v>0</v>
      </c>
      <c r="AO181" s="2">
        <v>0</v>
      </c>
      <c r="AP181" s="2">
        <v>475.07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475.07</v>
      </c>
    </row>
    <row r="182" spans="1:49" x14ac:dyDescent="0.2">
      <c r="A182" t="s">
        <v>644</v>
      </c>
      <c r="B182" t="s">
        <v>49</v>
      </c>
      <c r="C182" t="s">
        <v>50</v>
      </c>
      <c r="D182" t="s">
        <v>49</v>
      </c>
      <c r="E182" t="s">
        <v>51</v>
      </c>
      <c r="F182" t="s">
        <v>174</v>
      </c>
      <c r="G182" s="1">
        <v>44378</v>
      </c>
      <c r="H182" s="1">
        <v>44408</v>
      </c>
      <c r="I182" s="1">
        <v>44384</v>
      </c>
      <c r="J182" s="1">
        <v>44469</v>
      </c>
      <c r="K182" t="s">
        <v>72</v>
      </c>
      <c r="L182" t="s">
        <v>65</v>
      </c>
      <c r="M182" t="s">
        <v>122</v>
      </c>
      <c r="N182" t="s">
        <v>122</v>
      </c>
      <c r="O182" t="s">
        <v>56</v>
      </c>
      <c r="P182" t="s">
        <v>57</v>
      </c>
      <c r="Q182" t="s">
        <v>56</v>
      </c>
      <c r="S182" t="s">
        <v>250</v>
      </c>
      <c r="U182" t="s">
        <v>645</v>
      </c>
      <c r="V182" t="b">
        <f t="shared" si="2"/>
        <v>0</v>
      </c>
      <c r="W182" t="s">
        <v>69</v>
      </c>
      <c r="X182" t="s">
        <v>60</v>
      </c>
      <c r="Y182" t="s">
        <v>61</v>
      </c>
      <c r="Z182" t="s">
        <v>78</v>
      </c>
      <c r="AA182" t="s">
        <v>501</v>
      </c>
      <c r="AE182" s="2">
        <v>7894.76</v>
      </c>
      <c r="AF182" s="2">
        <v>8509.93</v>
      </c>
      <c r="AG182" s="2">
        <v>249998</v>
      </c>
      <c r="AH182" s="2">
        <v>249998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34.04</v>
      </c>
    </row>
    <row r="183" spans="1:49" x14ac:dyDescent="0.2">
      <c r="A183" t="s">
        <v>646</v>
      </c>
      <c r="B183" t="s">
        <v>49</v>
      </c>
      <c r="C183" t="s">
        <v>50</v>
      </c>
      <c r="D183" t="s">
        <v>49</v>
      </c>
      <c r="E183" t="s">
        <v>51</v>
      </c>
      <c r="F183" t="s">
        <v>52</v>
      </c>
      <c r="G183" s="1">
        <v>44317</v>
      </c>
      <c r="H183" s="1">
        <v>44347</v>
      </c>
      <c r="I183" s="1">
        <v>44322</v>
      </c>
      <c r="J183" s="1">
        <v>44339</v>
      </c>
      <c r="K183" t="s">
        <v>72</v>
      </c>
      <c r="L183" t="s">
        <v>54</v>
      </c>
      <c r="M183" t="s">
        <v>170</v>
      </c>
      <c r="N183" t="s">
        <v>170</v>
      </c>
      <c r="O183" t="s">
        <v>56</v>
      </c>
      <c r="P183" t="s">
        <v>57</v>
      </c>
      <c r="Q183" t="s">
        <v>56</v>
      </c>
      <c r="S183" t="s">
        <v>134</v>
      </c>
      <c r="U183" t="s">
        <v>647</v>
      </c>
      <c r="V183" t="b">
        <f t="shared" si="2"/>
        <v>0</v>
      </c>
      <c r="W183" t="s">
        <v>69</v>
      </c>
      <c r="X183" t="s">
        <v>60</v>
      </c>
      <c r="Y183" t="s">
        <v>61</v>
      </c>
      <c r="Z183" t="s">
        <v>78</v>
      </c>
      <c r="AA183" t="s">
        <v>648</v>
      </c>
      <c r="AE183" s="2">
        <v>50000</v>
      </c>
      <c r="AF183" s="2">
        <v>50000</v>
      </c>
      <c r="AG183" s="2">
        <v>4132231</v>
      </c>
      <c r="AH183" s="2">
        <v>4132231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12.1</v>
      </c>
    </row>
    <row r="184" spans="1:49" x14ac:dyDescent="0.2">
      <c r="A184" t="s">
        <v>649</v>
      </c>
      <c r="B184" t="s">
        <v>49</v>
      </c>
      <c r="C184" t="s">
        <v>50</v>
      </c>
      <c r="D184" t="s">
        <v>49</v>
      </c>
      <c r="E184" t="s">
        <v>51</v>
      </c>
      <c r="F184" t="s">
        <v>71</v>
      </c>
      <c r="G184" s="1">
        <v>44197</v>
      </c>
      <c r="H184" s="1">
        <v>44227</v>
      </c>
      <c r="I184" s="1">
        <v>44211</v>
      </c>
      <c r="J184" s="1">
        <v>44286</v>
      </c>
      <c r="K184" t="s">
        <v>72</v>
      </c>
      <c r="L184" t="s">
        <v>156</v>
      </c>
      <c r="M184" t="s">
        <v>122</v>
      </c>
      <c r="N184" t="s">
        <v>122</v>
      </c>
      <c r="O184" t="s">
        <v>56</v>
      </c>
      <c r="P184" t="s">
        <v>57</v>
      </c>
      <c r="Q184" t="s">
        <v>56</v>
      </c>
      <c r="S184" t="s">
        <v>346</v>
      </c>
      <c r="U184" t="s">
        <v>650</v>
      </c>
      <c r="V184" t="b">
        <f t="shared" si="2"/>
        <v>0</v>
      </c>
      <c r="W184" t="s">
        <v>69</v>
      </c>
      <c r="X184" t="s">
        <v>60</v>
      </c>
      <c r="Y184" t="s">
        <v>61</v>
      </c>
      <c r="Z184" t="s">
        <v>78</v>
      </c>
      <c r="AA184" t="s">
        <v>159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20.239999999999998</v>
      </c>
    </row>
    <row r="185" spans="1:49" x14ac:dyDescent="0.2">
      <c r="A185" t="s">
        <v>572</v>
      </c>
      <c r="B185" t="s">
        <v>49</v>
      </c>
      <c r="C185" t="s">
        <v>50</v>
      </c>
      <c r="D185" t="s">
        <v>49</v>
      </c>
      <c r="E185" t="s">
        <v>51</v>
      </c>
      <c r="F185" t="s">
        <v>324</v>
      </c>
      <c r="G185" s="1">
        <v>44197</v>
      </c>
      <c r="H185" s="1">
        <v>44227</v>
      </c>
      <c r="I185" s="1">
        <v>44224</v>
      </c>
      <c r="J185" s="1">
        <v>44262</v>
      </c>
      <c r="K185" t="s">
        <v>53</v>
      </c>
      <c r="L185" t="s">
        <v>156</v>
      </c>
      <c r="M185" t="s">
        <v>375</v>
      </c>
      <c r="N185" t="s">
        <v>375</v>
      </c>
      <c r="O185" t="s">
        <v>56</v>
      </c>
      <c r="P185" t="s">
        <v>57</v>
      </c>
      <c r="U185" t="s">
        <v>573</v>
      </c>
      <c r="V185" t="b">
        <f t="shared" si="2"/>
        <v>0</v>
      </c>
      <c r="W185" t="s">
        <v>69</v>
      </c>
      <c r="X185" t="s">
        <v>60</v>
      </c>
      <c r="Y185" t="s">
        <v>61</v>
      </c>
      <c r="AA185" t="s">
        <v>574</v>
      </c>
      <c r="AC185">
        <v>6142232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25</v>
      </c>
    </row>
    <row r="186" spans="1:49" x14ac:dyDescent="0.2">
      <c r="A186" t="s">
        <v>651</v>
      </c>
      <c r="B186" t="s">
        <v>49</v>
      </c>
      <c r="C186" t="s">
        <v>50</v>
      </c>
      <c r="D186" t="s">
        <v>49</v>
      </c>
      <c r="E186" t="s">
        <v>51</v>
      </c>
      <c r="F186" t="s">
        <v>132</v>
      </c>
      <c r="G186" s="1">
        <v>44501</v>
      </c>
      <c r="H186" s="1">
        <v>44530</v>
      </c>
      <c r="I186" s="1">
        <v>44525</v>
      </c>
      <c r="J186" s="1">
        <v>44561</v>
      </c>
      <c r="K186" t="s">
        <v>72</v>
      </c>
      <c r="L186" t="s">
        <v>127</v>
      </c>
      <c r="M186" t="s">
        <v>133</v>
      </c>
      <c r="N186" t="s">
        <v>133</v>
      </c>
      <c r="O186" t="s">
        <v>56</v>
      </c>
      <c r="P186" t="s">
        <v>57</v>
      </c>
      <c r="Q186" t="s">
        <v>56</v>
      </c>
      <c r="S186" t="s">
        <v>134</v>
      </c>
      <c r="U186" t="s">
        <v>652</v>
      </c>
      <c r="V186" t="b">
        <f t="shared" si="2"/>
        <v>0</v>
      </c>
      <c r="W186" t="s">
        <v>69</v>
      </c>
      <c r="X186" t="s">
        <v>60</v>
      </c>
      <c r="Y186" t="s">
        <v>61</v>
      </c>
      <c r="Z186" t="s">
        <v>78</v>
      </c>
      <c r="AA186" t="s">
        <v>136</v>
      </c>
      <c r="AE186" s="2">
        <v>8108.11</v>
      </c>
      <c r="AF186" s="2">
        <v>8108.11</v>
      </c>
      <c r="AG186" s="2">
        <v>853485</v>
      </c>
      <c r="AH186" s="2">
        <v>853485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9.5</v>
      </c>
    </row>
    <row r="187" spans="1:49" x14ac:dyDescent="0.2">
      <c r="A187" t="s">
        <v>653</v>
      </c>
      <c r="B187" t="s">
        <v>49</v>
      </c>
      <c r="C187" t="s">
        <v>50</v>
      </c>
      <c r="D187" t="s">
        <v>49</v>
      </c>
      <c r="E187" t="s">
        <v>51</v>
      </c>
      <c r="F187" t="s">
        <v>654</v>
      </c>
      <c r="G187" s="1">
        <v>44440</v>
      </c>
      <c r="H187" s="1">
        <v>44469</v>
      </c>
      <c r="I187" s="1">
        <v>44448</v>
      </c>
      <c r="J187" s="1">
        <v>44465</v>
      </c>
      <c r="K187" t="s">
        <v>53</v>
      </c>
      <c r="L187" t="s">
        <v>229</v>
      </c>
      <c r="M187" t="s">
        <v>368</v>
      </c>
      <c r="N187" t="s">
        <v>368</v>
      </c>
      <c r="O187" t="s">
        <v>116</v>
      </c>
      <c r="P187" t="s">
        <v>369</v>
      </c>
      <c r="U187" t="s">
        <v>655</v>
      </c>
      <c r="V187" t="b">
        <f t="shared" si="2"/>
        <v>0</v>
      </c>
      <c r="W187" t="s">
        <v>69</v>
      </c>
      <c r="X187" t="s">
        <v>60</v>
      </c>
      <c r="Y187" t="s">
        <v>61</v>
      </c>
      <c r="AC187">
        <v>6141910</v>
      </c>
      <c r="AF187" s="2">
        <v>44325</v>
      </c>
      <c r="AG187" s="2">
        <v>3193444</v>
      </c>
      <c r="AH187" s="2">
        <v>3193444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13.88</v>
      </c>
    </row>
    <row r="188" spans="1:49" x14ac:dyDescent="0.2">
      <c r="A188" t="s">
        <v>656</v>
      </c>
      <c r="B188" t="s">
        <v>49</v>
      </c>
      <c r="C188" t="s">
        <v>50</v>
      </c>
      <c r="D188" t="s">
        <v>49</v>
      </c>
      <c r="E188" t="s">
        <v>51</v>
      </c>
      <c r="F188" t="s">
        <v>132</v>
      </c>
      <c r="G188" s="1">
        <v>44531</v>
      </c>
      <c r="H188" s="1">
        <v>44561</v>
      </c>
      <c r="I188" s="1">
        <v>44547</v>
      </c>
      <c r="J188" s="1">
        <v>44547</v>
      </c>
      <c r="K188" t="s">
        <v>53</v>
      </c>
      <c r="L188" t="s">
        <v>82</v>
      </c>
      <c r="M188" t="s">
        <v>375</v>
      </c>
      <c r="N188" t="s">
        <v>375</v>
      </c>
      <c r="O188" t="s">
        <v>56</v>
      </c>
      <c r="P188" t="s">
        <v>57</v>
      </c>
      <c r="U188" t="s">
        <v>657</v>
      </c>
      <c r="V188" t="b">
        <f t="shared" si="2"/>
        <v>1</v>
      </c>
      <c r="W188" t="s">
        <v>77</v>
      </c>
      <c r="X188" t="s">
        <v>60</v>
      </c>
      <c r="Y188" t="s">
        <v>61</v>
      </c>
      <c r="AA188" t="s">
        <v>440</v>
      </c>
      <c r="AE188" s="2">
        <v>36400</v>
      </c>
      <c r="AF188" s="2">
        <v>36400</v>
      </c>
      <c r="AG188" s="2">
        <v>1300000</v>
      </c>
      <c r="AH188" s="2">
        <v>1300000</v>
      </c>
      <c r="AI188" s="2">
        <v>0</v>
      </c>
      <c r="AJ188" s="2">
        <v>0</v>
      </c>
      <c r="AK188" s="2">
        <v>36400</v>
      </c>
      <c r="AL188" s="2">
        <v>0</v>
      </c>
      <c r="AM188" s="2">
        <v>0</v>
      </c>
      <c r="AN188" s="2">
        <v>0</v>
      </c>
      <c r="AO188" s="2">
        <v>0</v>
      </c>
      <c r="AP188" s="2">
        <v>36400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36400</v>
      </c>
    </row>
    <row r="189" spans="1:49" x14ac:dyDescent="0.2">
      <c r="A189" t="s">
        <v>658</v>
      </c>
      <c r="B189" t="s">
        <v>49</v>
      </c>
      <c r="C189" t="s">
        <v>50</v>
      </c>
      <c r="D189" t="s">
        <v>49</v>
      </c>
      <c r="E189" t="s">
        <v>51</v>
      </c>
      <c r="F189" t="s">
        <v>659</v>
      </c>
      <c r="G189" s="1">
        <v>44228</v>
      </c>
      <c r="H189" s="1">
        <v>44255</v>
      </c>
      <c r="I189" s="1">
        <v>44224</v>
      </c>
      <c r="J189" s="1">
        <v>44262</v>
      </c>
      <c r="K189" t="s">
        <v>151</v>
      </c>
      <c r="L189" t="s">
        <v>73</v>
      </c>
      <c r="M189" t="s">
        <v>152</v>
      </c>
      <c r="N189" t="s">
        <v>152</v>
      </c>
      <c r="O189" t="s">
        <v>116</v>
      </c>
      <c r="P189" t="s">
        <v>117</v>
      </c>
      <c r="Q189" t="s">
        <v>153</v>
      </c>
      <c r="S189" t="s">
        <v>75</v>
      </c>
      <c r="U189" t="s">
        <v>660</v>
      </c>
      <c r="V189" t="b">
        <f t="shared" si="2"/>
        <v>0</v>
      </c>
      <c r="W189" t="s">
        <v>69</v>
      </c>
      <c r="X189" t="s">
        <v>60</v>
      </c>
      <c r="Y189" t="s">
        <v>61</v>
      </c>
      <c r="Z189" t="s">
        <v>97</v>
      </c>
      <c r="AC189">
        <v>6212348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13101.54</v>
      </c>
      <c r="AQ189" s="2">
        <v>436718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30</v>
      </c>
    </row>
    <row r="190" spans="1:49" x14ac:dyDescent="0.2">
      <c r="A190" t="s">
        <v>661</v>
      </c>
      <c r="B190" t="s">
        <v>49</v>
      </c>
      <c r="C190" t="s">
        <v>50</v>
      </c>
      <c r="D190" t="s">
        <v>49</v>
      </c>
      <c r="E190" t="s">
        <v>51</v>
      </c>
      <c r="F190" t="s">
        <v>503</v>
      </c>
      <c r="G190" s="1">
        <v>44287</v>
      </c>
      <c r="H190" s="1">
        <v>44316</v>
      </c>
      <c r="I190" s="1">
        <v>44301</v>
      </c>
      <c r="J190" s="1">
        <v>44325</v>
      </c>
      <c r="K190" t="s">
        <v>209</v>
      </c>
      <c r="L190" t="s">
        <v>101</v>
      </c>
      <c r="M190" t="s">
        <v>450</v>
      </c>
      <c r="N190" t="s">
        <v>451</v>
      </c>
      <c r="O190" t="s">
        <v>212</v>
      </c>
      <c r="P190" t="s">
        <v>523</v>
      </c>
      <c r="U190" t="s">
        <v>662</v>
      </c>
      <c r="V190" t="b">
        <f t="shared" si="2"/>
        <v>0</v>
      </c>
      <c r="W190" t="s">
        <v>77</v>
      </c>
      <c r="X190" t="s">
        <v>60</v>
      </c>
      <c r="Y190" t="s">
        <v>61</v>
      </c>
      <c r="AF190" s="2">
        <v>2108.96</v>
      </c>
      <c r="AG190" s="2">
        <v>0</v>
      </c>
      <c r="AH190" s="2">
        <v>0</v>
      </c>
      <c r="AI190" s="2">
        <v>0</v>
      </c>
      <c r="AJ190" s="2">
        <v>0</v>
      </c>
      <c r="AK190" s="2">
        <v>2108.96</v>
      </c>
      <c r="AL190" s="2">
        <v>0</v>
      </c>
      <c r="AM190" s="2">
        <v>0</v>
      </c>
      <c r="AN190" s="2">
        <v>0</v>
      </c>
      <c r="AO190" s="2">
        <v>0</v>
      </c>
      <c r="AP190" s="2">
        <v>2108.96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3216.49</v>
      </c>
    </row>
    <row r="191" spans="1:49" x14ac:dyDescent="0.2">
      <c r="A191" t="s">
        <v>663</v>
      </c>
      <c r="B191" t="s">
        <v>49</v>
      </c>
      <c r="C191" t="s">
        <v>50</v>
      </c>
      <c r="D191" t="s">
        <v>49</v>
      </c>
      <c r="E191" t="s">
        <v>51</v>
      </c>
      <c r="F191" t="s">
        <v>95</v>
      </c>
      <c r="G191" s="1">
        <v>44317</v>
      </c>
      <c r="H191" s="1">
        <v>44347</v>
      </c>
      <c r="I191" s="1">
        <v>44287</v>
      </c>
      <c r="J191" s="1">
        <v>44377</v>
      </c>
      <c r="K191" t="s">
        <v>72</v>
      </c>
      <c r="L191" t="s">
        <v>54</v>
      </c>
      <c r="M191" t="s">
        <v>161</v>
      </c>
      <c r="N191" t="s">
        <v>161</v>
      </c>
      <c r="O191" t="s">
        <v>56</v>
      </c>
      <c r="P191" t="s">
        <v>57</v>
      </c>
      <c r="Q191" t="s">
        <v>56</v>
      </c>
      <c r="S191" t="s">
        <v>162</v>
      </c>
      <c r="U191" t="s">
        <v>664</v>
      </c>
      <c r="V191" t="b">
        <f t="shared" si="2"/>
        <v>0</v>
      </c>
      <c r="W191" t="s">
        <v>69</v>
      </c>
      <c r="X191" t="s">
        <v>60</v>
      </c>
      <c r="Y191" t="s">
        <v>61</v>
      </c>
      <c r="Z191" t="s">
        <v>97</v>
      </c>
      <c r="AA191" t="s">
        <v>164</v>
      </c>
      <c r="AE191" s="2">
        <v>30659.34</v>
      </c>
      <c r="AF191" s="2">
        <v>30659.34</v>
      </c>
      <c r="AG191" s="2">
        <v>4379906</v>
      </c>
      <c r="AH191" s="2">
        <v>4379906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7</v>
      </c>
    </row>
    <row r="192" spans="1:49" x14ac:dyDescent="0.2">
      <c r="A192" t="s">
        <v>665</v>
      </c>
      <c r="B192" t="s">
        <v>49</v>
      </c>
      <c r="C192" t="s">
        <v>50</v>
      </c>
      <c r="D192" t="s">
        <v>49</v>
      </c>
      <c r="E192" t="s">
        <v>51</v>
      </c>
      <c r="F192" t="s">
        <v>121</v>
      </c>
      <c r="G192" s="1">
        <v>44531</v>
      </c>
      <c r="H192" s="1">
        <v>44561</v>
      </c>
      <c r="I192" s="1">
        <v>44529</v>
      </c>
      <c r="J192" s="1">
        <v>44535</v>
      </c>
      <c r="K192" t="s">
        <v>72</v>
      </c>
      <c r="L192" t="s">
        <v>82</v>
      </c>
      <c r="M192" t="s">
        <v>74</v>
      </c>
      <c r="N192" t="s">
        <v>74</v>
      </c>
      <c r="O192" t="s">
        <v>56</v>
      </c>
      <c r="P192" t="s">
        <v>57</v>
      </c>
      <c r="Q192" t="s">
        <v>56</v>
      </c>
      <c r="S192" t="s">
        <v>75</v>
      </c>
      <c r="U192" t="s">
        <v>666</v>
      </c>
      <c r="V192" t="b">
        <f t="shared" si="2"/>
        <v>0</v>
      </c>
      <c r="W192" t="s">
        <v>77</v>
      </c>
      <c r="X192" t="s">
        <v>60</v>
      </c>
      <c r="Y192" t="s">
        <v>61</v>
      </c>
      <c r="Z192" t="s">
        <v>97</v>
      </c>
      <c r="AA192" t="s">
        <v>264</v>
      </c>
      <c r="AE192" s="2">
        <v>34285.71</v>
      </c>
      <c r="AF192" s="2">
        <v>34285.71</v>
      </c>
      <c r="AG192" s="2">
        <v>1</v>
      </c>
      <c r="AH192" s="2">
        <v>1</v>
      </c>
      <c r="AI192" s="2">
        <v>0</v>
      </c>
      <c r="AJ192" s="2">
        <v>0</v>
      </c>
      <c r="AK192" s="2">
        <v>34285.71</v>
      </c>
      <c r="AL192" s="2">
        <v>0</v>
      </c>
      <c r="AM192" s="2">
        <v>0</v>
      </c>
      <c r="AN192" s="2">
        <v>0</v>
      </c>
      <c r="AO192" s="2">
        <v>0</v>
      </c>
      <c r="AP192" s="2">
        <v>34285.71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48000</v>
      </c>
    </row>
    <row r="193" spans="1:49" x14ac:dyDescent="0.2">
      <c r="A193" t="s">
        <v>667</v>
      </c>
      <c r="B193" t="s">
        <v>49</v>
      </c>
      <c r="C193" t="s">
        <v>50</v>
      </c>
      <c r="D193" t="s">
        <v>49</v>
      </c>
      <c r="E193" t="s">
        <v>51</v>
      </c>
      <c r="F193" t="s">
        <v>271</v>
      </c>
      <c r="G193" s="1">
        <v>44378</v>
      </c>
      <c r="H193" s="1">
        <v>44408</v>
      </c>
      <c r="I193" s="1">
        <v>44402</v>
      </c>
      <c r="J193" s="1">
        <v>44402</v>
      </c>
      <c r="K193" t="s">
        <v>72</v>
      </c>
      <c r="L193" t="s">
        <v>65</v>
      </c>
      <c r="M193" t="s">
        <v>630</v>
      </c>
      <c r="N193" t="s">
        <v>630</v>
      </c>
      <c r="O193" t="s">
        <v>56</v>
      </c>
      <c r="P193" t="s">
        <v>57</v>
      </c>
      <c r="Q193" t="s">
        <v>56</v>
      </c>
      <c r="S193" t="s">
        <v>176</v>
      </c>
      <c r="U193" t="s">
        <v>668</v>
      </c>
      <c r="V193" t="b">
        <f t="shared" si="2"/>
        <v>0</v>
      </c>
      <c r="W193" t="s">
        <v>77</v>
      </c>
      <c r="X193" t="s">
        <v>60</v>
      </c>
      <c r="Y193" t="s">
        <v>61</v>
      </c>
      <c r="Z193" t="s">
        <v>97</v>
      </c>
      <c r="AA193" t="s">
        <v>669</v>
      </c>
      <c r="AE193" s="2">
        <v>86840</v>
      </c>
      <c r="AF193" s="2">
        <v>86840</v>
      </c>
      <c r="AG193" s="2">
        <v>5200000</v>
      </c>
      <c r="AH193" s="2">
        <v>5200000</v>
      </c>
      <c r="AI193" s="2">
        <v>0</v>
      </c>
      <c r="AJ193" s="2">
        <v>0</v>
      </c>
      <c r="AK193" s="2">
        <v>86840</v>
      </c>
      <c r="AL193" s="2">
        <v>0</v>
      </c>
      <c r="AM193" s="2">
        <v>0</v>
      </c>
      <c r="AN193" s="2">
        <v>0</v>
      </c>
      <c r="AO193" s="2">
        <v>0</v>
      </c>
      <c r="AP193" s="2">
        <v>86840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86840</v>
      </c>
    </row>
    <row r="194" spans="1:49" x14ac:dyDescent="0.2">
      <c r="A194" t="s">
        <v>670</v>
      </c>
      <c r="B194" t="s">
        <v>49</v>
      </c>
      <c r="C194" t="s">
        <v>50</v>
      </c>
      <c r="D194" t="s">
        <v>49</v>
      </c>
      <c r="E194" t="s">
        <v>51</v>
      </c>
      <c r="F194" t="s">
        <v>174</v>
      </c>
      <c r="G194" s="1">
        <v>44378</v>
      </c>
      <c r="H194" s="1">
        <v>44408</v>
      </c>
      <c r="I194" s="1">
        <v>44378</v>
      </c>
      <c r="J194" s="1">
        <v>44469</v>
      </c>
      <c r="K194" t="s">
        <v>72</v>
      </c>
      <c r="L194" t="s">
        <v>65</v>
      </c>
      <c r="M194" t="s">
        <v>161</v>
      </c>
      <c r="N194" t="s">
        <v>161</v>
      </c>
      <c r="O194" t="s">
        <v>56</v>
      </c>
      <c r="P194" t="s">
        <v>57</v>
      </c>
      <c r="Q194" t="s">
        <v>56</v>
      </c>
      <c r="S194" t="s">
        <v>272</v>
      </c>
      <c r="U194" t="s">
        <v>671</v>
      </c>
      <c r="V194" t="b">
        <f t="shared" si="2"/>
        <v>0</v>
      </c>
      <c r="W194" t="s">
        <v>69</v>
      </c>
      <c r="X194" t="s">
        <v>60</v>
      </c>
      <c r="Y194" t="s">
        <v>61</v>
      </c>
      <c r="Z194" t="s">
        <v>97</v>
      </c>
      <c r="AA194" t="s">
        <v>493</v>
      </c>
      <c r="AE194" s="2">
        <v>88451.09</v>
      </c>
      <c r="AF194" s="2">
        <v>88451.09</v>
      </c>
      <c r="AG194" s="2">
        <v>5896739</v>
      </c>
      <c r="AH194" s="2">
        <v>5896739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15</v>
      </c>
    </row>
    <row r="195" spans="1:49" x14ac:dyDescent="0.2">
      <c r="A195" t="s">
        <v>672</v>
      </c>
      <c r="B195" t="s">
        <v>49</v>
      </c>
      <c r="C195" t="s">
        <v>50</v>
      </c>
      <c r="D195" t="s">
        <v>49</v>
      </c>
      <c r="E195" t="s">
        <v>51</v>
      </c>
      <c r="F195" t="s">
        <v>271</v>
      </c>
      <c r="G195" s="1">
        <v>44378</v>
      </c>
      <c r="H195" s="1">
        <v>44408</v>
      </c>
      <c r="I195" s="1">
        <v>44402</v>
      </c>
      <c r="J195" s="1">
        <v>44402</v>
      </c>
      <c r="K195" t="s">
        <v>53</v>
      </c>
      <c r="L195" t="s">
        <v>65</v>
      </c>
      <c r="M195" t="s">
        <v>128</v>
      </c>
      <c r="N195" t="s">
        <v>128</v>
      </c>
      <c r="O195" t="s">
        <v>56</v>
      </c>
      <c r="P195" t="s">
        <v>57</v>
      </c>
      <c r="U195" t="s">
        <v>673</v>
      </c>
      <c r="V195" t="b">
        <f t="shared" ref="V195:V258" si="3">ISNUMBER(SEARCH("take",U195))</f>
        <v>0</v>
      </c>
      <c r="W195" t="s">
        <v>59</v>
      </c>
      <c r="X195" t="s">
        <v>60</v>
      </c>
      <c r="Y195" t="s">
        <v>61</v>
      </c>
      <c r="AA195" t="s">
        <v>626</v>
      </c>
      <c r="AE195" s="2">
        <v>0</v>
      </c>
      <c r="AF195" s="2">
        <v>0</v>
      </c>
      <c r="AG195" s="2">
        <v>2066166</v>
      </c>
      <c r="AH195" s="2">
        <v>2066166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</row>
    <row r="196" spans="1:49" x14ac:dyDescent="0.2">
      <c r="A196" t="s">
        <v>674</v>
      </c>
      <c r="B196" t="s">
        <v>49</v>
      </c>
      <c r="C196" t="s">
        <v>50</v>
      </c>
      <c r="D196" t="s">
        <v>49</v>
      </c>
      <c r="E196" t="s">
        <v>51</v>
      </c>
      <c r="F196" t="s">
        <v>174</v>
      </c>
      <c r="G196" s="1">
        <v>44440</v>
      </c>
      <c r="H196" s="1">
        <v>44469</v>
      </c>
      <c r="I196" s="1">
        <v>44450</v>
      </c>
      <c r="J196" s="1">
        <v>44450</v>
      </c>
      <c r="K196" t="s">
        <v>72</v>
      </c>
      <c r="L196" t="s">
        <v>229</v>
      </c>
      <c r="M196" t="s">
        <v>175</v>
      </c>
      <c r="N196" t="s">
        <v>175</v>
      </c>
      <c r="O196" t="s">
        <v>56</v>
      </c>
      <c r="P196" t="s">
        <v>57</v>
      </c>
      <c r="Q196" t="s">
        <v>56</v>
      </c>
      <c r="S196" t="s">
        <v>176</v>
      </c>
      <c r="U196" t="s">
        <v>675</v>
      </c>
      <c r="V196" t="b">
        <f t="shared" si="3"/>
        <v>1</v>
      </c>
      <c r="W196" t="s">
        <v>77</v>
      </c>
      <c r="X196" t="s">
        <v>60</v>
      </c>
      <c r="Y196" t="s">
        <v>61</v>
      </c>
      <c r="Z196" t="s">
        <v>78</v>
      </c>
      <c r="AA196" t="s">
        <v>178</v>
      </c>
      <c r="AE196" s="2">
        <v>295000</v>
      </c>
      <c r="AF196" s="2">
        <v>295000</v>
      </c>
      <c r="AG196" s="2">
        <v>1</v>
      </c>
      <c r="AH196" s="2">
        <v>1</v>
      </c>
      <c r="AI196" s="2">
        <v>0</v>
      </c>
      <c r="AJ196" s="2">
        <v>0</v>
      </c>
      <c r="AK196" s="2">
        <v>295000</v>
      </c>
      <c r="AL196" s="2">
        <v>0</v>
      </c>
      <c r="AM196" s="2">
        <v>0</v>
      </c>
      <c r="AN196" s="2">
        <v>0</v>
      </c>
      <c r="AO196" s="2">
        <v>0</v>
      </c>
      <c r="AP196" s="2">
        <v>295000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295000</v>
      </c>
    </row>
    <row r="197" spans="1:49" x14ac:dyDescent="0.2">
      <c r="A197" t="s">
        <v>580</v>
      </c>
      <c r="B197" t="s">
        <v>49</v>
      </c>
      <c r="C197" t="s">
        <v>50</v>
      </c>
      <c r="D197" t="s">
        <v>49</v>
      </c>
      <c r="E197" t="s">
        <v>51</v>
      </c>
      <c r="F197" t="s">
        <v>100</v>
      </c>
      <c r="G197" s="1">
        <v>44287</v>
      </c>
      <c r="H197" s="1">
        <v>44316</v>
      </c>
      <c r="I197" s="1">
        <v>44308</v>
      </c>
      <c r="J197" s="1">
        <v>44325</v>
      </c>
      <c r="K197" t="s">
        <v>209</v>
      </c>
      <c r="L197" t="s">
        <v>101</v>
      </c>
      <c r="M197" t="s">
        <v>581</v>
      </c>
      <c r="N197" t="s">
        <v>582</v>
      </c>
      <c r="O197" t="s">
        <v>212</v>
      </c>
      <c r="P197" t="s">
        <v>225</v>
      </c>
      <c r="U197" t="s">
        <v>583</v>
      </c>
      <c r="V197" t="b">
        <f t="shared" si="3"/>
        <v>0</v>
      </c>
      <c r="W197" t="s">
        <v>77</v>
      </c>
      <c r="X197" t="s">
        <v>60</v>
      </c>
      <c r="Y197" t="s">
        <v>61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</row>
    <row r="198" spans="1:49" x14ac:dyDescent="0.2">
      <c r="A198" t="s">
        <v>676</v>
      </c>
      <c r="B198" t="s">
        <v>49</v>
      </c>
      <c r="C198" t="s">
        <v>50</v>
      </c>
      <c r="D198" t="s">
        <v>49</v>
      </c>
      <c r="E198" t="s">
        <v>51</v>
      </c>
      <c r="F198" t="s">
        <v>100</v>
      </c>
      <c r="G198" s="1">
        <v>44287</v>
      </c>
      <c r="H198" s="1">
        <v>44316</v>
      </c>
      <c r="I198" s="1">
        <v>44315</v>
      </c>
      <c r="J198" s="1">
        <v>44315</v>
      </c>
      <c r="K198" t="s">
        <v>72</v>
      </c>
      <c r="L198" t="s">
        <v>101</v>
      </c>
      <c r="M198" t="s">
        <v>424</v>
      </c>
      <c r="N198" t="s">
        <v>424</v>
      </c>
      <c r="O198" t="s">
        <v>56</v>
      </c>
      <c r="P198" t="s">
        <v>57</v>
      </c>
      <c r="Q198" t="s">
        <v>56</v>
      </c>
      <c r="S198" t="s">
        <v>405</v>
      </c>
      <c r="U198" t="s">
        <v>677</v>
      </c>
      <c r="V198" t="b">
        <f t="shared" si="3"/>
        <v>0</v>
      </c>
      <c r="W198" t="s">
        <v>77</v>
      </c>
      <c r="X198" t="s">
        <v>60</v>
      </c>
      <c r="Y198" t="s">
        <v>61</v>
      </c>
      <c r="Z198" t="s">
        <v>97</v>
      </c>
      <c r="AA198" t="s">
        <v>678</v>
      </c>
      <c r="AC198">
        <v>6229725</v>
      </c>
      <c r="AE198" s="2">
        <v>30000</v>
      </c>
      <c r="AF198" s="2">
        <v>30000</v>
      </c>
      <c r="AG198" s="2">
        <v>560000</v>
      </c>
      <c r="AH198" s="2">
        <v>560000</v>
      </c>
      <c r="AI198" s="2">
        <v>0</v>
      </c>
      <c r="AJ198" s="2">
        <v>0</v>
      </c>
      <c r="AK198" s="2">
        <v>30000</v>
      </c>
      <c r="AL198" s="2">
        <v>0</v>
      </c>
      <c r="AM198" s="2">
        <v>0</v>
      </c>
      <c r="AN198" s="2">
        <v>0</v>
      </c>
      <c r="AO198" s="2">
        <v>0</v>
      </c>
      <c r="AP198" s="2">
        <v>30000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30000</v>
      </c>
    </row>
    <row r="199" spans="1:49" x14ac:dyDescent="0.2">
      <c r="A199" t="s">
        <v>679</v>
      </c>
      <c r="B199" t="s">
        <v>49</v>
      </c>
      <c r="C199" t="s">
        <v>50</v>
      </c>
      <c r="D199" t="s">
        <v>49</v>
      </c>
      <c r="E199" t="s">
        <v>51</v>
      </c>
      <c r="F199" t="s">
        <v>659</v>
      </c>
      <c r="G199" s="1">
        <v>44256</v>
      </c>
      <c r="H199" s="1">
        <v>44286</v>
      </c>
      <c r="I199" s="1">
        <v>44224</v>
      </c>
      <c r="J199" s="1">
        <v>44262</v>
      </c>
      <c r="K199" t="s">
        <v>209</v>
      </c>
      <c r="L199" t="s">
        <v>345</v>
      </c>
      <c r="M199" t="s">
        <v>450</v>
      </c>
      <c r="N199" t="s">
        <v>451</v>
      </c>
      <c r="O199" t="s">
        <v>212</v>
      </c>
      <c r="P199" t="s">
        <v>523</v>
      </c>
      <c r="U199" t="s">
        <v>680</v>
      </c>
      <c r="V199" t="b">
        <f t="shared" si="3"/>
        <v>0</v>
      </c>
      <c r="W199" t="s">
        <v>77</v>
      </c>
      <c r="X199" t="s">
        <v>60</v>
      </c>
      <c r="Y199" t="s">
        <v>61</v>
      </c>
      <c r="AF199" s="2">
        <v>504.7</v>
      </c>
      <c r="AG199" s="2">
        <v>0</v>
      </c>
      <c r="AH199" s="2">
        <v>0</v>
      </c>
      <c r="AI199" s="2">
        <v>0</v>
      </c>
      <c r="AJ199" s="2">
        <v>0</v>
      </c>
      <c r="AK199" s="2">
        <v>504.7</v>
      </c>
      <c r="AL199" s="2">
        <v>0</v>
      </c>
      <c r="AM199" s="2">
        <v>0</v>
      </c>
      <c r="AN199" s="2">
        <v>0</v>
      </c>
      <c r="AO199" s="2">
        <v>0</v>
      </c>
      <c r="AP199" s="2">
        <v>504.7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2809.61</v>
      </c>
    </row>
    <row r="200" spans="1:49" x14ac:dyDescent="0.2">
      <c r="A200" t="s">
        <v>627</v>
      </c>
      <c r="B200" t="s">
        <v>49</v>
      </c>
      <c r="C200" t="s">
        <v>50</v>
      </c>
      <c r="D200" t="s">
        <v>49</v>
      </c>
      <c r="E200" t="s">
        <v>51</v>
      </c>
      <c r="F200" t="s">
        <v>132</v>
      </c>
      <c r="G200" s="1">
        <v>44531</v>
      </c>
      <c r="H200" s="1">
        <v>44561</v>
      </c>
      <c r="I200" s="1">
        <v>44525</v>
      </c>
      <c r="J200" s="1">
        <v>44561</v>
      </c>
      <c r="K200" t="s">
        <v>53</v>
      </c>
      <c r="L200" t="s">
        <v>82</v>
      </c>
      <c r="M200" t="s">
        <v>138</v>
      </c>
      <c r="N200" t="s">
        <v>138</v>
      </c>
      <c r="O200" t="s">
        <v>56</v>
      </c>
      <c r="P200" t="s">
        <v>57</v>
      </c>
      <c r="U200" t="s">
        <v>628</v>
      </c>
      <c r="V200" t="b">
        <f t="shared" si="3"/>
        <v>0</v>
      </c>
      <c r="W200" t="s">
        <v>69</v>
      </c>
      <c r="X200" t="s">
        <v>60</v>
      </c>
      <c r="Y200" t="s">
        <v>61</v>
      </c>
      <c r="AA200" t="s">
        <v>140</v>
      </c>
      <c r="AE200" s="2">
        <v>8378.3799999999992</v>
      </c>
      <c r="AF200" s="2">
        <v>8378.3799999999992</v>
      </c>
      <c r="AG200" s="2">
        <v>1035646</v>
      </c>
      <c r="AH200" s="2">
        <v>1035646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8.09</v>
      </c>
    </row>
    <row r="201" spans="1:49" x14ac:dyDescent="0.2">
      <c r="A201" t="s">
        <v>681</v>
      </c>
      <c r="B201" t="s">
        <v>49</v>
      </c>
      <c r="C201" t="s">
        <v>50</v>
      </c>
      <c r="D201" t="s">
        <v>682</v>
      </c>
      <c r="E201" t="s">
        <v>683</v>
      </c>
      <c r="F201" t="s">
        <v>684</v>
      </c>
      <c r="G201" s="1">
        <v>44317</v>
      </c>
      <c r="H201" s="1">
        <v>44347</v>
      </c>
      <c r="I201" s="1">
        <v>44322</v>
      </c>
      <c r="J201" s="1">
        <v>44339</v>
      </c>
      <c r="K201" t="s">
        <v>151</v>
      </c>
      <c r="L201" t="s">
        <v>54</v>
      </c>
      <c r="M201" t="s">
        <v>152</v>
      </c>
      <c r="N201" t="s">
        <v>152</v>
      </c>
      <c r="O201" t="s">
        <v>116</v>
      </c>
      <c r="P201" t="s">
        <v>117</v>
      </c>
      <c r="Q201" t="s">
        <v>153</v>
      </c>
      <c r="S201" t="s">
        <v>75</v>
      </c>
      <c r="U201" t="s">
        <v>685</v>
      </c>
      <c r="V201" t="b">
        <f t="shared" si="3"/>
        <v>0</v>
      </c>
      <c r="W201" t="s">
        <v>69</v>
      </c>
      <c r="X201" t="s">
        <v>60</v>
      </c>
      <c r="Y201" t="s">
        <v>61</v>
      </c>
      <c r="Z201" t="s">
        <v>78</v>
      </c>
      <c r="AC201">
        <v>6212348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231824.61</v>
      </c>
      <c r="AL201" s="2">
        <v>7727487</v>
      </c>
      <c r="AM201" s="2">
        <v>7727487</v>
      </c>
      <c r="AN201" s="2">
        <v>501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2656091</v>
      </c>
      <c r="AU201" s="2">
        <v>2646671</v>
      </c>
      <c r="AV201" s="2">
        <v>2656410</v>
      </c>
      <c r="AW201" s="2">
        <v>30</v>
      </c>
    </row>
    <row r="202" spans="1:49" x14ac:dyDescent="0.2">
      <c r="A202" t="s">
        <v>686</v>
      </c>
      <c r="B202" t="s">
        <v>49</v>
      </c>
      <c r="C202" t="s">
        <v>50</v>
      </c>
      <c r="D202" t="s">
        <v>637</v>
      </c>
      <c r="E202" t="s">
        <v>638</v>
      </c>
      <c r="F202" t="s">
        <v>639</v>
      </c>
      <c r="G202" s="1">
        <v>44348</v>
      </c>
      <c r="H202" s="1">
        <v>44377</v>
      </c>
      <c r="I202" s="1">
        <v>44350</v>
      </c>
      <c r="J202" s="1">
        <v>44367</v>
      </c>
      <c r="K202" t="s">
        <v>151</v>
      </c>
      <c r="L202" t="s">
        <v>224</v>
      </c>
      <c r="M202" t="s">
        <v>396</v>
      </c>
      <c r="N202" t="s">
        <v>396</v>
      </c>
      <c r="O202" t="s">
        <v>116</v>
      </c>
      <c r="P202" t="s">
        <v>117</v>
      </c>
      <c r="Q202" t="s">
        <v>153</v>
      </c>
      <c r="S202" t="s">
        <v>75</v>
      </c>
      <c r="U202" t="s">
        <v>687</v>
      </c>
      <c r="V202" t="b">
        <f t="shared" si="3"/>
        <v>0</v>
      </c>
      <c r="W202" t="s">
        <v>69</v>
      </c>
      <c r="X202" t="s">
        <v>60</v>
      </c>
      <c r="Y202" t="s">
        <v>61</v>
      </c>
      <c r="Z202" t="s">
        <v>78</v>
      </c>
      <c r="AC202">
        <v>6481034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2910.94</v>
      </c>
      <c r="AL202" s="2">
        <v>105507</v>
      </c>
      <c r="AM202" s="2">
        <v>105507</v>
      </c>
      <c r="AN202" s="2">
        <v>29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27.59</v>
      </c>
    </row>
    <row r="203" spans="1:49" x14ac:dyDescent="0.2">
      <c r="A203" t="s">
        <v>688</v>
      </c>
      <c r="B203" t="s">
        <v>49</v>
      </c>
      <c r="C203" t="s">
        <v>50</v>
      </c>
      <c r="D203" t="s">
        <v>682</v>
      </c>
      <c r="E203" t="s">
        <v>683</v>
      </c>
      <c r="F203" t="s">
        <v>684</v>
      </c>
      <c r="G203" s="1">
        <v>44317</v>
      </c>
      <c r="H203" s="1">
        <v>44347</v>
      </c>
      <c r="I203" s="1">
        <v>44322</v>
      </c>
      <c r="J203" s="1">
        <v>44339</v>
      </c>
      <c r="K203" t="s">
        <v>151</v>
      </c>
      <c r="L203" t="s">
        <v>54</v>
      </c>
      <c r="M203" t="s">
        <v>396</v>
      </c>
      <c r="N203" t="s">
        <v>396</v>
      </c>
      <c r="O203" t="s">
        <v>116</v>
      </c>
      <c r="P203" t="s">
        <v>117</v>
      </c>
      <c r="Q203" t="s">
        <v>153</v>
      </c>
      <c r="S203" t="s">
        <v>75</v>
      </c>
      <c r="U203" t="s">
        <v>689</v>
      </c>
      <c r="V203" t="b">
        <f t="shared" si="3"/>
        <v>0</v>
      </c>
      <c r="W203" t="s">
        <v>69</v>
      </c>
      <c r="X203" t="s">
        <v>60</v>
      </c>
      <c r="Y203" t="s">
        <v>61</v>
      </c>
      <c r="Z203" t="s">
        <v>97</v>
      </c>
      <c r="AC203">
        <v>6481034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14949.81</v>
      </c>
      <c r="AL203" s="2">
        <v>541856</v>
      </c>
      <c r="AM203" s="2">
        <v>541856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27.59</v>
      </c>
    </row>
    <row r="204" spans="1:49" x14ac:dyDescent="0.2">
      <c r="A204" t="s">
        <v>690</v>
      </c>
      <c r="B204" t="s">
        <v>49</v>
      </c>
      <c r="C204" t="s">
        <v>50</v>
      </c>
      <c r="D204" t="s">
        <v>682</v>
      </c>
      <c r="E204" t="s">
        <v>683</v>
      </c>
      <c r="F204" t="s">
        <v>684</v>
      </c>
      <c r="G204" s="1">
        <v>44317</v>
      </c>
      <c r="H204" s="1">
        <v>44347</v>
      </c>
      <c r="I204" s="1">
        <v>44322</v>
      </c>
      <c r="J204" s="1">
        <v>44339</v>
      </c>
      <c r="K204" t="s">
        <v>151</v>
      </c>
      <c r="L204" t="s">
        <v>54</v>
      </c>
      <c r="M204" t="s">
        <v>396</v>
      </c>
      <c r="N204" t="s">
        <v>396</v>
      </c>
      <c r="O204" t="s">
        <v>116</v>
      </c>
      <c r="P204" t="s">
        <v>117</v>
      </c>
      <c r="Q204" t="s">
        <v>153</v>
      </c>
      <c r="S204" t="s">
        <v>75</v>
      </c>
      <c r="U204" t="s">
        <v>691</v>
      </c>
      <c r="V204" t="b">
        <f t="shared" si="3"/>
        <v>0</v>
      </c>
      <c r="W204" t="s">
        <v>69</v>
      </c>
      <c r="X204" t="s">
        <v>60</v>
      </c>
      <c r="Y204" t="s">
        <v>61</v>
      </c>
      <c r="Z204" t="s">
        <v>78</v>
      </c>
      <c r="AC204">
        <v>6481034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42278.83</v>
      </c>
      <c r="AL204" s="2">
        <v>1532397</v>
      </c>
      <c r="AM204" s="2">
        <v>1532397</v>
      </c>
      <c r="AN204" s="2">
        <v>52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126037</v>
      </c>
      <c r="AU204" s="2">
        <v>124935</v>
      </c>
      <c r="AV204" s="2">
        <v>143855</v>
      </c>
      <c r="AW204" s="2">
        <v>27.59</v>
      </c>
    </row>
    <row r="205" spans="1:49" x14ac:dyDescent="0.2">
      <c r="A205" t="s">
        <v>692</v>
      </c>
      <c r="B205" t="s">
        <v>49</v>
      </c>
      <c r="C205" t="s">
        <v>50</v>
      </c>
      <c r="D205" t="s">
        <v>637</v>
      </c>
      <c r="E205" t="s">
        <v>638</v>
      </c>
      <c r="F205" t="s">
        <v>639</v>
      </c>
      <c r="G205" s="1">
        <v>44348</v>
      </c>
      <c r="H205" s="1">
        <v>44377</v>
      </c>
      <c r="I205" s="1">
        <v>44350</v>
      </c>
      <c r="J205" s="1">
        <v>44367</v>
      </c>
      <c r="K205" t="s">
        <v>53</v>
      </c>
      <c r="L205" t="s">
        <v>224</v>
      </c>
      <c r="M205" t="s">
        <v>185</v>
      </c>
      <c r="N205" t="s">
        <v>185</v>
      </c>
      <c r="O205" t="s">
        <v>116</v>
      </c>
      <c r="P205" t="s">
        <v>117</v>
      </c>
      <c r="U205" t="s">
        <v>693</v>
      </c>
      <c r="V205" t="b">
        <f t="shared" si="3"/>
        <v>0</v>
      </c>
      <c r="W205" t="s">
        <v>69</v>
      </c>
      <c r="X205" t="s">
        <v>60</v>
      </c>
      <c r="Y205" t="s">
        <v>61</v>
      </c>
      <c r="AA205" t="s">
        <v>694</v>
      </c>
      <c r="AC205">
        <v>6234741</v>
      </c>
      <c r="AE205" s="2">
        <v>75000</v>
      </c>
      <c r="AF205" s="2">
        <v>75000</v>
      </c>
      <c r="AG205" s="2">
        <v>2086811</v>
      </c>
      <c r="AH205" s="2">
        <v>2086811</v>
      </c>
      <c r="AI205" s="2">
        <v>0</v>
      </c>
      <c r="AJ205" s="2">
        <v>0</v>
      </c>
      <c r="AK205" s="2">
        <v>95466.67</v>
      </c>
      <c r="AL205" s="2">
        <v>2656279</v>
      </c>
      <c r="AM205" s="2">
        <v>2656279</v>
      </c>
      <c r="AN205" s="2">
        <v>96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1006437</v>
      </c>
      <c r="AU205" s="2">
        <v>1005226</v>
      </c>
      <c r="AV205" s="2">
        <v>1006437</v>
      </c>
      <c r="AW205" s="2">
        <v>35.94</v>
      </c>
    </row>
    <row r="206" spans="1:49" x14ac:dyDescent="0.2">
      <c r="A206" t="s">
        <v>695</v>
      </c>
      <c r="B206" t="s">
        <v>49</v>
      </c>
      <c r="C206" t="s">
        <v>50</v>
      </c>
      <c r="D206" t="s">
        <v>637</v>
      </c>
      <c r="E206" t="s">
        <v>638</v>
      </c>
      <c r="F206" t="s">
        <v>639</v>
      </c>
      <c r="G206" s="1">
        <v>44348</v>
      </c>
      <c r="H206" s="1">
        <v>44377</v>
      </c>
      <c r="I206" s="1">
        <v>44350</v>
      </c>
      <c r="J206" s="1">
        <v>44367</v>
      </c>
      <c r="K206" t="s">
        <v>151</v>
      </c>
      <c r="L206" t="s">
        <v>224</v>
      </c>
      <c r="M206" t="s">
        <v>368</v>
      </c>
      <c r="N206" t="s">
        <v>570</v>
      </c>
      <c r="O206" t="s">
        <v>116</v>
      </c>
      <c r="P206" t="s">
        <v>369</v>
      </c>
      <c r="Q206" t="s">
        <v>153</v>
      </c>
      <c r="S206" t="s">
        <v>75</v>
      </c>
      <c r="U206" t="s">
        <v>696</v>
      </c>
      <c r="V206" t="b">
        <f t="shared" si="3"/>
        <v>0</v>
      </c>
      <c r="W206" t="s">
        <v>69</v>
      </c>
      <c r="X206" t="s">
        <v>60</v>
      </c>
      <c r="Y206" t="s">
        <v>61</v>
      </c>
      <c r="Z206" t="s">
        <v>78</v>
      </c>
      <c r="AC206">
        <v>6141910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140008.66</v>
      </c>
      <c r="AL206" s="2">
        <v>5593634</v>
      </c>
      <c r="AM206" s="2">
        <v>5593634</v>
      </c>
      <c r="AN206" s="2">
        <v>1679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5586347</v>
      </c>
      <c r="AU206" s="2">
        <v>5426160</v>
      </c>
      <c r="AV206" s="2">
        <v>5593631</v>
      </c>
      <c r="AW206" s="2">
        <v>25.03</v>
      </c>
    </row>
    <row r="207" spans="1:49" x14ac:dyDescent="0.2">
      <c r="A207" t="s">
        <v>697</v>
      </c>
      <c r="B207" t="s">
        <v>49</v>
      </c>
      <c r="C207" t="s">
        <v>50</v>
      </c>
      <c r="D207" t="s">
        <v>637</v>
      </c>
      <c r="E207" t="s">
        <v>638</v>
      </c>
      <c r="F207" t="s">
        <v>639</v>
      </c>
      <c r="G207" s="1">
        <v>44348</v>
      </c>
      <c r="H207" s="1">
        <v>44377</v>
      </c>
      <c r="I207" s="1">
        <v>44350</v>
      </c>
      <c r="J207" s="1">
        <v>44367</v>
      </c>
      <c r="K207" t="s">
        <v>151</v>
      </c>
      <c r="L207" t="s">
        <v>224</v>
      </c>
      <c r="M207" t="s">
        <v>396</v>
      </c>
      <c r="N207" t="s">
        <v>396</v>
      </c>
      <c r="O207" t="s">
        <v>116</v>
      </c>
      <c r="P207" t="s">
        <v>117</v>
      </c>
      <c r="Q207" t="s">
        <v>153</v>
      </c>
      <c r="S207" t="s">
        <v>75</v>
      </c>
      <c r="U207" t="s">
        <v>698</v>
      </c>
      <c r="V207" t="b">
        <f t="shared" si="3"/>
        <v>0</v>
      </c>
      <c r="W207" t="s">
        <v>69</v>
      </c>
      <c r="X207" t="s">
        <v>60</v>
      </c>
      <c r="Y207" t="s">
        <v>61</v>
      </c>
      <c r="Z207" t="s">
        <v>97</v>
      </c>
      <c r="AC207">
        <v>6481034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11288.28</v>
      </c>
      <c r="AL207" s="2">
        <v>409144</v>
      </c>
      <c r="AM207" s="2">
        <v>409144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27.59</v>
      </c>
    </row>
    <row r="208" spans="1:49" x14ac:dyDescent="0.2">
      <c r="A208" t="s">
        <v>699</v>
      </c>
      <c r="B208" t="s">
        <v>49</v>
      </c>
      <c r="C208" t="s">
        <v>50</v>
      </c>
      <c r="D208" t="s">
        <v>682</v>
      </c>
      <c r="E208" t="s">
        <v>683</v>
      </c>
      <c r="F208" t="s">
        <v>684</v>
      </c>
      <c r="G208" s="1">
        <v>44317</v>
      </c>
      <c r="H208" s="1">
        <v>44347</v>
      </c>
      <c r="I208" s="1">
        <v>44322</v>
      </c>
      <c r="J208" s="1">
        <v>44339</v>
      </c>
      <c r="K208" t="s">
        <v>151</v>
      </c>
      <c r="L208" t="s">
        <v>54</v>
      </c>
      <c r="M208" t="s">
        <v>700</v>
      </c>
      <c r="N208" t="s">
        <v>700</v>
      </c>
      <c r="O208" t="s">
        <v>116</v>
      </c>
      <c r="P208" t="s">
        <v>117</v>
      </c>
      <c r="Q208" t="s">
        <v>153</v>
      </c>
      <c r="S208" t="s">
        <v>75</v>
      </c>
      <c r="U208" t="s">
        <v>701</v>
      </c>
      <c r="V208" t="b">
        <f t="shared" si="3"/>
        <v>0</v>
      </c>
      <c r="W208" t="s">
        <v>69</v>
      </c>
      <c r="X208" t="s">
        <v>60</v>
      </c>
      <c r="Y208" t="s">
        <v>61</v>
      </c>
      <c r="Z208" t="s">
        <v>97</v>
      </c>
      <c r="AC208">
        <v>6163662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13430.76</v>
      </c>
      <c r="AL208" s="2">
        <v>398894</v>
      </c>
      <c r="AM208" s="2">
        <v>398894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33.67</v>
      </c>
    </row>
    <row r="209" spans="1:49" x14ac:dyDescent="0.2">
      <c r="A209" t="s">
        <v>702</v>
      </c>
      <c r="B209" t="s">
        <v>49</v>
      </c>
      <c r="C209" t="s">
        <v>50</v>
      </c>
      <c r="D209" t="s">
        <v>682</v>
      </c>
      <c r="E209" t="s">
        <v>683</v>
      </c>
      <c r="F209" t="s">
        <v>684</v>
      </c>
      <c r="G209" s="1">
        <v>44317</v>
      </c>
      <c r="H209" s="1">
        <v>44347</v>
      </c>
      <c r="I209" s="1">
        <v>44322</v>
      </c>
      <c r="J209" s="1">
        <v>44339</v>
      </c>
      <c r="K209" t="s">
        <v>151</v>
      </c>
      <c r="L209" t="s">
        <v>54</v>
      </c>
      <c r="M209" t="s">
        <v>152</v>
      </c>
      <c r="N209" t="s">
        <v>152</v>
      </c>
      <c r="O209" t="s">
        <v>116</v>
      </c>
      <c r="P209" t="s">
        <v>117</v>
      </c>
      <c r="Q209" t="s">
        <v>153</v>
      </c>
      <c r="S209" t="s">
        <v>75</v>
      </c>
      <c r="U209" t="s">
        <v>703</v>
      </c>
      <c r="V209" t="b">
        <f t="shared" si="3"/>
        <v>0</v>
      </c>
      <c r="W209" t="s">
        <v>69</v>
      </c>
      <c r="X209" t="s">
        <v>60</v>
      </c>
      <c r="Y209" t="s">
        <v>61</v>
      </c>
      <c r="Z209" t="s">
        <v>97</v>
      </c>
      <c r="AC209">
        <v>6212348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0.06</v>
      </c>
      <c r="AL209" s="2">
        <v>2</v>
      </c>
      <c r="AM209" s="2">
        <v>2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30</v>
      </c>
    </row>
    <row r="210" spans="1:49" x14ac:dyDescent="0.2">
      <c r="A210" t="s">
        <v>704</v>
      </c>
      <c r="B210" t="s">
        <v>49</v>
      </c>
      <c r="C210" t="s">
        <v>50</v>
      </c>
      <c r="D210" t="s">
        <v>682</v>
      </c>
      <c r="E210" t="s">
        <v>683</v>
      </c>
      <c r="F210" t="s">
        <v>684</v>
      </c>
      <c r="G210" s="1">
        <v>44317</v>
      </c>
      <c r="H210" s="1">
        <v>44347</v>
      </c>
      <c r="I210" s="1">
        <v>44322</v>
      </c>
      <c r="J210" s="1">
        <v>44339</v>
      </c>
      <c r="K210" t="s">
        <v>151</v>
      </c>
      <c r="L210" t="s">
        <v>54</v>
      </c>
      <c r="M210" t="s">
        <v>185</v>
      </c>
      <c r="N210" t="s">
        <v>185</v>
      </c>
      <c r="O210" t="s">
        <v>116</v>
      </c>
      <c r="P210" t="s">
        <v>117</v>
      </c>
      <c r="Q210" t="s">
        <v>153</v>
      </c>
      <c r="S210" t="s">
        <v>75</v>
      </c>
      <c r="U210" t="s">
        <v>705</v>
      </c>
      <c r="V210" t="b">
        <f t="shared" si="3"/>
        <v>0</v>
      </c>
      <c r="W210" t="s">
        <v>69</v>
      </c>
      <c r="X210" t="s">
        <v>60</v>
      </c>
      <c r="Y210" t="s">
        <v>61</v>
      </c>
      <c r="Z210" t="s">
        <v>78</v>
      </c>
      <c r="AC210">
        <v>6234741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179847.28</v>
      </c>
      <c r="AL210" s="2">
        <v>5004098</v>
      </c>
      <c r="AM210" s="2">
        <v>5004098</v>
      </c>
      <c r="AN210" s="2">
        <v>265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1750349</v>
      </c>
      <c r="AU210" s="2">
        <v>1747083</v>
      </c>
      <c r="AV210" s="2">
        <v>1750349</v>
      </c>
      <c r="AW210" s="2">
        <v>35.94</v>
      </c>
    </row>
    <row r="211" spans="1:49" x14ac:dyDescent="0.2">
      <c r="A211" t="s">
        <v>706</v>
      </c>
      <c r="B211" t="s">
        <v>49</v>
      </c>
      <c r="C211" t="s">
        <v>50</v>
      </c>
      <c r="D211" t="s">
        <v>637</v>
      </c>
      <c r="E211" t="s">
        <v>638</v>
      </c>
      <c r="F211" t="s">
        <v>639</v>
      </c>
      <c r="G211" s="1">
        <v>44348</v>
      </c>
      <c r="H211" s="1">
        <v>44377</v>
      </c>
      <c r="I211" s="1">
        <v>44350</v>
      </c>
      <c r="J211" s="1">
        <v>44367</v>
      </c>
      <c r="K211" t="s">
        <v>151</v>
      </c>
      <c r="L211" t="s">
        <v>224</v>
      </c>
      <c r="M211" t="s">
        <v>396</v>
      </c>
      <c r="N211" t="s">
        <v>396</v>
      </c>
      <c r="O211" t="s">
        <v>116</v>
      </c>
      <c r="P211" t="s">
        <v>117</v>
      </c>
      <c r="Q211" t="s">
        <v>153</v>
      </c>
      <c r="S211" t="s">
        <v>75</v>
      </c>
      <c r="U211" t="s">
        <v>707</v>
      </c>
      <c r="V211" t="b">
        <f t="shared" si="3"/>
        <v>0</v>
      </c>
      <c r="W211" t="s">
        <v>69</v>
      </c>
      <c r="X211" t="s">
        <v>60</v>
      </c>
      <c r="Y211" t="s">
        <v>61</v>
      </c>
      <c r="Z211" t="s">
        <v>97</v>
      </c>
      <c r="AC211">
        <v>6481034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7768.6</v>
      </c>
      <c r="AL211" s="2">
        <v>281573</v>
      </c>
      <c r="AM211" s="2">
        <v>281573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27.59</v>
      </c>
    </row>
    <row r="212" spans="1:49" x14ac:dyDescent="0.2">
      <c r="A212" t="s">
        <v>708</v>
      </c>
      <c r="B212" t="s">
        <v>49</v>
      </c>
      <c r="C212" t="s">
        <v>50</v>
      </c>
      <c r="D212" t="s">
        <v>637</v>
      </c>
      <c r="E212" t="s">
        <v>638</v>
      </c>
      <c r="F212" t="s">
        <v>639</v>
      </c>
      <c r="G212" s="1">
        <v>44348</v>
      </c>
      <c r="H212" s="1">
        <v>44377</v>
      </c>
      <c r="I212" s="1">
        <v>44350</v>
      </c>
      <c r="J212" s="1">
        <v>44367</v>
      </c>
      <c r="K212" t="s">
        <v>53</v>
      </c>
      <c r="L212" t="s">
        <v>224</v>
      </c>
      <c r="M212" t="s">
        <v>700</v>
      </c>
      <c r="N212" t="s">
        <v>700</v>
      </c>
      <c r="O212" t="s">
        <v>116</v>
      </c>
      <c r="P212" t="s">
        <v>117</v>
      </c>
      <c r="U212" t="s">
        <v>709</v>
      </c>
      <c r="V212" t="b">
        <f t="shared" si="3"/>
        <v>0</v>
      </c>
      <c r="W212" t="s">
        <v>69</v>
      </c>
      <c r="X212" t="s">
        <v>60</v>
      </c>
      <c r="Y212" t="s">
        <v>61</v>
      </c>
      <c r="AA212" t="s">
        <v>710</v>
      </c>
      <c r="AC212">
        <v>6163662</v>
      </c>
      <c r="AE212" s="2">
        <v>50000</v>
      </c>
      <c r="AF212" s="2">
        <v>50000</v>
      </c>
      <c r="AG212" s="2">
        <v>1485001</v>
      </c>
      <c r="AH212" s="2">
        <v>1485001</v>
      </c>
      <c r="AI212" s="2">
        <v>0</v>
      </c>
      <c r="AJ212" s="2">
        <v>0</v>
      </c>
      <c r="AK212" s="2">
        <v>71020.87</v>
      </c>
      <c r="AL212" s="2">
        <v>2109322</v>
      </c>
      <c r="AM212" s="2">
        <v>2109322</v>
      </c>
      <c r="AN212" s="2">
        <v>116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205917</v>
      </c>
      <c r="AU212" s="2">
        <v>202754</v>
      </c>
      <c r="AV212" s="2">
        <v>216827</v>
      </c>
      <c r="AW212" s="2">
        <v>33.67</v>
      </c>
    </row>
    <row r="213" spans="1:49" x14ac:dyDescent="0.2">
      <c r="A213" t="s">
        <v>711</v>
      </c>
      <c r="B213" t="s">
        <v>49</v>
      </c>
      <c r="C213" t="s">
        <v>50</v>
      </c>
      <c r="D213" t="s">
        <v>637</v>
      </c>
      <c r="E213" t="s">
        <v>638</v>
      </c>
      <c r="F213" t="s">
        <v>639</v>
      </c>
      <c r="G213" s="1">
        <v>44348</v>
      </c>
      <c r="H213" s="1">
        <v>44377</v>
      </c>
      <c r="I213" s="1">
        <v>44350</v>
      </c>
      <c r="J213" s="1">
        <v>44367</v>
      </c>
      <c r="K213" t="s">
        <v>53</v>
      </c>
      <c r="L213" t="s">
        <v>224</v>
      </c>
      <c r="M213" t="s">
        <v>368</v>
      </c>
      <c r="N213" t="s">
        <v>570</v>
      </c>
      <c r="O213" t="s">
        <v>116</v>
      </c>
      <c r="P213" t="s">
        <v>369</v>
      </c>
      <c r="U213" t="s">
        <v>712</v>
      </c>
      <c r="V213" t="b">
        <f t="shared" si="3"/>
        <v>0</v>
      </c>
      <c r="W213" t="s">
        <v>69</v>
      </c>
      <c r="X213" t="s">
        <v>60</v>
      </c>
      <c r="Y213" t="s">
        <v>61</v>
      </c>
      <c r="AC213">
        <v>6141910</v>
      </c>
      <c r="AF213" s="2">
        <v>114000</v>
      </c>
      <c r="AG213" s="2">
        <v>4554534</v>
      </c>
      <c r="AH213" s="2">
        <v>4554534</v>
      </c>
      <c r="AI213" s="2">
        <v>0</v>
      </c>
      <c r="AJ213" s="2">
        <v>0</v>
      </c>
      <c r="AK213" s="2">
        <v>140008.66</v>
      </c>
      <c r="AL213" s="2">
        <v>5593634</v>
      </c>
      <c r="AM213" s="2">
        <v>5593634</v>
      </c>
      <c r="AN213" s="2">
        <v>1679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5586347</v>
      </c>
      <c r="AU213" s="2">
        <v>5426160</v>
      </c>
      <c r="AV213" s="2">
        <v>5593631</v>
      </c>
      <c r="AW213" s="2">
        <v>25.03</v>
      </c>
    </row>
    <row r="214" spans="1:49" x14ac:dyDescent="0.2">
      <c r="A214" t="s">
        <v>713</v>
      </c>
      <c r="B214" t="s">
        <v>49</v>
      </c>
      <c r="C214" t="s">
        <v>50</v>
      </c>
      <c r="D214" t="s">
        <v>637</v>
      </c>
      <c r="E214" t="s">
        <v>638</v>
      </c>
      <c r="F214" t="s">
        <v>639</v>
      </c>
      <c r="G214" s="1">
        <v>44348</v>
      </c>
      <c r="H214" s="1">
        <v>44377</v>
      </c>
      <c r="I214" s="1">
        <v>44350</v>
      </c>
      <c r="J214" s="1">
        <v>44367</v>
      </c>
      <c r="K214" t="s">
        <v>151</v>
      </c>
      <c r="L214" t="s">
        <v>224</v>
      </c>
      <c r="M214" t="s">
        <v>700</v>
      </c>
      <c r="N214" t="s">
        <v>700</v>
      </c>
      <c r="O214" t="s">
        <v>116</v>
      </c>
      <c r="P214" t="s">
        <v>117</v>
      </c>
      <c r="Q214" t="s">
        <v>153</v>
      </c>
      <c r="S214" t="s">
        <v>75</v>
      </c>
      <c r="U214" t="s">
        <v>714</v>
      </c>
      <c r="V214" t="b">
        <f t="shared" si="3"/>
        <v>0</v>
      </c>
      <c r="W214" t="s">
        <v>69</v>
      </c>
      <c r="X214" t="s">
        <v>60</v>
      </c>
      <c r="Y214" t="s">
        <v>61</v>
      </c>
      <c r="Z214" t="s">
        <v>97</v>
      </c>
      <c r="AC214">
        <v>6163662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3954.64</v>
      </c>
      <c r="AL214" s="2">
        <v>117453</v>
      </c>
      <c r="AM214" s="2">
        <v>117453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33.67</v>
      </c>
    </row>
    <row r="215" spans="1:49" x14ac:dyDescent="0.2">
      <c r="A215" t="s">
        <v>715</v>
      </c>
      <c r="B215" t="s">
        <v>49</v>
      </c>
      <c r="C215" t="s">
        <v>50</v>
      </c>
      <c r="D215" t="s">
        <v>49</v>
      </c>
      <c r="E215" t="s">
        <v>51</v>
      </c>
      <c r="F215" t="s">
        <v>276</v>
      </c>
      <c r="G215" s="1">
        <v>44256</v>
      </c>
      <c r="H215" s="1">
        <v>44286</v>
      </c>
      <c r="I215" s="1">
        <v>44270</v>
      </c>
      <c r="J215" s="1">
        <v>44297</v>
      </c>
      <c r="K215" t="s">
        <v>72</v>
      </c>
      <c r="L215" t="s">
        <v>345</v>
      </c>
      <c r="M215" t="s">
        <v>161</v>
      </c>
      <c r="N215" t="s">
        <v>161</v>
      </c>
      <c r="O215" t="s">
        <v>56</v>
      </c>
      <c r="P215" t="s">
        <v>57</v>
      </c>
      <c r="Q215" t="s">
        <v>56</v>
      </c>
      <c r="S215" t="s">
        <v>176</v>
      </c>
      <c r="U215" t="s">
        <v>716</v>
      </c>
      <c r="V215" t="b">
        <f t="shared" si="3"/>
        <v>0</v>
      </c>
      <c r="W215" t="s">
        <v>69</v>
      </c>
      <c r="X215" t="s">
        <v>60</v>
      </c>
      <c r="Y215" t="s">
        <v>61</v>
      </c>
      <c r="Z215" t="s">
        <v>97</v>
      </c>
      <c r="AA215" t="s">
        <v>577</v>
      </c>
      <c r="AE215" s="2">
        <v>30357.14</v>
      </c>
      <c r="AF215" s="2">
        <v>30357.14</v>
      </c>
      <c r="AG215" s="2">
        <v>1897321</v>
      </c>
      <c r="AH215" s="2">
        <v>1897321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16</v>
      </c>
    </row>
    <row r="216" spans="1:49" x14ac:dyDescent="0.2">
      <c r="A216" t="s">
        <v>717</v>
      </c>
      <c r="B216" t="s">
        <v>49</v>
      </c>
      <c r="C216" t="s">
        <v>50</v>
      </c>
      <c r="D216" t="s">
        <v>49</v>
      </c>
      <c r="E216" t="s">
        <v>51</v>
      </c>
      <c r="F216" t="s">
        <v>64</v>
      </c>
      <c r="G216" s="1">
        <v>44348</v>
      </c>
      <c r="H216" s="1">
        <v>44377</v>
      </c>
      <c r="I216" s="1">
        <v>44374</v>
      </c>
      <c r="J216" s="1">
        <v>44379</v>
      </c>
      <c r="K216" t="s">
        <v>72</v>
      </c>
      <c r="L216" t="s">
        <v>224</v>
      </c>
      <c r="M216" t="s">
        <v>570</v>
      </c>
      <c r="N216" t="s">
        <v>570</v>
      </c>
      <c r="O216" t="s">
        <v>56</v>
      </c>
      <c r="P216" t="s">
        <v>116</v>
      </c>
      <c r="Q216" t="s">
        <v>56</v>
      </c>
      <c r="S216" t="s">
        <v>176</v>
      </c>
      <c r="U216" t="s">
        <v>718</v>
      </c>
      <c r="V216" t="b">
        <f t="shared" si="3"/>
        <v>0</v>
      </c>
      <c r="W216" t="s">
        <v>69</v>
      </c>
      <c r="X216" t="s">
        <v>60</v>
      </c>
      <c r="Y216" t="s">
        <v>61</v>
      </c>
      <c r="Z216" t="s">
        <v>97</v>
      </c>
      <c r="AC216">
        <v>6141910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</row>
    <row r="217" spans="1:49" x14ac:dyDescent="0.2">
      <c r="A217" t="s">
        <v>719</v>
      </c>
      <c r="B217" t="s">
        <v>49</v>
      </c>
      <c r="C217" t="s">
        <v>50</v>
      </c>
      <c r="D217" t="s">
        <v>49</v>
      </c>
      <c r="E217" t="s">
        <v>51</v>
      </c>
      <c r="F217" t="s">
        <v>71</v>
      </c>
      <c r="G217" s="1">
        <v>44197</v>
      </c>
      <c r="H217" s="1">
        <v>44227</v>
      </c>
      <c r="I217" s="1">
        <v>44199</v>
      </c>
      <c r="J217" s="1">
        <v>44199</v>
      </c>
      <c r="K217" t="s">
        <v>72</v>
      </c>
      <c r="L217" t="s">
        <v>156</v>
      </c>
      <c r="M217" t="s">
        <v>74</v>
      </c>
      <c r="N217" t="s">
        <v>74</v>
      </c>
      <c r="O217" t="s">
        <v>56</v>
      </c>
      <c r="P217" t="s">
        <v>57</v>
      </c>
      <c r="Q217" t="s">
        <v>56</v>
      </c>
      <c r="S217" t="s">
        <v>75</v>
      </c>
      <c r="U217" t="s">
        <v>720</v>
      </c>
      <c r="V217" t="b">
        <f t="shared" si="3"/>
        <v>0</v>
      </c>
      <c r="W217" t="s">
        <v>59</v>
      </c>
      <c r="X217" t="s">
        <v>60</v>
      </c>
      <c r="Y217" t="s">
        <v>61</v>
      </c>
      <c r="Z217" t="s">
        <v>78</v>
      </c>
      <c r="AA217" t="s">
        <v>79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</row>
    <row r="218" spans="1:49" x14ac:dyDescent="0.2">
      <c r="A218" t="s">
        <v>721</v>
      </c>
      <c r="B218" t="s">
        <v>49</v>
      </c>
      <c r="C218" t="s">
        <v>50</v>
      </c>
      <c r="D218" t="s">
        <v>49</v>
      </c>
      <c r="E218" t="s">
        <v>51</v>
      </c>
      <c r="F218" t="s">
        <v>121</v>
      </c>
      <c r="G218" s="1">
        <v>44531</v>
      </c>
      <c r="H218" s="1">
        <v>44561</v>
      </c>
      <c r="I218" s="1">
        <v>44470</v>
      </c>
      <c r="J218" s="1">
        <v>44561</v>
      </c>
      <c r="K218" t="s">
        <v>53</v>
      </c>
      <c r="L218" t="s">
        <v>82</v>
      </c>
      <c r="M218" t="s">
        <v>74</v>
      </c>
      <c r="N218" t="s">
        <v>74</v>
      </c>
      <c r="O218" t="s">
        <v>56</v>
      </c>
      <c r="P218" t="s">
        <v>57</v>
      </c>
      <c r="U218" t="s">
        <v>722</v>
      </c>
      <c r="V218" t="b">
        <f t="shared" si="3"/>
        <v>0</v>
      </c>
      <c r="W218" t="s">
        <v>472</v>
      </c>
      <c r="X218" t="s">
        <v>60</v>
      </c>
      <c r="Y218" t="s">
        <v>61</v>
      </c>
      <c r="AA218" t="s">
        <v>264</v>
      </c>
      <c r="AE218" s="2">
        <v>140930</v>
      </c>
      <c r="AF218" s="2">
        <v>140930</v>
      </c>
      <c r="AG218" s="2">
        <v>56372</v>
      </c>
      <c r="AH218" s="2">
        <v>0</v>
      </c>
      <c r="AI218" s="2">
        <v>0</v>
      </c>
      <c r="AJ218" s="2">
        <v>56372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2.5</v>
      </c>
    </row>
    <row r="219" spans="1:49" x14ac:dyDescent="0.2">
      <c r="A219" t="s">
        <v>723</v>
      </c>
      <c r="B219" t="s">
        <v>49</v>
      </c>
      <c r="C219" t="s">
        <v>50</v>
      </c>
      <c r="D219" t="s">
        <v>49</v>
      </c>
      <c r="E219" t="s">
        <v>51</v>
      </c>
      <c r="F219" t="s">
        <v>199</v>
      </c>
      <c r="G219" s="1">
        <v>44501</v>
      </c>
      <c r="H219" s="1">
        <v>44530</v>
      </c>
      <c r="I219" s="1">
        <v>44518</v>
      </c>
      <c r="J219" s="1">
        <v>44518</v>
      </c>
      <c r="K219" t="s">
        <v>72</v>
      </c>
      <c r="L219" t="s">
        <v>127</v>
      </c>
      <c r="M219" t="s">
        <v>724</v>
      </c>
      <c r="N219" t="s">
        <v>724</v>
      </c>
      <c r="O219" t="s">
        <v>56</v>
      </c>
      <c r="P219" t="s">
        <v>57</v>
      </c>
      <c r="Q219" t="s">
        <v>56</v>
      </c>
      <c r="S219" t="s">
        <v>176</v>
      </c>
      <c r="U219" t="s">
        <v>725</v>
      </c>
      <c r="V219" t="b">
        <f t="shared" si="3"/>
        <v>0</v>
      </c>
      <c r="W219" t="s">
        <v>59</v>
      </c>
      <c r="X219" t="s">
        <v>60</v>
      </c>
      <c r="Y219" t="s">
        <v>61</v>
      </c>
      <c r="Z219" t="s">
        <v>78</v>
      </c>
      <c r="AA219" t="s">
        <v>726</v>
      </c>
      <c r="AC219">
        <v>6144950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</row>
    <row r="220" spans="1:49" x14ac:dyDescent="0.2">
      <c r="A220" t="s">
        <v>727</v>
      </c>
      <c r="B220" t="s">
        <v>49</v>
      </c>
      <c r="C220" t="s">
        <v>50</v>
      </c>
      <c r="D220" t="s">
        <v>49</v>
      </c>
      <c r="E220" t="s">
        <v>51</v>
      </c>
      <c r="F220" t="s">
        <v>219</v>
      </c>
      <c r="G220" s="1">
        <v>44256</v>
      </c>
      <c r="H220" s="1">
        <v>44286</v>
      </c>
      <c r="I220" s="1">
        <v>44280</v>
      </c>
      <c r="J220" s="1">
        <v>44297</v>
      </c>
      <c r="K220" t="s">
        <v>72</v>
      </c>
      <c r="L220" t="s">
        <v>345</v>
      </c>
      <c r="M220" t="s">
        <v>170</v>
      </c>
      <c r="N220" t="s">
        <v>170</v>
      </c>
      <c r="O220" t="s">
        <v>56</v>
      </c>
      <c r="P220" t="s">
        <v>57</v>
      </c>
      <c r="Q220" t="s">
        <v>56</v>
      </c>
      <c r="S220" t="s">
        <v>134</v>
      </c>
      <c r="U220" t="s">
        <v>728</v>
      </c>
      <c r="V220" t="b">
        <f t="shared" si="3"/>
        <v>0</v>
      </c>
      <c r="W220" t="s">
        <v>69</v>
      </c>
      <c r="X220" t="s">
        <v>60</v>
      </c>
      <c r="Y220" t="s">
        <v>61</v>
      </c>
      <c r="Z220" t="s">
        <v>78</v>
      </c>
      <c r="AA220" t="s">
        <v>729</v>
      </c>
      <c r="AE220" s="2">
        <v>3888.89</v>
      </c>
      <c r="AF220" s="2">
        <v>4092.33</v>
      </c>
      <c r="AG220" s="2">
        <v>338209</v>
      </c>
      <c r="AH220" s="2">
        <v>338209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12.1</v>
      </c>
    </row>
    <row r="221" spans="1:49" x14ac:dyDescent="0.2">
      <c r="A221" t="s">
        <v>730</v>
      </c>
      <c r="B221" t="s">
        <v>49</v>
      </c>
      <c r="C221" t="s">
        <v>50</v>
      </c>
      <c r="D221" t="s">
        <v>49</v>
      </c>
      <c r="E221" t="s">
        <v>51</v>
      </c>
      <c r="F221" t="s">
        <v>516</v>
      </c>
      <c r="G221" s="1">
        <v>44470</v>
      </c>
      <c r="H221" s="1">
        <v>44500</v>
      </c>
      <c r="I221" s="1">
        <v>44490</v>
      </c>
      <c r="J221" s="1">
        <v>44507</v>
      </c>
      <c r="K221" t="s">
        <v>53</v>
      </c>
      <c r="L221" t="s">
        <v>114</v>
      </c>
      <c r="M221" t="s">
        <v>731</v>
      </c>
      <c r="N221" t="s">
        <v>731</v>
      </c>
      <c r="O221" t="s">
        <v>56</v>
      </c>
      <c r="P221" t="s">
        <v>57</v>
      </c>
      <c r="U221" t="s">
        <v>732</v>
      </c>
      <c r="V221" t="b">
        <f t="shared" si="3"/>
        <v>1</v>
      </c>
      <c r="W221" t="s">
        <v>69</v>
      </c>
      <c r="X221" t="s">
        <v>60</v>
      </c>
      <c r="Y221" t="s">
        <v>61</v>
      </c>
      <c r="AA221" t="s">
        <v>733</v>
      </c>
      <c r="AC221">
        <v>6163365</v>
      </c>
      <c r="AE221" s="2">
        <v>6111.12</v>
      </c>
      <c r="AF221" s="2">
        <v>6111.12</v>
      </c>
      <c r="AG221" s="2">
        <v>305556</v>
      </c>
      <c r="AH221" s="2">
        <v>305556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20</v>
      </c>
    </row>
    <row r="222" spans="1:49" x14ac:dyDescent="0.2">
      <c r="A222" t="s">
        <v>734</v>
      </c>
      <c r="B222" t="s">
        <v>49</v>
      </c>
      <c r="C222" t="s">
        <v>50</v>
      </c>
      <c r="D222" t="s">
        <v>49</v>
      </c>
      <c r="E222" t="s">
        <v>51</v>
      </c>
      <c r="F222" t="s">
        <v>71</v>
      </c>
      <c r="G222" s="1">
        <v>44256</v>
      </c>
      <c r="H222" s="1">
        <v>44286</v>
      </c>
      <c r="I222" s="1">
        <v>44270</v>
      </c>
      <c r="J222" s="1">
        <v>44276</v>
      </c>
      <c r="K222" t="s">
        <v>72</v>
      </c>
      <c r="L222" t="s">
        <v>345</v>
      </c>
      <c r="M222" t="s">
        <v>74</v>
      </c>
      <c r="N222" t="s">
        <v>74</v>
      </c>
      <c r="O222" t="s">
        <v>56</v>
      </c>
      <c r="P222" t="s">
        <v>57</v>
      </c>
      <c r="Q222" t="s">
        <v>56</v>
      </c>
      <c r="S222" t="s">
        <v>75</v>
      </c>
      <c r="U222" t="s">
        <v>735</v>
      </c>
      <c r="V222" t="b">
        <f t="shared" si="3"/>
        <v>0</v>
      </c>
      <c r="W222" t="s">
        <v>77</v>
      </c>
      <c r="X222" t="s">
        <v>60</v>
      </c>
      <c r="Y222" t="s">
        <v>61</v>
      </c>
      <c r="Z222" t="s">
        <v>78</v>
      </c>
      <c r="AA222" t="s">
        <v>79</v>
      </c>
      <c r="AE222" s="2">
        <v>24900</v>
      </c>
      <c r="AF222" s="2">
        <v>24900</v>
      </c>
      <c r="AG222" s="2">
        <v>1</v>
      </c>
      <c r="AH222" s="2">
        <v>1</v>
      </c>
      <c r="AI222" s="2">
        <v>0</v>
      </c>
      <c r="AJ222" s="2">
        <v>0</v>
      </c>
      <c r="AK222" s="2">
        <v>24900</v>
      </c>
      <c r="AL222" s="2">
        <v>0</v>
      </c>
      <c r="AM222" s="2">
        <v>0</v>
      </c>
      <c r="AN222" s="2">
        <v>0</v>
      </c>
      <c r="AO222" s="2">
        <v>0</v>
      </c>
      <c r="AP222" s="2">
        <v>24900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24900</v>
      </c>
    </row>
    <row r="223" spans="1:49" x14ac:dyDescent="0.2">
      <c r="A223" t="s">
        <v>736</v>
      </c>
      <c r="B223" t="s">
        <v>49</v>
      </c>
      <c r="C223" t="s">
        <v>50</v>
      </c>
      <c r="D223" t="s">
        <v>49</v>
      </c>
      <c r="E223" t="s">
        <v>51</v>
      </c>
      <c r="F223" t="s">
        <v>516</v>
      </c>
      <c r="G223" s="1">
        <v>44501</v>
      </c>
      <c r="H223" s="1">
        <v>44530</v>
      </c>
      <c r="I223" s="1">
        <v>44490</v>
      </c>
      <c r="J223" s="1">
        <v>44507</v>
      </c>
      <c r="K223" t="s">
        <v>53</v>
      </c>
      <c r="L223" t="s">
        <v>127</v>
      </c>
      <c r="M223" t="s">
        <v>737</v>
      </c>
      <c r="N223" t="s">
        <v>737</v>
      </c>
      <c r="O223" t="s">
        <v>56</v>
      </c>
      <c r="P223" t="s">
        <v>57</v>
      </c>
      <c r="U223" t="s">
        <v>738</v>
      </c>
      <c r="V223" t="b">
        <f t="shared" si="3"/>
        <v>0</v>
      </c>
      <c r="W223" t="s">
        <v>69</v>
      </c>
      <c r="X223" t="s">
        <v>60</v>
      </c>
      <c r="Y223" t="s">
        <v>61</v>
      </c>
      <c r="AA223" t="s">
        <v>739</v>
      </c>
      <c r="AC223">
        <v>6144947</v>
      </c>
      <c r="AE223" s="2">
        <v>23644.44</v>
      </c>
      <c r="AF223" s="2">
        <v>23644.44</v>
      </c>
      <c r="AG223" s="2">
        <v>726404</v>
      </c>
      <c r="AH223" s="2">
        <v>726404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32.549999999999997</v>
      </c>
    </row>
    <row r="224" spans="1:49" x14ac:dyDescent="0.2">
      <c r="A224" t="s">
        <v>740</v>
      </c>
      <c r="B224" t="s">
        <v>49</v>
      </c>
      <c r="C224" t="s">
        <v>50</v>
      </c>
      <c r="D224" t="s">
        <v>49</v>
      </c>
      <c r="E224" t="s">
        <v>51</v>
      </c>
      <c r="F224" t="s">
        <v>121</v>
      </c>
      <c r="G224" s="1">
        <v>44501</v>
      </c>
      <c r="H224" s="1">
        <v>44530</v>
      </c>
      <c r="I224" s="1">
        <v>44470</v>
      </c>
      <c r="J224" s="1">
        <v>44561</v>
      </c>
      <c r="K224" t="s">
        <v>53</v>
      </c>
      <c r="L224" t="s">
        <v>127</v>
      </c>
      <c r="M224" t="s">
        <v>630</v>
      </c>
      <c r="N224" t="s">
        <v>630</v>
      </c>
      <c r="O224" t="s">
        <v>56</v>
      </c>
      <c r="P224" t="s">
        <v>57</v>
      </c>
      <c r="U224" t="s">
        <v>741</v>
      </c>
      <c r="V224" t="b">
        <f t="shared" si="3"/>
        <v>0</v>
      </c>
      <c r="W224" t="s">
        <v>69</v>
      </c>
      <c r="X224" t="s">
        <v>60</v>
      </c>
      <c r="Y224" t="s">
        <v>61</v>
      </c>
      <c r="AA224" t="s">
        <v>742</v>
      </c>
      <c r="AE224" s="2">
        <v>87388.1</v>
      </c>
      <c r="AF224" s="2">
        <v>87388.1</v>
      </c>
      <c r="AG224" s="2">
        <v>5523900</v>
      </c>
      <c r="AH224" s="2">
        <v>5523900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15.82</v>
      </c>
    </row>
    <row r="225" spans="1:49" x14ac:dyDescent="0.2">
      <c r="A225" t="s">
        <v>743</v>
      </c>
      <c r="B225" t="s">
        <v>49</v>
      </c>
      <c r="C225" t="s">
        <v>50</v>
      </c>
      <c r="D225" t="s">
        <v>49</v>
      </c>
      <c r="E225" t="s">
        <v>51</v>
      </c>
      <c r="F225" t="s">
        <v>174</v>
      </c>
      <c r="G225" s="1">
        <v>44378</v>
      </c>
      <c r="H225" s="1">
        <v>44408</v>
      </c>
      <c r="I225" s="1">
        <v>44395</v>
      </c>
      <c r="J225" s="1">
        <v>44395</v>
      </c>
      <c r="K225" t="s">
        <v>72</v>
      </c>
      <c r="L225" t="s">
        <v>65</v>
      </c>
      <c r="M225" t="s">
        <v>175</v>
      </c>
      <c r="N225" t="s">
        <v>175</v>
      </c>
      <c r="O225" t="s">
        <v>56</v>
      </c>
      <c r="P225" t="s">
        <v>57</v>
      </c>
      <c r="Q225" t="s">
        <v>56</v>
      </c>
      <c r="S225" t="s">
        <v>176</v>
      </c>
      <c r="U225" t="s">
        <v>744</v>
      </c>
      <c r="V225" t="b">
        <f t="shared" si="3"/>
        <v>1</v>
      </c>
      <c r="W225" t="s">
        <v>77</v>
      </c>
      <c r="X225" t="s">
        <v>60</v>
      </c>
      <c r="Y225" t="s">
        <v>61</v>
      </c>
      <c r="Z225" t="s">
        <v>78</v>
      </c>
      <c r="AA225" t="s">
        <v>178</v>
      </c>
      <c r="AE225" s="2">
        <v>295000</v>
      </c>
      <c r="AF225" s="2">
        <v>295000</v>
      </c>
      <c r="AG225" s="2">
        <v>1</v>
      </c>
      <c r="AH225" s="2">
        <v>1</v>
      </c>
      <c r="AI225" s="2">
        <v>0</v>
      </c>
      <c r="AJ225" s="2">
        <v>0</v>
      </c>
      <c r="AK225" s="2">
        <v>295000</v>
      </c>
      <c r="AL225" s="2">
        <v>0</v>
      </c>
      <c r="AM225" s="2">
        <v>0</v>
      </c>
      <c r="AN225" s="2">
        <v>0</v>
      </c>
      <c r="AO225" s="2">
        <v>0</v>
      </c>
      <c r="AP225" s="2">
        <v>295000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295000</v>
      </c>
    </row>
    <row r="226" spans="1:49" x14ac:dyDescent="0.2">
      <c r="A226" t="s">
        <v>745</v>
      </c>
      <c r="B226" t="s">
        <v>49</v>
      </c>
      <c r="C226" t="s">
        <v>50</v>
      </c>
      <c r="D226" t="s">
        <v>49</v>
      </c>
      <c r="E226" t="s">
        <v>51</v>
      </c>
      <c r="F226" t="s">
        <v>174</v>
      </c>
      <c r="G226" s="1">
        <v>44409</v>
      </c>
      <c r="H226" s="1">
        <v>44439</v>
      </c>
      <c r="I226" s="1">
        <v>44410</v>
      </c>
      <c r="J226" s="1">
        <v>44416</v>
      </c>
      <c r="K226" t="s">
        <v>72</v>
      </c>
      <c r="L226" t="s">
        <v>184</v>
      </c>
      <c r="M226" t="s">
        <v>74</v>
      </c>
      <c r="N226" t="s">
        <v>74</v>
      </c>
      <c r="O226" t="s">
        <v>56</v>
      </c>
      <c r="P226" t="s">
        <v>57</v>
      </c>
      <c r="Q226" t="s">
        <v>56</v>
      </c>
      <c r="S226" t="s">
        <v>75</v>
      </c>
      <c r="U226" t="s">
        <v>746</v>
      </c>
      <c r="V226" t="b">
        <f t="shared" si="3"/>
        <v>0</v>
      </c>
      <c r="W226" t="s">
        <v>77</v>
      </c>
      <c r="X226" t="s">
        <v>60</v>
      </c>
      <c r="Y226" t="s">
        <v>61</v>
      </c>
      <c r="Z226" t="s">
        <v>97</v>
      </c>
      <c r="AA226" t="s">
        <v>306</v>
      </c>
      <c r="AE226" s="2">
        <v>22000</v>
      </c>
      <c r="AF226" s="2">
        <v>22000</v>
      </c>
      <c r="AG226" s="2">
        <v>1</v>
      </c>
      <c r="AH226" s="2">
        <v>1</v>
      </c>
      <c r="AI226" s="2">
        <v>0</v>
      </c>
      <c r="AJ226" s="2">
        <v>0</v>
      </c>
      <c r="AK226" s="2">
        <v>22000</v>
      </c>
      <c r="AL226" s="2">
        <v>0</v>
      </c>
      <c r="AM226" s="2">
        <v>0</v>
      </c>
      <c r="AN226" s="2">
        <v>0</v>
      </c>
      <c r="AO226" s="2">
        <v>0</v>
      </c>
      <c r="AP226" s="2">
        <v>22000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22000</v>
      </c>
    </row>
    <row r="227" spans="1:49" x14ac:dyDescent="0.2">
      <c r="A227" t="s">
        <v>747</v>
      </c>
      <c r="B227" t="s">
        <v>49</v>
      </c>
      <c r="C227" t="s">
        <v>50</v>
      </c>
      <c r="D227" t="s">
        <v>49</v>
      </c>
      <c r="E227" t="s">
        <v>51</v>
      </c>
      <c r="F227" t="s">
        <v>748</v>
      </c>
      <c r="G227" s="1">
        <v>44501</v>
      </c>
      <c r="H227" s="1">
        <v>44530</v>
      </c>
      <c r="I227" s="1">
        <v>44526</v>
      </c>
      <c r="J227" s="1">
        <v>44526</v>
      </c>
      <c r="K227" t="s">
        <v>53</v>
      </c>
      <c r="L227" t="s">
        <v>127</v>
      </c>
      <c r="M227" t="s">
        <v>91</v>
      </c>
      <c r="N227" t="s">
        <v>91</v>
      </c>
      <c r="O227" t="s">
        <v>56</v>
      </c>
      <c r="P227" t="s">
        <v>57</v>
      </c>
      <c r="U227" t="s">
        <v>749</v>
      </c>
      <c r="V227" t="b">
        <f t="shared" si="3"/>
        <v>0</v>
      </c>
      <c r="W227" t="s">
        <v>77</v>
      </c>
      <c r="X227" t="s">
        <v>60</v>
      </c>
      <c r="Y227" t="s">
        <v>61</v>
      </c>
      <c r="AA227" t="s">
        <v>750</v>
      </c>
      <c r="AC227">
        <v>6915880</v>
      </c>
      <c r="AE227" s="2">
        <v>11000</v>
      </c>
      <c r="AF227" s="2">
        <v>11000</v>
      </c>
      <c r="AG227" s="2">
        <v>100000</v>
      </c>
      <c r="AH227" s="2">
        <v>100000</v>
      </c>
      <c r="AI227" s="2">
        <v>0</v>
      </c>
      <c r="AJ227" s="2">
        <v>0</v>
      </c>
      <c r="AK227" s="2">
        <v>11000</v>
      </c>
      <c r="AL227" s="2">
        <v>0</v>
      </c>
      <c r="AM227" s="2">
        <v>0</v>
      </c>
      <c r="AN227" s="2">
        <v>0</v>
      </c>
      <c r="AO227" s="2">
        <v>0</v>
      </c>
      <c r="AP227" s="2">
        <v>11000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11000</v>
      </c>
    </row>
    <row r="228" spans="1:49" x14ac:dyDescent="0.2">
      <c r="A228" t="s">
        <v>751</v>
      </c>
      <c r="B228" t="s">
        <v>49</v>
      </c>
      <c r="C228" t="s">
        <v>50</v>
      </c>
      <c r="D228" t="s">
        <v>49</v>
      </c>
      <c r="E228" t="s">
        <v>51</v>
      </c>
      <c r="F228" t="s">
        <v>174</v>
      </c>
      <c r="G228" s="1">
        <v>44440</v>
      </c>
      <c r="H228" s="1">
        <v>44469</v>
      </c>
      <c r="I228" s="1">
        <v>44378</v>
      </c>
      <c r="J228" s="1">
        <v>44469</v>
      </c>
      <c r="K228" t="s">
        <v>53</v>
      </c>
      <c r="L228" t="s">
        <v>229</v>
      </c>
      <c r="M228" t="s">
        <v>66</v>
      </c>
      <c r="N228" t="s">
        <v>66</v>
      </c>
      <c r="O228" t="s">
        <v>56</v>
      </c>
      <c r="P228" t="s">
        <v>57</v>
      </c>
      <c r="U228" t="s">
        <v>752</v>
      </c>
      <c r="V228" t="b">
        <f t="shared" si="3"/>
        <v>0</v>
      </c>
      <c r="W228" t="s">
        <v>69</v>
      </c>
      <c r="X228" t="s">
        <v>60</v>
      </c>
      <c r="Y228" t="s">
        <v>61</v>
      </c>
      <c r="AA228" t="s">
        <v>753</v>
      </c>
      <c r="AE228" s="2">
        <v>34782.639999999999</v>
      </c>
      <c r="AF228" s="2">
        <v>34782.639999999999</v>
      </c>
      <c r="AG228" s="2">
        <v>2898554</v>
      </c>
      <c r="AH228" s="2">
        <v>2898554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12</v>
      </c>
    </row>
    <row r="229" spans="1:49" x14ac:dyDescent="0.2">
      <c r="A229" t="s">
        <v>754</v>
      </c>
      <c r="B229" t="s">
        <v>49</v>
      </c>
      <c r="C229" t="s">
        <v>50</v>
      </c>
      <c r="D229" t="s">
        <v>49</v>
      </c>
      <c r="E229" t="s">
        <v>51</v>
      </c>
      <c r="F229" t="s">
        <v>271</v>
      </c>
      <c r="G229" s="1">
        <v>44378</v>
      </c>
      <c r="H229" s="1">
        <v>44408</v>
      </c>
      <c r="I229" s="1">
        <v>44400</v>
      </c>
      <c r="J229" s="1">
        <v>44416</v>
      </c>
      <c r="K229" t="s">
        <v>72</v>
      </c>
      <c r="L229" t="s">
        <v>65</v>
      </c>
      <c r="M229" t="s">
        <v>161</v>
      </c>
      <c r="N229" t="s">
        <v>161</v>
      </c>
      <c r="O229" t="s">
        <v>56</v>
      </c>
      <c r="P229" t="s">
        <v>57</v>
      </c>
      <c r="Q229" t="s">
        <v>56</v>
      </c>
      <c r="S229" t="s">
        <v>272</v>
      </c>
      <c r="U229" t="s">
        <v>755</v>
      </c>
      <c r="V229" t="b">
        <f t="shared" si="3"/>
        <v>0</v>
      </c>
      <c r="W229" t="s">
        <v>69</v>
      </c>
      <c r="X229" t="s">
        <v>60</v>
      </c>
      <c r="Y229" t="s">
        <v>61</v>
      </c>
      <c r="Z229" t="s">
        <v>97</v>
      </c>
      <c r="AA229" t="s">
        <v>274</v>
      </c>
      <c r="AE229" s="2">
        <v>38117.64</v>
      </c>
      <c r="AF229" s="2">
        <v>38117.64</v>
      </c>
      <c r="AG229" s="2">
        <v>2541176</v>
      </c>
      <c r="AH229" s="2">
        <v>2541176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15</v>
      </c>
    </row>
    <row r="230" spans="1:49" x14ac:dyDescent="0.2">
      <c r="A230" t="s">
        <v>756</v>
      </c>
      <c r="B230" t="s">
        <v>49</v>
      </c>
      <c r="C230" t="s">
        <v>50</v>
      </c>
      <c r="D230" t="s">
        <v>49</v>
      </c>
      <c r="E230" t="s">
        <v>51</v>
      </c>
      <c r="F230" t="s">
        <v>324</v>
      </c>
      <c r="G230" s="1">
        <v>44197</v>
      </c>
      <c r="H230" s="1">
        <v>44227</v>
      </c>
      <c r="I230" s="1">
        <v>44224</v>
      </c>
      <c r="J230" s="1">
        <v>44262</v>
      </c>
      <c r="K230" t="s">
        <v>151</v>
      </c>
      <c r="L230" t="s">
        <v>156</v>
      </c>
      <c r="M230" t="s">
        <v>318</v>
      </c>
      <c r="N230" t="s">
        <v>318</v>
      </c>
      <c r="O230" t="s">
        <v>56</v>
      </c>
      <c r="P230" t="s">
        <v>57</v>
      </c>
      <c r="Q230" t="s">
        <v>56</v>
      </c>
      <c r="S230" t="s">
        <v>757</v>
      </c>
      <c r="U230" t="s">
        <v>758</v>
      </c>
      <c r="V230" t="b">
        <f t="shared" si="3"/>
        <v>0</v>
      </c>
      <c r="W230" t="s">
        <v>59</v>
      </c>
      <c r="X230" t="s">
        <v>60</v>
      </c>
      <c r="Y230" t="s">
        <v>61</v>
      </c>
      <c r="Z230" t="s">
        <v>97</v>
      </c>
      <c r="AC230">
        <v>6163353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1493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</row>
    <row r="231" spans="1:49" x14ac:dyDescent="0.2">
      <c r="A231" t="s">
        <v>759</v>
      </c>
      <c r="B231" t="s">
        <v>49</v>
      </c>
      <c r="C231" t="s">
        <v>50</v>
      </c>
      <c r="D231" t="s">
        <v>49</v>
      </c>
      <c r="E231" t="s">
        <v>51</v>
      </c>
      <c r="F231" t="s">
        <v>266</v>
      </c>
      <c r="G231" s="1">
        <v>44440</v>
      </c>
      <c r="H231" s="1">
        <v>44469</v>
      </c>
      <c r="I231" s="1">
        <v>44448</v>
      </c>
      <c r="J231" s="1">
        <v>44448</v>
      </c>
      <c r="K231" t="s">
        <v>72</v>
      </c>
      <c r="L231" t="s">
        <v>229</v>
      </c>
      <c r="M231" t="s">
        <v>74</v>
      </c>
      <c r="N231" t="s">
        <v>74</v>
      </c>
      <c r="O231" t="s">
        <v>56</v>
      </c>
      <c r="P231" t="s">
        <v>57</v>
      </c>
      <c r="Q231" t="s">
        <v>56</v>
      </c>
      <c r="S231" t="s">
        <v>176</v>
      </c>
      <c r="U231" t="s">
        <v>760</v>
      </c>
      <c r="V231" t="b">
        <f t="shared" si="3"/>
        <v>0</v>
      </c>
      <c r="W231" t="s">
        <v>69</v>
      </c>
      <c r="X231" t="s">
        <v>60</v>
      </c>
      <c r="Y231" t="s">
        <v>61</v>
      </c>
      <c r="Z231" t="s">
        <v>97</v>
      </c>
      <c r="AA231" t="s">
        <v>269</v>
      </c>
      <c r="AE231" s="2">
        <v>15000</v>
      </c>
      <c r="AF231" s="2">
        <v>15000</v>
      </c>
      <c r="AG231" s="2">
        <v>625000</v>
      </c>
      <c r="AH231" s="2">
        <v>625000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24</v>
      </c>
    </row>
    <row r="232" spans="1:49" x14ac:dyDescent="0.2">
      <c r="A232" t="s">
        <v>761</v>
      </c>
      <c r="B232" t="s">
        <v>49</v>
      </c>
      <c r="C232" t="s">
        <v>50</v>
      </c>
      <c r="D232" t="s">
        <v>49</v>
      </c>
      <c r="E232" t="s">
        <v>51</v>
      </c>
      <c r="F232" t="s">
        <v>64</v>
      </c>
      <c r="G232" s="1">
        <v>44378</v>
      </c>
      <c r="H232" s="1">
        <v>44408</v>
      </c>
      <c r="I232" s="1">
        <v>44358</v>
      </c>
      <c r="J232" s="1">
        <v>44378</v>
      </c>
      <c r="K232" t="s">
        <v>53</v>
      </c>
      <c r="L232" t="s">
        <v>65</v>
      </c>
      <c r="M232" t="s">
        <v>342</v>
      </c>
      <c r="N232" t="s">
        <v>342</v>
      </c>
      <c r="O232" t="s">
        <v>56</v>
      </c>
      <c r="P232" t="s">
        <v>57</v>
      </c>
      <c r="U232" t="s">
        <v>762</v>
      </c>
      <c r="V232" t="b">
        <f t="shared" si="3"/>
        <v>0</v>
      </c>
      <c r="W232" t="s">
        <v>69</v>
      </c>
      <c r="X232" t="s">
        <v>60</v>
      </c>
      <c r="Y232" t="s">
        <v>61</v>
      </c>
      <c r="AC232">
        <v>7020103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50</v>
      </c>
    </row>
    <row r="233" spans="1:49" x14ac:dyDescent="0.2">
      <c r="A233" t="s">
        <v>763</v>
      </c>
      <c r="B233" t="s">
        <v>49</v>
      </c>
      <c r="C233" t="s">
        <v>50</v>
      </c>
      <c r="D233" t="s">
        <v>49</v>
      </c>
      <c r="E233" t="s">
        <v>51</v>
      </c>
      <c r="F233" t="s">
        <v>244</v>
      </c>
      <c r="G233" s="1">
        <v>44470</v>
      </c>
      <c r="H233" s="1">
        <v>44500</v>
      </c>
      <c r="I233" s="1">
        <v>44476</v>
      </c>
      <c r="J233" s="1">
        <v>44476</v>
      </c>
      <c r="K233" t="s">
        <v>53</v>
      </c>
      <c r="L233" t="s">
        <v>114</v>
      </c>
      <c r="M233" t="s">
        <v>128</v>
      </c>
      <c r="N233" t="s">
        <v>128</v>
      </c>
      <c r="O233" t="s">
        <v>56</v>
      </c>
      <c r="P233" t="s">
        <v>57</v>
      </c>
      <c r="U233" t="s">
        <v>764</v>
      </c>
      <c r="V233" t="b">
        <f t="shared" si="3"/>
        <v>0</v>
      </c>
      <c r="W233" t="s">
        <v>69</v>
      </c>
      <c r="X233" t="s">
        <v>84</v>
      </c>
      <c r="Y233" t="s">
        <v>85</v>
      </c>
      <c r="AA233" t="s">
        <v>765</v>
      </c>
      <c r="AE233" s="2">
        <v>150000</v>
      </c>
      <c r="AF233" s="2">
        <v>150000</v>
      </c>
      <c r="AG233" s="2">
        <v>10000000</v>
      </c>
      <c r="AH233" s="2">
        <v>10000000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15</v>
      </c>
    </row>
    <row r="234" spans="1:49" x14ac:dyDescent="0.2">
      <c r="A234" t="s">
        <v>766</v>
      </c>
      <c r="B234" t="s">
        <v>49</v>
      </c>
      <c r="C234" t="s">
        <v>50</v>
      </c>
      <c r="D234" t="s">
        <v>49</v>
      </c>
      <c r="E234" t="s">
        <v>51</v>
      </c>
      <c r="F234" t="s">
        <v>767</v>
      </c>
      <c r="G234" s="1">
        <v>44531</v>
      </c>
      <c r="H234" s="1">
        <v>44561</v>
      </c>
      <c r="I234" s="1">
        <v>44536</v>
      </c>
      <c r="J234" s="1">
        <v>44556</v>
      </c>
      <c r="K234" t="s">
        <v>209</v>
      </c>
      <c r="L234" t="s">
        <v>82</v>
      </c>
      <c r="M234" t="s">
        <v>210</v>
      </c>
      <c r="N234" t="s">
        <v>211</v>
      </c>
      <c r="O234" t="s">
        <v>212</v>
      </c>
      <c r="P234" t="s">
        <v>225</v>
      </c>
      <c r="U234" t="s">
        <v>768</v>
      </c>
      <c r="V234" t="b">
        <f t="shared" si="3"/>
        <v>0</v>
      </c>
      <c r="W234" t="s">
        <v>77</v>
      </c>
      <c r="X234" t="s">
        <v>84</v>
      </c>
      <c r="Y234" t="s">
        <v>210</v>
      </c>
      <c r="AF234" s="2">
        <v>878</v>
      </c>
      <c r="AG234" s="2">
        <v>0</v>
      </c>
      <c r="AH234" s="2">
        <v>0</v>
      </c>
      <c r="AI234" s="2">
        <v>0</v>
      </c>
      <c r="AJ234" s="2">
        <v>0</v>
      </c>
      <c r="AK234" s="2">
        <v>878</v>
      </c>
      <c r="AL234" s="2">
        <v>0</v>
      </c>
      <c r="AM234" s="2">
        <v>0</v>
      </c>
      <c r="AN234" s="2">
        <v>0</v>
      </c>
      <c r="AO234" s="2">
        <v>0</v>
      </c>
      <c r="AP234" s="2">
        <v>878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878</v>
      </c>
    </row>
    <row r="235" spans="1:49" x14ac:dyDescent="0.2">
      <c r="A235" t="s">
        <v>769</v>
      </c>
      <c r="B235" t="s">
        <v>49</v>
      </c>
      <c r="C235" t="s">
        <v>50</v>
      </c>
      <c r="D235" t="s">
        <v>49</v>
      </c>
      <c r="E235" t="s">
        <v>51</v>
      </c>
      <c r="F235" t="s">
        <v>142</v>
      </c>
      <c r="G235" s="1">
        <v>44531</v>
      </c>
      <c r="H235" s="1">
        <v>44561</v>
      </c>
      <c r="I235" s="1">
        <v>44532</v>
      </c>
      <c r="J235" s="1">
        <v>44532</v>
      </c>
      <c r="K235" t="s">
        <v>53</v>
      </c>
      <c r="L235" t="s">
        <v>82</v>
      </c>
      <c r="M235" t="s">
        <v>55</v>
      </c>
      <c r="N235" t="s">
        <v>55</v>
      </c>
      <c r="O235" t="s">
        <v>56</v>
      </c>
      <c r="P235" t="s">
        <v>57</v>
      </c>
      <c r="U235" t="s">
        <v>770</v>
      </c>
      <c r="V235" t="b">
        <f t="shared" si="3"/>
        <v>0</v>
      </c>
      <c r="W235" t="s">
        <v>77</v>
      </c>
      <c r="X235" t="s">
        <v>60</v>
      </c>
      <c r="Y235" t="s">
        <v>61</v>
      </c>
      <c r="AA235" t="s">
        <v>144</v>
      </c>
      <c r="AC235">
        <v>6144941</v>
      </c>
      <c r="AE235" s="2">
        <v>115000</v>
      </c>
      <c r="AF235" s="2">
        <v>115000</v>
      </c>
      <c r="AG235" s="2">
        <v>3500000</v>
      </c>
      <c r="AH235" s="2">
        <v>3500000</v>
      </c>
      <c r="AI235" s="2">
        <v>0</v>
      </c>
      <c r="AJ235" s="2">
        <v>0</v>
      </c>
      <c r="AK235" s="2">
        <v>115000</v>
      </c>
      <c r="AL235" s="2">
        <v>0</v>
      </c>
      <c r="AM235" s="2">
        <v>0</v>
      </c>
      <c r="AN235" s="2">
        <v>0</v>
      </c>
      <c r="AO235" s="2">
        <v>0</v>
      </c>
      <c r="AP235" s="2">
        <v>115000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115000</v>
      </c>
    </row>
    <row r="236" spans="1:49" x14ac:dyDescent="0.2">
      <c r="A236" t="s">
        <v>771</v>
      </c>
      <c r="B236" t="s">
        <v>49</v>
      </c>
      <c r="C236" t="s">
        <v>50</v>
      </c>
      <c r="D236" t="s">
        <v>49</v>
      </c>
      <c r="E236" t="s">
        <v>51</v>
      </c>
      <c r="F236" t="s">
        <v>121</v>
      </c>
      <c r="G236" s="1">
        <v>44531</v>
      </c>
      <c r="H236" s="1">
        <v>44561</v>
      </c>
      <c r="I236" s="1">
        <v>44470</v>
      </c>
      <c r="J236" s="1">
        <v>44561</v>
      </c>
      <c r="K236" t="s">
        <v>53</v>
      </c>
      <c r="L236" t="s">
        <v>82</v>
      </c>
      <c r="M236" t="s">
        <v>166</v>
      </c>
      <c r="N236" t="s">
        <v>66</v>
      </c>
      <c r="O236" t="s">
        <v>56</v>
      </c>
      <c r="P236" t="s">
        <v>57</v>
      </c>
      <c r="U236" t="s">
        <v>772</v>
      </c>
      <c r="V236" t="b">
        <f t="shared" si="3"/>
        <v>0</v>
      </c>
      <c r="W236" t="s">
        <v>69</v>
      </c>
      <c r="X236" t="s">
        <v>60</v>
      </c>
      <c r="Y236" t="s">
        <v>61</v>
      </c>
      <c r="AA236" t="s">
        <v>168</v>
      </c>
      <c r="AE236" s="2">
        <v>21902.16</v>
      </c>
      <c r="AF236" s="2">
        <v>21902.16</v>
      </c>
      <c r="AG236" s="2">
        <v>1095108</v>
      </c>
      <c r="AH236" s="2">
        <v>1095108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20</v>
      </c>
    </row>
    <row r="237" spans="1:49" x14ac:dyDescent="0.2">
      <c r="A237" t="s">
        <v>773</v>
      </c>
      <c r="B237" t="s">
        <v>49</v>
      </c>
      <c r="C237" t="s">
        <v>50</v>
      </c>
      <c r="D237" t="s">
        <v>49</v>
      </c>
      <c r="E237" t="s">
        <v>51</v>
      </c>
      <c r="F237" t="s">
        <v>271</v>
      </c>
      <c r="G237" s="1">
        <v>44409</v>
      </c>
      <c r="H237" s="1">
        <v>44439</v>
      </c>
      <c r="I237" s="1">
        <v>44400</v>
      </c>
      <c r="J237" s="1">
        <v>44416</v>
      </c>
      <c r="K237" t="s">
        <v>72</v>
      </c>
      <c r="L237" t="s">
        <v>184</v>
      </c>
      <c r="M237" t="s">
        <v>161</v>
      </c>
      <c r="N237" t="s">
        <v>161</v>
      </c>
      <c r="O237" t="s">
        <v>56</v>
      </c>
      <c r="P237" t="s">
        <v>57</v>
      </c>
      <c r="Q237" t="s">
        <v>56</v>
      </c>
      <c r="S237" t="s">
        <v>272</v>
      </c>
      <c r="U237" t="s">
        <v>774</v>
      </c>
      <c r="V237" t="b">
        <f t="shared" si="3"/>
        <v>0</v>
      </c>
      <c r="W237" t="s">
        <v>69</v>
      </c>
      <c r="X237" t="s">
        <v>60</v>
      </c>
      <c r="Y237" t="s">
        <v>61</v>
      </c>
      <c r="Z237" t="s">
        <v>97</v>
      </c>
      <c r="AA237" t="s">
        <v>274</v>
      </c>
      <c r="AE237" s="2">
        <v>15058.82</v>
      </c>
      <c r="AF237" s="2">
        <v>15058.82</v>
      </c>
      <c r="AG237" s="2">
        <v>2151260</v>
      </c>
      <c r="AH237" s="2">
        <v>2151260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7</v>
      </c>
    </row>
    <row r="238" spans="1:49" x14ac:dyDescent="0.2">
      <c r="A238" t="s">
        <v>775</v>
      </c>
      <c r="B238" t="s">
        <v>49</v>
      </c>
      <c r="C238" t="s">
        <v>50</v>
      </c>
      <c r="D238" t="s">
        <v>49</v>
      </c>
      <c r="E238" t="s">
        <v>51</v>
      </c>
      <c r="F238" t="s">
        <v>64</v>
      </c>
      <c r="G238" s="1">
        <v>44348</v>
      </c>
      <c r="H238" s="1">
        <v>44377</v>
      </c>
      <c r="I238" s="1">
        <v>44368</v>
      </c>
      <c r="J238" s="1">
        <v>44402</v>
      </c>
      <c r="K238" t="s">
        <v>72</v>
      </c>
      <c r="L238" t="s">
        <v>224</v>
      </c>
      <c r="M238" t="s">
        <v>776</v>
      </c>
      <c r="N238" t="s">
        <v>776</v>
      </c>
      <c r="O238" t="s">
        <v>56</v>
      </c>
      <c r="P238" t="s">
        <v>116</v>
      </c>
      <c r="Q238" t="s">
        <v>56</v>
      </c>
      <c r="S238" t="s">
        <v>302</v>
      </c>
      <c r="U238" t="s">
        <v>777</v>
      </c>
      <c r="V238" t="b">
        <f t="shared" si="3"/>
        <v>0</v>
      </c>
      <c r="W238" t="s">
        <v>359</v>
      </c>
      <c r="X238" t="s">
        <v>60</v>
      </c>
      <c r="Y238" t="s">
        <v>61</v>
      </c>
      <c r="Z238" t="s">
        <v>78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0.05</v>
      </c>
    </row>
    <row r="239" spans="1:49" x14ac:dyDescent="0.2">
      <c r="A239" t="s">
        <v>778</v>
      </c>
      <c r="B239" t="s">
        <v>49</v>
      </c>
      <c r="C239" t="s">
        <v>50</v>
      </c>
      <c r="D239" t="s">
        <v>49</v>
      </c>
      <c r="E239" t="s">
        <v>51</v>
      </c>
      <c r="F239" t="s">
        <v>174</v>
      </c>
      <c r="G239" s="1">
        <v>44378</v>
      </c>
      <c r="H239" s="1">
        <v>44408</v>
      </c>
      <c r="I239" s="1">
        <v>44388</v>
      </c>
      <c r="J239" s="1">
        <v>44388</v>
      </c>
      <c r="K239" t="s">
        <v>72</v>
      </c>
      <c r="L239" t="s">
        <v>65</v>
      </c>
      <c r="M239" t="s">
        <v>74</v>
      </c>
      <c r="N239" t="s">
        <v>74</v>
      </c>
      <c r="O239" t="s">
        <v>56</v>
      </c>
      <c r="P239" t="s">
        <v>57</v>
      </c>
      <c r="Q239" t="s">
        <v>56</v>
      </c>
      <c r="S239" t="s">
        <v>75</v>
      </c>
      <c r="U239" t="s">
        <v>779</v>
      </c>
      <c r="V239" t="b">
        <f t="shared" si="3"/>
        <v>0</v>
      </c>
      <c r="W239" t="s">
        <v>77</v>
      </c>
      <c r="X239" t="s">
        <v>60</v>
      </c>
      <c r="Y239" t="s">
        <v>61</v>
      </c>
      <c r="Z239" t="s">
        <v>97</v>
      </c>
      <c r="AA239" t="s">
        <v>306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</row>
    <row r="240" spans="1:49" x14ac:dyDescent="0.2">
      <c r="A240" t="s">
        <v>780</v>
      </c>
      <c r="B240" t="s">
        <v>49</v>
      </c>
      <c r="C240" t="s">
        <v>50</v>
      </c>
      <c r="D240" t="s">
        <v>49</v>
      </c>
      <c r="E240" t="s">
        <v>51</v>
      </c>
      <c r="F240" t="s">
        <v>71</v>
      </c>
      <c r="G240" s="1">
        <v>44287</v>
      </c>
      <c r="H240" s="1">
        <v>44316</v>
      </c>
      <c r="I240" s="1">
        <v>44287</v>
      </c>
      <c r="J240" s="1">
        <v>44377</v>
      </c>
      <c r="K240" t="s">
        <v>72</v>
      </c>
      <c r="L240" t="s">
        <v>101</v>
      </c>
      <c r="M240" t="s">
        <v>122</v>
      </c>
      <c r="N240" t="s">
        <v>122</v>
      </c>
      <c r="O240" t="s">
        <v>56</v>
      </c>
      <c r="P240" t="s">
        <v>57</v>
      </c>
      <c r="Q240" t="s">
        <v>56</v>
      </c>
      <c r="S240" t="s">
        <v>499</v>
      </c>
      <c r="U240" t="s">
        <v>781</v>
      </c>
      <c r="V240" t="b">
        <f t="shared" si="3"/>
        <v>0</v>
      </c>
      <c r="W240" t="s">
        <v>69</v>
      </c>
      <c r="X240" t="s">
        <v>60</v>
      </c>
      <c r="Y240" t="s">
        <v>61</v>
      </c>
      <c r="Z240" t="s">
        <v>78</v>
      </c>
      <c r="AA240" t="s">
        <v>159</v>
      </c>
      <c r="AE240" s="2">
        <v>1029.6600000000001</v>
      </c>
      <c r="AF240" s="2">
        <v>1029.6600000000001</v>
      </c>
      <c r="AG240" s="2">
        <v>31977</v>
      </c>
      <c r="AH240" s="2">
        <v>31977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32.200000000000003</v>
      </c>
    </row>
    <row r="241" spans="1:49" x14ac:dyDescent="0.2">
      <c r="A241" t="s">
        <v>782</v>
      </c>
      <c r="B241" t="s">
        <v>49</v>
      </c>
      <c r="C241" t="s">
        <v>50</v>
      </c>
      <c r="D241" t="s">
        <v>365</v>
      </c>
      <c r="E241" t="s">
        <v>366</v>
      </c>
      <c r="F241" t="s">
        <v>367</v>
      </c>
      <c r="G241" s="1">
        <v>44470</v>
      </c>
      <c r="H241" s="1">
        <v>44500</v>
      </c>
      <c r="I241" s="1">
        <v>44470</v>
      </c>
      <c r="J241" s="1">
        <v>44500</v>
      </c>
      <c r="K241" t="s">
        <v>209</v>
      </c>
      <c r="L241" t="s">
        <v>114</v>
      </c>
      <c r="M241" t="s">
        <v>210</v>
      </c>
      <c r="N241" t="s">
        <v>211</v>
      </c>
      <c r="O241" t="s">
        <v>212</v>
      </c>
      <c r="P241" t="s">
        <v>213</v>
      </c>
      <c r="U241" t="s">
        <v>783</v>
      </c>
      <c r="V241" t="b">
        <f t="shared" si="3"/>
        <v>0</v>
      </c>
      <c r="W241" t="s">
        <v>77</v>
      </c>
      <c r="X241" t="s">
        <v>60</v>
      </c>
      <c r="Y241" t="s">
        <v>61</v>
      </c>
      <c r="AF241" s="2">
        <v>1567.04</v>
      </c>
      <c r="AG241" s="2">
        <v>0</v>
      </c>
      <c r="AH241" s="2">
        <v>0</v>
      </c>
      <c r="AI241" s="2">
        <v>0</v>
      </c>
      <c r="AJ241" s="2">
        <v>0</v>
      </c>
      <c r="AK241" s="2">
        <v>1567.04</v>
      </c>
      <c r="AL241" s="2">
        <v>0</v>
      </c>
      <c r="AM241" s="2">
        <v>0</v>
      </c>
      <c r="AN241" s="2">
        <v>0</v>
      </c>
      <c r="AO241" s="2">
        <v>0</v>
      </c>
      <c r="AP241" s="2">
        <v>1567.04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1567.04</v>
      </c>
    </row>
    <row r="242" spans="1:49" x14ac:dyDescent="0.2">
      <c r="A242" t="s">
        <v>165</v>
      </c>
      <c r="B242" t="s">
        <v>49</v>
      </c>
      <c r="C242" t="s">
        <v>50</v>
      </c>
      <c r="D242" t="s">
        <v>49</v>
      </c>
      <c r="E242" t="s">
        <v>51</v>
      </c>
      <c r="F242" t="s">
        <v>121</v>
      </c>
      <c r="G242" s="1">
        <v>44531</v>
      </c>
      <c r="H242" s="1">
        <v>44561</v>
      </c>
      <c r="I242" s="1">
        <v>44470</v>
      </c>
      <c r="J242" s="1">
        <v>44561</v>
      </c>
      <c r="K242" t="s">
        <v>53</v>
      </c>
      <c r="L242" t="s">
        <v>82</v>
      </c>
      <c r="M242" t="s">
        <v>166</v>
      </c>
      <c r="N242" t="s">
        <v>66</v>
      </c>
      <c r="O242" t="s">
        <v>56</v>
      </c>
      <c r="P242" t="s">
        <v>57</v>
      </c>
      <c r="U242" t="s">
        <v>167</v>
      </c>
      <c r="V242" t="b">
        <f t="shared" si="3"/>
        <v>0</v>
      </c>
      <c r="W242" t="s">
        <v>69</v>
      </c>
      <c r="X242" t="s">
        <v>60</v>
      </c>
      <c r="Y242" t="s">
        <v>61</v>
      </c>
      <c r="AA242" t="s">
        <v>168</v>
      </c>
      <c r="AE242" s="2">
        <v>10763.94</v>
      </c>
      <c r="AF242" s="2">
        <v>10763.94</v>
      </c>
      <c r="AG242" s="2">
        <v>538197</v>
      </c>
      <c r="AH242" s="2">
        <v>538197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20</v>
      </c>
    </row>
    <row r="243" spans="1:49" x14ac:dyDescent="0.2">
      <c r="A243" t="s">
        <v>649</v>
      </c>
      <c r="B243" t="s">
        <v>49</v>
      </c>
      <c r="C243" t="s">
        <v>50</v>
      </c>
      <c r="D243" t="s">
        <v>49</v>
      </c>
      <c r="E243" t="s">
        <v>51</v>
      </c>
      <c r="F243" t="s">
        <v>71</v>
      </c>
      <c r="G243" s="1">
        <v>44256</v>
      </c>
      <c r="H243" s="1">
        <v>44286</v>
      </c>
      <c r="I243" s="1">
        <v>44211</v>
      </c>
      <c r="J243" s="1">
        <v>44286</v>
      </c>
      <c r="K243" t="s">
        <v>72</v>
      </c>
      <c r="L243" t="s">
        <v>345</v>
      </c>
      <c r="M243" t="s">
        <v>122</v>
      </c>
      <c r="N243" t="s">
        <v>122</v>
      </c>
      <c r="O243" t="s">
        <v>56</v>
      </c>
      <c r="P243" t="s">
        <v>57</v>
      </c>
      <c r="Q243" t="s">
        <v>56</v>
      </c>
      <c r="S243" t="s">
        <v>346</v>
      </c>
      <c r="U243" t="s">
        <v>650</v>
      </c>
      <c r="V243" t="b">
        <f t="shared" si="3"/>
        <v>0</v>
      </c>
      <c r="W243" t="s">
        <v>69</v>
      </c>
      <c r="X243" t="s">
        <v>60</v>
      </c>
      <c r="Y243" t="s">
        <v>61</v>
      </c>
      <c r="Z243" t="s">
        <v>78</v>
      </c>
      <c r="AA243" t="s">
        <v>159</v>
      </c>
      <c r="AE243" s="2">
        <v>25909.1</v>
      </c>
      <c r="AF243" s="2">
        <v>25909.1</v>
      </c>
      <c r="AG243" s="2">
        <v>1280094</v>
      </c>
      <c r="AH243" s="2">
        <v>1280094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20.239999999999998</v>
      </c>
    </row>
    <row r="244" spans="1:49" x14ac:dyDescent="0.2">
      <c r="A244" t="s">
        <v>784</v>
      </c>
      <c r="B244" t="s">
        <v>49</v>
      </c>
      <c r="C244" t="s">
        <v>50</v>
      </c>
      <c r="D244" t="s">
        <v>49</v>
      </c>
      <c r="E244" t="s">
        <v>51</v>
      </c>
      <c r="F244" t="s">
        <v>310</v>
      </c>
      <c r="G244" s="1">
        <v>44409</v>
      </c>
      <c r="H244" s="1">
        <v>44439</v>
      </c>
      <c r="I244" s="1">
        <v>44424</v>
      </c>
      <c r="J244" s="1">
        <v>44444</v>
      </c>
      <c r="K244" t="s">
        <v>72</v>
      </c>
      <c r="L244" t="s">
        <v>184</v>
      </c>
      <c r="M244" t="s">
        <v>74</v>
      </c>
      <c r="N244" t="s">
        <v>74</v>
      </c>
      <c r="O244" t="s">
        <v>56</v>
      </c>
      <c r="P244" t="s">
        <v>57</v>
      </c>
      <c r="Q244" t="s">
        <v>56</v>
      </c>
      <c r="S244" t="s">
        <v>176</v>
      </c>
      <c r="U244" t="s">
        <v>785</v>
      </c>
      <c r="V244" t="b">
        <f t="shared" si="3"/>
        <v>0</v>
      </c>
      <c r="W244" t="s">
        <v>268</v>
      </c>
      <c r="X244" t="s">
        <v>84</v>
      </c>
      <c r="Y244" t="s">
        <v>85</v>
      </c>
      <c r="Z244" t="s">
        <v>78</v>
      </c>
      <c r="AA244" t="s">
        <v>786</v>
      </c>
      <c r="AE244" s="2">
        <v>144762.5</v>
      </c>
      <c r="AF244" s="2">
        <v>144762.5</v>
      </c>
      <c r="AG244" s="2">
        <v>57905</v>
      </c>
      <c r="AH244" s="2">
        <v>0</v>
      </c>
      <c r="AI244" s="2">
        <v>57905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2.5</v>
      </c>
    </row>
    <row r="245" spans="1:49" x14ac:dyDescent="0.2">
      <c r="A245" t="s">
        <v>787</v>
      </c>
      <c r="B245" t="s">
        <v>49</v>
      </c>
      <c r="C245" t="s">
        <v>50</v>
      </c>
      <c r="D245" t="s">
        <v>49</v>
      </c>
      <c r="E245" t="s">
        <v>51</v>
      </c>
      <c r="F245" t="s">
        <v>174</v>
      </c>
      <c r="G245" s="1">
        <v>44378</v>
      </c>
      <c r="H245" s="1">
        <v>44408</v>
      </c>
      <c r="I245" s="1">
        <v>44404</v>
      </c>
      <c r="J245" s="1">
        <v>44404</v>
      </c>
      <c r="K245" t="s">
        <v>72</v>
      </c>
      <c r="L245" t="s">
        <v>65</v>
      </c>
      <c r="M245" t="s">
        <v>175</v>
      </c>
      <c r="N245" t="s">
        <v>175</v>
      </c>
      <c r="O245" t="s">
        <v>56</v>
      </c>
      <c r="P245" t="s">
        <v>57</v>
      </c>
      <c r="Q245" t="s">
        <v>56</v>
      </c>
      <c r="S245" t="s">
        <v>176</v>
      </c>
      <c r="U245" t="s">
        <v>788</v>
      </c>
      <c r="V245" t="b">
        <f t="shared" si="3"/>
        <v>1</v>
      </c>
      <c r="W245" t="s">
        <v>77</v>
      </c>
      <c r="X245" t="s">
        <v>60</v>
      </c>
      <c r="Y245" t="s">
        <v>61</v>
      </c>
      <c r="Z245" t="s">
        <v>78</v>
      </c>
      <c r="AA245" t="s">
        <v>178</v>
      </c>
      <c r="AE245" s="2">
        <v>295000</v>
      </c>
      <c r="AF245" s="2">
        <v>295000</v>
      </c>
      <c r="AG245" s="2">
        <v>1</v>
      </c>
      <c r="AH245" s="2">
        <v>1</v>
      </c>
      <c r="AI245" s="2">
        <v>0</v>
      </c>
      <c r="AJ245" s="2">
        <v>0</v>
      </c>
      <c r="AK245" s="2">
        <v>295000</v>
      </c>
      <c r="AL245" s="2">
        <v>0</v>
      </c>
      <c r="AM245" s="2">
        <v>0</v>
      </c>
      <c r="AN245" s="2">
        <v>0</v>
      </c>
      <c r="AO245" s="2">
        <v>0</v>
      </c>
      <c r="AP245" s="2">
        <v>295000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295000</v>
      </c>
    </row>
    <row r="246" spans="1:49" x14ac:dyDescent="0.2">
      <c r="A246" t="s">
        <v>789</v>
      </c>
      <c r="B246" t="s">
        <v>49</v>
      </c>
      <c r="C246" t="s">
        <v>50</v>
      </c>
      <c r="D246" t="s">
        <v>49</v>
      </c>
      <c r="E246" t="s">
        <v>51</v>
      </c>
      <c r="F246" t="s">
        <v>71</v>
      </c>
      <c r="G246" s="1">
        <v>44256</v>
      </c>
      <c r="H246" s="1">
        <v>44286</v>
      </c>
      <c r="I246" s="1">
        <v>44268</v>
      </c>
      <c r="J246" s="1">
        <v>44268</v>
      </c>
      <c r="K246" t="s">
        <v>72</v>
      </c>
      <c r="L246" t="s">
        <v>345</v>
      </c>
      <c r="M246" t="s">
        <v>161</v>
      </c>
      <c r="N246" t="s">
        <v>161</v>
      </c>
      <c r="O246" t="s">
        <v>56</v>
      </c>
      <c r="P246" t="s">
        <v>57</v>
      </c>
      <c r="Q246" t="s">
        <v>56</v>
      </c>
      <c r="S246" t="s">
        <v>790</v>
      </c>
      <c r="U246" t="s">
        <v>791</v>
      </c>
      <c r="V246" t="b">
        <f t="shared" si="3"/>
        <v>1</v>
      </c>
      <c r="W246" t="s">
        <v>77</v>
      </c>
      <c r="X246" t="s">
        <v>60</v>
      </c>
      <c r="Y246" t="s">
        <v>61</v>
      </c>
      <c r="Z246" t="s">
        <v>78</v>
      </c>
      <c r="AA246" t="s">
        <v>792</v>
      </c>
      <c r="AE246" s="2">
        <v>150000</v>
      </c>
      <c r="AF246" s="2">
        <v>150000</v>
      </c>
      <c r="AG246" s="2">
        <v>4500000</v>
      </c>
      <c r="AH246" s="2">
        <v>4500000</v>
      </c>
      <c r="AI246" s="2">
        <v>0</v>
      </c>
      <c r="AJ246" s="2">
        <v>0</v>
      </c>
      <c r="AK246" s="2">
        <v>150000</v>
      </c>
      <c r="AL246" s="2">
        <v>0</v>
      </c>
      <c r="AM246" s="2">
        <v>0</v>
      </c>
      <c r="AN246" s="2">
        <v>0</v>
      </c>
      <c r="AO246" s="2">
        <v>0</v>
      </c>
      <c r="AP246" s="2">
        <v>150000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150000</v>
      </c>
    </row>
    <row r="247" spans="1:49" x14ac:dyDescent="0.2">
      <c r="A247" t="s">
        <v>624</v>
      </c>
      <c r="B247" t="s">
        <v>49</v>
      </c>
      <c r="C247" t="s">
        <v>50</v>
      </c>
      <c r="D247" t="s">
        <v>49</v>
      </c>
      <c r="E247" t="s">
        <v>51</v>
      </c>
      <c r="F247" t="s">
        <v>271</v>
      </c>
      <c r="G247" s="1">
        <v>44378</v>
      </c>
      <c r="H247" s="1">
        <v>44408</v>
      </c>
      <c r="I247" s="1">
        <v>44400</v>
      </c>
      <c r="J247" s="1">
        <v>44416</v>
      </c>
      <c r="K247" t="s">
        <v>53</v>
      </c>
      <c r="L247" t="s">
        <v>65</v>
      </c>
      <c r="M247" t="s">
        <v>128</v>
      </c>
      <c r="N247" t="s">
        <v>128</v>
      </c>
      <c r="O247" t="s">
        <v>56</v>
      </c>
      <c r="P247" t="s">
        <v>57</v>
      </c>
      <c r="U247" t="s">
        <v>625</v>
      </c>
      <c r="V247" t="b">
        <f t="shared" si="3"/>
        <v>0</v>
      </c>
      <c r="W247" t="s">
        <v>69</v>
      </c>
      <c r="X247" t="s">
        <v>60</v>
      </c>
      <c r="Y247" t="s">
        <v>61</v>
      </c>
      <c r="AA247" t="s">
        <v>626</v>
      </c>
      <c r="AE247" s="2">
        <v>32442.35</v>
      </c>
      <c r="AF247" s="2">
        <v>32442.35</v>
      </c>
      <c r="AG247" s="2">
        <v>2681186</v>
      </c>
      <c r="AH247" s="2">
        <v>2681186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12.1</v>
      </c>
    </row>
    <row r="248" spans="1:49" x14ac:dyDescent="0.2">
      <c r="A248" t="s">
        <v>793</v>
      </c>
      <c r="B248" t="s">
        <v>49</v>
      </c>
      <c r="C248" t="s">
        <v>50</v>
      </c>
      <c r="D248" t="s">
        <v>49</v>
      </c>
      <c r="E248" t="s">
        <v>51</v>
      </c>
      <c r="F248" t="s">
        <v>132</v>
      </c>
      <c r="G248" s="1">
        <v>44501</v>
      </c>
      <c r="H248" s="1">
        <v>44530</v>
      </c>
      <c r="I248" s="1">
        <v>44525</v>
      </c>
      <c r="J248" s="1">
        <v>44561</v>
      </c>
      <c r="K248" t="s">
        <v>72</v>
      </c>
      <c r="L248" t="s">
        <v>127</v>
      </c>
      <c r="M248" t="s">
        <v>133</v>
      </c>
      <c r="N248" t="s">
        <v>133</v>
      </c>
      <c r="O248" t="s">
        <v>56</v>
      </c>
      <c r="P248" t="s">
        <v>57</v>
      </c>
      <c r="Q248" t="s">
        <v>56</v>
      </c>
      <c r="S248" t="s">
        <v>134</v>
      </c>
      <c r="U248" t="s">
        <v>794</v>
      </c>
      <c r="V248" t="b">
        <f t="shared" si="3"/>
        <v>0</v>
      </c>
      <c r="W248" t="s">
        <v>69</v>
      </c>
      <c r="X248" t="s">
        <v>60</v>
      </c>
      <c r="Y248" t="s">
        <v>61</v>
      </c>
      <c r="Z248" t="s">
        <v>78</v>
      </c>
      <c r="AA248" t="s">
        <v>136</v>
      </c>
      <c r="AE248" s="2">
        <v>8108.11</v>
      </c>
      <c r="AF248" s="2">
        <v>8108.11</v>
      </c>
      <c r="AG248" s="2">
        <v>570994</v>
      </c>
      <c r="AH248" s="2">
        <v>570994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14.2</v>
      </c>
    </row>
    <row r="249" spans="1:49" x14ac:dyDescent="0.2">
      <c r="A249" t="s">
        <v>795</v>
      </c>
      <c r="B249" t="s">
        <v>49</v>
      </c>
      <c r="C249" t="s">
        <v>50</v>
      </c>
      <c r="D249" t="s">
        <v>49</v>
      </c>
      <c r="E249" t="s">
        <v>51</v>
      </c>
      <c r="F249" t="s">
        <v>189</v>
      </c>
      <c r="G249" s="1">
        <v>44378</v>
      </c>
      <c r="H249" s="1">
        <v>44408</v>
      </c>
      <c r="I249" s="1">
        <v>44406</v>
      </c>
      <c r="J249" s="1">
        <v>44406</v>
      </c>
      <c r="K249" t="s">
        <v>53</v>
      </c>
      <c r="L249" t="s">
        <v>65</v>
      </c>
      <c r="M249" t="s">
        <v>190</v>
      </c>
      <c r="N249" t="s">
        <v>190</v>
      </c>
      <c r="O249" t="s">
        <v>56</v>
      </c>
      <c r="P249" t="s">
        <v>57</v>
      </c>
      <c r="U249" t="s">
        <v>796</v>
      </c>
      <c r="V249" t="b">
        <f t="shared" si="3"/>
        <v>0</v>
      </c>
      <c r="W249" t="s">
        <v>69</v>
      </c>
      <c r="X249" t="s">
        <v>60</v>
      </c>
      <c r="Y249" t="s">
        <v>61</v>
      </c>
      <c r="AA249" t="s">
        <v>192</v>
      </c>
      <c r="AC249">
        <v>7054545</v>
      </c>
      <c r="AE249" s="2">
        <v>600</v>
      </c>
      <c r="AF249" s="2">
        <v>600</v>
      </c>
      <c r="AG249" s="2">
        <v>10000</v>
      </c>
      <c r="AH249" s="2">
        <v>10000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60</v>
      </c>
    </row>
    <row r="250" spans="1:49" x14ac:dyDescent="0.2">
      <c r="A250" t="s">
        <v>797</v>
      </c>
      <c r="B250" t="s">
        <v>49</v>
      </c>
      <c r="C250" t="s">
        <v>50</v>
      </c>
      <c r="D250" t="s">
        <v>49</v>
      </c>
      <c r="E250" t="s">
        <v>51</v>
      </c>
      <c r="F250" t="s">
        <v>95</v>
      </c>
      <c r="G250" s="1">
        <v>44287</v>
      </c>
      <c r="H250" s="1">
        <v>44316</v>
      </c>
      <c r="I250" s="1">
        <v>44312</v>
      </c>
      <c r="J250" s="1">
        <v>44318</v>
      </c>
      <c r="K250" t="s">
        <v>72</v>
      </c>
      <c r="L250" t="s">
        <v>101</v>
      </c>
      <c r="M250" t="s">
        <v>74</v>
      </c>
      <c r="N250" t="s">
        <v>74</v>
      </c>
      <c r="O250" t="s">
        <v>56</v>
      </c>
      <c r="P250" t="s">
        <v>57</v>
      </c>
      <c r="Q250" t="s">
        <v>56</v>
      </c>
      <c r="S250" t="s">
        <v>75</v>
      </c>
      <c r="U250" t="s">
        <v>798</v>
      </c>
      <c r="V250" t="b">
        <f t="shared" si="3"/>
        <v>0</v>
      </c>
      <c r="W250" t="s">
        <v>77</v>
      </c>
      <c r="X250" t="s">
        <v>60</v>
      </c>
      <c r="Y250" t="s">
        <v>61</v>
      </c>
      <c r="Z250" t="s">
        <v>97</v>
      </c>
      <c r="AA250" t="s">
        <v>98</v>
      </c>
      <c r="AE250" s="2">
        <v>11857.14</v>
      </c>
      <c r="AF250" s="2">
        <v>0</v>
      </c>
      <c r="AG250" s="2">
        <v>1</v>
      </c>
      <c r="AH250" s="2">
        <v>1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16600</v>
      </c>
    </row>
    <row r="251" spans="1:49" x14ac:dyDescent="0.2">
      <c r="A251" t="s">
        <v>309</v>
      </c>
      <c r="B251" t="s">
        <v>49</v>
      </c>
      <c r="C251" t="s">
        <v>50</v>
      </c>
      <c r="D251" t="s">
        <v>49</v>
      </c>
      <c r="E251" t="s">
        <v>51</v>
      </c>
      <c r="F251" t="s">
        <v>310</v>
      </c>
      <c r="G251" s="1">
        <v>44440</v>
      </c>
      <c r="H251" s="1">
        <v>44469</v>
      </c>
      <c r="I251" s="1">
        <v>44417</v>
      </c>
      <c r="J251" s="1">
        <v>44451</v>
      </c>
      <c r="K251" t="s">
        <v>53</v>
      </c>
      <c r="L251" t="s">
        <v>229</v>
      </c>
      <c r="M251" t="s">
        <v>107</v>
      </c>
      <c r="N251" t="s">
        <v>107</v>
      </c>
      <c r="O251" t="s">
        <v>56</v>
      </c>
      <c r="P251" t="s">
        <v>57</v>
      </c>
      <c r="U251" t="s">
        <v>311</v>
      </c>
      <c r="V251" t="b">
        <f t="shared" si="3"/>
        <v>1</v>
      </c>
      <c r="W251" t="s">
        <v>312</v>
      </c>
      <c r="X251" t="s">
        <v>60</v>
      </c>
      <c r="Y251" t="s">
        <v>61</v>
      </c>
      <c r="AA251" t="s">
        <v>313</v>
      </c>
      <c r="AE251" s="2">
        <v>51428.52</v>
      </c>
      <c r="AF251" s="2">
        <v>51428.52</v>
      </c>
      <c r="AG251" s="2">
        <v>119601</v>
      </c>
      <c r="AH251" s="2">
        <v>0</v>
      </c>
      <c r="AI251" s="2">
        <v>0</v>
      </c>
      <c r="AJ251" s="2">
        <v>119601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0.43</v>
      </c>
    </row>
    <row r="252" spans="1:49" x14ac:dyDescent="0.2">
      <c r="A252" t="s">
        <v>663</v>
      </c>
      <c r="B252" t="s">
        <v>49</v>
      </c>
      <c r="C252" t="s">
        <v>50</v>
      </c>
      <c r="D252" t="s">
        <v>49</v>
      </c>
      <c r="E252" t="s">
        <v>51</v>
      </c>
      <c r="F252" t="s">
        <v>95</v>
      </c>
      <c r="G252" s="1">
        <v>44287</v>
      </c>
      <c r="H252" s="1">
        <v>44316</v>
      </c>
      <c r="I252" s="1">
        <v>44287</v>
      </c>
      <c r="J252" s="1">
        <v>44377</v>
      </c>
      <c r="K252" t="s">
        <v>72</v>
      </c>
      <c r="L252" t="s">
        <v>101</v>
      </c>
      <c r="M252" t="s">
        <v>161</v>
      </c>
      <c r="N252" t="s">
        <v>161</v>
      </c>
      <c r="O252" t="s">
        <v>56</v>
      </c>
      <c r="P252" t="s">
        <v>57</v>
      </c>
      <c r="Q252" t="s">
        <v>56</v>
      </c>
      <c r="S252" t="s">
        <v>162</v>
      </c>
      <c r="U252" t="s">
        <v>664</v>
      </c>
      <c r="V252" t="b">
        <f t="shared" si="3"/>
        <v>0</v>
      </c>
      <c r="W252" t="s">
        <v>69</v>
      </c>
      <c r="X252" t="s">
        <v>60</v>
      </c>
      <c r="Y252" t="s">
        <v>61</v>
      </c>
      <c r="Z252" t="s">
        <v>97</v>
      </c>
      <c r="AA252" t="s">
        <v>164</v>
      </c>
      <c r="AE252" s="2">
        <v>29670.33</v>
      </c>
      <c r="AF252" s="2">
        <v>29670.33</v>
      </c>
      <c r="AG252" s="2">
        <v>4238619</v>
      </c>
      <c r="AH252" s="2">
        <v>4238619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7</v>
      </c>
    </row>
    <row r="253" spans="1:49" x14ac:dyDescent="0.2">
      <c r="A253" t="s">
        <v>799</v>
      </c>
      <c r="B253" t="s">
        <v>49</v>
      </c>
      <c r="C253" t="s">
        <v>50</v>
      </c>
      <c r="D253" t="s">
        <v>49</v>
      </c>
      <c r="E253" t="s">
        <v>51</v>
      </c>
      <c r="F253" t="s">
        <v>276</v>
      </c>
      <c r="G253" s="1">
        <v>44348</v>
      </c>
      <c r="H253" s="1">
        <v>44377</v>
      </c>
      <c r="I253" s="1">
        <v>44361</v>
      </c>
      <c r="J253" s="1">
        <v>44367</v>
      </c>
      <c r="K253" t="s">
        <v>53</v>
      </c>
      <c r="L253" t="s">
        <v>224</v>
      </c>
      <c r="M253" t="s">
        <v>74</v>
      </c>
      <c r="N253" t="s">
        <v>74</v>
      </c>
      <c r="O253" t="s">
        <v>56</v>
      </c>
      <c r="P253" t="s">
        <v>57</v>
      </c>
      <c r="U253" t="s">
        <v>800</v>
      </c>
      <c r="V253" t="b">
        <f t="shared" si="3"/>
        <v>0</v>
      </c>
      <c r="W253" t="s">
        <v>69</v>
      </c>
      <c r="X253" t="s">
        <v>60</v>
      </c>
      <c r="Y253" t="s">
        <v>61</v>
      </c>
      <c r="AA253" t="s">
        <v>278</v>
      </c>
      <c r="AE253" s="2">
        <v>14640.85</v>
      </c>
      <c r="AF253" s="2">
        <v>14640.85</v>
      </c>
      <c r="AG253" s="2">
        <v>1330986</v>
      </c>
      <c r="AH253" s="2">
        <v>1330986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11</v>
      </c>
    </row>
    <row r="254" spans="1:49" x14ac:dyDescent="0.2">
      <c r="A254" t="s">
        <v>801</v>
      </c>
      <c r="B254" t="s">
        <v>49</v>
      </c>
      <c r="C254" t="s">
        <v>50</v>
      </c>
      <c r="D254" t="s">
        <v>49</v>
      </c>
      <c r="E254" t="s">
        <v>51</v>
      </c>
      <c r="F254" t="s">
        <v>189</v>
      </c>
      <c r="G254" s="1">
        <v>44378</v>
      </c>
      <c r="H254" s="1">
        <v>44408</v>
      </c>
      <c r="I254" s="1">
        <v>44392</v>
      </c>
      <c r="J254" s="1">
        <v>44392</v>
      </c>
      <c r="K254" t="s">
        <v>72</v>
      </c>
      <c r="L254" t="s">
        <v>65</v>
      </c>
      <c r="M254" t="s">
        <v>74</v>
      </c>
      <c r="N254" t="s">
        <v>74</v>
      </c>
      <c r="O254" t="s">
        <v>56</v>
      </c>
      <c r="P254" t="s">
        <v>57</v>
      </c>
      <c r="Q254" t="s">
        <v>56</v>
      </c>
      <c r="S254" t="s">
        <v>75</v>
      </c>
      <c r="U254" t="s">
        <v>802</v>
      </c>
      <c r="V254" t="b">
        <f t="shared" si="3"/>
        <v>0</v>
      </c>
      <c r="W254" t="s">
        <v>77</v>
      </c>
      <c r="X254" t="s">
        <v>60</v>
      </c>
      <c r="Y254" t="s">
        <v>61</v>
      </c>
      <c r="Z254" t="s">
        <v>97</v>
      </c>
      <c r="AA254" t="s">
        <v>803</v>
      </c>
      <c r="AC254">
        <v>7054390</v>
      </c>
      <c r="AE254" s="2">
        <v>500000</v>
      </c>
      <c r="AF254" s="2">
        <v>500000</v>
      </c>
      <c r="AG254" s="2">
        <v>1</v>
      </c>
      <c r="AH254" s="2">
        <v>1</v>
      </c>
      <c r="AI254" s="2">
        <v>0</v>
      </c>
      <c r="AJ254" s="2">
        <v>0</v>
      </c>
      <c r="AK254" s="2">
        <v>500000</v>
      </c>
      <c r="AL254" s="2">
        <v>0</v>
      </c>
      <c r="AM254" s="2">
        <v>0</v>
      </c>
      <c r="AN254" s="2">
        <v>0</v>
      </c>
      <c r="AO254" s="2">
        <v>0</v>
      </c>
      <c r="AP254" s="2">
        <v>500000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500000</v>
      </c>
    </row>
    <row r="255" spans="1:49" x14ac:dyDescent="0.2">
      <c r="A255" t="s">
        <v>804</v>
      </c>
      <c r="B255" t="s">
        <v>49</v>
      </c>
      <c r="C255" t="s">
        <v>50</v>
      </c>
      <c r="D255" t="s">
        <v>49</v>
      </c>
      <c r="E255" t="s">
        <v>51</v>
      </c>
      <c r="F255" t="s">
        <v>52</v>
      </c>
      <c r="G255" s="1">
        <v>44317</v>
      </c>
      <c r="H255" s="1">
        <v>44347</v>
      </c>
      <c r="I255" s="1">
        <v>44323</v>
      </c>
      <c r="J255" s="1">
        <v>44323</v>
      </c>
      <c r="K255" t="s">
        <v>72</v>
      </c>
      <c r="L255" t="s">
        <v>54</v>
      </c>
      <c r="M255" t="s">
        <v>476</v>
      </c>
      <c r="N255" t="s">
        <v>476</v>
      </c>
      <c r="O255" t="s">
        <v>56</v>
      </c>
      <c r="P255" t="s">
        <v>57</v>
      </c>
      <c r="Q255" t="s">
        <v>56</v>
      </c>
      <c r="S255" t="s">
        <v>176</v>
      </c>
      <c r="U255" t="s">
        <v>805</v>
      </c>
      <c r="V255" t="b">
        <f t="shared" si="3"/>
        <v>0</v>
      </c>
      <c r="W255" t="s">
        <v>77</v>
      </c>
      <c r="X255" t="s">
        <v>60</v>
      </c>
      <c r="Y255" t="s">
        <v>61</v>
      </c>
      <c r="Z255" t="s">
        <v>78</v>
      </c>
      <c r="AA255" t="s">
        <v>478</v>
      </c>
      <c r="AE255" s="2">
        <v>28000</v>
      </c>
      <c r="AF255" s="2">
        <v>28000</v>
      </c>
      <c r="AG255" s="2">
        <v>1100000</v>
      </c>
      <c r="AH255" s="2">
        <v>1100000</v>
      </c>
      <c r="AI255" s="2">
        <v>0</v>
      </c>
      <c r="AJ255" s="2">
        <v>0</v>
      </c>
      <c r="AK255" s="2">
        <v>28000</v>
      </c>
      <c r="AL255" s="2">
        <v>0</v>
      </c>
      <c r="AM255" s="2">
        <v>0</v>
      </c>
      <c r="AN255" s="2">
        <v>0</v>
      </c>
      <c r="AO255" s="2">
        <v>0</v>
      </c>
      <c r="AP255" s="2">
        <v>28000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28000</v>
      </c>
    </row>
    <row r="256" spans="1:49" x14ac:dyDescent="0.2">
      <c r="A256" t="s">
        <v>806</v>
      </c>
      <c r="B256" t="s">
        <v>49</v>
      </c>
      <c r="C256" t="s">
        <v>50</v>
      </c>
      <c r="D256" t="s">
        <v>49</v>
      </c>
      <c r="E256" t="s">
        <v>51</v>
      </c>
      <c r="F256" t="s">
        <v>271</v>
      </c>
      <c r="G256" s="1">
        <v>44378</v>
      </c>
      <c r="H256" s="1">
        <v>44408</v>
      </c>
      <c r="I256" s="1">
        <v>44400</v>
      </c>
      <c r="J256" s="1">
        <v>44416</v>
      </c>
      <c r="K256" t="s">
        <v>53</v>
      </c>
      <c r="L256" t="s">
        <v>65</v>
      </c>
      <c r="M256" t="s">
        <v>128</v>
      </c>
      <c r="N256" t="s">
        <v>128</v>
      </c>
      <c r="O256" t="s">
        <v>56</v>
      </c>
      <c r="P256" t="s">
        <v>57</v>
      </c>
      <c r="U256" t="s">
        <v>807</v>
      </c>
      <c r="V256" t="b">
        <f t="shared" si="3"/>
        <v>0</v>
      </c>
      <c r="W256" t="s">
        <v>69</v>
      </c>
      <c r="X256" t="s">
        <v>60</v>
      </c>
      <c r="Y256" t="s">
        <v>61</v>
      </c>
      <c r="AA256" t="s">
        <v>626</v>
      </c>
      <c r="AE256" s="2">
        <v>20498.830000000002</v>
      </c>
      <c r="AF256" s="2">
        <v>20498.830000000002</v>
      </c>
      <c r="AG256" s="2">
        <v>1694118</v>
      </c>
      <c r="AH256" s="2">
        <v>1694118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12.1</v>
      </c>
    </row>
    <row r="257" spans="1:49" x14ac:dyDescent="0.2">
      <c r="A257" t="s">
        <v>808</v>
      </c>
      <c r="B257" t="s">
        <v>49</v>
      </c>
      <c r="C257" t="s">
        <v>50</v>
      </c>
      <c r="D257" t="s">
        <v>49</v>
      </c>
      <c r="E257" t="s">
        <v>51</v>
      </c>
      <c r="F257" t="s">
        <v>95</v>
      </c>
      <c r="G257" s="1">
        <v>44317</v>
      </c>
      <c r="H257" s="1">
        <v>44347</v>
      </c>
      <c r="I257" s="1">
        <v>44340</v>
      </c>
      <c r="J257" s="1">
        <v>44346</v>
      </c>
      <c r="K257" t="s">
        <v>72</v>
      </c>
      <c r="L257" t="s">
        <v>54</v>
      </c>
      <c r="M257" t="s">
        <v>74</v>
      </c>
      <c r="N257" t="s">
        <v>74</v>
      </c>
      <c r="O257" t="s">
        <v>56</v>
      </c>
      <c r="P257" t="s">
        <v>57</v>
      </c>
      <c r="Q257" t="s">
        <v>56</v>
      </c>
      <c r="S257" t="s">
        <v>75</v>
      </c>
      <c r="U257" t="s">
        <v>809</v>
      </c>
      <c r="V257" t="b">
        <f t="shared" si="3"/>
        <v>0</v>
      </c>
      <c r="W257" t="s">
        <v>77</v>
      </c>
      <c r="X257" t="s">
        <v>60</v>
      </c>
      <c r="Y257" t="s">
        <v>61</v>
      </c>
      <c r="Z257" t="s">
        <v>97</v>
      </c>
      <c r="AA257" t="s">
        <v>98</v>
      </c>
      <c r="AE257" s="2">
        <v>15000</v>
      </c>
      <c r="AF257" s="2">
        <v>15000</v>
      </c>
      <c r="AG257" s="2">
        <v>1</v>
      </c>
      <c r="AH257" s="2">
        <v>1</v>
      </c>
      <c r="AI257" s="2">
        <v>0</v>
      </c>
      <c r="AJ257" s="2">
        <v>0</v>
      </c>
      <c r="AK257" s="2">
        <v>15000</v>
      </c>
      <c r="AL257" s="2">
        <v>0</v>
      </c>
      <c r="AM257" s="2">
        <v>0</v>
      </c>
      <c r="AN257" s="2">
        <v>0</v>
      </c>
      <c r="AO257" s="2">
        <v>0</v>
      </c>
      <c r="AP257" s="2">
        <v>15000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15000</v>
      </c>
    </row>
    <row r="258" spans="1:49" x14ac:dyDescent="0.2">
      <c r="A258" t="s">
        <v>498</v>
      </c>
      <c r="B258" t="s">
        <v>49</v>
      </c>
      <c r="C258" t="s">
        <v>50</v>
      </c>
      <c r="D258" t="s">
        <v>49</v>
      </c>
      <c r="E258" t="s">
        <v>51</v>
      </c>
      <c r="F258" t="s">
        <v>174</v>
      </c>
      <c r="G258" s="1">
        <v>44378</v>
      </c>
      <c r="H258" s="1">
        <v>44408</v>
      </c>
      <c r="I258" s="1">
        <v>44384</v>
      </c>
      <c r="J258" s="1">
        <v>44469</v>
      </c>
      <c r="K258" t="s">
        <v>72</v>
      </c>
      <c r="L258" t="s">
        <v>65</v>
      </c>
      <c r="M258" t="s">
        <v>122</v>
      </c>
      <c r="N258" t="s">
        <v>122</v>
      </c>
      <c r="O258" t="s">
        <v>56</v>
      </c>
      <c r="P258" t="s">
        <v>57</v>
      </c>
      <c r="Q258" t="s">
        <v>56</v>
      </c>
      <c r="S258" t="s">
        <v>499</v>
      </c>
      <c r="U258" t="s">
        <v>500</v>
      </c>
      <c r="V258" t="b">
        <f t="shared" si="3"/>
        <v>0</v>
      </c>
      <c r="W258" t="s">
        <v>69</v>
      </c>
      <c r="X258" t="s">
        <v>60</v>
      </c>
      <c r="Y258" t="s">
        <v>61</v>
      </c>
      <c r="Z258" t="s">
        <v>78</v>
      </c>
      <c r="AA258" t="s">
        <v>501</v>
      </c>
      <c r="AE258" s="2">
        <v>12235.45</v>
      </c>
      <c r="AF258" s="2">
        <v>12303.05</v>
      </c>
      <c r="AG258" s="2">
        <v>334322</v>
      </c>
      <c r="AH258" s="2">
        <v>334322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36.799999999999997</v>
      </c>
    </row>
    <row r="259" spans="1:49" x14ac:dyDescent="0.2">
      <c r="A259" t="s">
        <v>780</v>
      </c>
      <c r="B259" t="s">
        <v>49</v>
      </c>
      <c r="C259" t="s">
        <v>50</v>
      </c>
      <c r="D259" t="s">
        <v>49</v>
      </c>
      <c r="E259" t="s">
        <v>51</v>
      </c>
      <c r="F259" t="s">
        <v>71</v>
      </c>
      <c r="G259" s="1">
        <v>44317</v>
      </c>
      <c r="H259" s="1">
        <v>44347</v>
      </c>
      <c r="I259" s="1">
        <v>44287</v>
      </c>
      <c r="J259" s="1">
        <v>44377</v>
      </c>
      <c r="K259" t="s">
        <v>72</v>
      </c>
      <c r="L259" t="s">
        <v>54</v>
      </c>
      <c r="M259" t="s">
        <v>122</v>
      </c>
      <c r="N259" t="s">
        <v>122</v>
      </c>
      <c r="O259" t="s">
        <v>56</v>
      </c>
      <c r="P259" t="s">
        <v>57</v>
      </c>
      <c r="Q259" t="s">
        <v>56</v>
      </c>
      <c r="S259" t="s">
        <v>499</v>
      </c>
      <c r="U259" t="s">
        <v>781</v>
      </c>
      <c r="V259" t="b">
        <f t="shared" ref="V259:V322" si="4">ISNUMBER(SEARCH("take",U259))</f>
        <v>0</v>
      </c>
      <c r="W259" t="s">
        <v>69</v>
      </c>
      <c r="X259" t="s">
        <v>60</v>
      </c>
      <c r="Y259" t="s">
        <v>61</v>
      </c>
      <c r="Z259" t="s">
        <v>78</v>
      </c>
      <c r="AA259" t="s">
        <v>159</v>
      </c>
      <c r="AE259" s="2">
        <v>1186.54</v>
      </c>
      <c r="AF259" s="2">
        <v>1186.54</v>
      </c>
      <c r="AG259" s="2">
        <v>36849</v>
      </c>
      <c r="AH259" s="2">
        <v>36849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32.200000000000003</v>
      </c>
    </row>
    <row r="260" spans="1:49" x14ac:dyDescent="0.2">
      <c r="A260" t="s">
        <v>810</v>
      </c>
      <c r="B260" t="s">
        <v>49</v>
      </c>
      <c r="C260" t="s">
        <v>50</v>
      </c>
      <c r="D260" t="s">
        <v>49</v>
      </c>
      <c r="E260" t="s">
        <v>51</v>
      </c>
      <c r="F260" t="s">
        <v>174</v>
      </c>
      <c r="G260" s="1">
        <v>44440</v>
      </c>
      <c r="H260" s="1">
        <v>44469</v>
      </c>
      <c r="I260" s="1">
        <v>44465</v>
      </c>
      <c r="J260" s="1">
        <v>44465</v>
      </c>
      <c r="K260" t="s">
        <v>72</v>
      </c>
      <c r="L260" t="s">
        <v>229</v>
      </c>
      <c r="M260" t="s">
        <v>630</v>
      </c>
      <c r="N260" t="s">
        <v>630</v>
      </c>
      <c r="O260" t="s">
        <v>56</v>
      </c>
      <c r="P260" t="s">
        <v>57</v>
      </c>
      <c r="Q260" t="s">
        <v>56</v>
      </c>
      <c r="S260" t="s">
        <v>176</v>
      </c>
      <c r="U260" t="s">
        <v>811</v>
      </c>
      <c r="V260" t="b">
        <f t="shared" si="4"/>
        <v>0</v>
      </c>
      <c r="W260" t="s">
        <v>77</v>
      </c>
      <c r="X260" t="s">
        <v>60</v>
      </c>
      <c r="Y260" t="s">
        <v>61</v>
      </c>
      <c r="Z260" t="s">
        <v>97</v>
      </c>
      <c r="AA260" t="s">
        <v>812</v>
      </c>
      <c r="AE260" s="2">
        <v>141950</v>
      </c>
      <c r="AF260" s="2">
        <v>141950</v>
      </c>
      <c r="AG260" s="2">
        <v>1</v>
      </c>
      <c r="AH260" s="2">
        <v>1</v>
      </c>
      <c r="AI260" s="2">
        <v>0</v>
      </c>
      <c r="AJ260" s="2">
        <v>0</v>
      </c>
      <c r="AK260" s="2">
        <v>141950</v>
      </c>
      <c r="AL260" s="2">
        <v>0</v>
      </c>
      <c r="AM260" s="2">
        <v>0</v>
      </c>
      <c r="AN260" s="2">
        <v>0</v>
      </c>
      <c r="AO260" s="2">
        <v>0</v>
      </c>
      <c r="AP260" s="2">
        <v>141950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141950</v>
      </c>
    </row>
    <row r="261" spans="1:49" x14ac:dyDescent="0.2">
      <c r="A261" t="s">
        <v>813</v>
      </c>
      <c r="B261" t="s">
        <v>49</v>
      </c>
      <c r="C261" t="s">
        <v>50</v>
      </c>
      <c r="D261" t="s">
        <v>49</v>
      </c>
      <c r="E261" t="s">
        <v>51</v>
      </c>
      <c r="F261" t="s">
        <v>71</v>
      </c>
      <c r="G261" s="1">
        <v>44197</v>
      </c>
      <c r="H261" s="1">
        <v>44227</v>
      </c>
      <c r="I261" s="1">
        <v>44197</v>
      </c>
      <c r="J261" s="1">
        <v>44227</v>
      </c>
      <c r="K261" t="s">
        <v>72</v>
      </c>
      <c r="L261" t="s">
        <v>156</v>
      </c>
      <c r="M261" t="s">
        <v>74</v>
      </c>
      <c r="N261" t="s">
        <v>74</v>
      </c>
      <c r="O261" t="s">
        <v>56</v>
      </c>
      <c r="P261" t="s">
        <v>57</v>
      </c>
      <c r="Q261" t="s">
        <v>56</v>
      </c>
      <c r="S261" t="s">
        <v>75</v>
      </c>
      <c r="U261" t="s">
        <v>814</v>
      </c>
      <c r="V261" t="b">
        <f t="shared" si="4"/>
        <v>0</v>
      </c>
      <c r="W261" t="s">
        <v>69</v>
      </c>
      <c r="X261" t="s">
        <v>60</v>
      </c>
      <c r="Y261" t="s">
        <v>61</v>
      </c>
      <c r="Z261" t="s">
        <v>78</v>
      </c>
      <c r="AA261" t="s">
        <v>79</v>
      </c>
      <c r="AE261" s="2">
        <v>166667</v>
      </c>
      <c r="AF261" s="2">
        <v>166667</v>
      </c>
      <c r="AG261" s="2">
        <v>12345704</v>
      </c>
      <c r="AH261" s="2">
        <v>12345704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13.5</v>
      </c>
    </row>
    <row r="262" spans="1:49" x14ac:dyDescent="0.2">
      <c r="A262" t="s">
        <v>815</v>
      </c>
      <c r="B262" t="s">
        <v>49</v>
      </c>
      <c r="C262" t="s">
        <v>50</v>
      </c>
      <c r="D262" t="s">
        <v>49</v>
      </c>
      <c r="E262" t="s">
        <v>51</v>
      </c>
      <c r="F262" t="s">
        <v>317</v>
      </c>
      <c r="G262" s="1">
        <v>44440</v>
      </c>
      <c r="H262" s="1">
        <v>44469</v>
      </c>
      <c r="I262" s="1">
        <v>44441</v>
      </c>
      <c r="J262" s="1">
        <v>44451</v>
      </c>
      <c r="K262" t="s">
        <v>209</v>
      </c>
      <c r="L262" t="s">
        <v>229</v>
      </c>
      <c r="M262" t="s">
        <v>210</v>
      </c>
      <c r="N262" t="s">
        <v>211</v>
      </c>
      <c r="O262" t="s">
        <v>212</v>
      </c>
      <c r="P262" t="s">
        <v>225</v>
      </c>
      <c r="U262" t="s">
        <v>816</v>
      </c>
      <c r="V262" t="b">
        <f t="shared" si="4"/>
        <v>0</v>
      </c>
      <c r="W262" t="s">
        <v>77</v>
      </c>
      <c r="X262" t="s">
        <v>84</v>
      </c>
      <c r="Y262" t="s">
        <v>210</v>
      </c>
      <c r="AA262" t="s">
        <v>817</v>
      </c>
      <c r="AE262" s="2">
        <v>842.92</v>
      </c>
      <c r="AF262" s="2">
        <v>842.92</v>
      </c>
      <c r="AG262" s="2">
        <v>0</v>
      </c>
      <c r="AH262" s="2">
        <v>0</v>
      </c>
      <c r="AI262" s="2">
        <v>0</v>
      </c>
      <c r="AJ262" s="2">
        <v>0</v>
      </c>
      <c r="AK262" s="2">
        <v>842.92</v>
      </c>
      <c r="AL262" s="2">
        <v>0</v>
      </c>
      <c r="AM262" s="2">
        <v>0</v>
      </c>
      <c r="AN262" s="2">
        <v>0</v>
      </c>
      <c r="AO262" s="2">
        <v>0</v>
      </c>
      <c r="AP262" s="2">
        <v>842.92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842.92</v>
      </c>
    </row>
    <row r="263" spans="1:49" x14ac:dyDescent="0.2">
      <c r="A263" t="s">
        <v>818</v>
      </c>
      <c r="B263" t="s">
        <v>49</v>
      </c>
      <c r="C263" t="s">
        <v>50</v>
      </c>
      <c r="D263" t="s">
        <v>49</v>
      </c>
      <c r="E263" t="s">
        <v>51</v>
      </c>
      <c r="F263" t="s">
        <v>199</v>
      </c>
      <c r="G263" s="1">
        <v>44501</v>
      </c>
      <c r="H263" s="1">
        <v>44530</v>
      </c>
      <c r="I263" s="1">
        <v>44518</v>
      </c>
      <c r="J263" s="1">
        <v>44519</v>
      </c>
      <c r="K263" t="s">
        <v>53</v>
      </c>
      <c r="L263" t="s">
        <v>127</v>
      </c>
      <c r="M263" t="s">
        <v>724</v>
      </c>
      <c r="N263" t="s">
        <v>724</v>
      </c>
      <c r="O263" t="s">
        <v>56</v>
      </c>
      <c r="P263" t="s">
        <v>57</v>
      </c>
      <c r="U263" t="s">
        <v>819</v>
      </c>
      <c r="V263" t="b">
        <f t="shared" si="4"/>
        <v>0</v>
      </c>
      <c r="W263" t="s">
        <v>59</v>
      </c>
      <c r="X263" t="s">
        <v>60</v>
      </c>
      <c r="Y263" t="s">
        <v>61</v>
      </c>
      <c r="AA263" t="s">
        <v>726</v>
      </c>
      <c r="AC263">
        <v>6144950</v>
      </c>
      <c r="AE263" s="2">
        <v>0</v>
      </c>
      <c r="AF263" s="2">
        <v>0</v>
      </c>
      <c r="AG263" s="2">
        <v>3200000</v>
      </c>
      <c r="AH263" s="2">
        <v>3200000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</row>
    <row r="264" spans="1:49" x14ac:dyDescent="0.2">
      <c r="A264" t="s">
        <v>820</v>
      </c>
      <c r="B264" t="s">
        <v>49</v>
      </c>
      <c r="C264" t="s">
        <v>50</v>
      </c>
      <c r="D264" t="s">
        <v>49</v>
      </c>
      <c r="E264" t="s">
        <v>51</v>
      </c>
      <c r="F264" t="s">
        <v>81</v>
      </c>
      <c r="G264" s="1">
        <v>44501</v>
      </c>
      <c r="H264" s="1">
        <v>44530</v>
      </c>
      <c r="I264" s="1">
        <v>44515</v>
      </c>
      <c r="J264" s="1">
        <v>44535</v>
      </c>
      <c r="K264" t="s">
        <v>72</v>
      </c>
      <c r="L264" t="s">
        <v>127</v>
      </c>
      <c r="M264" t="s">
        <v>630</v>
      </c>
      <c r="N264" t="s">
        <v>630</v>
      </c>
      <c r="O264" t="s">
        <v>56</v>
      </c>
      <c r="P264" t="s">
        <v>57</v>
      </c>
      <c r="Q264" t="s">
        <v>56</v>
      </c>
      <c r="S264" t="s">
        <v>176</v>
      </c>
      <c r="U264" t="s">
        <v>821</v>
      </c>
      <c r="V264" t="b">
        <f t="shared" si="4"/>
        <v>0</v>
      </c>
      <c r="W264" t="s">
        <v>69</v>
      </c>
      <c r="X264" t="s">
        <v>84</v>
      </c>
      <c r="Y264" t="s">
        <v>85</v>
      </c>
      <c r="Z264" t="s">
        <v>97</v>
      </c>
      <c r="AA264" t="s">
        <v>822</v>
      </c>
      <c r="AE264" s="2">
        <v>152380.95000000001</v>
      </c>
      <c r="AF264" s="2">
        <v>152380.95000000001</v>
      </c>
      <c r="AG264" s="2">
        <v>9632171</v>
      </c>
      <c r="AH264" s="2">
        <v>9632171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15.82</v>
      </c>
    </row>
    <row r="265" spans="1:49" x14ac:dyDescent="0.2">
      <c r="A265" t="s">
        <v>823</v>
      </c>
      <c r="B265" t="s">
        <v>49</v>
      </c>
      <c r="C265" t="s">
        <v>50</v>
      </c>
      <c r="D265" t="s">
        <v>49</v>
      </c>
      <c r="E265" t="s">
        <v>51</v>
      </c>
      <c r="F265" t="s">
        <v>95</v>
      </c>
      <c r="G265" s="1">
        <v>44317</v>
      </c>
      <c r="H265" s="1">
        <v>44347</v>
      </c>
      <c r="I265" s="1">
        <v>44333</v>
      </c>
      <c r="J265" s="1">
        <v>44339</v>
      </c>
      <c r="K265" t="s">
        <v>53</v>
      </c>
      <c r="L265" t="s">
        <v>54</v>
      </c>
      <c r="M265" t="s">
        <v>74</v>
      </c>
      <c r="N265" t="s">
        <v>74</v>
      </c>
      <c r="O265" t="s">
        <v>56</v>
      </c>
      <c r="P265" t="s">
        <v>57</v>
      </c>
      <c r="U265" t="s">
        <v>824</v>
      </c>
      <c r="V265" t="b">
        <f t="shared" si="4"/>
        <v>0</v>
      </c>
      <c r="W265" t="s">
        <v>69</v>
      </c>
      <c r="X265" t="s">
        <v>60</v>
      </c>
      <c r="Y265" t="s">
        <v>61</v>
      </c>
      <c r="AA265" t="s">
        <v>98</v>
      </c>
      <c r="AE265" s="2">
        <v>222000</v>
      </c>
      <c r="AF265" s="2">
        <v>222000</v>
      </c>
      <c r="AG265" s="2">
        <v>20181818</v>
      </c>
      <c r="AH265" s="2">
        <v>20181818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11</v>
      </c>
    </row>
    <row r="266" spans="1:49" x14ac:dyDescent="0.2">
      <c r="A266" t="s">
        <v>825</v>
      </c>
      <c r="B266" t="s">
        <v>49</v>
      </c>
      <c r="C266" t="s">
        <v>50</v>
      </c>
      <c r="D266" t="s">
        <v>49</v>
      </c>
      <c r="E266" t="s">
        <v>51</v>
      </c>
      <c r="F266" t="s">
        <v>100</v>
      </c>
      <c r="G266" s="1">
        <v>44287</v>
      </c>
      <c r="H266" s="1">
        <v>44316</v>
      </c>
      <c r="I266" s="1">
        <v>44316</v>
      </c>
      <c r="J266" s="1">
        <v>44316</v>
      </c>
      <c r="K266" t="s">
        <v>53</v>
      </c>
      <c r="L266" t="s">
        <v>101</v>
      </c>
      <c r="M266" t="s">
        <v>237</v>
      </c>
      <c r="N266" t="s">
        <v>237</v>
      </c>
      <c r="O266" t="s">
        <v>56</v>
      </c>
      <c r="P266" t="s">
        <v>57</v>
      </c>
      <c r="U266" t="s">
        <v>826</v>
      </c>
      <c r="V266" t="b">
        <f t="shared" si="4"/>
        <v>1</v>
      </c>
      <c r="W266" t="s">
        <v>77</v>
      </c>
      <c r="X266" t="s">
        <v>60</v>
      </c>
      <c r="Y266" t="s">
        <v>61</v>
      </c>
      <c r="AA266" t="s">
        <v>827</v>
      </c>
      <c r="AC266">
        <v>6138659</v>
      </c>
      <c r="AE266" s="2">
        <v>20000</v>
      </c>
      <c r="AF266" s="2">
        <v>20000</v>
      </c>
      <c r="AG266" s="2">
        <v>300000</v>
      </c>
      <c r="AH266" s="2">
        <v>300000</v>
      </c>
      <c r="AI266" s="2">
        <v>0</v>
      </c>
      <c r="AJ266" s="2">
        <v>0</v>
      </c>
      <c r="AK266" s="2">
        <v>20000</v>
      </c>
      <c r="AL266" s="2">
        <v>0</v>
      </c>
      <c r="AM266" s="2">
        <v>0</v>
      </c>
      <c r="AN266" s="2">
        <v>0</v>
      </c>
      <c r="AO266" s="2">
        <v>0</v>
      </c>
      <c r="AP266" s="2">
        <v>20000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20000</v>
      </c>
    </row>
    <row r="267" spans="1:49" x14ac:dyDescent="0.2">
      <c r="A267" t="s">
        <v>828</v>
      </c>
      <c r="B267" t="s">
        <v>49</v>
      </c>
      <c r="C267" t="s">
        <v>50</v>
      </c>
      <c r="D267" t="s">
        <v>49</v>
      </c>
      <c r="E267" t="s">
        <v>51</v>
      </c>
      <c r="F267" t="s">
        <v>324</v>
      </c>
      <c r="G267" s="1">
        <v>44228</v>
      </c>
      <c r="H267" s="1">
        <v>44255</v>
      </c>
      <c r="I267" s="1">
        <v>44224</v>
      </c>
      <c r="J267" s="1">
        <v>44262</v>
      </c>
      <c r="K267" t="s">
        <v>72</v>
      </c>
      <c r="L267" t="s">
        <v>73</v>
      </c>
      <c r="M267" t="s">
        <v>375</v>
      </c>
      <c r="N267" t="s">
        <v>375</v>
      </c>
      <c r="O267" t="s">
        <v>56</v>
      </c>
      <c r="P267" t="s">
        <v>57</v>
      </c>
      <c r="Q267" t="s">
        <v>56</v>
      </c>
      <c r="S267" t="s">
        <v>176</v>
      </c>
      <c r="U267" t="s">
        <v>829</v>
      </c>
      <c r="V267" t="b">
        <f t="shared" si="4"/>
        <v>0</v>
      </c>
      <c r="W267" t="s">
        <v>59</v>
      </c>
      <c r="X267" t="s">
        <v>60</v>
      </c>
      <c r="Y267" t="s">
        <v>61</v>
      </c>
      <c r="Z267" t="s">
        <v>97</v>
      </c>
      <c r="AA267" t="s">
        <v>574</v>
      </c>
      <c r="AC267">
        <v>6142232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</row>
    <row r="268" spans="1:49" x14ac:dyDescent="0.2">
      <c r="A268" t="s">
        <v>830</v>
      </c>
      <c r="B268" t="s">
        <v>49</v>
      </c>
      <c r="C268" t="s">
        <v>50</v>
      </c>
      <c r="D268" t="s">
        <v>49</v>
      </c>
      <c r="E268" t="s">
        <v>51</v>
      </c>
      <c r="F268" t="s">
        <v>64</v>
      </c>
      <c r="G268" s="1">
        <v>44378</v>
      </c>
      <c r="H268" s="1">
        <v>44408</v>
      </c>
      <c r="I268" s="1">
        <v>44375</v>
      </c>
      <c r="J268" s="1">
        <v>44381</v>
      </c>
      <c r="K268" t="s">
        <v>72</v>
      </c>
      <c r="L268" t="s">
        <v>65</v>
      </c>
      <c r="M268" t="s">
        <v>468</v>
      </c>
      <c r="N268" t="s">
        <v>468</v>
      </c>
      <c r="O268" t="s">
        <v>56</v>
      </c>
      <c r="P268" t="s">
        <v>57</v>
      </c>
      <c r="Q268" t="s">
        <v>153</v>
      </c>
      <c r="S268" t="s">
        <v>302</v>
      </c>
      <c r="U268" t="s">
        <v>831</v>
      </c>
      <c r="V268" t="b">
        <f t="shared" si="4"/>
        <v>0</v>
      </c>
      <c r="W268" t="s">
        <v>69</v>
      </c>
      <c r="X268" t="s">
        <v>60</v>
      </c>
      <c r="Y268" t="s">
        <v>61</v>
      </c>
      <c r="Z268" t="s">
        <v>78</v>
      </c>
      <c r="AC268">
        <v>6142256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25</v>
      </c>
    </row>
    <row r="269" spans="1:49" x14ac:dyDescent="0.2">
      <c r="A269" t="s">
        <v>832</v>
      </c>
      <c r="B269" t="s">
        <v>49</v>
      </c>
      <c r="C269" t="s">
        <v>50</v>
      </c>
      <c r="D269" t="s">
        <v>49</v>
      </c>
      <c r="E269" t="s">
        <v>51</v>
      </c>
      <c r="F269" t="s">
        <v>121</v>
      </c>
      <c r="G269" s="1">
        <v>44470</v>
      </c>
      <c r="H269" s="1">
        <v>44500</v>
      </c>
      <c r="I269" s="1">
        <v>44470</v>
      </c>
      <c r="J269" s="1">
        <v>44500</v>
      </c>
      <c r="K269" t="s">
        <v>72</v>
      </c>
      <c r="L269" t="s">
        <v>114</v>
      </c>
      <c r="M269" t="s">
        <v>175</v>
      </c>
      <c r="N269" t="s">
        <v>175</v>
      </c>
      <c r="O269" t="s">
        <v>56</v>
      </c>
      <c r="P269" t="s">
        <v>57</v>
      </c>
      <c r="Q269" t="s">
        <v>56</v>
      </c>
      <c r="S269" t="s">
        <v>176</v>
      </c>
      <c r="U269" t="s">
        <v>833</v>
      </c>
      <c r="V269" t="b">
        <f t="shared" si="4"/>
        <v>0</v>
      </c>
      <c r="W269" t="s">
        <v>242</v>
      </c>
      <c r="X269" t="s">
        <v>60</v>
      </c>
      <c r="Y269" t="s">
        <v>61</v>
      </c>
      <c r="Z269" t="s">
        <v>97</v>
      </c>
      <c r="AA269" t="s">
        <v>217</v>
      </c>
      <c r="AE269" s="2">
        <v>300000</v>
      </c>
      <c r="AF269" s="2">
        <v>300000</v>
      </c>
      <c r="AG269" s="2">
        <v>150000</v>
      </c>
      <c r="AH269" s="2">
        <v>0</v>
      </c>
      <c r="AI269" s="2">
        <v>150000</v>
      </c>
      <c r="AJ269" s="2">
        <v>0</v>
      </c>
      <c r="AL269" s="2">
        <v>0</v>
      </c>
      <c r="AM269" s="2">
        <v>0</v>
      </c>
      <c r="AN269" s="2">
        <v>0</v>
      </c>
      <c r="AO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2</v>
      </c>
    </row>
    <row r="270" spans="1:49" x14ac:dyDescent="0.2">
      <c r="A270" t="s">
        <v>834</v>
      </c>
      <c r="B270" t="s">
        <v>49</v>
      </c>
      <c r="C270" t="s">
        <v>50</v>
      </c>
      <c r="D270" t="s">
        <v>49</v>
      </c>
      <c r="E270" t="s">
        <v>51</v>
      </c>
      <c r="F270" t="s">
        <v>835</v>
      </c>
      <c r="G270" s="1">
        <v>44440</v>
      </c>
      <c r="H270" s="1">
        <v>44469</v>
      </c>
      <c r="I270" s="1">
        <v>44438</v>
      </c>
      <c r="J270" s="1">
        <v>44449</v>
      </c>
      <c r="K270" t="s">
        <v>209</v>
      </c>
      <c r="L270" t="s">
        <v>229</v>
      </c>
      <c r="M270" t="s">
        <v>210</v>
      </c>
      <c r="N270" t="s">
        <v>211</v>
      </c>
      <c r="O270" t="s">
        <v>212</v>
      </c>
      <c r="P270" t="s">
        <v>225</v>
      </c>
      <c r="U270" t="s">
        <v>836</v>
      </c>
      <c r="V270" t="b">
        <f t="shared" si="4"/>
        <v>0</v>
      </c>
      <c r="W270" t="s">
        <v>77</v>
      </c>
      <c r="X270" t="s">
        <v>84</v>
      </c>
      <c r="Y270" t="s">
        <v>210</v>
      </c>
      <c r="AF270" s="2">
        <v>1767.19</v>
      </c>
      <c r="AG270" s="2">
        <v>0</v>
      </c>
      <c r="AH270" s="2">
        <v>0</v>
      </c>
      <c r="AI270" s="2">
        <v>0</v>
      </c>
      <c r="AJ270" s="2">
        <v>0</v>
      </c>
      <c r="AK270" s="2">
        <v>1767.19</v>
      </c>
      <c r="AL270" s="2">
        <v>0</v>
      </c>
      <c r="AM270" s="2">
        <v>0</v>
      </c>
      <c r="AN270" s="2">
        <v>0</v>
      </c>
      <c r="AO270" s="2">
        <v>0</v>
      </c>
      <c r="AP270" s="2">
        <v>1767.19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1885</v>
      </c>
    </row>
    <row r="271" spans="1:49" x14ac:dyDescent="0.2">
      <c r="A271" t="s">
        <v>837</v>
      </c>
      <c r="B271" t="s">
        <v>49</v>
      </c>
      <c r="C271" t="s">
        <v>50</v>
      </c>
      <c r="D271" t="s">
        <v>49</v>
      </c>
      <c r="E271" t="s">
        <v>51</v>
      </c>
      <c r="F271" t="s">
        <v>174</v>
      </c>
      <c r="G271" s="1">
        <v>44378</v>
      </c>
      <c r="H271" s="1">
        <v>44408</v>
      </c>
      <c r="I271" s="1">
        <v>44384</v>
      </c>
      <c r="J271" s="1">
        <v>44469</v>
      </c>
      <c r="K271" t="s">
        <v>72</v>
      </c>
      <c r="L271" t="s">
        <v>65</v>
      </c>
      <c r="M271" t="s">
        <v>122</v>
      </c>
      <c r="N271" t="s">
        <v>122</v>
      </c>
      <c r="O271" t="s">
        <v>56</v>
      </c>
      <c r="P271" t="s">
        <v>57</v>
      </c>
      <c r="Q271" t="s">
        <v>56</v>
      </c>
      <c r="S271" t="s">
        <v>157</v>
      </c>
      <c r="U271" t="s">
        <v>838</v>
      </c>
      <c r="V271" t="b">
        <f t="shared" si="4"/>
        <v>0</v>
      </c>
      <c r="W271" t="s">
        <v>69</v>
      </c>
      <c r="X271" t="s">
        <v>60</v>
      </c>
      <c r="Y271" t="s">
        <v>61</v>
      </c>
      <c r="Z271" t="s">
        <v>78</v>
      </c>
      <c r="AA271" t="s">
        <v>501</v>
      </c>
      <c r="AE271" s="2">
        <v>10831.41</v>
      </c>
      <c r="AF271" s="2">
        <v>8970.2199999999993</v>
      </c>
      <c r="AG271" s="2">
        <v>361120</v>
      </c>
      <c r="AH271" s="2">
        <v>361120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24.84</v>
      </c>
    </row>
    <row r="272" spans="1:49" x14ac:dyDescent="0.2">
      <c r="A272" t="s">
        <v>839</v>
      </c>
      <c r="B272" t="s">
        <v>49</v>
      </c>
      <c r="C272" t="s">
        <v>50</v>
      </c>
      <c r="D272" t="s">
        <v>49</v>
      </c>
      <c r="E272" t="s">
        <v>51</v>
      </c>
      <c r="F272" t="s">
        <v>266</v>
      </c>
      <c r="G272" s="1">
        <v>44409</v>
      </c>
      <c r="H272" s="1">
        <v>44439</v>
      </c>
      <c r="I272" s="1">
        <v>44417</v>
      </c>
      <c r="J272" s="1">
        <v>44451</v>
      </c>
      <c r="K272" t="s">
        <v>72</v>
      </c>
      <c r="L272" t="s">
        <v>184</v>
      </c>
      <c r="M272" t="s">
        <v>74</v>
      </c>
      <c r="N272" t="s">
        <v>74</v>
      </c>
      <c r="O272" t="s">
        <v>56</v>
      </c>
      <c r="P272" t="s">
        <v>57</v>
      </c>
      <c r="Q272" t="s">
        <v>56</v>
      </c>
      <c r="S272" t="s">
        <v>176</v>
      </c>
      <c r="U272" t="s">
        <v>840</v>
      </c>
      <c r="V272" t="b">
        <f t="shared" si="4"/>
        <v>0</v>
      </c>
      <c r="W272" t="s">
        <v>69</v>
      </c>
      <c r="X272" t="s">
        <v>60</v>
      </c>
      <c r="Y272" t="s">
        <v>61</v>
      </c>
      <c r="Z272" t="s">
        <v>97</v>
      </c>
      <c r="AA272" t="s">
        <v>269</v>
      </c>
      <c r="AE272" s="2">
        <v>25365.72</v>
      </c>
      <c r="AF272" s="2">
        <v>25365.72</v>
      </c>
      <c r="AG272" s="2">
        <v>1056905</v>
      </c>
      <c r="AH272" s="2">
        <v>1056905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24</v>
      </c>
    </row>
    <row r="273" spans="1:49" x14ac:dyDescent="0.2">
      <c r="A273" t="s">
        <v>841</v>
      </c>
      <c r="B273" t="s">
        <v>49</v>
      </c>
      <c r="C273" t="s">
        <v>50</v>
      </c>
      <c r="D273" t="s">
        <v>49</v>
      </c>
      <c r="E273" t="s">
        <v>51</v>
      </c>
      <c r="F273" t="s">
        <v>71</v>
      </c>
      <c r="G273" s="1">
        <v>44317</v>
      </c>
      <c r="H273" s="1">
        <v>44347</v>
      </c>
      <c r="I273" s="1">
        <v>44287</v>
      </c>
      <c r="J273" s="1">
        <v>44377</v>
      </c>
      <c r="K273" t="s">
        <v>72</v>
      </c>
      <c r="L273" t="s">
        <v>54</v>
      </c>
      <c r="M273" t="s">
        <v>122</v>
      </c>
      <c r="N273" t="s">
        <v>122</v>
      </c>
      <c r="O273" t="s">
        <v>56</v>
      </c>
      <c r="P273" t="s">
        <v>57</v>
      </c>
      <c r="Q273" t="s">
        <v>56</v>
      </c>
      <c r="S273" t="s">
        <v>499</v>
      </c>
      <c r="U273" t="s">
        <v>842</v>
      </c>
      <c r="V273" t="b">
        <f t="shared" si="4"/>
        <v>0</v>
      </c>
      <c r="W273" t="s">
        <v>69</v>
      </c>
      <c r="X273" t="s">
        <v>60</v>
      </c>
      <c r="Y273" t="s">
        <v>61</v>
      </c>
      <c r="Z273" t="s">
        <v>78</v>
      </c>
      <c r="AA273" t="s">
        <v>159</v>
      </c>
      <c r="AE273" s="2">
        <v>1466.9</v>
      </c>
      <c r="AF273" s="2">
        <v>1466.9</v>
      </c>
      <c r="AG273" s="2">
        <v>45556</v>
      </c>
      <c r="AH273" s="2">
        <v>45556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32.200000000000003</v>
      </c>
    </row>
    <row r="274" spans="1:49" x14ac:dyDescent="0.2">
      <c r="A274" t="s">
        <v>843</v>
      </c>
      <c r="B274" t="s">
        <v>49</v>
      </c>
      <c r="C274" t="s">
        <v>50</v>
      </c>
      <c r="D274" t="s">
        <v>49</v>
      </c>
      <c r="E274" t="s">
        <v>51</v>
      </c>
      <c r="F274" t="s">
        <v>276</v>
      </c>
      <c r="G274" s="1">
        <v>44287</v>
      </c>
      <c r="H274" s="1">
        <v>44316</v>
      </c>
      <c r="I274" s="1">
        <v>44270</v>
      </c>
      <c r="J274" s="1">
        <v>44297</v>
      </c>
      <c r="K274" t="s">
        <v>72</v>
      </c>
      <c r="L274" t="s">
        <v>101</v>
      </c>
      <c r="M274" t="s">
        <v>122</v>
      </c>
      <c r="N274" t="s">
        <v>122</v>
      </c>
      <c r="O274" t="s">
        <v>56</v>
      </c>
      <c r="P274" t="s">
        <v>57</v>
      </c>
      <c r="Q274" t="s">
        <v>56</v>
      </c>
      <c r="S274" t="s">
        <v>157</v>
      </c>
      <c r="U274" t="s">
        <v>844</v>
      </c>
      <c r="V274" t="b">
        <f t="shared" si="4"/>
        <v>0</v>
      </c>
      <c r="W274" t="s">
        <v>69</v>
      </c>
      <c r="X274" t="s">
        <v>60</v>
      </c>
      <c r="Y274" t="s">
        <v>61</v>
      </c>
      <c r="Z274" t="s">
        <v>97</v>
      </c>
      <c r="AA274" t="s">
        <v>635</v>
      </c>
      <c r="AE274" s="2">
        <v>16462.28</v>
      </c>
      <c r="AF274" s="2">
        <v>24348.959999999999</v>
      </c>
      <c r="AG274" s="2">
        <v>980232</v>
      </c>
      <c r="AH274" s="2">
        <v>980232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24.84</v>
      </c>
    </row>
    <row r="275" spans="1:49" x14ac:dyDescent="0.2">
      <c r="A275" t="s">
        <v>845</v>
      </c>
      <c r="B275" t="s">
        <v>49</v>
      </c>
      <c r="C275" t="s">
        <v>50</v>
      </c>
      <c r="D275" t="s">
        <v>49</v>
      </c>
      <c r="E275" t="s">
        <v>51</v>
      </c>
      <c r="F275" t="s">
        <v>132</v>
      </c>
      <c r="G275" s="1">
        <v>44531</v>
      </c>
      <c r="H275" s="1">
        <v>44561</v>
      </c>
      <c r="I275" s="1">
        <v>44539</v>
      </c>
      <c r="J275" s="1">
        <v>44540</v>
      </c>
      <c r="K275" t="s">
        <v>53</v>
      </c>
      <c r="L275" t="s">
        <v>82</v>
      </c>
      <c r="M275" t="s">
        <v>334</v>
      </c>
      <c r="N275" t="s">
        <v>334</v>
      </c>
      <c r="O275" t="s">
        <v>56</v>
      </c>
      <c r="P275" t="s">
        <v>57</v>
      </c>
      <c r="U275" t="s">
        <v>846</v>
      </c>
      <c r="V275" t="b">
        <f t="shared" si="4"/>
        <v>0</v>
      </c>
      <c r="W275" t="s">
        <v>69</v>
      </c>
      <c r="X275" t="s">
        <v>60</v>
      </c>
      <c r="Y275" t="s">
        <v>61</v>
      </c>
      <c r="AA275" t="s">
        <v>336</v>
      </c>
      <c r="AE275" s="2">
        <v>15000</v>
      </c>
      <c r="AF275" s="2">
        <v>15000</v>
      </c>
      <c r="AG275" s="2">
        <v>428571</v>
      </c>
      <c r="AH275" s="2">
        <v>428571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35</v>
      </c>
    </row>
    <row r="276" spans="1:49" x14ac:dyDescent="0.2">
      <c r="A276" t="s">
        <v>847</v>
      </c>
      <c r="B276" t="s">
        <v>49</v>
      </c>
      <c r="C276" t="s">
        <v>50</v>
      </c>
      <c r="D276" t="s">
        <v>49</v>
      </c>
      <c r="E276" t="s">
        <v>51</v>
      </c>
      <c r="F276" t="s">
        <v>95</v>
      </c>
      <c r="G276" s="1">
        <v>44348</v>
      </c>
      <c r="H276" s="1">
        <v>44377</v>
      </c>
      <c r="I276" s="1">
        <v>44365</v>
      </c>
      <c r="J276" s="1">
        <v>44365</v>
      </c>
      <c r="K276" t="s">
        <v>72</v>
      </c>
      <c r="L276" t="s">
        <v>224</v>
      </c>
      <c r="M276" t="s">
        <v>128</v>
      </c>
      <c r="N276" t="s">
        <v>128</v>
      </c>
      <c r="O276" t="s">
        <v>56</v>
      </c>
      <c r="P276" t="s">
        <v>57</v>
      </c>
      <c r="Q276" t="s">
        <v>56</v>
      </c>
      <c r="S276" t="s">
        <v>176</v>
      </c>
      <c r="U276" t="s">
        <v>848</v>
      </c>
      <c r="V276" t="b">
        <f t="shared" si="4"/>
        <v>0</v>
      </c>
      <c r="W276" t="s">
        <v>77</v>
      </c>
      <c r="X276" t="s">
        <v>60</v>
      </c>
      <c r="Y276" t="s">
        <v>61</v>
      </c>
      <c r="Z276" t="s">
        <v>97</v>
      </c>
      <c r="AA276" t="s">
        <v>849</v>
      </c>
      <c r="AE276" s="2">
        <v>150000</v>
      </c>
      <c r="AF276" s="2">
        <v>150000</v>
      </c>
      <c r="AG276" s="2">
        <v>10000000</v>
      </c>
      <c r="AH276" s="2">
        <v>10000000</v>
      </c>
      <c r="AI276" s="2">
        <v>0</v>
      </c>
      <c r="AJ276" s="2">
        <v>0</v>
      </c>
      <c r="AK276" s="2">
        <v>150000</v>
      </c>
      <c r="AL276" s="2">
        <v>0</v>
      </c>
      <c r="AM276" s="2">
        <v>0</v>
      </c>
      <c r="AN276" s="2">
        <v>0</v>
      </c>
      <c r="AO276" s="2">
        <v>0</v>
      </c>
      <c r="AP276" s="2">
        <v>150000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150000</v>
      </c>
    </row>
    <row r="277" spans="1:49" x14ac:dyDescent="0.2">
      <c r="A277" t="s">
        <v>850</v>
      </c>
      <c r="B277" t="s">
        <v>49</v>
      </c>
      <c r="C277" t="s">
        <v>50</v>
      </c>
      <c r="D277" t="s">
        <v>49</v>
      </c>
      <c r="E277" t="s">
        <v>51</v>
      </c>
      <c r="F277" t="s">
        <v>100</v>
      </c>
      <c r="G277" s="1">
        <v>44317</v>
      </c>
      <c r="H277" s="1">
        <v>44347</v>
      </c>
      <c r="I277" s="1">
        <v>44308</v>
      </c>
      <c r="J277" s="1">
        <v>44325</v>
      </c>
      <c r="K277" t="s">
        <v>72</v>
      </c>
      <c r="L277" t="s">
        <v>54</v>
      </c>
      <c r="M277" t="s">
        <v>170</v>
      </c>
      <c r="N277" t="s">
        <v>851</v>
      </c>
      <c r="O277" t="s">
        <v>56</v>
      </c>
      <c r="P277" t="s">
        <v>57</v>
      </c>
      <c r="Q277" t="s">
        <v>56</v>
      </c>
      <c r="S277" t="s">
        <v>75</v>
      </c>
      <c r="U277" t="s">
        <v>852</v>
      </c>
      <c r="V277" t="b">
        <f t="shared" si="4"/>
        <v>0</v>
      </c>
      <c r="W277" t="s">
        <v>69</v>
      </c>
      <c r="X277" t="s">
        <v>60</v>
      </c>
      <c r="Y277" t="s">
        <v>61</v>
      </c>
      <c r="Z277" t="s">
        <v>97</v>
      </c>
      <c r="AA277" t="s">
        <v>853</v>
      </c>
      <c r="AE277" s="2">
        <v>25000</v>
      </c>
      <c r="AF277" s="2">
        <v>22620.71</v>
      </c>
      <c r="AG277" s="2">
        <v>1869480</v>
      </c>
      <c r="AH277" s="2">
        <v>1869480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12.1</v>
      </c>
    </row>
    <row r="278" spans="1:49" x14ac:dyDescent="0.2">
      <c r="A278" t="s">
        <v>169</v>
      </c>
      <c r="B278" t="s">
        <v>49</v>
      </c>
      <c r="C278" t="s">
        <v>50</v>
      </c>
      <c r="D278" t="s">
        <v>49</v>
      </c>
      <c r="E278" t="s">
        <v>51</v>
      </c>
      <c r="F278" t="s">
        <v>95</v>
      </c>
      <c r="G278" s="1">
        <v>44348</v>
      </c>
      <c r="H278" s="1">
        <v>44377</v>
      </c>
      <c r="I278" s="1">
        <v>44287</v>
      </c>
      <c r="J278" s="1">
        <v>44377</v>
      </c>
      <c r="K278" t="s">
        <v>72</v>
      </c>
      <c r="L278" t="s">
        <v>224</v>
      </c>
      <c r="M278" t="s">
        <v>170</v>
      </c>
      <c r="N278" t="s">
        <v>170</v>
      </c>
      <c r="O278" t="s">
        <v>56</v>
      </c>
      <c r="P278" t="s">
        <v>57</v>
      </c>
      <c r="Q278" t="s">
        <v>56</v>
      </c>
      <c r="S278" t="s">
        <v>134</v>
      </c>
      <c r="U278" t="s">
        <v>171</v>
      </c>
      <c r="V278" t="b">
        <f t="shared" si="4"/>
        <v>0</v>
      </c>
      <c r="W278" t="s">
        <v>69</v>
      </c>
      <c r="X278" t="s">
        <v>60</v>
      </c>
      <c r="Y278" t="s">
        <v>61</v>
      </c>
      <c r="Z278" t="s">
        <v>97</v>
      </c>
      <c r="AA278" t="s">
        <v>172</v>
      </c>
      <c r="AE278" s="2">
        <v>14835.16</v>
      </c>
      <c r="AF278" s="2">
        <v>14835.16</v>
      </c>
      <c r="AG278" s="2">
        <v>1226046</v>
      </c>
      <c r="AH278" s="2">
        <v>1226046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12.1</v>
      </c>
    </row>
    <row r="279" spans="1:49" x14ac:dyDescent="0.2">
      <c r="A279" t="s">
        <v>854</v>
      </c>
      <c r="B279" t="s">
        <v>49</v>
      </c>
      <c r="C279" t="s">
        <v>50</v>
      </c>
      <c r="D279" t="s">
        <v>49</v>
      </c>
      <c r="E279" t="s">
        <v>51</v>
      </c>
      <c r="F279" t="s">
        <v>605</v>
      </c>
      <c r="G279" s="1">
        <v>44348</v>
      </c>
      <c r="H279" s="1">
        <v>44377</v>
      </c>
      <c r="I279" s="1">
        <v>44368</v>
      </c>
      <c r="J279" s="1">
        <v>44372</v>
      </c>
      <c r="K279" t="s">
        <v>53</v>
      </c>
      <c r="L279" t="s">
        <v>224</v>
      </c>
      <c r="M279" t="s">
        <v>74</v>
      </c>
      <c r="N279" t="s">
        <v>74</v>
      </c>
      <c r="O279" t="s">
        <v>56</v>
      </c>
      <c r="P279" t="s">
        <v>57</v>
      </c>
      <c r="U279" t="s">
        <v>855</v>
      </c>
      <c r="V279" t="b">
        <f t="shared" si="4"/>
        <v>0</v>
      </c>
      <c r="W279" t="s">
        <v>69</v>
      </c>
      <c r="X279" t="s">
        <v>84</v>
      </c>
      <c r="Y279" t="s">
        <v>85</v>
      </c>
      <c r="AA279" t="s">
        <v>856</v>
      </c>
      <c r="AE279" s="2">
        <v>62000</v>
      </c>
      <c r="AF279" s="2">
        <v>62000</v>
      </c>
      <c r="AG279" s="2">
        <v>5636364</v>
      </c>
      <c r="AH279" s="2">
        <v>5636364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11</v>
      </c>
    </row>
    <row r="280" spans="1:49" x14ac:dyDescent="0.2">
      <c r="A280" t="s">
        <v>857</v>
      </c>
      <c r="B280" t="s">
        <v>49</v>
      </c>
      <c r="C280" t="s">
        <v>50</v>
      </c>
      <c r="D280" t="s">
        <v>49</v>
      </c>
      <c r="E280" t="s">
        <v>51</v>
      </c>
      <c r="F280" t="s">
        <v>142</v>
      </c>
      <c r="G280" s="1">
        <v>44501</v>
      </c>
      <c r="H280" s="1">
        <v>44530</v>
      </c>
      <c r="I280" s="1">
        <v>44529</v>
      </c>
      <c r="J280" s="1">
        <v>44535</v>
      </c>
      <c r="K280" t="s">
        <v>53</v>
      </c>
      <c r="L280" t="s">
        <v>127</v>
      </c>
      <c r="M280" t="s">
        <v>55</v>
      </c>
      <c r="N280" t="s">
        <v>55</v>
      </c>
      <c r="O280" t="s">
        <v>56</v>
      </c>
      <c r="P280" t="s">
        <v>57</v>
      </c>
      <c r="U280" t="s">
        <v>858</v>
      </c>
      <c r="V280" t="b">
        <f t="shared" si="4"/>
        <v>0</v>
      </c>
      <c r="W280" t="s">
        <v>69</v>
      </c>
      <c r="X280" t="s">
        <v>60</v>
      </c>
      <c r="Y280" t="s">
        <v>61</v>
      </c>
      <c r="AA280" t="s">
        <v>144</v>
      </c>
      <c r="AC280">
        <v>6144941</v>
      </c>
      <c r="AE280" s="2">
        <v>1428.57</v>
      </c>
      <c r="AF280" s="2">
        <v>1428.57</v>
      </c>
      <c r="AG280" s="2">
        <v>76394</v>
      </c>
      <c r="AH280" s="2">
        <v>76394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18.7</v>
      </c>
    </row>
    <row r="281" spans="1:49" x14ac:dyDescent="0.2">
      <c r="A281" t="s">
        <v>859</v>
      </c>
      <c r="B281" t="s">
        <v>49</v>
      </c>
      <c r="C281" t="s">
        <v>50</v>
      </c>
      <c r="D281" t="s">
        <v>49</v>
      </c>
      <c r="E281" t="s">
        <v>51</v>
      </c>
      <c r="F281" t="s">
        <v>100</v>
      </c>
      <c r="G281" s="1">
        <v>44317</v>
      </c>
      <c r="H281" s="1">
        <v>44347</v>
      </c>
      <c r="I281" s="1">
        <v>44308</v>
      </c>
      <c r="J281" s="1">
        <v>44325</v>
      </c>
      <c r="K281" t="s">
        <v>72</v>
      </c>
      <c r="L281" t="s">
        <v>54</v>
      </c>
      <c r="M281" t="s">
        <v>375</v>
      </c>
      <c r="N281" t="s">
        <v>375</v>
      </c>
      <c r="O281" t="s">
        <v>56</v>
      </c>
      <c r="P281" t="s">
        <v>57</v>
      </c>
      <c r="Q281" t="s">
        <v>56</v>
      </c>
      <c r="S281" t="s">
        <v>176</v>
      </c>
      <c r="U281" t="s">
        <v>860</v>
      </c>
      <c r="V281" t="b">
        <f t="shared" si="4"/>
        <v>0</v>
      </c>
      <c r="W281" t="s">
        <v>59</v>
      </c>
      <c r="X281" t="s">
        <v>60</v>
      </c>
      <c r="Y281" t="s">
        <v>61</v>
      </c>
      <c r="Z281" t="s">
        <v>97</v>
      </c>
      <c r="AA281" t="s">
        <v>861</v>
      </c>
      <c r="AC281">
        <v>6142232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</row>
    <row r="282" spans="1:49" x14ac:dyDescent="0.2">
      <c r="A282" t="s">
        <v>862</v>
      </c>
      <c r="B282" t="s">
        <v>49</v>
      </c>
      <c r="C282" t="s">
        <v>50</v>
      </c>
      <c r="D282" t="s">
        <v>49</v>
      </c>
      <c r="E282" t="s">
        <v>51</v>
      </c>
      <c r="F282" t="s">
        <v>142</v>
      </c>
      <c r="G282" s="1">
        <v>44501</v>
      </c>
      <c r="H282" s="1">
        <v>44530</v>
      </c>
      <c r="I282" s="1">
        <v>44529</v>
      </c>
      <c r="J282" s="1">
        <v>44535</v>
      </c>
      <c r="K282" t="s">
        <v>53</v>
      </c>
      <c r="L282" t="s">
        <v>127</v>
      </c>
      <c r="M282" t="s">
        <v>55</v>
      </c>
      <c r="N282" t="s">
        <v>55</v>
      </c>
      <c r="O282" t="s">
        <v>56</v>
      </c>
      <c r="P282" t="s">
        <v>57</v>
      </c>
      <c r="U282" t="s">
        <v>863</v>
      </c>
      <c r="V282" t="b">
        <f t="shared" si="4"/>
        <v>0</v>
      </c>
      <c r="W282" t="s">
        <v>59</v>
      </c>
      <c r="X282" t="s">
        <v>60</v>
      </c>
      <c r="Y282" t="s">
        <v>61</v>
      </c>
      <c r="AA282" t="s">
        <v>144</v>
      </c>
      <c r="AC282">
        <v>6144941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</row>
    <row r="283" spans="1:49" x14ac:dyDescent="0.2">
      <c r="A283" t="s">
        <v>864</v>
      </c>
      <c r="B283" t="s">
        <v>49</v>
      </c>
      <c r="C283" t="s">
        <v>50</v>
      </c>
      <c r="D283" t="s">
        <v>49</v>
      </c>
      <c r="E283" t="s">
        <v>51</v>
      </c>
      <c r="F283" t="s">
        <v>297</v>
      </c>
      <c r="G283" s="1">
        <v>44470</v>
      </c>
      <c r="H283" s="1">
        <v>44500</v>
      </c>
      <c r="I283" s="1">
        <v>44490</v>
      </c>
      <c r="J283" s="1">
        <v>44490</v>
      </c>
      <c r="K283" t="s">
        <v>53</v>
      </c>
      <c r="L283" t="s">
        <v>114</v>
      </c>
      <c r="M283" t="s">
        <v>237</v>
      </c>
      <c r="N283" t="s">
        <v>237</v>
      </c>
      <c r="O283" t="s">
        <v>56</v>
      </c>
      <c r="P283" t="s">
        <v>57</v>
      </c>
      <c r="U283" t="s">
        <v>865</v>
      </c>
      <c r="V283" t="b">
        <f t="shared" si="4"/>
        <v>0</v>
      </c>
      <c r="W283" t="s">
        <v>77</v>
      </c>
      <c r="X283" t="s">
        <v>60</v>
      </c>
      <c r="Y283" t="s">
        <v>61</v>
      </c>
      <c r="AA283" t="s">
        <v>866</v>
      </c>
      <c r="AC283">
        <v>6138659</v>
      </c>
      <c r="AE283" s="2">
        <v>25000</v>
      </c>
      <c r="AF283" s="2">
        <v>25000</v>
      </c>
      <c r="AG283" s="2">
        <v>600000</v>
      </c>
      <c r="AH283" s="2">
        <v>600000</v>
      </c>
      <c r="AI283" s="2">
        <v>0</v>
      </c>
      <c r="AJ283" s="2">
        <v>0</v>
      </c>
      <c r="AK283" s="2">
        <v>25000</v>
      </c>
      <c r="AL283" s="2">
        <v>0</v>
      </c>
      <c r="AM283" s="2">
        <v>0</v>
      </c>
      <c r="AN283" s="2">
        <v>0</v>
      </c>
      <c r="AO283" s="2">
        <v>0</v>
      </c>
      <c r="AP283" s="2">
        <v>25000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25000</v>
      </c>
    </row>
    <row r="284" spans="1:49" x14ac:dyDescent="0.2">
      <c r="A284" t="s">
        <v>867</v>
      </c>
      <c r="B284" t="s">
        <v>49</v>
      </c>
      <c r="C284" t="s">
        <v>50</v>
      </c>
      <c r="D284" t="s">
        <v>49</v>
      </c>
      <c r="E284" t="s">
        <v>51</v>
      </c>
      <c r="F284" t="s">
        <v>64</v>
      </c>
      <c r="G284" s="1">
        <v>44348</v>
      </c>
      <c r="H284" s="1">
        <v>44377</v>
      </c>
      <c r="I284" s="1">
        <v>44358</v>
      </c>
      <c r="J284" s="1">
        <v>44378</v>
      </c>
      <c r="K284" t="s">
        <v>53</v>
      </c>
      <c r="L284" t="s">
        <v>224</v>
      </c>
      <c r="M284" t="s">
        <v>342</v>
      </c>
      <c r="N284" t="s">
        <v>342</v>
      </c>
      <c r="O284" t="s">
        <v>56</v>
      </c>
      <c r="P284" t="s">
        <v>57</v>
      </c>
      <c r="U284" t="s">
        <v>868</v>
      </c>
      <c r="V284" t="b">
        <f t="shared" si="4"/>
        <v>0</v>
      </c>
      <c r="W284" t="s">
        <v>69</v>
      </c>
      <c r="X284" t="s">
        <v>60</v>
      </c>
      <c r="Y284" t="s">
        <v>61</v>
      </c>
      <c r="AC284">
        <v>7020103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25</v>
      </c>
    </row>
    <row r="285" spans="1:49" x14ac:dyDescent="0.2">
      <c r="A285" t="s">
        <v>869</v>
      </c>
      <c r="B285" t="s">
        <v>49</v>
      </c>
      <c r="C285" t="s">
        <v>50</v>
      </c>
      <c r="D285" t="s">
        <v>49</v>
      </c>
      <c r="E285" t="s">
        <v>51</v>
      </c>
      <c r="F285" t="s">
        <v>121</v>
      </c>
      <c r="G285" s="1">
        <v>44531</v>
      </c>
      <c r="H285" s="1">
        <v>44561</v>
      </c>
      <c r="I285" s="1">
        <v>44531</v>
      </c>
      <c r="J285" s="1">
        <v>44561</v>
      </c>
      <c r="K285" t="s">
        <v>72</v>
      </c>
      <c r="L285" t="s">
        <v>82</v>
      </c>
      <c r="M285" t="s">
        <v>74</v>
      </c>
      <c r="N285" t="s">
        <v>74</v>
      </c>
      <c r="O285" t="s">
        <v>56</v>
      </c>
      <c r="P285" t="s">
        <v>57</v>
      </c>
      <c r="Q285" t="s">
        <v>56</v>
      </c>
      <c r="S285" t="s">
        <v>75</v>
      </c>
      <c r="U285" t="s">
        <v>870</v>
      </c>
      <c r="V285" t="b">
        <f t="shared" si="4"/>
        <v>0</v>
      </c>
      <c r="W285" t="s">
        <v>77</v>
      </c>
      <c r="X285" t="s">
        <v>60</v>
      </c>
      <c r="Y285" t="s">
        <v>61</v>
      </c>
      <c r="Z285" t="s">
        <v>97</v>
      </c>
      <c r="AA285" t="s">
        <v>264</v>
      </c>
      <c r="AE285" s="2">
        <v>108000</v>
      </c>
      <c r="AF285" s="2">
        <v>108000</v>
      </c>
      <c r="AG285" s="2">
        <v>1</v>
      </c>
      <c r="AH285" s="2">
        <v>1</v>
      </c>
      <c r="AI285" s="2">
        <v>0</v>
      </c>
      <c r="AJ285" s="2">
        <v>0</v>
      </c>
      <c r="AK285" s="2">
        <v>108000</v>
      </c>
      <c r="AL285" s="2">
        <v>0</v>
      </c>
      <c r="AM285" s="2">
        <v>0</v>
      </c>
      <c r="AN285" s="2">
        <v>0</v>
      </c>
      <c r="AO285" s="2">
        <v>0</v>
      </c>
      <c r="AP285" s="2">
        <v>108000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108000</v>
      </c>
    </row>
    <row r="286" spans="1:49" x14ac:dyDescent="0.2">
      <c r="A286" t="s">
        <v>871</v>
      </c>
      <c r="B286" t="s">
        <v>49</v>
      </c>
      <c r="C286" t="s">
        <v>50</v>
      </c>
      <c r="D286" t="s">
        <v>49</v>
      </c>
      <c r="E286" t="s">
        <v>51</v>
      </c>
      <c r="F286" t="s">
        <v>872</v>
      </c>
      <c r="G286" s="1">
        <v>44440</v>
      </c>
      <c r="H286" s="1">
        <v>44469</v>
      </c>
      <c r="I286" s="1">
        <v>44288</v>
      </c>
      <c r="J286" s="1">
        <v>44441</v>
      </c>
      <c r="K286" t="s">
        <v>53</v>
      </c>
      <c r="L286" t="s">
        <v>229</v>
      </c>
      <c r="M286" t="s">
        <v>330</v>
      </c>
      <c r="N286" t="s">
        <v>873</v>
      </c>
      <c r="O286" t="s">
        <v>56</v>
      </c>
      <c r="P286" t="s">
        <v>57</v>
      </c>
      <c r="U286" t="s">
        <v>874</v>
      </c>
      <c r="V286" t="b">
        <f t="shared" si="4"/>
        <v>0</v>
      </c>
      <c r="W286" t="s">
        <v>59</v>
      </c>
      <c r="X286" t="s">
        <v>60</v>
      </c>
      <c r="Y286" t="s">
        <v>61</v>
      </c>
      <c r="AA286" t="s">
        <v>875</v>
      </c>
      <c r="AC286">
        <v>6475994</v>
      </c>
      <c r="AE286" s="2">
        <v>0</v>
      </c>
      <c r="AF286" s="2">
        <v>0</v>
      </c>
      <c r="AG286" s="2">
        <v>2880</v>
      </c>
      <c r="AH286" s="2">
        <v>2880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</row>
    <row r="287" spans="1:49" x14ac:dyDescent="0.2">
      <c r="A287" t="s">
        <v>876</v>
      </c>
      <c r="B287" t="s">
        <v>49</v>
      </c>
      <c r="C287" t="s">
        <v>50</v>
      </c>
      <c r="D287" t="s">
        <v>49</v>
      </c>
      <c r="E287" t="s">
        <v>51</v>
      </c>
      <c r="F287" t="s">
        <v>121</v>
      </c>
      <c r="G287" s="1">
        <v>44501</v>
      </c>
      <c r="H287" s="1">
        <v>44530</v>
      </c>
      <c r="I287" s="1">
        <v>44477</v>
      </c>
      <c r="J287" s="1">
        <v>44561</v>
      </c>
      <c r="K287" t="s">
        <v>72</v>
      </c>
      <c r="L287" t="s">
        <v>127</v>
      </c>
      <c r="M287" t="s">
        <v>122</v>
      </c>
      <c r="N287" t="s">
        <v>122</v>
      </c>
      <c r="O287" t="s">
        <v>56</v>
      </c>
      <c r="P287" t="s">
        <v>57</v>
      </c>
      <c r="Q287" t="s">
        <v>56</v>
      </c>
      <c r="S287" t="s">
        <v>499</v>
      </c>
      <c r="U287" t="s">
        <v>877</v>
      </c>
      <c r="V287" t="b">
        <f t="shared" si="4"/>
        <v>0</v>
      </c>
      <c r="W287" t="s">
        <v>69</v>
      </c>
      <c r="X287" t="s">
        <v>60</v>
      </c>
      <c r="Y287" t="s">
        <v>61</v>
      </c>
      <c r="Z287" t="s">
        <v>97</v>
      </c>
      <c r="AA287" t="s">
        <v>125</v>
      </c>
      <c r="AE287" s="2">
        <v>2467.7600000000002</v>
      </c>
      <c r="AF287" s="2">
        <v>2467.7600000000002</v>
      </c>
      <c r="AG287" s="2">
        <v>70588</v>
      </c>
      <c r="AH287" s="2">
        <v>70588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34.96</v>
      </c>
    </row>
    <row r="288" spans="1:49" x14ac:dyDescent="0.2">
      <c r="A288" t="s">
        <v>878</v>
      </c>
      <c r="B288" t="s">
        <v>49</v>
      </c>
      <c r="C288" t="s">
        <v>50</v>
      </c>
      <c r="D288" t="s">
        <v>49</v>
      </c>
      <c r="E288" t="s">
        <v>51</v>
      </c>
      <c r="F288" t="s">
        <v>121</v>
      </c>
      <c r="G288" s="1">
        <v>44531</v>
      </c>
      <c r="H288" s="1">
        <v>44561</v>
      </c>
      <c r="I288" s="1">
        <v>44470</v>
      </c>
      <c r="J288" s="1">
        <v>44561</v>
      </c>
      <c r="K288" t="s">
        <v>53</v>
      </c>
      <c r="L288" t="s">
        <v>82</v>
      </c>
      <c r="M288" t="s">
        <v>74</v>
      </c>
      <c r="N288" t="s">
        <v>74</v>
      </c>
      <c r="O288" t="s">
        <v>56</v>
      </c>
      <c r="P288" t="s">
        <v>57</v>
      </c>
      <c r="U288" t="s">
        <v>879</v>
      </c>
      <c r="V288" t="b">
        <f t="shared" si="4"/>
        <v>0</v>
      </c>
      <c r="W288" t="s">
        <v>69</v>
      </c>
      <c r="X288" t="s">
        <v>60</v>
      </c>
      <c r="Y288" t="s">
        <v>61</v>
      </c>
      <c r="AA288" t="s">
        <v>264</v>
      </c>
      <c r="AE288" s="2">
        <v>117934.78</v>
      </c>
      <c r="AF288" s="2">
        <v>117934.78</v>
      </c>
      <c r="AG288" s="2">
        <v>8423913</v>
      </c>
      <c r="AH288" s="2">
        <v>8423913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14</v>
      </c>
    </row>
    <row r="289" spans="1:49" x14ac:dyDescent="0.2">
      <c r="A289" t="s">
        <v>880</v>
      </c>
      <c r="B289" t="s">
        <v>49</v>
      </c>
      <c r="C289" t="s">
        <v>50</v>
      </c>
      <c r="D289" t="s">
        <v>49</v>
      </c>
      <c r="E289" t="s">
        <v>51</v>
      </c>
      <c r="F289" t="s">
        <v>142</v>
      </c>
      <c r="G289" s="1">
        <v>44531</v>
      </c>
      <c r="H289" s="1">
        <v>44561</v>
      </c>
      <c r="I289" s="1">
        <v>44529</v>
      </c>
      <c r="J289" s="1">
        <v>44535</v>
      </c>
      <c r="K289" t="s">
        <v>53</v>
      </c>
      <c r="L289" t="s">
        <v>82</v>
      </c>
      <c r="M289" t="s">
        <v>55</v>
      </c>
      <c r="N289" t="s">
        <v>55</v>
      </c>
      <c r="O289" t="s">
        <v>56</v>
      </c>
      <c r="P289" t="s">
        <v>57</v>
      </c>
      <c r="U289" t="s">
        <v>881</v>
      </c>
      <c r="V289" t="b">
        <f t="shared" si="4"/>
        <v>0</v>
      </c>
      <c r="W289" t="s">
        <v>59</v>
      </c>
      <c r="X289" t="s">
        <v>60</v>
      </c>
      <c r="Y289" t="s">
        <v>61</v>
      </c>
      <c r="AA289" t="s">
        <v>144</v>
      </c>
      <c r="AC289">
        <v>6144941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</row>
    <row r="290" spans="1:49" x14ac:dyDescent="0.2">
      <c r="A290" t="s">
        <v>882</v>
      </c>
      <c r="B290" t="s">
        <v>49</v>
      </c>
      <c r="C290" t="s">
        <v>50</v>
      </c>
      <c r="D290" t="s">
        <v>49</v>
      </c>
      <c r="E290" t="s">
        <v>51</v>
      </c>
      <c r="F290" t="s">
        <v>121</v>
      </c>
      <c r="G290" s="1">
        <v>44531</v>
      </c>
      <c r="H290" s="1">
        <v>44561</v>
      </c>
      <c r="I290" s="1">
        <v>44531</v>
      </c>
      <c r="J290" s="1">
        <v>44561</v>
      </c>
      <c r="K290" t="s">
        <v>72</v>
      </c>
      <c r="L290" t="s">
        <v>82</v>
      </c>
      <c r="M290" t="s">
        <v>175</v>
      </c>
      <c r="N290" t="s">
        <v>175</v>
      </c>
      <c r="O290" t="s">
        <v>56</v>
      </c>
      <c r="P290" t="s">
        <v>57</v>
      </c>
      <c r="Q290" t="s">
        <v>56</v>
      </c>
      <c r="S290" t="s">
        <v>176</v>
      </c>
      <c r="U290" t="s">
        <v>883</v>
      </c>
      <c r="V290" t="b">
        <f t="shared" si="4"/>
        <v>0</v>
      </c>
      <c r="W290" t="s">
        <v>59</v>
      </c>
      <c r="X290" t="s">
        <v>60</v>
      </c>
      <c r="Y290" t="s">
        <v>61</v>
      </c>
      <c r="Z290" t="s">
        <v>97</v>
      </c>
      <c r="AA290" t="s">
        <v>217</v>
      </c>
      <c r="AE290" s="2">
        <v>0</v>
      </c>
      <c r="AF290" s="2">
        <v>0</v>
      </c>
      <c r="AG290" s="2">
        <v>7000000</v>
      </c>
      <c r="AH290" s="2">
        <v>7000000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</row>
    <row r="291" spans="1:49" x14ac:dyDescent="0.2">
      <c r="A291" t="s">
        <v>837</v>
      </c>
      <c r="B291" t="s">
        <v>49</v>
      </c>
      <c r="C291" t="s">
        <v>50</v>
      </c>
      <c r="D291" t="s">
        <v>49</v>
      </c>
      <c r="E291" t="s">
        <v>51</v>
      </c>
      <c r="F291" t="s">
        <v>174</v>
      </c>
      <c r="G291" s="1">
        <v>44440</v>
      </c>
      <c r="H291" s="1">
        <v>44469</v>
      </c>
      <c r="I291" s="1">
        <v>44384</v>
      </c>
      <c r="J291" s="1">
        <v>44469</v>
      </c>
      <c r="K291" t="s">
        <v>72</v>
      </c>
      <c r="L291" t="s">
        <v>229</v>
      </c>
      <c r="M291" t="s">
        <v>122</v>
      </c>
      <c r="N291" t="s">
        <v>122</v>
      </c>
      <c r="O291" t="s">
        <v>56</v>
      </c>
      <c r="P291" t="s">
        <v>57</v>
      </c>
      <c r="Q291" t="s">
        <v>56</v>
      </c>
      <c r="S291" t="s">
        <v>157</v>
      </c>
      <c r="U291" t="s">
        <v>838</v>
      </c>
      <c r="V291" t="b">
        <f t="shared" si="4"/>
        <v>0</v>
      </c>
      <c r="W291" t="s">
        <v>69</v>
      </c>
      <c r="X291" t="s">
        <v>60</v>
      </c>
      <c r="Y291" t="s">
        <v>61</v>
      </c>
      <c r="Z291" t="s">
        <v>78</v>
      </c>
      <c r="AA291" t="s">
        <v>501</v>
      </c>
      <c r="AE291" s="2">
        <v>12997.65</v>
      </c>
      <c r="AF291" s="2">
        <v>12997.65</v>
      </c>
      <c r="AG291" s="2">
        <v>523255</v>
      </c>
      <c r="AH291" s="2">
        <v>523255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24.84</v>
      </c>
    </row>
    <row r="292" spans="1:49" x14ac:dyDescent="0.2">
      <c r="A292" t="s">
        <v>884</v>
      </c>
      <c r="B292" t="s">
        <v>49</v>
      </c>
      <c r="C292" t="s">
        <v>50</v>
      </c>
      <c r="D292" t="s">
        <v>49</v>
      </c>
      <c r="E292" t="s">
        <v>51</v>
      </c>
      <c r="F292" t="s">
        <v>71</v>
      </c>
      <c r="G292" s="1">
        <v>44197</v>
      </c>
      <c r="H292" s="1">
        <v>44227</v>
      </c>
      <c r="I292" s="1">
        <v>44200</v>
      </c>
      <c r="J292" s="1">
        <v>44206</v>
      </c>
      <c r="K292" t="s">
        <v>72</v>
      </c>
      <c r="L292" t="s">
        <v>156</v>
      </c>
      <c r="M292" t="s">
        <v>74</v>
      </c>
      <c r="N292" t="s">
        <v>74</v>
      </c>
      <c r="O292" t="s">
        <v>56</v>
      </c>
      <c r="P292" t="s">
        <v>57</v>
      </c>
      <c r="Q292" t="s">
        <v>56</v>
      </c>
      <c r="S292" t="s">
        <v>75</v>
      </c>
      <c r="U292" t="s">
        <v>885</v>
      </c>
      <c r="V292" t="b">
        <f t="shared" si="4"/>
        <v>0</v>
      </c>
      <c r="W292" t="s">
        <v>77</v>
      </c>
      <c r="X292" t="s">
        <v>60</v>
      </c>
      <c r="Y292" t="s">
        <v>61</v>
      </c>
      <c r="Z292" t="s">
        <v>78</v>
      </c>
      <c r="AA292" t="s">
        <v>79</v>
      </c>
      <c r="AE292" s="2">
        <v>30600</v>
      </c>
      <c r="AF292" s="2">
        <v>30600</v>
      </c>
      <c r="AG292" s="2">
        <v>0</v>
      </c>
      <c r="AH292" s="2">
        <v>0</v>
      </c>
      <c r="AI292" s="2">
        <v>0</v>
      </c>
      <c r="AJ292" s="2">
        <v>0</v>
      </c>
      <c r="AK292" s="2">
        <v>30600</v>
      </c>
      <c r="AL292" s="2">
        <v>0</v>
      </c>
      <c r="AM292" s="2">
        <v>0</v>
      </c>
      <c r="AN292" s="2">
        <v>0</v>
      </c>
      <c r="AO292" s="2">
        <v>0</v>
      </c>
      <c r="AP292" s="2">
        <v>30600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30600</v>
      </c>
    </row>
    <row r="293" spans="1:49" x14ac:dyDescent="0.2">
      <c r="A293" t="s">
        <v>886</v>
      </c>
      <c r="B293" t="s">
        <v>49</v>
      </c>
      <c r="C293" t="s">
        <v>50</v>
      </c>
      <c r="D293" t="s">
        <v>49</v>
      </c>
      <c r="E293" t="s">
        <v>51</v>
      </c>
      <c r="F293" t="s">
        <v>71</v>
      </c>
      <c r="G293" s="1">
        <v>44348</v>
      </c>
      <c r="H293" s="1">
        <v>44377</v>
      </c>
      <c r="I293" s="1">
        <v>44287</v>
      </c>
      <c r="J293" s="1">
        <v>44377</v>
      </c>
      <c r="K293" t="s">
        <v>72</v>
      </c>
      <c r="L293" t="s">
        <v>224</v>
      </c>
      <c r="M293" t="s">
        <v>122</v>
      </c>
      <c r="N293" t="s">
        <v>122</v>
      </c>
      <c r="O293" t="s">
        <v>56</v>
      </c>
      <c r="P293" t="s">
        <v>57</v>
      </c>
      <c r="Q293" t="s">
        <v>56</v>
      </c>
      <c r="S293" t="s">
        <v>499</v>
      </c>
      <c r="U293" t="s">
        <v>887</v>
      </c>
      <c r="V293" t="b">
        <f t="shared" si="4"/>
        <v>0</v>
      </c>
      <c r="W293" t="s">
        <v>69</v>
      </c>
      <c r="X293" t="s">
        <v>60</v>
      </c>
      <c r="Y293" t="s">
        <v>61</v>
      </c>
      <c r="Z293" t="s">
        <v>78</v>
      </c>
      <c r="AA293" t="s">
        <v>159</v>
      </c>
      <c r="AE293" s="2">
        <v>5089.32</v>
      </c>
      <c r="AF293" s="2">
        <v>4791.09</v>
      </c>
      <c r="AG293" s="2">
        <v>192878</v>
      </c>
      <c r="AH293" s="2">
        <v>192878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24.84</v>
      </c>
    </row>
    <row r="294" spans="1:49" x14ac:dyDescent="0.2">
      <c r="A294" t="s">
        <v>888</v>
      </c>
      <c r="B294" t="s">
        <v>49</v>
      </c>
      <c r="C294" t="s">
        <v>50</v>
      </c>
      <c r="D294" t="s">
        <v>49</v>
      </c>
      <c r="E294" t="s">
        <v>51</v>
      </c>
      <c r="F294" t="s">
        <v>121</v>
      </c>
      <c r="G294" s="1">
        <v>44470</v>
      </c>
      <c r="H294" s="1">
        <v>44500</v>
      </c>
      <c r="I294" s="1">
        <v>44494</v>
      </c>
      <c r="J294" s="1">
        <v>44500</v>
      </c>
      <c r="K294" t="s">
        <v>72</v>
      </c>
      <c r="L294" t="s">
        <v>114</v>
      </c>
      <c r="M294" t="s">
        <v>74</v>
      </c>
      <c r="N294" t="s">
        <v>74</v>
      </c>
      <c r="O294" t="s">
        <v>56</v>
      </c>
      <c r="P294" t="s">
        <v>57</v>
      </c>
      <c r="Q294" t="s">
        <v>56</v>
      </c>
      <c r="S294" t="s">
        <v>75</v>
      </c>
      <c r="U294" t="s">
        <v>889</v>
      </c>
      <c r="V294" t="b">
        <f t="shared" si="4"/>
        <v>0</v>
      </c>
      <c r="W294" t="s">
        <v>77</v>
      </c>
      <c r="X294" t="s">
        <v>60</v>
      </c>
      <c r="Y294" t="s">
        <v>61</v>
      </c>
      <c r="Z294" t="s">
        <v>97</v>
      </c>
      <c r="AA294" t="s">
        <v>264</v>
      </c>
      <c r="AE294" s="2">
        <v>19000</v>
      </c>
      <c r="AF294" s="2">
        <v>19000</v>
      </c>
      <c r="AG294" s="2">
        <v>1</v>
      </c>
      <c r="AH294" s="2">
        <v>1</v>
      </c>
      <c r="AI294" s="2">
        <v>0</v>
      </c>
      <c r="AJ294" s="2">
        <v>0</v>
      </c>
      <c r="AK294" s="2">
        <v>19000</v>
      </c>
      <c r="AL294" s="2">
        <v>0</v>
      </c>
      <c r="AM294" s="2">
        <v>0</v>
      </c>
      <c r="AN294" s="2">
        <v>0</v>
      </c>
      <c r="AO294" s="2">
        <v>0</v>
      </c>
      <c r="AP294" s="2">
        <v>19000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19000</v>
      </c>
    </row>
    <row r="295" spans="1:49" x14ac:dyDescent="0.2">
      <c r="A295" t="s">
        <v>890</v>
      </c>
      <c r="B295" t="s">
        <v>49</v>
      </c>
      <c r="C295" t="s">
        <v>50</v>
      </c>
      <c r="D295" t="s">
        <v>49</v>
      </c>
      <c r="E295" t="s">
        <v>51</v>
      </c>
      <c r="F295" t="s">
        <v>526</v>
      </c>
      <c r="G295" s="1">
        <v>44256</v>
      </c>
      <c r="H295" s="1">
        <v>44286</v>
      </c>
      <c r="I295" s="1">
        <v>44280</v>
      </c>
      <c r="J295" s="1">
        <v>44297</v>
      </c>
      <c r="K295" t="s">
        <v>209</v>
      </c>
      <c r="L295" t="s">
        <v>345</v>
      </c>
      <c r="M295" t="s">
        <v>210</v>
      </c>
      <c r="N295" t="s">
        <v>211</v>
      </c>
      <c r="O295" t="s">
        <v>212</v>
      </c>
      <c r="P295" t="s">
        <v>213</v>
      </c>
      <c r="U295" t="s">
        <v>891</v>
      </c>
      <c r="V295" t="b">
        <f t="shared" si="4"/>
        <v>0</v>
      </c>
      <c r="W295" t="s">
        <v>77</v>
      </c>
      <c r="X295" t="s">
        <v>60</v>
      </c>
      <c r="Y295" t="s">
        <v>61</v>
      </c>
      <c r="AF295" s="2">
        <v>440.21</v>
      </c>
      <c r="AG295" s="2">
        <v>0</v>
      </c>
      <c r="AH295" s="2">
        <v>0</v>
      </c>
      <c r="AI295" s="2">
        <v>0</v>
      </c>
      <c r="AJ295" s="2">
        <v>0</v>
      </c>
      <c r="AK295" s="2">
        <v>440.21</v>
      </c>
      <c r="AL295" s="2">
        <v>0</v>
      </c>
      <c r="AM295" s="2">
        <v>0</v>
      </c>
      <c r="AN295" s="2">
        <v>0</v>
      </c>
      <c r="AO295" s="2">
        <v>0</v>
      </c>
      <c r="AP295" s="2">
        <v>440.21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822.23</v>
      </c>
    </row>
    <row r="296" spans="1:49" x14ac:dyDescent="0.2">
      <c r="A296" t="s">
        <v>892</v>
      </c>
      <c r="B296" t="s">
        <v>49</v>
      </c>
      <c r="C296" t="s">
        <v>50</v>
      </c>
      <c r="D296" t="s">
        <v>49</v>
      </c>
      <c r="E296" t="s">
        <v>51</v>
      </c>
      <c r="F296" t="s">
        <v>276</v>
      </c>
      <c r="G296" s="1">
        <v>44256</v>
      </c>
      <c r="H296" s="1">
        <v>44286</v>
      </c>
      <c r="I296" s="1">
        <v>44270</v>
      </c>
      <c r="J296" s="1">
        <v>44297</v>
      </c>
      <c r="K296" t="s">
        <v>53</v>
      </c>
      <c r="L296" t="s">
        <v>345</v>
      </c>
      <c r="M296" t="s">
        <v>66</v>
      </c>
      <c r="N296" t="s">
        <v>66</v>
      </c>
      <c r="O296" t="s">
        <v>56</v>
      </c>
      <c r="P296" t="s">
        <v>57</v>
      </c>
      <c r="U296" t="s">
        <v>893</v>
      </c>
      <c r="V296" t="b">
        <f t="shared" si="4"/>
        <v>0</v>
      </c>
      <c r="W296" t="s">
        <v>69</v>
      </c>
      <c r="X296" t="s">
        <v>60</v>
      </c>
      <c r="Y296" t="s">
        <v>61</v>
      </c>
      <c r="AA296" t="s">
        <v>447</v>
      </c>
      <c r="AE296" s="2">
        <v>25109.98</v>
      </c>
      <c r="AF296" s="2">
        <v>25109.98</v>
      </c>
      <c r="AG296" s="2">
        <v>1394999</v>
      </c>
      <c r="AH296" s="2">
        <v>1394999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18</v>
      </c>
    </row>
    <row r="297" spans="1:49" x14ac:dyDescent="0.2">
      <c r="A297" t="s">
        <v>894</v>
      </c>
      <c r="B297" t="s">
        <v>49</v>
      </c>
      <c r="C297" t="s">
        <v>50</v>
      </c>
      <c r="D297" t="s">
        <v>49</v>
      </c>
      <c r="E297" t="s">
        <v>51</v>
      </c>
      <c r="F297" t="s">
        <v>895</v>
      </c>
      <c r="G297" s="1">
        <v>44197</v>
      </c>
      <c r="H297" s="1">
        <v>44227</v>
      </c>
      <c r="I297" s="1">
        <v>44197</v>
      </c>
      <c r="J297" s="1">
        <v>44225</v>
      </c>
      <c r="K297" t="s">
        <v>53</v>
      </c>
      <c r="L297" t="s">
        <v>156</v>
      </c>
      <c r="M297" t="s">
        <v>737</v>
      </c>
      <c r="N297" t="s">
        <v>737</v>
      </c>
      <c r="O297" t="s">
        <v>56</v>
      </c>
      <c r="P297" t="s">
        <v>57</v>
      </c>
      <c r="U297" t="s">
        <v>896</v>
      </c>
      <c r="V297" t="b">
        <f t="shared" si="4"/>
        <v>0</v>
      </c>
      <c r="W297" t="s">
        <v>59</v>
      </c>
      <c r="X297" t="s">
        <v>60</v>
      </c>
      <c r="Y297" t="s">
        <v>61</v>
      </c>
      <c r="AA297" t="s">
        <v>897</v>
      </c>
      <c r="AC297">
        <v>6144947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</row>
    <row r="298" spans="1:49" x14ac:dyDescent="0.2">
      <c r="A298" t="s">
        <v>898</v>
      </c>
      <c r="B298" t="s">
        <v>49</v>
      </c>
      <c r="C298" t="s">
        <v>50</v>
      </c>
      <c r="D298" t="s">
        <v>49</v>
      </c>
      <c r="E298" t="s">
        <v>51</v>
      </c>
      <c r="F298" t="s">
        <v>324</v>
      </c>
      <c r="G298" s="1">
        <v>44228</v>
      </c>
      <c r="H298" s="1">
        <v>44255</v>
      </c>
      <c r="I298" s="1">
        <v>44217</v>
      </c>
      <c r="J298" s="1">
        <v>44255</v>
      </c>
      <c r="K298" t="s">
        <v>209</v>
      </c>
      <c r="L298" t="s">
        <v>73</v>
      </c>
      <c r="M298" t="s">
        <v>210</v>
      </c>
      <c r="N298" t="s">
        <v>211</v>
      </c>
      <c r="O298" t="s">
        <v>212</v>
      </c>
      <c r="P298" t="s">
        <v>225</v>
      </c>
      <c r="U298" t="s">
        <v>899</v>
      </c>
      <c r="V298" t="b">
        <f t="shared" si="4"/>
        <v>0</v>
      </c>
      <c r="W298" t="s">
        <v>77</v>
      </c>
      <c r="X298" t="s">
        <v>210</v>
      </c>
      <c r="Y298" t="s">
        <v>210</v>
      </c>
      <c r="AF298" s="2">
        <v>1707.38</v>
      </c>
      <c r="AG298" s="2">
        <v>0</v>
      </c>
      <c r="AH298" s="2">
        <v>0</v>
      </c>
      <c r="AI298" s="2">
        <v>0</v>
      </c>
      <c r="AJ298" s="2">
        <v>0</v>
      </c>
      <c r="AK298" s="2">
        <v>1707.38</v>
      </c>
      <c r="AL298" s="2">
        <v>0</v>
      </c>
      <c r="AM298" s="2">
        <v>0</v>
      </c>
      <c r="AN298" s="2">
        <v>0</v>
      </c>
      <c r="AO298" s="2">
        <v>0</v>
      </c>
      <c r="AP298" s="2">
        <v>1707.38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5900.13</v>
      </c>
    </row>
    <row r="299" spans="1:49" x14ac:dyDescent="0.2">
      <c r="A299" t="s">
        <v>352</v>
      </c>
      <c r="B299" t="s">
        <v>49</v>
      </c>
      <c r="C299" t="s">
        <v>50</v>
      </c>
      <c r="D299" t="s">
        <v>49</v>
      </c>
      <c r="E299" t="s">
        <v>51</v>
      </c>
      <c r="F299" t="s">
        <v>132</v>
      </c>
      <c r="G299" s="1">
        <v>44531</v>
      </c>
      <c r="H299" s="1">
        <v>44561</v>
      </c>
      <c r="I299" s="1">
        <v>44525</v>
      </c>
      <c r="J299" s="1">
        <v>44561</v>
      </c>
      <c r="K299" t="s">
        <v>53</v>
      </c>
      <c r="L299" t="s">
        <v>82</v>
      </c>
      <c r="M299" t="s">
        <v>138</v>
      </c>
      <c r="N299" t="s">
        <v>138</v>
      </c>
      <c r="O299" t="s">
        <v>56</v>
      </c>
      <c r="P299" t="s">
        <v>57</v>
      </c>
      <c r="U299" t="s">
        <v>353</v>
      </c>
      <c r="V299" t="b">
        <f t="shared" si="4"/>
        <v>0</v>
      </c>
      <c r="W299" t="s">
        <v>69</v>
      </c>
      <c r="X299" t="s">
        <v>60</v>
      </c>
      <c r="Y299" t="s">
        <v>61</v>
      </c>
      <c r="AA299" t="s">
        <v>140</v>
      </c>
      <c r="AE299" s="2">
        <v>8378.3799999999992</v>
      </c>
      <c r="AF299" s="2">
        <v>8378.3799999999992</v>
      </c>
      <c r="AG299" s="2">
        <v>796424</v>
      </c>
      <c r="AH299" s="2">
        <v>796424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10.52</v>
      </c>
    </row>
    <row r="300" spans="1:49" x14ac:dyDescent="0.2">
      <c r="A300" t="s">
        <v>535</v>
      </c>
      <c r="B300" t="s">
        <v>49</v>
      </c>
      <c r="C300" t="s">
        <v>50</v>
      </c>
      <c r="D300" t="s">
        <v>49</v>
      </c>
      <c r="E300" t="s">
        <v>51</v>
      </c>
      <c r="F300" t="s">
        <v>449</v>
      </c>
      <c r="G300" s="1">
        <v>44287</v>
      </c>
      <c r="H300" s="1">
        <v>44316</v>
      </c>
      <c r="I300" s="1">
        <v>44308</v>
      </c>
      <c r="J300" s="1">
        <v>44325</v>
      </c>
      <c r="K300" t="s">
        <v>209</v>
      </c>
      <c r="L300" t="s">
        <v>101</v>
      </c>
      <c r="M300" t="s">
        <v>210</v>
      </c>
      <c r="N300" t="s">
        <v>211</v>
      </c>
      <c r="O300" t="s">
        <v>212</v>
      </c>
      <c r="P300" t="s">
        <v>213</v>
      </c>
      <c r="U300" t="s">
        <v>536</v>
      </c>
      <c r="V300" t="b">
        <f t="shared" si="4"/>
        <v>0</v>
      </c>
      <c r="W300" t="s">
        <v>77</v>
      </c>
      <c r="X300" t="s">
        <v>60</v>
      </c>
      <c r="Y300" t="s">
        <v>61</v>
      </c>
      <c r="AF300" s="2">
        <v>511.23</v>
      </c>
      <c r="AG300" s="2">
        <v>0</v>
      </c>
      <c r="AH300" s="2">
        <v>0</v>
      </c>
      <c r="AI300" s="2">
        <v>0</v>
      </c>
      <c r="AJ300" s="2">
        <v>0</v>
      </c>
      <c r="AK300" s="2">
        <v>511.23</v>
      </c>
      <c r="AL300" s="2">
        <v>0</v>
      </c>
      <c r="AM300" s="2">
        <v>0</v>
      </c>
      <c r="AN300" s="2">
        <v>0</v>
      </c>
      <c r="AO300" s="2">
        <v>0</v>
      </c>
      <c r="AP300" s="2">
        <v>511.23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5599.58</v>
      </c>
    </row>
    <row r="301" spans="1:49" x14ac:dyDescent="0.2">
      <c r="A301" t="s">
        <v>900</v>
      </c>
      <c r="B301" t="s">
        <v>49</v>
      </c>
      <c r="C301" t="s">
        <v>50</v>
      </c>
      <c r="D301" t="s">
        <v>49</v>
      </c>
      <c r="E301" t="s">
        <v>51</v>
      </c>
      <c r="F301" t="s">
        <v>95</v>
      </c>
      <c r="G301" s="1">
        <v>44317</v>
      </c>
      <c r="H301" s="1">
        <v>44347</v>
      </c>
      <c r="I301" s="1">
        <v>44317</v>
      </c>
      <c r="J301" s="1">
        <v>44377</v>
      </c>
      <c r="K301" t="s">
        <v>53</v>
      </c>
      <c r="L301" t="s">
        <v>54</v>
      </c>
      <c r="M301" t="s">
        <v>74</v>
      </c>
      <c r="N301" t="s">
        <v>74</v>
      </c>
      <c r="O301" t="s">
        <v>56</v>
      </c>
      <c r="P301" t="s">
        <v>57</v>
      </c>
      <c r="U301" t="s">
        <v>901</v>
      </c>
      <c r="V301" t="b">
        <f t="shared" si="4"/>
        <v>0</v>
      </c>
      <c r="W301" t="s">
        <v>69</v>
      </c>
      <c r="X301" t="s">
        <v>60</v>
      </c>
      <c r="Y301" t="s">
        <v>61</v>
      </c>
      <c r="AA301" t="s">
        <v>98</v>
      </c>
      <c r="AE301" s="2">
        <v>170245.9</v>
      </c>
      <c r="AF301" s="2">
        <v>168560.94</v>
      </c>
      <c r="AG301" s="2">
        <v>15323722</v>
      </c>
      <c r="AH301" s="2">
        <v>15323722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11</v>
      </c>
    </row>
    <row r="302" spans="1:49" x14ac:dyDescent="0.2">
      <c r="A302" t="s">
        <v>182</v>
      </c>
      <c r="B302" t="s">
        <v>49</v>
      </c>
      <c r="C302" t="s">
        <v>50</v>
      </c>
      <c r="D302" t="s">
        <v>49</v>
      </c>
      <c r="E302" t="s">
        <v>51</v>
      </c>
      <c r="F302" t="s">
        <v>183</v>
      </c>
      <c r="G302" s="1">
        <v>44378</v>
      </c>
      <c r="H302" s="1">
        <v>44408</v>
      </c>
      <c r="I302" s="1">
        <v>44375</v>
      </c>
      <c r="J302" s="1">
        <v>44465</v>
      </c>
      <c r="K302" t="s">
        <v>72</v>
      </c>
      <c r="L302" t="s">
        <v>65</v>
      </c>
      <c r="M302" t="s">
        <v>185</v>
      </c>
      <c r="N302" t="s">
        <v>185</v>
      </c>
      <c r="O302" t="s">
        <v>116</v>
      </c>
      <c r="P302" t="s">
        <v>117</v>
      </c>
      <c r="Q302" t="s">
        <v>56</v>
      </c>
      <c r="S302" t="s">
        <v>75</v>
      </c>
      <c r="U302" t="s">
        <v>186</v>
      </c>
      <c r="V302" t="b">
        <f t="shared" si="4"/>
        <v>0</v>
      </c>
      <c r="W302" t="s">
        <v>69</v>
      </c>
      <c r="X302" t="s">
        <v>60</v>
      </c>
      <c r="Y302" t="s">
        <v>61</v>
      </c>
      <c r="Z302" t="s">
        <v>78</v>
      </c>
      <c r="AA302" t="s">
        <v>187</v>
      </c>
      <c r="AE302" s="2">
        <v>340659.33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23.76</v>
      </c>
    </row>
    <row r="303" spans="1:49" x14ac:dyDescent="0.2">
      <c r="A303" t="s">
        <v>902</v>
      </c>
      <c r="B303" t="s">
        <v>49</v>
      </c>
      <c r="C303" t="s">
        <v>50</v>
      </c>
      <c r="D303" t="s">
        <v>49</v>
      </c>
      <c r="E303" t="s">
        <v>51</v>
      </c>
      <c r="F303" t="s">
        <v>357</v>
      </c>
      <c r="G303" s="1">
        <v>44470</v>
      </c>
      <c r="H303" s="1">
        <v>44500</v>
      </c>
      <c r="I303" s="1">
        <v>44469</v>
      </c>
      <c r="J303" s="1">
        <v>44504</v>
      </c>
      <c r="K303" t="s">
        <v>209</v>
      </c>
      <c r="L303" t="s">
        <v>114</v>
      </c>
      <c r="M303" t="s">
        <v>210</v>
      </c>
      <c r="N303" t="s">
        <v>211</v>
      </c>
      <c r="O303" t="s">
        <v>212</v>
      </c>
      <c r="P303" t="s">
        <v>225</v>
      </c>
      <c r="U303" t="s">
        <v>903</v>
      </c>
      <c r="V303" t="b">
        <f t="shared" si="4"/>
        <v>0</v>
      </c>
      <c r="W303" t="s">
        <v>77</v>
      </c>
      <c r="X303" t="s">
        <v>210</v>
      </c>
      <c r="Y303" t="s">
        <v>210</v>
      </c>
      <c r="AA303" t="s">
        <v>904</v>
      </c>
      <c r="AE303" s="2">
        <v>8291.8700000000008</v>
      </c>
      <c r="AF303" s="2">
        <v>8291.8700000000008</v>
      </c>
      <c r="AG303" s="2">
        <v>0</v>
      </c>
      <c r="AH303" s="2">
        <v>0</v>
      </c>
      <c r="AI303" s="2">
        <v>0</v>
      </c>
      <c r="AJ303" s="2">
        <v>0</v>
      </c>
      <c r="AK303" s="2">
        <v>8291.8700000000008</v>
      </c>
      <c r="AL303" s="2">
        <v>0</v>
      </c>
      <c r="AM303" s="2">
        <v>0</v>
      </c>
      <c r="AN303" s="2">
        <v>0</v>
      </c>
      <c r="AO303" s="2">
        <v>0</v>
      </c>
      <c r="AP303" s="2">
        <v>8291.8700000000008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9629.27</v>
      </c>
    </row>
    <row r="304" spans="1:49" x14ac:dyDescent="0.2">
      <c r="A304" t="s">
        <v>567</v>
      </c>
      <c r="B304" t="s">
        <v>49</v>
      </c>
      <c r="C304" t="s">
        <v>50</v>
      </c>
      <c r="D304" t="s">
        <v>49</v>
      </c>
      <c r="E304" t="s">
        <v>51</v>
      </c>
      <c r="F304" t="s">
        <v>183</v>
      </c>
      <c r="G304" s="1">
        <v>44228</v>
      </c>
      <c r="H304" s="1">
        <v>44255</v>
      </c>
      <c r="I304" s="1">
        <v>44197</v>
      </c>
      <c r="J304" s="1">
        <v>44283</v>
      </c>
      <c r="K304" t="s">
        <v>72</v>
      </c>
      <c r="L304" t="s">
        <v>73</v>
      </c>
      <c r="M304" t="s">
        <v>185</v>
      </c>
      <c r="N304" t="s">
        <v>185</v>
      </c>
      <c r="O304" t="s">
        <v>116</v>
      </c>
      <c r="P304" t="s">
        <v>117</v>
      </c>
      <c r="Q304" t="s">
        <v>56</v>
      </c>
      <c r="S304" t="s">
        <v>75</v>
      </c>
      <c r="U304" t="s">
        <v>568</v>
      </c>
      <c r="V304" t="b">
        <f t="shared" si="4"/>
        <v>0</v>
      </c>
      <c r="W304" t="s">
        <v>69</v>
      </c>
      <c r="X304" t="s">
        <v>60</v>
      </c>
      <c r="Y304" t="s">
        <v>61</v>
      </c>
      <c r="Z304" t="s">
        <v>78</v>
      </c>
      <c r="AA304" t="s">
        <v>187</v>
      </c>
      <c r="AE304" s="2">
        <v>18391.5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23.76</v>
      </c>
    </row>
    <row r="305" spans="1:49" x14ac:dyDescent="0.2">
      <c r="A305" t="s">
        <v>905</v>
      </c>
      <c r="B305" t="s">
        <v>49</v>
      </c>
      <c r="C305" t="s">
        <v>50</v>
      </c>
      <c r="D305" t="s">
        <v>49</v>
      </c>
      <c r="E305" t="s">
        <v>51</v>
      </c>
      <c r="F305" t="s">
        <v>121</v>
      </c>
      <c r="G305" s="1">
        <v>44531</v>
      </c>
      <c r="H305" s="1">
        <v>44561</v>
      </c>
      <c r="I305" s="1">
        <v>44548</v>
      </c>
      <c r="J305" s="1">
        <v>44548</v>
      </c>
      <c r="K305" t="s">
        <v>72</v>
      </c>
      <c r="L305" t="s">
        <v>82</v>
      </c>
      <c r="M305" t="s">
        <v>74</v>
      </c>
      <c r="N305" t="s">
        <v>74</v>
      </c>
      <c r="O305" t="s">
        <v>56</v>
      </c>
      <c r="P305" t="s">
        <v>57</v>
      </c>
      <c r="Q305" t="s">
        <v>56</v>
      </c>
      <c r="S305" t="s">
        <v>75</v>
      </c>
      <c r="U305" t="s">
        <v>906</v>
      </c>
      <c r="V305" t="b">
        <f t="shared" si="4"/>
        <v>0</v>
      </c>
      <c r="W305" t="s">
        <v>77</v>
      </c>
      <c r="X305" t="s">
        <v>60</v>
      </c>
      <c r="Y305" t="s">
        <v>61</v>
      </c>
      <c r="Z305" t="s">
        <v>97</v>
      </c>
      <c r="AA305" t="s">
        <v>264</v>
      </c>
      <c r="AE305" s="2">
        <v>600000</v>
      </c>
      <c r="AF305" s="2">
        <v>600000</v>
      </c>
      <c r="AG305" s="2">
        <v>1</v>
      </c>
      <c r="AH305" s="2">
        <v>1</v>
      </c>
      <c r="AI305" s="2">
        <v>0</v>
      </c>
      <c r="AJ305" s="2">
        <v>0</v>
      </c>
      <c r="AK305" s="2">
        <v>600000</v>
      </c>
      <c r="AL305" s="2">
        <v>0</v>
      </c>
      <c r="AM305" s="2">
        <v>0</v>
      </c>
      <c r="AN305" s="2">
        <v>0</v>
      </c>
      <c r="AO305" s="2">
        <v>0</v>
      </c>
      <c r="AP305" s="2">
        <v>600000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600000</v>
      </c>
    </row>
    <row r="306" spans="1:49" x14ac:dyDescent="0.2">
      <c r="A306" t="s">
        <v>907</v>
      </c>
      <c r="B306" t="s">
        <v>49</v>
      </c>
      <c r="C306" t="s">
        <v>50</v>
      </c>
      <c r="D306" t="s">
        <v>49</v>
      </c>
      <c r="E306" t="s">
        <v>51</v>
      </c>
      <c r="F306" t="s">
        <v>81</v>
      </c>
      <c r="G306" s="1">
        <v>44501</v>
      </c>
      <c r="H306" s="1">
        <v>44530</v>
      </c>
      <c r="I306" s="1">
        <v>44515</v>
      </c>
      <c r="J306" s="1">
        <v>44535</v>
      </c>
      <c r="K306" t="s">
        <v>72</v>
      </c>
      <c r="L306" t="s">
        <v>127</v>
      </c>
      <c r="M306" t="s">
        <v>161</v>
      </c>
      <c r="N306" t="s">
        <v>161</v>
      </c>
      <c r="O306" t="s">
        <v>56</v>
      </c>
      <c r="P306" t="s">
        <v>57</v>
      </c>
      <c r="Q306" t="s">
        <v>56</v>
      </c>
      <c r="S306" t="s">
        <v>272</v>
      </c>
      <c r="U306" t="s">
        <v>908</v>
      </c>
      <c r="V306" t="b">
        <f t="shared" si="4"/>
        <v>0</v>
      </c>
      <c r="W306" t="s">
        <v>69</v>
      </c>
      <c r="X306" t="s">
        <v>84</v>
      </c>
      <c r="Y306" t="s">
        <v>85</v>
      </c>
      <c r="Z306" t="s">
        <v>97</v>
      </c>
      <c r="AA306" t="s">
        <v>909</v>
      </c>
      <c r="AE306" s="2">
        <v>87733.34</v>
      </c>
      <c r="AF306" s="2">
        <v>87733.34</v>
      </c>
      <c r="AG306" s="2">
        <v>5848889</v>
      </c>
      <c r="AH306" s="2">
        <v>5848889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15</v>
      </c>
    </row>
    <row r="307" spans="1:49" x14ac:dyDescent="0.2">
      <c r="A307" t="s">
        <v>910</v>
      </c>
      <c r="B307" t="s">
        <v>49</v>
      </c>
      <c r="C307" t="s">
        <v>50</v>
      </c>
      <c r="D307" t="s">
        <v>49</v>
      </c>
      <c r="E307" t="s">
        <v>51</v>
      </c>
      <c r="F307" t="s">
        <v>121</v>
      </c>
      <c r="G307" s="1">
        <v>44470</v>
      </c>
      <c r="H307" s="1">
        <v>44500</v>
      </c>
      <c r="I307" s="1">
        <v>44480</v>
      </c>
      <c r="J307" s="1">
        <v>44486</v>
      </c>
      <c r="K307" t="s">
        <v>72</v>
      </c>
      <c r="L307" t="s">
        <v>114</v>
      </c>
      <c r="M307" t="s">
        <v>74</v>
      </c>
      <c r="N307" t="s">
        <v>74</v>
      </c>
      <c r="O307" t="s">
        <v>56</v>
      </c>
      <c r="P307" t="s">
        <v>57</v>
      </c>
      <c r="Q307" t="s">
        <v>56</v>
      </c>
      <c r="S307" t="s">
        <v>75</v>
      </c>
      <c r="U307" t="s">
        <v>911</v>
      </c>
      <c r="V307" t="b">
        <f t="shared" si="4"/>
        <v>0</v>
      </c>
      <c r="W307" t="s">
        <v>77</v>
      </c>
      <c r="X307" t="s">
        <v>60</v>
      </c>
      <c r="Y307" t="s">
        <v>61</v>
      </c>
      <c r="Z307" t="s">
        <v>97</v>
      </c>
      <c r="AA307" t="s">
        <v>264</v>
      </c>
      <c r="AE307" s="2">
        <v>19000</v>
      </c>
      <c r="AF307" s="2">
        <v>19000</v>
      </c>
      <c r="AG307" s="2">
        <v>1</v>
      </c>
      <c r="AH307" s="2">
        <v>1</v>
      </c>
      <c r="AI307" s="2">
        <v>0</v>
      </c>
      <c r="AJ307" s="2">
        <v>0</v>
      </c>
      <c r="AK307" s="2">
        <v>19000</v>
      </c>
      <c r="AL307" s="2">
        <v>0</v>
      </c>
      <c r="AM307" s="2">
        <v>0</v>
      </c>
      <c r="AN307" s="2">
        <v>0</v>
      </c>
      <c r="AO307" s="2">
        <v>0</v>
      </c>
      <c r="AP307" s="2">
        <v>19000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19000</v>
      </c>
    </row>
    <row r="308" spans="1:49" x14ac:dyDescent="0.2">
      <c r="A308" t="s">
        <v>912</v>
      </c>
      <c r="B308" t="s">
        <v>49</v>
      </c>
      <c r="C308" t="s">
        <v>50</v>
      </c>
      <c r="D308" t="s">
        <v>49</v>
      </c>
      <c r="E308" t="s">
        <v>51</v>
      </c>
      <c r="F308" t="s">
        <v>189</v>
      </c>
      <c r="G308" s="1">
        <v>44378</v>
      </c>
      <c r="H308" s="1">
        <v>44408</v>
      </c>
      <c r="I308" s="1">
        <v>44392</v>
      </c>
      <c r="J308" s="1">
        <v>44402</v>
      </c>
      <c r="K308" t="s">
        <v>53</v>
      </c>
      <c r="L308" t="s">
        <v>65</v>
      </c>
      <c r="M308" t="s">
        <v>128</v>
      </c>
      <c r="N308" t="s">
        <v>128</v>
      </c>
      <c r="O308" t="s">
        <v>56</v>
      </c>
      <c r="P308" t="s">
        <v>57</v>
      </c>
      <c r="U308" t="s">
        <v>913</v>
      </c>
      <c r="V308" t="b">
        <f t="shared" si="4"/>
        <v>0</v>
      </c>
      <c r="W308" t="s">
        <v>69</v>
      </c>
      <c r="X308" t="s">
        <v>60</v>
      </c>
      <c r="Y308" t="s">
        <v>61</v>
      </c>
      <c r="AA308" t="s">
        <v>914</v>
      </c>
      <c r="AE308" s="2">
        <v>100000</v>
      </c>
      <c r="AF308" s="2">
        <v>100000</v>
      </c>
      <c r="AG308" s="2">
        <v>8264463</v>
      </c>
      <c r="AH308" s="2">
        <v>8264463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12.1</v>
      </c>
    </row>
    <row r="309" spans="1:49" x14ac:dyDescent="0.2">
      <c r="A309" t="s">
        <v>915</v>
      </c>
      <c r="B309" t="s">
        <v>49</v>
      </c>
      <c r="C309" t="s">
        <v>50</v>
      </c>
      <c r="D309" t="s">
        <v>49</v>
      </c>
      <c r="E309" t="s">
        <v>51</v>
      </c>
      <c r="F309" t="s">
        <v>266</v>
      </c>
      <c r="G309" s="1">
        <v>44409</v>
      </c>
      <c r="H309" s="1">
        <v>44439</v>
      </c>
      <c r="I309" s="1">
        <v>44417</v>
      </c>
      <c r="J309" s="1">
        <v>44451</v>
      </c>
      <c r="K309" t="s">
        <v>72</v>
      </c>
      <c r="L309" t="s">
        <v>184</v>
      </c>
      <c r="M309" t="s">
        <v>74</v>
      </c>
      <c r="N309" t="s">
        <v>74</v>
      </c>
      <c r="O309" t="s">
        <v>56</v>
      </c>
      <c r="P309" t="s">
        <v>57</v>
      </c>
      <c r="Q309" t="s">
        <v>56</v>
      </c>
      <c r="S309" t="s">
        <v>176</v>
      </c>
      <c r="U309" t="s">
        <v>916</v>
      </c>
      <c r="V309" t="b">
        <f t="shared" si="4"/>
        <v>0</v>
      </c>
      <c r="W309" t="s">
        <v>268</v>
      </c>
      <c r="X309" t="s">
        <v>60</v>
      </c>
      <c r="Y309" t="s">
        <v>61</v>
      </c>
      <c r="Z309" t="s">
        <v>97</v>
      </c>
      <c r="AA309" t="s">
        <v>269</v>
      </c>
      <c r="AE309" s="2">
        <v>59142.5</v>
      </c>
      <c r="AF309" s="2">
        <v>59142.5</v>
      </c>
      <c r="AG309" s="2">
        <v>23657</v>
      </c>
      <c r="AH309" s="2">
        <v>0</v>
      </c>
      <c r="AI309" s="2">
        <v>23657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2.5</v>
      </c>
    </row>
    <row r="310" spans="1:49" x14ac:dyDescent="0.2">
      <c r="A310" t="s">
        <v>917</v>
      </c>
      <c r="B310" t="s">
        <v>49</v>
      </c>
      <c r="C310" t="s">
        <v>50</v>
      </c>
      <c r="D310" t="s">
        <v>49</v>
      </c>
      <c r="E310" t="s">
        <v>51</v>
      </c>
      <c r="F310" t="s">
        <v>52</v>
      </c>
      <c r="G310" s="1">
        <v>44317</v>
      </c>
      <c r="H310" s="1">
        <v>44347</v>
      </c>
      <c r="I310" s="1">
        <v>44322</v>
      </c>
      <c r="J310" s="1">
        <v>44329</v>
      </c>
      <c r="K310" t="s">
        <v>72</v>
      </c>
      <c r="L310" t="s">
        <v>54</v>
      </c>
      <c r="M310" t="s">
        <v>338</v>
      </c>
      <c r="N310" t="s">
        <v>338</v>
      </c>
      <c r="O310" t="s">
        <v>56</v>
      </c>
      <c r="P310" t="s">
        <v>57</v>
      </c>
      <c r="Q310" t="s">
        <v>56</v>
      </c>
      <c r="S310" t="s">
        <v>176</v>
      </c>
      <c r="U310" t="s">
        <v>918</v>
      </c>
      <c r="V310" t="b">
        <f t="shared" si="4"/>
        <v>0</v>
      </c>
      <c r="W310" t="s">
        <v>77</v>
      </c>
      <c r="X310" t="s">
        <v>60</v>
      </c>
      <c r="Y310" t="s">
        <v>61</v>
      </c>
      <c r="Z310" t="s">
        <v>97</v>
      </c>
      <c r="AA310" t="s">
        <v>340</v>
      </c>
      <c r="AE310" s="2">
        <v>10000</v>
      </c>
      <c r="AF310" s="2">
        <v>10000</v>
      </c>
      <c r="AG310" s="2">
        <v>700000</v>
      </c>
      <c r="AH310" s="2">
        <v>700000</v>
      </c>
      <c r="AI310" s="2">
        <v>0</v>
      </c>
      <c r="AJ310" s="2">
        <v>0</v>
      </c>
      <c r="AK310" s="2">
        <v>10000</v>
      </c>
      <c r="AL310" s="2">
        <v>0</v>
      </c>
      <c r="AM310" s="2">
        <v>0</v>
      </c>
      <c r="AN310" s="2">
        <v>0</v>
      </c>
      <c r="AO310" s="2">
        <v>0</v>
      </c>
      <c r="AP310" s="2">
        <v>10000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10000</v>
      </c>
    </row>
    <row r="311" spans="1:49" x14ac:dyDescent="0.2">
      <c r="A311" t="s">
        <v>919</v>
      </c>
      <c r="B311" t="s">
        <v>49</v>
      </c>
      <c r="C311" t="s">
        <v>50</v>
      </c>
      <c r="D311" t="s">
        <v>393</v>
      </c>
      <c r="E311" t="s">
        <v>394</v>
      </c>
      <c r="F311" t="s">
        <v>395</v>
      </c>
      <c r="G311" s="1">
        <v>44440</v>
      </c>
      <c r="H311" s="1">
        <v>44469</v>
      </c>
      <c r="I311" s="1">
        <v>44446</v>
      </c>
      <c r="J311" s="1">
        <v>44465</v>
      </c>
      <c r="K311" t="s">
        <v>209</v>
      </c>
      <c r="L311" t="s">
        <v>229</v>
      </c>
      <c r="M311" t="s">
        <v>210</v>
      </c>
      <c r="N311" t="s">
        <v>211</v>
      </c>
      <c r="O311" t="s">
        <v>212</v>
      </c>
      <c r="P311" t="s">
        <v>213</v>
      </c>
      <c r="U311" t="s">
        <v>920</v>
      </c>
      <c r="V311" t="b">
        <f t="shared" si="4"/>
        <v>0</v>
      </c>
      <c r="W311" t="s">
        <v>77</v>
      </c>
      <c r="X311" t="s">
        <v>60</v>
      </c>
      <c r="Y311" t="s">
        <v>61</v>
      </c>
      <c r="AF311" s="2">
        <v>6862.17</v>
      </c>
      <c r="AG311" s="2">
        <v>0</v>
      </c>
      <c r="AH311" s="2">
        <v>0</v>
      </c>
      <c r="AI311" s="2">
        <v>0</v>
      </c>
      <c r="AJ311" s="2">
        <v>0</v>
      </c>
      <c r="AK311" s="2">
        <v>6862.17</v>
      </c>
      <c r="AL311" s="2">
        <v>0</v>
      </c>
      <c r="AM311" s="2">
        <v>0</v>
      </c>
      <c r="AN311" s="2">
        <v>0</v>
      </c>
      <c r="AO311" s="2">
        <v>0</v>
      </c>
      <c r="AP311" s="2">
        <v>6862.17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6862.17</v>
      </c>
    </row>
    <row r="312" spans="1:49" x14ac:dyDescent="0.2">
      <c r="A312" t="s">
        <v>921</v>
      </c>
      <c r="B312" t="s">
        <v>49</v>
      </c>
      <c r="C312" t="s">
        <v>50</v>
      </c>
      <c r="D312" t="s">
        <v>49</v>
      </c>
      <c r="E312" t="s">
        <v>51</v>
      </c>
      <c r="F312" t="s">
        <v>276</v>
      </c>
      <c r="G312" s="1">
        <v>44287</v>
      </c>
      <c r="H312" s="1">
        <v>44316</v>
      </c>
      <c r="I312" s="1">
        <v>44270</v>
      </c>
      <c r="J312" s="1">
        <v>44297</v>
      </c>
      <c r="K312" t="s">
        <v>53</v>
      </c>
      <c r="L312" t="s">
        <v>101</v>
      </c>
      <c r="M312" t="s">
        <v>66</v>
      </c>
      <c r="N312" t="s">
        <v>66</v>
      </c>
      <c r="O312" t="s">
        <v>56</v>
      </c>
      <c r="P312" t="s">
        <v>57</v>
      </c>
      <c r="U312" t="s">
        <v>922</v>
      </c>
      <c r="V312" t="b">
        <f t="shared" si="4"/>
        <v>0</v>
      </c>
      <c r="W312" t="s">
        <v>69</v>
      </c>
      <c r="X312" t="s">
        <v>60</v>
      </c>
      <c r="Y312" t="s">
        <v>61</v>
      </c>
      <c r="AA312" t="s">
        <v>447</v>
      </c>
      <c r="AE312" s="2">
        <v>7445.02</v>
      </c>
      <c r="AF312" s="2">
        <v>7445.02</v>
      </c>
      <c r="AG312" s="2">
        <v>413612</v>
      </c>
      <c r="AH312" s="2">
        <v>413612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18</v>
      </c>
    </row>
    <row r="313" spans="1:49" x14ac:dyDescent="0.2">
      <c r="A313" t="s">
        <v>923</v>
      </c>
      <c r="B313" t="s">
        <v>49</v>
      </c>
      <c r="C313" t="s">
        <v>50</v>
      </c>
      <c r="D313" t="s">
        <v>49</v>
      </c>
      <c r="E313" t="s">
        <v>51</v>
      </c>
      <c r="F313" t="s">
        <v>132</v>
      </c>
      <c r="G313" s="1">
        <v>44501</v>
      </c>
      <c r="H313" s="1">
        <v>44530</v>
      </c>
      <c r="I313" s="1">
        <v>44525</v>
      </c>
      <c r="J313" s="1">
        <v>44561</v>
      </c>
      <c r="K313" t="s">
        <v>53</v>
      </c>
      <c r="L313" t="s">
        <v>127</v>
      </c>
      <c r="M313" t="s">
        <v>334</v>
      </c>
      <c r="N313" t="s">
        <v>334</v>
      </c>
      <c r="O313" t="s">
        <v>56</v>
      </c>
      <c r="P313" t="s">
        <v>57</v>
      </c>
      <c r="U313" t="s">
        <v>924</v>
      </c>
      <c r="V313" t="b">
        <f t="shared" si="4"/>
        <v>0</v>
      </c>
      <c r="W313" t="s">
        <v>69</v>
      </c>
      <c r="X313" t="s">
        <v>60</v>
      </c>
      <c r="Y313" t="s">
        <v>61</v>
      </c>
      <c r="AA313" t="s">
        <v>336</v>
      </c>
      <c r="AE313" s="2">
        <v>4054.05</v>
      </c>
      <c r="AF313" s="2">
        <v>4054.05</v>
      </c>
      <c r="AG313" s="2">
        <v>434984</v>
      </c>
      <c r="AH313" s="2">
        <v>434984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9.32</v>
      </c>
    </row>
    <row r="314" spans="1:49" x14ac:dyDescent="0.2">
      <c r="A314" t="s">
        <v>925</v>
      </c>
      <c r="B314" t="s">
        <v>49</v>
      </c>
      <c r="C314" t="s">
        <v>50</v>
      </c>
      <c r="D314" t="s">
        <v>49</v>
      </c>
      <c r="E314" t="s">
        <v>51</v>
      </c>
      <c r="F314" t="s">
        <v>100</v>
      </c>
      <c r="G314" s="1">
        <v>44287</v>
      </c>
      <c r="H314" s="1">
        <v>44316</v>
      </c>
      <c r="I314" s="1">
        <v>44315</v>
      </c>
      <c r="J314" s="1">
        <v>44315</v>
      </c>
      <c r="K314" t="s">
        <v>53</v>
      </c>
      <c r="L314" t="s">
        <v>101</v>
      </c>
      <c r="M314" t="s">
        <v>237</v>
      </c>
      <c r="N314" t="s">
        <v>237</v>
      </c>
      <c r="O314" t="s">
        <v>56</v>
      </c>
      <c r="P314" t="s">
        <v>57</v>
      </c>
      <c r="U314" t="s">
        <v>926</v>
      </c>
      <c r="V314" t="b">
        <f t="shared" si="4"/>
        <v>1</v>
      </c>
      <c r="W314" t="s">
        <v>77</v>
      </c>
      <c r="X314" t="s">
        <v>60</v>
      </c>
      <c r="Y314" t="s">
        <v>61</v>
      </c>
      <c r="AA314" t="s">
        <v>827</v>
      </c>
      <c r="AC314">
        <v>6138659</v>
      </c>
      <c r="AE314" s="2">
        <v>10000</v>
      </c>
      <c r="AF314" s="2">
        <v>10000</v>
      </c>
      <c r="AG314" s="2">
        <v>250000</v>
      </c>
      <c r="AH314" s="2">
        <v>250000</v>
      </c>
      <c r="AI314" s="2">
        <v>0</v>
      </c>
      <c r="AJ314" s="2">
        <v>0</v>
      </c>
      <c r="AK314" s="2">
        <v>10000</v>
      </c>
      <c r="AL314" s="2">
        <v>0</v>
      </c>
      <c r="AM314" s="2">
        <v>0</v>
      </c>
      <c r="AN314" s="2">
        <v>0</v>
      </c>
      <c r="AO314" s="2">
        <v>0</v>
      </c>
      <c r="AP314" s="2">
        <v>10000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10000</v>
      </c>
    </row>
    <row r="315" spans="1:49" x14ac:dyDescent="0.2">
      <c r="A315" t="s">
        <v>927</v>
      </c>
      <c r="B315" t="s">
        <v>49</v>
      </c>
      <c r="C315" t="s">
        <v>50</v>
      </c>
      <c r="D315" t="s">
        <v>49</v>
      </c>
      <c r="E315" t="s">
        <v>51</v>
      </c>
      <c r="F315" t="s">
        <v>199</v>
      </c>
      <c r="G315" s="1">
        <v>44501</v>
      </c>
      <c r="H315" s="1">
        <v>44530</v>
      </c>
      <c r="I315" s="1">
        <v>44515</v>
      </c>
      <c r="J315" s="1">
        <v>44535</v>
      </c>
      <c r="K315" t="s">
        <v>72</v>
      </c>
      <c r="L315" t="s">
        <v>127</v>
      </c>
      <c r="M315" t="s">
        <v>259</v>
      </c>
      <c r="N315" t="s">
        <v>259</v>
      </c>
      <c r="O315" t="s">
        <v>56</v>
      </c>
      <c r="P315" t="s">
        <v>57</v>
      </c>
      <c r="Q315" t="s">
        <v>153</v>
      </c>
      <c r="S315" t="s">
        <v>928</v>
      </c>
      <c r="U315" t="s">
        <v>929</v>
      </c>
      <c r="V315" t="b">
        <f t="shared" si="4"/>
        <v>0</v>
      </c>
      <c r="W315" t="s">
        <v>69</v>
      </c>
      <c r="X315" t="s">
        <v>60</v>
      </c>
      <c r="Y315" t="s">
        <v>61</v>
      </c>
      <c r="Z315" t="s">
        <v>78</v>
      </c>
      <c r="AA315" t="s">
        <v>261</v>
      </c>
      <c r="AC315">
        <v>6346352</v>
      </c>
      <c r="AE315" s="2">
        <v>19047.62</v>
      </c>
      <c r="AF315" s="2">
        <v>19047.62</v>
      </c>
      <c r="AG315" s="2">
        <v>865801</v>
      </c>
      <c r="AH315" s="2">
        <v>865801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22</v>
      </c>
    </row>
    <row r="316" spans="1:49" x14ac:dyDescent="0.2">
      <c r="A316" t="s">
        <v>930</v>
      </c>
      <c r="B316" t="s">
        <v>49</v>
      </c>
      <c r="C316" t="s">
        <v>50</v>
      </c>
      <c r="D316" t="s">
        <v>49</v>
      </c>
      <c r="E316" t="s">
        <v>51</v>
      </c>
      <c r="F316" t="s">
        <v>52</v>
      </c>
      <c r="G316" s="1">
        <v>44470</v>
      </c>
      <c r="H316" s="1">
        <v>44500</v>
      </c>
      <c r="I316" s="1">
        <v>44499</v>
      </c>
      <c r="J316" s="1">
        <v>44499</v>
      </c>
      <c r="K316" t="s">
        <v>53</v>
      </c>
      <c r="L316" t="s">
        <v>114</v>
      </c>
      <c r="M316" t="s">
        <v>74</v>
      </c>
      <c r="N316" t="s">
        <v>74</v>
      </c>
      <c r="O316" t="s">
        <v>56</v>
      </c>
      <c r="P316" t="s">
        <v>57</v>
      </c>
      <c r="U316" t="s">
        <v>931</v>
      </c>
      <c r="V316" t="b">
        <f t="shared" si="4"/>
        <v>0</v>
      </c>
      <c r="W316" t="s">
        <v>59</v>
      </c>
      <c r="X316" t="s">
        <v>60</v>
      </c>
      <c r="Y316" t="s">
        <v>61</v>
      </c>
      <c r="AA316" t="s">
        <v>235</v>
      </c>
      <c r="AC316">
        <v>7054390</v>
      </c>
      <c r="AE316" s="2">
        <v>0</v>
      </c>
      <c r="AF316" s="2">
        <v>0</v>
      </c>
      <c r="AG316" s="2">
        <v>824812</v>
      </c>
      <c r="AH316" s="2">
        <v>824812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</row>
    <row r="317" spans="1:49" x14ac:dyDescent="0.2">
      <c r="A317" t="s">
        <v>291</v>
      </c>
      <c r="B317" t="s">
        <v>49</v>
      </c>
      <c r="C317" t="s">
        <v>50</v>
      </c>
      <c r="D317" t="s">
        <v>49</v>
      </c>
      <c r="E317" t="s">
        <v>51</v>
      </c>
      <c r="F317" t="s">
        <v>121</v>
      </c>
      <c r="G317" s="1">
        <v>44470</v>
      </c>
      <c r="H317" s="1">
        <v>44500</v>
      </c>
      <c r="I317" s="1">
        <v>44470</v>
      </c>
      <c r="J317" s="1">
        <v>44561</v>
      </c>
      <c r="K317" t="s">
        <v>53</v>
      </c>
      <c r="L317" t="s">
        <v>114</v>
      </c>
      <c r="M317" t="s">
        <v>166</v>
      </c>
      <c r="N317" t="s">
        <v>66</v>
      </c>
      <c r="O317" t="s">
        <v>56</v>
      </c>
      <c r="P317" t="s">
        <v>57</v>
      </c>
      <c r="U317" t="s">
        <v>292</v>
      </c>
      <c r="V317" t="b">
        <f t="shared" si="4"/>
        <v>0</v>
      </c>
      <c r="W317" t="s">
        <v>69</v>
      </c>
      <c r="X317" t="s">
        <v>60</v>
      </c>
      <c r="Y317" t="s">
        <v>61</v>
      </c>
      <c r="AA317" t="s">
        <v>168</v>
      </c>
      <c r="AE317" s="2">
        <v>21902.18</v>
      </c>
      <c r="AF317" s="2">
        <v>21902.18</v>
      </c>
      <c r="AG317" s="2">
        <v>1095109</v>
      </c>
      <c r="AH317" s="2">
        <v>1095109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20</v>
      </c>
    </row>
    <row r="318" spans="1:49" x14ac:dyDescent="0.2">
      <c r="A318" t="s">
        <v>932</v>
      </c>
      <c r="B318" t="s">
        <v>49</v>
      </c>
      <c r="C318" t="s">
        <v>50</v>
      </c>
      <c r="D318" t="s">
        <v>49</v>
      </c>
      <c r="E318" t="s">
        <v>51</v>
      </c>
      <c r="F318" t="s">
        <v>174</v>
      </c>
      <c r="G318" s="1">
        <v>44378</v>
      </c>
      <c r="H318" s="1">
        <v>44408</v>
      </c>
      <c r="I318" s="1">
        <v>44401</v>
      </c>
      <c r="J318" s="1">
        <v>44401</v>
      </c>
      <c r="K318" t="s">
        <v>72</v>
      </c>
      <c r="L318" t="s">
        <v>65</v>
      </c>
      <c r="M318" t="s">
        <v>175</v>
      </c>
      <c r="N318" t="s">
        <v>175</v>
      </c>
      <c r="O318" t="s">
        <v>56</v>
      </c>
      <c r="P318" t="s">
        <v>57</v>
      </c>
      <c r="Q318" t="s">
        <v>56</v>
      </c>
      <c r="S318" t="s">
        <v>176</v>
      </c>
      <c r="U318" t="s">
        <v>933</v>
      </c>
      <c r="V318" t="b">
        <f t="shared" si="4"/>
        <v>0</v>
      </c>
      <c r="W318" t="s">
        <v>77</v>
      </c>
      <c r="X318" t="s">
        <v>60</v>
      </c>
      <c r="Y318" t="s">
        <v>61</v>
      </c>
      <c r="Z318" t="s">
        <v>78</v>
      </c>
      <c r="AA318" t="s">
        <v>178</v>
      </c>
      <c r="AE318" s="2">
        <v>130000</v>
      </c>
      <c r="AF318" s="2">
        <v>130000</v>
      </c>
      <c r="AG318" s="2">
        <v>10000000</v>
      </c>
      <c r="AH318" s="2">
        <v>10000000</v>
      </c>
      <c r="AI318" s="2">
        <v>0</v>
      </c>
      <c r="AJ318" s="2">
        <v>0</v>
      </c>
      <c r="AK318" s="2">
        <v>130000</v>
      </c>
      <c r="AL318" s="2">
        <v>0</v>
      </c>
      <c r="AM318" s="2">
        <v>0</v>
      </c>
      <c r="AN318" s="2">
        <v>0</v>
      </c>
      <c r="AO318" s="2">
        <v>0</v>
      </c>
      <c r="AP318" s="2">
        <v>130000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130000</v>
      </c>
    </row>
    <row r="319" spans="1:49" x14ac:dyDescent="0.2">
      <c r="A319" t="s">
        <v>934</v>
      </c>
      <c r="B319" t="s">
        <v>49</v>
      </c>
      <c r="C319" t="s">
        <v>50</v>
      </c>
      <c r="D319" t="s">
        <v>49</v>
      </c>
      <c r="E319" t="s">
        <v>51</v>
      </c>
      <c r="F319" t="s">
        <v>748</v>
      </c>
      <c r="G319" s="1">
        <v>44531</v>
      </c>
      <c r="H319" s="1">
        <v>44561</v>
      </c>
      <c r="I319" s="1">
        <v>44554</v>
      </c>
      <c r="J319" s="1">
        <v>44554</v>
      </c>
      <c r="K319" t="s">
        <v>53</v>
      </c>
      <c r="L319" t="s">
        <v>82</v>
      </c>
      <c r="M319" t="s">
        <v>91</v>
      </c>
      <c r="N319" t="s">
        <v>91</v>
      </c>
      <c r="O319" t="s">
        <v>56</v>
      </c>
      <c r="P319" t="s">
        <v>57</v>
      </c>
      <c r="U319" t="s">
        <v>935</v>
      </c>
      <c r="V319" t="b">
        <f t="shared" si="4"/>
        <v>0</v>
      </c>
      <c r="W319" t="s">
        <v>59</v>
      </c>
      <c r="X319" t="s">
        <v>60</v>
      </c>
      <c r="Y319" t="s">
        <v>61</v>
      </c>
      <c r="AA319" t="s">
        <v>750</v>
      </c>
      <c r="AC319">
        <v>6915880</v>
      </c>
      <c r="AE319" s="2">
        <v>0</v>
      </c>
      <c r="AF319" s="2">
        <v>0</v>
      </c>
      <c r="AG319" s="2">
        <v>100000</v>
      </c>
      <c r="AH319" s="2">
        <v>100000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</row>
    <row r="320" spans="1:49" x14ac:dyDescent="0.2">
      <c r="A320" t="s">
        <v>936</v>
      </c>
      <c r="B320" t="s">
        <v>49</v>
      </c>
      <c r="C320" t="s">
        <v>50</v>
      </c>
      <c r="D320" t="s">
        <v>49</v>
      </c>
      <c r="E320" t="s">
        <v>51</v>
      </c>
      <c r="F320" t="s">
        <v>526</v>
      </c>
      <c r="G320" s="1">
        <v>44256</v>
      </c>
      <c r="H320" s="1">
        <v>44286</v>
      </c>
      <c r="I320" s="1">
        <v>44280</v>
      </c>
      <c r="J320" s="1">
        <v>44297</v>
      </c>
      <c r="K320" t="s">
        <v>209</v>
      </c>
      <c r="L320" t="s">
        <v>345</v>
      </c>
      <c r="M320" t="s">
        <v>450</v>
      </c>
      <c r="N320" t="s">
        <v>451</v>
      </c>
      <c r="O320" t="s">
        <v>212</v>
      </c>
      <c r="P320" t="s">
        <v>523</v>
      </c>
      <c r="U320" t="s">
        <v>937</v>
      </c>
      <c r="V320" t="b">
        <f t="shared" si="4"/>
        <v>0</v>
      </c>
      <c r="W320" t="s">
        <v>77</v>
      </c>
      <c r="X320" t="s">
        <v>60</v>
      </c>
      <c r="Y320" t="s">
        <v>61</v>
      </c>
      <c r="AF320" s="2">
        <v>485.55</v>
      </c>
      <c r="AG320" s="2">
        <v>0</v>
      </c>
      <c r="AH320" s="2">
        <v>0</v>
      </c>
      <c r="AI320" s="2">
        <v>0</v>
      </c>
      <c r="AJ320" s="2">
        <v>0</v>
      </c>
      <c r="AK320" s="2">
        <v>485.55</v>
      </c>
      <c r="AL320" s="2">
        <v>0</v>
      </c>
      <c r="AM320" s="2">
        <v>0</v>
      </c>
      <c r="AN320" s="2">
        <v>0</v>
      </c>
      <c r="AO320" s="2">
        <v>0</v>
      </c>
      <c r="AP320" s="2">
        <v>485.55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1058.82</v>
      </c>
    </row>
    <row r="321" spans="1:49" x14ac:dyDescent="0.2">
      <c r="A321" t="s">
        <v>938</v>
      </c>
      <c r="B321" t="s">
        <v>49</v>
      </c>
      <c r="C321" t="s">
        <v>50</v>
      </c>
      <c r="D321" t="s">
        <v>49</v>
      </c>
      <c r="E321" t="s">
        <v>51</v>
      </c>
      <c r="F321" t="s">
        <v>71</v>
      </c>
      <c r="G321" s="1">
        <v>44197</v>
      </c>
      <c r="H321" s="1">
        <v>44227</v>
      </c>
      <c r="I321" s="1">
        <v>44211</v>
      </c>
      <c r="J321" s="1">
        <v>44286</v>
      </c>
      <c r="K321" t="s">
        <v>72</v>
      </c>
      <c r="L321" t="s">
        <v>156</v>
      </c>
      <c r="M321" t="s">
        <v>122</v>
      </c>
      <c r="N321" t="s">
        <v>122</v>
      </c>
      <c r="O321" t="s">
        <v>56</v>
      </c>
      <c r="P321" t="s">
        <v>57</v>
      </c>
      <c r="Q321" t="s">
        <v>56</v>
      </c>
      <c r="S321" t="s">
        <v>499</v>
      </c>
      <c r="U321" t="s">
        <v>939</v>
      </c>
      <c r="V321" t="b">
        <f t="shared" si="4"/>
        <v>0</v>
      </c>
      <c r="W321" t="s">
        <v>69</v>
      </c>
      <c r="X321" t="s">
        <v>60</v>
      </c>
      <c r="Y321" t="s">
        <v>61</v>
      </c>
      <c r="Z321" t="s">
        <v>78</v>
      </c>
      <c r="AA321" t="s">
        <v>159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32</v>
      </c>
    </row>
    <row r="322" spans="1:49" x14ac:dyDescent="0.2">
      <c r="A322" t="s">
        <v>940</v>
      </c>
      <c r="B322" t="s">
        <v>49</v>
      </c>
      <c r="C322" t="s">
        <v>50</v>
      </c>
      <c r="D322" t="s">
        <v>49</v>
      </c>
      <c r="E322" t="s">
        <v>51</v>
      </c>
      <c r="F322" t="s">
        <v>71</v>
      </c>
      <c r="G322" s="1">
        <v>44197</v>
      </c>
      <c r="H322" s="1">
        <v>44227</v>
      </c>
      <c r="I322" s="1">
        <v>44197</v>
      </c>
      <c r="J322" s="1">
        <v>44227</v>
      </c>
      <c r="K322" t="s">
        <v>72</v>
      </c>
      <c r="L322" t="s">
        <v>156</v>
      </c>
      <c r="M322" t="s">
        <v>74</v>
      </c>
      <c r="N322" t="s">
        <v>74</v>
      </c>
      <c r="O322" t="s">
        <v>56</v>
      </c>
      <c r="P322" t="s">
        <v>57</v>
      </c>
      <c r="Q322" t="s">
        <v>56</v>
      </c>
      <c r="S322" t="s">
        <v>75</v>
      </c>
      <c r="U322" t="s">
        <v>941</v>
      </c>
      <c r="V322" t="b">
        <f t="shared" si="4"/>
        <v>0</v>
      </c>
      <c r="W322" t="s">
        <v>77</v>
      </c>
      <c r="X322" t="s">
        <v>60</v>
      </c>
      <c r="Y322" t="s">
        <v>61</v>
      </c>
      <c r="Z322" t="s">
        <v>78</v>
      </c>
      <c r="AA322" t="s">
        <v>79</v>
      </c>
      <c r="AE322" s="2">
        <v>70000</v>
      </c>
      <c r="AF322" s="2">
        <v>70000</v>
      </c>
      <c r="AG322" s="2">
        <v>0</v>
      </c>
      <c r="AH322" s="2">
        <v>0</v>
      </c>
      <c r="AI322" s="2">
        <v>0</v>
      </c>
      <c r="AJ322" s="2">
        <v>0</v>
      </c>
      <c r="AK322" s="2">
        <v>70000</v>
      </c>
      <c r="AL322" s="2">
        <v>0</v>
      </c>
      <c r="AM322" s="2">
        <v>0</v>
      </c>
      <c r="AN322" s="2">
        <v>0</v>
      </c>
      <c r="AO322" s="2">
        <v>0</v>
      </c>
      <c r="AP322" s="2">
        <v>70000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70000</v>
      </c>
    </row>
    <row r="323" spans="1:49" x14ac:dyDescent="0.2">
      <c r="A323" t="s">
        <v>942</v>
      </c>
      <c r="B323" t="s">
        <v>49</v>
      </c>
      <c r="C323" t="s">
        <v>50</v>
      </c>
      <c r="D323" t="s">
        <v>49</v>
      </c>
      <c r="E323" t="s">
        <v>51</v>
      </c>
      <c r="F323" t="s">
        <v>64</v>
      </c>
      <c r="G323" s="1">
        <v>44348</v>
      </c>
      <c r="H323" s="1">
        <v>44377</v>
      </c>
      <c r="I323" s="1">
        <v>44377</v>
      </c>
      <c r="J323" s="1">
        <v>44377</v>
      </c>
      <c r="K323" t="s">
        <v>72</v>
      </c>
      <c r="L323" t="s">
        <v>224</v>
      </c>
      <c r="M323" t="s">
        <v>185</v>
      </c>
      <c r="N323" t="s">
        <v>185</v>
      </c>
      <c r="O323" t="s">
        <v>56</v>
      </c>
      <c r="P323" t="s">
        <v>57</v>
      </c>
      <c r="Q323" t="s">
        <v>153</v>
      </c>
      <c r="S323" t="s">
        <v>302</v>
      </c>
      <c r="U323" t="s">
        <v>943</v>
      </c>
      <c r="V323" t="b">
        <f t="shared" ref="V323:V386" si="5">ISNUMBER(SEARCH("take",U323))</f>
        <v>0</v>
      </c>
      <c r="W323" t="s">
        <v>69</v>
      </c>
      <c r="X323" t="s">
        <v>60</v>
      </c>
      <c r="Y323" t="s">
        <v>61</v>
      </c>
      <c r="Z323" t="s">
        <v>78</v>
      </c>
      <c r="AC323">
        <v>6234741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18.399999999999999</v>
      </c>
    </row>
    <row r="324" spans="1:49" x14ac:dyDescent="0.2">
      <c r="A324" t="s">
        <v>721</v>
      </c>
      <c r="B324" t="s">
        <v>49</v>
      </c>
      <c r="C324" t="s">
        <v>50</v>
      </c>
      <c r="D324" t="s">
        <v>49</v>
      </c>
      <c r="E324" t="s">
        <v>51</v>
      </c>
      <c r="F324" t="s">
        <v>121</v>
      </c>
      <c r="G324" s="1">
        <v>44501</v>
      </c>
      <c r="H324" s="1">
        <v>44530</v>
      </c>
      <c r="I324" s="1">
        <v>44470</v>
      </c>
      <c r="J324" s="1">
        <v>44561</v>
      </c>
      <c r="K324" t="s">
        <v>53</v>
      </c>
      <c r="L324" t="s">
        <v>127</v>
      </c>
      <c r="M324" t="s">
        <v>74</v>
      </c>
      <c r="N324" t="s">
        <v>74</v>
      </c>
      <c r="O324" t="s">
        <v>56</v>
      </c>
      <c r="P324" t="s">
        <v>57</v>
      </c>
      <c r="U324" t="s">
        <v>722</v>
      </c>
      <c r="V324" t="b">
        <f t="shared" si="5"/>
        <v>0</v>
      </c>
      <c r="W324" t="s">
        <v>472</v>
      </c>
      <c r="X324" t="s">
        <v>60</v>
      </c>
      <c r="Y324" t="s">
        <v>61</v>
      </c>
      <c r="AA324" t="s">
        <v>264</v>
      </c>
      <c r="AE324" s="2">
        <v>136385</v>
      </c>
      <c r="AF324" s="2">
        <v>136385</v>
      </c>
      <c r="AG324" s="2">
        <v>54554</v>
      </c>
      <c r="AH324" s="2">
        <v>0</v>
      </c>
      <c r="AI324" s="2">
        <v>0</v>
      </c>
      <c r="AJ324" s="2">
        <v>54554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2.5</v>
      </c>
    </row>
    <row r="325" spans="1:49" x14ac:dyDescent="0.2">
      <c r="A325" t="s">
        <v>944</v>
      </c>
      <c r="B325" t="s">
        <v>49</v>
      </c>
      <c r="C325" t="s">
        <v>50</v>
      </c>
      <c r="D325" t="s">
        <v>49</v>
      </c>
      <c r="E325" t="s">
        <v>51</v>
      </c>
      <c r="F325" t="s">
        <v>271</v>
      </c>
      <c r="G325" s="1">
        <v>44378</v>
      </c>
      <c r="H325" s="1">
        <v>44408</v>
      </c>
      <c r="I325" s="1">
        <v>44389</v>
      </c>
      <c r="J325" s="1">
        <v>44414</v>
      </c>
      <c r="K325" t="s">
        <v>72</v>
      </c>
      <c r="L325" t="s">
        <v>65</v>
      </c>
      <c r="M325" t="s">
        <v>161</v>
      </c>
      <c r="N325" t="s">
        <v>161</v>
      </c>
      <c r="O325" t="s">
        <v>56</v>
      </c>
      <c r="P325" t="s">
        <v>57</v>
      </c>
      <c r="Q325" t="s">
        <v>56</v>
      </c>
      <c r="S325" t="s">
        <v>162</v>
      </c>
      <c r="U325" t="s">
        <v>945</v>
      </c>
      <c r="V325" t="b">
        <f t="shared" si="5"/>
        <v>0</v>
      </c>
      <c r="W325" t="s">
        <v>69</v>
      </c>
      <c r="X325" t="s">
        <v>60</v>
      </c>
      <c r="Y325" t="s">
        <v>61</v>
      </c>
      <c r="Z325" t="s">
        <v>97</v>
      </c>
      <c r="AA325" t="s">
        <v>274</v>
      </c>
      <c r="AE325" s="2">
        <v>23076.92</v>
      </c>
      <c r="AF325" s="2">
        <v>23076.92</v>
      </c>
      <c r="AG325" s="2">
        <v>3296703</v>
      </c>
      <c r="AH325" s="2">
        <v>3296703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7</v>
      </c>
    </row>
    <row r="326" spans="1:49" x14ac:dyDescent="0.2">
      <c r="A326" t="s">
        <v>946</v>
      </c>
      <c r="B326" t="s">
        <v>49</v>
      </c>
      <c r="C326" t="s">
        <v>50</v>
      </c>
      <c r="D326" t="s">
        <v>49</v>
      </c>
      <c r="E326" t="s">
        <v>51</v>
      </c>
      <c r="F326" t="s">
        <v>174</v>
      </c>
      <c r="G326" s="1">
        <v>44378</v>
      </c>
      <c r="H326" s="1">
        <v>44408</v>
      </c>
      <c r="I326" s="1">
        <v>44378</v>
      </c>
      <c r="J326" s="1">
        <v>44469</v>
      </c>
      <c r="K326" t="s">
        <v>53</v>
      </c>
      <c r="L326" t="s">
        <v>65</v>
      </c>
      <c r="M326" t="s">
        <v>74</v>
      </c>
      <c r="N326" t="s">
        <v>74</v>
      </c>
      <c r="O326" t="s">
        <v>56</v>
      </c>
      <c r="P326" t="s">
        <v>57</v>
      </c>
      <c r="U326" t="s">
        <v>947</v>
      </c>
      <c r="V326" t="b">
        <f t="shared" si="5"/>
        <v>0</v>
      </c>
      <c r="W326" t="s">
        <v>472</v>
      </c>
      <c r="X326" t="s">
        <v>60</v>
      </c>
      <c r="Y326" t="s">
        <v>61</v>
      </c>
      <c r="AA326" t="s">
        <v>306</v>
      </c>
      <c r="AE326" s="2">
        <v>591860.5</v>
      </c>
      <c r="AF326" s="2">
        <v>591860.5</v>
      </c>
      <c r="AG326" s="2">
        <v>338206</v>
      </c>
      <c r="AH326" s="2">
        <v>0</v>
      </c>
      <c r="AI326" s="2">
        <v>0</v>
      </c>
      <c r="AJ326" s="2">
        <v>338206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1.75</v>
      </c>
    </row>
    <row r="327" spans="1:49" x14ac:dyDescent="0.2">
      <c r="A327" t="s">
        <v>948</v>
      </c>
      <c r="B327" t="s">
        <v>49</v>
      </c>
      <c r="C327" t="s">
        <v>50</v>
      </c>
      <c r="D327" t="s">
        <v>49</v>
      </c>
      <c r="E327" t="s">
        <v>51</v>
      </c>
      <c r="F327" t="s">
        <v>64</v>
      </c>
      <c r="G327" s="1">
        <v>44378</v>
      </c>
      <c r="H327" s="1">
        <v>44408</v>
      </c>
      <c r="I327" s="1">
        <v>44368</v>
      </c>
      <c r="J327" s="1">
        <v>44402</v>
      </c>
      <c r="K327" t="s">
        <v>53</v>
      </c>
      <c r="L327" t="s">
        <v>65</v>
      </c>
      <c r="M327" t="s">
        <v>175</v>
      </c>
      <c r="N327" t="s">
        <v>175</v>
      </c>
      <c r="O327" t="s">
        <v>56</v>
      </c>
      <c r="P327" t="s">
        <v>57</v>
      </c>
      <c r="U327" t="s">
        <v>949</v>
      </c>
      <c r="V327" t="b">
        <f t="shared" si="5"/>
        <v>0</v>
      </c>
      <c r="W327" t="s">
        <v>69</v>
      </c>
      <c r="X327" t="s">
        <v>60</v>
      </c>
      <c r="Y327" t="s">
        <v>61</v>
      </c>
      <c r="AC327">
        <v>6141724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</row>
    <row r="328" spans="1:49" x14ac:dyDescent="0.2">
      <c r="A328" t="s">
        <v>950</v>
      </c>
      <c r="B328" t="s">
        <v>49</v>
      </c>
      <c r="C328" t="s">
        <v>50</v>
      </c>
      <c r="D328" t="s">
        <v>49</v>
      </c>
      <c r="E328" t="s">
        <v>51</v>
      </c>
      <c r="F328" t="s">
        <v>244</v>
      </c>
      <c r="G328" s="1">
        <v>44470</v>
      </c>
      <c r="H328" s="1">
        <v>44500</v>
      </c>
      <c r="I328" s="1">
        <v>44476</v>
      </c>
      <c r="J328" s="1">
        <v>44476</v>
      </c>
      <c r="K328" t="s">
        <v>72</v>
      </c>
      <c r="L328" t="s">
        <v>114</v>
      </c>
      <c r="M328" t="s">
        <v>175</v>
      </c>
      <c r="N328" t="s">
        <v>175</v>
      </c>
      <c r="O328" t="s">
        <v>56</v>
      </c>
      <c r="P328" t="s">
        <v>57</v>
      </c>
      <c r="Q328" t="s">
        <v>56</v>
      </c>
      <c r="S328" t="s">
        <v>176</v>
      </c>
      <c r="U328" t="s">
        <v>951</v>
      </c>
      <c r="V328" t="b">
        <f t="shared" si="5"/>
        <v>0</v>
      </c>
      <c r="W328" t="s">
        <v>77</v>
      </c>
      <c r="X328" t="s">
        <v>84</v>
      </c>
      <c r="Y328" t="s">
        <v>85</v>
      </c>
      <c r="Z328" t="s">
        <v>78</v>
      </c>
      <c r="AA328" t="s">
        <v>952</v>
      </c>
      <c r="AE328" s="2">
        <v>295000</v>
      </c>
      <c r="AF328" s="2">
        <v>295000</v>
      </c>
      <c r="AG328" s="2">
        <v>1</v>
      </c>
      <c r="AH328" s="2">
        <v>1</v>
      </c>
      <c r="AI328" s="2">
        <v>0</v>
      </c>
      <c r="AJ328" s="2">
        <v>0</v>
      </c>
      <c r="AK328" s="2">
        <v>295000</v>
      </c>
      <c r="AL328" s="2">
        <v>0</v>
      </c>
      <c r="AM328" s="2">
        <v>0</v>
      </c>
      <c r="AN328" s="2">
        <v>0</v>
      </c>
      <c r="AO328" s="2">
        <v>0</v>
      </c>
      <c r="AP328" s="2">
        <v>295000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295000</v>
      </c>
    </row>
    <row r="329" spans="1:49" x14ac:dyDescent="0.2">
      <c r="A329" t="s">
        <v>953</v>
      </c>
      <c r="B329" t="s">
        <v>49</v>
      </c>
      <c r="C329" t="s">
        <v>50</v>
      </c>
      <c r="D329" t="s">
        <v>49</v>
      </c>
      <c r="E329" t="s">
        <v>51</v>
      </c>
      <c r="F329" t="s">
        <v>71</v>
      </c>
      <c r="G329" s="1">
        <v>44256</v>
      </c>
      <c r="H329" s="1">
        <v>44286</v>
      </c>
      <c r="I329" s="1">
        <v>44267</v>
      </c>
      <c r="J329" s="1">
        <v>44267</v>
      </c>
      <c r="K329" t="s">
        <v>72</v>
      </c>
      <c r="L329" t="s">
        <v>345</v>
      </c>
      <c r="M329" t="s">
        <v>74</v>
      </c>
      <c r="N329" t="s">
        <v>74</v>
      </c>
      <c r="O329" t="s">
        <v>56</v>
      </c>
      <c r="P329" t="s">
        <v>57</v>
      </c>
      <c r="Q329" t="s">
        <v>56</v>
      </c>
      <c r="S329" t="s">
        <v>75</v>
      </c>
      <c r="U329" t="s">
        <v>954</v>
      </c>
      <c r="V329" t="b">
        <f t="shared" si="5"/>
        <v>0</v>
      </c>
      <c r="W329" t="s">
        <v>77</v>
      </c>
      <c r="X329" t="s">
        <v>60</v>
      </c>
      <c r="Y329" t="s">
        <v>61</v>
      </c>
      <c r="Z329" t="s">
        <v>78</v>
      </c>
      <c r="AA329" t="s">
        <v>79</v>
      </c>
      <c r="AE329" s="2">
        <v>276100</v>
      </c>
      <c r="AF329" s="2">
        <v>276100</v>
      </c>
      <c r="AG329" s="2">
        <v>18406667</v>
      </c>
      <c r="AH329" s="2">
        <v>18406667</v>
      </c>
      <c r="AI329" s="2">
        <v>0</v>
      </c>
      <c r="AJ329" s="2">
        <v>0</v>
      </c>
      <c r="AK329" s="2">
        <v>276100</v>
      </c>
      <c r="AL329" s="2">
        <v>0</v>
      </c>
      <c r="AM329" s="2">
        <v>0</v>
      </c>
      <c r="AN329" s="2">
        <v>0</v>
      </c>
      <c r="AO329" s="2">
        <v>0</v>
      </c>
      <c r="AP329" s="2">
        <v>276100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276100</v>
      </c>
    </row>
    <row r="330" spans="1:49" x14ac:dyDescent="0.2">
      <c r="A330" t="s">
        <v>955</v>
      </c>
      <c r="B330" t="s">
        <v>49</v>
      </c>
      <c r="C330" t="s">
        <v>50</v>
      </c>
      <c r="D330" t="s">
        <v>49</v>
      </c>
      <c r="E330" t="s">
        <v>51</v>
      </c>
      <c r="F330" t="s">
        <v>199</v>
      </c>
      <c r="G330" s="1">
        <v>44501</v>
      </c>
      <c r="H330" s="1">
        <v>44530</v>
      </c>
      <c r="I330" s="1">
        <v>44518</v>
      </c>
      <c r="J330" s="1">
        <v>44518</v>
      </c>
      <c r="K330" t="s">
        <v>53</v>
      </c>
      <c r="L330" t="s">
        <v>127</v>
      </c>
      <c r="M330" t="s">
        <v>200</v>
      </c>
      <c r="N330" t="s">
        <v>201</v>
      </c>
      <c r="O330" t="s">
        <v>56</v>
      </c>
      <c r="P330" t="s">
        <v>57</v>
      </c>
      <c r="U330" t="s">
        <v>956</v>
      </c>
      <c r="V330" t="b">
        <f t="shared" si="5"/>
        <v>1</v>
      </c>
      <c r="W330" t="s">
        <v>77</v>
      </c>
      <c r="X330" t="s">
        <v>60</v>
      </c>
      <c r="Y330" t="s">
        <v>61</v>
      </c>
      <c r="AA330" t="s">
        <v>203</v>
      </c>
      <c r="AC330">
        <v>6142250</v>
      </c>
      <c r="AE330" s="2">
        <v>50000</v>
      </c>
      <c r="AF330" s="2">
        <v>50000</v>
      </c>
      <c r="AG330" s="2">
        <v>5000000</v>
      </c>
      <c r="AH330" s="2">
        <v>5000000</v>
      </c>
      <c r="AI330" s="2">
        <v>0</v>
      </c>
      <c r="AJ330" s="2">
        <v>0</v>
      </c>
      <c r="AK330" s="2">
        <v>50000</v>
      </c>
      <c r="AL330" s="2">
        <v>0</v>
      </c>
      <c r="AM330" s="2">
        <v>0</v>
      </c>
      <c r="AN330" s="2">
        <v>0</v>
      </c>
      <c r="AO330" s="2">
        <v>0</v>
      </c>
      <c r="AP330" s="2">
        <v>50000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50000</v>
      </c>
    </row>
    <row r="331" spans="1:49" x14ac:dyDescent="0.2">
      <c r="A331" t="s">
        <v>957</v>
      </c>
      <c r="B331" t="s">
        <v>49</v>
      </c>
      <c r="C331" t="s">
        <v>50</v>
      </c>
      <c r="D331" t="s">
        <v>49</v>
      </c>
      <c r="E331" t="s">
        <v>51</v>
      </c>
      <c r="F331" t="s">
        <v>81</v>
      </c>
      <c r="G331" s="1">
        <v>44501</v>
      </c>
      <c r="H331" s="1">
        <v>44530</v>
      </c>
      <c r="I331" s="1">
        <v>44515</v>
      </c>
      <c r="J331" s="1">
        <v>44535</v>
      </c>
      <c r="K331" t="s">
        <v>72</v>
      </c>
      <c r="L331" t="s">
        <v>127</v>
      </c>
      <c r="M331" t="s">
        <v>161</v>
      </c>
      <c r="N331" t="s">
        <v>161</v>
      </c>
      <c r="O331" t="s">
        <v>56</v>
      </c>
      <c r="P331" t="s">
        <v>57</v>
      </c>
      <c r="Q331" t="s">
        <v>56</v>
      </c>
      <c r="S331" t="s">
        <v>272</v>
      </c>
      <c r="U331" t="s">
        <v>958</v>
      </c>
      <c r="V331" t="b">
        <f t="shared" si="5"/>
        <v>0</v>
      </c>
      <c r="W331" t="s">
        <v>69</v>
      </c>
      <c r="X331" t="s">
        <v>84</v>
      </c>
      <c r="Y331" t="s">
        <v>85</v>
      </c>
      <c r="Z331" t="s">
        <v>97</v>
      </c>
      <c r="AA331" t="s">
        <v>909</v>
      </c>
      <c r="AE331" s="2">
        <v>4571.43</v>
      </c>
      <c r="AF331" s="2">
        <v>4571.43</v>
      </c>
      <c r="AG331" s="2">
        <v>304762</v>
      </c>
      <c r="AH331" s="2">
        <v>304762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15</v>
      </c>
    </row>
    <row r="332" spans="1:49" x14ac:dyDescent="0.2">
      <c r="A332" t="s">
        <v>841</v>
      </c>
      <c r="B332" t="s">
        <v>49</v>
      </c>
      <c r="C332" t="s">
        <v>50</v>
      </c>
      <c r="D332" t="s">
        <v>49</v>
      </c>
      <c r="E332" t="s">
        <v>51</v>
      </c>
      <c r="F332" t="s">
        <v>71</v>
      </c>
      <c r="G332" s="1">
        <v>44348</v>
      </c>
      <c r="H332" s="1">
        <v>44377</v>
      </c>
      <c r="I332" s="1">
        <v>44287</v>
      </c>
      <c r="J332" s="1">
        <v>44377</v>
      </c>
      <c r="K332" t="s">
        <v>72</v>
      </c>
      <c r="L332" t="s">
        <v>224</v>
      </c>
      <c r="M332" t="s">
        <v>122</v>
      </c>
      <c r="N332" t="s">
        <v>122</v>
      </c>
      <c r="O332" t="s">
        <v>56</v>
      </c>
      <c r="P332" t="s">
        <v>57</v>
      </c>
      <c r="Q332" t="s">
        <v>56</v>
      </c>
      <c r="S332" t="s">
        <v>499</v>
      </c>
      <c r="U332" t="s">
        <v>842</v>
      </c>
      <c r="V332" t="b">
        <f t="shared" si="5"/>
        <v>0</v>
      </c>
      <c r="W332" t="s">
        <v>69</v>
      </c>
      <c r="X332" t="s">
        <v>60</v>
      </c>
      <c r="Y332" t="s">
        <v>61</v>
      </c>
      <c r="Z332" t="s">
        <v>78</v>
      </c>
      <c r="AA332" t="s">
        <v>159</v>
      </c>
      <c r="AE332" s="2">
        <v>1289.29</v>
      </c>
      <c r="AF332" s="2">
        <v>1289.29</v>
      </c>
      <c r="AG332" s="2">
        <v>40040</v>
      </c>
      <c r="AH332" s="2">
        <v>40040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32.200000000000003</v>
      </c>
    </row>
    <row r="333" spans="1:49" x14ac:dyDescent="0.2">
      <c r="A333" t="s">
        <v>481</v>
      </c>
      <c r="B333" t="s">
        <v>49</v>
      </c>
      <c r="C333" t="s">
        <v>50</v>
      </c>
      <c r="D333" t="s">
        <v>49</v>
      </c>
      <c r="E333" t="s">
        <v>51</v>
      </c>
      <c r="F333" t="s">
        <v>310</v>
      </c>
      <c r="G333" s="1">
        <v>44409</v>
      </c>
      <c r="H333" s="1">
        <v>44439</v>
      </c>
      <c r="I333" s="1">
        <v>44424</v>
      </c>
      <c r="J333" s="1">
        <v>44444</v>
      </c>
      <c r="K333" t="s">
        <v>53</v>
      </c>
      <c r="L333" t="s">
        <v>184</v>
      </c>
      <c r="M333" t="s">
        <v>107</v>
      </c>
      <c r="N333" t="s">
        <v>107</v>
      </c>
      <c r="O333" t="s">
        <v>56</v>
      </c>
      <c r="P333" t="s">
        <v>57</v>
      </c>
      <c r="U333" t="s">
        <v>482</v>
      </c>
      <c r="V333" t="b">
        <f t="shared" si="5"/>
        <v>1</v>
      </c>
      <c r="W333" t="s">
        <v>312</v>
      </c>
      <c r="X333" t="s">
        <v>60</v>
      </c>
      <c r="Y333" t="s">
        <v>61</v>
      </c>
      <c r="AA333" t="s">
        <v>313</v>
      </c>
      <c r="AE333" s="2">
        <v>228571.23</v>
      </c>
      <c r="AF333" s="2">
        <v>228571.23</v>
      </c>
      <c r="AG333" s="2">
        <v>531561</v>
      </c>
      <c r="AH333" s="2">
        <v>0</v>
      </c>
      <c r="AI333" s="2">
        <v>0</v>
      </c>
      <c r="AJ333" s="2">
        <v>531561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0.43</v>
      </c>
    </row>
    <row r="334" spans="1:49" x14ac:dyDescent="0.2">
      <c r="A334" t="s">
        <v>321</v>
      </c>
      <c r="B334" t="s">
        <v>49</v>
      </c>
      <c r="C334" t="s">
        <v>50</v>
      </c>
      <c r="D334" t="s">
        <v>49</v>
      </c>
      <c r="E334" t="s">
        <v>51</v>
      </c>
      <c r="F334" t="s">
        <v>71</v>
      </c>
      <c r="G334" s="1">
        <v>44348</v>
      </c>
      <c r="H334" s="1">
        <v>44377</v>
      </c>
      <c r="I334" s="1">
        <v>44287</v>
      </c>
      <c r="J334" s="1">
        <v>44377</v>
      </c>
      <c r="K334" t="s">
        <v>72</v>
      </c>
      <c r="L334" t="s">
        <v>224</v>
      </c>
      <c r="M334" t="s">
        <v>122</v>
      </c>
      <c r="N334" t="s">
        <v>122</v>
      </c>
      <c r="O334" t="s">
        <v>56</v>
      </c>
      <c r="P334" t="s">
        <v>57</v>
      </c>
      <c r="Q334" t="s">
        <v>56</v>
      </c>
      <c r="S334" t="s">
        <v>157</v>
      </c>
      <c r="U334" t="s">
        <v>322</v>
      </c>
      <c r="V334" t="b">
        <f t="shared" si="5"/>
        <v>0</v>
      </c>
      <c r="W334" t="s">
        <v>69</v>
      </c>
      <c r="X334" t="s">
        <v>60</v>
      </c>
      <c r="Y334" t="s">
        <v>61</v>
      </c>
      <c r="Z334" t="s">
        <v>78</v>
      </c>
      <c r="AA334" t="s">
        <v>159</v>
      </c>
      <c r="AE334" s="2">
        <v>7360.83</v>
      </c>
      <c r="AF334" s="2">
        <v>7360.83</v>
      </c>
      <c r="AG334" s="2">
        <v>320036</v>
      </c>
      <c r="AH334" s="2">
        <v>320036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23</v>
      </c>
    </row>
    <row r="335" spans="1:49" x14ac:dyDescent="0.2">
      <c r="A335" t="s">
        <v>959</v>
      </c>
      <c r="B335" t="s">
        <v>49</v>
      </c>
      <c r="C335" t="s">
        <v>50</v>
      </c>
      <c r="D335" t="s">
        <v>49</v>
      </c>
      <c r="E335" t="s">
        <v>51</v>
      </c>
      <c r="F335" t="s">
        <v>71</v>
      </c>
      <c r="G335" s="1">
        <v>44256</v>
      </c>
      <c r="H335" s="1">
        <v>44286</v>
      </c>
      <c r="I335" s="1">
        <v>44197</v>
      </c>
      <c r="J335" s="1">
        <v>44286</v>
      </c>
      <c r="K335" t="s">
        <v>72</v>
      </c>
      <c r="L335" t="s">
        <v>345</v>
      </c>
      <c r="M335" t="s">
        <v>74</v>
      </c>
      <c r="N335" t="s">
        <v>74</v>
      </c>
      <c r="O335" t="s">
        <v>56</v>
      </c>
      <c r="P335" t="s">
        <v>57</v>
      </c>
      <c r="Q335" t="s">
        <v>56</v>
      </c>
      <c r="S335" t="s">
        <v>75</v>
      </c>
      <c r="U335" t="s">
        <v>960</v>
      </c>
      <c r="V335" t="b">
        <f t="shared" si="5"/>
        <v>0</v>
      </c>
      <c r="W335" t="s">
        <v>472</v>
      </c>
      <c r="X335" t="s">
        <v>60</v>
      </c>
      <c r="Y335" t="s">
        <v>61</v>
      </c>
      <c r="Z335" t="s">
        <v>78</v>
      </c>
      <c r="AA335" t="s">
        <v>79</v>
      </c>
      <c r="AE335" s="2">
        <v>131598.29999999999</v>
      </c>
      <c r="AF335" s="2">
        <v>131598.29999999999</v>
      </c>
      <c r="AG335" s="2">
        <v>75199</v>
      </c>
      <c r="AH335" s="2">
        <v>0</v>
      </c>
      <c r="AI335" s="2">
        <v>0</v>
      </c>
      <c r="AJ335" s="2">
        <v>75199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1.75</v>
      </c>
    </row>
    <row r="336" spans="1:49" x14ac:dyDescent="0.2">
      <c r="A336" t="s">
        <v>961</v>
      </c>
      <c r="B336" t="s">
        <v>49</v>
      </c>
      <c r="C336" t="s">
        <v>50</v>
      </c>
      <c r="D336" t="s">
        <v>49</v>
      </c>
      <c r="E336" t="s">
        <v>51</v>
      </c>
      <c r="F336" t="s">
        <v>121</v>
      </c>
      <c r="G336" s="1">
        <v>44470</v>
      </c>
      <c r="H336" s="1">
        <v>44500</v>
      </c>
      <c r="I336" s="1">
        <v>44483</v>
      </c>
      <c r="J336" s="1">
        <v>44483</v>
      </c>
      <c r="K336" t="s">
        <v>72</v>
      </c>
      <c r="L336" t="s">
        <v>114</v>
      </c>
      <c r="M336" t="s">
        <v>74</v>
      </c>
      <c r="N336" t="s">
        <v>74</v>
      </c>
      <c r="O336" t="s">
        <v>56</v>
      </c>
      <c r="P336" t="s">
        <v>57</v>
      </c>
      <c r="Q336" t="s">
        <v>56</v>
      </c>
      <c r="S336" t="s">
        <v>75</v>
      </c>
      <c r="U336" t="s">
        <v>962</v>
      </c>
      <c r="V336" t="b">
        <f t="shared" si="5"/>
        <v>0</v>
      </c>
      <c r="W336" t="s">
        <v>77</v>
      </c>
      <c r="X336" t="s">
        <v>60</v>
      </c>
      <c r="Y336" t="s">
        <v>61</v>
      </c>
      <c r="Z336" t="s">
        <v>97</v>
      </c>
      <c r="AA336" t="s">
        <v>264</v>
      </c>
      <c r="AE336" s="2">
        <v>600000</v>
      </c>
      <c r="AF336" s="2">
        <v>600000</v>
      </c>
      <c r="AG336" s="2">
        <v>1</v>
      </c>
      <c r="AH336" s="2">
        <v>1</v>
      </c>
      <c r="AI336" s="2">
        <v>0</v>
      </c>
      <c r="AJ336" s="2">
        <v>0</v>
      </c>
      <c r="AK336" s="2">
        <v>600000</v>
      </c>
      <c r="AL336" s="2">
        <v>0</v>
      </c>
      <c r="AM336" s="2">
        <v>0</v>
      </c>
      <c r="AN336" s="2">
        <v>0</v>
      </c>
      <c r="AO336" s="2">
        <v>0</v>
      </c>
      <c r="AP336" s="2">
        <v>600000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600000</v>
      </c>
    </row>
    <row r="337" spans="1:49" x14ac:dyDescent="0.2">
      <c r="A337" t="s">
        <v>963</v>
      </c>
      <c r="B337" t="s">
        <v>49</v>
      </c>
      <c r="C337" t="s">
        <v>50</v>
      </c>
      <c r="D337" t="s">
        <v>49</v>
      </c>
      <c r="E337" t="s">
        <v>51</v>
      </c>
      <c r="F337" t="s">
        <v>516</v>
      </c>
      <c r="G337" s="1">
        <v>44470</v>
      </c>
      <c r="H337" s="1">
        <v>44500</v>
      </c>
      <c r="I337" s="1">
        <v>44490</v>
      </c>
      <c r="J337" s="1">
        <v>44507</v>
      </c>
      <c r="K337" t="s">
        <v>53</v>
      </c>
      <c r="L337" t="s">
        <v>114</v>
      </c>
      <c r="M337" t="s">
        <v>55</v>
      </c>
      <c r="N337" t="s">
        <v>55</v>
      </c>
      <c r="O337" t="s">
        <v>56</v>
      </c>
      <c r="P337" t="s">
        <v>57</v>
      </c>
      <c r="U337" t="s">
        <v>964</v>
      </c>
      <c r="V337" t="b">
        <f t="shared" si="5"/>
        <v>0</v>
      </c>
      <c r="W337" t="s">
        <v>59</v>
      </c>
      <c r="X337" t="s">
        <v>60</v>
      </c>
      <c r="Y337" t="s">
        <v>61</v>
      </c>
      <c r="AA337" t="s">
        <v>518</v>
      </c>
      <c r="AC337">
        <v>6144941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</row>
    <row r="338" spans="1:49" x14ac:dyDescent="0.2">
      <c r="A338" t="s">
        <v>965</v>
      </c>
      <c r="B338" t="s">
        <v>49</v>
      </c>
      <c r="C338" t="s">
        <v>50</v>
      </c>
      <c r="D338" t="s">
        <v>49</v>
      </c>
      <c r="E338" t="s">
        <v>51</v>
      </c>
      <c r="F338" t="s">
        <v>276</v>
      </c>
      <c r="G338" s="1">
        <v>44348</v>
      </c>
      <c r="H338" s="1">
        <v>44377</v>
      </c>
      <c r="I338" s="1">
        <v>44361</v>
      </c>
      <c r="J338" s="1">
        <v>44367</v>
      </c>
      <c r="K338" t="s">
        <v>72</v>
      </c>
      <c r="L338" t="s">
        <v>224</v>
      </c>
      <c r="M338" t="s">
        <v>161</v>
      </c>
      <c r="N338" t="s">
        <v>161</v>
      </c>
      <c r="O338" t="s">
        <v>56</v>
      </c>
      <c r="P338" t="s">
        <v>57</v>
      </c>
      <c r="Q338" t="s">
        <v>56</v>
      </c>
      <c r="S338" t="s">
        <v>176</v>
      </c>
      <c r="U338" t="s">
        <v>966</v>
      </c>
      <c r="V338" t="b">
        <f t="shared" si="5"/>
        <v>0</v>
      </c>
      <c r="W338" t="s">
        <v>69</v>
      </c>
      <c r="X338" t="s">
        <v>60</v>
      </c>
      <c r="Y338" t="s">
        <v>61</v>
      </c>
      <c r="Z338" t="s">
        <v>97</v>
      </c>
      <c r="AA338" t="s">
        <v>577</v>
      </c>
      <c r="AE338" s="2">
        <v>15000</v>
      </c>
      <c r="AF338" s="2">
        <v>15000</v>
      </c>
      <c r="AG338" s="2">
        <v>1000000</v>
      </c>
      <c r="AH338" s="2">
        <v>1000000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15</v>
      </c>
    </row>
    <row r="339" spans="1:49" x14ac:dyDescent="0.2">
      <c r="A339" t="s">
        <v>967</v>
      </c>
      <c r="B339" t="s">
        <v>49</v>
      </c>
      <c r="C339" t="s">
        <v>50</v>
      </c>
      <c r="D339" t="s">
        <v>49</v>
      </c>
      <c r="E339" t="s">
        <v>51</v>
      </c>
      <c r="F339" t="s">
        <v>271</v>
      </c>
      <c r="G339" s="1">
        <v>44409</v>
      </c>
      <c r="H339" s="1">
        <v>44439</v>
      </c>
      <c r="I339" s="1">
        <v>44400</v>
      </c>
      <c r="J339" s="1">
        <v>44416</v>
      </c>
      <c r="K339" t="s">
        <v>53</v>
      </c>
      <c r="L339" t="s">
        <v>184</v>
      </c>
      <c r="M339" t="s">
        <v>630</v>
      </c>
      <c r="N339" t="s">
        <v>630</v>
      </c>
      <c r="O339" t="s">
        <v>56</v>
      </c>
      <c r="P339" t="s">
        <v>57</v>
      </c>
      <c r="U339" t="s">
        <v>968</v>
      </c>
      <c r="V339" t="b">
        <f t="shared" si="5"/>
        <v>0</v>
      </c>
      <c r="W339" t="s">
        <v>69</v>
      </c>
      <c r="X339" t="s">
        <v>60</v>
      </c>
      <c r="Y339" t="s">
        <v>61</v>
      </c>
      <c r="AA339" t="s">
        <v>669</v>
      </c>
      <c r="AE339" s="2">
        <v>94117.64</v>
      </c>
      <c r="AF339" s="2">
        <v>94117.64</v>
      </c>
      <c r="AG339" s="2">
        <v>5949282</v>
      </c>
      <c r="AH339" s="2">
        <v>5949282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15.82</v>
      </c>
    </row>
    <row r="340" spans="1:49" x14ac:dyDescent="0.2">
      <c r="A340" t="s">
        <v>969</v>
      </c>
      <c r="B340" t="s">
        <v>49</v>
      </c>
      <c r="C340" t="s">
        <v>50</v>
      </c>
      <c r="D340" t="s">
        <v>49</v>
      </c>
      <c r="E340" t="s">
        <v>51</v>
      </c>
      <c r="F340" t="s">
        <v>71</v>
      </c>
      <c r="G340" s="1">
        <v>44256</v>
      </c>
      <c r="H340" s="1">
        <v>44286</v>
      </c>
      <c r="I340" s="1">
        <v>44228</v>
      </c>
      <c r="J340" s="1">
        <v>44286</v>
      </c>
      <c r="K340" t="s">
        <v>72</v>
      </c>
      <c r="L340" t="s">
        <v>345</v>
      </c>
      <c r="M340" t="s">
        <v>74</v>
      </c>
      <c r="N340" t="s">
        <v>74</v>
      </c>
      <c r="O340" t="s">
        <v>56</v>
      </c>
      <c r="P340" t="s">
        <v>57</v>
      </c>
      <c r="Q340" t="s">
        <v>56</v>
      </c>
      <c r="S340" t="s">
        <v>75</v>
      </c>
      <c r="U340" t="s">
        <v>970</v>
      </c>
      <c r="V340" t="b">
        <f t="shared" si="5"/>
        <v>0</v>
      </c>
      <c r="W340" t="s">
        <v>472</v>
      </c>
      <c r="X340" t="s">
        <v>60</v>
      </c>
      <c r="Y340" t="s">
        <v>61</v>
      </c>
      <c r="Z340" t="s">
        <v>78</v>
      </c>
      <c r="AA340" t="s">
        <v>79</v>
      </c>
      <c r="AE340" s="2">
        <v>40800.300000000003</v>
      </c>
      <c r="AF340" s="2">
        <v>40800.300000000003</v>
      </c>
      <c r="AG340" s="2">
        <v>3400</v>
      </c>
      <c r="AH340" s="2">
        <v>0</v>
      </c>
      <c r="AI340" s="2">
        <v>0</v>
      </c>
      <c r="AJ340" s="2">
        <v>3400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12</v>
      </c>
    </row>
    <row r="341" spans="1:49" x14ac:dyDescent="0.2">
      <c r="A341" t="s">
        <v>971</v>
      </c>
      <c r="B341" t="s">
        <v>49</v>
      </c>
      <c r="C341" t="s">
        <v>50</v>
      </c>
      <c r="D341" t="s">
        <v>49</v>
      </c>
      <c r="E341" t="s">
        <v>51</v>
      </c>
      <c r="F341" t="s">
        <v>271</v>
      </c>
      <c r="G341" s="1">
        <v>44378</v>
      </c>
      <c r="H341" s="1">
        <v>44408</v>
      </c>
      <c r="I341" s="1">
        <v>44389</v>
      </c>
      <c r="J341" s="1">
        <v>44414</v>
      </c>
      <c r="K341" t="s">
        <v>53</v>
      </c>
      <c r="L341" t="s">
        <v>65</v>
      </c>
      <c r="M341" t="s">
        <v>74</v>
      </c>
      <c r="N341" t="s">
        <v>74</v>
      </c>
      <c r="O341" t="s">
        <v>56</v>
      </c>
      <c r="P341" t="s">
        <v>57</v>
      </c>
      <c r="U341" t="s">
        <v>972</v>
      </c>
      <c r="V341" t="b">
        <f t="shared" si="5"/>
        <v>0</v>
      </c>
      <c r="W341" t="s">
        <v>69</v>
      </c>
      <c r="X341" t="s">
        <v>60</v>
      </c>
      <c r="Y341" t="s">
        <v>61</v>
      </c>
      <c r="AA341" t="s">
        <v>973</v>
      </c>
      <c r="AE341" s="2">
        <v>96153.84</v>
      </c>
      <c r="AF341" s="2">
        <v>96153.84</v>
      </c>
      <c r="AG341" s="2">
        <v>8741258</v>
      </c>
      <c r="AH341" s="2">
        <v>8741258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11</v>
      </c>
    </row>
    <row r="342" spans="1:49" x14ac:dyDescent="0.2">
      <c r="A342" t="s">
        <v>938</v>
      </c>
      <c r="B342" t="s">
        <v>49</v>
      </c>
      <c r="C342" t="s">
        <v>50</v>
      </c>
      <c r="D342" t="s">
        <v>49</v>
      </c>
      <c r="E342" t="s">
        <v>51</v>
      </c>
      <c r="F342" t="s">
        <v>71</v>
      </c>
      <c r="G342" s="1">
        <v>44256</v>
      </c>
      <c r="H342" s="1">
        <v>44286</v>
      </c>
      <c r="I342" s="1">
        <v>44211</v>
      </c>
      <c r="J342" s="1">
        <v>44286</v>
      </c>
      <c r="K342" t="s">
        <v>72</v>
      </c>
      <c r="L342" t="s">
        <v>345</v>
      </c>
      <c r="M342" t="s">
        <v>122</v>
      </c>
      <c r="N342" t="s">
        <v>122</v>
      </c>
      <c r="O342" t="s">
        <v>56</v>
      </c>
      <c r="P342" t="s">
        <v>57</v>
      </c>
      <c r="Q342" t="s">
        <v>56</v>
      </c>
      <c r="S342" t="s">
        <v>499</v>
      </c>
      <c r="U342" t="s">
        <v>939</v>
      </c>
      <c r="V342" t="b">
        <f t="shared" si="5"/>
        <v>0</v>
      </c>
      <c r="W342" t="s">
        <v>69</v>
      </c>
      <c r="X342" t="s">
        <v>60</v>
      </c>
      <c r="Y342" t="s">
        <v>61</v>
      </c>
      <c r="Z342" t="s">
        <v>78</v>
      </c>
      <c r="AA342" t="s">
        <v>159</v>
      </c>
      <c r="AE342" s="2">
        <v>2242.0500000000002</v>
      </c>
      <c r="AF342" s="2">
        <v>2242.0500000000002</v>
      </c>
      <c r="AG342" s="2">
        <v>70064</v>
      </c>
      <c r="AH342" s="2">
        <v>70064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32</v>
      </c>
    </row>
    <row r="343" spans="1:49" x14ac:dyDescent="0.2">
      <c r="A343" t="s">
        <v>974</v>
      </c>
      <c r="B343" t="s">
        <v>49</v>
      </c>
      <c r="C343" t="s">
        <v>50</v>
      </c>
      <c r="D343" t="s">
        <v>49</v>
      </c>
      <c r="E343" t="s">
        <v>51</v>
      </c>
      <c r="F343" t="s">
        <v>95</v>
      </c>
      <c r="G343" s="1">
        <v>44317</v>
      </c>
      <c r="H343" s="1">
        <v>44347</v>
      </c>
      <c r="I343" s="1">
        <v>44319</v>
      </c>
      <c r="J343" s="1">
        <v>44325</v>
      </c>
      <c r="K343" t="s">
        <v>72</v>
      </c>
      <c r="L343" t="s">
        <v>54</v>
      </c>
      <c r="M343" t="s">
        <v>74</v>
      </c>
      <c r="N343" t="s">
        <v>74</v>
      </c>
      <c r="O343" t="s">
        <v>56</v>
      </c>
      <c r="P343" t="s">
        <v>57</v>
      </c>
      <c r="Q343" t="s">
        <v>56</v>
      </c>
      <c r="S343" t="s">
        <v>75</v>
      </c>
      <c r="U343" t="s">
        <v>975</v>
      </c>
      <c r="V343" t="b">
        <f t="shared" si="5"/>
        <v>0</v>
      </c>
      <c r="W343" t="s">
        <v>77</v>
      </c>
      <c r="X343" t="s">
        <v>60</v>
      </c>
      <c r="Y343" t="s">
        <v>61</v>
      </c>
      <c r="Z343" t="s">
        <v>97</v>
      </c>
      <c r="AA343" t="s">
        <v>98</v>
      </c>
      <c r="AE343" s="2">
        <v>22000</v>
      </c>
      <c r="AF343" s="2">
        <v>22000</v>
      </c>
      <c r="AG343" s="2">
        <v>1</v>
      </c>
      <c r="AH343" s="2">
        <v>1</v>
      </c>
      <c r="AI343" s="2">
        <v>0</v>
      </c>
      <c r="AJ343" s="2">
        <v>0</v>
      </c>
      <c r="AK343" s="2">
        <v>22000</v>
      </c>
      <c r="AL343" s="2">
        <v>0</v>
      </c>
      <c r="AM343" s="2">
        <v>0</v>
      </c>
      <c r="AN343" s="2">
        <v>0</v>
      </c>
      <c r="AO343" s="2">
        <v>0</v>
      </c>
      <c r="AP343" s="2">
        <v>22000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22000</v>
      </c>
    </row>
    <row r="344" spans="1:49" x14ac:dyDescent="0.2">
      <c r="A344" t="s">
        <v>459</v>
      </c>
      <c r="B344" t="s">
        <v>49</v>
      </c>
      <c r="C344" t="s">
        <v>50</v>
      </c>
      <c r="D344" t="s">
        <v>49</v>
      </c>
      <c r="E344" t="s">
        <v>51</v>
      </c>
      <c r="F344" t="s">
        <v>105</v>
      </c>
      <c r="G344" s="1">
        <v>44317</v>
      </c>
      <c r="H344" s="1">
        <v>44347</v>
      </c>
      <c r="I344" s="1">
        <v>44301</v>
      </c>
      <c r="J344" s="1">
        <v>44325</v>
      </c>
      <c r="K344" t="s">
        <v>53</v>
      </c>
      <c r="L344" t="s">
        <v>54</v>
      </c>
      <c r="M344" t="s">
        <v>107</v>
      </c>
      <c r="N344" t="s">
        <v>107</v>
      </c>
      <c r="O344" t="s">
        <v>56</v>
      </c>
      <c r="P344" t="s">
        <v>57</v>
      </c>
      <c r="U344" t="s">
        <v>460</v>
      </c>
      <c r="V344" t="b">
        <f t="shared" si="5"/>
        <v>0</v>
      </c>
      <c r="W344" t="s">
        <v>59</v>
      </c>
      <c r="X344" t="s">
        <v>60</v>
      </c>
      <c r="Y344" t="s">
        <v>61</v>
      </c>
      <c r="AA344" t="s">
        <v>461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</row>
    <row r="345" spans="1:49" x14ac:dyDescent="0.2">
      <c r="A345" t="s">
        <v>976</v>
      </c>
      <c r="B345" t="s">
        <v>49</v>
      </c>
      <c r="C345" t="s">
        <v>50</v>
      </c>
      <c r="D345" t="s">
        <v>49</v>
      </c>
      <c r="E345" t="s">
        <v>51</v>
      </c>
      <c r="F345" t="s">
        <v>174</v>
      </c>
      <c r="G345" s="1">
        <v>44409</v>
      </c>
      <c r="H345" s="1">
        <v>44439</v>
      </c>
      <c r="I345" s="1">
        <v>44410</v>
      </c>
      <c r="J345" s="1">
        <v>44451</v>
      </c>
      <c r="K345" t="s">
        <v>72</v>
      </c>
      <c r="L345" t="s">
        <v>184</v>
      </c>
      <c r="M345" t="s">
        <v>122</v>
      </c>
      <c r="N345" t="s">
        <v>122</v>
      </c>
      <c r="O345" t="s">
        <v>56</v>
      </c>
      <c r="P345" t="s">
        <v>57</v>
      </c>
      <c r="Q345" t="s">
        <v>56</v>
      </c>
      <c r="S345" t="s">
        <v>346</v>
      </c>
      <c r="U345" t="s">
        <v>977</v>
      </c>
      <c r="V345" t="b">
        <f t="shared" si="5"/>
        <v>0</v>
      </c>
      <c r="W345" t="s">
        <v>69</v>
      </c>
      <c r="X345" t="s">
        <v>60</v>
      </c>
      <c r="Y345" t="s">
        <v>61</v>
      </c>
      <c r="Z345" t="s">
        <v>78</v>
      </c>
      <c r="AA345" t="s">
        <v>501</v>
      </c>
      <c r="AE345" s="2">
        <v>8214.2900000000009</v>
      </c>
      <c r="AF345" s="2">
        <v>8214.2900000000009</v>
      </c>
      <c r="AG345" s="2">
        <v>357143</v>
      </c>
      <c r="AH345" s="2">
        <v>357143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23</v>
      </c>
    </row>
    <row r="346" spans="1:49" x14ac:dyDescent="0.2">
      <c r="A346" t="s">
        <v>978</v>
      </c>
      <c r="B346" t="s">
        <v>49</v>
      </c>
      <c r="C346" t="s">
        <v>50</v>
      </c>
      <c r="D346" t="s">
        <v>49</v>
      </c>
      <c r="E346" t="s">
        <v>51</v>
      </c>
      <c r="F346" t="s">
        <v>121</v>
      </c>
      <c r="G346" s="1">
        <v>44501</v>
      </c>
      <c r="H346" s="1">
        <v>44530</v>
      </c>
      <c r="I346" s="1">
        <v>44515</v>
      </c>
      <c r="J346" s="1">
        <v>44521</v>
      </c>
      <c r="K346" t="s">
        <v>72</v>
      </c>
      <c r="L346" t="s">
        <v>127</v>
      </c>
      <c r="M346" t="s">
        <v>74</v>
      </c>
      <c r="N346" t="s">
        <v>74</v>
      </c>
      <c r="O346" t="s">
        <v>56</v>
      </c>
      <c r="P346" t="s">
        <v>57</v>
      </c>
      <c r="Q346" t="s">
        <v>56</v>
      </c>
      <c r="S346" t="s">
        <v>75</v>
      </c>
      <c r="U346" t="s">
        <v>979</v>
      </c>
      <c r="V346" t="b">
        <f t="shared" si="5"/>
        <v>0</v>
      </c>
      <c r="W346" t="s">
        <v>77</v>
      </c>
      <c r="X346" t="s">
        <v>60</v>
      </c>
      <c r="Y346" t="s">
        <v>61</v>
      </c>
      <c r="Z346" t="s">
        <v>97</v>
      </c>
      <c r="AA346" t="s">
        <v>264</v>
      </c>
      <c r="AE346" s="2">
        <v>48000</v>
      </c>
      <c r="AF346" s="2">
        <v>48000</v>
      </c>
      <c r="AG346" s="2">
        <v>1</v>
      </c>
      <c r="AH346" s="2">
        <v>1</v>
      </c>
      <c r="AI346" s="2">
        <v>0</v>
      </c>
      <c r="AJ346" s="2">
        <v>0</v>
      </c>
      <c r="AK346" s="2">
        <v>48000</v>
      </c>
      <c r="AL346" s="2">
        <v>0</v>
      </c>
      <c r="AM346" s="2">
        <v>0</v>
      </c>
      <c r="AN346" s="2">
        <v>0</v>
      </c>
      <c r="AO346" s="2">
        <v>0</v>
      </c>
      <c r="AP346" s="2">
        <v>48000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48000</v>
      </c>
    </row>
    <row r="347" spans="1:49" x14ac:dyDescent="0.2">
      <c r="A347" t="s">
        <v>980</v>
      </c>
      <c r="B347" t="s">
        <v>49</v>
      </c>
      <c r="C347" t="s">
        <v>50</v>
      </c>
      <c r="D347" t="s">
        <v>49</v>
      </c>
      <c r="E347" t="s">
        <v>51</v>
      </c>
      <c r="F347" t="s">
        <v>64</v>
      </c>
      <c r="G347" s="1">
        <v>44378</v>
      </c>
      <c r="H347" s="1">
        <v>44408</v>
      </c>
      <c r="I347" s="1">
        <v>44386</v>
      </c>
      <c r="J347" s="1">
        <v>44388</v>
      </c>
      <c r="K347" t="s">
        <v>53</v>
      </c>
      <c r="L347" t="s">
        <v>65</v>
      </c>
      <c r="M347" t="s">
        <v>55</v>
      </c>
      <c r="N347" t="s">
        <v>55</v>
      </c>
      <c r="O347" t="s">
        <v>56</v>
      </c>
      <c r="P347" t="s">
        <v>57</v>
      </c>
      <c r="U347" t="s">
        <v>981</v>
      </c>
      <c r="V347" t="b">
        <f t="shared" si="5"/>
        <v>0</v>
      </c>
      <c r="W347" t="s">
        <v>69</v>
      </c>
      <c r="X347" t="s">
        <v>60</v>
      </c>
      <c r="Y347" t="s">
        <v>61</v>
      </c>
      <c r="AC347">
        <v>6144941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7.66</v>
      </c>
    </row>
    <row r="348" spans="1:49" x14ac:dyDescent="0.2">
      <c r="A348" t="s">
        <v>982</v>
      </c>
      <c r="B348" t="s">
        <v>49</v>
      </c>
      <c r="C348" t="s">
        <v>50</v>
      </c>
      <c r="D348" t="s">
        <v>49</v>
      </c>
      <c r="E348" t="s">
        <v>51</v>
      </c>
      <c r="F348" t="s">
        <v>100</v>
      </c>
      <c r="G348" s="1">
        <v>44287</v>
      </c>
      <c r="H348" s="1">
        <v>44316</v>
      </c>
      <c r="I348" s="1">
        <v>44316</v>
      </c>
      <c r="J348" s="1">
        <v>44325</v>
      </c>
      <c r="K348" t="s">
        <v>53</v>
      </c>
      <c r="L348" t="s">
        <v>101</v>
      </c>
      <c r="M348" t="s">
        <v>74</v>
      </c>
      <c r="N348" t="s">
        <v>74</v>
      </c>
      <c r="O348" t="s">
        <v>56</v>
      </c>
      <c r="P348" t="s">
        <v>57</v>
      </c>
      <c r="U348" t="s">
        <v>983</v>
      </c>
      <c r="V348" t="b">
        <f t="shared" si="5"/>
        <v>0</v>
      </c>
      <c r="W348" t="s">
        <v>69</v>
      </c>
      <c r="X348" t="s">
        <v>60</v>
      </c>
      <c r="Y348" t="s">
        <v>61</v>
      </c>
      <c r="AA348" t="s">
        <v>103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11</v>
      </c>
    </row>
    <row r="349" spans="1:49" x14ac:dyDescent="0.2">
      <c r="A349" t="s">
        <v>984</v>
      </c>
      <c r="B349" t="s">
        <v>49</v>
      </c>
      <c r="C349" t="s">
        <v>50</v>
      </c>
      <c r="D349" t="s">
        <v>49</v>
      </c>
      <c r="E349" t="s">
        <v>51</v>
      </c>
      <c r="F349" t="s">
        <v>64</v>
      </c>
      <c r="G349" s="1">
        <v>44348</v>
      </c>
      <c r="H349" s="1">
        <v>44377</v>
      </c>
      <c r="I349" s="1">
        <v>44375</v>
      </c>
      <c r="J349" s="1">
        <v>44388</v>
      </c>
      <c r="K349" t="s">
        <v>53</v>
      </c>
      <c r="L349" t="s">
        <v>224</v>
      </c>
      <c r="M349" t="s">
        <v>985</v>
      </c>
      <c r="N349" t="s">
        <v>985</v>
      </c>
      <c r="O349" t="s">
        <v>56</v>
      </c>
      <c r="P349" t="s">
        <v>57</v>
      </c>
      <c r="U349" t="s">
        <v>986</v>
      </c>
      <c r="V349" t="b">
        <f t="shared" si="5"/>
        <v>0</v>
      </c>
      <c r="W349" t="s">
        <v>69</v>
      </c>
      <c r="X349" t="s">
        <v>60</v>
      </c>
      <c r="Y349" t="s">
        <v>61</v>
      </c>
      <c r="AC349">
        <v>6031710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</row>
    <row r="350" spans="1:49" x14ac:dyDescent="0.2">
      <c r="A350" t="s">
        <v>987</v>
      </c>
      <c r="B350" t="s">
        <v>49</v>
      </c>
      <c r="C350" t="s">
        <v>50</v>
      </c>
      <c r="D350" t="s">
        <v>49</v>
      </c>
      <c r="E350" t="s">
        <v>51</v>
      </c>
      <c r="F350" t="s">
        <v>174</v>
      </c>
      <c r="G350" s="1">
        <v>44440</v>
      </c>
      <c r="H350" s="1">
        <v>44469</v>
      </c>
      <c r="I350" s="1">
        <v>44445</v>
      </c>
      <c r="J350" s="1">
        <v>44451</v>
      </c>
      <c r="K350" t="s">
        <v>72</v>
      </c>
      <c r="L350" t="s">
        <v>229</v>
      </c>
      <c r="M350" t="s">
        <v>74</v>
      </c>
      <c r="N350" t="s">
        <v>74</v>
      </c>
      <c r="O350" t="s">
        <v>56</v>
      </c>
      <c r="P350" t="s">
        <v>57</v>
      </c>
      <c r="Q350" t="s">
        <v>56</v>
      </c>
      <c r="S350" t="s">
        <v>75</v>
      </c>
      <c r="U350" t="s">
        <v>988</v>
      </c>
      <c r="V350" t="b">
        <f t="shared" si="5"/>
        <v>0</v>
      </c>
      <c r="W350" t="s">
        <v>77</v>
      </c>
      <c r="X350" t="s">
        <v>60</v>
      </c>
      <c r="Y350" t="s">
        <v>61</v>
      </c>
      <c r="Z350" t="s">
        <v>97</v>
      </c>
      <c r="AA350" t="s">
        <v>306</v>
      </c>
      <c r="AE350" s="2">
        <v>15000</v>
      </c>
      <c r="AF350" s="2">
        <v>15000</v>
      </c>
      <c r="AG350" s="2">
        <v>1</v>
      </c>
      <c r="AH350" s="2">
        <v>1</v>
      </c>
      <c r="AI350" s="2">
        <v>0</v>
      </c>
      <c r="AJ350" s="2">
        <v>0</v>
      </c>
      <c r="AK350" s="2">
        <v>15000</v>
      </c>
      <c r="AL350" s="2">
        <v>0</v>
      </c>
      <c r="AM350" s="2">
        <v>0</v>
      </c>
      <c r="AN350" s="2">
        <v>0</v>
      </c>
      <c r="AO350" s="2">
        <v>0</v>
      </c>
      <c r="AP350" s="2">
        <v>15000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15000</v>
      </c>
    </row>
    <row r="351" spans="1:49" x14ac:dyDescent="0.2">
      <c r="A351" t="s">
        <v>989</v>
      </c>
      <c r="B351" t="s">
        <v>49</v>
      </c>
      <c r="C351" t="s">
        <v>50</v>
      </c>
      <c r="D351" t="s">
        <v>49</v>
      </c>
      <c r="E351" t="s">
        <v>51</v>
      </c>
      <c r="F351" t="s">
        <v>189</v>
      </c>
      <c r="G351" s="1">
        <v>44378</v>
      </c>
      <c r="H351" s="1">
        <v>44408</v>
      </c>
      <c r="I351" s="1">
        <v>44389</v>
      </c>
      <c r="J351" s="1">
        <v>44395</v>
      </c>
      <c r="K351" t="s">
        <v>151</v>
      </c>
      <c r="L351" t="s">
        <v>65</v>
      </c>
      <c r="M351" t="s">
        <v>138</v>
      </c>
      <c r="N351" t="s">
        <v>138</v>
      </c>
      <c r="O351" t="s">
        <v>56</v>
      </c>
      <c r="P351" t="s">
        <v>57</v>
      </c>
      <c r="Q351" t="s">
        <v>56</v>
      </c>
      <c r="S351" t="s">
        <v>134</v>
      </c>
      <c r="U351" t="s">
        <v>990</v>
      </c>
      <c r="V351" t="b">
        <f t="shared" si="5"/>
        <v>0</v>
      </c>
      <c r="W351" t="s">
        <v>77</v>
      </c>
      <c r="X351" t="s">
        <v>60</v>
      </c>
      <c r="Y351" t="s">
        <v>61</v>
      </c>
      <c r="Z351" t="s">
        <v>78</v>
      </c>
      <c r="AC351">
        <v>6141697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L351" s="2">
        <v>89679</v>
      </c>
      <c r="AM351" s="2">
        <v>89679</v>
      </c>
      <c r="AN351" s="2">
        <v>97</v>
      </c>
      <c r="AO351" s="2">
        <v>0</v>
      </c>
      <c r="AQ351" s="2">
        <v>0</v>
      </c>
      <c r="AR351" s="2">
        <v>0</v>
      </c>
      <c r="AS351" s="2">
        <v>0</v>
      </c>
      <c r="AT351" s="2">
        <v>88173</v>
      </c>
      <c r="AU351" s="2">
        <v>51347</v>
      </c>
      <c r="AV351" s="2">
        <v>88178</v>
      </c>
      <c r="AW351" s="2">
        <v>12500</v>
      </c>
    </row>
    <row r="352" spans="1:49" x14ac:dyDescent="0.2">
      <c r="A352" t="s">
        <v>991</v>
      </c>
      <c r="B352" t="s">
        <v>49</v>
      </c>
      <c r="C352" t="s">
        <v>50</v>
      </c>
      <c r="D352" t="s">
        <v>49</v>
      </c>
      <c r="E352" t="s">
        <v>51</v>
      </c>
      <c r="F352" t="s">
        <v>189</v>
      </c>
      <c r="G352" s="1">
        <v>44378</v>
      </c>
      <c r="H352" s="1">
        <v>44408</v>
      </c>
      <c r="I352" s="1">
        <v>44392</v>
      </c>
      <c r="J352" s="1">
        <v>44400</v>
      </c>
      <c r="K352" t="s">
        <v>151</v>
      </c>
      <c r="L352" t="s">
        <v>65</v>
      </c>
      <c r="M352" t="s">
        <v>138</v>
      </c>
      <c r="N352" t="s">
        <v>138</v>
      </c>
      <c r="O352" t="s">
        <v>56</v>
      </c>
      <c r="P352" t="s">
        <v>57</v>
      </c>
      <c r="Q352" t="s">
        <v>56</v>
      </c>
      <c r="S352" t="s">
        <v>134</v>
      </c>
      <c r="U352" t="s">
        <v>992</v>
      </c>
      <c r="V352" t="b">
        <f t="shared" si="5"/>
        <v>0</v>
      </c>
      <c r="W352" t="s">
        <v>69</v>
      </c>
      <c r="X352" t="s">
        <v>60</v>
      </c>
      <c r="Y352" t="s">
        <v>61</v>
      </c>
      <c r="Z352" t="s">
        <v>78</v>
      </c>
      <c r="AC352">
        <v>6141697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1804.42</v>
      </c>
      <c r="AL352" s="2">
        <v>93980</v>
      </c>
      <c r="AM352" s="2">
        <v>93980</v>
      </c>
      <c r="AN352" s="2">
        <v>35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93650</v>
      </c>
      <c r="AU352" s="2">
        <v>78407</v>
      </c>
      <c r="AV352" s="2">
        <v>93688</v>
      </c>
      <c r="AW352" s="2">
        <v>19.2</v>
      </c>
    </row>
    <row r="353" spans="1:49" x14ac:dyDescent="0.2">
      <c r="A353" t="s">
        <v>993</v>
      </c>
      <c r="B353" t="s">
        <v>49</v>
      </c>
      <c r="C353" t="s">
        <v>50</v>
      </c>
      <c r="D353" t="s">
        <v>49</v>
      </c>
      <c r="E353" t="s">
        <v>51</v>
      </c>
      <c r="F353" t="s">
        <v>189</v>
      </c>
      <c r="G353" s="1">
        <v>44378</v>
      </c>
      <c r="H353" s="1">
        <v>44408</v>
      </c>
      <c r="I353" s="1">
        <v>44392</v>
      </c>
      <c r="J353" s="1">
        <v>44400</v>
      </c>
      <c r="K353" t="s">
        <v>151</v>
      </c>
      <c r="L353" t="s">
        <v>65</v>
      </c>
      <c r="M353" t="s">
        <v>138</v>
      </c>
      <c r="N353" t="s">
        <v>138</v>
      </c>
      <c r="O353" t="s">
        <v>56</v>
      </c>
      <c r="P353" t="s">
        <v>57</v>
      </c>
      <c r="Q353" t="s">
        <v>56</v>
      </c>
      <c r="S353" t="s">
        <v>134</v>
      </c>
      <c r="U353" t="s">
        <v>994</v>
      </c>
      <c r="V353" t="b">
        <f t="shared" si="5"/>
        <v>0</v>
      </c>
      <c r="W353" t="s">
        <v>69</v>
      </c>
      <c r="X353" t="s">
        <v>60</v>
      </c>
      <c r="Y353" t="s">
        <v>61</v>
      </c>
      <c r="Z353" t="s">
        <v>78</v>
      </c>
      <c r="AC353">
        <v>6141697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5187.92</v>
      </c>
      <c r="AL353" s="2">
        <v>270204</v>
      </c>
      <c r="AM353" s="2">
        <v>270204</v>
      </c>
      <c r="AN353" s="2">
        <v>365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267969</v>
      </c>
      <c r="AU353" s="2">
        <v>191996</v>
      </c>
      <c r="AV353" s="2">
        <v>268159</v>
      </c>
      <c r="AW353" s="2">
        <v>19.2</v>
      </c>
    </row>
    <row r="354" spans="1:49" x14ac:dyDescent="0.2">
      <c r="A354" t="s">
        <v>995</v>
      </c>
      <c r="B354" t="s">
        <v>49</v>
      </c>
      <c r="C354" t="s">
        <v>50</v>
      </c>
      <c r="D354" t="s">
        <v>49</v>
      </c>
      <c r="E354" t="s">
        <v>51</v>
      </c>
      <c r="F354" t="s">
        <v>189</v>
      </c>
      <c r="G354" s="1">
        <v>44378</v>
      </c>
      <c r="H354" s="1">
        <v>44408</v>
      </c>
      <c r="I354" s="1">
        <v>44394</v>
      </c>
      <c r="J354" s="1">
        <v>44394</v>
      </c>
      <c r="K354" t="s">
        <v>151</v>
      </c>
      <c r="L354" t="s">
        <v>65</v>
      </c>
      <c r="M354" t="s">
        <v>996</v>
      </c>
      <c r="N354" t="s">
        <v>996</v>
      </c>
      <c r="O354" t="s">
        <v>56</v>
      </c>
      <c r="P354" t="s">
        <v>57</v>
      </c>
      <c r="Q354" t="s">
        <v>56</v>
      </c>
      <c r="S354" t="s">
        <v>134</v>
      </c>
      <c r="U354" t="s">
        <v>997</v>
      </c>
      <c r="V354" t="b">
        <f t="shared" si="5"/>
        <v>0</v>
      </c>
      <c r="W354" t="s">
        <v>77</v>
      </c>
      <c r="X354" t="s">
        <v>60</v>
      </c>
      <c r="Y354" t="s">
        <v>61</v>
      </c>
      <c r="Z354" t="s">
        <v>97</v>
      </c>
      <c r="AC354">
        <v>6231468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L354" s="2">
        <v>0</v>
      </c>
      <c r="AM354" s="2">
        <v>0</v>
      </c>
      <c r="AN354" s="2">
        <v>611</v>
      </c>
      <c r="AO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7500</v>
      </c>
    </row>
    <row r="355" spans="1:49" x14ac:dyDescent="0.2">
      <c r="A355" t="s">
        <v>998</v>
      </c>
      <c r="B355" t="s">
        <v>49</v>
      </c>
      <c r="C355" t="s">
        <v>50</v>
      </c>
      <c r="D355" t="s">
        <v>49</v>
      </c>
      <c r="E355" t="s">
        <v>51</v>
      </c>
      <c r="F355" t="s">
        <v>189</v>
      </c>
      <c r="G355" s="1">
        <v>44378</v>
      </c>
      <c r="H355" s="1">
        <v>44408</v>
      </c>
      <c r="I355" s="1">
        <v>44392</v>
      </c>
      <c r="J355" s="1">
        <v>44392</v>
      </c>
      <c r="K355" t="s">
        <v>151</v>
      </c>
      <c r="L355" t="s">
        <v>65</v>
      </c>
      <c r="M355" t="s">
        <v>133</v>
      </c>
      <c r="N355" t="s">
        <v>133</v>
      </c>
      <c r="O355" t="s">
        <v>56</v>
      </c>
      <c r="P355" t="s">
        <v>57</v>
      </c>
      <c r="Q355" t="s">
        <v>999</v>
      </c>
      <c r="S355" t="s">
        <v>176</v>
      </c>
      <c r="U355" t="s">
        <v>1000</v>
      </c>
      <c r="V355" t="b">
        <f t="shared" si="5"/>
        <v>1</v>
      </c>
      <c r="W355" t="s">
        <v>69</v>
      </c>
      <c r="X355" t="s">
        <v>60</v>
      </c>
      <c r="Y355" t="s">
        <v>61</v>
      </c>
      <c r="Z355" t="s">
        <v>97</v>
      </c>
      <c r="AC355">
        <v>6141706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171212.75</v>
      </c>
      <c r="AL355" s="2">
        <v>12970663</v>
      </c>
      <c r="AM355" s="2">
        <v>12970663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13.2</v>
      </c>
    </row>
    <row r="356" spans="1:49" x14ac:dyDescent="0.2">
      <c r="A356" t="s">
        <v>1001</v>
      </c>
      <c r="B356" t="s">
        <v>49</v>
      </c>
      <c r="C356" t="s">
        <v>50</v>
      </c>
      <c r="D356" t="s">
        <v>49</v>
      </c>
      <c r="E356" t="s">
        <v>51</v>
      </c>
      <c r="F356" t="s">
        <v>189</v>
      </c>
      <c r="G356" s="1">
        <v>44378</v>
      </c>
      <c r="H356" s="1">
        <v>44408</v>
      </c>
      <c r="I356" s="1">
        <v>44392</v>
      </c>
      <c r="J356" s="1">
        <v>44392</v>
      </c>
      <c r="K356" t="s">
        <v>151</v>
      </c>
      <c r="L356" t="s">
        <v>65</v>
      </c>
      <c r="M356" t="s">
        <v>424</v>
      </c>
      <c r="N356" t="s">
        <v>424</v>
      </c>
      <c r="O356" t="s">
        <v>56</v>
      </c>
      <c r="P356" t="s">
        <v>57</v>
      </c>
      <c r="Q356" t="s">
        <v>56</v>
      </c>
      <c r="S356" t="s">
        <v>134</v>
      </c>
      <c r="U356" t="s">
        <v>1002</v>
      </c>
      <c r="V356" t="b">
        <f t="shared" si="5"/>
        <v>1</v>
      </c>
      <c r="W356" t="s">
        <v>77</v>
      </c>
      <c r="X356" t="s">
        <v>60</v>
      </c>
      <c r="Y356" t="s">
        <v>61</v>
      </c>
      <c r="Z356" t="s">
        <v>78</v>
      </c>
      <c r="AC356">
        <v>6229725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L356" s="2">
        <v>313707</v>
      </c>
      <c r="AM356" s="2">
        <v>313707</v>
      </c>
      <c r="AN356" s="2">
        <v>251</v>
      </c>
      <c r="AO356" s="2">
        <v>0</v>
      </c>
      <c r="AQ356" s="2">
        <v>0</v>
      </c>
      <c r="AR356" s="2">
        <v>0</v>
      </c>
      <c r="AS356" s="2">
        <v>0</v>
      </c>
      <c r="AT356" s="2">
        <v>294308</v>
      </c>
      <c r="AU356" s="2">
        <v>84958</v>
      </c>
      <c r="AV356" s="2">
        <v>295443</v>
      </c>
      <c r="AW356" s="2">
        <v>27500</v>
      </c>
    </row>
    <row r="357" spans="1:49" x14ac:dyDescent="0.2">
      <c r="A357" t="s">
        <v>1003</v>
      </c>
      <c r="B357" t="s">
        <v>49</v>
      </c>
      <c r="C357" t="s">
        <v>50</v>
      </c>
      <c r="D357" t="s">
        <v>49</v>
      </c>
      <c r="E357" t="s">
        <v>51</v>
      </c>
      <c r="F357" t="s">
        <v>189</v>
      </c>
      <c r="G357" s="1">
        <v>44378</v>
      </c>
      <c r="H357" s="1">
        <v>44408</v>
      </c>
      <c r="I357" s="1">
        <v>44393</v>
      </c>
      <c r="J357" s="1">
        <v>44393</v>
      </c>
      <c r="K357" t="s">
        <v>151</v>
      </c>
      <c r="L357" t="s">
        <v>65</v>
      </c>
      <c r="M357" t="s">
        <v>1004</v>
      </c>
      <c r="N357" t="s">
        <v>1004</v>
      </c>
      <c r="O357" t="s">
        <v>56</v>
      </c>
      <c r="P357" t="s">
        <v>57</v>
      </c>
      <c r="Q357" t="s">
        <v>56</v>
      </c>
      <c r="S357" t="s">
        <v>376</v>
      </c>
      <c r="U357" t="s">
        <v>1005</v>
      </c>
      <c r="V357" t="b">
        <f t="shared" si="5"/>
        <v>1</v>
      </c>
      <c r="W357" t="s">
        <v>77</v>
      </c>
      <c r="X357" t="s">
        <v>60</v>
      </c>
      <c r="Y357" t="s">
        <v>61</v>
      </c>
      <c r="Z357" t="s">
        <v>78</v>
      </c>
      <c r="AC357">
        <v>6142244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L357" s="2">
        <v>96656</v>
      </c>
      <c r="AM357" s="2">
        <v>96656</v>
      </c>
      <c r="AN357" s="2">
        <v>263</v>
      </c>
      <c r="AO357" s="2">
        <v>0</v>
      </c>
      <c r="AQ357" s="2">
        <v>0</v>
      </c>
      <c r="AR357" s="2">
        <v>0</v>
      </c>
      <c r="AS357" s="2">
        <v>0</v>
      </c>
      <c r="AT357" s="2">
        <v>95827</v>
      </c>
      <c r="AU357" s="2">
        <v>66993</v>
      </c>
      <c r="AV357" s="2">
        <v>96656</v>
      </c>
      <c r="AW357" s="2">
        <v>15000</v>
      </c>
    </row>
    <row r="358" spans="1:49" x14ac:dyDescent="0.2">
      <c r="A358" t="s">
        <v>1006</v>
      </c>
      <c r="B358" t="s">
        <v>49</v>
      </c>
      <c r="C358" t="s">
        <v>50</v>
      </c>
      <c r="D358" t="s">
        <v>49</v>
      </c>
      <c r="E358" t="s">
        <v>51</v>
      </c>
      <c r="F358" t="s">
        <v>189</v>
      </c>
      <c r="G358" s="1">
        <v>44378</v>
      </c>
      <c r="H358" s="1">
        <v>44408</v>
      </c>
      <c r="I358" s="1">
        <v>44393</v>
      </c>
      <c r="J358" s="1">
        <v>44393</v>
      </c>
      <c r="K358" t="s">
        <v>151</v>
      </c>
      <c r="L358" t="s">
        <v>65</v>
      </c>
      <c r="M358" t="s">
        <v>1004</v>
      </c>
      <c r="N358" t="s">
        <v>1004</v>
      </c>
      <c r="O358" t="s">
        <v>56</v>
      </c>
      <c r="P358" t="s">
        <v>57</v>
      </c>
      <c r="Q358" t="s">
        <v>56</v>
      </c>
      <c r="S358" t="s">
        <v>387</v>
      </c>
      <c r="U358" t="s">
        <v>1007</v>
      </c>
      <c r="V358" t="b">
        <f t="shared" si="5"/>
        <v>1</v>
      </c>
      <c r="W358" t="s">
        <v>77</v>
      </c>
      <c r="X358" t="s">
        <v>60</v>
      </c>
      <c r="Y358" t="s">
        <v>61</v>
      </c>
      <c r="Z358" t="s">
        <v>78</v>
      </c>
      <c r="AC358">
        <v>6142244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L358" s="2">
        <v>15411</v>
      </c>
      <c r="AM358" s="2">
        <v>15411</v>
      </c>
      <c r="AN358" s="2">
        <v>14</v>
      </c>
      <c r="AO358" s="2">
        <v>0</v>
      </c>
      <c r="AQ358" s="2">
        <v>0</v>
      </c>
      <c r="AR358" s="2">
        <v>0</v>
      </c>
      <c r="AS358" s="2">
        <v>0</v>
      </c>
      <c r="AT358" s="2">
        <v>13667</v>
      </c>
      <c r="AU358" s="2">
        <v>9290</v>
      </c>
      <c r="AV358" s="2">
        <v>15411</v>
      </c>
      <c r="AW358" s="2">
        <v>15000</v>
      </c>
    </row>
    <row r="359" spans="1:49" x14ac:dyDescent="0.2">
      <c r="A359" t="s">
        <v>1008</v>
      </c>
      <c r="B359" t="s">
        <v>49</v>
      </c>
      <c r="C359" t="s">
        <v>50</v>
      </c>
      <c r="D359" t="s">
        <v>49</v>
      </c>
      <c r="E359" t="s">
        <v>51</v>
      </c>
      <c r="F359" t="s">
        <v>189</v>
      </c>
      <c r="G359" s="1">
        <v>44378</v>
      </c>
      <c r="H359" s="1">
        <v>44408</v>
      </c>
      <c r="I359" s="1">
        <v>44392</v>
      </c>
      <c r="J359" s="1">
        <v>44392</v>
      </c>
      <c r="K359" t="s">
        <v>151</v>
      </c>
      <c r="L359" t="s">
        <v>65</v>
      </c>
      <c r="M359" t="s">
        <v>1004</v>
      </c>
      <c r="N359" t="s">
        <v>1004</v>
      </c>
      <c r="O359" t="s">
        <v>56</v>
      </c>
      <c r="P359" t="s">
        <v>57</v>
      </c>
      <c r="Q359" t="s">
        <v>56</v>
      </c>
      <c r="S359" t="s">
        <v>176</v>
      </c>
      <c r="U359" t="s">
        <v>1009</v>
      </c>
      <c r="V359" t="b">
        <f t="shared" si="5"/>
        <v>1</v>
      </c>
      <c r="W359" t="s">
        <v>77</v>
      </c>
      <c r="X359" t="s">
        <v>60</v>
      </c>
      <c r="Y359" t="s">
        <v>61</v>
      </c>
      <c r="Z359" t="s">
        <v>97</v>
      </c>
      <c r="AC359">
        <v>6142244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L359" s="2">
        <v>59534</v>
      </c>
      <c r="AM359" s="2">
        <v>59534</v>
      </c>
      <c r="AN359" s="2">
        <v>204</v>
      </c>
      <c r="AO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37500</v>
      </c>
    </row>
    <row r="360" spans="1:49" x14ac:dyDescent="0.2">
      <c r="A360" t="s">
        <v>1010</v>
      </c>
      <c r="B360" t="s">
        <v>49</v>
      </c>
      <c r="C360" t="s">
        <v>50</v>
      </c>
      <c r="D360" t="s">
        <v>49</v>
      </c>
      <c r="E360" t="s">
        <v>51</v>
      </c>
      <c r="F360" t="s">
        <v>442</v>
      </c>
      <c r="G360" s="1">
        <v>44348</v>
      </c>
      <c r="H360" s="1">
        <v>44377</v>
      </c>
      <c r="I360" s="1">
        <v>44371</v>
      </c>
      <c r="J360" s="1">
        <v>44371</v>
      </c>
      <c r="K360" t="s">
        <v>151</v>
      </c>
      <c r="L360" t="s">
        <v>224</v>
      </c>
      <c r="M360" t="s">
        <v>1011</v>
      </c>
      <c r="N360" t="s">
        <v>1011</v>
      </c>
      <c r="O360" t="s">
        <v>56</v>
      </c>
      <c r="P360" t="s">
        <v>57</v>
      </c>
      <c r="Q360" t="s">
        <v>153</v>
      </c>
      <c r="S360" t="s">
        <v>75</v>
      </c>
      <c r="U360" t="s">
        <v>1012</v>
      </c>
      <c r="V360" t="b">
        <f t="shared" si="5"/>
        <v>0</v>
      </c>
      <c r="W360" t="s">
        <v>77</v>
      </c>
      <c r="X360" t="s">
        <v>60</v>
      </c>
      <c r="Y360" t="s">
        <v>61</v>
      </c>
      <c r="Z360" t="s">
        <v>78</v>
      </c>
      <c r="AC360">
        <v>6342865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L360" s="2">
        <v>20207</v>
      </c>
      <c r="AM360" s="2">
        <v>20207</v>
      </c>
      <c r="AN360" s="2">
        <v>16</v>
      </c>
      <c r="AO360" s="2">
        <v>0</v>
      </c>
      <c r="AQ360" s="2">
        <v>0</v>
      </c>
      <c r="AR360" s="2">
        <v>0</v>
      </c>
      <c r="AS360" s="2">
        <v>0</v>
      </c>
      <c r="AT360" s="2">
        <v>20203</v>
      </c>
      <c r="AU360" s="2">
        <v>18867</v>
      </c>
      <c r="AV360" s="2">
        <v>20207</v>
      </c>
      <c r="AW360" s="2">
        <v>175000</v>
      </c>
    </row>
    <row r="361" spans="1:49" x14ac:dyDescent="0.2">
      <c r="A361" t="s">
        <v>1013</v>
      </c>
      <c r="B361" t="s">
        <v>49</v>
      </c>
      <c r="C361" t="s">
        <v>50</v>
      </c>
      <c r="D361" t="s">
        <v>49</v>
      </c>
      <c r="E361" t="s">
        <v>51</v>
      </c>
      <c r="F361" t="s">
        <v>189</v>
      </c>
      <c r="G361" s="1">
        <v>44378</v>
      </c>
      <c r="H361" s="1">
        <v>44408</v>
      </c>
      <c r="I361" s="1">
        <v>44392</v>
      </c>
      <c r="J361" s="1">
        <v>44392</v>
      </c>
      <c r="K361" t="s">
        <v>151</v>
      </c>
      <c r="L361" t="s">
        <v>65</v>
      </c>
      <c r="M361" t="s">
        <v>1014</v>
      </c>
      <c r="N361" t="s">
        <v>1014</v>
      </c>
      <c r="O361" t="s">
        <v>56</v>
      </c>
      <c r="P361" t="s">
        <v>57</v>
      </c>
      <c r="Q361" t="s">
        <v>56</v>
      </c>
      <c r="S361" t="s">
        <v>1015</v>
      </c>
      <c r="U361" t="s">
        <v>1016</v>
      </c>
      <c r="V361" t="b">
        <f t="shared" si="5"/>
        <v>1</v>
      </c>
      <c r="W361" t="s">
        <v>77</v>
      </c>
      <c r="X361" t="s">
        <v>60</v>
      </c>
      <c r="Y361" t="s">
        <v>61</v>
      </c>
      <c r="Z361" t="s">
        <v>97</v>
      </c>
      <c r="AC361">
        <v>6141709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L361" s="2">
        <v>216458</v>
      </c>
      <c r="AM361" s="2">
        <v>216458</v>
      </c>
      <c r="AN361" s="2">
        <v>523</v>
      </c>
      <c r="AO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83150</v>
      </c>
    </row>
    <row r="362" spans="1:49" x14ac:dyDescent="0.2">
      <c r="A362" t="s">
        <v>1017</v>
      </c>
      <c r="B362" t="s">
        <v>49</v>
      </c>
      <c r="C362" t="s">
        <v>50</v>
      </c>
      <c r="D362" t="s">
        <v>49</v>
      </c>
      <c r="E362" t="s">
        <v>51</v>
      </c>
      <c r="F362" t="s">
        <v>189</v>
      </c>
      <c r="G362" s="1">
        <v>44378</v>
      </c>
      <c r="H362" s="1">
        <v>44408</v>
      </c>
      <c r="I362" s="1">
        <v>44392</v>
      </c>
      <c r="J362" s="1">
        <v>44392</v>
      </c>
      <c r="K362" t="s">
        <v>151</v>
      </c>
      <c r="L362" t="s">
        <v>65</v>
      </c>
      <c r="M362" t="s">
        <v>1014</v>
      </c>
      <c r="N362" t="s">
        <v>1014</v>
      </c>
      <c r="O362" t="s">
        <v>56</v>
      </c>
      <c r="P362" t="s">
        <v>57</v>
      </c>
      <c r="Q362" t="s">
        <v>56</v>
      </c>
      <c r="S362" t="s">
        <v>1018</v>
      </c>
      <c r="U362" t="s">
        <v>1019</v>
      </c>
      <c r="V362" t="b">
        <f t="shared" si="5"/>
        <v>1</v>
      </c>
      <c r="W362" t="s">
        <v>77</v>
      </c>
      <c r="X362" t="s">
        <v>60</v>
      </c>
      <c r="Y362" t="s">
        <v>61</v>
      </c>
      <c r="Z362" t="s">
        <v>78</v>
      </c>
      <c r="AC362">
        <v>6141709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L362" s="2">
        <v>152125</v>
      </c>
      <c r="AM362" s="2">
        <v>152125</v>
      </c>
      <c r="AN362" s="2">
        <v>47</v>
      </c>
      <c r="AO362" s="2">
        <v>0</v>
      </c>
      <c r="AQ362" s="2">
        <v>0</v>
      </c>
      <c r="AR362" s="2">
        <v>0</v>
      </c>
      <c r="AS362" s="2">
        <v>0</v>
      </c>
      <c r="AT362" s="2">
        <v>141092</v>
      </c>
      <c r="AU362" s="2">
        <v>87051</v>
      </c>
      <c r="AV362" s="2">
        <v>141385</v>
      </c>
      <c r="AW362" s="2">
        <v>83150</v>
      </c>
    </row>
    <row r="363" spans="1:49" x14ac:dyDescent="0.2">
      <c r="A363" t="s">
        <v>1020</v>
      </c>
      <c r="B363" t="s">
        <v>49</v>
      </c>
      <c r="C363" t="s">
        <v>50</v>
      </c>
      <c r="D363" t="s">
        <v>49</v>
      </c>
      <c r="E363" t="s">
        <v>51</v>
      </c>
      <c r="F363" t="s">
        <v>189</v>
      </c>
      <c r="G363" s="1">
        <v>44378</v>
      </c>
      <c r="H363" s="1">
        <v>44408</v>
      </c>
      <c r="I363" s="1">
        <v>44400</v>
      </c>
      <c r="J363" s="1">
        <v>44400</v>
      </c>
      <c r="K363" t="s">
        <v>151</v>
      </c>
      <c r="L363" t="s">
        <v>65</v>
      </c>
      <c r="M363" t="s">
        <v>1014</v>
      </c>
      <c r="N363" t="s">
        <v>1014</v>
      </c>
      <c r="O363" t="s">
        <v>56</v>
      </c>
      <c r="P363" t="s">
        <v>57</v>
      </c>
      <c r="Q363" t="s">
        <v>56</v>
      </c>
      <c r="S363" t="s">
        <v>376</v>
      </c>
      <c r="U363" t="s">
        <v>1021</v>
      </c>
      <c r="V363" t="b">
        <f t="shared" si="5"/>
        <v>1</v>
      </c>
      <c r="W363" t="s">
        <v>77</v>
      </c>
      <c r="X363" t="s">
        <v>60</v>
      </c>
      <c r="Y363" t="s">
        <v>61</v>
      </c>
      <c r="Z363" t="s">
        <v>78</v>
      </c>
      <c r="AC363">
        <v>6141709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L363" s="2">
        <v>397908</v>
      </c>
      <c r="AM363" s="2">
        <v>397908</v>
      </c>
      <c r="AN363" s="2">
        <v>332</v>
      </c>
      <c r="AO363" s="2">
        <v>0</v>
      </c>
      <c r="AQ363" s="2">
        <v>0</v>
      </c>
      <c r="AR363" s="2">
        <v>0</v>
      </c>
      <c r="AS363" s="2">
        <v>0</v>
      </c>
      <c r="AT363" s="2">
        <v>397169</v>
      </c>
      <c r="AU363" s="2">
        <v>354886</v>
      </c>
      <c r="AV363" s="2">
        <v>397730</v>
      </c>
      <c r="AW363" s="2">
        <v>83150</v>
      </c>
    </row>
    <row r="364" spans="1:49" x14ac:dyDescent="0.2">
      <c r="A364" t="s">
        <v>1022</v>
      </c>
      <c r="B364" t="s">
        <v>49</v>
      </c>
      <c r="C364" t="s">
        <v>50</v>
      </c>
      <c r="D364" t="s">
        <v>49</v>
      </c>
      <c r="E364" t="s">
        <v>51</v>
      </c>
      <c r="F364" t="s">
        <v>189</v>
      </c>
      <c r="G364" s="1">
        <v>44378</v>
      </c>
      <c r="H364" s="1">
        <v>44408</v>
      </c>
      <c r="I364" s="1">
        <v>44400</v>
      </c>
      <c r="J364" s="1">
        <v>44400</v>
      </c>
      <c r="K364" t="s">
        <v>151</v>
      </c>
      <c r="L364" t="s">
        <v>65</v>
      </c>
      <c r="M364" t="s">
        <v>1014</v>
      </c>
      <c r="N364" t="s">
        <v>1014</v>
      </c>
      <c r="O364" t="s">
        <v>56</v>
      </c>
      <c r="P364" t="s">
        <v>57</v>
      </c>
      <c r="Q364" t="s">
        <v>56</v>
      </c>
      <c r="S364" t="s">
        <v>1018</v>
      </c>
      <c r="U364" t="s">
        <v>1023</v>
      </c>
      <c r="V364" t="b">
        <f t="shared" si="5"/>
        <v>1</v>
      </c>
      <c r="W364" t="s">
        <v>77</v>
      </c>
      <c r="X364" t="s">
        <v>60</v>
      </c>
      <c r="Y364" t="s">
        <v>61</v>
      </c>
      <c r="Z364" t="s">
        <v>78</v>
      </c>
      <c r="AC364">
        <v>6141709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L364" s="2">
        <v>107080</v>
      </c>
      <c r="AM364" s="2">
        <v>107080</v>
      </c>
      <c r="AN364" s="2">
        <v>30</v>
      </c>
      <c r="AO364" s="2">
        <v>0</v>
      </c>
      <c r="AQ364" s="2">
        <v>0</v>
      </c>
      <c r="AR364" s="2">
        <v>0</v>
      </c>
      <c r="AS364" s="2">
        <v>0</v>
      </c>
      <c r="AT364" s="2">
        <v>103036</v>
      </c>
      <c r="AU364" s="2">
        <v>62148</v>
      </c>
      <c r="AV364" s="2">
        <v>103328</v>
      </c>
      <c r="AW364" s="2">
        <v>83150</v>
      </c>
    </row>
    <row r="365" spans="1:49" x14ac:dyDescent="0.2">
      <c r="A365" t="s">
        <v>1024</v>
      </c>
      <c r="B365" t="s">
        <v>49</v>
      </c>
      <c r="C365" t="s">
        <v>50</v>
      </c>
      <c r="D365" t="s">
        <v>49</v>
      </c>
      <c r="E365" t="s">
        <v>51</v>
      </c>
      <c r="F365" t="s">
        <v>189</v>
      </c>
      <c r="G365" s="1">
        <v>44378</v>
      </c>
      <c r="H365" s="1">
        <v>44408</v>
      </c>
      <c r="I365" s="1">
        <v>44400</v>
      </c>
      <c r="J365" s="1">
        <v>44400</v>
      </c>
      <c r="K365" t="s">
        <v>151</v>
      </c>
      <c r="L365" t="s">
        <v>65</v>
      </c>
      <c r="M365" t="s">
        <v>1014</v>
      </c>
      <c r="N365" t="s">
        <v>1014</v>
      </c>
      <c r="O365" t="s">
        <v>56</v>
      </c>
      <c r="P365" t="s">
        <v>57</v>
      </c>
      <c r="Q365" t="s">
        <v>56</v>
      </c>
      <c r="S365" t="s">
        <v>1015</v>
      </c>
      <c r="U365" t="s">
        <v>1025</v>
      </c>
      <c r="V365" t="b">
        <f t="shared" si="5"/>
        <v>1</v>
      </c>
      <c r="W365" t="s">
        <v>77</v>
      </c>
      <c r="X365" t="s">
        <v>60</v>
      </c>
      <c r="Y365" t="s">
        <v>61</v>
      </c>
      <c r="Z365" t="s">
        <v>97</v>
      </c>
      <c r="AC365">
        <v>6141709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L365" s="2">
        <v>199750</v>
      </c>
      <c r="AM365" s="2">
        <v>199750</v>
      </c>
      <c r="AN365" s="2">
        <v>430</v>
      </c>
      <c r="AO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83150</v>
      </c>
    </row>
    <row r="366" spans="1:49" x14ac:dyDescent="0.2">
      <c r="A366" t="s">
        <v>1026</v>
      </c>
      <c r="B366" t="s">
        <v>49</v>
      </c>
      <c r="C366" t="s">
        <v>50</v>
      </c>
      <c r="D366" t="s">
        <v>49</v>
      </c>
      <c r="E366" t="s">
        <v>51</v>
      </c>
      <c r="F366" t="s">
        <v>189</v>
      </c>
      <c r="G366" s="1">
        <v>44378</v>
      </c>
      <c r="H366" s="1">
        <v>44408</v>
      </c>
      <c r="I366" s="1">
        <v>44392</v>
      </c>
      <c r="J366" s="1">
        <v>44400</v>
      </c>
      <c r="K366" t="s">
        <v>151</v>
      </c>
      <c r="L366" t="s">
        <v>65</v>
      </c>
      <c r="M366" t="s">
        <v>1004</v>
      </c>
      <c r="N366" t="s">
        <v>1004</v>
      </c>
      <c r="O366" t="s">
        <v>56</v>
      </c>
      <c r="P366" t="s">
        <v>57</v>
      </c>
      <c r="Q366" t="s">
        <v>56</v>
      </c>
      <c r="S366" t="s">
        <v>134</v>
      </c>
      <c r="U366" t="s">
        <v>1027</v>
      </c>
      <c r="V366" t="b">
        <f t="shared" si="5"/>
        <v>0</v>
      </c>
      <c r="W366" t="s">
        <v>1028</v>
      </c>
      <c r="X366" t="s">
        <v>60</v>
      </c>
      <c r="Y366" t="s">
        <v>61</v>
      </c>
      <c r="Z366" t="s">
        <v>78</v>
      </c>
      <c r="AC366">
        <v>6142244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432.47</v>
      </c>
      <c r="AL366" s="2">
        <v>28831</v>
      </c>
      <c r="AM366" s="2">
        <v>40055</v>
      </c>
      <c r="AN366" s="2">
        <v>9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39690</v>
      </c>
      <c r="AU366" s="2">
        <v>28831</v>
      </c>
      <c r="AV366" s="2">
        <v>40055</v>
      </c>
      <c r="AW366" s="2">
        <v>15</v>
      </c>
    </row>
    <row r="367" spans="1:49" x14ac:dyDescent="0.2">
      <c r="A367" t="s">
        <v>1029</v>
      </c>
      <c r="B367" t="s">
        <v>49</v>
      </c>
      <c r="C367" t="s">
        <v>50</v>
      </c>
      <c r="D367" t="s">
        <v>49</v>
      </c>
      <c r="E367" t="s">
        <v>51</v>
      </c>
      <c r="F367" t="s">
        <v>64</v>
      </c>
      <c r="G367" s="1">
        <v>44348</v>
      </c>
      <c r="H367" s="1">
        <v>44377</v>
      </c>
      <c r="I367" s="1">
        <v>44377</v>
      </c>
      <c r="J367" s="1">
        <v>44383</v>
      </c>
      <c r="K367" t="s">
        <v>151</v>
      </c>
      <c r="L367" t="s">
        <v>224</v>
      </c>
      <c r="M367" t="s">
        <v>88</v>
      </c>
      <c r="N367" t="s">
        <v>88</v>
      </c>
      <c r="O367" t="s">
        <v>56</v>
      </c>
      <c r="P367" t="s">
        <v>57</v>
      </c>
      <c r="Q367" t="s">
        <v>153</v>
      </c>
      <c r="S367" t="s">
        <v>302</v>
      </c>
      <c r="U367" t="s">
        <v>1030</v>
      </c>
      <c r="V367" t="b">
        <f t="shared" si="5"/>
        <v>0</v>
      </c>
      <c r="W367" t="s">
        <v>69</v>
      </c>
      <c r="X367" t="s">
        <v>60</v>
      </c>
      <c r="Y367" t="s">
        <v>61</v>
      </c>
      <c r="Z367" t="s">
        <v>78</v>
      </c>
      <c r="AC367">
        <v>6163659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5346.26</v>
      </c>
      <c r="AL367" s="2">
        <v>183468</v>
      </c>
      <c r="AM367" s="2">
        <v>183468</v>
      </c>
      <c r="AN367" s="2">
        <v>124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181578</v>
      </c>
      <c r="AU367" s="2">
        <v>169062</v>
      </c>
      <c r="AV367" s="2">
        <v>182599</v>
      </c>
      <c r="AW367" s="2">
        <v>29.14</v>
      </c>
    </row>
    <row r="368" spans="1:49" x14ac:dyDescent="0.2">
      <c r="A368" t="s">
        <v>1031</v>
      </c>
      <c r="B368" t="s">
        <v>49</v>
      </c>
      <c r="C368" t="s">
        <v>50</v>
      </c>
      <c r="D368" t="s">
        <v>49</v>
      </c>
      <c r="E368" t="s">
        <v>51</v>
      </c>
      <c r="F368" t="s">
        <v>64</v>
      </c>
      <c r="G368" s="1">
        <v>44348</v>
      </c>
      <c r="H368" s="1">
        <v>44377</v>
      </c>
      <c r="I368" s="1">
        <v>44372</v>
      </c>
      <c r="J368" s="1">
        <v>44374</v>
      </c>
      <c r="K368" t="s">
        <v>72</v>
      </c>
      <c r="L368" t="s">
        <v>224</v>
      </c>
      <c r="M368" t="s">
        <v>570</v>
      </c>
      <c r="N368" t="s">
        <v>570</v>
      </c>
      <c r="O368" t="s">
        <v>56</v>
      </c>
      <c r="P368" t="s">
        <v>116</v>
      </c>
      <c r="Q368" t="s">
        <v>56</v>
      </c>
      <c r="S368" t="s">
        <v>176</v>
      </c>
      <c r="U368" t="s">
        <v>1032</v>
      </c>
      <c r="V368" t="b">
        <f t="shared" si="5"/>
        <v>0</v>
      </c>
      <c r="W368" t="s">
        <v>69</v>
      </c>
      <c r="X368" t="s">
        <v>60</v>
      </c>
      <c r="Y368" t="s">
        <v>61</v>
      </c>
      <c r="Z368" t="s">
        <v>97</v>
      </c>
      <c r="AC368">
        <v>6141910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1306535</v>
      </c>
      <c r="AM368" s="2">
        <v>1306535</v>
      </c>
      <c r="AN368" s="2">
        <v>3432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1306535</v>
      </c>
      <c r="AU368" s="2">
        <v>1233421</v>
      </c>
      <c r="AV368" s="2">
        <v>1306535</v>
      </c>
      <c r="AW368" s="2">
        <v>0</v>
      </c>
    </row>
    <row r="369" spans="1:49" x14ac:dyDescent="0.2">
      <c r="A369" t="s">
        <v>1033</v>
      </c>
      <c r="B369" t="s">
        <v>49</v>
      </c>
      <c r="C369" t="s">
        <v>50</v>
      </c>
      <c r="D369" t="s">
        <v>49</v>
      </c>
      <c r="E369" t="s">
        <v>51</v>
      </c>
      <c r="F369" t="s">
        <v>64</v>
      </c>
      <c r="G369" s="1">
        <v>44378</v>
      </c>
      <c r="H369" s="1">
        <v>44408</v>
      </c>
      <c r="I369" s="1">
        <v>44378</v>
      </c>
      <c r="J369" s="1">
        <v>44388</v>
      </c>
      <c r="K369" t="s">
        <v>53</v>
      </c>
      <c r="L369" t="s">
        <v>65</v>
      </c>
      <c r="M369" t="s">
        <v>985</v>
      </c>
      <c r="N369" t="s">
        <v>985</v>
      </c>
      <c r="O369" t="s">
        <v>56</v>
      </c>
      <c r="P369" t="s">
        <v>57</v>
      </c>
      <c r="U369" t="s">
        <v>1034</v>
      </c>
      <c r="V369" t="b">
        <f t="shared" si="5"/>
        <v>0</v>
      </c>
      <c r="W369" t="s">
        <v>69</v>
      </c>
      <c r="X369" t="s">
        <v>60</v>
      </c>
      <c r="Y369" t="s">
        <v>61</v>
      </c>
      <c r="AC369">
        <v>6031710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103737848</v>
      </c>
      <c r="AM369" s="2">
        <v>103737848</v>
      </c>
      <c r="AN369" s="2">
        <v>320081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91538141</v>
      </c>
      <c r="AU369" s="2">
        <v>53877035</v>
      </c>
      <c r="AV369" s="2">
        <v>92168654</v>
      </c>
      <c r="AW369" s="2">
        <v>0</v>
      </c>
    </row>
    <row r="370" spans="1:49" x14ac:dyDescent="0.2">
      <c r="A370" t="s">
        <v>1035</v>
      </c>
      <c r="B370" t="s">
        <v>49</v>
      </c>
      <c r="C370" t="s">
        <v>50</v>
      </c>
      <c r="D370" t="s">
        <v>49</v>
      </c>
      <c r="E370" t="s">
        <v>51</v>
      </c>
      <c r="F370" t="s">
        <v>64</v>
      </c>
      <c r="G370" s="1">
        <v>44378</v>
      </c>
      <c r="H370" s="1">
        <v>44408</v>
      </c>
      <c r="I370" s="1">
        <v>44378</v>
      </c>
      <c r="J370" s="1">
        <v>44388</v>
      </c>
      <c r="K370" t="s">
        <v>151</v>
      </c>
      <c r="L370" t="s">
        <v>65</v>
      </c>
      <c r="M370" t="s">
        <v>985</v>
      </c>
      <c r="N370" t="s">
        <v>985</v>
      </c>
      <c r="O370" t="s">
        <v>56</v>
      </c>
      <c r="P370" t="s">
        <v>57</v>
      </c>
      <c r="Q370" t="s">
        <v>56</v>
      </c>
      <c r="S370" t="s">
        <v>376</v>
      </c>
      <c r="U370" t="s">
        <v>1036</v>
      </c>
      <c r="V370" t="b">
        <f t="shared" si="5"/>
        <v>0</v>
      </c>
      <c r="W370" t="s">
        <v>69</v>
      </c>
      <c r="X370" t="s">
        <v>60</v>
      </c>
      <c r="Y370" t="s">
        <v>61</v>
      </c>
      <c r="Z370" t="s">
        <v>78</v>
      </c>
      <c r="AC370">
        <v>6031710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10167238</v>
      </c>
      <c r="AM370" s="2">
        <v>10167238</v>
      </c>
      <c r="AN370" s="2">
        <v>111343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9271508</v>
      </c>
      <c r="AU370" s="2">
        <v>5818981</v>
      </c>
      <c r="AV370" s="2">
        <v>9327251</v>
      </c>
      <c r="AW370" s="2">
        <v>0</v>
      </c>
    </row>
    <row r="371" spans="1:49" x14ac:dyDescent="0.2">
      <c r="A371" t="s">
        <v>1037</v>
      </c>
      <c r="B371" t="s">
        <v>49</v>
      </c>
      <c r="C371" t="s">
        <v>50</v>
      </c>
      <c r="D371" t="s">
        <v>49</v>
      </c>
      <c r="E371" t="s">
        <v>51</v>
      </c>
      <c r="F371" t="s">
        <v>64</v>
      </c>
      <c r="G371" s="1">
        <v>44378</v>
      </c>
      <c r="H371" s="1">
        <v>44408</v>
      </c>
      <c r="I371" s="1">
        <v>44378</v>
      </c>
      <c r="J371" s="1">
        <v>44388</v>
      </c>
      <c r="K371" t="s">
        <v>151</v>
      </c>
      <c r="L371" t="s">
        <v>65</v>
      </c>
      <c r="M371" t="s">
        <v>985</v>
      </c>
      <c r="N371" t="s">
        <v>985</v>
      </c>
      <c r="O371" t="s">
        <v>56</v>
      </c>
      <c r="P371" t="s">
        <v>57</v>
      </c>
      <c r="Q371" t="s">
        <v>56</v>
      </c>
      <c r="S371" t="s">
        <v>1038</v>
      </c>
      <c r="U371" t="s">
        <v>1039</v>
      </c>
      <c r="V371" t="b">
        <f t="shared" si="5"/>
        <v>0</v>
      </c>
      <c r="W371" t="s">
        <v>69</v>
      </c>
      <c r="X371" t="s">
        <v>60</v>
      </c>
      <c r="Y371" t="s">
        <v>61</v>
      </c>
      <c r="Z371" t="s">
        <v>78</v>
      </c>
      <c r="AC371">
        <v>6031710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34366217</v>
      </c>
      <c r="AM371" s="2">
        <v>34366217</v>
      </c>
      <c r="AN371" s="2">
        <v>100614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31553164</v>
      </c>
      <c r="AU371" s="2">
        <v>27240401</v>
      </c>
      <c r="AV371" s="2">
        <v>31656413</v>
      </c>
      <c r="AW371" s="2">
        <v>0</v>
      </c>
    </row>
    <row r="372" spans="1:49" x14ac:dyDescent="0.2">
      <c r="A372" t="s">
        <v>1040</v>
      </c>
      <c r="B372" t="s">
        <v>49</v>
      </c>
      <c r="C372" t="s">
        <v>50</v>
      </c>
      <c r="D372" t="s">
        <v>49</v>
      </c>
      <c r="E372" t="s">
        <v>51</v>
      </c>
      <c r="F372" t="s">
        <v>64</v>
      </c>
      <c r="G372" s="1">
        <v>44348</v>
      </c>
      <c r="H372" s="1">
        <v>44377</v>
      </c>
      <c r="I372" s="1">
        <v>44375</v>
      </c>
      <c r="J372" s="1">
        <v>44381</v>
      </c>
      <c r="K372" t="s">
        <v>53</v>
      </c>
      <c r="L372" t="s">
        <v>224</v>
      </c>
      <c r="M372" t="s">
        <v>468</v>
      </c>
      <c r="N372" t="s">
        <v>468</v>
      </c>
      <c r="O372" t="s">
        <v>56</v>
      </c>
      <c r="P372" t="s">
        <v>57</v>
      </c>
      <c r="U372" t="s">
        <v>1041</v>
      </c>
      <c r="V372" t="b">
        <f t="shared" si="5"/>
        <v>0</v>
      </c>
      <c r="W372" t="s">
        <v>69</v>
      </c>
      <c r="X372" t="s">
        <v>60</v>
      </c>
      <c r="Y372" t="s">
        <v>61</v>
      </c>
      <c r="AC372">
        <v>6142256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2343</v>
      </c>
      <c r="AL372" s="2">
        <v>123316</v>
      </c>
      <c r="AM372" s="2">
        <v>123316</v>
      </c>
      <c r="AN372" s="2">
        <v>405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120883</v>
      </c>
      <c r="AU372" s="2">
        <v>53233</v>
      </c>
      <c r="AV372" s="2">
        <v>121761</v>
      </c>
      <c r="AW372" s="2">
        <v>19</v>
      </c>
    </row>
    <row r="373" spans="1:49" x14ac:dyDescent="0.2">
      <c r="A373" t="s">
        <v>1042</v>
      </c>
      <c r="B373" t="s">
        <v>49</v>
      </c>
      <c r="C373" t="s">
        <v>50</v>
      </c>
      <c r="D373" t="s">
        <v>49</v>
      </c>
      <c r="E373" t="s">
        <v>51</v>
      </c>
      <c r="F373" t="s">
        <v>189</v>
      </c>
      <c r="G373" s="1">
        <v>44378</v>
      </c>
      <c r="H373" s="1">
        <v>44408</v>
      </c>
      <c r="I373" s="1">
        <v>44392</v>
      </c>
      <c r="J373" s="1">
        <v>44400</v>
      </c>
      <c r="K373" t="s">
        <v>151</v>
      </c>
      <c r="L373" t="s">
        <v>65</v>
      </c>
      <c r="M373" t="s">
        <v>259</v>
      </c>
      <c r="N373" t="s">
        <v>259</v>
      </c>
      <c r="O373" t="s">
        <v>56</v>
      </c>
      <c r="P373" t="s">
        <v>57</v>
      </c>
      <c r="Q373" t="s">
        <v>56</v>
      </c>
      <c r="S373" t="s">
        <v>134</v>
      </c>
      <c r="U373" t="s">
        <v>1043</v>
      </c>
      <c r="V373" t="b">
        <f t="shared" si="5"/>
        <v>0</v>
      </c>
      <c r="W373" t="s">
        <v>69</v>
      </c>
      <c r="X373" t="s">
        <v>60</v>
      </c>
      <c r="Y373" t="s">
        <v>61</v>
      </c>
      <c r="Z373" t="s">
        <v>78</v>
      </c>
      <c r="AC373">
        <v>6346352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3989.04</v>
      </c>
      <c r="AL373" s="2">
        <v>199452</v>
      </c>
      <c r="AM373" s="2">
        <v>199452</v>
      </c>
      <c r="AN373" s="2">
        <v>147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195905</v>
      </c>
      <c r="AU373" s="2">
        <v>91735</v>
      </c>
      <c r="AV373" s="2">
        <v>198706</v>
      </c>
      <c r="AW373" s="2">
        <v>20</v>
      </c>
    </row>
    <row r="374" spans="1:49" x14ac:dyDescent="0.2">
      <c r="A374" t="s">
        <v>1044</v>
      </c>
      <c r="B374" t="s">
        <v>49</v>
      </c>
      <c r="C374" t="s">
        <v>50</v>
      </c>
      <c r="D374" t="s">
        <v>49</v>
      </c>
      <c r="E374" t="s">
        <v>51</v>
      </c>
      <c r="F374" t="s">
        <v>189</v>
      </c>
      <c r="G374" s="1">
        <v>44378</v>
      </c>
      <c r="H374" s="1">
        <v>44408</v>
      </c>
      <c r="I374" s="1">
        <v>44392</v>
      </c>
      <c r="J374" s="1">
        <v>44392</v>
      </c>
      <c r="K374" t="s">
        <v>151</v>
      </c>
      <c r="L374" t="s">
        <v>65</v>
      </c>
      <c r="M374" t="s">
        <v>259</v>
      </c>
      <c r="N374" t="s">
        <v>259</v>
      </c>
      <c r="O374" t="s">
        <v>56</v>
      </c>
      <c r="P374" t="s">
        <v>57</v>
      </c>
      <c r="Q374" t="s">
        <v>56</v>
      </c>
      <c r="S374" t="s">
        <v>1038</v>
      </c>
      <c r="U374" t="s">
        <v>1045</v>
      </c>
      <c r="V374" t="b">
        <f t="shared" si="5"/>
        <v>0</v>
      </c>
      <c r="W374" t="s">
        <v>77</v>
      </c>
      <c r="X374" t="s">
        <v>60</v>
      </c>
      <c r="Y374" t="s">
        <v>61</v>
      </c>
      <c r="Z374" t="s">
        <v>78</v>
      </c>
      <c r="AC374">
        <v>6346352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L374" s="2">
        <v>2549595</v>
      </c>
      <c r="AM374" s="2">
        <v>2549595</v>
      </c>
      <c r="AN374" s="2">
        <v>1203</v>
      </c>
      <c r="AO374" s="2">
        <v>0</v>
      </c>
      <c r="AQ374" s="2">
        <v>0</v>
      </c>
      <c r="AR374" s="2">
        <v>0</v>
      </c>
      <c r="AS374" s="2">
        <v>0</v>
      </c>
      <c r="AT374" s="2">
        <v>2470422</v>
      </c>
      <c r="AU374" s="2">
        <v>2145152</v>
      </c>
      <c r="AV374" s="2">
        <v>2494434</v>
      </c>
      <c r="AW374" s="2">
        <v>40000</v>
      </c>
    </row>
    <row r="375" spans="1:49" x14ac:dyDescent="0.2">
      <c r="A375" t="s">
        <v>1046</v>
      </c>
      <c r="B375" t="s">
        <v>49</v>
      </c>
      <c r="C375" t="s">
        <v>50</v>
      </c>
      <c r="D375" t="s">
        <v>49</v>
      </c>
      <c r="E375" t="s">
        <v>51</v>
      </c>
      <c r="F375" t="s">
        <v>64</v>
      </c>
      <c r="G375" s="1">
        <v>44348</v>
      </c>
      <c r="H375" s="1">
        <v>44377</v>
      </c>
      <c r="I375" s="1">
        <v>44358</v>
      </c>
      <c r="J375" s="1">
        <v>44379</v>
      </c>
      <c r="K375" t="s">
        <v>53</v>
      </c>
      <c r="L375" t="s">
        <v>224</v>
      </c>
      <c r="M375" t="s">
        <v>175</v>
      </c>
      <c r="N375" t="s">
        <v>175</v>
      </c>
      <c r="O375" t="s">
        <v>56</v>
      </c>
      <c r="P375" t="s">
        <v>57</v>
      </c>
      <c r="U375" t="s">
        <v>1047</v>
      </c>
      <c r="V375" t="b">
        <f t="shared" si="5"/>
        <v>0</v>
      </c>
      <c r="W375" t="s">
        <v>69</v>
      </c>
      <c r="X375" t="s">
        <v>60</v>
      </c>
      <c r="Y375" t="s">
        <v>61</v>
      </c>
      <c r="AC375">
        <v>6141724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</row>
    <row r="376" spans="1:49" x14ac:dyDescent="0.2">
      <c r="A376" t="s">
        <v>1048</v>
      </c>
      <c r="B376" t="s">
        <v>49</v>
      </c>
      <c r="C376" t="s">
        <v>50</v>
      </c>
      <c r="D376" t="s">
        <v>49</v>
      </c>
      <c r="E376" t="s">
        <v>51</v>
      </c>
      <c r="F376" t="s">
        <v>142</v>
      </c>
      <c r="G376" s="1">
        <v>44501</v>
      </c>
      <c r="H376" s="1">
        <v>44530</v>
      </c>
      <c r="I376" s="1">
        <v>44524</v>
      </c>
      <c r="J376" s="1">
        <v>44535</v>
      </c>
      <c r="K376" t="s">
        <v>209</v>
      </c>
      <c r="L376" t="s">
        <v>127</v>
      </c>
      <c r="M376" t="s">
        <v>210</v>
      </c>
      <c r="N376" t="s">
        <v>211</v>
      </c>
      <c r="O376" t="s">
        <v>212</v>
      </c>
      <c r="P376" t="s">
        <v>225</v>
      </c>
      <c r="U376" t="s">
        <v>1049</v>
      </c>
      <c r="V376" t="b">
        <f t="shared" si="5"/>
        <v>0</v>
      </c>
      <c r="W376" t="s">
        <v>77</v>
      </c>
      <c r="X376" t="s">
        <v>210</v>
      </c>
      <c r="Y376" t="s">
        <v>210</v>
      </c>
      <c r="AA376" t="s">
        <v>1050</v>
      </c>
      <c r="AE376" s="2">
        <v>1184.94</v>
      </c>
      <c r="AF376" s="2">
        <v>1184.94</v>
      </c>
      <c r="AG376" s="2">
        <v>0</v>
      </c>
      <c r="AH376" s="2">
        <v>0</v>
      </c>
      <c r="AI376" s="2">
        <v>0</v>
      </c>
      <c r="AJ376" s="2">
        <v>0</v>
      </c>
      <c r="AK376" s="2">
        <v>1184.94</v>
      </c>
      <c r="AL376" s="2">
        <v>0</v>
      </c>
      <c r="AM376" s="2">
        <v>0</v>
      </c>
      <c r="AN376" s="2">
        <v>0</v>
      </c>
      <c r="AO376" s="2">
        <v>0</v>
      </c>
      <c r="AP376" s="2">
        <v>1184.94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2031.32</v>
      </c>
    </row>
    <row r="377" spans="1:49" x14ac:dyDescent="0.2">
      <c r="A377" t="s">
        <v>1051</v>
      </c>
      <c r="B377" t="s">
        <v>49</v>
      </c>
      <c r="C377" t="s">
        <v>50</v>
      </c>
      <c r="D377" t="s">
        <v>49</v>
      </c>
      <c r="E377" t="s">
        <v>51</v>
      </c>
      <c r="F377" t="s">
        <v>228</v>
      </c>
      <c r="G377" s="1">
        <v>44440</v>
      </c>
      <c r="H377" s="1">
        <v>44469</v>
      </c>
      <c r="I377" s="1">
        <v>44469</v>
      </c>
      <c r="J377" s="1">
        <v>44475</v>
      </c>
      <c r="K377" t="s">
        <v>72</v>
      </c>
      <c r="L377" t="s">
        <v>229</v>
      </c>
      <c r="M377" t="s">
        <v>55</v>
      </c>
      <c r="N377" t="s">
        <v>55</v>
      </c>
      <c r="O377" t="s">
        <v>56</v>
      </c>
      <c r="P377" t="s">
        <v>57</v>
      </c>
      <c r="Q377" t="s">
        <v>56</v>
      </c>
      <c r="S377" t="s">
        <v>1052</v>
      </c>
      <c r="U377" t="s">
        <v>1053</v>
      </c>
      <c r="V377" t="b">
        <f t="shared" si="5"/>
        <v>0</v>
      </c>
      <c r="W377" t="s">
        <v>59</v>
      </c>
      <c r="X377" t="s">
        <v>60</v>
      </c>
      <c r="Y377" t="s">
        <v>61</v>
      </c>
      <c r="Z377" t="s">
        <v>97</v>
      </c>
      <c r="AA377" t="s">
        <v>232</v>
      </c>
      <c r="AC377">
        <v>6144941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</row>
    <row r="378" spans="1:49" x14ac:dyDescent="0.2">
      <c r="A378" t="s">
        <v>1054</v>
      </c>
      <c r="B378" t="s">
        <v>49</v>
      </c>
      <c r="C378" t="s">
        <v>50</v>
      </c>
      <c r="D378" t="s">
        <v>111</v>
      </c>
      <c r="E378" t="s">
        <v>112</v>
      </c>
      <c r="F378" t="s">
        <v>113</v>
      </c>
      <c r="G378" s="1">
        <v>44470</v>
      </c>
      <c r="H378" s="1">
        <v>44500</v>
      </c>
      <c r="I378" s="1">
        <v>44490</v>
      </c>
      <c r="J378" s="1">
        <v>44507</v>
      </c>
      <c r="K378" t="s">
        <v>209</v>
      </c>
      <c r="L378" t="s">
        <v>114</v>
      </c>
      <c r="M378" t="s">
        <v>210</v>
      </c>
      <c r="N378" t="s">
        <v>211</v>
      </c>
      <c r="O378" t="s">
        <v>212</v>
      </c>
      <c r="P378" t="s">
        <v>213</v>
      </c>
      <c r="U378" t="s">
        <v>1055</v>
      </c>
      <c r="V378" t="b">
        <f t="shared" si="5"/>
        <v>0</v>
      </c>
      <c r="W378" t="s">
        <v>77</v>
      </c>
      <c r="X378" t="s">
        <v>60</v>
      </c>
      <c r="Y378" t="s">
        <v>61</v>
      </c>
      <c r="AF378" s="2">
        <v>440.43</v>
      </c>
      <c r="AG378" s="2">
        <v>0</v>
      </c>
      <c r="AH378" s="2">
        <v>0</v>
      </c>
      <c r="AI378" s="2">
        <v>0</v>
      </c>
      <c r="AJ378" s="2">
        <v>0</v>
      </c>
      <c r="AK378" s="2">
        <v>440.43</v>
      </c>
      <c r="AL378" s="2">
        <v>0</v>
      </c>
      <c r="AM378" s="2">
        <v>0</v>
      </c>
      <c r="AN378" s="2">
        <v>0</v>
      </c>
      <c r="AO378" s="2">
        <v>0</v>
      </c>
      <c r="AP378" s="2">
        <v>440.43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720.7</v>
      </c>
    </row>
    <row r="379" spans="1:49" x14ac:dyDescent="0.2">
      <c r="A379" t="s">
        <v>1056</v>
      </c>
      <c r="B379" t="s">
        <v>49</v>
      </c>
      <c r="C379" t="s">
        <v>50</v>
      </c>
      <c r="D379" t="s">
        <v>49</v>
      </c>
      <c r="E379" t="s">
        <v>51</v>
      </c>
      <c r="F379" t="s">
        <v>121</v>
      </c>
      <c r="G379" s="1">
        <v>44501</v>
      </c>
      <c r="H379" s="1">
        <v>44530</v>
      </c>
      <c r="I379" s="1">
        <v>44470</v>
      </c>
      <c r="J379" s="1">
        <v>44561</v>
      </c>
      <c r="K379" t="s">
        <v>53</v>
      </c>
      <c r="L379" t="s">
        <v>127</v>
      </c>
      <c r="M379" t="s">
        <v>166</v>
      </c>
      <c r="N379" t="s">
        <v>66</v>
      </c>
      <c r="O379" t="s">
        <v>56</v>
      </c>
      <c r="P379" t="s">
        <v>57</v>
      </c>
      <c r="U379" t="s">
        <v>1057</v>
      </c>
      <c r="V379" t="b">
        <f t="shared" si="5"/>
        <v>0</v>
      </c>
      <c r="W379" t="s">
        <v>69</v>
      </c>
      <c r="X379" t="s">
        <v>60</v>
      </c>
      <c r="Y379" t="s">
        <v>61</v>
      </c>
      <c r="AA379" t="s">
        <v>168</v>
      </c>
      <c r="AE379" s="2">
        <v>39402.199999999997</v>
      </c>
      <c r="AF379" s="2">
        <v>39402.199999999997</v>
      </c>
      <c r="AG379" s="2">
        <v>1970110</v>
      </c>
      <c r="AH379" s="2">
        <v>1970110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20</v>
      </c>
    </row>
    <row r="380" spans="1:49" x14ac:dyDescent="0.2">
      <c r="A380" t="s">
        <v>1058</v>
      </c>
      <c r="B380" t="s">
        <v>49</v>
      </c>
      <c r="C380" t="s">
        <v>50</v>
      </c>
      <c r="D380" t="s">
        <v>49</v>
      </c>
      <c r="E380" t="s">
        <v>51</v>
      </c>
      <c r="F380" t="s">
        <v>199</v>
      </c>
      <c r="G380" s="1">
        <v>44501</v>
      </c>
      <c r="H380" s="1">
        <v>44530</v>
      </c>
      <c r="I380" s="1">
        <v>44515</v>
      </c>
      <c r="J380" s="1">
        <v>44535</v>
      </c>
      <c r="K380" t="s">
        <v>53</v>
      </c>
      <c r="L380" t="s">
        <v>127</v>
      </c>
      <c r="M380" t="s">
        <v>200</v>
      </c>
      <c r="N380" t="s">
        <v>201</v>
      </c>
      <c r="O380" t="s">
        <v>56</v>
      </c>
      <c r="P380" t="s">
        <v>57</v>
      </c>
      <c r="U380" t="s">
        <v>1059</v>
      </c>
      <c r="V380" t="b">
        <f t="shared" si="5"/>
        <v>1</v>
      </c>
      <c r="W380" t="s">
        <v>69</v>
      </c>
      <c r="X380" t="s">
        <v>60</v>
      </c>
      <c r="Y380" t="s">
        <v>61</v>
      </c>
      <c r="AA380" t="s">
        <v>203</v>
      </c>
      <c r="AC380">
        <v>6142250</v>
      </c>
      <c r="AE380" s="2">
        <v>18251.669999999998</v>
      </c>
      <c r="AF380" s="2">
        <v>18251.669999999998</v>
      </c>
      <c r="AG380" s="2">
        <v>2281459</v>
      </c>
      <c r="AH380" s="2">
        <v>2281459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8</v>
      </c>
    </row>
    <row r="381" spans="1:49" x14ac:dyDescent="0.2">
      <c r="A381" t="s">
        <v>1060</v>
      </c>
      <c r="B381" t="s">
        <v>49</v>
      </c>
      <c r="C381" t="s">
        <v>50</v>
      </c>
      <c r="D381" t="s">
        <v>49</v>
      </c>
      <c r="E381" t="s">
        <v>51</v>
      </c>
      <c r="F381" t="s">
        <v>174</v>
      </c>
      <c r="G381" s="1">
        <v>44409</v>
      </c>
      <c r="H381" s="1">
        <v>44439</v>
      </c>
      <c r="I381" s="1">
        <v>44417</v>
      </c>
      <c r="J381" s="1">
        <v>44423</v>
      </c>
      <c r="K381" t="s">
        <v>72</v>
      </c>
      <c r="L381" t="s">
        <v>184</v>
      </c>
      <c r="M381" t="s">
        <v>74</v>
      </c>
      <c r="N381" t="s">
        <v>74</v>
      </c>
      <c r="O381" t="s">
        <v>56</v>
      </c>
      <c r="P381" t="s">
        <v>57</v>
      </c>
      <c r="Q381" t="s">
        <v>56</v>
      </c>
      <c r="S381" t="s">
        <v>75</v>
      </c>
      <c r="U381" t="s">
        <v>1061</v>
      </c>
      <c r="V381" t="b">
        <f t="shared" si="5"/>
        <v>0</v>
      </c>
      <c r="W381" t="s">
        <v>77</v>
      </c>
      <c r="X381" t="s">
        <v>60</v>
      </c>
      <c r="Y381" t="s">
        <v>61</v>
      </c>
      <c r="Z381" t="s">
        <v>97</v>
      </c>
      <c r="AA381" t="s">
        <v>306</v>
      </c>
      <c r="AE381" s="2">
        <v>15000</v>
      </c>
      <c r="AF381" s="2">
        <v>15000</v>
      </c>
      <c r="AG381" s="2">
        <v>1</v>
      </c>
      <c r="AH381" s="2">
        <v>1</v>
      </c>
      <c r="AI381" s="2">
        <v>0</v>
      </c>
      <c r="AJ381" s="2">
        <v>0</v>
      </c>
      <c r="AK381" s="2">
        <v>15000</v>
      </c>
      <c r="AL381" s="2">
        <v>0</v>
      </c>
      <c r="AM381" s="2">
        <v>0</v>
      </c>
      <c r="AN381" s="2">
        <v>0</v>
      </c>
      <c r="AO381" s="2">
        <v>0</v>
      </c>
      <c r="AP381" s="2">
        <v>15000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15000</v>
      </c>
    </row>
    <row r="382" spans="1:49" x14ac:dyDescent="0.2">
      <c r="A382" t="s">
        <v>1062</v>
      </c>
      <c r="B382" t="s">
        <v>49</v>
      </c>
      <c r="C382" t="s">
        <v>50</v>
      </c>
      <c r="D382" t="s">
        <v>1063</v>
      </c>
      <c r="E382" t="s">
        <v>1064</v>
      </c>
      <c r="F382" t="s">
        <v>1065</v>
      </c>
      <c r="G382" s="1">
        <v>44409</v>
      </c>
      <c r="H382" s="1">
        <v>44439</v>
      </c>
      <c r="I382" s="1">
        <v>44424</v>
      </c>
      <c r="J382" s="1">
        <v>44444</v>
      </c>
      <c r="K382" t="s">
        <v>209</v>
      </c>
      <c r="L382" t="s">
        <v>184</v>
      </c>
      <c r="M382" t="s">
        <v>210</v>
      </c>
      <c r="N382" t="s">
        <v>211</v>
      </c>
      <c r="O382" t="s">
        <v>212</v>
      </c>
      <c r="P382" t="s">
        <v>213</v>
      </c>
      <c r="U382" t="s">
        <v>1066</v>
      </c>
      <c r="V382" t="b">
        <f t="shared" si="5"/>
        <v>0</v>
      </c>
      <c r="W382" t="s">
        <v>77</v>
      </c>
      <c r="X382" t="s">
        <v>60</v>
      </c>
      <c r="Y382" t="s">
        <v>61</v>
      </c>
      <c r="AF382" s="2">
        <v>4545.1499999999996</v>
      </c>
      <c r="AG382" s="2">
        <v>0</v>
      </c>
      <c r="AH382" s="2">
        <v>0</v>
      </c>
      <c r="AI382" s="2">
        <v>0</v>
      </c>
      <c r="AJ382" s="2">
        <v>0</v>
      </c>
      <c r="AK382" s="2">
        <v>4545.1499999999996</v>
      </c>
      <c r="AL382" s="2">
        <v>0</v>
      </c>
      <c r="AM382" s="2">
        <v>0</v>
      </c>
      <c r="AN382" s="2">
        <v>0</v>
      </c>
      <c r="AO382" s="2">
        <v>0</v>
      </c>
      <c r="AP382" s="2">
        <v>4545.1499999999996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5965.51</v>
      </c>
    </row>
    <row r="383" spans="1:49" x14ac:dyDescent="0.2">
      <c r="A383" t="s">
        <v>1067</v>
      </c>
      <c r="B383" t="s">
        <v>49</v>
      </c>
      <c r="C383" t="s">
        <v>50</v>
      </c>
      <c r="D383" t="s">
        <v>49</v>
      </c>
      <c r="E383" t="s">
        <v>51</v>
      </c>
      <c r="F383" t="s">
        <v>132</v>
      </c>
      <c r="G383" s="1">
        <v>44531</v>
      </c>
      <c r="H383" s="1">
        <v>44561</v>
      </c>
      <c r="I383" s="1">
        <v>44536</v>
      </c>
      <c r="J383" s="1">
        <v>44542</v>
      </c>
      <c r="K383" t="s">
        <v>53</v>
      </c>
      <c r="L383" t="s">
        <v>82</v>
      </c>
      <c r="M383" t="s">
        <v>138</v>
      </c>
      <c r="N383" t="s">
        <v>138</v>
      </c>
      <c r="O383" t="s">
        <v>56</v>
      </c>
      <c r="P383" t="s">
        <v>57</v>
      </c>
      <c r="U383" t="s">
        <v>1068</v>
      </c>
      <c r="V383" t="b">
        <f t="shared" si="5"/>
        <v>0</v>
      </c>
      <c r="W383" t="s">
        <v>77</v>
      </c>
      <c r="X383" t="s">
        <v>60</v>
      </c>
      <c r="Y383" t="s">
        <v>61</v>
      </c>
      <c r="AA383" t="s">
        <v>140</v>
      </c>
      <c r="AE383" s="2">
        <v>12500</v>
      </c>
      <c r="AF383" s="2">
        <v>12500</v>
      </c>
      <c r="AG383" s="2">
        <v>500000</v>
      </c>
      <c r="AH383" s="2">
        <v>500000</v>
      </c>
      <c r="AI383" s="2">
        <v>0</v>
      </c>
      <c r="AJ383" s="2">
        <v>0</v>
      </c>
      <c r="AK383" s="2">
        <v>12500</v>
      </c>
      <c r="AL383" s="2">
        <v>0</v>
      </c>
      <c r="AM383" s="2">
        <v>0</v>
      </c>
      <c r="AN383" s="2">
        <v>0</v>
      </c>
      <c r="AO383" s="2">
        <v>0</v>
      </c>
      <c r="AP383" s="2">
        <v>12500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12500</v>
      </c>
    </row>
    <row r="384" spans="1:49" x14ac:dyDescent="0.2">
      <c r="A384" t="s">
        <v>1069</v>
      </c>
      <c r="B384" t="s">
        <v>49</v>
      </c>
      <c r="C384" t="s">
        <v>50</v>
      </c>
      <c r="D384" t="s">
        <v>49</v>
      </c>
      <c r="E384" t="s">
        <v>51</v>
      </c>
      <c r="F384" t="s">
        <v>271</v>
      </c>
      <c r="G384" s="1">
        <v>44409</v>
      </c>
      <c r="H384" s="1">
        <v>44439</v>
      </c>
      <c r="I384" s="1">
        <v>44400</v>
      </c>
      <c r="J384" s="1">
        <v>44416</v>
      </c>
      <c r="K384" t="s">
        <v>53</v>
      </c>
      <c r="L384" t="s">
        <v>184</v>
      </c>
      <c r="M384" t="s">
        <v>74</v>
      </c>
      <c r="N384" t="s">
        <v>74</v>
      </c>
      <c r="O384" t="s">
        <v>56</v>
      </c>
      <c r="P384" t="s">
        <v>57</v>
      </c>
      <c r="U384" t="s">
        <v>1070</v>
      </c>
      <c r="V384" t="b">
        <f t="shared" si="5"/>
        <v>0</v>
      </c>
      <c r="W384" t="s">
        <v>69</v>
      </c>
      <c r="X384" t="s">
        <v>60</v>
      </c>
      <c r="Y384" t="s">
        <v>61</v>
      </c>
      <c r="AA384" t="s">
        <v>973</v>
      </c>
      <c r="AE384" s="2">
        <v>70588.240000000005</v>
      </c>
      <c r="AF384" s="2">
        <v>70588.240000000005</v>
      </c>
      <c r="AG384" s="2">
        <v>6417113</v>
      </c>
      <c r="AH384" s="2">
        <v>6417113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11</v>
      </c>
    </row>
    <row r="385" spans="1:49" x14ac:dyDescent="0.2">
      <c r="A385" t="s">
        <v>1071</v>
      </c>
      <c r="B385" t="s">
        <v>49</v>
      </c>
      <c r="C385" t="s">
        <v>50</v>
      </c>
      <c r="D385" t="s">
        <v>49</v>
      </c>
      <c r="E385" t="s">
        <v>51</v>
      </c>
      <c r="F385" t="s">
        <v>132</v>
      </c>
      <c r="G385" s="1">
        <v>44531</v>
      </c>
      <c r="H385" s="1">
        <v>44561</v>
      </c>
      <c r="I385" s="1">
        <v>44525</v>
      </c>
      <c r="J385" s="1">
        <v>44561</v>
      </c>
      <c r="K385" t="s">
        <v>53</v>
      </c>
      <c r="L385" t="s">
        <v>82</v>
      </c>
      <c r="M385" t="s">
        <v>318</v>
      </c>
      <c r="N385" t="s">
        <v>318</v>
      </c>
      <c r="O385" t="s">
        <v>56</v>
      </c>
      <c r="P385" t="s">
        <v>57</v>
      </c>
      <c r="U385" t="s">
        <v>1072</v>
      </c>
      <c r="V385" t="b">
        <f t="shared" si="5"/>
        <v>0</v>
      </c>
      <c r="W385" t="s">
        <v>69</v>
      </c>
      <c r="X385" t="s">
        <v>60</v>
      </c>
      <c r="Y385" t="s">
        <v>61</v>
      </c>
      <c r="AA385" t="s">
        <v>1073</v>
      </c>
      <c r="AE385" s="2">
        <v>20945.95</v>
      </c>
      <c r="AF385" s="2">
        <v>20945.95</v>
      </c>
      <c r="AG385" s="2">
        <v>2327328</v>
      </c>
      <c r="AH385" s="2">
        <v>2327328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9</v>
      </c>
    </row>
    <row r="386" spans="1:49" x14ac:dyDescent="0.2">
      <c r="A386" t="s">
        <v>898</v>
      </c>
      <c r="B386" t="s">
        <v>49</v>
      </c>
      <c r="C386" t="s">
        <v>50</v>
      </c>
      <c r="D386" t="s">
        <v>49</v>
      </c>
      <c r="E386" t="s">
        <v>51</v>
      </c>
      <c r="F386" t="s">
        <v>324</v>
      </c>
      <c r="G386" s="1">
        <v>44197</v>
      </c>
      <c r="H386" s="1">
        <v>44227</v>
      </c>
      <c r="I386" s="1">
        <v>44217</v>
      </c>
      <c r="J386" s="1">
        <v>44255</v>
      </c>
      <c r="K386" t="s">
        <v>209</v>
      </c>
      <c r="L386" t="s">
        <v>156</v>
      </c>
      <c r="M386" t="s">
        <v>210</v>
      </c>
      <c r="N386" t="s">
        <v>211</v>
      </c>
      <c r="O386" t="s">
        <v>212</v>
      </c>
      <c r="P386" t="s">
        <v>225</v>
      </c>
      <c r="U386" t="s">
        <v>899</v>
      </c>
      <c r="V386" t="b">
        <f t="shared" si="5"/>
        <v>0</v>
      </c>
      <c r="W386" t="s">
        <v>77</v>
      </c>
      <c r="X386" t="s">
        <v>210</v>
      </c>
      <c r="Y386" t="s">
        <v>210</v>
      </c>
      <c r="AF386" s="2">
        <v>4192.75</v>
      </c>
      <c r="AG386" s="2">
        <v>0</v>
      </c>
      <c r="AH386" s="2">
        <v>0</v>
      </c>
      <c r="AI386" s="2">
        <v>0</v>
      </c>
      <c r="AJ386" s="2">
        <v>0</v>
      </c>
      <c r="AK386" s="2">
        <v>4192.75</v>
      </c>
      <c r="AL386" s="2">
        <v>0</v>
      </c>
      <c r="AM386" s="2">
        <v>0</v>
      </c>
      <c r="AN386" s="2">
        <v>0</v>
      </c>
      <c r="AO386" s="2">
        <v>0</v>
      </c>
      <c r="AP386" s="2">
        <v>4192.75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5900.13</v>
      </c>
    </row>
    <row r="387" spans="1:49" x14ac:dyDescent="0.2">
      <c r="A387" t="s">
        <v>48</v>
      </c>
      <c r="B387" t="s">
        <v>49</v>
      </c>
      <c r="C387" t="s">
        <v>50</v>
      </c>
      <c r="D387" t="s">
        <v>49</v>
      </c>
      <c r="E387" t="s">
        <v>51</v>
      </c>
      <c r="F387" t="s">
        <v>52</v>
      </c>
      <c r="G387" s="1">
        <v>44348</v>
      </c>
      <c r="H387" s="1">
        <v>44377</v>
      </c>
      <c r="I387" s="1">
        <v>44326</v>
      </c>
      <c r="J387" s="1">
        <v>44351</v>
      </c>
      <c r="K387" t="s">
        <v>53</v>
      </c>
      <c r="L387" t="s">
        <v>224</v>
      </c>
      <c r="M387" t="s">
        <v>55</v>
      </c>
      <c r="N387" t="s">
        <v>55</v>
      </c>
      <c r="O387" t="s">
        <v>56</v>
      </c>
      <c r="P387" t="s">
        <v>57</v>
      </c>
      <c r="U387" t="s">
        <v>58</v>
      </c>
      <c r="V387" t="b">
        <f t="shared" ref="V387:V450" si="6">ISNUMBER(SEARCH("take",U387))</f>
        <v>0</v>
      </c>
      <c r="W387" t="s">
        <v>59</v>
      </c>
      <c r="X387" t="s">
        <v>60</v>
      </c>
      <c r="Y387" t="s">
        <v>61</v>
      </c>
      <c r="AA387" t="s">
        <v>62</v>
      </c>
      <c r="AC387">
        <v>6144941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</row>
    <row r="388" spans="1:49" x14ac:dyDescent="0.2">
      <c r="A388" t="s">
        <v>1074</v>
      </c>
      <c r="B388" t="s">
        <v>49</v>
      </c>
      <c r="C388" t="s">
        <v>50</v>
      </c>
      <c r="D388" t="s">
        <v>49</v>
      </c>
      <c r="E388" t="s">
        <v>51</v>
      </c>
      <c r="F388" t="s">
        <v>142</v>
      </c>
      <c r="G388" s="1">
        <v>44531</v>
      </c>
      <c r="H388" s="1">
        <v>44561</v>
      </c>
      <c r="I388" s="1">
        <v>44522</v>
      </c>
      <c r="J388" s="1">
        <v>44535</v>
      </c>
      <c r="K388" t="s">
        <v>53</v>
      </c>
      <c r="L388" t="s">
        <v>82</v>
      </c>
      <c r="M388" t="s">
        <v>138</v>
      </c>
      <c r="N388" t="s">
        <v>138</v>
      </c>
      <c r="O388" t="s">
        <v>56</v>
      </c>
      <c r="P388" t="s">
        <v>57</v>
      </c>
      <c r="U388" t="s">
        <v>1075</v>
      </c>
      <c r="V388" t="b">
        <f t="shared" si="6"/>
        <v>0</v>
      </c>
      <c r="W388" t="s">
        <v>359</v>
      </c>
      <c r="X388" t="s">
        <v>60</v>
      </c>
      <c r="Y388" t="s">
        <v>61</v>
      </c>
      <c r="AA388" t="s">
        <v>1076</v>
      </c>
      <c r="AC388">
        <v>6141697</v>
      </c>
      <c r="AE388" s="2">
        <v>10714.3</v>
      </c>
      <c r="AF388" s="2">
        <v>10714.3</v>
      </c>
      <c r="AG388" s="2">
        <v>214286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0.05</v>
      </c>
    </row>
    <row r="389" spans="1:49" x14ac:dyDescent="0.2">
      <c r="A389" t="s">
        <v>1077</v>
      </c>
      <c r="B389" t="s">
        <v>49</v>
      </c>
      <c r="C389" t="s">
        <v>50</v>
      </c>
      <c r="D389" t="s">
        <v>49</v>
      </c>
      <c r="E389" t="s">
        <v>51</v>
      </c>
      <c r="F389" t="s">
        <v>189</v>
      </c>
      <c r="G389" s="1">
        <v>44378</v>
      </c>
      <c r="H389" s="1">
        <v>44408</v>
      </c>
      <c r="I389" s="1">
        <v>44389</v>
      </c>
      <c r="J389" s="1">
        <v>44400</v>
      </c>
      <c r="K389" t="s">
        <v>53</v>
      </c>
      <c r="L389" t="s">
        <v>65</v>
      </c>
      <c r="M389" t="s">
        <v>106</v>
      </c>
      <c r="N389" t="s">
        <v>107</v>
      </c>
      <c r="O389" t="s">
        <v>56</v>
      </c>
      <c r="P389" t="s">
        <v>57</v>
      </c>
      <c r="U389" t="s">
        <v>1078</v>
      </c>
      <c r="V389" t="b">
        <f t="shared" si="6"/>
        <v>0</v>
      </c>
      <c r="W389" t="s">
        <v>59</v>
      </c>
      <c r="X389" t="s">
        <v>60</v>
      </c>
      <c r="Y389" t="s">
        <v>61</v>
      </c>
      <c r="AA389" t="s">
        <v>1079</v>
      </c>
      <c r="AC389">
        <v>6799399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</row>
    <row r="390" spans="1:49" x14ac:dyDescent="0.2">
      <c r="A390" t="s">
        <v>1080</v>
      </c>
      <c r="B390" t="s">
        <v>49</v>
      </c>
      <c r="C390" t="s">
        <v>50</v>
      </c>
      <c r="D390" t="s">
        <v>49</v>
      </c>
      <c r="E390" t="s">
        <v>51</v>
      </c>
      <c r="F390" t="s">
        <v>71</v>
      </c>
      <c r="G390" s="1">
        <v>44440</v>
      </c>
      <c r="H390" s="1">
        <v>44469</v>
      </c>
      <c r="I390" s="1">
        <v>44384</v>
      </c>
      <c r="J390" s="1">
        <v>44469</v>
      </c>
      <c r="K390" t="s">
        <v>72</v>
      </c>
      <c r="L390" t="s">
        <v>229</v>
      </c>
      <c r="M390" t="s">
        <v>122</v>
      </c>
      <c r="N390" t="s">
        <v>122</v>
      </c>
      <c r="O390" t="s">
        <v>56</v>
      </c>
      <c r="P390" t="s">
        <v>57</v>
      </c>
      <c r="Q390" t="s">
        <v>56</v>
      </c>
      <c r="S390" t="s">
        <v>499</v>
      </c>
      <c r="U390" t="s">
        <v>1081</v>
      </c>
      <c r="V390" t="b">
        <f t="shared" si="6"/>
        <v>0</v>
      </c>
      <c r="W390" t="s">
        <v>69</v>
      </c>
      <c r="X390" t="s">
        <v>60</v>
      </c>
      <c r="Y390" t="s">
        <v>61</v>
      </c>
      <c r="Z390" t="s">
        <v>78</v>
      </c>
      <c r="AA390" t="s">
        <v>159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</row>
    <row r="391" spans="1:49" x14ac:dyDescent="0.2">
      <c r="A391" t="s">
        <v>1082</v>
      </c>
      <c r="B391" t="s">
        <v>49</v>
      </c>
      <c r="C391" t="s">
        <v>50</v>
      </c>
      <c r="D391" t="s">
        <v>49</v>
      </c>
      <c r="E391" t="s">
        <v>51</v>
      </c>
      <c r="F391" t="s">
        <v>516</v>
      </c>
      <c r="G391" s="1">
        <v>44470</v>
      </c>
      <c r="H391" s="1">
        <v>44500</v>
      </c>
      <c r="I391" s="1">
        <v>44490</v>
      </c>
      <c r="J391" s="1">
        <v>44490</v>
      </c>
      <c r="K391" t="s">
        <v>53</v>
      </c>
      <c r="L391" t="s">
        <v>114</v>
      </c>
      <c r="M391" t="s">
        <v>318</v>
      </c>
      <c r="N391" t="s">
        <v>318</v>
      </c>
      <c r="O391" t="s">
        <v>56</v>
      </c>
      <c r="P391" t="s">
        <v>57</v>
      </c>
      <c r="U391" t="s">
        <v>1083</v>
      </c>
      <c r="V391" t="b">
        <f t="shared" si="6"/>
        <v>1</v>
      </c>
      <c r="W391" t="s">
        <v>77</v>
      </c>
      <c r="X391" t="s">
        <v>60</v>
      </c>
      <c r="Y391" t="s">
        <v>61</v>
      </c>
      <c r="AA391" t="s">
        <v>1084</v>
      </c>
      <c r="AC391">
        <v>6163353</v>
      </c>
      <c r="AE391" s="2">
        <v>98000</v>
      </c>
      <c r="AF391" s="2">
        <v>98000</v>
      </c>
      <c r="AG391" s="2">
        <v>8500000</v>
      </c>
      <c r="AH391" s="2">
        <v>8500000</v>
      </c>
      <c r="AI391" s="2">
        <v>0</v>
      </c>
      <c r="AJ391" s="2">
        <v>0</v>
      </c>
      <c r="AK391" s="2">
        <v>98000</v>
      </c>
      <c r="AL391" s="2">
        <v>0</v>
      </c>
      <c r="AM391" s="2">
        <v>0</v>
      </c>
      <c r="AN391" s="2">
        <v>0</v>
      </c>
      <c r="AO391" s="2">
        <v>0</v>
      </c>
      <c r="AP391" s="2">
        <v>98000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98000</v>
      </c>
    </row>
    <row r="392" spans="1:49" x14ac:dyDescent="0.2">
      <c r="A392" t="s">
        <v>1085</v>
      </c>
      <c r="B392" t="s">
        <v>49</v>
      </c>
      <c r="C392" t="s">
        <v>50</v>
      </c>
      <c r="D392" t="s">
        <v>49</v>
      </c>
      <c r="E392" t="s">
        <v>51</v>
      </c>
      <c r="F392" t="s">
        <v>64</v>
      </c>
      <c r="G392" s="1">
        <v>44348</v>
      </c>
      <c r="H392" s="1">
        <v>44377</v>
      </c>
      <c r="I392" s="1">
        <v>44358</v>
      </c>
      <c r="J392" s="1">
        <v>44378</v>
      </c>
      <c r="K392" t="s">
        <v>53</v>
      </c>
      <c r="L392" t="s">
        <v>224</v>
      </c>
      <c r="M392" t="s">
        <v>342</v>
      </c>
      <c r="N392" t="s">
        <v>342</v>
      </c>
      <c r="O392" t="s">
        <v>56</v>
      </c>
      <c r="P392" t="s">
        <v>57</v>
      </c>
      <c r="U392" t="s">
        <v>1086</v>
      </c>
      <c r="V392" t="b">
        <f t="shared" si="6"/>
        <v>0</v>
      </c>
      <c r="W392" t="s">
        <v>69</v>
      </c>
      <c r="X392" t="s">
        <v>60</v>
      </c>
      <c r="Y392" t="s">
        <v>61</v>
      </c>
      <c r="AC392">
        <v>7020103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50</v>
      </c>
    </row>
    <row r="393" spans="1:49" x14ac:dyDescent="0.2">
      <c r="A393" t="s">
        <v>1087</v>
      </c>
      <c r="B393" t="s">
        <v>49</v>
      </c>
      <c r="C393" t="s">
        <v>50</v>
      </c>
      <c r="D393" t="s">
        <v>49</v>
      </c>
      <c r="E393" t="s">
        <v>51</v>
      </c>
      <c r="F393" t="s">
        <v>174</v>
      </c>
      <c r="G393" s="1">
        <v>44378</v>
      </c>
      <c r="H393" s="1">
        <v>44408</v>
      </c>
      <c r="I393" s="1">
        <v>44378</v>
      </c>
      <c r="J393" s="1">
        <v>44408</v>
      </c>
      <c r="K393" t="s">
        <v>72</v>
      </c>
      <c r="L393" t="s">
        <v>65</v>
      </c>
      <c r="M393" t="s">
        <v>175</v>
      </c>
      <c r="N393" t="s">
        <v>175</v>
      </c>
      <c r="O393" t="s">
        <v>56</v>
      </c>
      <c r="P393" t="s">
        <v>57</v>
      </c>
      <c r="Q393" t="s">
        <v>56</v>
      </c>
      <c r="S393" t="s">
        <v>176</v>
      </c>
      <c r="U393" t="s">
        <v>1088</v>
      </c>
      <c r="V393" t="b">
        <f t="shared" si="6"/>
        <v>0</v>
      </c>
      <c r="W393" t="s">
        <v>242</v>
      </c>
      <c r="X393" t="s">
        <v>60</v>
      </c>
      <c r="Y393" t="s">
        <v>61</v>
      </c>
      <c r="Z393" t="s">
        <v>78</v>
      </c>
      <c r="AA393" t="s">
        <v>178</v>
      </c>
      <c r="AE393" s="2">
        <v>350000</v>
      </c>
      <c r="AF393" s="2">
        <v>350000</v>
      </c>
      <c r="AG393" s="2">
        <v>175000</v>
      </c>
      <c r="AH393" s="2">
        <v>0</v>
      </c>
      <c r="AI393" s="2">
        <v>175000</v>
      </c>
      <c r="AJ393" s="2">
        <v>0</v>
      </c>
      <c r="AL393" s="2">
        <v>0</v>
      </c>
      <c r="AM393" s="2">
        <v>0</v>
      </c>
      <c r="AN393" s="2">
        <v>0</v>
      </c>
      <c r="AO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2</v>
      </c>
    </row>
    <row r="394" spans="1:49" x14ac:dyDescent="0.2">
      <c r="A394" t="s">
        <v>1089</v>
      </c>
      <c r="B394" t="s">
        <v>49</v>
      </c>
      <c r="C394" t="s">
        <v>50</v>
      </c>
      <c r="D394" t="s">
        <v>49</v>
      </c>
      <c r="E394" t="s">
        <v>51</v>
      </c>
      <c r="F394" t="s">
        <v>271</v>
      </c>
      <c r="G394" s="1">
        <v>44409</v>
      </c>
      <c r="H394" s="1">
        <v>44439</v>
      </c>
      <c r="I394" s="1">
        <v>44400</v>
      </c>
      <c r="J394" s="1">
        <v>44416</v>
      </c>
      <c r="K394" t="s">
        <v>53</v>
      </c>
      <c r="L394" t="s">
        <v>184</v>
      </c>
      <c r="M394" t="s">
        <v>74</v>
      </c>
      <c r="N394" t="s">
        <v>74</v>
      </c>
      <c r="O394" t="s">
        <v>56</v>
      </c>
      <c r="P394" t="s">
        <v>57</v>
      </c>
      <c r="U394" t="s">
        <v>1090</v>
      </c>
      <c r="V394" t="b">
        <f t="shared" si="6"/>
        <v>0</v>
      </c>
      <c r="W394" t="s">
        <v>69</v>
      </c>
      <c r="X394" t="s">
        <v>60</v>
      </c>
      <c r="Y394" t="s">
        <v>61</v>
      </c>
      <c r="AA394" t="s">
        <v>973</v>
      </c>
      <c r="AE394" s="2">
        <v>47058.83</v>
      </c>
      <c r="AF394" s="2">
        <v>47058.83</v>
      </c>
      <c r="AG394" s="2">
        <v>4278075</v>
      </c>
      <c r="AH394" s="2">
        <v>4278075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11</v>
      </c>
    </row>
    <row r="395" spans="1:49" x14ac:dyDescent="0.2">
      <c r="A395" t="s">
        <v>1091</v>
      </c>
      <c r="B395" t="s">
        <v>49</v>
      </c>
      <c r="C395" t="s">
        <v>50</v>
      </c>
      <c r="D395" t="s">
        <v>49</v>
      </c>
      <c r="E395" t="s">
        <v>51</v>
      </c>
      <c r="F395" t="s">
        <v>105</v>
      </c>
      <c r="G395" s="1">
        <v>44317</v>
      </c>
      <c r="H395" s="1">
        <v>44347</v>
      </c>
      <c r="I395" s="1">
        <v>44301</v>
      </c>
      <c r="J395" s="1">
        <v>44325</v>
      </c>
      <c r="K395" t="s">
        <v>209</v>
      </c>
      <c r="L395" t="s">
        <v>54</v>
      </c>
      <c r="M395" t="s">
        <v>581</v>
      </c>
      <c r="N395" t="s">
        <v>582</v>
      </c>
      <c r="O395" t="s">
        <v>212</v>
      </c>
      <c r="P395" t="s">
        <v>225</v>
      </c>
      <c r="U395" t="s">
        <v>1092</v>
      </c>
      <c r="V395" t="b">
        <f t="shared" si="6"/>
        <v>0</v>
      </c>
      <c r="W395" t="s">
        <v>77</v>
      </c>
      <c r="X395" t="s">
        <v>60</v>
      </c>
      <c r="Y395" t="s">
        <v>61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</row>
    <row r="396" spans="1:49" x14ac:dyDescent="0.2">
      <c r="A396" t="s">
        <v>1093</v>
      </c>
      <c r="B396" t="s">
        <v>49</v>
      </c>
      <c r="C396" t="s">
        <v>50</v>
      </c>
      <c r="D396" t="s">
        <v>49</v>
      </c>
      <c r="E396" t="s">
        <v>51</v>
      </c>
      <c r="F396" t="s">
        <v>71</v>
      </c>
      <c r="G396" s="1">
        <v>44256</v>
      </c>
      <c r="H396" s="1">
        <v>44286</v>
      </c>
      <c r="I396" s="1">
        <v>44211</v>
      </c>
      <c r="J396" s="1">
        <v>44286</v>
      </c>
      <c r="K396" t="s">
        <v>72</v>
      </c>
      <c r="L396" t="s">
        <v>345</v>
      </c>
      <c r="M396" t="s">
        <v>122</v>
      </c>
      <c r="N396" t="s">
        <v>122</v>
      </c>
      <c r="O396" t="s">
        <v>56</v>
      </c>
      <c r="P396" t="s">
        <v>57</v>
      </c>
      <c r="Q396" t="s">
        <v>56</v>
      </c>
      <c r="S396" t="s">
        <v>499</v>
      </c>
      <c r="U396" t="s">
        <v>1094</v>
      </c>
      <c r="V396" t="b">
        <f t="shared" si="6"/>
        <v>0</v>
      </c>
      <c r="W396" t="s">
        <v>69</v>
      </c>
      <c r="X396" t="s">
        <v>60</v>
      </c>
      <c r="Y396" t="s">
        <v>61</v>
      </c>
      <c r="Z396" t="s">
        <v>78</v>
      </c>
      <c r="AA396" t="s">
        <v>159</v>
      </c>
      <c r="AE396" s="2">
        <v>2192.85</v>
      </c>
      <c r="AF396" s="2">
        <v>2192.85</v>
      </c>
      <c r="AG396" s="2">
        <v>68527</v>
      </c>
      <c r="AH396" s="2">
        <v>68527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32</v>
      </c>
    </row>
    <row r="397" spans="1:49" x14ac:dyDescent="0.2">
      <c r="A397" t="s">
        <v>1095</v>
      </c>
      <c r="B397" t="s">
        <v>49</v>
      </c>
      <c r="C397" t="s">
        <v>50</v>
      </c>
      <c r="D397" t="s">
        <v>49</v>
      </c>
      <c r="E397" t="s">
        <v>51</v>
      </c>
      <c r="F397" t="s">
        <v>71</v>
      </c>
      <c r="G397" s="1">
        <v>44287</v>
      </c>
      <c r="H397" s="1">
        <v>44316</v>
      </c>
      <c r="I397" s="1">
        <v>44287</v>
      </c>
      <c r="J397" s="1">
        <v>44377</v>
      </c>
      <c r="K397" t="s">
        <v>72</v>
      </c>
      <c r="L397" t="s">
        <v>101</v>
      </c>
      <c r="M397" t="s">
        <v>122</v>
      </c>
      <c r="N397" t="s">
        <v>122</v>
      </c>
      <c r="O397" t="s">
        <v>56</v>
      </c>
      <c r="P397" t="s">
        <v>57</v>
      </c>
      <c r="Q397" t="s">
        <v>56</v>
      </c>
      <c r="S397" t="s">
        <v>346</v>
      </c>
      <c r="U397" t="s">
        <v>1096</v>
      </c>
      <c r="V397" t="b">
        <f t="shared" si="6"/>
        <v>0</v>
      </c>
      <c r="W397" t="s">
        <v>69</v>
      </c>
      <c r="X397" t="s">
        <v>60</v>
      </c>
      <c r="Y397" t="s">
        <v>61</v>
      </c>
      <c r="Z397" t="s">
        <v>78</v>
      </c>
      <c r="AA397" t="s">
        <v>159</v>
      </c>
      <c r="AE397" s="2">
        <v>4863.25</v>
      </c>
      <c r="AF397" s="2">
        <v>4863.25</v>
      </c>
      <c r="AG397" s="2">
        <v>240279</v>
      </c>
      <c r="AH397" s="2">
        <v>240279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20.239999999999998</v>
      </c>
    </row>
    <row r="398" spans="1:49" x14ac:dyDescent="0.2">
      <c r="A398" t="s">
        <v>1097</v>
      </c>
      <c r="B398" t="s">
        <v>49</v>
      </c>
      <c r="C398" t="s">
        <v>50</v>
      </c>
      <c r="D398" t="s">
        <v>49</v>
      </c>
      <c r="E398" t="s">
        <v>51</v>
      </c>
      <c r="F398" t="s">
        <v>121</v>
      </c>
      <c r="G398" s="1">
        <v>44531</v>
      </c>
      <c r="H398" s="1">
        <v>44561</v>
      </c>
      <c r="I398" s="1">
        <v>44470</v>
      </c>
      <c r="J398" s="1">
        <v>44561</v>
      </c>
      <c r="K398" t="s">
        <v>53</v>
      </c>
      <c r="L398" t="s">
        <v>82</v>
      </c>
      <c r="M398" t="s">
        <v>166</v>
      </c>
      <c r="N398" t="s">
        <v>66</v>
      </c>
      <c r="O398" t="s">
        <v>56</v>
      </c>
      <c r="P398" t="s">
        <v>57</v>
      </c>
      <c r="U398" t="s">
        <v>1098</v>
      </c>
      <c r="V398" t="b">
        <f t="shared" si="6"/>
        <v>0</v>
      </c>
      <c r="W398" t="s">
        <v>69</v>
      </c>
      <c r="X398" t="s">
        <v>60</v>
      </c>
      <c r="Y398" t="s">
        <v>61</v>
      </c>
      <c r="AA398" t="s">
        <v>168</v>
      </c>
      <c r="AE398" s="2">
        <v>26956.52</v>
      </c>
      <c r="AF398" s="2">
        <v>26956.52</v>
      </c>
      <c r="AG398" s="2">
        <v>1347826</v>
      </c>
      <c r="AH398" s="2">
        <v>1347826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20</v>
      </c>
    </row>
    <row r="399" spans="1:49" x14ac:dyDescent="0.2">
      <c r="A399" t="s">
        <v>740</v>
      </c>
      <c r="B399" t="s">
        <v>49</v>
      </c>
      <c r="C399" t="s">
        <v>50</v>
      </c>
      <c r="D399" t="s">
        <v>49</v>
      </c>
      <c r="E399" t="s">
        <v>51</v>
      </c>
      <c r="F399" t="s">
        <v>121</v>
      </c>
      <c r="G399" s="1">
        <v>44531</v>
      </c>
      <c r="H399" s="1">
        <v>44561</v>
      </c>
      <c r="I399" s="1">
        <v>44470</v>
      </c>
      <c r="J399" s="1">
        <v>44561</v>
      </c>
      <c r="K399" t="s">
        <v>53</v>
      </c>
      <c r="L399" t="s">
        <v>82</v>
      </c>
      <c r="M399" t="s">
        <v>630</v>
      </c>
      <c r="N399" t="s">
        <v>630</v>
      </c>
      <c r="O399" t="s">
        <v>56</v>
      </c>
      <c r="P399" t="s">
        <v>57</v>
      </c>
      <c r="U399" t="s">
        <v>741</v>
      </c>
      <c r="V399" t="b">
        <f t="shared" si="6"/>
        <v>0</v>
      </c>
      <c r="W399" t="s">
        <v>69</v>
      </c>
      <c r="X399" t="s">
        <v>60</v>
      </c>
      <c r="Y399" t="s">
        <v>61</v>
      </c>
      <c r="AA399" t="s">
        <v>742</v>
      </c>
      <c r="AE399" s="2">
        <v>90301.04</v>
      </c>
      <c r="AF399" s="2">
        <v>90301.04</v>
      </c>
      <c r="AG399" s="2">
        <v>5708030</v>
      </c>
      <c r="AH399" s="2">
        <v>5708030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15.82</v>
      </c>
    </row>
    <row r="400" spans="1:49" x14ac:dyDescent="0.2">
      <c r="A400" t="s">
        <v>1099</v>
      </c>
      <c r="B400" t="s">
        <v>49</v>
      </c>
      <c r="C400" t="s">
        <v>50</v>
      </c>
      <c r="D400" t="s">
        <v>49</v>
      </c>
      <c r="E400" t="s">
        <v>51</v>
      </c>
      <c r="F400" t="s">
        <v>223</v>
      </c>
      <c r="G400" s="1">
        <v>44348</v>
      </c>
      <c r="H400" s="1">
        <v>44377</v>
      </c>
      <c r="I400" s="1">
        <v>44350</v>
      </c>
      <c r="J400" s="1">
        <v>44357</v>
      </c>
      <c r="K400" t="s">
        <v>53</v>
      </c>
      <c r="L400" t="s">
        <v>224</v>
      </c>
      <c r="M400" t="s">
        <v>1100</v>
      </c>
      <c r="N400" t="s">
        <v>1100</v>
      </c>
      <c r="O400" t="s">
        <v>56</v>
      </c>
      <c r="P400" t="s">
        <v>57</v>
      </c>
      <c r="U400" t="s">
        <v>1101</v>
      </c>
      <c r="V400" t="b">
        <f t="shared" si="6"/>
        <v>0</v>
      </c>
      <c r="W400" t="s">
        <v>77</v>
      </c>
      <c r="X400" t="s">
        <v>60</v>
      </c>
      <c r="Y400" t="s">
        <v>61</v>
      </c>
      <c r="AA400" t="s">
        <v>1102</v>
      </c>
      <c r="AC400">
        <v>6312226</v>
      </c>
      <c r="AE400" s="2">
        <v>25000</v>
      </c>
      <c r="AF400" s="2">
        <v>25000</v>
      </c>
      <c r="AG400" s="2">
        <v>2500000</v>
      </c>
      <c r="AH400" s="2">
        <v>2500000</v>
      </c>
      <c r="AI400" s="2">
        <v>0</v>
      </c>
      <c r="AJ400" s="2">
        <v>0</v>
      </c>
      <c r="AK400" s="2">
        <v>25000</v>
      </c>
      <c r="AL400" s="2">
        <v>0</v>
      </c>
      <c r="AM400" s="2">
        <v>0</v>
      </c>
      <c r="AN400" s="2">
        <v>0</v>
      </c>
      <c r="AO400" s="2">
        <v>0</v>
      </c>
      <c r="AP400" s="2">
        <v>25000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25000</v>
      </c>
    </row>
    <row r="401" spans="1:49" x14ac:dyDescent="0.2">
      <c r="A401" t="s">
        <v>938</v>
      </c>
      <c r="B401" t="s">
        <v>49</v>
      </c>
      <c r="C401" t="s">
        <v>50</v>
      </c>
      <c r="D401" t="s">
        <v>49</v>
      </c>
      <c r="E401" t="s">
        <v>51</v>
      </c>
      <c r="F401" t="s">
        <v>71</v>
      </c>
      <c r="G401" s="1">
        <v>44228</v>
      </c>
      <c r="H401" s="1">
        <v>44255</v>
      </c>
      <c r="I401" s="1">
        <v>44211</v>
      </c>
      <c r="J401" s="1">
        <v>44286</v>
      </c>
      <c r="K401" t="s">
        <v>72</v>
      </c>
      <c r="L401" t="s">
        <v>73</v>
      </c>
      <c r="M401" t="s">
        <v>122</v>
      </c>
      <c r="N401" t="s">
        <v>122</v>
      </c>
      <c r="O401" t="s">
        <v>56</v>
      </c>
      <c r="P401" t="s">
        <v>57</v>
      </c>
      <c r="Q401" t="s">
        <v>56</v>
      </c>
      <c r="S401" t="s">
        <v>499</v>
      </c>
      <c r="U401" t="s">
        <v>939</v>
      </c>
      <c r="V401" t="b">
        <f t="shared" si="6"/>
        <v>0</v>
      </c>
      <c r="W401" t="s">
        <v>69</v>
      </c>
      <c r="X401" t="s">
        <v>60</v>
      </c>
      <c r="Y401" t="s">
        <v>61</v>
      </c>
      <c r="Z401" t="s">
        <v>78</v>
      </c>
      <c r="AA401" t="s">
        <v>159</v>
      </c>
      <c r="AE401" s="2">
        <v>775.41</v>
      </c>
      <c r="AF401" s="2">
        <v>775.41</v>
      </c>
      <c r="AG401" s="2">
        <v>24232</v>
      </c>
      <c r="AH401" s="2">
        <v>24232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32</v>
      </c>
    </row>
    <row r="402" spans="1:49" x14ac:dyDescent="0.2">
      <c r="A402" t="s">
        <v>1103</v>
      </c>
      <c r="B402" t="s">
        <v>49</v>
      </c>
      <c r="C402" t="s">
        <v>50</v>
      </c>
      <c r="D402" t="s">
        <v>49</v>
      </c>
      <c r="E402" t="s">
        <v>51</v>
      </c>
      <c r="F402" t="s">
        <v>199</v>
      </c>
      <c r="G402" s="1">
        <v>44501</v>
      </c>
      <c r="H402" s="1">
        <v>44530</v>
      </c>
      <c r="I402" s="1">
        <v>44515</v>
      </c>
      <c r="J402" s="1">
        <v>44535</v>
      </c>
      <c r="K402" t="s">
        <v>53</v>
      </c>
      <c r="L402" t="s">
        <v>127</v>
      </c>
      <c r="M402" t="s">
        <v>138</v>
      </c>
      <c r="N402" t="s">
        <v>138</v>
      </c>
      <c r="O402" t="s">
        <v>56</v>
      </c>
      <c r="P402" t="s">
        <v>57</v>
      </c>
      <c r="U402" t="s">
        <v>1104</v>
      </c>
      <c r="V402" t="b">
        <f t="shared" si="6"/>
        <v>0</v>
      </c>
      <c r="W402" t="s">
        <v>59</v>
      </c>
      <c r="X402" t="s">
        <v>60</v>
      </c>
      <c r="Y402" t="s">
        <v>61</v>
      </c>
      <c r="AA402" t="s">
        <v>1105</v>
      </c>
      <c r="AC402">
        <v>6141697</v>
      </c>
      <c r="AE402" s="2">
        <v>0</v>
      </c>
      <c r="AF402" s="2">
        <v>0</v>
      </c>
      <c r="AG402" s="2">
        <v>549816</v>
      </c>
      <c r="AH402" s="2">
        <v>549816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</row>
    <row r="403" spans="1:49" x14ac:dyDescent="0.2">
      <c r="A403" t="s">
        <v>149</v>
      </c>
      <c r="B403" t="s">
        <v>49</v>
      </c>
      <c r="C403" t="s">
        <v>50</v>
      </c>
      <c r="D403" t="s">
        <v>49</v>
      </c>
      <c r="E403" t="s">
        <v>51</v>
      </c>
      <c r="F403" t="s">
        <v>150</v>
      </c>
      <c r="G403" s="1">
        <v>44256</v>
      </c>
      <c r="H403" s="1">
        <v>44286</v>
      </c>
      <c r="I403" s="1">
        <v>44252</v>
      </c>
      <c r="J403" s="1">
        <v>44269</v>
      </c>
      <c r="K403" t="s">
        <v>151</v>
      </c>
      <c r="L403" t="s">
        <v>345</v>
      </c>
      <c r="M403" t="s">
        <v>152</v>
      </c>
      <c r="N403" t="s">
        <v>152</v>
      </c>
      <c r="O403" t="s">
        <v>116</v>
      </c>
      <c r="P403" t="s">
        <v>117</v>
      </c>
      <c r="Q403" t="s">
        <v>153</v>
      </c>
      <c r="S403" t="s">
        <v>75</v>
      </c>
      <c r="U403" t="s">
        <v>154</v>
      </c>
      <c r="V403" t="b">
        <f t="shared" si="6"/>
        <v>0</v>
      </c>
      <c r="W403" t="s">
        <v>69</v>
      </c>
      <c r="X403" t="s">
        <v>60</v>
      </c>
      <c r="Y403" t="s">
        <v>61</v>
      </c>
      <c r="Z403" t="s">
        <v>97</v>
      </c>
      <c r="AC403">
        <v>6212348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4208.78</v>
      </c>
      <c r="AQ403" s="2">
        <v>125851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33.442599999999999</v>
      </c>
    </row>
    <row r="404" spans="1:49" x14ac:dyDescent="0.2">
      <c r="A404" t="s">
        <v>541</v>
      </c>
      <c r="B404" t="s">
        <v>49</v>
      </c>
      <c r="C404" t="s">
        <v>50</v>
      </c>
      <c r="D404" t="s">
        <v>49</v>
      </c>
      <c r="E404" t="s">
        <v>51</v>
      </c>
      <c r="F404" t="s">
        <v>357</v>
      </c>
      <c r="G404" s="1">
        <v>44440</v>
      </c>
      <c r="H404" s="1">
        <v>44469</v>
      </c>
      <c r="I404" s="1">
        <v>44469</v>
      </c>
      <c r="J404" s="1">
        <v>44504</v>
      </c>
      <c r="K404" t="s">
        <v>53</v>
      </c>
      <c r="L404" t="s">
        <v>229</v>
      </c>
      <c r="M404" t="s">
        <v>106</v>
      </c>
      <c r="N404" t="s">
        <v>106</v>
      </c>
      <c r="O404" t="s">
        <v>56</v>
      </c>
      <c r="P404" t="s">
        <v>57</v>
      </c>
      <c r="U404" t="s">
        <v>542</v>
      </c>
      <c r="V404" t="b">
        <f t="shared" si="6"/>
        <v>0</v>
      </c>
      <c r="W404" t="s">
        <v>59</v>
      </c>
      <c r="X404" t="s">
        <v>60</v>
      </c>
      <c r="Y404" t="s">
        <v>61</v>
      </c>
      <c r="AA404" t="s">
        <v>543</v>
      </c>
      <c r="AC404">
        <v>6799399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</row>
    <row r="405" spans="1:49" x14ac:dyDescent="0.2">
      <c r="A405" t="s">
        <v>1106</v>
      </c>
      <c r="B405" t="s">
        <v>49</v>
      </c>
      <c r="C405" t="s">
        <v>50</v>
      </c>
      <c r="D405" t="s">
        <v>49</v>
      </c>
      <c r="E405" t="s">
        <v>51</v>
      </c>
      <c r="F405" t="s">
        <v>142</v>
      </c>
      <c r="G405" s="1">
        <v>44531</v>
      </c>
      <c r="H405" s="1">
        <v>44561</v>
      </c>
      <c r="I405" s="1">
        <v>44522</v>
      </c>
      <c r="J405" s="1">
        <v>44535</v>
      </c>
      <c r="K405" t="s">
        <v>53</v>
      </c>
      <c r="L405" t="s">
        <v>82</v>
      </c>
      <c r="M405" t="s">
        <v>138</v>
      </c>
      <c r="N405" t="s">
        <v>138</v>
      </c>
      <c r="O405" t="s">
        <v>56</v>
      </c>
      <c r="P405" t="s">
        <v>57</v>
      </c>
      <c r="U405" t="s">
        <v>1107</v>
      </c>
      <c r="V405" t="b">
        <f t="shared" si="6"/>
        <v>0</v>
      </c>
      <c r="W405" t="s">
        <v>69</v>
      </c>
      <c r="X405" t="s">
        <v>60</v>
      </c>
      <c r="Y405" t="s">
        <v>61</v>
      </c>
      <c r="AA405" t="s">
        <v>1076</v>
      </c>
      <c r="AC405">
        <v>6141697</v>
      </c>
      <c r="AE405" s="2">
        <v>12190.84</v>
      </c>
      <c r="AF405" s="2">
        <v>12190.84</v>
      </c>
      <c r="AG405" s="2">
        <v>634940</v>
      </c>
      <c r="AH405" s="2">
        <v>634940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19.2</v>
      </c>
    </row>
    <row r="406" spans="1:49" x14ac:dyDescent="0.2">
      <c r="A406" t="s">
        <v>1108</v>
      </c>
      <c r="B406" t="s">
        <v>49</v>
      </c>
      <c r="C406" t="s">
        <v>50</v>
      </c>
      <c r="D406" t="s">
        <v>49</v>
      </c>
      <c r="E406" t="s">
        <v>51</v>
      </c>
      <c r="F406" t="s">
        <v>266</v>
      </c>
      <c r="G406" s="1">
        <v>44409</v>
      </c>
      <c r="H406" s="1">
        <v>44439</v>
      </c>
      <c r="I406" s="1">
        <v>44422</v>
      </c>
      <c r="J406" s="1">
        <v>44451</v>
      </c>
      <c r="K406" t="s">
        <v>209</v>
      </c>
      <c r="L406" t="s">
        <v>184</v>
      </c>
      <c r="M406" t="s">
        <v>210</v>
      </c>
      <c r="N406" t="s">
        <v>211</v>
      </c>
      <c r="O406" t="s">
        <v>212</v>
      </c>
      <c r="P406" t="s">
        <v>225</v>
      </c>
      <c r="U406" t="s">
        <v>1109</v>
      </c>
      <c r="V406" t="b">
        <f t="shared" si="6"/>
        <v>0</v>
      </c>
      <c r="W406" t="s">
        <v>77</v>
      </c>
      <c r="X406" t="s">
        <v>84</v>
      </c>
      <c r="Y406" t="s">
        <v>210</v>
      </c>
      <c r="AF406" s="2">
        <v>2216.16</v>
      </c>
      <c r="AG406" s="2">
        <v>0</v>
      </c>
      <c r="AH406" s="2">
        <v>0</v>
      </c>
      <c r="AI406" s="2">
        <v>0</v>
      </c>
      <c r="AJ406" s="2">
        <v>0</v>
      </c>
      <c r="AK406" s="2">
        <v>2216.16</v>
      </c>
      <c r="AL406" s="2">
        <v>0</v>
      </c>
      <c r="AM406" s="2">
        <v>0</v>
      </c>
      <c r="AN406" s="2">
        <v>0</v>
      </c>
      <c r="AO406" s="2">
        <v>0</v>
      </c>
      <c r="AP406" s="2">
        <v>2216.16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3693.6</v>
      </c>
    </row>
    <row r="407" spans="1:49" x14ac:dyDescent="0.2">
      <c r="A407" t="s">
        <v>291</v>
      </c>
      <c r="B407" t="s">
        <v>49</v>
      </c>
      <c r="C407" t="s">
        <v>50</v>
      </c>
      <c r="D407" t="s">
        <v>49</v>
      </c>
      <c r="E407" t="s">
        <v>51</v>
      </c>
      <c r="F407" t="s">
        <v>121</v>
      </c>
      <c r="G407" s="1">
        <v>44501</v>
      </c>
      <c r="H407" s="1">
        <v>44530</v>
      </c>
      <c r="I407" s="1">
        <v>44470</v>
      </c>
      <c r="J407" s="1">
        <v>44561</v>
      </c>
      <c r="K407" t="s">
        <v>53</v>
      </c>
      <c r="L407" t="s">
        <v>127</v>
      </c>
      <c r="M407" t="s">
        <v>166</v>
      </c>
      <c r="N407" t="s">
        <v>66</v>
      </c>
      <c r="O407" t="s">
        <v>56</v>
      </c>
      <c r="P407" t="s">
        <v>57</v>
      </c>
      <c r="U407" t="s">
        <v>292</v>
      </c>
      <c r="V407" t="b">
        <f t="shared" si="6"/>
        <v>0</v>
      </c>
      <c r="W407" t="s">
        <v>69</v>
      </c>
      <c r="X407" t="s">
        <v>60</v>
      </c>
      <c r="Y407" t="s">
        <v>61</v>
      </c>
      <c r="AA407" t="s">
        <v>168</v>
      </c>
      <c r="AE407" s="2">
        <v>21195.66</v>
      </c>
      <c r="AF407" s="2">
        <v>21195.66</v>
      </c>
      <c r="AG407" s="2">
        <v>1059783</v>
      </c>
      <c r="AH407" s="2">
        <v>1059783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20</v>
      </c>
    </row>
    <row r="408" spans="1:49" x14ac:dyDescent="0.2">
      <c r="A408" t="s">
        <v>1110</v>
      </c>
      <c r="B408" t="s">
        <v>49</v>
      </c>
      <c r="C408" t="s">
        <v>50</v>
      </c>
      <c r="D408" t="s">
        <v>49</v>
      </c>
      <c r="E408" t="s">
        <v>51</v>
      </c>
      <c r="F408" t="s">
        <v>189</v>
      </c>
      <c r="G408" s="1">
        <v>44378</v>
      </c>
      <c r="H408" s="1">
        <v>44408</v>
      </c>
      <c r="I408" s="1">
        <v>44394</v>
      </c>
      <c r="J408" s="1">
        <v>44394</v>
      </c>
      <c r="K408" t="s">
        <v>72</v>
      </c>
      <c r="L408" t="s">
        <v>65</v>
      </c>
      <c r="M408" t="s">
        <v>74</v>
      </c>
      <c r="N408" t="s">
        <v>74</v>
      </c>
      <c r="O408" t="s">
        <v>56</v>
      </c>
      <c r="P408" t="s">
        <v>57</v>
      </c>
      <c r="Q408" t="s">
        <v>56</v>
      </c>
      <c r="S408" t="s">
        <v>75</v>
      </c>
      <c r="U408" t="s">
        <v>1111</v>
      </c>
      <c r="V408" t="b">
        <f t="shared" si="6"/>
        <v>0</v>
      </c>
      <c r="W408" t="s">
        <v>77</v>
      </c>
      <c r="X408" t="s">
        <v>60</v>
      </c>
      <c r="Y408" t="s">
        <v>61</v>
      </c>
      <c r="Z408" t="s">
        <v>97</v>
      </c>
      <c r="AA408" t="s">
        <v>803</v>
      </c>
      <c r="AC408">
        <v>7054390</v>
      </c>
      <c r="AE408" s="2">
        <v>1200000</v>
      </c>
      <c r="AF408" s="2">
        <v>1200000</v>
      </c>
      <c r="AG408" s="2">
        <v>1</v>
      </c>
      <c r="AH408" s="2">
        <v>1</v>
      </c>
      <c r="AI408" s="2">
        <v>0</v>
      </c>
      <c r="AJ408" s="2">
        <v>0</v>
      </c>
      <c r="AK408" s="2">
        <v>1200000</v>
      </c>
      <c r="AL408" s="2">
        <v>0</v>
      </c>
      <c r="AM408" s="2">
        <v>0</v>
      </c>
      <c r="AN408" s="2">
        <v>0</v>
      </c>
      <c r="AO408" s="2">
        <v>0</v>
      </c>
      <c r="AP408" s="2">
        <v>1200000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1200000</v>
      </c>
    </row>
    <row r="409" spans="1:49" x14ac:dyDescent="0.2">
      <c r="A409" t="s">
        <v>569</v>
      </c>
      <c r="B409" t="s">
        <v>49</v>
      </c>
      <c r="C409" t="s">
        <v>50</v>
      </c>
      <c r="D409" t="s">
        <v>49</v>
      </c>
      <c r="E409" t="s">
        <v>51</v>
      </c>
      <c r="F409" t="s">
        <v>64</v>
      </c>
      <c r="G409" s="1">
        <v>44348</v>
      </c>
      <c r="H409" s="1">
        <v>44377</v>
      </c>
      <c r="I409" s="1">
        <v>44374</v>
      </c>
      <c r="J409" s="1">
        <v>44379</v>
      </c>
      <c r="K409" t="s">
        <v>72</v>
      </c>
      <c r="L409" t="s">
        <v>224</v>
      </c>
      <c r="M409" t="s">
        <v>570</v>
      </c>
      <c r="N409" t="s">
        <v>570</v>
      </c>
      <c r="O409" t="s">
        <v>56</v>
      </c>
      <c r="P409" t="s">
        <v>116</v>
      </c>
      <c r="Q409" t="s">
        <v>56</v>
      </c>
      <c r="S409" t="s">
        <v>176</v>
      </c>
      <c r="U409" t="s">
        <v>571</v>
      </c>
      <c r="V409" t="b">
        <f t="shared" si="6"/>
        <v>0</v>
      </c>
      <c r="W409" t="s">
        <v>69</v>
      </c>
      <c r="X409" t="s">
        <v>60</v>
      </c>
      <c r="Y409" t="s">
        <v>61</v>
      </c>
      <c r="Z409" t="s">
        <v>97</v>
      </c>
      <c r="AC409">
        <v>6141910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</row>
    <row r="410" spans="1:49" x14ac:dyDescent="0.2">
      <c r="A410" t="s">
        <v>193</v>
      </c>
      <c r="B410" t="s">
        <v>49</v>
      </c>
      <c r="C410" t="s">
        <v>50</v>
      </c>
      <c r="D410" t="s">
        <v>49</v>
      </c>
      <c r="E410" t="s">
        <v>51</v>
      </c>
      <c r="F410" t="s">
        <v>121</v>
      </c>
      <c r="G410" s="1">
        <v>44531</v>
      </c>
      <c r="H410" s="1">
        <v>44561</v>
      </c>
      <c r="I410" s="1">
        <v>44470</v>
      </c>
      <c r="J410" s="1">
        <v>44561</v>
      </c>
      <c r="K410" t="s">
        <v>53</v>
      </c>
      <c r="L410" t="s">
        <v>82</v>
      </c>
      <c r="M410" t="s">
        <v>128</v>
      </c>
      <c r="N410" t="s">
        <v>128</v>
      </c>
      <c r="O410" t="s">
        <v>56</v>
      </c>
      <c r="P410" t="s">
        <v>57</v>
      </c>
      <c r="U410" t="s">
        <v>194</v>
      </c>
      <c r="V410" t="b">
        <f t="shared" si="6"/>
        <v>0</v>
      </c>
      <c r="W410" t="s">
        <v>69</v>
      </c>
      <c r="X410" t="s">
        <v>60</v>
      </c>
      <c r="Y410" t="s">
        <v>61</v>
      </c>
      <c r="AA410" t="s">
        <v>130</v>
      </c>
      <c r="AE410" s="2">
        <v>12461.15</v>
      </c>
      <c r="AF410" s="2">
        <v>12461.15</v>
      </c>
      <c r="AG410" s="2">
        <v>1029847</v>
      </c>
      <c r="AH410" s="2">
        <v>1029847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12.1</v>
      </c>
    </row>
    <row r="411" spans="1:49" x14ac:dyDescent="0.2">
      <c r="A411" t="s">
        <v>1112</v>
      </c>
      <c r="B411" t="s">
        <v>49</v>
      </c>
      <c r="C411" t="s">
        <v>50</v>
      </c>
      <c r="D411" t="s">
        <v>49</v>
      </c>
      <c r="E411" t="s">
        <v>51</v>
      </c>
      <c r="F411" t="s">
        <v>297</v>
      </c>
      <c r="G411" s="1">
        <v>44470</v>
      </c>
      <c r="H411" s="1">
        <v>44500</v>
      </c>
      <c r="I411" s="1">
        <v>44483</v>
      </c>
      <c r="J411" s="1">
        <v>44493</v>
      </c>
      <c r="K411" t="s">
        <v>209</v>
      </c>
      <c r="L411" t="s">
        <v>114</v>
      </c>
      <c r="M411" t="s">
        <v>210</v>
      </c>
      <c r="N411" t="s">
        <v>211</v>
      </c>
      <c r="O411" t="s">
        <v>212</v>
      </c>
      <c r="P411" t="s">
        <v>225</v>
      </c>
      <c r="U411" t="s">
        <v>1113</v>
      </c>
      <c r="V411" t="b">
        <f t="shared" si="6"/>
        <v>0</v>
      </c>
      <c r="W411" t="s">
        <v>77</v>
      </c>
      <c r="X411" t="s">
        <v>210</v>
      </c>
      <c r="Y411" t="s">
        <v>210</v>
      </c>
      <c r="AA411" t="s">
        <v>1114</v>
      </c>
      <c r="AE411" s="2">
        <v>4767.09</v>
      </c>
      <c r="AF411" s="2">
        <v>4767.09</v>
      </c>
      <c r="AG411" s="2">
        <v>0</v>
      </c>
      <c r="AH411" s="2">
        <v>0</v>
      </c>
      <c r="AI411" s="2">
        <v>0</v>
      </c>
      <c r="AJ411" s="2">
        <v>0</v>
      </c>
      <c r="AK411" s="2">
        <v>4767.09</v>
      </c>
      <c r="AL411" s="2">
        <v>0</v>
      </c>
      <c r="AM411" s="2">
        <v>0</v>
      </c>
      <c r="AN411" s="2">
        <v>0</v>
      </c>
      <c r="AO411" s="2">
        <v>0</v>
      </c>
      <c r="AP411" s="2">
        <v>4767.09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4767.09</v>
      </c>
    </row>
    <row r="412" spans="1:49" x14ac:dyDescent="0.2">
      <c r="A412" t="s">
        <v>1115</v>
      </c>
      <c r="B412" t="s">
        <v>49</v>
      </c>
      <c r="C412" t="s">
        <v>50</v>
      </c>
      <c r="D412" t="s">
        <v>49</v>
      </c>
      <c r="E412" t="s">
        <v>51</v>
      </c>
      <c r="F412" t="s">
        <v>95</v>
      </c>
      <c r="G412" s="1">
        <v>44348</v>
      </c>
      <c r="H412" s="1">
        <v>44377</v>
      </c>
      <c r="I412" s="1">
        <v>44352</v>
      </c>
      <c r="J412" s="1">
        <v>44354</v>
      </c>
      <c r="K412" t="s">
        <v>72</v>
      </c>
      <c r="L412" t="s">
        <v>224</v>
      </c>
      <c r="M412" t="s">
        <v>161</v>
      </c>
      <c r="N412" t="s">
        <v>161</v>
      </c>
      <c r="O412" t="s">
        <v>56</v>
      </c>
      <c r="P412" t="s">
        <v>57</v>
      </c>
      <c r="Q412" t="s">
        <v>56</v>
      </c>
      <c r="S412" t="s">
        <v>162</v>
      </c>
      <c r="U412" t="s">
        <v>1116</v>
      </c>
      <c r="V412" t="b">
        <f t="shared" si="6"/>
        <v>0</v>
      </c>
      <c r="W412" t="s">
        <v>69</v>
      </c>
      <c r="X412" t="s">
        <v>60</v>
      </c>
      <c r="Y412" t="s">
        <v>61</v>
      </c>
      <c r="Z412" t="s">
        <v>97</v>
      </c>
      <c r="AA412" t="s">
        <v>164</v>
      </c>
      <c r="AE412" s="2">
        <v>11000</v>
      </c>
      <c r="AF412" s="2">
        <v>11000</v>
      </c>
      <c r="AG412" s="2">
        <v>1571429</v>
      </c>
      <c r="AH412" s="2">
        <v>1571429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7</v>
      </c>
    </row>
    <row r="413" spans="1:49" x14ac:dyDescent="0.2">
      <c r="A413" t="s">
        <v>1117</v>
      </c>
      <c r="B413" t="s">
        <v>49</v>
      </c>
      <c r="C413" t="s">
        <v>50</v>
      </c>
      <c r="D413" t="s">
        <v>49</v>
      </c>
      <c r="E413" t="s">
        <v>51</v>
      </c>
      <c r="F413" t="s">
        <v>219</v>
      </c>
      <c r="G413" s="1">
        <v>44287</v>
      </c>
      <c r="H413" s="1">
        <v>44316</v>
      </c>
      <c r="I413" s="1">
        <v>44280</v>
      </c>
      <c r="J413" s="1">
        <v>44297</v>
      </c>
      <c r="K413" t="s">
        <v>209</v>
      </c>
      <c r="L413" t="s">
        <v>101</v>
      </c>
      <c r="M413" t="s">
        <v>210</v>
      </c>
      <c r="N413" t="s">
        <v>211</v>
      </c>
      <c r="O413" t="s">
        <v>212</v>
      </c>
      <c r="P413" t="s">
        <v>225</v>
      </c>
      <c r="U413" t="s">
        <v>1118</v>
      </c>
      <c r="V413" t="b">
        <f t="shared" si="6"/>
        <v>0</v>
      </c>
      <c r="W413" t="s">
        <v>77</v>
      </c>
      <c r="X413" t="s">
        <v>210</v>
      </c>
      <c r="Y413" t="s">
        <v>210</v>
      </c>
      <c r="AF413" s="2">
        <v>293.24</v>
      </c>
      <c r="AG413" s="2">
        <v>0</v>
      </c>
      <c r="AH413" s="2">
        <v>0</v>
      </c>
      <c r="AI413" s="2">
        <v>0</v>
      </c>
      <c r="AJ413" s="2">
        <v>0</v>
      </c>
      <c r="AK413" s="2">
        <v>293.24</v>
      </c>
      <c r="AL413" s="2">
        <v>0</v>
      </c>
      <c r="AM413" s="2">
        <v>0</v>
      </c>
      <c r="AN413" s="2">
        <v>0</v>
      </c>
      <c r="AO413" s="2">
        <v>0</v>
      </c>
      <c r="AP413" s="2">
        <v>293.24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1543.44</v>
      </c>
    </row>
    <row r="414" spans="1:49" x14ac:dyDescent="0.2">
      <c r="A414" t="s">
        <v>1119</v>
      </c>
      <c r="B414" t="s">
        <v>49</v>
      </c>
      <c r="C414" t="s">
        <v>50</v>
      </c>
      <c r="D414" t="s">
        <v>49</v>
      </c>
      <c r="E414" t="s">
        <v>51</v>
      </c>
      <c r="F414" t="s">
        <v>64</v>
      </c>
      <c r="G414" s="1">
        <v>44378</v>
      </c>
      <c r="H414" s="1">
        <v>44408</v>
      </c>
      <c r="I414" s="1">
        <v>44375</v>
      </c>
      <c r="J414" s="1">
        <v>44378</v>
      </c>
      <c r="K414" t="s">
        <v>72</v>
      </c>
      <c r="L414" t="s">
        <v>65</v>
      </c>
      <c r="M414" t="s">
        <v>570</v>
      </c>
      <c r="N414" t="s">
        <v>570</v>
      </c>
      <c r="O414" t="s">
        <v>56</v>
      </c>
      <c r="P414" t="s">
        <v>57</v>
      </c>
      <c r="Q414" t="s">
        <v>153</v>
      </c>
      <c r="S414" t="s">
        <v>302</v>
      </c>
      <c r="U414" t="s">
        <v>1120</v>
      </c>
      <c r="V414" t="b">
        <f t="shared" si="6"/>
        <v>0</v>
      </c>
      <c r="W414" t="s">
        <v>69</v>
      </c>
      <c r="X414" t="s">
        <v>60</v>
      </c>
      <c r="Y414" t="s">
        <v>61</v>
      </c>
      <c r="Z414" t="s">
        <v>78</v>
      </c>
      <c r="AC414">
        <v>6141910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18</v>
      </c>
    </row>
    <row r="415" spans="1:49" x14ac:dyDescent="0.2">
      <c r="A415" t="s">
        <v>586</v>
      </c>
      <c r="B415" t="s">
        <v>49</v>
      </c>
      <c r="C415" t="s">
        <v>50</v>
      </c>
      <c r="D415" t="s">
        <v>49</v>
      </c>
      <c r="E415" t="s">
        <v>51</v>
      </c>
      <c r="F415" t="s">
        <v>71</v>
      </c>
      <c r="G415" s="1">
        <v>44197</v>
      </c>
      <c r="H415" s="1">
        <v>44227</v>
      </c>
      <c r="I415" s="1">
        <v>44211</v>
      </c>
      <c r="J415" s="1">
        <v>44286</v>
      </c>
      <c r="K415" t="s">
        <v>72</v>
      </c>
      <c r="L415" t="s">
        <v>156</v>
      </c>
      <c r="M415" t="s">
        <v>122</v>
      </c>
      <c r="N415" t="s">
        <v>122</v>
      </c>
      <c r="O415" t="s">
        <v>56</v>
      </c>
      <c r="P415" t="s">
        <v>57</v>
      </c>
      <c r="Q415" t="s">
        <v>56</v>
      </c>
      <c r="S415" t="s">
        <v>499</v>
      </c>
      <c r="U415" t="s">
        <v>587</v>
      </c>
      <c r="V415" t="b">
        <f t="shared" si="6"/>
        <v>0</v>
      </c>
      <c r="W415" t="s">
        <v>69</v>
      </c>
      <c r="X415" t="s">
        <v>60</v>
      </c>
      <c r="Y415" t="s">
        <v>61</v>
      </c>
      <c r="Z415" t="s">
        <v>78</v>
      </c>
      <c r="AA415" t="s">
        <v>159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34.04</v>
      </c>
    </row>
    <row r="416" spans="1:49" x14ac:dyDescent="0.2">
      <c r="A416" t="s">
        <v>886</v>
      </c>
      <c r="B416" t="s">
        <v>49</v>
      </c>
      <c r="C416" t="s">
        <v>50</v>
      </c>
      <c r="D416" t="s">
        <v>49</v>
      </c>
      <c r="E416" t="s">
        <v>51</v>
      </c>
      <c r="F416" t="s">
        <v>71</v>
      </c>
      <c r="G416" s="1">
        <v>44287</v>
      </c>
      <c r="H416" s="1">
        <v>44316</v>
      </c>
      <c r="I416" s="1">
        <v>44287</v>
      </c>
      <c r="J416" s="1">
        <v>44377</v>
      </c>
      <c r="K416" t="s">
        <v>72</v>
      </c>
      <c r="L416" t="s">
        <v>101</v>
      </c>
      <c r="M416" t="s">
        <v>122</v>
      </c>
      <c r="N416" t="s">
        <v>122</v>
      </c>
      <c r="O416" t="s">
        <v>56</v>
      </c>
      <c r="P416" t="s">
        <v>57</v>
      </c>
      <c r="Q416" t="s">
        <v>56</v>
      </c>
      <c r="S416" t="s">
        <v>499</v>
      </c>
      <c r="U416" t="s">
        <v>887</v>
      </c>
      <c r="V416" t="b">
        <f t="shared" si="6"/>
        <v>0</v>
      </c>
      <c r="W416" t="s">
        <v>69</v>
      </c>
      <c r="X416" t="s">
        <v>60</v>
      </c>
      <c r="Y416" t="s">
        <v>61</v>
      </c>
      <c r="Z416" t="s">
        <v>78</v>
      </c>
      <c r="AA416" t="s">
        <v>159</v>
      </c>
      <c r="AE416" s="2">
        <v>5572.95</v>
      </c>
      <c r="AF416" s="2">
        <v>5572.95</v>
      </c>
      <c r="AG416" s="2">
        <v>224354</v>
      </c>
      <c r="AH416" s="2">
        <v>224354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24.84</v>
      </c>
    </row>
    <row r="417" spans="1:49" x14ac:dyDescent="0.2">
      <c r="A417" t="s">
        <v>1121</v>
      </c>
      <c r="B417" t="s">
        <v>49</v>
      </c>
      <c r="C417" t="s">
        <v>50</v>
      </c>
      <c r="D417" t="s">
        <v>49</v>
      </c>
      <c r="E417" t="s">
        <v>51</v>
      </c>
      <c r="F417" t="s">
        <v>95</v>
      </c>
      <c r="G417" s="1">
        <v>44317</v>
      </c>
      <c r="H417" s="1">
        <v>44347</v>
      </c>
      <c r="I417" s="1">
        <v>44326</v>
      </c>
      <c r="J417" s="1">
        <v>44332</v>
      </c>
      <c r="K417" t="s">
        <v>72</v>
      </c>
      <c r="L417" t="s">
        <v>54</v>
      </c>
      <c r="M417" t="s">
        <v>74</v>
      </c>
      <c r="N417" t="s">
        <v>74</v>
      </c>
      <c r="O417" t="s">
        <v>56</v>
      </c>
      <c r="P417" t="s">
        <v>57</v>
      </c>
      <c r="Q417" t="s">
        <v>56</v>
      </c>
      <c r="S417" t="s">
        <v>75</v>
      </c>
      <c r="U417" t="s">
        <v>1122</v>
      </c>
      <c r="V417" t="b">
        <f t="shared" si="6"/>
        <v>0</v>
      </c>
      <c r="W417" t="s">
        <v>77</v>
      </c>
      <c r="X417" t="s">
        <v>60</v>
      </c>
      <c r="Y417" t="s">
        <v>61</v>
      </c>
      <c r="Z417" t="s">
        <v>97</v>
      </c>
      <c r="AA417" t="s">
        <v>98</v>
      </c>
      <c r="AE417" s="2">
        <v>22000</v>
      </c>
      <c r="AF417" s="2">
        <v>22000</v>
      </c>
      <c r="AG417" s="2">
        <v>1</v>
      </c>
      <c r="AH417" s="2">
        <v>1</v>
      </c>
      <c r="AI417" s="2">
        <v>0</v>
      </c>
      <c r="AJ417" s="2">
        <v>0</v>
      </c>
      <c r="AK417" s="2">
        <v>22000</v>
      </c>
      <c r="AL417" s="2">
        <v>0</v>
      </c>
      <c r="AM417" s="2">
        <v>0</v>
      </c>
      <c r="AN417" s="2">
        <v>0</v>
      </c>
      <c r="AO417" s="2">
        <v>0</v>
      </c>
      <c r="AP417" s="2">
        <v>22000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22000</v>
      </c>
    </row>
    <row r="418" spans="1:49" x14ac:dyDescent="0.2">
      <c r="A418" t="s">
        <v>1123</v>
      </c>
      <c r="B418" t="s">
        <v>49</v>
      </c>
      <c r="C418" t="s">
        <v>50</v>
      </c>
      <c r="D418" t="s">
        <v>49</v>
      </c>
      <c r="E418" t="s">
        <v>51</v>
      </c>
      <c r="F418" t="s">
        <v>81</v>
      </c>
      <c r="G418" s="1">
        <v>44531</v>
      </c>
      <c r="H418" s="1">
        <v>44561</v>
      </c>
      <c r="I418" s="1">
        <v>44515</v>
      </c>
      <c r="J418" s="1">
        <v>44535</v>
      </c>
      <c r="K418" t="s">
        <v>72</v>
      </c>
      <c r="L418" t="s">
        <v>82</v>
      </c>
      <c r="M418" t="s">
        <v>161</v>
      </c>
      <c r="N418" t="s">
        <v>161</v>
      </c>
      <c r="O418" t="s">
        <v>56</v>
      </c>
      <c r="P418" t="s">
        <v>57</v>
      </c>
      <c r="Q418" t="s">
        <v>56</v>
      </c>
      <c r="S418" t="s">
        <v>162</v>
      </c>
      <c r="U418" t="s">
        <v>1124</v>
      </c>
      <c r="V418" t="b">
        <f t="shared" si="6"/>
        <v>0</v>
      </c>
      <c r="W418" t="s">
        <v>69</v>
      </c>
      <c r="X418" t="s">
        <v>84</v>
      </c>
      <c r="Y418" t="s">
        <v>85</v>
      </c>
      <c r="Z418" t="s">
        <v>97</v>
      </c>
      <c r="AA418" t="s">
        <v>909</v>
      </c>
      <c r="AE418" s="2">
        <v>11750</v>
      </c>
      <c r="AF418" s="2">
        <v>11750</v>
      </c>
      <c r="AG418" s="2">
        <v>1678571</v>
      </c>
      <c r="AH418" s="2">
        <v>1678571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7</v>
      </c>
    </row>
    <row r="419" spans="1:49" x14ac:dyDescent="0.2">
      <c r="A419" t="s">
        <v>1125</v>
      </c>
      <c r="B419" t="s">
        <v>49</v>
      </c>
      <c r="C419" t="s">
        <v>50</v>
      </c>
      <c r="D419" t="s">
        <v>49</v>
      </c>
      <c r="E419" t="s">
        <v>51</v>
      </c>
      <c r="F419" t="s">
        <v>605</v>
      </c>
      <c r="G419" s="1">
        <v>44348</v>
      </c>
      <c r="H419" s="1">
        <v>44377</v>
      </c>
      <c r="I419" s="1">
        <v>44368</v>
      </c>
      <c r="J419" s="1">
        <v>44372</v>
      </c>
      <c r="K419" t="s">
        <v>72</v>
      </c>
      <c r="L419" t="s">
        <v>224</v>
      </c>
      <c r="M419" t="s">
        <v>161</v>
      </c>
      <c r="N419" t="s">
        <v>161</v>
      </c>
      <c r="O419" t="s">
        <v>56</v>
      </c>
      <c r="P419" t="s">
        <v>57</v>
      </c>
      <c r="Q419" t="s">
        <v>56</v>
      </c>
      <c r="S419" t="s">
        <v>272</v>
      </c>
      <c r="U419" t="s">
        <v>1126</v>
      </c>
      <c r="V419" t="b">
        <f t="shared" si="6"/>
        <v>0</v>
      </c>
      <c r="W419" t="s">
        <v>59</v>
      </c>
      <c r="X419" t="s">
        <v>84</v>
      </c>
      <c r="Y419" t="s">
        <v>85</v>
      </c>
      <c r="Z419" t="s">
        <v>97</v>
      </c>
      <c r="AA419" t="s">
        <v>607</v>
      </c>
      <c r="AE419" s="2">
        <v>0</v>
      </c>
      <c r="AF419" s="2">
        <v>0</v>
      </c>
      <c r="AG419" s="2">
        <v>280235</v>
      </c>
      <c r="AH419" s="2">
        <v>280235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</row>
    <row r="420" spans="1:49" x14ac:dyDescent="0.2">
      <c r="A420" t="s">
        <v>1127</v>
      </c>
      <c r="B420" t="s">
        <v>49</v>
      </c>
      <c r="C420" t="s">
        <v>50</v>
      </c>
      <c r="D420" t="s">
        <v>49</v>
      </c>
      <c r="E420" t="s">
        <v>51</v>
      </c>
      <c r="F420" t="s">
        <v>276</v>
      </c>
      <c r="G420" s="1">
        <v>44317</v>
      </c>
      <c r="H420" s="1">
        <v>44347</v>
      </c>
      <c r="I420" s="1">
        <v>44326</v>
      </c>
      <c r="J420" s="1">
        <v>44332</v>
      </c>
      <c r="K420" t="s">
        <v>53</v>
      </c>
      <c r="L420" t="s">
        <v>54</v>
      </c>
      <c r="M420" t="s">
        <v>66</v>
      </c>
      <c r="N420" t="s">
        <v>66</v>
      </c>
      <c r="O420" t="s">
        <v>56</v>
      </c>
      <c r="P420" t="s">
        <v>57</v>
      </c>
      <c r="U420" t="s">
        <v>1128</v>
      </c>
      <c r="V420" t="b">
        <f t="shared" si="6"/>
        <v>0</v>
      </c>
      <c r="W420" t="s">
        <v>69</v>
      </c>
      <c r="X420" t="s">
        <v>60</v>
      </c>
      <c r="Y420" t="s">
        <v>61</v>
      </c>
      <c r="AA420" t="s">
        <v>447</v>
      </c>
      <c r="AE420" s="2">
        <v>5000</v>
      </c>
      <c r="AF420" s="2">
        <v>5000</v>
      </c>
      <c r="AG420" s="2">
        <v>277778</v>
      </c>
      <c r="AH420" s="2">
        <v>277778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18</v>
      </c>
    </row>
    <row r="421" spans="1:49" x14ac:dyDescent="0.2">
      <c r="A421" t="s">
        <v>1129</v>
      </c>
      <c r="B421" t="s">
        <v>49</v>
      </c>
      <c r="C421" t="s">
        <v>50</v>
      </c>
      <c r="D421" t="s">
        <v>49</v>
      </c>
      <c r="E421" t="s">
        <v>51</v>
      </c>
      <c r="F421" t="s">
        <v>121</v>
      </c>
      <c r="G421" s="1">
        <v>44531</v>
      </c>
      <c r="H421" s="1">
        <v>44561</v>
      </c>
      <c r="I421" s="1">
        <v>44557</v>
      </c>
      <c r="J421" s="1">
        <v>44563</v>
      </c>
      <c r="K421" t="s">
        <v>72</v>
      </c>
      <c r="L421" t="s">
        <v>82</v>
      </c>
      <c r="M421" t="s">
        <v>74</v>
      </c>
      <c r="N421" t="s">
        <v>74</v>
      </c>
      <c r="O421" t="s">
        <v>56</v>
      </c>
      <c r="P421" t="s">
        <v>57</v>
      </c>
      <c r="Q421" t="s">
        <v>56</v>
      </c>
      <c r="S421" t="s">
        <v>75</v>
      </c>
      <c r="U421" t="s">
        <v>1130</v>
      </c>
      <c r="V421" t="b">
        <f t="shared" si="6"/>
        <v>0</v>
      </c>
      <c r="W421" t="s">
        <v>77</v>
      </c>
      <c r="X421" t="s">
        <v>60</v>
      </c>
      <c r="Y421" t="s">
        <v>61</v>
      </c>
      <c r="Z421" t="s">
        <v>97</v>
      </c>
      <c r="AA421" t="s">
        <v>264</v>
      </c>
      <c r="AE421" s="2">
        <v>20000</v>
      </c>
      <c r="AF421" s="2">
        <v>20000</v>
      </c>
      <c r="AG421" s="2">
        <v>1</v>
      </c>
      <c r="AH421" s="2">
        <v>1</v>
      </c>
      <c r="AI421" s="2">
        <v>0</v>
      </c>
      <c r="AJ421" s="2">
        <v>0</v>
      </c>
      <c r="AK421" s="2">
        <v>20000</v>
      </c>
      <c r="AL421" s="2">
        <v>0</v>
      </c>
      <c r="AM421" s="2">
        <v>0</v>
      </c>
      <c r="AN421" s="2">
        <v>0</v>
      </c>
      <c r="AO421" s="2">
        <v>0</v>
      </c>
      <c r="AP421" s="2">
        <v>20000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28000</v>
      </c>
    </row>
    <row r="422" spans="1:49" x14ac:dyDescent="0.2">
      <c r="A422" t="s">
        <v>1131</v>
      </c>
      <c r="B422" t="s">
        <v>49</v>
      </c>
      <c r="C422" t="s">
        <v>50</v>
      </c>
      <c r="D422" t="s">
        <v>49</v>
      </c>
      <c r="E422" t="s">
        <v>51</v>
      </c>
      <c r="F422" t="s">
        <v>516</v>
      </c>
      <c r="G422" s="1">
        <v>44501</v>
      </c>
      <c r="H422" s="1">
        <v>44530</v>
      </c>
      <c r="I422" s="1">
        <v>44490</v>
      </c>
      <c r="J422" s="1">
        <v>44507</v>
      </c>
      <c r="K422" t="s">
        <v>53</v>
      </c>
      <c r="L422" t="s">
        <v>127</v>
      </c>
      <c r="M422" t="s">
        <v>318</v>
      </c>
      <c r="N422" t="s">
        <v>318</v>
      </c>
      <c r="O422" t="s">
        <v>56</v>
      </c>
      <c r="P422" t="s">
        <v>57</v>
      </c>
      <c r="U422" t="s">
        <v>1132</v>
      </c>
      <c r="V422" t="b">
        <f t="shared" si="6"/>
        <v>0</v>
      </c>
      <c r="W422" t="s">
        <v>69</v>
      </c>
      <c r="X422" t="s">
        <v>60</v>
      </c>
      <c r="Y422" t="s">
        <v>61</v>
      </c>
      <c r="AA422" t="s">
        <v>1084</v>
      </c>
      <c r="AC422">
        <v>6163353</v>
      </c>
      <c r="AE422" s="2">
        <v>9722.2199999999993</v>
      </c>
      <c r="AF422" s="2">
        <v>9722.2199999999993</v>
      </c>
      <c r="AG422" s="2">
        <v>883838</v>
      </c>
      <c r="AH422" s="2">
        <v>883838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11</v>
      </c>
    </row>
    <row r="423" spans="1:49" x14ac:dyDescent="0.2">
      <c r="A423" t="s">
        <v>1133</v>
      </c>
      <c r="B423" t="s">
        <v>49</v>
      </c>
      <c r="C423" t="s">
        <v>50</v>
      </c>
      <c r="D423" t="s">
        <v>49</v>
      </c>
      <c r="E423" t="s">
        <v>51</v>
      </c>
      <c r="F423" t="s">
        <v>100</v>
      </c>
      <c r="G423" s="1">
        <v>44287</v>
      </c>
      <c r="H423" s="1">
        <v>44316</v>
      </c>
      <c r="I423" s="1">
        <v>44316</v>
      </c>
      <c r="J423" s="1">
        <v>44316</v>
      </c>
      <c r="K423" t="s">
        <v>53</v>
      </c>
      <c r="L423" t="s">
        <v>101</v>
      </c>
      <c r="M423" t="s">
        <v>424</v>
      </c>
      <c r="N423" t="s">
        <v>424</v>
      </c>
      <c r="O423" t="s">
        <v>56</v>
      </c>
      <c r="P423" t="s">
        <v>57</v>
      </c>
      <c r="U423" t="s">
        <v>1134</v>
      </c>
      <c r="V423" t="b">
        <f t="shared" si="6"/>
        <v>1</v>
      </c>
      <c r="W423" t="s">
        <v>77</v>
      </c>
      <c r="X423" t="s">
        <v>60</v>
      </c>
      <c r="Y423" t="s">
        <v>61</v>
      </c>
      <c r="AA423" t="s">
        <v>678</v>
      </c>
      <c r="AC423">
        <v>6229725</v>
      </c>
      <c r="AE423" s="2">
        <v>12500</v>
      </c>
      <c r="AF423" s="2">
        <v>12500</v>
      </c>
      <c r="AG423" s="2">
        <v>150000</v>
      </c>
      <c r="AH423" s="2">
        <v>150000</v>
      </c>
      <c r="AI423" s="2">
        <v>0</v>
      </c>
      <c r="AJ423" s="2">
        <v>0</v>
      </c>
      <c r="AK423" s="2">
        <v>12500</v>
      </c>
      <c r="AL423" s="2">
        <v>0</v>
      </c>
      <c r="AM423" s="2">
        <v>0</v>
      </c>
      <c r="AN423" s="2">
        <v>0</v>
      </c>
      <c r="AO423" s="2">
        <v>0</v>
      </c>
      <c r="AP423" s="2">
        <v>12500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12500</v>
      </c>
    </row>
    <row r="424" spans="1:49" x14ac:dyDescent="0.2">
      <c r="A424" t="s">
        <v>1135</v>
      </c>
      <c r="B424" t="s">
        <v>49</v>
      </c>
      <c r="C424" t="s">
        <v>50</v>
      </c>
      <c r="D424" t="s">
        <v>49</v>
      </c>
      <c r="E424" t="s">
        <v>51</v>
      </c>
      <c r="F424" t="s">
        <v>121</v>
      </c>
      <c r="G424" s="1">
        <v>44531</v>
      </c>
      <c r="H424" s="1">
        <v>44561</v>
      </c>
      <c r="I424" s="1">
        <v>44533</v>
      </c>
      <c r="J424" s="1">
        <v>44533</v>
      </c>
      <c r="K424" t="s">
        <v>72</v>
      </c>
      <c r="L424" t="s">
        <v>82</v>
      </c>
      <c r="M424" t="s">
        <v>175</v>
      </c>
      <c r="N424" t="s">
        <v>175</v>
      </c>
      <c r="O424" t="s">
        <v>56</v>
      </c>
      <c r="P424" t="s">
        <v>57</v>
      </c>
      <c r="Q424" t="s">
        <v>56</v>
      </c>
      <c r="S424" t="s">
        <v>176</v>
      </c>
      <c r="U424" t="s">
        <v>1136</v>
      </c>
      <c r="V424" t="b">
        <f t="shared" si="6"/>
        <v>0</v>
      </c>
      <c r="W424" t="s">
        <v>77</v>
      </c>
      <c r="X424" t="s">
        <v>60</v>
      </c>
      <c r="Y424" t="s">
        <v>61</v>
      </c>
      <c r="Z424" t="s">
        <v>97</v>
      </c>
      <c r="AA424" t="s">
        <v>217</v>
      </c>
      <c r="AC424">
        <v>6141724</v>
      </c>
      <c r="AE424" s="2">
        <v>332000</v>
      </c>
      <c r="AF424" s="2">
        <v>332000</v>
      </c>
      <c r="AG424" s="2">
        <v>1</v>
      </c>
      <c r="AH424" s="2">
        <v>1</v>
      </c>
      <c r="AI424" s="2">
        <v>0</v>
      </c>
      <c r="AJ424" s="2">
        <v>0</v>
      </c>
      <c r="AK424" s="2">
        <v>332000</v>
      </c>
      <c r="AL424" s="2">
        <v>0</v>
      </c>
      <c r="AM424" s="2">
        <v>0</v>
      </c>
      <c r="AN424" s="2">
        <v>0</v>
      </c>
      <c r="AO424" s="2">
        <v>0</v>
      </c>
      <c r="AP424" s="2">
        <v>332000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332000</v>
      </c>
    </row>
    <row r="425" spans="1:49" x14ac:dyDescent="0.2">
      <c r="A425" t="s">
        <v>1137</v>
      </c>
      <c r="B425" t="s">
        <v>49</v>
      </c>
      <c r="C425" t="s">
        <v>50</v>
      </c>
      <c r="D425" t="s">
        <v>49</v>
      </c>
      <c r="E425" t="s">
        <v>51</v>
      </c>
      <c r="F425" t="s">
        <v>142</v>
      </c>
      <c r="G425" s="1">
        <v>44501</v>
      </c>
      <c r="H425" s="1">
        <v>44530</v>
      </c>
      <c r="I425" s="1">
        <v>44523</v>
      </c>
      <c r="J425" s="1">
        <v>44524</v>
      </c>
      <c r="K425" t="s">
        <v>53</v>
      </c>
      <c r="L425" t="s">
        <v>127</v>
      </c>
      <c r="M425" t="s">
        <v>138</v>
      </c>
      <c r="N425" t="s">
        <v>138</v>
      </c>
      <c r="O425" t="s">
        <v>56</v>
      </c>
      <c r="P425" t="s">
        <v>57</v>
      </c>
      <c r="U425" t="s">
        <v>1138</v>
      </c>
      <c r="V425" t="b">
        <f t="shared" si="6"/>
        <v>1</v>
      </c>
      <c r="W425" t="s">
        <v>69</v>
      </c>
      <c r="X425" t="s">
        <v>60</v>
      </c>
      <c r="Y425" t="s">
        <v>61</v>
      </c>
      <c r="AA425" t="s">
        <v>1076</v>
      </c>
      <c r="AC425">
        <v>6141697</v>
      </c>
      <c r="AE425" s="2">
        <v>15960</v>
      </c>
      <c r="AF425" s="2">
        <v>15960</v>
      </c>
      <c r="AG425" s="2">
        <v>840000</v>
      </c>
      <c r="AH425" s="2">
        <v>840000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19</v>
      </c>
    </row>
    <row r="426" spans="1:49" x14ac:dyDescent="0.2">
      <c r="A426" t="s">
        <v>1139</v>
      </c>
      <c r="B426" t="s">
        <v>49</v>
      </c>
      <c r="C426" t="s">
        <v>50</v>
      </c>
      <c r="D426" t="s">
        <v>49</v>
      </c>
      <c r="E426" t="s">
        <v>51</v>
      </c>
      <c r="F426" t="s">
        <v>52</v>
      </c>
      <c r="G426" s="1">
        <v>44317</v>
      </c>
      <c r="H426" s="1">
        <v>44347</v>
      </c>
      <c r="I426" s="1">
        <v>44323</v>
      </c>
      <c r="J426" s="1">
        <v>44323</v>
      </c>
      <c r="K426" t="s">
        <v>72</v>
      </c>
      <c r="L426" t="s">
        <v>54</v>
      </c>
      <c r="M426" t="s">
        <v>476</v>
      </c>
      <c r="N426" t="s">
        <v>476</v>
      </c>
      <c r="O426" t="s">
        <v>56</v>
      </c>
      <c r="P426" t="s">
        <v>57</v>
      </c>
      <c r="Q426" t="s">
        <v>56</v>
      </c>
      <c r="S426" t="s">
        <v>176</v>
      </c>
      <c r="U426" t="s">
        <v>1140</v>
      </c>
      <c r="V426" t="b">
        <f t="shared" si="6"/>
        <v>0</v>
      </c>
      <c r="W426" t="s">
        <v>77</v>
      </c>
      <c r="X426" t="s">
        <v>60</v>
      </c>
      <c r="Y426" t="s">
        <v>61</v>
      </c>
      <c r="Z426" t="s">
        <v>78</v>
      </c>
      <c r="AA426" t="s">
        <v>478</v>
      </c>
      <c r="AE426" s="2">
        <v>0</v>
      </c>
      <c r="AF426" s="2">
        <v>0</v>
      </c>
      <c r="AG426" s="2">
        <v>325000</v>
      </c>
      <c r="AH426" s="2">
        <v>325000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</row>
    <row r="427" spans="1:49" x14ac:dyDescent="0.2">
      <c r="A427" t="s">
        <v>644</v>
      </c>
      <c r="B427" t="s">
        <v>49</v>
      </c>
      <c r="C427" t="s">
        <v>50</v>
      </c>
      <c r="D427" t="s">
        <v>49</v>
      </c>
      <c r="E427" t="s">
        <v>51</v>
      </c>
      <c r="F427" t="s">
        <v>174</v>
      </c>
      <c r="G427" s="1">
        <v>44409</v>
      </c>
      <c r="H427" s="1">
        <v>44439</v>
      </c>
      <c r="I427" s="1">
        <v>44384</v>
      </c>
      <c r="J427" s="1">
        <v>44469</v>
      </c>
      <c r="K427" t="s">
        <v>72</v>
      </c>
      <c r="L427" t="s">
        <v>184</v>
      </c>
      <c r="M427" t="s">
        <v>122</v>
      </c>
      <c r="N427" t="s">
        <v>122</v>
      </c>
      <c r="O427" t="s">
        <v>56</v>
      </c>
      <c r="P427" t="s">
        <v>57</v>
      </c>
      <c r="Q427" t="s">
        <v>56</v>
      </c>
      <c r="S427" t="s">
        <v>250</v>
      </c>
      <c r="U427" t="s">
        <v>645</v>
      </c>
      <c r="V427" t="b">
        <f t="shared" si="6"/>
        <v>0</v>
      </c>
      <c r="W427" t="s">
        <v>69</v>
      </c>
      <c r="X427" t="s">
        <v>60</v>
      </c>
      <c r="Y427" t="s">
        <v>61</v>
      </c>
      <c r="Z427" t="s">
        <v>78</v>
      </c>
      <c r="AA427" t="s">
        <v>501</v>
      </c>
      <c r="AE427" s="2">
        <v>9789.5</v>
      </c>
      <c r="AF427" s="2">
        <v>9174.32</v>
      </c>
      <c r="AG427" s="2">
        <v>269516</v>
      </c>
      <c r="AH427" s="2">
        <v>269516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34.04</v>
      </c>
    </row>
    <row r="428" spans="1:49" x14ac:dyDescent="0.2">
      <c r="A428" t="s">
        <v>1141</v>
      </c>
      <c r="B428" t="s">
        <v>49</v>
      </c>
      <c r="C428" t="s">
        <v>50</v>
      </c>
      <c r="D428" t="s">
        <v>49</v>
      </c>
      <c r="E428" t="s">
        <v>51</v>
      </c>
      <c r="F428" t="s">
        <v>71</v>
      </c>
      <c r="G428" s="1">
        <v>44256</v>
      </c>
      <c r="H428" s="1">
        <v>44286</v>
      </c>
      <c r="I428" s="1">
        <v>44256</v>
      </c>
      <c r="J428" s="1">
        <v>44286</v>
      </c>
      <c r="K428" t="s">
        <v>72</v>
      </c>
      <c r="L428" t="s">
        <v>345</v>
      </c>
      <c r="M428" t="s">
        <v>74</v>
      </c>
      <c r="N428" t="s">
        <v>74</v>
      </c>
      <c r="O428" t="s">
        <v>56</v>
      </c>
      <c r="P428" t="s">
        <v>57</v>
      </c>
      <c r="Q428" t="s">
        <v>56</v>
      </c>
      <c r="S428" t="s">
        <v>75</v>
      </c>
      <c r="U428" t="s">
        <v>1142</v>
      </c>
      <c r="V428" t="b">
        <f t="shared" si="6"/>
        <v>0</v>
      </c>
      <c r="W428" t="s">
        <v>77</v>
      </c>
      <c r="X428" t="s">
        <v>60</v>
      </c>
      <c r="Y428" t="s">
        <v>61</v>
      </c>
      <c r="Z428" t="s">
        <v>78</v>
      </c>
      <c r="AA428" t="s">
        <v>79</v>
      </c>
      <c r="AE428" s="2">
        <v>66400</v>
      </c>
      <c r="AF428" s="2">
        <v>66400</v>
      </c>
      <c r="AG428" s="2">
        <v>0</v>
      </c>
      <c r="AH428" s="2">
        <v>0</v>
      </c>
      <c r="AI428" s="2">
        <v>0</v>
      </c>
      <c r="AJ428" s="2">
        <v>0</v>
      </c>
      <c r="AK428" s="2">
        <v>66400</v>
      </c>
      <c r="AL428" s="2">
        <v>0</v>
      </c>
      <c r="AM428" s="2">
        <v>0</v>
      </c>
      <c r="AN428" s="2">
        <v>0</v>
      </c>
      <c r="AO428" s="2">
        <v>0</v>
      </c>
      <c r="AP428" s="2">
        <v>66400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66400</v>
      </c>
    </row>
    <row r="429" spans="1:49" x14ac:dyDescent="0.2">
      <c r="A429" t="s">
        <v>1143</v>
      </c>
      <c r="B429" t="s">
        <v>49</v>
      </c>
      <c r="C429" t="s">
        <v>50</v>
      </c>
      <c r="D429" t="s">
        <v>49</v>
      </c>
      <c r="E429" t="s">
        <v>51</v>
      </c>
      <c r="F429" t="s">
        <v>100</v>
      </c>
      <c r="G429" s="1">
        <v>44317</v>
      </c>
      <c r="H429" s="1">
        <v>44347</v>
      </c>
      <c r="I429" s="1">
        <v>44315</v>
      </c>
      <c r="J429" s="1">
        <v>44318</v>
      </c>
      <c r="K429" t="s">
        <v>72</v>
      </c>
      <c r="L429" t="s">
        <v>54</v>
      </c>
      <c r="M429" t="s">
        <v>1144</v>
      </c>
      <c r="N429" t="s">
        <v>1144</v>
      </c>
      <c r="O429" t="s">
        <v>56</v>
      </c>
      <c r="P429" t="s">
        <v>57</v>
      </c>
      <c r="Q429" t="s">
        <v>56</v>
      </c>
      <c r="S429" t="s">
        <v>405</v>
      </c>
      <c r="U429" t="s">
        <v>1145</v>
      </c>
      <c r="V429" t="b">
        <f t="shared" si="6"/>
        <v>0</v>
      </c>
      <c r="W429" t="s">
        <v>77</v>
      </c>
      <c r="X429" t="s">
        <v>60</v>
      </c>
      <c r="Y429" t="s">
        <v>61</v>
      </c>
      <c r="Z429" t="s">
        <v>97</v>
      </c>
      <c r="AA429" t="s">
        <v>1146</v>
      </c>
      <c r="AE429" s="2">
        <v>3750</v>
      </c>
      <c r="AF429" s="2">
        <v>3750</v>
      </c>
      <c r="AG429" s="2">
        <v>18500</v>
      </c>
      <c r="AH429" s="2">
        <v>18500</v>
      </c>
      <c r="AI429" s="2">
        <v>0</v>
      </c>
      <c r="AJ429" s="2">
        <v>0</v>
      </c>
      <c r="AK429" s="2">
        <v>3750</v>
      </c>
      <c r="AL429" s="2">
        <v>0</v>
      </c>
      <c r="AM429" s="2">
        <v>0</v>
      </c>
      <c r="AN429" s="2">
        <v>0</v>
      </c>
      <c r="AO429" s="2">
        <v>0</v>
      </c>
      <c r="AP429" s="2">
        <v>3750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7500</v>
      </c>
    </row>
    <row r="430" spans="1:49" x14ac:dyDescent="0.2">
      <c r="A430" t="s">
        <v>1147</v>
      </c>
      <c r="B430" t="s">
        <v>49</v>
      </c>
      <c r="C430" t="s">
        <v>50</v>
      </c>
      <c r="D430" t="s">
        <v>49</v>
      </c>
      <c r="E430" t="s">
        <v>51</v>
      </c>
      <c r="F430" t="s">
        <v>174</v>
      </c>
      <c r="G430" s="1">
        <v>44409</v>
      </c>
      <c r="H430" s="1">
        <v>44439</v>
      </c>
      <c r="I430" s="1">
        <v>44378</v>
      </c>
      <c r="J430" s="1">
        <v>44469</v>
      </c>
      <c r="K430" t="s">
        <v>53</v>
      </c>
      <c r="L430" t="s">
        <v>184</v>
      </c>
      <c r="M430" t="s">
        <v>128</v>
      </c>
      <c r="N430" t="s">
        <v>128</v>
      </c>
      <c r="O430" t="s">
        <v>56</v>
      </c>
      <c r="P430" t="s">
        <v>57</v>
      </c>
      <c r="U430" t="s">
        <v>1148</v>
      </c>
      <c r="V430" t="b">
        <f t="shared" si="6"/>
        <v>0</v>
      </c>
      <c r="W430" t="s">
        <v>69</v>
      </c>
      <c r="X430" t="s">
        <v>60</v>
      </c>
      <c r="Y430" t="s">
        <v>61</v>
      </c>
      <c r="AA430" t="s">
        <v>1149</v>
      </c>
      <c r="AE430" s="2">
        <v>12635.87</v>
      </c>
      <c r="AF430" s="2">
        <v>12635.87</v>
      </c>
      <c r="AG430" s="2">
        <v>1044287</v>
      </c>
      <c r="AH430" s="2">
        <v>1044287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12.1</v>
      </c>
    </row>
    <row r="431" spans="1:49" x14ac:dyDescent="0.2">
      <c r="A431" t="s">
        <v>1150</v>
      </c>
      <c r="B431" t="s">
        <v>49</v>
      </c>
      <c r="C431" t="s">
        <v>50</v>
      </c>
      <c r="D431" t="s">
        <v>49</v>
      </c>
      <c r="E431" t="s">
        <v>51</v>
      </c>
      <c r="F431" t="s">
        <v>199</v>
      </c>
      <c r="G431" s="1">
        <v>44531</v>
      </c>
      <c r="H431" s="1">
        <v>44561</v>
      </c>
      <c r="I431" s="1">
        <v>44515</v>
      </c>
      <c r="J431" s="1">
        <v>44535</v>
      </c>
      <c r="K431" t="s">
        <v>209</v>
      </c>
      <c r="L431" t="s">
        <v>82</v>
      </c>
      <c r="M431" t="s">
        <v>210</v>
      </c>
      <c r="N431" t="s">
        <v>211</v>
      </c>
      <c r="O431" t="s">
        <v>212</v>
      </c>
      <c r="P431" t="s">
        <v>225</v>
      </c>
      <c r="U431" t="s">
        <v>1151</v>
      </c>
      <c r="V431" t="b">
        <f t="shared" si="6"/>
        <v>0</v>
      </c>
      <c r="W431" t="s">
        <v>77</v>
      </c>
      <c r="X431" t="s">
        <v>84</v>
      </c>
      <c r="Y431" t="s">
        <v>210</v>
      </c>
      <c r="AF431" s="2">
        <v>750.83</v>
      </c>
      <c r="AG431" s="2">
        <v>0</v>
      </c>
      <c r="AH431" s="2">
        <v>0</v>
      </c>
      <c r="AI431" s="2">
        <v>0</v>
      </c>
      <c r="AJ431" s="2">
        <v>0</v>
      </c>
      <c r="AK431" s="2">
        <v>750.83</v>
      </c>
      <c r="AL431" s="2">
        <v>0</v>
      </c>
      <c r="AM431" s="2">
        <v>0</v>
      </c>
      <c r="AN431" s="2">
        <v>0</v>
      </c>
      <c r="AO431" s="2">
        <v>0</v>
      </c>
      <c r="AP431" s="2">
        <v>750.83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3153.5</v>
      </c>
    </row>
    <row r="432" spans="1:49" x14ac:dyDescent="0.2">
      <c r="A432" t="s">
        <v>1152</v>
      </c>
      <c r="B432" t="s">
        <v>49</v>
      </c>
      <c r="C432" t="s">
        <v>50</v>
      </c>
      <c r="D432" t="s">
        <v>49</v>
      </c>
      <c r="E432" t="s">
        <v>51</v>
      </c>
      <c r="F432" t="s">
        <v>71</v>
      </c>
      <c r="G432" s="1">
        <v>44256</v>
      </c>
      <c r="H432" s="1">
        <v>44286</v>
      </c>
      <c r="I432" s="1">
        <v>44228</v>
      </c>
      <c r="J432" s="1">
        <v>44286</v>
      </c>
      <c r="K432" t="s">
        <v>72</v>
      </c>
      <c r="L432" t="s">
        <v>345</v>
      </c>
      <c r="M432" t="s">
        <v>74</v>
      </c>
      <c r="N432" t="s">
        <v>74</v>
      </c>
      <c r="O432" t="s">
        <v>56</v>
      </c>
      <c r="P432" t="s">
        <v>57</v>
      </c>
      <c r="Q432" t="s">
        <v>56</v>
      </c>
      <c r="S432" t="s">
        <v>75</v>
      </c>
      <c r="U432" t="s">
        <v>1153</v>
      </c>
      <c r="V432" t="b">
        <f t="shared" si="6"/>
        <v>0</v>
      </c>
      <c r="W432" t="s">
        <v>69</v>
      </c>
      <c r="X432" t="s">
        <v>60</v>
      </c>
      <c r="Y432" t="s">
        <v>61</v>
      </c>
      <c r="Z432" t="s">
        <v>78</v>
      </c>
      <c r="AA432" t="s">
        <v>79</v>
      </c>
      <c r="AE432" s="2">
        <v>145654.46</v>
      </c>
      <c r="AF432" s="2">
        <v>145654.46</v>
      </c>
      <c r="AG432" s="2">
        <v>11699153</v>
      </c>
      <c r="AH432" s="2">
        <v>11699153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12.45</v>
      </c>
    </row>
    <row r="433" spans="1:49" x14ac:dyDescent="0.2">
      <c r="A433" t="s">
        <v>927</v>
      </c>
      <c r="B433" t="s">
        <v>49</v>
      </c>
      <c r="C433" t="s">
        <v>50</v>
      </c>
      <c r="D433" t="s">
        <v>49</v>
      </c>
      <c r="E433" t="s">
        <v>51</v>
      </c>
      <c r="F433" t="s">
        <v>199</v>
      </c>
      <c r="G433" s="1">
        <v>44531</v>
      </c>
      <c r="H433" s="1">
        <v>44561</v>
      </c>
      <c r="I433" s="1">
        <v>44515</v>
      </c>
      <c r="J433" s="1">
        <v>44535</v>
      </c>
      <c r="K433" t="s">
        <v>72</v>
      </c>
      <c r="L433" t="s">
        <v>82</v>
      </c>
      <c r="M433" t="s">
        <v>259</v>
      </c>
      <c r="N433" t="s">
        <v>259</v>
      </c>
      <c r="O433" t="s">
        <v>56</v>
      </c>
      <c r="P433" t="s">
        <v>57</v>
      </c>
      <c r="Q433" t="s">
        <v>153</v>
      </c>
      <c r="S433" t="s">
        <v>928</v>
      </c>
      <c r="U433" t="s">
        <v>929</v>
      </c>
      <c r="V433" t="b">
        <f t="shared" si="6"/>
        <v>0</v>
      </c>
      <c r="W433" t="s">
        <v>69</v>
      </c>
      <c r="X433" t="s">
        <v>60</v>
      </c>
      <c r="Y433" t="s">
        <v>61</v>
      </c>
      <c r="Z433" t="s">
        <v>78</v>
      </c>
      <c r="AA433" t="s">
        <v>261</v>
      </c>
      <c r="AC433">
        <v>6346352</v>
      </c>
      <c r="AE433" s="2">
        <v>5952.38</v>
      </c>
      <c r="AF433" s="2">
        <v>5952.38</v>
      </c>
      <c r="AG433" s="2">
        <v>270563</v>
      </c>
      <c r="AH433" s="2">
        <v>270563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22</v>
      </c>
    </row>
    <row r="434" spans="1:49" x14ac:dyDescent="0.2">
      <c r="A434" t="s">
        <v>1154</v>
      </c>
      <c r="B434" t="s">
        <v>49</v>
      </c>
      <c r="C434" t="s">
        <v>50</v>
      </c>
      <c r="D434" t="s">
        <v>49</v>
      </c>
      <c r="E434" t="s">
        <v>51</v>
      </c>
      <c r="F434" t="s">
        <v>64</v>
      </c>
      <c r="G434" s="1">
        <v>44378</v>
      </c>
      <c r="H434" s="1">
        <v>44408</v>
      </c>
      <c r="I434" s="1">
        <v>44354</v>
      </c>
      <c r="J434" s="1">
        <v>44381</v>
      </c>
      <c r="K434" t="s">
        <v>53</v>
      </c>
      <c r="L434" t="s">
        <v>65</v>
      </c>
      <c r="M434" t="s">
        <v>88</v>
      </c>
      <c r="N434" t="s">
        <v>88</v>
      </c>
      <c r="O434" t="s">
        <v>56</v>
      </c>
      <c r="P434" t="s">
        <v>57</v>
      </c>
      <c r="U434" t="s">
        <v>1155</v>
      </c>
      <c r="V434" t="b">
        <f t="shared" si="6"/>
        <v>0</v>
      </c>
      <c r="W434" t="s">
        <v>69</v>
      </c>
      <c r="X434" t="s">
        <v>60</v>
      </c>
      <c r="Y434" t="s">
        <v>61</v>
      </c>
      <c r="AC434">
        <v>6163659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18</v>
      </c>
    </row>
    <row r="435" spans="1:49" x14ac:dyDescent="0.2">
      <c r="A435" t="s">
        <v>1156</v>
      </c>
      <c r="B435" t="s">
        <v>49</v>
      </c>
      <c r="C435" t="s">
        <v>50</v>
      </c>
      <c r="D435" t="s">
        <v>49</v>
      </c>
      <c r="E435" t="s">
        <v>51</v>
      </c>
      <c r="F435" t="s">
        <v>324</v>
      </c>
      <c r="G435" s="1">
        <v>44197</v>
      </c>
      <c r="H435" s="1">
        <v>44227</v>
      </c>
      <c r="I435" s="1">
        <v>44224</v>
      </c>
      <c r="J435" s="1">
        <v>44224</v>
      </c>
      <c r="K435" t="s">
        <v>151</v>
      </c>
      <c r="L435" t="s">
        <v>156</v>
      </c>
      <c r="M435" t="s">
        <v>318</v>
      </c>
      <c r="N435" t="s">
        <v>318</v>
      </c>
      <c r="O435" t="s">
        <v>56</v>
      </c>
      <c r="P435" t="s">
        <v>57</v>
      </c>
      <c r="Q435" t="s">
        <v>56</v>
      </c>
      <c r="S435" t="s">
        <v>176</v>
      </c>
      <c r="U435" t="s">
        <v>1157</v>
      </c>
      <c r="V435" t="b">
        <f t="shared" si="6"/>
        <v>1</v>
      </c>
      <c r="W435" t="s">
        <v>77</v>
      </c>
      <c r="X435" t="s">
        <v>60</v>
      </c>
      <c r="Y435" t="s">
        <v>61</v>
      </c>
      <c r="Z435" t="s">
        <v>97</v>
      </c>
      <c r="AC435">
        <v>6163353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L435" s="2">
        <v>0</v>
      </c>
      <c r="AM435" s="2">
        <v>0</v>
      </c>
      <c r="AN435" s="2">
        <v>0</v>
      </c>
      <c r="AO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</row>
    <row r="436" spans="1:49" x14ac:dyDescent="0.2">
      <c r="A436" t="s">
        <v>1158</v>
      </c>
      <c r="B436" t="s">
        <v>49</v>
      </c>
      <c r="C436" t="s">
        <v>50</v>
      </c>
      <c r="D436" t="s">
        <v>49</v>
      </c>
      <c r="E436" t="s">
        <v>51</v>
      </c>
      <c r="F436" t="s">
        <v>121</v>
      </c>
      <c r="G436" s="1">
        <v>44501</v>
      </c>
      <c r="H436" s="1">
        <v>44530</v>
      </c>
      <c r="I436" s="1">
        <v>44470</v>
      </c>
      <c r="J436" s="1">
        <v>44561</v>
      </c>
      <c r="K436" t="s">
        <v>53</v>
      </c>
      <c r="L436" t="s">
        <v>127</v>
      </c>
      <c r="M436" t="s">
        <v>74</v>
      </c>
      <c r="N436" t="s">
        <v>74</v>
      </c>
      <c r="O436" t="s">
        <v>56</v>
      </c>
      <c r="P436" t="s">
        <v>57</v>
      </c>
      <c r="U436" t="s">
        <v>1159</v>
      </c>
      <c r="V436" t="b">
        <f t="shared" si="6"/>
        <v>0</v>
      </c>
      <c r="W436" t="s">
        <v>472</v>
      </c>
      <c r="X436" t="s">
        <v>60</v>
      </c>
      <c r="Y436" t="s">
        <v>61</v>
      </c>
      <c r="AA436" t="s">
        <v>264</v>
      </c>
      <c r="AE436" s="2">
        <v>220741.5</v>
      </c>
      <c r="AF436" s="2">
        <v>220741.5</v>
      </c>
      <c r="AG436" s="2">
        <v>126138</v>
      </c>
      <c r="AH436" s="2">
        <v>0</v>
      </c>
      <c r="AI436" s="2">
        <v>0</v>
      </c>
      <c r="AJ436" s="2">
        <v>126138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1.75</v>
      </c>
    </row>
    <row r="437" spans="1:49" x14ac:dyDescent="0.2">
      <c r="A437" t="s">
        <v>1160</v>
      </c>
      <c r="B437" t="s">
        <v>49</v>
      </c>
      <c r="C437" t="s">
        <v>50</v>
      </c>
      <c r="D437" t="s">
        <v>49</v>
      </c>
      <c r="E437" t="s">
        <v>51</v>
      </c>
      <c r="F437" t="s">
        <v>142</v>
      </c>
      <c r="G437" s="1">
        <v>44531</v>
      </c>
      <c r="H437" s="1">
        <v>44561</v>
      </c>
      <c r="I437" s="1">
        <v>44529</v>
      </c>
      <c r="J437" s="1">
        <v>44535</v>
      </c>
      <c r="K437" t="s">
        <v>53</v>
      </c>
      <c r="L437" t="s">
        <v>82</v>
      </c>
      <c r="M437" t="s">
        <v>138</v>
      </c>
      <c r="N437" t="s">
        <v>138</v>
      </c>
      <c r="O437" t="s">
        <v>56</v>
      </c>
      <c r="P437" t="s">
        <v>57</v>
      </c>
      <c r="U437" t="s">
        <v>1161</v>
      </c>
      <c r="V437" t="b">
        <f t="shared" si="6"/>
        <v>0</v>
      </c>
      <c r="W437" t="s">
        <v>77</v>
      </c>
      <c r="X437" t="s">
        <v>60</v>
      </c>
      <c r="Y437" t="s">
        <v>61</v>
      </c>
      <c r="AA437" t="s">
        <v>1076</v>
      </c>
      <c r="AC437">
        <v>6141697</v>
      </c>
      <c r="AE437" s="2">
        <v>25000</v>
      </c>
      <c r="AF437" s="2">
        <v>25000</v>
      </c>
      <c r="AG437" s="2">
        <v>1190476</v>
      </c>
      <c r="AH437" s="2">
        <v>1190476</v>
      </c>
      <c r="AI437" s="2">
        <v>0</v>
      </c>
      <c r="AJ437" s="2">
        <v>0</v>
      </c>
      <c r="AK437" s="2">
        <v>25000</v>
      </c>
      <c r="AL437" s="2">
        <v>0</v>
      </c>
      <c r="AM437" s="2">
        <v>0</v>
      </c>
      <c r="AN437" s="2">
        <v>0</v>
      </c>
      <c r="AO437" s="2">
        <v>0</v>
      </c>
      <c r="AP437" s="2">
        <v>25000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35000</v>
      </c>
    </row>
    <row r="438" spans="1:49" x14ac:dyDescent="0.2">
      <c r="A438" t="s">
        <v>1162</v>
      </c>
      <c r="B438" t="s">
        <v>49</v>
      </c>
      <c r="C438" t="s">
        <v>50</v>
      </c>
      <c r="D438" t="s">
        <v>49</v>
      </c>
      <c r="E438" t="s">
        <v>51</v>
      </c>
      <c r="F438" t="s">
        <v>132</v>
      </c>
      <c r="G438" s="1">
        <v>44531</v>
      </c>
      <c r="H438" s="1">
        <v>44561</v>
      </c>
      <c r="I438" s="1">
        <v>44539</v>
      </c>
      <c r="J438" s="1">
        <v>44539</v>
      </c>
      <c r="K438" t="s">
        <v>53</v>
      </c>
      <c r="L438" t="s">
        <v>82</v>
      </c>
      <c r="M438" t="s">
        <v>138</v>
      </c>
      <c r="N438" t="s">
        <v>138</v>
      </c>
      <c r="O438" t="s">
        <v>56</v>
      </c>
      <c r="P438" t="s">
        <v>57</v>
      </c>
      <c r="U438" t="s">
        <v>1163</v>
      </c>
      <c r="V438" t="b">
        <f t="shared" si="6"/>
        <v>0</v>
      </c>
      <c r="W438" t="s">
        <v>77</v>
      </c>
      <c r="X438" t="s">
        <v>60</v>
      </c>
      <c r="Y438" t="s">
        <v>61</v>
      </c>
      <c r="AA438" t="s">
        <v>140</v>
      </c>
      <c r="AE438" s="2">
        <v>12500</v>
      </c>
      <c r="AF438" s="2">
        <v>12500</v>
      </c>
      <c r="AG438" s="2">
        <v>500000</v>
      </c>
      <c r="AH438" s="2">
        <v>500000</v>
      </c>
      <c r="AI438" s="2">
        <v>0</v>
      </c>
      <c r="AJ438" s="2">
        <v>0</v>
      </c>
      <c r="AK438" s="2">
        <v>12500</v>
      </c>
      <c r="AL438" s="2">
        <v>0</v>
      </c>
      <c r="AM438" s="2">
        <v>0</v>
      </c>
      <c r="AN438" s="2">
        <v>0</v>
      </c>
      <c r="AO438" s="2">
        <v>0</v>
      </c>
      <c r="AP438" s="2">
        <v>12500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12500</v>
      </c>
    </row>
    <row r="439" spans="1:49" x14ac:dyDescent="0.2">
      <c r="A439" t="s">
        <v>1164</v>
      </c>
      <c r="B439" t="s">
        <v>49</v>
      </c>
      <c r="C439" t="s">
        <v>50</v>
      </c>
      <c r="D439" t="s">
        <v>49</v>
      </c>
      <c r="E439" t="s">
        <v>51</v>
      </c>
      <c r="F439" t="s">
        <v>199</v>
      </c>
      <c r="G439" s="1">
        <v>44501</v>
      </c>
      <c r="H439" s="1">
        <v>44530</v>
      </c>
      <c r="I439" s="1">
        <v>44515</v>
      </c>
      <c r="J439" s="1">
        <v>44535</v>
      </c>
      <c r="K439" t="s">
        <v>72</v>
      </c>
      <c r="L439" t="s">
        <v>127</v>
      </c>
      <c r="M439" t="s">
        <v>138</v>
      </c>
      <c r="N439" t="s">
        <v>138</v>
      </c>
      <c r="O439" t="s">
        <v>56</v>
      </c>
      <c r="P439" t="s">
        <v>57</v>
      </c>
      <c r="Q439" t="s">
        <v>153</v>
      </c>
      <c r="S439" t="s">
        <v>176</v>
      </c>
      <c r="U439" t="s">
        <v>1165</v>
      </c>
      <c r="V439" t="b">
        <f t="shared" si="6"/>
        <v>0</v>
      </c>
      <c r="W439" t="s">
        <v>359</v>
      </c>
      <c r="X439" t="s">
        <v>60</v>
      </c>
      <c r="Y439" t="s">
        <v>61</v>
      </c>
      <c r="Z439" t="s">
        <v>78</v>
      </c>
      <c r="AA439" t="s">
        <v>1105</v>
      </c>
      <c r="AC439">
        <v>6141697</v>
      </c>
      <c r="AE439" s="2">
        <v>22857.15</v>
      </c>
      <c r="AF439" s="2">
        <v>22857.15</v>
      </c>
      <c r="AG439" s="2">
        <v>457143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0.05</v>
      </c>
    </row>
    <row r="440" spans="1:49" x14ac:dyDescent="0.2">
      <c r="A440" t="s">
        <v>1166</v>
      </c>
      <c r="B440" t="s">
        <v>49</v>
      </c>
      <c r="C440" t="s">
        <v>50</v>
      </c>
      <c r="D440" t="s">
        <v>49</v>
      </c>
      <c r="E440" t="s">
        <v>51</v>
      </c>
      <c r="F440" t="s">
        <v>605</v>
      </c>
      <c r="G440" s="1">
        <v>44348</v>
      </c>
      <c r="H440" s="1">
        <v>44377</v>
      </c>
      <c r="I440" s="1">
        <v>44368</v>
      </c>
      <c r="J440" s="1">
        <v>44368</v>
      </c>
      <c r="K440" t="s">
        <v>72</v>
      </c>
      <c r="L440" t="s">
        <v>224</v>
      </c>
      <c r="M440" t="s">
        <v>630</v>
      </c>
      <c r="N440" t="s">
        <v>630</v>
      </c>
      <c r="O440" t="s">
        <v>56</v>
      </c>
      <c r="P440" t="s">
        <v>57</v>
      </c>
      <c r="Q440" t="s">
        <v>56</v>
      </c>
      <c r="S440" t="s">
        <v>176</v>
      </c>
      <c r="U440" t="s">
        <v>1167</v>
      </c>
      <c r="V440" t="b">
        <f t="shared" si="6"/>
        <v>1</v>
      </c>
      <c r="W440" t="s">
        <v>77</v>
      </c>
      <c r="X440" t="s">
        <v>84</v>
      </c>
      <c r="Y440" t="s">
        <v>85</v>
      </c>
      <c r="Z440" t="s">
        <v>97</v>
      </c>
      <c r="AA440" t="s">
        <v>1168</v>
      </c>
      <c r="AE440" s="2">
        <v>79100</v>
      </c>
      <c r="AF440" s="2">
        <v>79100</v>
      </c>
      <c r="AG440" s="2">
        <v>5000000</v>
      </c>
      <c r="AH440" s="2">
        <v>5000000</v>
      </c>
      <c r="AI440" s="2">
        <v>0</v>
      </c>
      <c r="AJ440" s="2">
        <v>0</v>
      </c>
      <c r="AK440" s="2">
        <v>79100</v>
      </c>
      <c r="AL440" s="2">
        <v>0</v>
      </c>
      <c r="AM440" s="2">
        <v>0</v>
      </c>
      <c r="AN440" s="2">
        <v>0</v>
      </c>
      <c r="AO440" s="2">
        <v>0</v>
      </c>
      <c r="AP440" s="2">
        <v>79100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79100</v>
      </c>
    </row>
    <row r="441" spans="1:49" x14ac:dyDescent="0.2">
      <c r="A441" t="s">
        <v>1169</v>
      </c>
      <c r="B441" t="s">
        <v>49</v>
      </c>
      <c r="C441" t="s">
        <v>50</v>
      </c>
      <c r="D441" t="s">
        <v>49</v>
      </c>
      <c r="E441" t="s">
        <v>51</v>
      </c>
      <c r="F441" t="s">
        <v>64</v>
      </c>
      <c r="G441" s="1">
        <v>44378</v>
      </c>
      <c r="H441" s="1">
        <v>44408</v>
      </c>
      <c r="I441" s="1">
        <v>44386</v>
      </c>
      <c r="J441" s="1">
        <v>44386</v>
      </c>
      <c r="K441" t="s">
        <v>72</v>
      </c>
      <c r="L441" t="s">
        <v>65</v>
      </c>
      <c r="M441" t="s">
        <v>161</v>
      </c>
      <c r="N441" t="s">
        <v>161</v>
      </c>
      <c r="O441" t="s">
        <v>56</v>
      </c>
      <c r="P441" t="s">
        <v>57</v>
      </c>
      <c r="Q441" t="s">
        <v>56</v>
      </c>
      <c r="S441" t="s">
        <v>272</v>
      </c>
      <c r="U441" t="s">
        <v>1170</v>
      </c>
      <c r="V441" t="b">
        <f t="shared" si="6"/>
        <v>1</v>
      </c>
      <c r="W441" t="s">
        <v>69</v>
      </c>
      <c r="X441" t="s">
        <v>60</v>
      </c>
      <c r="Y441" t="s">
        <v>61</v>
      </c>
      <c r="Z441" t="s">
        <v>97</v>
      </c>
      <c r="AC441">
        <v>7054542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27</v>
      </c>
    </row>
    <row r="442" spans="1:49" x14ac:dyDescent="0.2">
      <c r="A442" t="s">
        <v>1171</v>
      </c>
      <c r="B442" t="s">
        <v>49</v>
      </c>
      <c r="C442" t="s">
        <v>50</v>
      </c>
      <c r="D442" t="s">
        <v>49</v>
      </c>
      <c r="E442" t="s">
        <v>51</v>
      </c>
      <c r="F442" t="s">
        <v>100</v>
      </c>
      <c r="G442" s="1">
        <v>44317</v>
      </c>
      <c r="H442" s="1">
        <v>44347</v>
      </c>
      <c r="I442" s="1">
        <v>44308</v>
      </c>
      <c r="J442" s="1">
        <v>44325</v>
      </c>
      <c r="K442" t="s">
        <v>209</v>
      </c>
      <c r="L442" t="s">
        <v>54</v>
      </c>
      <c r="M442" t="s">
        <v>210</v>
      </c>
      <c r="N442" t="s">
        <v>211</v>
      </c>
      <c r="O442" t="s">
        <v>212</v>
      </c>
      <c r="P442" t="s">
        <v>225</v>
      </c>
      <c r="U442" t="s">
        <v>1172</v>
      </c>
      <c r="V442" t="b">
        <f t="shared" si="6"/>
        <v>0</v>
      </c>
      <c r="W442" t="s">
        <v>77</v>
      </c>
      <c r="X442" t="s">
        <v>210</v>
      </c>
      <c r="Y442" t="s">
        <v>210</v>
      </c>
      <c r="AF442" s="2">
        <v>3474.4</v>
      </c>
      <c r="AG442" s="2">
        <v>0</v>
      </c>
      <c r="AH442" s="2">
        <v>0</v>
      </c>
      <c r="AI442" s="2">
        <v>0</v>
      </c>
      <c r="AJ442" s="2">
        <v>0</v>
      </c>
      <c r="AK442" s="2">
        <v>3474.4</v>
      </c>
      <c r="AL442" s="2">
        <v>0</v>
      </c>
      <c r="AM442" s="2">
        <v>0</v>
      </c>
      <c r="AN442" s="2">
        <v>0</v>
      </c>
      <c r="AO442" s="2">
        <v>0</v>
      </c>
      <c r="AP442" s="2">
        <v>3474.4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3692</v>
      </c>
    </row>
    <row r="443" spans="1:49" x14ac:dyDescent="0.2">
      <c r="A443" t="s">
        <v>880</v>
      </c>
      <c r="B443" t="s">
        <v>49</v>
      </c>
      <c r="C443" t="s">
        <v>50</v>
      </c>
      <c r="D443" t="s">
        <v>49</v>
      </c>
      <c r="E443" t="s">
        <v>51</v>
      </c>
      <c r="F443" t="s">
        <v>142</v>
      </c>
      <c r="G443" s="1">
        <v>44501</v>
      </c>
      <c r="H443" s="1">
        <v>44530</v>
      </c>
      <c r="I443" s="1">
        <v>44529</v>
      </c>
      <c r="J443" s="1">
        <v>44535</v>
      </c>
      <c r="K443" t="s">
        <v>53</v>
      </c>
      <c r="L443" t="s">
        <v>127</v>
      </c>
      <c r="M443" t="s">
        <v>55</v>
      </c>
      <c r="N443" t="s">
        <v>55</v>
      </c>
      <c r="O443" t="s">
        <v>56</v>
      </c>
      <c r="P443" t="s">
        <v>57</v>
      </c>
      <c r="U443" t="s">
        <v>881</v>
      </c>
      <c r="V443" t="b">
        <f t="shared" si="6"/>
        <v>0</v>
      </c>
      <c r="W443" t="s">
        <v>59</v>
      </c>
      <c r="X443" t="s">
        <v>60</v>
      </c>
      <c r="Y443" t="s">
        <v>61</v>
      </c>
      <c r="AA443" t="s">
        <v>144</v>
      </c>
      <c r="AC443">
        <v>6144941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</row>
    <row r="444" spans="1:49" x14ac:dyDescent="0.2">
      <c r="A444" t="s">
        <v>1173</v>
      </c>
      <c r="B444" t="s">
        <v>49</v>
      </c>
      <c r="C444" t="s">
        <v>50</v>
      </c>
      <c r="D444" t="s">
        <v>49</v>
      </c>
      <c r="E444" t="s">
        <v>51</v>
      </c>
      <c r="F444" t="s">
        <v>174</v>
      </c>
      <c r="G444" s="1">
        <v>44409</v>
      </c>
      <c r="H444" s="1">
        <v>44439</v>
      </c>
      <c r="I444" s="1">
        <v>44420</v>
      </c>
      <c r="J444" s="1">
        <v>44426</v>
      </c>
      <c r="K444" t="s">
        <v>72</v>
      </c>
      <c r="L444" t="s">
        <v>184</v>
      </c>
      <c r="M444" t="s">
        <v>630</v>
      </c>
      <c r="N444" t="s">
        <v>630</v>
      </c>
      <c r="O444" t="s">
        <v>56</v>
      </c>
      <c r="P444" t="s">
        <v>57</v>
      </c>
      <c r="Q444" t="s">
        <v>56</v>
      </c>
      <c r="S444" t="s">
        <v>176</v>
      </c>
      <c r="U444" t="s">
        <v>1174</v>
      </c>
      <c r="V444" t="b">
        <f t="shared" si="6"/>
        <v>0</v>
      </c>
      <c r="W444" t="s">
        <v>77</v>
      </c>
      <c r="X444" t="s">
        <v>60</v>
      </c>
      <c r="Y444" t="s">
        <v>61</v>
      </c>
      <c r="Z444" t="s">
        <v>97</v>
      </c>
      <c r="AA444" t="s">
        <v>812</v>
      </c>
      <c r="AE444" s="2">
        <v>100000</v>
      </c>
      <c r="AF444" s="2">
        <v>100000</v>
      </c>
      <c r="AG444" s="2">
        <v>1</v>
      </c>
      <c r="AH444" s="2">
        <v>1</v>
      </c>
      <c r="AI444" s="2">
        <v>0</v>
      </c>
      <c r="AJ444" s="2">
        <v>0</v>
      </c>
      <c r="AK444" s="2">
        <v>100000</v>
      </c>
      <c r="AL444" s="2">
        <v>0</v>
      </c>
      <c r="AM444" s="2">
        <v>0</v>
      </c>
      <c r="AN444" s="2">
        <v>0</v>
      </c>
      <c r="AO444" s="2">
        <v>0</v>
      </c>
      <c r="AP444" s="2">
        <v>100000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100000</v>
      </c>
    </row>
    <row r="445" spans="1:49" x14ac:dyDescent="0.2">
      <c r="A445" t="s">
        <v>1046</v>
      </c>
      <c r="B445" t="s">
        <v>49</v>
      </c>
      <c r="C445" t="s">
        <v>50</v>
      </c>
      <c r="D445" t="s">
        <v>49</v>
      </c>
      <c r="E445" t="s">
        <v>51</v>
      </c>
      <c r="F445" t="s">
        <v>64</v>
      </c>
      <c r="G445" s="1">
        <v>44378</v>
      </c>
      <c r="H445" s="1">
        <v>44408</v>
      </c>
      <c r="I445" s="1">
        <v>44358</v>
      </c>
      <c r="J445" s="1">
        <v>44379</v>
      </c>
      <c r="K445" t="s">
        <v>53</v>
      </c>
      <c r="L445" t="s">
        <v>65</v>
      </c>
      <c r="M445" t="s">
        <v>175</v>
      </c>
      <c r="N445" t="s">
        <v>175</v>
      </c>
      <c r="O445" t="s">
        <v>56</v>
      </c>
      <c r="P445" t="s">
        <v>57</v>
      </c>
      <c r="U445" t="s">
        <v>1047</v>
      </c>
      <c r="V445" t="b">
        <f t="shared" si="6"/>
        <v>0</v>
      </c>
      <c r="W445" t="s">
        <v>69</v>
      </c>
      <c r="X445" t="s">
        <v>60</v>
      </c>
      <c r="Y445" t="s">
        <v>61</v>
      </c>
      <c r="AC445">
        <v>6141724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</row>
    <row r="446" spans="1:49" x14ac:dyDescent="0.2">
      <c r="A446" t="s">
        <v>1175</v>
      </c>
      <c r="B446" t="s">
        <v>49</v>
      </c>
      <c r="C446" t="s">
        <v>50</v>
      </c>
      <c r="D446" t="s">
        <v>49</v>
      </c>
      <c r="E446" t="s">
        <v>51</v>
      </c>
      <c r="F446" t="s">
        <v>132</v>
      </c>
      <c r="G446" s="1">
        <v>44501</v>
      </c>
      <c r="H446" s="1">
        <v>44530</v>
      </c>
      <c r="I446" s="1">
        <v>44525</v>
      </c>
      <c r="J446" s="1">
        <v>44561</v>
      </c>
      <c r="K446" t="s">
        <v>53</v>
      </c>
      <c r="L446" t="s">
        <v>127</v>
      </c>
      <c r="M446" t="s">
        <v>334</v>
      </c>
      <c r="N446" t="s">
        <v>334</v>
      </c>
      <c r="O446" t="s">
        <v>56</v>
      </c>
      <c r="P446" t="s">
        <v>57</v>
      </c>
      <c r="U446" t="s">
        <v>1176</v>
      </c>
      <c r="V446" t="b">
        <f t="shared" si="6"/>
        <v>0</v>
      </c>
      <c r="W446" t="s">
        <v>59</v>
      </c>
      <c r="X446" t="s">
        <v>60</v>
      </c>
      <c r="Y446" t="s">
        <v>61</v>
      </c>
      <c r="AA446" t="s">
        <v>336</v>
      </c>
      <c r="AE446" s="2">
        <v>0</v>
      </c>
      <c r="AF446" s="2">
        <v>0</v>
      </c>
      <c r="AG446" s="2">
        <v>27413</v>
      </c>
      <c r="AH446" s="2">
        <v>27413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</row>
    <row r="447" spans="1:49" x14ac:dyDescent="0.2">
      <c r="A447" t="s">
        <v>1177</v>
      </c>
      <c r="B447" t="s">
        <v>49</v>
      </c>
      <c r="C447" t="s">
        <v>50</v>
      </c>
      <c r="D447" t="s">
        <v>49</v>
      </c>
      <c r="E447" t="s">
        <v>51</v>
      </c>
      <c r="F447" t="s">
        <v>121</v>
      </c>
      <c r="G447" s="1">
        <v>44470</v>
      </c>
      <c r="H447" s="1">
        <v>44500</v>
      </c>
      <c r="I447" s="1">
        <v>44484</v>
      </c>
      <c r="J447" s="1">
        <v>44484</v>
      </c>
      <c r="K447" t="s">
        <v>72</v>
      </c>
      <c r="L447" t="s">
        <v>114</v>
      </c>
      <c r="M447" t="s">
        <v>74</v>
      </c>
      <c r="N447" t="s">
        <v>74</v>
      </c>
      <c r="O447" t="s">
        <v>56</v>
      </c>
      <c r="P447" t="s">
        <v>57</v>
      </c>
      <c r="Q447" t="s">
        <v>56</v>
      </c>
      <c r="S447" t="s">
        <v>75</v>
      </c>
      <c r="U447" t="s">
        <v>1178</v>
      </c>
      <c r="V447" t="b">
        <f t="shared" si="6"/>
        <v>0</v>
      </c>
      <c r="W447" t="s">
        <v>69</v>
      </c>
      <c r="X447" t="s">
        <v>60</v>
      </c>
      <c r="Y447" t="s">
        <v>61</v>
      </c>
      <c r="Z447" t="s">
        <v>97</v>
      </c>
      <c r="AA447" t="s">
        <v>264</v>
      </c>
      <c r="AE447" s="2">
        <v>268595.49</v>
      </c>
      <c r="AF447" s="2">
        <v>268595.49</v>
      </c>
      <c r="AG447" s="2">
        <v>19185392</v>
      </c>
      <c r="AH447" s="2">
        <v>19185392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14</v>
      </c>
    </row>
    <row r="448" spans="1:49" x14ac:dyDescent="0.2">
      <c r="A448" t="s">
        <v>1179</v>
      </c>
      <c r="B448" t="s">
        <v>49</v>
      </c>
      <c r="C448" t="s">
        <v>50</v>
      </c>
      <c r="D448" t="s">
        <v>637</v>
      </c>
      <c r="E448" t="s">
        <v>638</v>
      </c>
      <c r="F448" t="s">
        <v>639</v>
      </c>
      <c r="G448" s="1">
        <v>44348</v>
      </c>
      <c r="H448" s="1">
        <v>44377</v>
      </c>
      <c r="I448" s="1">
        <v>44350</v>
      </c>
      <c r="J448" s="1">
        <v>44367</v>
      </c>
      <c r="K448" t="s">
        <v>209</v>
      </c>
      <c r="L448" t="s">
        <v>224</v>
      </c>
      <c r="M448" t="s">
        <v>450</v>
      </c>
      <c r="N448" t="s">
        <v>451</v>
      </c>
      <c r="O448" t="s">
        <v>212</v>
      </c>
      <c r="P448" t="s">
        <v>523</v>
      </c>
      <c r="U448" t="s">
        <v>1180</v>
      </c>
      <c r="V448" t="b">
        <f t="shared" si="6"/>
        <v>0</v>
      </c>
      <c r="W448" t="s">
        <v>77</v>
      </c>
      <c r="X448" t="s">
        <v>60</v>
      </c>
      <c r="Y448" t="s">
        <v>61</v>
      </c>
      <c r="AF448" s="2">
        <v>595.59</v>
      </c>
      <c r="AG448" s="2">
        <v>0</v>
      </c>
      <c r="AH448" s="2">
        <v>0</v>
      </c>
      <c r="AI448" s="2">
        <v>0</v>
      </c>
      <c r="AJ448" s="2">
        <v>0</v>
      </c>
      <c r="AK448" s="2">
        <v>595.59</v>
      </c>
      <c r="AL448" s="2">
        <v>0</v>
      </c>
      <c r="AM448" s="2">
        <v>0</v>
      </c>
      <c r="AN448" s="2">
        <v>0</v>
      </c>
      <c r="AO448" s="2">
        <v>0</v>
      </c>
      <c r="AP448" s="2">
        <v>595.59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595.59</v>
      </c>
    </row>
    <row r="449" spans="1:49" x14ac:dyDescent="0.2">
      <c r="A449" t="s">
        <v>1181</v>
      </c>
      <c r="B449" t="s">
        <v>49</v>
      </c>
      <c r="C449" t="s">
        <v>50</v>
      </c>
      <c r="D449" t="s">
        <v>49</v>
      </c>
      <c r="E449" t="s">
        <v>51</v>
      </c>
      <c r="F449" t="s">
        <v>442</v>
      </c>
      <c r="G449" s="1">
        <v>44348</v>
      </c>
      <c r="H449" s="1">
        <v>44377</v>
      </c>
      <c r="I449" s="1">
        <v>44371</v>
      </c>
      <c r="J449" s="1">
        <v>44371</v>
      </c>
      <c r="K449" t="s">
        <v>53</v>
      </c>
      <c r="L449" t="s">
        <v>224</v>
      </c>
      <c r="M449" t="s">
        <v>190</v>
      </c>
      <c r="N449" t="s">
        <v>1182</v>
      </c>
      <c r="O449" t="s">
        <v>56</v>
      </c>
      <c r="P449" t="s">
        <v>57</v>
      </c>
      <c r="U449" t="s">
        <v>1183</v>
      </c>
      <c r="V449" t="b">
        <f t="shared" si="6"/>
        <v>0</v>
      </c>
      <c r="W449" t="s">
        <v>77</v>
      </c>
      <c r="X449" t="s">
        <v>60</v>
      </c>
      <c r="Y449" t="s">
        <v>61</v>
      </c>
      <c r="AA449" t="s">
        <v>1184</v>
      </c>
      <c r="AE449" s="2">
        <v>900</v>
      </c>
      <c r="AF449" s="2">
        <v>900</v>
      </c>
      <c r="AG449" s="2">
        <v>15000</v>
      </c>
      <c r="AH449" s="2">
        <v>15000</v>
      </c>
      <c r="AI449" s="2">
        <v>0</v>
      </c>
      <c r="AJ449" s="2">
        <v>0</v>
      </c>
      <c r="AK449" s="2">
        <v>900</v>
      </c>
      <c r="AL449" s="2">
        <v>0</v>
      </c>
      <c r="AM449" s="2">
        <v>0</v>
      </c>
      <c r="AN449" s="2">
        <v>0</v>
      </c>
      <c r="AO449" s="2">
        <v>0</v>
      </c>
      <c r="AP449" s="2">
        <v>900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900</v>
      </c>
    </row>
    <row r="450" spans="1:49" x14ac:dyDescent="0.2">
      <c r="A450" t="s">
        <v>539</v>
      </c>
      <c r="B450" t="s">
        <v>49</v>
      </c>
      <c r="C450" t="s">
        <v>50</v>
      </c>
      <c r="D450" t="s">
        <v>49</v>
      </c>
      <c r="E450" t="s">
        <v>51</v>
      </c>
      <c r="F450" t="s">
        <v>71</v>
      </c>
      <c r="G450" s="1">
        <v>44348</v>
      </c>
      <c r="H450" s="1">
        <v>44377</v>
      </c>
      <c r="I450" s="1">
        <v>44287</v>
      </c>
      <c r="J450" s="1">
        <v>44377</v>
      </c>
      <c r="K450" t="s">
        <v>72</v>
      </c>
      <c r="L450" t="s">
        <v>224</v>
      </c>
      <c r="M450" t="s">
        <v>122</v>
      </c>
      <c r="N450" t="s">
        <v>122</v>
      </c>
      <c r="O450" t="s">
        <v>56</v>
      </c>
      <c r="P450" t="s">
        <v>57</v>
      </c>
      <c r="Q450" t="s">
        <v>56</v>
      </c>
      <c r="S450" t="s">
        <v>250</v>
      </c>
      <c r="U450" t="s">
        <v>540</v>
      </c>
      <c r="V450" t="b">
        <f t="shared" si="6"/>
        <v>0</v>
      </c>
      <c r="W450" t="s">
        <v>69</v>
      </c>
      <c r="X450" t="s">
        <v>60</v>
      </c>
      <c r="Y450" t="s">
        <v>61</v>
      </c>
      <c r="Z450" t="s">
        <v>78</v>
      </c>
      <c r="AA450" t="s">
        <v>159</v>
      </c>
      <c r="AE450" s="2">
        <v>5938</v>
      </c>
      <c r="AF450" s="2">
        <v>5938</v>
      </c>
      <c r="AG450" s="2">
        <v>174442</v>
      </c>
      <c r="AH450" s="2">
        <v>174442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34.04</v>
      </c>
    </row>
    <row r="451" spans="1:49" x14ac:dyDescent="0.2">
      <c r="A451" t="s">
        <v>1185</v>
      </c>
      <c r="B451" t="s">
        <v>49</v>
      </c>
      <c r="C451" t="s">
        <v>50</v>
      </c>
      <c r="D451" t="s">
        <v>49</v>
      </c>
      <c r="E451" t="s">
        <v>51</v>
      </c>
      <c r="F451" t="s">
        <v>71</v>
      </c>
      <c r="G451" s="1">
        <v>44197</v>
      </c>
      <c r="H451" s="1">
        <v>44227</v>
      </c>
      <c r="I451" s="1">
        <v>44197</v>
      </c>
      <c r="J451" s="1">
        <v>44286</v>
      </c>
      <c r="K451" t="s">
        <v>53</v>
      </c>
      <c r="L451" t="s">
        <v>156</v>
      </c>
      <c r="M451" t="s">
        <v>66</v>
      </c>
      <c r="N451" t="s">
        <v>66</v>
      </c>
      <c r="O451" t="s">
        <v>56</v>
      </c>
      <c r="P451" t="s">
        <v>57</v>
      </c>
      <c r="U451" t="s">
        <v>1186</v>
      </c>
      <c r="V451" t="b">
        <f t="shared" ref="V451:V514" si="7">ISNUMBER(SEARCH("take",U451))</f>
        <v>0</v>
      </c>
      <c r="W451" t="s">
        <v>69</v>
      </c>
      <c r="X451" t="s">
        <v>60</v>
      </c>
      <c r="Y451" t="s">
        <v>61</v>
      </c>
      <c r="AA451" t="s">
        <v>1187</v>
      </c>
      <c r="AE451" s="2">
        <v>146388.89000000001</v>
      </c>
      <c r="AF451" s="2">
        <v>152825.60000000001</v>
      </c>
      <c r="AG451" s="2">
        <v>8490311</v>
      </c>
      <c r="AH451" s="2">
        <v>8490311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18</v>
      </c>
    </row>
    <row r="452" spans="1:49" x14ac:dyDescent="0.2">
      <c r="A452" t="s">
        <v>1188</v>
      </c>
      <c r="B452" t="s">
        <v>49</v>
      </c>
      <c r="C452" t="s">
        <v>50</v>
      </c>
      <c r="D452" t="s">
        <v>49</v>
      </c>
      <c r="E452" t="s">
        <v>51</v>
      </c>
      <c r="F452" t="s">
        <v>449</v>
      </c>
      <c r="G452" s="1">
        <v>44317</v>
      </c>
      <c r="H452" s="1">
        <v>44347</v>
      </c>
      <c r="I452" s="1">
        <v>44308</v>
      </c>
      <c r="J452" s="1">
        <v>44325</v>
      </c>
      <c r="K452" t="s">
        <v>209</v>
      </c>
      <c r="L452" t="s">
        <v>54</v>
      </c>
      <c r="M452" t="s">
        <v>450</v>
      </c>
      <c r="N452" t="s">
        <v>451</v>
      </c>
      <c r="O452" t="s">
        <v>212</v>
      </c>
      <c r="P452" t="s">
        <v>523</v>
      </c>
      <c r="U452" t="s">
        <v>1189</v>
      </c>
      <c r="V452" t="b">
        <f t="shared" si="7"/>
        <v>0</v>
      </c>
      <c r="W452" t="s">
        <v>77</v>
      </c>
      <c r="X452" t="s">
        <v>60</v>
      </c>
      <c r="Y452" t="s">
        <v>61</v>
      </c>
      <c r="AF452" s="2">
        <v>1030.7</v>
      </c>
      <c r="AG452" s="2">
        <v>0</v>
      </c>
      <c r="AH452" s="2">
        <v>0</v>
      </c>
      <c r="AI452" s="2">
        <v>0</v>
      </c>
      <c r="AJ452" s="2">
        <v>0</v>
      </c>
      <c r="AK452" s="2">
        <v>1030.7</v>
      </c>
      <c r="AL452" s="2">
        <v>0</v>
      </c>
      <c r="AM452" s="2">
        <v>0</v>
      </c>
      <c r="AN452" s="2">
        <v>0</v>
      </c>
      <c r="AO452" s="2">
        <v>0</v>
      </c>
      <c r="AP452" s="2">
        <v>1030.7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2046.69</v>
      </c>
    </row>
    <row r="453" spans="1:49" x14ac:dyDescent="0.2">
      <c r="A453" t="s">
        <v>1190</v>
      </c>
      <c r="B453" t="s">
        <v>49</v>
      </c>
      <c r="C453" t="s">
        <v>50</v>
      </c>
      <c r="D453" t="s">
        <v>49</v>
      </c>
      <c r="E453" t="s">
        <v>51</v>
      </c>
      <c r="F453" t="s">
        <v>442</v>
      </c>
      <c r="G453" s="1">
        <v>44348</v>
      </c>
      <c r="H453" s="1">
        <v>44377</v>
      </c>
      <c r="I453" s="1">
        <v>44371</v>
      </c>
      <c r="J453" s="1">
        <v>44388</v>
      </c>
      <c r="K453" t="s">
        <v>53</v>
      </c>
      <c r="L453" t="s">
        <v>224</v>
      </c>
      <c r="M453" t="s">
        <v>128</v>
      </c>
      <c r="N453" t="s">
        <v>128</v>
      </c>
      <c r="O453" t="s">
        <v>56</v>
      </c>
      <c r="P453" t="s">
        <v>57</v>
      </c>
      <c r="U453" t="s">
        <v>1191</v>
      </c>
      <c r="V453" t="b">
        <f t="shared" si="7"/>
        <v>0</v>
      </c>
      <c r="W453" t="s">
        <v>69</v>
      </c>
      <c r="X453" t="s">
        <v>60</v>
      </c>
      <c r="Y453" t="s">
        <v>61</v>
      </c>
      <c r="AA453" t="s">
        <v>1192</v>
      </c>
      <c r="AE453" s="2">
        <v>38888.89</v>
      </c>
      <c r="AF453" s="2">
        <v>38888.89</v>
      </c>
      <c r="AG453" s="2">
        <v>3213958</v>
      </c>
      <c r="AH453" s="2">
        <v>3213958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12.1</v>
      </c>
    </row>
    <row r="454" spans="1:49" x14ac:dyDescent="0.2">
      <c r="A454" t="s">
        <v>1193</v>
      </c>
      <c r="B454" t="s">
        <v>49</v>
      </c>
      <c r="C454" t="s">
        <v>50</v>
      </c>
      <c r="D454" t="s">
        <v>49</v>
      </c>
      <c r="E454" t="s">
        <v>51</v>
      </c>
      <c r="F454" t="s">
        <v>174</v>
      </c>
      <c r="G454" s="1">
        <v>44440</v>
      </c>
      <c r="H454" s="1">
        <v>44469</v>
      </c>
      <c r="I454" s="1">
        <v>44452</v>
      </c>
      <c r="J454" s="1">
        <v>44458</v>
      </c>
      <c r="K454" t="s">
        <v>72</v>
      </c>
      <c r="L454" t="s">
        <v>229</v>
      </c>
      <c r="M454" t="s">
        <v>74</v>
      </c>
      <c r="N454" t="s">
        <v>74</v>
      </c>
      <c r="O454" t="s">
        <v>56</v>
      </c>
      <c r="P454" t="s">
        <v>57</v>
      </c>
      <c r="Q454" t="s">
        <v>56</v>
      </c>
      <c r="S454" t="s">
        <v>75</v>
      </c>
      <c r="U454" t="s">
        <v>1194</v>
      </c>
      <c r="V454" t="b">
        <f t="shared" si="7"/>
        <v>0</v>
      </c>
      <c r="W454" t="s">
        <v>77</v>
      </c>
      <c r="X454" t="s">
        <v>60</v>
      </c>
      <c r="Y454" t="s">
        <v>61</v>
      </c>
      <c r="Z454" t="s">
        <v>97</v>
      </c>
      <c r="AA454" t="s">
        <v>306</v>
      </c>
      <c r="AE454" s="2">
        <v>15000</v>
      </c>
      <c r="AF454" s="2">
        <v>15000</v>
      </c>
      <c r="AG454" s="2">
        <v>1</v>
      </c>
      <c r="AH454" s="2">
        <v>1</v>
      </c>
      <c r="AI454" s="2">
        <v>0</v>
      </c>
      <c r="AJ454" s="2">
        <v>0</v>
      </c>
      <c r="AK454" s="2">
        <v>15000</v>
      </c>
      <c r="AL454" s="2">
        <v>0</v>
      </c>
      <c r="AM454" s="2">
        <v>0</v>
      </c>
      <c r="AN454" s="2">
        <v>0</v>
      </c>
      <c r="AO454" s="2">
        <v>0</v>
      </c>
      <c r="AP454" s="2">
        <v>15000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15000</v>
      </c>
    </row>
    <row r="455" spans="1:49" x14ac:dyDescent="0.2">
      <c r="A455" t="s">
        <v>1195</v>
      </c>
      <c r="B455" t="s">
        <v>49</v>
      </c>
      <c r="C455" t="s">
        <v>50</v>
      </c>
      <c r="D455" t="s">
        <v>49</v>
      </c>
      <c r="E455" t="s">
        <v>51</v>
      </c>
      <c r="F455" t="s">
        <v>95</v>
      </c>
      <c r="G455" s="1">
        <v>44287</v>
      </c>
      <c r="H455" s="1">
        <v>44316</v>
      </c>
      <c r="I455" s="1">
        <v>44287</v>
      </c>
      <c r="J455" s="1">
        <v>44377</v>
      </c>
      <c r="K455" t="s">
        <v>72</v>
      </c>
      <c r="L455" t="s">
        <v>101</v>
      </c>
      <c r="M455" t="s">
        <v>161</v>
      </c>
      <c r="N455" t="s">
        <v>161</v>
      </c>
      <c r="O455" t="s">
        <v>56</v>
      </c>
      <c r="P455" t="s">
        <v>57</v>
      </c>
      <c r="Q455" t="s">
        <v>56</v>
      </c>
      <c r="S455" t="s">
        <v>272</v>
      </c>
      <c r="U455" t="s">
        <v>1196</v>
      </c>
      <c r="V455" t="b">
        <f t="shared" si="7"/>
        <v>0</v>
      </c>
      <c r="W455" t="s">
        <v>69</v>
      </c>
      <c r="X455" t="s">
        <v>60</v>
      </c>
      <c r="Y455" t="s">
        <v>61</v>
      </c>
      <c r="Z455" t="s">
        <v>97</v>
      </c>
      <c r="AA455" t="s">
        <v>164</v>
      </c>
      <c r="AE455" s="2">
        <v>69230.78</v>
      </c>
      <c r="AF455" s="2">
        <v>69230.78</v>
      </c>
      <c r="AG455" s="2">
        <v>4615385</v>
      </c>
      <c r="AH455" s="2">
        <v>4615385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15</v>
      </c>
    </row>
    <row r="456" spans="1:49" x14ac:dyDescent="0.2">
      <c r="A456" t="s">
        <v>1197</v>
      </c>
      <c r="B456" t="s">
        <v>49</v>
      </c>
      <c r="C456" t="s">
        <v>50</v>
      </c>
      <c r="D456" t="s">
        <v>49</v>
      </c>
      <c r="E456" t="s">
        <v>51</v>
      </c>
      <c r="F456" t="s">
        <v>835</v>
      </c>
      <c r="G456" s="1">
        <v>44440</v>
      </c>
      <c r="H456" s="1">
        <v>44469</v>
      </c>
      <c r="I456" s="1">
        <v>44445</v>
      </c>
      <c r="J456" s="1">
        <v>44449</v>
      </c>
      <c r="K456" t="s">
        <v>209</v>
      </c>
      <c r="L456" t="s">
        <v>229</v>
      </c>
      <c r="M456" t="s">
        <v>210</v>
      </c>
      <c r="N456" t="s">
        <v>211</v>
      </c>
      <c r="O456" t="s">
        <v>212</v>
      </c>
      <c r="P456" t="s">
        <v>225</v>
      </c>
      <c r="U456" t="s">
        <v>1198</v>
      </c>
      <c r="V456" t="b">
        <f t="shared" si="7"/>
        <v>0</v>
      </c>
      <c r="W456" t="s">
        <v>77</v>
      </c>
      <c r="X456" t="s">
        <v>84</v>
      </c>
      <c r="Y456" t="s">
        <v>210</v>
      </c>
      <c r="AF456" s="2">
        <v>725</v>
      </c>
      <c r="AG456" s="2">
        <v>0</v>
      </c>
      <c r="AH456" s="2">
        <v>0</v>
      </c>
      <c r="AI456" s="2">
        <v>0</v>
      </c>
      <c r="AJ456" s="2">
        <v>0</v>
      </c>
      <c r="AK456" s="2">
        <v>725</v>
      </c>
      <c r="AL456" s="2">
        <v>0</v>
      </c>
      <c r="AM456" s="2">
        <v>0</v>
      </c>
      <c r="AN456" s="2">
        <v>0</v>
      </c>
      <c r="AO456" s="2">
        <v>0</v>
      </c>
      <c r="AP456" s="2">
        <v>725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725</v>
      </c>
    </row>
    <row r="457" spans="1:49" x14ac:dyDescent="0.2">
      <c r="A457" t="s">
        <v>1199</v>
      </c>
      <c r="B457" t="s">
        <v>49</v>
      </c>
      <c r="C457" t="s">
        <v>50</v>
      </c>
      <c r="D457" t="s">
        <v>49</v>
      </c>
      <c r="E457" t="s">
        <v>51</v>
      </c>
      <c r="F457" t="s">
        <v>271</v>
      </c>
      <c r="G457" s="1">
        <v>44409</v>
      </c>
      <c r="H457" s="1">
        <v>44439</v>
      </c>
      <c r="I457" s="1">
        <v>44389</v>
      </c>
      <c r="J457" s="1">
        <v>44414</v>
      </c>
      <c r="K457" t="s">
        <v>53</v>
      </c>
      <c r="L457" t="s">
        <v>184</v>
      </c>
      <c r="M457" t="s">
        <v>107</v>
      </c>
      <c r="N457" t="s">
        <v>107</v>
      </c>
      <c r="O457" t="s">
        <v>56</v>
      </c>
      <c r="P457" t="s">
        <v>57</v>
      </c>
      <c r="U457" t="s">
        <v>1200</v>
      </c>
      <c r="V457" t="b">
        <f t="shared" si="7"/>
        <v>0</v>
      </c>
      <c r="W457" t="s">
        <v>312</v>
      </c>
      <c r="X457" t="s">
        <v>60</v>
      </c>
      <c r="Y457" t="s">
        <v>61</v>
      </c>
      <c r="AA457" t="s">
        <v>1201</v>
      </c>
      <c r="AE457" s="2">
        <v>57692.39</v>
      </c>
      <c r="AF457" s="2">
        <v>57692.39</v>
      </c>
      <c r="AG457" s="2">
        <v>134168</v>
      </c>
      <c r="AH457" s="2">
        <v>0</v>
      </c>
      <c r="AI457" s="2">
        <v>0</v>
      </c>
      <c r="AJ457" s="2">
        <v>134168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0.43</v>
      </c>
    </row>
    <row r="458" spans="1:49" x14ac:dyDescent="0.2">
      <c r="A458" t="s">
        <v>1202</v>
      </c>
      <c r="B458" t="s">
        <v>49</v>
      </c>
      <c r="C458" t="s">
        <v>50</v>
      </c>
      <c r="D458" t="s">
        <v>49</v>
      </c>
      <c r="E458" t="s">
        <v>51</v>
      </c>
      <c r="F458" t="s">
        <v>442</v>
      </c>
      <c r="G458" s="1">
        <v>44378</v>
      </c>
      <c r="H458" s="1">
        <v>44408</v>
      </c>
      <c r="I458" s="1">
        <v>44371</v>
      </c>
      <c r="J458" s="1">
        <v>44388</v>
      </c>
      <c r="K458" t="s">
        <v>72</v>
      </c>
      <c r="L458" t="s">
        <v>65</v>
      </c>
      <c r="M458" t="s">
        <v>161</v>
      </c>
      <c r="N458" t="s">
        <v>161</v>
      </c>
      <c r="O458" t="s">
        <v>56</v>
      </c>
      <c r="P458" t="s">
        <v>57</v>
      </c>
      <c r="Q458" t="s">
        <v>56</v>
      </c>
      <c r="S458" t="s">
        <v>272</v>
      </c>
      <c r="U458" t="s">
        <v>1203</v>
      </c>
      <c r="V458" t="b">
        <f t="shared" si="7"/>
        <v>0</v>
      </c>
      <c r="W458" t="s">
        <v>69</v>
      </c>
      <c r="X458" t="s">
        <v>60</v>
      </c>
      <c r="Y458" t="s">
        <v>61</v>
      </c>
      <c r="Z458" t="s">
        <v>97</v>
      </c>
      <c r="AA458" t="s">
        <v>444</v>
      </c>
      <c r="AE458" s="2">
        <v>6111.11</v>
      </c>
      <c r="AF458" s="2">
        <v>6111.11</v>
      </c>
      <c r="AG458" s="2">
        <v>407408</v>
      </c>
      <c r="AH458" s="2">
        <v>407408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15</v>
      </c>
    </row>
    <row r="459" spans="1:49" x14ac:dyDescent="0.2">
      <c r="A459" t="s">
        <v>1106</v>
      </c>
      <c r="B459" t="s">
        <v>49</v>
      </c>
      <c r="C459" t="s">
        <v>50</v>
      </c>
      <c r="D459" t="s">
        <v>49</v>
      </c>
      <c r="E459" t="s">
        <v>51</v>
      </c>
      <c r="F459" t="s">
        <v>142</v>
      </c>
      <c r="G459" s="1">
        <v>44501</v>
      </c>
      <c r="H459" s="1">
        <v>44530</v>
      </c>
      <c r="I459" s="1">
        <v>44522</v>
      </c>
      <c r="J459" s="1">
        <v>44535</v>
      </c>
      <c r="K459" t="s">
        <v>53</v>
      </c>
      <c r="L459" t="s">
        <v>127</v>
      </c>
      <c r="M459" t="s">
        <v>138</v>
      </c>
      <c r="N459" t="s">
        <v>138</v>
      </c>
      <c r="O459" t="s">
        <v>56</v>
      </c>
      <c r="P459" t="s">
        <v>57</v>
      </c>
      <c r="U459" t="s">
        <v>1107</v>
      </c>
      <c r="V459" t="b">
        <f t="shared" si="7"/>
        <v>0</v>
      </c>
      <c r="W459" t="s">
        <v>69</v>
      </c>
      <c r="X459" t="s">
        <v>60</v>
      </c>
      <c r="Y459" t="s">
        <v>61</v>
      </c>
      <c r="AA459" t="s">
        <v>1076</v>
      </c>
      <c r="AC459">
        <v>6141697</v>
      </c>
      <c r="AE459" s="2">
        <v>21943.55</v>
      </c>
      <c r="AF459" s="2">
        <v>21943.55</v>
      </c>
      <c r="AG459" s="2">
        <v>1142893</v>
      </c>
      <c r="AH459" s="2">
        <v>1142893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19.2</v>
      </c>
    </row>
    <row r="460" spans="1:49" x14ac:dyDescent="0.2">
      <c r="A460" t="s">
        <v>1204</v>
      </c>
      <c r="B460" t="s">
        <v>49</v>
      </c>
      <c r="C460" t="s">
        <v>50</v>
      </c>
      <c r="D460" t="s">
        <v>49</v>
      </c>
      <c r="E460" t="s">
        <v>51</v>
      </c>
      <c r="F460" t="s">
        <v>71</v>
      </c>
      <c r="G460" s="1">
        <v>44197</v>
      </c>
      <c r="H460" s="1">
        <v>44227</v>
      </c>
      <c r="I460" s="1">
        <v>44214</v>
      </c>
      <c r="J460" s="1">
        <v>44220</v>
      </c>
      <c r="K460" t="s">
        <v>72</v>
      </c>
      <c r="L460" t="s">
        <v>156</v>
      </c>
      <c r="M460" t="s">
        <v>74</v>
      </c>
      <c r="N460" t="s">
        <v>74</v>
      </c>
      <c r="O460" t="s">
        <v>56</v>
      </c>
      <c r="P460" t="s">
        <v>57</v>
      </c>
      <c r="Q460" t="s">
        <v>56</v>
      </c>
      <c r="S460" t="s">
        <v>75</v>
      </c>
      <c r="U460" t="s">
        <v>1205</v>
      </c>
      <c r="V460" t="b">
        <f t="shared" si="7"/>
        <v>0</v>
      </c>
      <c r="W460" t="s">
        <v>77</v>
      </c>
      <c r="X460" t="s">
        <v>60</v>
      </c>
      <c r="Y460" t="s">
        <v>61</v>
      </c>
      <c r="Z460" t="s">
        <v>78</v>
      </c>
      <c r="AA460" t="s">
        <v>79</v>
      </c>
      <c r="AE460" s="2">
        <v>18198</v>
      </c>
      <c r="AF460" s="2">
        <v>18198</v>
      </c>
      <c r="AG460" s="2">
        <v>0</v>
      </c>
      <c r="AH460" s="2">
        <v>0</v>
      </c>
      <c r="AI460" s="2">
        <v>0</v>
      </c>
      <c r="AJ460" s="2">
        <v>0</v>
      </c>
      <c r="AK460" s="2">
        <v>18198</v>
      </c>
      <c r="AL460" s="2">
        <v>0</v>
      </c>
      <c r="AM460" s="2">
        <v>0</v>
      </c>
      <c r="AN460" s="2">
        <v>0</v>
      </c>
      <c r="AO460" s="2">
        <v>0</v>
      </c>
      <c r="AP460" s="2">
        <v>18198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18198</v>
      </c>
    </row>
    <row r="461" spans="1:49" x14ac:dyDescent="0.2">
      <c r="A461" t="s">
        <v>1195</v>
      </c>
      <c r="B461" t="s">
        <v>49</v>
      </c>
      <c r="C461" t="s">
        <v>50</v>
      </c>
      <c r="D461" t="s">
        <v>49</v>
      </c>
      <c r="E461" t="s">
        <v>51</v>
      </c>
      <c r="F461" t="s">
        <v>95</v>
      </c>
      <c r="G461" s="1">
        <v>44317</v>
      </c>
      <c r="H461" s="1">
        <v>44347</v>
      </c>
      <c r="I461" s="1">
        <v>44287</v>
      </c>
      <c r="J461" s="1">
        <v>44377</v>
      </c>
      <c r="K461" t="s">
        <v>72</v>
      </c>
      <c r="L461" t="s">
        <v>54</v>
      </c>
      <c r="M461" t="s">
        <v>161</v>
      </c>
      <c r="N461" t="s">
        <v>161</v>
      </c>
      <c r="O461" t="s">
        <v>56</v>
      </c>
      <c r="P461" t="s">
        <v>57</v>
      </c>
      <c r="Q461" t="s">
        <v>56</v>
      </c>
      <c r="S461" t="s">
        <v>272</v>
      </c>
      <c r="U461" t="s">
        <v>1196</v>
      </c>
      <c r="V461" t="b">
        <f t="shared" si="7"/>
        <v>0</v>
      </c>
      <c r="W461" t="s">
        <v>69</v>
      </c>
      <c r="X461" t="s">
        <v>60</v>
      </c>
      <c r="Y461" t="s">
        <v>61</v>
      </c>
      <c r="Z461" t="s">
        <v>97</v>
      </c>
      <c r="AA461" t="s">
        <v>164</v>
      </c>
      <c r="AE461" s="2">
        <v>71538.47</v>
      </c>
      <c r="AF461" s="2">
        <v>71538.47</v>
      </c>
      <c r="AG461" s="2">
        <v>4769231</v>
      </c>
      <c r="AH461" s="2">
        <v>4769231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15</v>
      </c>
    </row>
    <row r="462" spans="1:49" x14ac:dyDescent="0.2">
      <c r="A462" t="s">
        <v>333</v>
      </c>
      <c r="B462" t="s">
        <v>49</v>
      </c>
      <c r="C462" t="s">
        <v>50</v>
      </c>
      <c r="D462" t="s">
        <v>49</v>
      </c>
      <c r="E462" t="s">
        <v>51</v>
      </c>
      <c r="F462" t="s">
        <v>132</v>
      </c>
      <c r="G462" s="1">
        <v>44531</v>
      </c>
      <c r="H462" s="1">
        <v>44561</v>
      </c>
      <c r="I462" s="1">
        <v>44525</v>
      </c>
      <c r="J462" s="1">
        <v>44561</v>
      </c>
      <c r="K462" t="s">
        <v>72</v>
      </c>
      <c r="L462" t="s">
        <v>82</v>
      </c>
      <c r="M462" t="s">
        <v>334</v>
      </c>
      <c r="N462" t="s">
        <v>334</v>
      </c>
      <c r="O462" t="s">
        <v>56</v>
      </c>
      <c r="P462" t="s">
        <v>57</v>
      </c>
      <c r="Q462" t="s">
        <v>56</v>
      </c>
      <c r="S462" t="s">
        <v>176</v>
      </c>
      <c r="U462" t="s">
        <v>335</v>
      </c>
      <c r="V462" t="b">
        <f t="shared" si="7"/>
        <v>0</v>
      </c>
      <c r="W462" t="s">
        <v>77</v>
      </c>
      <c r="X462" t="s">
        <v>60</v>
      </c>
      <c r="Y462" t="s">
        <v>61</v>
      </c>
      <c r="Z462" t="s">
        <v>78</v>
      </c>
      <c r="AA462" t="s">
        <v>336</v>
      </c>
      <c r="AE462" s="2">
        <v>20945.95</v>
      </c>
      <c r="AF462" s="2">
        <v>20945.95</v>
      </c>
      <c r="AG462" s="2">
        <v>599271</v>
      </c>
      <c r="AH462" s="2">
        <v>599271</v>
      </c>
      <c r="AI462" s="2">
        <v>0</v>
      </c>
      <c r="AJ462" s="2">
        <v>0</v>
      </c>
      <c r="AK462" s="2">
        <v>20945.95</v>
      </c>
      <c r="AL462" s="2">
        <v>0</v>
      </c>
      <c r="AM462" s="2">
        <v>0</v>
      </c>
      <c r="AN462" s="2">
        <v>0</v>
      </c>
      <c r="AO462" s="2">
        <v>0</v>
      </c>
      <c r="AP462" s="2">
        <v>20945.95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25000</v>
      </c>
    </row>
    <row r="463" spans="1:49" x14ac:dyDescent="0.2">
      <c r="A463" t="s">
        <v>1206</v>
      </c>
      <c r="B463" t="s">
        <v>49</v>
      </c>
      <c r="C463" t="s">
        <v>50</v>
      </c>
      <c r="D463" t="s">
        <v>49</v>
      </c>
      <c r="E463" t="s">
        <v>51</v>
      </c>
      <c r="F463" t="s">
        <v>1207</v>
      </c>
      <c r="G463" s="1">
        <v>44409</v>
      </c>
      <c r="H463" s="1">
        <v>44439</v>
      </c>
      <c r="I463" s="1">
        <v>44420</v>
      </c>
      <c r="J463" s="1">
        <v>44430</v>
      </c>
      <c r="K463" t="s">
        <v>209</v>
      </c>
      <c r="L463" t="s">
        <v>184</v>
      </c>
      <c r="M463" t="s">
        <v>210</v>
      </c>
      <c r="N463" t="s">
        <v>211</v>
      </c>
      <c r="O463" t="s">
        <v>212</v>
      </c>
      <c r="P463" t="s">
        <v>225</v>
      </c>
      <c r="U463" t="s">
        <v>1208</v>
      </c>
      <c r="V463" t="b">
        <f t="shared" si="7"/>
        <v>0</v>
      </c>
      <c r="W463" t="s">
        <v>77</v>
      </c>
      <c r="X463" t="s">
        <v>84</v>
      </c>
      <c r="Y463" t="s">
        <v>210</v>
      </c>
      <c r="AF463" s="2">
        <v>572.27</v>
      </c>
      <c r="AG463" s="2">
        <v>0</v>
      </c>
      <c r="AH463" s="2">
        <v>0</v>
      </c>
      <c r="AI463" s="2">
        <v>0</v>
      </c>
      <c r="AJ463" s="2">
        <v>0</v>
      </c>
      <c r="AK463" s="2">
        <v>572.27</v>
      </c>
      <c r="AL463" s="2">
        <v>0</v>
      </c>
      <c r="AM463" s="2">
        <v>0</v>
      </c>
      <c r="AN463" s="2">
        <v>0</v>
      </c>
      <c r="AO463" s="2">
        <v>0</v>
      </c>
      <c r="AP463" s="2">
        <v>572.27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572.27</v>
      </c>
    </row>
    <row r="464" spans="1:49" x14ac:dyDescent="0.2">
      <c r="A464" t="s">
        <v>936</v>
      </c>
      <c r="B464" t="s">
        <v>49</v>
      </c>
      <c r="C464" t="s">
        <v>50</v>
      </c>
      <c r="D464" t="s">
        <v>49</v>
      </c>
      <c r="E464" t="s">
        <v>51</v>
      </c>
      <c r="F464" t="s">
        <v>526</v>
      </c>
      <c r="G464" s="1">
        <v>44287</v>
      </c>
      <c r="H464" s="1">
        <v>44316</v>
      </c>
      <c r="I464" s="1">
        <v>44280</v>
      </c>
      <c r="J464" s="1">
        <v>44297</v>
      </c>
      <c r="K464" t="s">
        <v>209</v>
      </c>
      <c r="L464" t="s">
        <v>101</v>
      </c>
      <c r="M464" t="s">
        <v>450</v>
      </c>
      <c r="N464" t="s">
        <v>451</v>
      </c>
      <c r="O464" t="s">
        <v>212</v>
      </c>
      <c r="P464" t="s">
        <v>523</v>
      </c>
      <c r="U464" t="s">
        <v>937</v>
      </c>
      <c r="V464" t="b">
        <f t="shared" si="7"/>
        <v>0</v>
      </c>
      <c r="W464" t="s">
        <v>77</v>
      </c>
      <c r="X464" t="s">
        <v>60</v>
      </c>
      <c r="Y464" t="s">
        <v>61</v>
      </c>
      <c r="AF464" s="2">
        <v>573.27</v>
      </c>
      <c r="AG464" s="2">
        <v>0</v>
      </c>
      <c r="AH464" s="2">
        <v>0</v>
      </c>
      <c r="AI464" s="2">
        <v>0</v>
      </c>
      <c r="AJ464" s="2">
        <v>0</v>
      </c>
      <c r="AK464" s="2">
        <v>573.27</v>
      </c>
      <c r="AL464" s="2">
        <v>0</v>
      </c>
      <c r="AM464" s="2">
        <v>0</v>
      </c>
      <c r="AN464" s="2">
        <v>0</v>
      </c>
      <c r="AO464" s="2">
        <v>0</v>
      </c>
      <c r="AP464" s="2">
        <v>573.27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1058.82</v>
      </c>
    </row>
    <row r="465" spans="1:49" x14ac:dyDescent="0.2">
      <c r="A465" t="s">
        <v>1093</v>
      </c>
      <c r="B465" t="s">
        <v>49</v>
      </c>
      <c r="C465" t="s">
        <v>50</v>
      </c>
      <c r="D465" t="s">
        <v>49</v>
      </c>
      <c r="E465" t="s">
        <v>51</v>
      </c>
      <c r="F465" t="s">
        <v>71</v>
      </c>
      <c r="G465" s="1">
        <v>44228</v>
      </c>
      <c r="H465" s="1">
        <v>44255</v>
      </c>
      <c r="I465" s="1">
        <v>44211</v>
      </c>
      <c r="J465" s="1">
        <v>44286</v>
      </c>
      <c r="K465" t="s">
        <v>72</v>
      </c>
      <c r="L465" t="s">
        <v>73</v>
      </c>
      <c r="M465" t="s">
        <v>122</v>
      </c>
      <c r="N465" t="s">
        <v>122</v>
      </c>
      <c r="O465" t="s">
        <v>56</v>
      </c>
      <c r="P465" t="s">
        <v>57</v>
      </c>
      <c r="Q465" t="s">
        <v>56</v>
      </c>
      <c r="S465" t="s">
        <v>499</v>
      </c>
      <c r="U465" t="s">
        <v>1094</v>
      </c>
      <c r="V465" t="b">
        <f t="shared" si="7"/>
        <v>0</v>
      </c>
      <c r="W465" t="s">
        <v>69</v>
      </c>
      <c r="X465" t="s">
        <v>60</v>
      </c>
      <c r="Y465" t="s">
        <v>61</v>
      </c>
      <c r="Z465" t="s">
        <v>78</v>
      </c>
      <c r="AA465" t="s">
        <v>159</v>
      </c>
      <c r="AE465" s="2">
        <v>825.45</v>
      </c>
      <c r="AF465" s="2">
        <v>825.45</v>
      </c>
      <c r="AG465" s="2">
        <v>25795</v>
      </c>
      <c r="AH465" s="2">
        <v>25795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32</v>
      </c>
    </row>
    <row r="466" spans="1:49" x14ac:dyDescent="0.2">
      <c r="A466" t="s">
        <v>1209</v>
      </c>
      <c r="B466" t="s">
        <v>49</v>
      </c>
      <c r="C466" t="s">
        <v>50</v>
      </c>
      <c r="D466" t="s">
        <v>49</v>
      </c>
      <c r="E466" t="s">
        <v>51</v>
      </c>
      <c r="F466" t="s">
        <v>132</v>
      </c>
      <c r="G466" s="1">
        <v>44501</v>
      </c>
      <c r="H466" s="1">
        <v>44530</v>
      </c>
      <c r="I466" s="1">
        <v>44525</v>
      </c>
      <c r="J466" s="1">
        <v>44561</v>
      </c>
      <c r="K466" t="s">
        <v>53</v>
      </c>
      <c r="L466" t="s">
        <v>127</v>
      </c>
      <c r="M466" t="s">
        <v>318</v>
      </c>
      <c r="N466" t="s">
        <v>318</v>
      </c>
      <c r="O466" t="s">
        <v>56</v>
      </c>
      <c r="P466" t="s">
        <v>57</v>
      </c>
      <c r="U466" t="s">
        <v>1210</v>
      </c>
      <c r="V466" t="b">
        <f t="shared" si="7"/>
        <v>0</v>
      </c>
      <c r="W466" t="s">
        <v>69</v>
      </c>
      <c r="X466" t="s">
        <v>60</v>
      </c>
      <c r="Y466" t="s">
        <v>61</v>
      </c>
      <c r="AA466" t="s">
        <v>1073</v>
      </c>
      <c r="AE466" s="2">
        <v>4021.63</v>
      </c>
      <c r="AF466" s="2">
        <v>4021.63</v>
      </c>
      <c r="AG466" s="2">
        <v>191506</v>
      </c>
      <c r="AH466" s="2">
        <v>191506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21</v>
      </c>
    </row>
    <row r="467" spans="1:49" x14ac:dyDescent="0.2">
      <c r="A467" t="s">
        <v>462</v>
      </c>
      <c r="B467" t="s">
        <v>49</v>
      </c>
      <c r="C467" t="s">
        <v>50</v>
      </c>
      <c r="D467" t="s">
        <v>49</v>
      </c>
      <c r="E467" t="s">
        <v>51</v>
      </c>
      <c r="F467" t="s">
        <v>121</v>
      </c>
      <c r="G467" s="1">
        <v>44470</v>
      </c>
      <c r="H467" s="1">
        <v>44500</v>
      </c>
      <c r="I467" s="1">
        <v>44470</v>
      </c>
      <c r="J467" s="1">
        <v>44561</v>
      </c>
      <c r="K467" t="s">
        <v>72</v>
      </c>
      <c r="L467" t="s">
        <v>114</v>
      </c>
      <c r="M467" t="s">
        <v>161</v>
      </c>
      <c r="N467" t="s">
        <v>161</v>
      </c>
      <c r="O467" t="s">
        <v>56</v>
      </c>
      <c r="P467" t="s">
        <v>57</v>
      </c>
      <c r="Q467" t="s">
        <v>56</v>
      </c>
      <c r="S467" t="s">
        <v>272</v>
      </c>
      <c r="U467" t="s">
        <v>463</v>
      </c>
      <c r="V467" t="b">
        <f t="shared" si="7"/>
        <v>0</v>
      </c>
      <c r="W467" t="s">
        <v>69</v>
      </c>
      <c r="X467" t="s">
        <v>60</v>
      </c>
      <c r="Y467" t="s">
        <v>61</v>
      </c>
      <c r="Z467" t="s">
        <v>97</v>
      </c>
      <c r="AA467" t="s">
        <v>181</v>
      </c>
      <c r="AE467" s="2">
        <v>83492.539999999994</v>
      </c>
      <c r="AF467" s="2">
        <v>83492.539999999994</v>
      </c>
      <c r="AG467" s="2">
        <v>5566169</v>
      </c>
      <c r="AH467" s="2">
        <v>5566169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15</v>
      </c>
    </row>
    <row r="468" spans="1:49" x14ac:dyDescent="0.2">
      <c r="A468" t="s">
        <v>179</v>
      </c>
      <c r="B468" t="s">
        <v>49</v>
      </c>
      <c r="C468" t="s">
        <v>50</v>
      </c>
      <c r="D468" t="s">
        <v>49</v>
      </c>
      <c r="E468" t="s">
        <v>51</v>
      </c>
      <c r="F468" t="s">
        <v>121</v>
      </c>
      <c r="G468" s="1">
        <v>44501</v>
      </c>
      <c r="H468" s="1">
        <v>44530</v>
      </c>
      <c r="I468" s="1">
        <v>44470</v>
      </c>
      <c r="J468" s="1">
        <v>44561</v>
      </c>
      <c r="K468" t="s">
        <v>72</v>
      </c>
      <c r="L468" t="s">
        <v>127</v>
      </c>
      <c r="M468" t="s">
        <v>161</v>
      </c>
      <c r="N468" t="s">
        <v>161</v>
      </c>
      <c r="O468" t="s">
        <v>56</v>
      </c>
      <c r="P468" t="s">
        <v>57</v>
      </c>
      <c r="Q468" t="s">
        <v>56</v>
      </c>
      <c r="S468" t="s">
        <v>162</v>
      </c>
      <c r="U468" t="s">
        <v>180</v>
      </c>
      <c r="V468" t="b">
        <f t="shared" si="7"/>
        <v>0</v>
      </c>
      <c r="W468" t="s">
        <v>69</v>
      </c>
      <c r="X468" t="s">
        <v>60</v>
      </c>
      <c r="Y468" t="s">
        <v>61</v>
      </c>
      <c r="Z468" t="s">
        <v>97</v>
      </c>
      <c r="AA468" t="s">
        <v>181</v>
      </c>
      <c r="AE468" s="2">
        <v>34628.800000000003</v>
      </c>
      <c r="AF468" s="2">
        <v>34628.800000000003</v>
      </c>
      <c r="AG468" s="2">
        <v>4946972</v>
      </c>
      <c r="AH468" s="2">
        <v>4946972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7</v>
      </c>
    </row>
    <row r="469" spans="1:49" x14ac:dyDescent="0.2">
      <c r="A469" t="s">
        <v>1211</v>
      </c>
      <c r="B469" t="s">
        <v>49</v>
      </c>
      <c r="C469" t="s">
        <v>50</v>
      </c>
      <c r="D469" t="s">
        <v>49</v>
      </c>
      <c r="E469" t="s">
        <v>51</v>
      </c>
      <c r="F469" t="s">
        <v>132</v>
      </c>
      <c r="G469" s="1">
        <v>44531</v>
      </c>
      <c r="H469" s="1">
        <v>44561</v>
      </c>
      <c r="I469" s="1">
        <v>44550</v>
      </c>
      <c r="J469" s="1">
        <v>44556</v>
      </c>
      <c r="K469" t="s">
        <v>53</v>
      </c>
      <c r="L469" t="s">
        <v>82</v>
      </c>
      <c r="M469" t="s">
        <v>334</v>
      </c>
      <c r="N469" t="s">
        <v>334</v>
      </c>
      <c r="O469" t="s">
        <v>56</v>
      </c>
      <c r="P469" t="s">
        <v>57</v>
      </c>
      <c r="U469" t="s">
        <v>1212</v>
      </c>
      <c r="V469" t="b">
        <f t="shared" si="7"/>
        <v>1</v>
      </c>
      <c r="W469" t="s">
        <v>77</v>
      </c>
      <c r="X469" t="s">
        <v>60</v>
      </c>
      <c r="Y469" t="s">
        <v>61</v>
      </c>
      <c r="AA469" t="s">
        <v>336</v>
      </c>
      <c r="AE469" s="2">
        <v>13600</v>
      </c>
      <c r="AF469" s="2">
        <v>13600</v>
      </c>
      <c r="AG469" s="2">
        <v>400000</v>
      </c>
      <c r="AH469" s="2">
        <v>400000</v>
      </c>
      <c r="AI469" s="2">
        <v>0</v>
      </c>
      <c r="AJ469" s="2">
        <v>0</v>
      </c>
      <c r="AK469" s="2">
        <v>13600</v>
      </c>
      <c r="AL469" s="2">
        <v>0</v>
      </c>
      <c r="AM469" s="2">
        <v>0</v>
      </c>
      <c r="AN469" s="2">
        <v>0</v>
      </c>
      <c r="AO469" s="2">
        <v>0</v>
      </c>
      <c r="AP469" s="2">
        <v>13600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13600</v>
      </c>
    </row>
    <row r="470" spans="1:49" x14ac:dyDescent="0.2">
      <c r="A470" t="s">
        <v>837</v>
      </c>
      <c r="B470" t="s">
        <v>49</v>
      </c>
      <c r="C470" t="s">
        <v>50</v>
      </c>
      <c r="D470" t="s">
        <v>49</v>
      </c>
      <c r="E470" t="s">
        <v>51</v>
      </c>
      <c r="F470" t="s">
        <v>174</v>
      </c>
      <c r="G470" s="1">
        <v>44409</v>
      </c>
      <c r="H470" s="1">
        <v>44439</v>
      </c>
      <c r="I470" s="1">
        <v>44384</v>
      </c>
      <c r="J470" s="1">
        <v>44469</v>
      </c>
      <c r="K470" t="s">
        <v>72</v>
      </c>
      <c r="L470" t="s">
        <v>184</v>
      </c>
      <c r="M470" t="s">
        <v>122</v>
      </c>
      <c r="N470" t="s">
        <v>122</v>
      </c>
      <c r="O470" t="s">
        <v>56</v>
      </c>
      <c r="P470" t="s">
        <v>57</v>
      </c>
      <c r="Q470" t="s">
        <v>56</v>
      </c>
      <c r="S470" t="s">
        <v>157</v>
      </c>
      <c r="U470" t="s">
        <v>838</v>
      </c>
      <c r="V470" t="b">
        <f t="shared" si="7"/>
        <v>0</v>
      </c>
      <c r="W470" t="s">
        <v>69</v>
      </c>
      <c r="X470" t="s">
        <v>60</v>
      </c>
      <c r="Y470" t="s">
        <v>61</v>
      </c>
      <c r="Z470" t="s">
        <v>78</v>
      </c>
      <c r="AA470" t="s">
        <v>501</v>
      </c>
      <c r="AE470" s="2">
        <v>13430.94</v>
      </c>
      <c r="AF470" s="2">
        <v>15292.13</v>
      </c>
      <c r="AG470" s="2">
        <v>615625</v>
      </c>
      <c r="AH470" s="2">
        <v>615625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24.84</v>
      </c>
    </row>
    <row r="471" spans="1:49" x14ac:dyDescent="0.2">
      <c r="A471" t="s">
        <v>976</v>
      </c>
      <c r="B471" t="s">
        <v>49</v>
      </c>
      <c r="C471" t="s">
        <v>50</v>
      </c>
      <c r="D471" t="s">
        <v>49</v>
      </c>
      <c r="E471" t="s">
        <v>51</v>
      </c>
      <c r="F471" t="s">
        <v>174</v>
      </c>
      <c r="G471" s="1">
        <v>44440</v>
      </c>
      <c r="H471" s="1">
        <v>44469</v>
      </c>
      <c r="I471" s="1">
        <v>44410</v>
      </c>
      <c r="J471" s="1">
        <v>44451</v>
      </c>
      <c r="K471" t="s">
        <v>72</v>
      </c>
      <c r="L471" t="s">
        <v>229</v>
      </c>
      <c r="M471" t="s">
        <v>122</v>
      </c>
      <c r="N471" t="s">
        <v>122</v>
      </c>
      <c r="O471" t="s">
        <v>56</v>
      </c>
      <c r="P471" t="s">
        <v>57</v>
      </c>
      <c r="Q471" t="s">
        <v>56</v>
      </c>
      <c r="S471" t="s">
        <v>346</v>
      </c>
      <c r="U471" t="s">
        <v>977</v>
      </c>
      <c r="V471" t="b">
        <f t="shared" si="7"/>
        <v>0</v>
      </c>
      <c r="W471" t="s">
        <v>69</v>
      </c>
      <c r="X471" t="s">
        <v>60</v>
      </c>
      <c r="Y471" t="s">
        <v>61</v>
      </c>
      <c r="Z471" t="s">
        <v>78</v>
      </c>
      <c r="AA471" t="s">
        <v>501</v>
      </c>
      <c r="AE471" s="2">
        <v>3285.71</v>
      </c>
      <c r="AF471" s="2">
        <v>3285.71</v>
      </c>
      <c r="AG471" s="2">
        <v>142857</v>
      </c>
      <c r="AH471" s="2">
        <v>142857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23</v>
      </c>
    </row>
    <row r="472" spans="1:49" x14ac:dyDescent="0.2">
      <c r="A472" t="s">
        <v>1213</v>
      </c>
      <c r="B472" t="s">
        <v>49</v>
      </c>
      <c r="C472" t="s">
        <v>50</v>
      </c>
      <c r="D472" t="s">
        <v>49</v>
      </c>
      <c r="E472" t="s">
        <v>51</v>
      </c>
      <c r="F472" t="s">
        <v>465</v>
      </c>
      <c r="G472" s="1">
        <v>44228</v>
      </c>
      <c r="H472" s="1">
        <v>44255</v>
      </c>
      <c r="I472" s="1">
        <v>44225</v>
      </c>
      <c r="J472" s="1">
        <v>44241</v>
      </c>
      <c r="K472" t="s">
        <v>72</v>
      </c>
      <c r="L472" t="s">
        <v>73</v>
      </c>
      <c r="M472" t="s">
        <v>185</v>
      </c>
      <c r="N472" t="s">
        <v>185</v>
      </c>
      <c r="O472" t="s">
        <v>116</v>
      </c>
      <c r="P472" t="s">
        <v>117</v>
      </c>
      <c r="Q472" t="s">
        <v>153</v>
      </c>
      <c r="S472" t="s">
        <v>75</v>
      </c>
      <c r="U472" t="s">
        <v>1214</v>
      </c>
      <c r="V472" t="b">
        <f t="shared" si="7"/>
        <v>0</v>
      </c>
      <c r="W472" t="s">
        <v>69</v>
      </c>
      <c r="X472" t="s">
        <v>60</v>
      </c>
      <c r="Y472" t="s">
        <v>61</v>
      </c>
      <c r="Z472" t="s">
        <v>78</v>
      </c>
      <c r="AC472">
        <v>6234741</v>
      </c>
      <c r="AF472" s="2">
        <v>20781.599999999999</v>
      </c>
      <c r="AG472" s="2">
        <v>578182</v>
      </c>
      <c r="AH472" s="2">
        <v>578182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31112.44</v>
      </c>
      <c r="AQ472" s="2">
        <v>865605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35.942999999999998</v>
      </c>
    </row>
    <row r="473" spans="1:49" x14ac:dyDescent="0.2">
      <c r="A473" t="s">
        <v>1215</v>
      </c>
      <c r="B473" t="s">
        <v>49</v>
      </c>
      <c r="C473" t="s">
        <v>50</v>
      </c>
      <c r="D473" t="s">
        <v>49</v>
      </c>
      <c r="E473" t="s">
        <v>51</v>
      </c>
      <c r="F473" t="s">
        <v>199</v>
      </c>
      <c r="G473" s="1">
        <v>44501</v>
      </c>
      <c r="H473" s="1">
        <v>44530</v>
      </c>
      <c r="I473" s="1">
        <v>44518</v>
      </c>
      <c r="J473" s="1">
        <v>44518</v>
      </c>
      <c r="K473" t="s">
        <v>53</v>
      </c>
      <c r="L473" t="s">
        <v>127</v>
      </c>
      <c r="M473" t="s">
        <v>724</v>
      </c>
      <c r="N473" t="s">
        <v>724</v>
      </c>
      <c r="O473" t="s">
        <v>56</v>
      </c>
      <c r="P473" t="s">
        <v>57</v>
      </c>
      <c r="U473" t="s">
        <v>1216</v>
      </c>
      <c r="V473" t="b">
        <f t="shared" si="7"/>
        <v>1</v>
      </c>
      <c r="W473" t="s">
        <v>77</v>
      </c>
      <c r="X473" t="s">
        <v>60</v>
      </c>
      <c r="Y473" t="s">
        <v>61</v>
      </c>
      <c r="AA473" t="s">
        <v>726</v>
      </c>
      <c r="AC473">
        <v>6144950</v>
      </c>
      <c r="AE473" s="2">
        <v>67000</v>
      </c>
      <c r="AF473" s="2">
        <v>67000</v>
      </c>
      <c r="AG473" s="2">
        <v>3200000</v>
      </c>
      <c r="AH473" s="2">
        <v>3200000</v>
      </c>
      <c r="AI473" s="2">
        <v>0</v>
      </c>
      <c r="AJ473" s="2">
        <v>0</v>
      </c>
      <c r="AK473" s="2">
        <v>67000</v>
      </c>
      <c r="AL473" s="2">
        <v>0</v>
      </c>
      <c r="AM473" s="2">
        <v>0</v>
      </c>
      <c r="AN473" s="2">
        <v>0</v>
      </c>
      <c r="AO473" s="2">
        <v>0</v>
      </c>
      <c r="AP473" s="2">
        <v>67000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67000</v>
      </c>
    </row>
    <row r="474" spans="1:49" x14ac:dyDescent="0.2">
      <c r="A474" t="s">
        <v>1217</v>
      </c>
      <c r="B474" t="s">
        <v>49</v>
      </c>
      <c r="C474" t="s">
        <v>50</v>
      </c>
      <c r="D474" t="s">
        <v>49</v>
      </c>
      <c r="E474" t="s">
        <v>51</v>
      </c>
      <c r="F474" t="s">
        <v>189</v>
      </c>
      <c r="G474" s="1">
        <v>44378</v>
      </c>
      <c r="H474" s="1">
        <v>44408</v>
      </c>
      <c r="I474" s="1">
        <v>44392</v>
      </c>
      <c r="J474" s="1">
        <v>44402</v>
      </c>
      <c r="K474" t="s">
        <v>72</v>
      </c>
      <c r="L474" t="s">
        <v>65</v>
      </c>
      <c r="M474" t="s">
        <v>161</v>
      </c>
      <c r="N474" t="s">
        <v>161</v>
      </c>
      <c r="O474" t="s">
        <v>56</v>
      </c>
      <c r="P474" t="s">
        <v>57</v>
      </c>
      <c r="Q474" t="s">
        <v>56</v>
      </c>
      <c r="S474" t="s">
        <v>162</v>
      </c>
      <c r="U474" t="s">
        <v>1218</v>
      </c>
      <c r="V474" t="b">
        <f t="shared" si="7"/>
        <v>0</v>
      </c>
      <c r="W474" t="s">
        <v>69</v>
      </c>
      <c r="X474" t="s">
        <v>60</v>
      </c>
      <c r="Y474" t="s">
        <v>61</v>
      </c>
      <c r="Z474" t="s">
        <v>97</v>
      </c>
      <c r="AA474" t="s">
        <v>1219</v>
      </c>
      <c r="AC474">
        <v>7054542</v>
      </c>
      <c r="AE474" s="2">
        <v>15000</v>
      </c>
      <c r="AF474" s="2">
        <v>15000</v>
      </c>
      <c r="AG474" s="2">
        <v>2142857</v>
      </c>
      <c r="AH474" s="2">
        <v>2142857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7</v>
      </c>
    </row>
    <row r="475" spans="1:49" x14ac:dyDescent="0.2">
      <c r="A475" t="s">
        <v>740</v>
      </c>
      <c r="B475" t="s">
        <v>49</v>
      </c>
      <c r="C475" t="s">
        <v>50</v>
      </c>
      <c r="D475" t="s">
        <v>49</v>
      </c>
      <c r="E475" t="s">
        <v>51</v>
      </c>
      <c r="F475" t="s">
        <v>121</v>
      </c>
      <c r="G475" s="1">
        <v>44470</v>
      </c>
      <c r="H475" s="1">
        <v>44500</v>
      </c>
      <c r="I475" s="1">
        <v>44470</v>
      </c>
      <c r="J475" s="1">
        <v>44561</v>
      </c>
      <c r="K475" t="s">
        <v>53</v>
      </c>
      <c r="L475" t="s">
        <v>114</v>
      </c>
      <c r="M475" t="s">
        <v>630</v>
      </c>
      <c r="N475" t="s">
        <v>630</v>
      </c>
      <c r="O475" t="s">
        <v>56</v>
      </c>
      <c r="P475" t="s">
        <v>57</v>
      </c>
      <c r="U475" t="s">
        <v>741</v>
      </c>
      <c r="V475" t="b">
        <f t="shared" si="7"/>
        <v>0</v>
      </c>
      <c r="W475" t="s">
        <v>69</v>
      </c>
      <c r="X475" t="s">
        <v>60</v>
      </c>
      <c r="Y475" t="s">
        <v>61</v>
      </c>
      <c r="AA475" t="s">
        <v>742</v>
      </c>
      <c r="AE475" s="2">
        <v>90301.03</v>
      </c>
      <c r="AF475" s="2">
        <v>90301.03</v>
      </c>
      <c r="AG475" s="2">
        <v>5708030</v>
      </c>
      <c r="AH475" s="2">
        <v>5708030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15.82</v>
      </c>
    </row>
    <row r="476" spans="1:49" x14ac:dyDescent="0.2">
      <c r="A476" t="s">
        <v>1220</v>
      </c>
      <c r="B476" t="s">
        <v>49</v>
      </c>
      <c r="C476" t="s">
        <v>50</v>
      </c>
      <c r="D476" t="s">
        <v>49</v>
      </c>
      <c r="E476" t="s">
        <v>51</v>
      </c>
      <c r="F476" t="s">
        <v>767</v>
      </c>
      <c r="G476" s="1">
        <v>44501</v>
      </c>
      <c r="H476" s="1">
        <v>44530</v>
      </c>
      <c r="I476" s="1">
        <v>44529</v>
      </c>
      <c r="J476" s="1">
        <v>44556</v>
      </c>
      <c r="K476" t="s">
        <v>53</v>
      </c>
      <c r="L476" t="s">
        <v>127</v>
      </c>
      <c r="M476" t="s">
        <v>107</v>
      </c>
      <c r="N476" t="s">
        <v>106</v>
      </c>
      <c r="O476" t="s">
        <v>56</v>
      </c>
      <c r="P476" t="s">
        <v>57</v>
      </c>
      <c r="U476" t="s">
        <v>1221</v>
      </c>
      <c r="V476" t="b">
        <f t="shared" si="7"/>
        <v>0</v>
      </c>
      <c r="W476" t="s">
        <v>69</v>
      </c>
      <c r="X476" t="s">
        <v>84</v>
      </c>
      <c r="Y476" t="s">
        <v>85</v>
      </c>
      <c r="AF476" s="2">
        <v>6714.29</v>
      </c>
      <c r="AG476" s="2">
        <v>15614618</v>
      </c>
      <c r="AH476" s="2">
        <v>15614618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0.43</v>
      </c>
    </row>
    <row r="477" spans="1:49" x14ac:dyDescent="0.2">
      <c r="A477" t="s">
        <v>1222</v>
      </c>
      <c r="B477" t="s">
        <v>49</v>
      </c>
      <c r="C477" t="s">
        <v>50</v>
      </c>
      <c r="D477" t="s">
        <v>49</v>
      </c>
      <c r="E477" t="s">
        <v>51</v>
      </c>
      <c r="F477" t="s">
        <v>271</v>
      </c>
      <c r="G477" s="1">
        <v>44378</v>
      </c>
      <c r="H477" s="1">
        <v>44408</v>
      </c>
      <c r="I477" s="1">
        <v>44404</v>
      </c>
      <c r="J477" s="1">
        <v>44404</v>
      </c>
      <c r="K477" t="s">
        <v>53</v>
      </c>
      <c r="L477" t="s">
        <v>65</v>
      </c>
      <c r="M477" t="s">
        <v>128</v>
      </c>
      <c r="N477" t="s">
        <v>128</v>
      </c>
      <c r="O477" t="s">
        <v>56</v>
      </c>
      <c r="P477" t="s">
        <v>57</v>
      </c>
      <c r="U477" t="s">
        <v>1223</v>
      </c>
      <c r="V477" t="b">
        <f t="shared" si="7"/>
        <v>0</v>
      </c>
      <c r="W477" t="s">
        <v>59</v>
      </c>
      <c r="X477" t="s">
        <v>60</v>
      </c>
      <c r="Y477" t="s">
        <v>61</v>
      </c>
      <c r="AA477" t="s">
        <v>626</v>
      </c>
      <c r="AE477" s="2">
        <v>0</v>
      </c>
      <c r="AF477" s="2">
        <v>0</v>
      </c>
      <c r="AG477" s="2">
        <v>2066166</v>
      </c>
      <c r="AH477" s="2">
        <v>2066166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</row>
    <row r="478" spans="1:49" x14ac:dyDescent="0.2">
      <c r="A478" t="s">
        <v>1224</v>
      </c>
      <c r="B478" t="s">
        <v>49</v>
      </c>
      <c r="C478" t="s">
        <v>50</v>
      </c>
      <c r="D478" t="s">
        <v>510</v>
      </c>
      <c r="E478" t="s">
        <v>511</v>
      </c>
      <c r="F478" t="s">
        <v>512</v>
      </c>
      <c r="G478" s="1">
        <v>44409</v>
      </c>
      <c r="H478" s="1">
        <v>44439</v>
      </c>
      <c r="I478" s="1">
        <v>44389</v>
      </c>
      <c r="J478" s="1">
        <v>44418</v>
      </c>
      <c r="K478" t="s">
        <v>209</v>
      </c>
      <c r="L478" t="s">
        <v>184</v>
      </c>
      <c r="M478" t="s">
        <v>210</v>
      </c>
      <c r="N478" t="s">
        <v>211</v>
      </c>
      <c r="O478" t="s">
        <v>212</v>
      </c>
      <c r="P478" t="s">
        <v>213</v>
      </c>
      <c r="U478" t="s">
        <v>1225</v>
      </c>
      <c r="V478" t="b">
        <f t="shared" si="7"/>
        <v>0</v>
      </c>
      <c r="W478" t="s">
        <v>77</v>
      </c>
      <c r="X478" t="s">
        <v>60</v>
      </c>
      <c r="Y478" t="s">
        <v>61</v>
      </c>
      <c r="AF478" s="2">
        <v>1488.86</v>
      </c>
      <c r="AG478" s="2">
        <v>0</v>
      </c>
      <c r="AH478" s="2">
        <v>0</v>
      </c>
      <c r="AI478" s="2">
        <v>0</v>
      </c>
      <c r="AJ478" s="2">
        <v>0</v>
      </c>
      <c r="AK478" s="2">
        <v>1488.86</v>
      </c>
      <c r="AL478" s="2">
        <v>0</v>
      </c>
      <c r="AM478" s="2">
        <v>0</v>
      </c>
      <c r="AN478" s="2">
        <v>0</v>
      </c>
      <c r="AO478" s="2">
        <v>0</v>
      </c>
      <c r="AP478" s="2">
        <v>1488.86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4466.57</v>
      </c>
    </row>
    <row r="479" spans="1:49" x14ac:dyDescent="0.2">
      <c r="A479" t="s">
        <v>1171</v>
      </c>
      <c r="B479" t="s">
        <v>49</v>
      </c>
      <c r="C479" t="s">
        <v>50</v>
      </c>
      <c r="D479" t="s">
        <v>49</v>
      </c>
      <c r="E479" t="s">
        <v>51</v>
      </c>
      <c r="F479" t="s">
        <v>100</v>
      </c>
      <c r="G479" s="1">
        <v>44287</v>
      </c>
      <c r="H479" s="1">
        <v>44316</v>
      </c>
      <c r="I479" s="1">
        <v>44308</v>
      </c>
      <c r="J479" s="1">
        <v>44325</v>
      </c>
      <c r="K479" t="s">
        <v>209</v>
      </c>
      <c r="L479" t="s">
        <v>101</v>
      </c>
      <c r="M479" t="s">
        <v>210</v>
      </c>
      <c r="N479" t="s">
        <v>211</v>
      </c>
      <c r="O479" t="s">
        <v>212</v>
      </c>
      <c r="P479" t="s">
        <v>225</v>
      </c>
      <c r="U479" t="s">
        <v>1172</v>
      </c>
      <c r="V479" t="b">
        <f t="shared" si="7"/>
        <v>0</v>
      </c>
      <c r="W479" t="s">
        <v>77</v>
      </c>
      <c r="X479" t="s">
        <v>210</v>
      </c>
      <c r="Y479" t="s">
        <v>210</v>
      </c>
      <c r="AF479" s="2">
        <v>217.6</v>
      </c>
      <c r="AG479" s="2">
        <v>0</v>
      </c>
      <c r="AH479" s="2">
        <v>0</v>
      </c>
      <c r="AI479" s="2">
        <v>0</v>
      </c>
      <c r="AJ479" s="2">
        <v>0</v>
      </c>
      <c r="AK479" s="2">
        <v>217.6</v>
      </c>
      <c r="AL479" s="2">
        <v>0</v>
      </c>
      <c r="AM479" s="2">
        <v>0</v>
      </c>
      <c r="AN479" s="2">
        <v>0</v>
      </c>
      <c r="AO479" s="2">
        <v>0</v>
      </c>
      <c r="AP479" s="2">
        <v>217.6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3692</v>
      </c>
    </row>
    <row r="480" spans="1:49" x14ac:dyDescent="0.2">
      <c r="A480" t="s">
        <v>1226</v>
      </c>
      <c r="B480" t="s">
        <v>49</v>
      </c>
      <c r="C480" t="s">
        <v>50</v>
      </c>
      <c r="D480" t="s">
        <v>49</v>
      </c>
      <c r="E480" t="s">
        <v>51</v>
      </c>
      <c r="F480" t="s">
        <v>174</v>
      </c>
      <c r="G480" s="1">
        <v>44440</v>
      </c>
      <c r="H480" s="1">
        <v>44469</v>
      </c>
      <c r="I480" s="1">
        <v>44378</v>
      </c>
      <c r="J480" s="1">
        <v>44469</v>
      </c>
      <c r="K480" t="s">
        <v>53</v>
      </c>
      <c r="L480" t="s">
        <v>229</v>
      </c>
      <c r="M480" t="s">
        <v>128</v>
      </c>
      <c r="N480" t="s">
        <v>128</v>
      </c>
      <c r="O480" t="s">
        <v>56</v>
      </c>
      <c r="P480" t="s">
        <v>57</v>
      </c>
      <c r="U480" t="s">
        <v>1227</v>
      </c>
      <c r="V480" t="b">
        <f t="shared" si="7"/>
        <v>0</v>
      </c>
      <c r="W480" t="s">
        <v>69</v>
      </c>
      <c r="X480" t="s">
        <v>60</v>
      </c>
      <c r="Y480" t="s">
        <v>61</v>
      </c>
      <c r="AA480" t="s">
        <v>1149</v>
      </c>
      <c r="AE480" s="2">
        <v>28532.62</v>
      </c>
      <c r="AF480" s="2">
        <v>28532.62</v>
      </c>
      <c r="AG480" s="2">
        <v>2358067</v>
      </c>
      <c r="AH480" s="2">
        <v>2358067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12.1</v>
      </c>
    </row>
    <row r="481" spans="1:49" x14ac:dyDescent="0.2">
      <c r="A481" t="s">
        <v>1228</v>
      </c>
      <c r="B481" t="s">
        <v>49</v>
      </c>
      <c r="C481" t="s">
        <v>50</v>
      </c>
      <c r="D481" t="s">
        <v>49</v>
      </c>
      <c r="E481" t="s">
        <v>51</v>
      </c>
      <c r="F481" t="s">
        <v>121</v>
      </c>
      <c r="G481" s="1">
        <v>44531</v>
      </c>
      <c r="H481" s="1">
        <v>44561</v>
      </c>
      <c r="I481" s="1">
        <v>44550</v>
      </c>
      <c r="J481" s="1">
        <v>44556</v>
      </c>
      <c r="K481" t="s">
        <v>72</v>
      </c>
      <c r="L481" t="s">
        <v>82</v>
      </c>
      <c r="M481" t="s">
        <v>74</v>
      </c>
      <c r="N481" t="s">
        <v>74</v>
      </c>
      <c r="O481" t="s">
        <v>56</v>
      </c>
      <c r="P481" t="s">
        <v>57</v>
      </c>
      <c r="Q481" t="s">
        <v>56</v>
      </c>
      <c r="S481" t="s">
        <v>75</v>
      </c>
      <c r="U481" t="s">
        <v>1229</v>
      </c>
      <c r="V481" t="b">
        <f t="shared" si="7"/>
        <v>0</v>
      </c>
      <c r="W481" t="s">
        <v>77</v>
      </c>
      <c r="X481" t="s">
        <v>60</v>
      </c>
      <c r="Y481" t="s">
        <v>61</v>
      </c>
      <c r="Z481" t="s">
        <v>97</v>
      </c>
      <c r="AA481" t="s">
        <v>264</v>
      </c>
      <c r="AE481" s="2">
        <v>48000</v>
      </c>
      <c r="AF481" s="2">
        <v>48000</v>
      </c>
      <c r="AG481" s="2">
        <v>1</v>
      </c>
      <c r="AH481" s="2">
        <v>1</v>
      </c>
      <c r="AI481" s="2">
        <v>0</v>
      </c>
      <c r="AJ481" s="2">
        <v>0</v>
      </c>
      <c r="AK481" s="2">
        <v>48000</v>
      </c>
      <c r="AL481" s="2">
        <v>0</v>
      </c>
      <c r="AM481" s="2">
        <v>0</v>
      </c>
      <c r="AN481" s="2">
        <v>0</v>
      </c>
      <c r="AO481" s="2">
        <v>0</v>
      </c>
      <c r="AP481" s="2">
        <v>48000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48000</v>
      </c>
    </row>
    <row r="482" spans="1:49" x14ac:dyDescent="0.2">
      <c r="A482" t="s">
        <v>1230</v>
      </c>
      <c r="B482" t="s">
        <v>49</v>
      </c>
      <c r="C482" t="s">
        <v>50</v>
      </c>
      <c r="D482" t="s">
        <v>49</v>
      </c>
      <c r="E482" t="s">
        <v>51</v>
      </c>
      <c r="F482" t="s">
        <v>244</v>
      </c>
      <c r="G482" s="1">
        <v>44470</v>
      </c>
      <c r="H482" s="1">
        <v>44500</v>
      </c>
      <c r="I482" s="1">
        <v>44484</v>
      </c>
      <c r="J482" s="1">
        <v>44484</v>
      </c>
      <c r="K482" t="s">
        <v>53</v>
      </c>
      <c r="L482" t="s">
        <v>114</v>
      </c>
      <c r="M482" t="s">
        <v>128</v>
      </c>
      <c r="N482" t="s">
        <v>128</v>
      </c>
      <c r="O482" t="s">
        <v>56</v>
      </c>
      <c r="P482" t="s">
        <v>57</v>
      </c>
      <c r="U482" t="s">
        <v>1231</v>
      </c>
      <c r="V482" t="b">
        <f t="shared" si="7"/>
        <v>0</v>
      </c>
      <c r="W482" t="s">
        <v>69</v>
      </c>
      <c r="X482" t="s">
        <v>84</v>
      </c>
      <c r="Y482" t="s">
        <v>85</v>
      </c>
      <c r="AA482" t="s">
        <v>765</v>
      </c>
      <c r="AE482" s="2">
        <v>150000</v>
      </c>
      <c r="AF482" s="2">
        <v>150000</v>
      </c>
      <c r="AG482" s="2">
        <v>10000000</v>
      </c>
      <c r="AH482" s="2">
        <v>10000000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15</v>
      </c>
    </row>
    <row r="483" spans="1:49" x14ac:dyDescent="0.2">
      <c r="A483" t="s">
        <v>1232</v>
      </c>
      <c r="B483" t="s">
        <v>49</v>
      </c>
      <c r="C483" t="s">
        <v>50</v>
      </c>
      <c r="D483" t="s">
        <v>49</v>
      </c>
      <c r="E483" t="s">
        <v>51</v>
      </c>
      <c r="F483" t="s">
        <v>95</v>
      </c>
      <c r="G483" s="1">
        <v>44287</v>
      </c>
      <c r="H483" s="1">
        <v>44316</v>
      </c>
      <c r="I483" s="1">
        <v>44287</v>
      </c>
      <c r="J483" s="1">
        <v>44316</v>
      </c>
      <c r="K483" t="s">
        <v>53</v>
      </c>
      <c r="L483" t="s">
        <v>101</v>
      </c>
      <c r="M483" t="s">
        <v>74</v>
      </c>
      <c r="N483" t="s">
        <v>74</v>
      </c>
      <c r="O483" t="s">
        <v>56</v>
      </c>
      <c r="P483" t="s">
        <v>57</v>
      </c>
      <c r="U483" t="s">
        <v>1233</v>
      </c>
      <c r="V483" t="b">
        <f t="shared" si="7"/>
        <v>0</v>
      </c>
      <c r="W483" t="s">
        <v>69</v>
      </c>
      <c r="X483" t="s">
        <v>60</v>
      </c>
      <c r="Y483" t="s">
        <v>61</v>
      </c>
      <c r="AA483" t="s">
        <v>98</v>
      </c>
      <c r="AE483" s="2">
        <v>165000</v>
      </c>
      <c r="AF483" s="2">
        <v>165000</v>
      </c>
      <c r="AG483" s="2">
        <v>13253012</v>
      </c>
      <c r="AH483" s="2">
        <v>13253012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12.45</v>
      </c>
    </row>
    <row r="484" spans="1:49" x14ac:dyDescent="0.2">
      <c r="A484" t="s">
        <v>1234</v>
      </c>
      <c r="B484" t="s">
        <v>49</v>
      </c>
      <c r="C484" t="s">
        <v>50</v>
      </c>
      <c r="D484" t="s">
        <v>49</v>
      </c>
      <c r="E484" t="s">
        <v>51</v>
      </c>
      <c r="F484" t="s">
        <v>142</v>
      </c>
      <c r="G484" s="1">
        <v>44531</v>
      </c>
      <c r="H484" s="1">
        <v>44561</v>
      </c>
      <c r="I484" s="1">
        <v>44529</v>
      </c>
      <c r="J484" s="1">
        <v>44535</v>
      </c>
      <c r="K484" t="s">
        <v>53</v>
      </c>
      <c r="L484" t="s">
        <v>82</v>
      </c>
      <c r="M484" t="s">
        <v>55</v>
      </c>
      <c r="N484" t="s">
        <v>55</v>
      </c>
      <c r="O484" t="s">
        <v>56</v>
      </c>
      <c r="P484" t="s">
        <v>57</v>
      </c>
      <c r="U484" t="s">
        <v>1235</v>
      </c>
      <c r="V484" t="b">
        <f t="shared" si="7"/>
        <v>0</v>
      </c>
      <c r="W484" t="s">
        <v>69</v>
      </c>
      <c r="X484" t="s">
        <v>60</v>
      </c>
      <c r="Y484" t="s">
        <v>61</v>
      </c>
      <c r="AA484" t="s">
        <v>144</v>
      </c>
      <c r="AC484">
        <v>6144941</v>
      </c>
      <c r="AE484" s="2">
        <v>14285.71</v>
      </c>
      <c r="AF484" s="2">
        <v>14285.71</v>
      </c>
      <c r="AG484" s="2">
        <v>763942</v>
      </c>
      <c r="AH484" s="2">
        <v>763942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18.7</v>
      </c>
    </row>
    <row r="485" spans="1:49" x14ac:dyDescent="0.2">
      <c r="A485" t="s">
        <v>1236</v>
      </c>
      <c r="B485" t="s">
        <v>49</v>
      </c>
      <c r="C485" t="s">
        <v>50</v>
      </c>
      <c r="D485" t="s">
        <v>49</v>
      </c>
      <c r="E485" t="s">
        <v>51</v>
      </c>
      <c r="F485" t="s">
        <v>95</v>
      </c>
      <c r="G485" s="1">
        <v>44287</v>
      </c>
      <c r="H485" s="1">
        <v>44316</v>
      </c>
      <c r="I485" s="1">
        <v>44287</v>
      </c>
      <c r="J485" s="1">
        <v>44377</v>
      </c>
      <c r="K485" t="s">
        <v>53</v>
      </c>
      <c r="L485" t="s">
        <v>101</v>
      </c>
      <c r="M485" t="s">
        <v>66</v>
      </c>
      <c r="N485" t="s">
        <v>66</v>
      </c>
      <c r="O485" t="s">
        <v>56</v>
      </c>
      <c r="P485" t="s">
        <v>57</v>
      </c>
      <c r="U485" t="s">
        <v>1237</v>
      </c>
      <c r="V485" t="b">
        <f t="shared" si="7"/>
        <v>0</v>
      </c>
      <c r="W485" t="s">
        <v>69</v>
      </c>
      <c r="X485" t="s">
        <v>60</v>
      </c>
      <c r="Y485" t="s">
        <v>61</v>
      </c>
      <c r="AA485" t="s">
        <v>1238</v>
      </c>
      <c r="AE485" s="2">
        <v>35164.870000000003</v>
      </c>
      <c r="AF485" s="2">
        <v>34740.46</v>
      </c>
      <c r="AG485" s="2">
        <v>1930026</v>
      </c>
      <c r="AH485" s="2">
        <v>1930026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18</v>
      </c>
    </row>
    <row r="486" spans="1:49" x14ac:dyDescent="0.2">
      <c r="A486" t="s">
        <v>1239</v>
      </c>
      <c r="B486" t="s">
        <v>49</v>
      </c>
      <c r="C486" t="s">
        <v>50</v>
      </c>
      <c r="D486" t="s">
        <v>49</v>
      </c>
      <c r="E486" t="s">
        <v>51</v>
      </c>
      <c r="F486" t="s">
        <v>95</v>
      </c>
      <c r="G486" s="1">
        <v>44317</v>
      </c>
      <c r="H486" s="1">
        <v>44347</v>
      </c>
      <c r="I486" s="1">
        <v>44287</v>
      </c>
      <c r="J486" s="1">
        <v>44377</v>
      </c>
      <c r="K486" t="s">
        <v>72</v>
      </c>
      <c r="L486" t="s">
        <v>54</v>
      </c>
      <c r="M486" t="s">
        <v>170</v>
      </c>
      <c r="N486" t="s">
        <v>170</v>
      </c>
      <c r="O486" t="s">
        <v>56</v>
      </c>
      <c r="P486" t="s">
        <v>57</v>
      </c>
      <c r="Q486" t="s">
        <v>56</v>
      </c>
      <c r="S486" t="s">
        <v>134</v>
      </c>
      <c r="U486" t="s">
        <v>1240</v>
      </c>
      <c r="V486" t="b">
        <f t="shared" si="7"/>
        <v>0</v>
      </c>
      <c r="W486" t="s">
        <v>69</v>
      </c>
      <c r="X486" t="s">
        <v>60</v>
      </c>
      <c r="Y486" t="s">
        <v>61</v>
      </c>
      <c r="Z486" t="s">
        <v>97</v>
      </c>
      <c r="AA486" t="s">
        <v>172</v>
      </c>
      <c r="AE486" s="2">
        <v>15329.67</v>
      </c>
      <c r="AF486" s="2">
        <v>15329.65</v>
      </c>
      <c r="AG486" s="2">
        <v>1266913</v>
      </c>
      <c r="AH486" s="2">
        <v>1266913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12.1</v>
      </c>
    </row>
    <row r="487" spans="1:49" x14ac:dyDescent="0.2">
      <c r="A487" t="s">
        <v>1241</v>
      </c>
      <c r="B487" t="s">
        <v>49</v>
      </c>
      <c r="C487" t="s">
        <v>50</v>
      </c>
      <c r="D487" t="s">
        <v>49</v>
      </c>
      <c r="E487" t="s">
        <v>51</v>
      </c>
      <c r="F487" t="s">
        <v>189</v>
      </c>
      <c r="G487" s="1">
        <v>44378</v>
      </c>
      <c r="H487" s="1">
        <v>44408</v>
      </c>
      <c r="I487" s="1">
        <v>44406</v>
      </c>
      <c r="J487" s="1">
        <v>44406</v>
      </c>
      <c r="K487" t="s">
        <v>53</v>
      </c>
      <c r="L487" t="s">
        <v>65</v>
      </c>
      <c r="M487" t="s">
        <v>190</v>
      </c>
      <c r="N487" t="s">
        <v>190</v>
      </c>
      <c r="O487" t="s">
        <v>56</v>
      </c>
      <c r="P487" t="s">
        <v>57</v>
      </c>
      <c r="U487" t="s">
        <v>1242</v>
      </c>
      <c r="V487" t="b">
        <f t="shared" si="7"/>
        <v>0</v>
      </c>
      <c r="W487" t="s">
        <v>69</v>
      </c>
      <c r="X487" t="s">
        <v>60</v>
      </c>
      <c r="Y487" t="s">
        <v>61</v>
      </c>
      <c r="AA487" t="s">
        <v>192</v>
      </c>
      <c r="AC487">
        <v>7054545</v>
      </c>
      <c r="AE487" s="2">
        <v>450</v>
      </c>
      <c r="AF487" s="2">
        <v>450</v>
      </c>
      <c r="AG487" s="2">
        <v>7500</v>
      </c>
      <c r="AH487" s="2">
        <v>7500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60</v>
      </c>
    </row>
    <row r="488" spans="1:49" x14ac:dyDescent="0.2">
      <c r="A488" t="s">
        <v>1243</v>
      </c>
      <c r="B488" t="s">
        <v>49</v>
      </c>
      <c r="C488" t="s">
        <v>50</v>
      </c>
      <c r="D488" t="s">
        <v>49</v>
      </c>
      <c r="E488" t="s">
        <v>51</v>
      </c>
      <c r="F488" t="s">
        <v>659</v>
      </c>
      <c r="G488" s="1">
        <v>44256</v>
      </c>
      <c r="H488" s="1">
        <v>44286</v>
      </c>
      <c r="I488" s="1">
        <v>44224</v>
      </c>
      <c r="J488" s="1">
        <v>44262</v>
      </c>
      <c r="K488" t="s">
        <v>209</v>
      </c>
      <c r="L488" t="s">
        <v>345</v>
      </c>
      <c r="M488" t="s">
        <v>450</v>
      </c>
      <c r="N488" t="s">
        <v>451</v>
      </c>
      <c r="O488" t="s">
        <v>212</v>
      </c>
      <c r="P488" t="s">
        <v>452</v>
      </c>
      <c r="U488" t="s">
        <v>1244</v>
      </c>
      <c r="V488" t="b">
        <f t="shared" si="7"/>
        <v>0</v>
      </c>
      <c r="W488" t="s">
        <v>77</v>
      </c>
      <c r="X488" t="s">
        <v>60</v>
      </c>
      <c r="Y488" t="s">
        <v>61</v>
      </c>
      <c r="AF488" s="2">
        <v>44.79</v>
      </c>
      <c r="AG488" s="2">
        <v>0</v>
      </c>
      <c r="AH488" s="2">
        <v>0</v>
      </c>
      <c r="AI488" s="2">
        <v>0</v>
      </c>
      <c r="AJ488" s="2">
        <v>0</v>
      </c>
      <c r="AK488" s="2">
        <v>44.79</v>
      </c>
      <c r="AL488" s="2">
        <v>0</v>
      </c>
      <c r="AM488" s="2">
        <v>0</v>
      </c>
      <c r="AN488" s="2">
        <v>0</v>
      </c>
      <c r="AO488" s="2">
        <v>0</v>
      </c>
      <c r="AP488" s="2">
        <v>44.79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249.35</v>
      </c>
    </row>
    <row r="489" spans="1:49" x14ac:dyDescent="0.2">
      <c r="A489" t="s">
        <v>1190</v>
      </c>
      <c r="B489" t="s">
        <v>49</v>
      </c>
      <c r="C489" t="s">
        <v>50</v>
      </c>
      <c r="D489" t="s">
        <v>49</v>
      </c>
      <c r="E489" t="s">
        <v>51</v>
      </c>
      <c r="F489" t="s">
        <v>442</v>
      </c>
      <c r="G489" s="1">
        <v>44378</v>
      </c>
      <c r="H489" s="1">
        <v>44408</v>
      </c>
      <c r="I489" s="1">
        <v>44371</v>
      </c>
      <c r="J489" s="1">
        <v>44388</v>
      </c>
      <c r="K489" t="s">
        <v>53</v>
      </c>
      <c r="L489" t="s">
        <v>65</v>
      </c>
      <c r="M489" t="s">
        <v>128</v>
      </c>
      <c r="N489" t="s">
        <v>128</v>
      </c>
      <c r="O489" t="s">
        <v>56</v>
      </c>
      <c r="P489" t="s">
        <v>57</v>
      </c>
      <c r="U489" t="s">
        <v>1191</v>
      </c>
      <c r="V489" t="b">
        <f t="shared" si="7"/>
        <v>0</v>
      </c>
      <c r="W489" t="s">
        <v>69</v>
      </c>
      <c r="X489" t="s">
        <v>60</v>
      </c>
      <c r="Y489" t="s">
        <v>61</v>
      </c>
      <c r="AA489" t="s">
        <v>1192</v>
      </c>
      <c r="AE489" s="2">
        <v>61111.11</v>
      </c>
      <c r="AF489" s="2">
        <v>61111.11</v>
      </c>
      <c r="AG489" s="2">
        <v>5050505</v>
      </c>
      <c r="AH489" s="2">
        <v>5050505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12.1</v>
      </c>
    </row>
    <row r="490" spans="1:49" x14ac:dyDescent="0.2">
      <c r="A490" t="s">
        <v>1245</v>
      </c>
      <c r="B490" t="s">
        <v>49</v>
      </c>
      <c r="C490" t="s">
        <v>50</v>
      </c>
      <c r="D490" t="s">
        <v>49</v>
      </c>
      <c r="E490" t="s">
        <v>51</v>
      </c>
      <c r="F490" t="s">
        <v>52</v>
      </c>
      <c r="G490" s="1">
        <v>44317</v>
      </c>
      <c r="H490" s="1">
        <v>44347</v>
      </c>
      <c r="I490" s="1">
        <v>44325</v>
      </c>
      <c r="J490" s="1">
        <v>44325</v>
      </c>
      <c r="K490" t="s">
        <v>72</v>
      </c>
      <c r="L490" t="s">
        <v>54</v>
      </c>
      <c r="M490" t="s">
        <v>74</v>
      </c>
      <c r="N490" t="s">
        <v>74</v>
      </c>
      <c r="O490" t="s">
        <v>56</v>
      </c>
      <c r="P490" t="s">
        <v>57</v>
      </c>
      <c r="Q490" t="s">
        <v>56</v>
      </c>
      <c r="S490" t="s">
        <v>75</v>
      </c>
      <c r="U490" t="s">
        <v>1246</v>
      </c>
      <c r="V490" t="b">
        <f t="shared" si="7"/>
        <v>0</v>
      </c>
      <c r="W490" t="s">
        <v>77</v>
      </c>
      <c r="X490" t="s">
        <v>60</v>
      </c>
      <c r="Y490" t="s">
        <v>61</v>
      </c>
      <c r="Z490" t="s">
        <v>78</v>
      </c>
      <c r="AA490" t="s">
        <v>235</v>
      </c>
      <c r="AC490">
        <v>7054390</v>
      </c>
      <c r="AE490" s="2">
        <v>62066.66</v>
      </c>
      <c r="AF490" s="2">
        <v>62066.66</v>
      </c>
      <c r="AG490" s="2">
        <v>4433333</v>
      </c>
      <c r="AH490" s="2">
        <v>4433333</v>
      </c>
      <c r="AI490" s="2">
        <v>0</v>
      </c>
      <c r="AJ490" s="2">
        <v>0</v>
      </c>
      <c r="AK490" s="2">
        <v>62066.66</v>
      </c>
      <c r="AL490" s="2">
        <v>0</v>
      </c>
      <c r="AM490" s="2">
        <v>0</v>
      </c>
      <c r="AN490" s="2">
        <v>0</v>
      </c>
      <c r="AO490" s="2">
        <v>0</v>
      </c>
      <c r="AP490" s="2">
        <v>62066.66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62066.66</v>
      </c>
    </row>
    <row r="491" spans="1:49" x14ac:dyDescent="0.2">
      <c r="A491" t="s">
        <v>1247</v>
      </c>
      <c r="B491" t="s">
        <v>49</v>
      </c>
      <c r="C491" t="s">
        <v>50</v>
      </c>
      <c r="D491" t="s">
        <v>49</v>
      </c>
      <c r="E491" t="s">
        <v>51</v>
      </c>
      <c r="F491" t="s">
        <v>199</v>
      </c>
      <c r="G491" s="1">
        <v>44501</v>
      </c>
      <c r="H491" s="1">
        <v>44530</v>
      </c>
      <c r="I491" s="1">
        <v>44518</v>
      </c>
      <c r="J491" s="1">
        <v>44519</v>
      </c>
      <c r="K491" t="s">
        <v>53</v>
      </c>
      <c r="L491" t="s">
        <v>127</v>
      </c>
      <c r="M491" t="s">
        <v>200</v>
      </c>
      <c r="N491" t="s">
        <v>201</v>
      </c>
      <c r="O491" t="s">
        <v>56</v>
      </c>
      <c r="P491" t="s">
        <v>57</v>
      </c>
      <c r="U491" t="s">
        <v>1248</v>
      </c>
      <c r="V491" t="b">
        <f t="shared" si="7"/>
        <v>0</v>
      </c>
      <c r="W491" t="s">
        <v>59</v>
      </c>
      <c r="X491" t="s">
        <v>60</v>
      </c>
      <c r="Y491" t="s">
        <v>61</v>
      </c>
      <c r="AA491" t="s">
        <v>203</v>
      </c>
      <c r="AC491">
        <v>6142250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</row>
    <row r="492" spans="1:49" x14ac:dyDescent="0.2">
      <c r="A492" t="s">
        <v>820</v>
      </c>
      <c r="B492" t="s">
        <v>49</v>
      </c>
      <c r="C492" t="s">
        <v>50</v>
      </c>
      <c r="D492" t="s">
        <v>49</v>
      </c>
      <c r="E492" t="s">
        <v>51</v>
      </c>
      <c r="F492" t="s">
        <v>81</v>
      </c>
      <c r="G492" s="1">
        <v>44531</v>
      </c>
      <c r="H492" s="1">
        <v>44561</v>
      </c>
      <c r="I492" s="1">
        <v>44515</v>
      </c>
      <c r="J492" s="1">
        <v>44535</v>
      </c>
      <c r="K492" t="s">
        <v>72</v>
      </c>
      <c r="L492" t="s">
        <v>82</v>
      </c>
      <c r="M492" t="s">
        <v>630</v>
      </c>
      <c r="N492" t="s">
        <v>630</v>
      </c>
      <c r="O492" t="s">
        <v>56</v>
      </c>
      <c r="P492" t="s">
        <v>57</v>
      </c>
      <c r="Q492" t="s">
        <v>56</v>
      </c>
      <c r="S492" t="s">
        <v>176</v>
      </c>
      <c r="U492" t="s">
        <v>821</v>
      </c>
      <c r="V492" t="b">
        <f t="shared" si="7"/>
        <v>0</v>
      </c>
      <c r="W492" t="s">
        <v>69</v>
      </c>
      <c r="X492" t="s">
        <v>84</v>
      </c>
      <c r="Y492" t="s">
        <v>85</v>
      </c>
      <c r="Z492" t="s">
        <v>97</v>
      </c>
      <c r="AA492" t="s">
        <v>822</v>
      </c>
      <c r="AE492" s="2">
        <v>47619.05</v>
      </c>
      <c r="AF492" s="2">
        <v>47619.05</v>
      </c>
      <c r="AG492" s="2">
        <v>3010054</v>
      </c>
      <c r="AH492" s="2">
        <v>3010054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15.82</v>
      </c>
    </row>
    <row r="493" spans="1:49" x14ac:dyDescent="0.2">
      <c r="A493" t="s">
        <v>1249</v>
      </c>
      <c r="B493" t="s">
        <v>49</v>
      </c>
      <c r="C493" t="s">
        <v>50</v>
      </c>
      <c r="D493" t="s">
        <v>49</v>
      </c>
      <c r="E493" t="s">
        <v>51</v>
      </c>
      <c r="F493" t="s">
        <v>1250</v>
      </c>
      <c r="G493" s="1">
        <v>44440</v>
      </c>
      <c r="H493" s="1">
        <v>44469</v>
      </c>
      <c r="I493" s="1">
        <v>44448</v>
      </c>
      <c r="J493" s="1">
        <v>44461</v>
      </c>
      <c r="K493" t="s">
        <v>209</v>
      </c>
      <c r="L493" t="s">
        <v>229</v>
      </c>
      <c r="M493" t="s">
        <v>210</v>
      </c>
      <c r="N493" t="s">
        <v>211</v>
      </c>
      <c r="O493" t="s">
        <v>212</v>
      </c>
      <c r="P493" t="s">
        <v>213</v>
      </c>
      <c r="U493" t="s">
        <v>1251</v>
      </c>
      <c r="V493" t="b">
        <f t="shared" si="7"/>
        <v>0</v>
      </c>
      <c r="W493" t="s">
        <v>77</v>
      </c>
      <c r="X493" t="s">
        <v>60</v>
      </c>
      <c r="Y493" t="s">
        <v>61</v>
      </c>
      <c r="AF493" s="2">
        <v>475.07</v>
      </c>
      <c r="AG493" s="2">
        <v>0</v>
      </c>
      <c r="AH493" s="2">
        <v>0</v>
      </c>
      <c r="AI493" s="2">
        <v>0</v>
      </c>
      <c r="AJ493" s="2">
        <v>0</v>
      </c>
      <c r="AK493" s="2">
        <v>475.07</v>
      </c>
      <c r="AL493" s="2">
        <v>0</v>
      </c>
      <c r="AM493" s="2">
        <v>0</v>
      </c>
      <c r="AN493" s="2">
        <v>0</v>
      </c>
      <c r="AO493" s="2">
        <v>0</v>
      </c>
      <c r="AP493" s="2">
        <v>475.07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475.07</v>
      </c>
    </row>
    <row r="494" spans="1:49" x14ac:dyDescent="0.2">
      <c r="A494" t="s">
        <v>1252</v>
      </c>
      <c r="B494" t="s">
        <v>49</v>
      </c>
      <c r="C494" t="s">
        <v>50</v>
      </c>
      <c r="D494" t="s">
        <v>49</v>
      </c>
      <c r="E494" t="s">
        <v>51</v>
      </c>
      <c r="F494" t="s">
        <v>872</v>
      </c>
      <c r="G494" s="1">
        <v>44440</v>
      </c>
      <c r="H494" s="1">
        <v>44469</v>
      </c>
      <c r="I494" s="1">
        <v>44288</v>
      </c>
      <c r="J494" s="1">
        <v>44441</v>
      </c>
      <c r="K494" t="s">
        <v>53</v>
      </c>
      <c r="L494" t="s">
        <v>229</v>
      </c>
      <c r="M494" t="s">
        <v>330</v>
      </c>
      <c r="N494" t="s">
        <v>873</v>
      </c>
      <c r="O494" t="s">
        <v>56</v>
      </c>
      <c r="P494" t="s">
        <v>57</v>
      </c>
      <c r="U494" t="s">
        <v>1253</v>
      </c>
      <c r="V494" t="b">
        <f t="shared" si="7"/>
        <v>0</v>
      </c>
      <c r="W494" t="s">
        <v>59</v>
      </c>
      <c r="X494" t="s">
        <v>60</v>
      </c>
      <c r="Y494" t="s">
        <v>61</v>
      </c>
      <c r="AA494" t="s">
        <v>875</v>
      </c>
      <c r="AC494">
        <v>6475994</v>
      </c>
      <c r="AE494" s="2">
        <v>0</v>
      </c>
      <c r="AF494" s="2">
        <v>0</v>
      </c>
      <c r="AG494" s="2">
        <v>2880</v>
      </c>
      <c r="AH494" s="2">
        <v>2880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</row>
    <row r="495" spans="1:49" x14ac:dyDescent="0.2">
      <c r="A495" t="s">
        <v>982</v>
      </c>
      <c r="B495" t="s">
        <v>49</v>
      </c>
      <c r="C495" t="s">
        <v>50</v>
      </c>
      <c r="D495" t="s">
        <v>49</v>
      </c>
      <c r="E495" t="s">
        <v>51</v>
      </c>
      <c r="F495" t="s">
        <v>100</v>
      </c>
      <c r="G495" s="1">
        <v>44317</v>
      </c>
      <c r="H495" s="1">
        <v>44347</v>
      </c>
      <c r="I495" s="1">
        <v>44316</v>
      </c>
      <c r="J495" s="1">
        <v>44325</v>
      </c>
      <c r="K495" t="s">
        <v>53</v>
      </c>
      <c r="L495" t="s">
        <v>54</v>
      </c>
      <c r="M495" t="s">
        <v>74</v>
      </c>
      <c r="N495" t="s">
        <v>74</v>
      </c>
      <c r="O495" t="s">
        <v>56</v>
      </c>
      <c r="P495" t="s">
        <v>57</v>
      </c>
      <c r="U495" t="s">
        <v>983</v>
      </c>
      <c r="V495" t="b">
        <f t="shared" si="7"/>
        <v>0</v>
      </c>
      <c r="W495" t="s">
        <v>69</v>
      </c>
      <c r="X495" t="s">
        <v>60</v>
      </c>
      <c r="Y495" t="s">
        <v>61</v>
      </c>
      <c r="AA495" t="s">
        <v>103</v>
      </c>
      <c r="AE495" s="2">
        <v>105000</v>
      </c>
      <c r="AF495" s="2">
        <v>87424.7</v>
      </c>
      <c r="AG495" s="2">
        <v>7947700</v>
      </c>
      <c r="AH495" s="2">
        <v>7947700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11</v>
      </c>
    </row>
    <row r="496" spans="1:49" x14ac:dyDescent="0.2">
      <c r="A496" t="s">
        <v>1254</v>
      </c>
      <c r="B496" t="s">
        <v>49</v>
      </c>
      <c r="C496" t="s">
        <v>50</v>
      </c>
      <c r="D496" t="s">
        <v>49</v>
      </c>
      <c r="E496" t="s">
        <v>51</v>
      </c>
      <c r="F496" t="s">
        <v>516</v>
      </c>
      <c r="G496" s="1">
        <v>44501</v>
      </c>
      <c r="H496" s="1">
        <v>44530</v>
      </c>
      <c r="I496" s="1">
        <v>44490</v>
      </c>
      <c r="J496" s="1">
        <v>44507</v>
      </c>
      <c r="K496" t="s">
        <v>53</v>
      </c>
      <c r="L496" t="s">
        <v>127</v>
      </c>
      <c r="M496" t="s">
        <v>55</v>
      </c>
      <c r="N496" t="s">
        <v>55</v>
      </c>
      <c r="O496" t="s">
        <v>56</v>
      </c>
      <c r="P496" t="s">
        <v>57</v>
      </c>
      <c r="U496" t="s">
        <v>1255</v>
      </c>
      <c r="V496" t="b">
        <f t="shared" si="7"/>
        <v>0</v>
      </c>
      <c r="W496" t="s">
        <v>1256</v>
      </c>
      <c r="X496" t="s">
        <v>60</v>
      </c>
      <c r="Y496" t="s">
        <v>61</v>
      </c>
      <c r="AA496" t="s">
        <v>518</v>
      </c>
      <c r="AC496">
        <v>6144941</v>
      </c>
      <c r="AE496" s="2">
        <v>19444.439999999999</v>
      </c>
      <c r="AF496" s="2">
        <v>19444.439999999999</v>
      </c>
      <c r="AG496" s="2">
        <v>486111</v>
      </c>
      <c r="AH496" s="2">
        <v>0</v>
      </c>
      <c r="AI496" s="2">
        <v>0</v>
      </c>
      <c r="AJ496" s="2">
        <v>486111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0.04</v>
      </c>
    </row>
    <row r="497" spans="1:49" x14ac:dyDescent="0.2">
      <c r="A497" t="s">
        <v>120</v>
      </c>
      <c r="B497" t="s">
        <v>49</v>
      </c>
      <c r="C497" t="s">
        <v>50</v>
      </c>
      <c r="D497" t="s">
        <v>49</v>
      </c>
      <c r="E497" t="s">
        <v>51</v>
      </c>
      <c r="F497" t="s">
        <v>121</v>
      </c>
      <c r="G497" s="1">
        <v>44501</v>
      </c>
      <c r="H497" s="1">
        <v>44530</v>
      </c>
      <c r="I497" s="1">
        <v>44477</v>
      </c>
      <c r="J497" s="1">
        <v>44561</v>
      </c>
      <c r="K497" t="s">
        <v>72</v>
      </c>
      <c r="L497" t="s">
        <v>127</v>
      </c>
      <c r="M497" t="s">
        <v>122</v>
      </c>
      <c r="N497" t="s">
        <v>122</v>
      </c>
      <c r="O497" t="s">
        <v>56</v>
      </c>
      <c r="P497" t="s">
        <v>57</v>
      </c>
      <c r="Q497" t="s">
        <v>56</v>
      </c>
      <c r="S497" t="s">
        <v>123</v>
      </c>
      <c r="U497" t="s">
        <v>124</v>
      </c>
      <c r="V497" t="b">
        <f t="shared" si="7"/>
        <v>0</v>
      </c>
      <c r="W497" t="s">
        <v>69</v>
      </c>
      <c r="X497" t="s">
        <v>60</v>
      </c>
      <c r="Y497" t="s">
        <v>61</v>
      </c>
      <c r="Z497" t="s">
        <v>97</v>
      </c>
      <c r="AA497" t="s">
        <v>125</v>
      </c>
      <c r="AE497" s="2">
        <v>13281.53</v>
      </c>
      <c r="AF497" s="2">
        <v>13281.53</v>
      </c>
      <c r="AG497" s="2">
        <v>577458</v>
      </c>
      <c r="AH497" s="2">
        <v>577458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23</v>
      </c>
    </row>
    <row r="498" spans="1:49" x14ac:dyDescent="0.2">
      <c r="A498" t="s">
        <v>1185</v>
      </c>
      <c r="B498" t="s">
        <v>49</v>
      </c>
      <c r="C498" t="s">
        <v>50</v>
      </c>
      <c r="D498" t="s">
        <v>49</v>
      </c>
      <c r="E498" t="s">
        <v>51</v>
      </c>
      <c r="F498" t="s">
        <v>71</v>
      </c>
      <c r="G498" s="1">
        <v>44256</v>
      </c>
      <c r="H498" s="1">
        <v>44286</v>
      </c>
      <c r="I498" s="1">
        <v>44197</v>
      </c>
      <c r="J498" s="1">
        <v>44286</v>
      </c>
      <c r="K498" t="s">
        <v>53</v>
      </c>
      <c r="L498" t="s">
        <v>345</v>
      </c>
      <c r="M498" t="s">
        <v>66</v>
      </c>
      <c r="N498" t="s">
        <v>66</v>
      </c>
      <c r="O498" t="s">
        <v>56</v>
      </c>
      <c r="P498" t="s">
        <v>57</v>
      </c>
      <c r="U498" t="s">
        <v>1186</v>
      </c>
      <c r="V498" t="b">
        <f t="shared" si="7"/>
        <v>0</v>
      </c>
      <c r="W498" t="s">
        <v>69</v>
      </c>
      <c r="X498" t="s">
        <v>60</v>
      </c>
      <c r="Y498" t="s">
        <v>61</v>
      </c>
      <c r="AA498" t="s">
        <v>1187</v>
      </c>
      <c r="AE498" s="2">
        <v>146388.89000000001</v>
      </c>
      <c r="AF498" s="2">
        <v>146241.06</v>
      </c>
      <c r="AG498" s="2">
        <v>8124503</v>
      </c>
      <c r="AH498" s="2">
        <v>8124503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18</v>
      </c>
    </row>
    <row r="499" spans="1:49" x14ac:dyDescent="0.2">
      <c r="A499" t="s">
        <v>1257</v>
      </c>
      <c r="B499" t="s">
        <v>49</v>
      </c>
      <c r="C499" t="s">
        <v>50</v>
      </c>
      <c r="D499" t="s">
        <v>111</v>
      </c>
      <c r="E499" t="s">
        <v>112</v>
      </c>
      <c r="F499" t="s">
        <v>113</v>
      </c>
      <c r="G499" s="1">
        <v>44501</v>
      </c>
      <c r="H499" s="1">
        <v>44530</v>
      </c>
      <c r="I499" s="1">
        <v>44490</v>
      </c>
      <c r="J499" s="1">
        <v>44507</v>
      </c>
      <c r="K499" t="s">
        <v>53</v>
      </c>
      <c r="L499" t="s">
        <v>127</v>
      </c>
      <c r="M499" t="s">
        <v>368</v>
      </c>
      <c r="N499" t="s">
        <v>368</v>
      </c>
      <c r="O499" t="s">
        <v>116</v>
      </c>
      <c r="P499" t="s">
        <v>369</v>
      </c>
      <c r="U499" t="s">
        <v>1258</v>
      </c>
      <c r="V499" t="b">
        <f t="shared" si="7"/>
        <v>0</v>
      </c>
      <c r="W499" t="s">
        <v>69</v>
      </c>
      <c r="X499" t="s">
        <v>60</v>
      </c>
      <c r="Y499" t="s">
        <v>61</v>
      </c>
      <c r="AC499">
        <v>6141910</v>
      </c>
      <c r="AF499" s="2">
        <v>52296.99</v>
      </c>
      <c r="AG499" s="2">
        <v>3058304</v>
      </c>
      <c r="AH499" s="2">
        <v>3058304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17.100000000000001</v>
      </c>
    </row>
    <row r="500" spans="1:49" x14ac:dyDescent="0.2">
      <c r="A500" t="s">
        <v>1259</v>
      </c>
      <c r="B500" t="s">
        <v>49</v>
      </c>
      <c r="C500" t="s">
        <v>50</v>
      </c>
      <c r="D500" t="s">
        <v>49</v>
      </c>
      <c r="E500" t="s">
        <v>51</v>
      </c>
      <c r="F500" t="s">
        <v>64</v>
      </c>
      <c r="G500" s="1">
        <v>44348</v>
      </c>
      <c r="H500" s="1">
        <v>44377</v>
      </c>
      <c r="I500" s="1">
        <v>44374</v>
      </c>
      <c r="J500" s="1">
        <v>44379</v>
      </c>
      <c r="K500" t="s">
        <v>72</v>
      </c>
      <c r="L500" t="s">
        <v>224</v>
      </c>
      <c r="M500" t="s">
        <v>570</v>
      </c>
      <c r="N500" t="s">
        <v>570</v>
      </c>
      <c r="O500" t="s">
        <v>56</v>
      </c>
      <c r="P500" t="s">
        <v>116</v>
      </c>
      <c r="Q500" t="s">
        <v>56</v>
      </c>
      <c r="S500" t="s">
        <v>176</v>
      </c>
      <c r="U500" t="s">
        <v>1260</v>
      </c>
      <c r="V500" t="b">
        <f t="shared" si="7"/>
        <v>0</v>
      </c>
      <c r="W500" t="s">
        <v>69</v>
      </c>
      <c r="X500" t="s">
        <v>60</v>
      </c>
      <c r="Y500" t="s">
        <v>61</v>
      </c>
      <c r="Z500" t="s">
        <v>97</v>
      </c>
      <c r="AC500">
        <v>6141910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</row>
    <row r="501" spans="1:49" x14ac:dyDescent="0.2">
      <c r="A501" t="s">
        <v>1261</v>
      </c>
      <c r="B501" t="s">
        <v>49</v>
      </c>
      <c r="C501" t="s">
        <v>50</v>
      </c>
      <c r="D501" t="s">
        <v>49</v>
      </c>
      <c r="E501" t="s">
        <v>51</v>
      </c>
      <c r="F501" t="s">
        <v>266</v>
      </c>
      <c r="G501" s="1">
        <v>44440</v>
      </c>
      <c r="H501" s="1">
        <v>44469</v>
      </c>
      <c r="I501" s="1">
        <v>44448</v>
      </c>
      <c r="J501" s="1">
        <v>44448</v>
      </c>
      <c r="K501" t="s">
        <v>72</v>
      </c>
      <c r="L501" t="s">
        <v>229</v>
      </c>
      <c r="M501" t="s">
        <v>74</v>
      </c>
      <c r="N501" t="s">
        <v>74</v>
      </c>
      <c r="O501" t="s">
        <v>56</v>
      </c>
      <c r="P501" t="s">
        <v>57</v>
      </c>
      <c r="Q501" t="s">
        <v>56</v>
      </c>
      <c r="S501" t="s">
        <v>176</v>
      </c>
      <c r="U501" t="s">
        <v>1262</v>
      </c>
      <c r="V501" t="b">
        <f t="shared" si="7"/>
        <v>0</v>
      </c>
      <c r="W501" t="s">
        <v>268</v>
      </c>
      <c r="X501" t="s">
        <v>60</v>
      </c>
      <c r="Y501" t="s">
        <v>61</v>
      </c>
      <c r="Z501" t="s">
        <v>97</v>
      </c>
      <c r="AA501" t="s">
        <v>269</v>
      </c>
      <c r="AE501" s="2">
        <v>2500</v>
      </c>
      <c r="AF501" s="2">
        <v>2500</v>
      </c>
      <c r="AG501" s="2">
        <v>1000</v>
      </c>
      <c r="AH501" s="2">
        <v>0</v>
      </c>
      <c r="AI501" s="2">
        <v>1000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2.5</v>
      </c>
    </row>
    <row r="502" spans="1:49" x14ac:dyDescent="0.2">
      <c r="A502" t="s">
        <v>1263</v>
      </c>
      <c r="B502" t="s">
        <v>49</v>
      </c>
      <c r="C502" t="s">
        <v>50</v>
      </c>
      <c r="D502" t="s">
        <v>49</v>
      </c>
      <c r="E502" t="s">
        <v>51</v>
      </c>
      <c r="F502" t="s">
        <v>748</v>
      </c>
      <c r="G502" s="1">
        <v>44501</v>
      </c>
      <c r="H502" s="1">
        <v>44530</v>
      </c>
      <c r="I502" s="1">
        <v>44512</v>
      </c>
      <c r="J502" s="1">
        <v>44512</v>
      </c>
      <c r="K502" t="s">
        <v>53</v>
      </c>
      <c r="L502" t="s">
        <v>127</v>
      </c>
      <c r="M502" t="s">
        <v>91</v>
      </c>
      <c r="N502" t="s">
        <v>91</v>
      </c>
      <c r="O502" t="s">
        <v>56</v>
      </c>
      <c r="P502" t="s">
        <v>57</v>
      </c>
      <c r="U502" t="s">
        <v>1264</v>
      </c>
      <c r="V502" t="b">
        <f t="shared" si="7"/>
        <v>0</v>
      </c>
      <c r="W502" t="s">
        <v>77</v>
      </c>
      <c r="X502" t="s">
        <v>60</v>
      </c>
      <c r="Y502" t="s">
        <v>61</v>
      </c>
      <c r="AA502" t="s">
        <v>750</v>
      </c>
      <c r="AC502">
        <v>6915880</v>
      </c>
      <c r="AE502" s="2">
        <v>11000</v>
      </c>
      <c r="AF502" s="2">
        <v>11000</v>
      </c>
      <c r="AG502" s="2">
        <v>100000</v>
      </c>
      <c r="AH502" s="2">
        <v>100000</v>
      </c>
      <c r="AI502" s="2">
        <v>0</v>
      </c>
      <c r="AJ502" s="2">
        <v>0</v>
      </c>
      <c r="AK502" s="2">
        <v>11000</v>
      </c>
      <c r="AL502" s="2">
        <v>0</v>
      </c>
      <c r="AM502" s="2">
        <v>0</v>
      </c>
      <c r="AN502" s="2">
        <v>0</v>
      </c>
      <c r="AO502" s="2">
        <v>0</v>
      </c>
      <c r="AP502" s="2">
        <v>11000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11000</v>
      </c>
    </row>
    <row r="503" spans="1:49" x14ac:dyDescent="0.2">
      <c r="A503" t="s">
        <v>1265</v>
      </c>
      <c r="B503" t="s">
        <v>49</v>
      </c>
      <c r="C503" t="s">
        <v>50</v>
      </c>
      <c r="D503" t="s">
        <v>49</v>
      </c>
      <c r="E503" t="s">
        <v>51</v>
      </c>
      <c r="F503" t="s">
        <v>95</v>
      </c>
      <c r="G503" s="1">
        <v>44348</v>
      </c>
      <c r="H503" s="1">
        <v>44377</v>
      </c>
      <c r="I503" s="1">
        <v>44351</v>
      </c>
      <c r="J503" s="1">
        <v>44377</v>
      </c>
      <c r="K503" t="s">
        <v>53</v>
      </c>
      <c r="L503" t="s">
        <v>224</v>
      </c>
      <c r="M503" t="s">
        <v>74</v>
      </c>
      <c r="N503" t="s">
        <v>74</v>
      </c>
      <c r="O503" t="s">
        <v>56</v>
      </c>
      <c r="P503" t="s">
        <v>57</v>
      </c>
      <c r="U503" t="s">
        <v>1266</v>
      </c>
      <c r="V503" t="b">
        <f t="shared" si="7"/>
        <v>0</v>
      </c>
      <c r="W503" t="s">
        <v>69</v>
      </c>
      <c r="X503" t="s">
        <v>60</v>
      </c>
      <c r="Y503" t="s">
        <v>61</v>
      </c>
      <c r="AA503" t="s">
        <v>98</v>
      </c>
      <c r="AE503" s="2">
        <v>2034000</v>
      </c>
      <c r="AF503" s="2">
        <v>2034000</v>
      </c>
      <c r="AG503" s="2">
        <v>184909091</v>
      </c>
      <c r="AH503" s="2">
        <v>184909091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11</v>
      </c>
    </row>
    <row r="504" spans="1:49" x14ac:dyDescent="0.2">
      <c r="A504" t="s">
        <v>1267</v>
      </c>
      <c r="B504" t="s">
        <v>49</v>
      </c>
      <c r="C504" t="s">
        <v>50</v>
      </c>
      <c r="D504" t="s">
        <v>49</v>
      </c>
      <c r="E504" t="s">
        <v>51</v>
      </c>
      <c r="F504" t="s">
        <v>105</v>
      </c>
      <c r="G504" s="1">
        <v>44287</v>
      </c>
      <c r="H504" s="1">
        <v>44316</v>
      </c>
      <c r="I504" s="1">
        <v>44301</v>
      </c>
      <c r="J504" s="1">
        <v>44325</v>
      </c>
      <c r="K504" t="s">
        <v>53</v>
      </c>
      <c r="L504" t="s">
        <v>101</v>
      </c>
      <c r="M504" t="s">
        <v>107</v>
      </c>
      <c r="N504" t="s">
        <v>107</v>
      </c>
      <c r="O504" t="s">
        <v>56</v>
      </c>
      <c r="P504" t="s">
        <v>57</v>
      </c>
      <c r="U504" t="s">
        <v>1268</v>
      </c>
      <c r="V504" t="b">
        <f t="shared" si="7"/>
        <v>1</v>
      </c>
      <c r="W504" t="s">
        <v>312</v>
      </c>
      <c r="X504" t="s">
        <v>60</v>
      </c>
      <c r="Y504" t="s">
        <v>61</v>
      </c>
      <c r="AA504" t="s">
        <v>461</v>
      </c>
      <c r="AE504" s="2">
        <v>223636.8</v>
      </c>
      <c r="AF504" s="2">
        <v>223636.8</v>
      </c>
      <c r="AG504" s="2">
        <v>559092</v>
      </c>
      <c r="AH504" s="2">
        <v>0</v>
      </c>
      <c r="AI504" s="2">
        <v>0</v>
      </c>
      <c r="AJ504" s="2">
        <v>559092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0.4</v>
      </c>
    </row>
    <row r="505" spans="1:49" x14ac:dyDescent="0.2">
      <c r="A505" t="s">
        <v>1269</v>
      </c>
      <c r="B505" t="s">
        <v>49</v>
      </c>
      <c r="C505" t="s">
        <v>50</v>
      </c>
      <c r="D505" t="s">
        <v>49</v>
      </c>
      <c r="E505" t="s">
        <v>51</v>
      </c>
      <c r="F505" t="s">
        <v>276</v>
      </c>
      <c r="G505" s="1">
        <v>44409</v>
      </c>
      <c r="H505" s="1">
        <v>44439</v>
      </c>
      <c r="I505" s="1">
        <v>44429</v>
      </c>
      <c r="J505" s="1">
        <v>44429</v>
      </c>
      <c r="K505" t="s">
        <v>72</v>
      </c>
      <c r="L505" t="s">
        <v>184</v>
      </c>
      <c r="M505" t="s">
        <v>66</v>
      </c>
      <c r="N505" t="s">
        <v>66</v>
      </c>
      <c r="O505" t="s">
        <v>56</v>
      </c>
      <c r="P505" t="s">
        <v>57</v>
      </c>
      <c r="Q505" t="s">
        <v>56</v>
      </c>
      <c r="S505" t="s">
        <v>294</v>
      </c>
      <c r="U505" t="s">
        <v>1270</v>
      </c>
      <c r="V505" t="b">
        <f t="shared" si="7"/>
        <v>0</v>
      </c>
      <c r="W505" t="s">
        <v>59</v>
      </c>
      <c r="X505" t="s">
        <v>60</v>
      </c>
      <c r="Y505" t="s">
        <v>61</v>
      </c>
      <c r="Z505" t="s">
        <v>78</v>
      </c>
      <c r="AA505" t="s">
        <v>447</v>
      </c>
      <c r="AE505" s="2">
        <v>0</v>
      </c>
      <c r="AF505" s="2">
        <v>0</v>
      </c>
      <c r="AG505" s="2">
        <v>456378</v>
      </c>
      <c r="AH505" s="2">
        <v>456378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</row>
    <row r="506" spans="1:49" x14ac:dyDescent="0.2">
      <c r="A506" t="s">
        <v>1271</v>
      </c>
      <c r="B506" t="s">
        <v>49</v>
      </c>
      <c r="C506" t="s">
        <v>50</v>
      </c>
      <c r="D506" t="s">
        <v>49</v>
      </c>
      <c r="E506" t="s">
        <v>51</v>
      </c>
      <c r="F506" t="s">
        <v>174</v>
      </c>
      <c r="G506" s="1">
        <v>44409</v>
      </c>
      <c r="H506" s="1">
        <v>44439</v>
      </c>
      <c r="I506" s="1">
        <v>44403</v>
      </c>
      <c r="J506" s="1">
        <v>44409</v>
      </c>
      <c r="K506" t="s">
        <v>72</v>
      </c>
      <c r="L506" t="s">
        <v>184</v>
      </c>
      <c r="M506" t="s">
        <v>74</v>
      </c>
      <c r="N506" t="s">
        <v>74</v>
      </c>
      <c r="O506" t="s">
        <v>56</v>
      </c>
      <c r="P506" t="s">
        <v>57</v>
      </c>
      <c r="Q506" t="s">
        <v>56</v>
      </c>
      <c r="S506" t="s">
        <v>75</v>
      </c>
      <c r="U506" t="s">
        <v>1272</v>
      </c>
      <c r="V506" t="b">
        <f t="shared" si="7"/>
        <v>0</v>
      </c>
      <c r="W506" t="s">
        <v>77</v>
      </c>
      <c r="X506" t="s">
        <v>60</v>
      </c>
      <c r="Y506" t="s">
        <v>61</v>
      </c>
      <c r="Z506" t="s">
        <v>97</v>
      </c>
      <c r="AA506" t="s">
        <v>306</v>
      </c>
      <c r="AE506" s="2">
        <v>2142.86</v>
      </c>
      <c r="AF506" s="2">
        <v>2142.86</v>
      </c>
      <c r="AG506" s="2">
        <v>0</v>
      </c>
      <c r="AH506" s="2">
        <v>0</v>
      </c>
      <c r="AI506" s="2">
        <v>0</v>
      </c>
      <c r="AJ506" s="2">
        <v>0</v>
      </c>
      <c r="AK506" s="2">
        <v>2142.86</v>
      </c>
      <c r="AL506" s="2">
        <v>0</v>
      </c>
      <c r="AM506" s="2">
        <v>0</v>
      </c>
      <c r="AN506" s="2">
        <v>0</v>
      </c>
      <c r="AO506" s="2">
        <v>0</v>
      </c>
      <c r="AP506" s="2">
        <v>2142.86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15000</v>
      </c>
    </row>
    <row r="507" spans="1:49" x14ac:dyDescent="0.2">
      <c r="A507" t="s">
        <v>1147</v>
      </c>
      <c r="B507" t="s">
        <v>49</v>
      </c>
      <c r="C507" t="s">
        <v>50</v>
      </c>
      <c r="D507" t="s">
        <v>49</v>
      </c>
      <c r="E507" t="s">
        <v>51</v>
      </c>
      <c r="F507" t="s">
        <v>174</v>
      </c>
      <c r="G507" s="1">
        <v>44378</v>
      </c>
      <c r="H507" s="1">
        <v>44408</v>
      </c>
      <c r="I507" s="1">
        <v>44378</v>
      </c>
      <c r="J507" s="1">
        <v>44469</v>
      </c>
      <c r="K507" t="s">
        <v>53</v>
      </c>
      <c r="L507" t="s">
        <v>65</v>
      </c>
      <c r="M507" t="s">
        <v>128</v>
      </c>
      <c r="N507" t="s">
        <v>128</v>
      </c>
      <c r="O507" t="s">
        <v>56</v>
      </c>
      <c r="P507" t="s">
        <v>57</v>
      </c>
      <c r="U507" t="s">
        <v>1148</v>
      </c>
      <c r="V507" t="b">
        <f t="shared" si="7"/>
        <v>0</v>
      </c>
      <c r="W507" t="s">
        <v>69</v>
      </c>
      <c r="X507" t="s">
        <v>60</v>
      </c>
      <c r="Y507" t="s">
        <v>61</v>
      </c>
      <c r="AA507" t="s">
        <v>1149</v>
      </c>
      <c r="AE507" s="2">
        <v>12635.87</v>
      </c>
      <c r="AF507" s="2">
        <v>12635.87</v>
      </c>
      <c r="AG507" s="2">
        <v>1044287</v>
      </c>
      <c r="AH507" s="2">
        <v>1044287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12.1</v>
      </c>
    </row>
    <row r="508" spans="1:49" x14ac:dyDescent="0.2">
      <c r="A508" t="s">
        <v>1243</v>
      </c>
      <c r="B508" t="s">
        <v>49</v>
      </c>
      <c r="C508" t="s">
        <v>50</v>
      </c>
      <c r="D508" t="s">
        <v>49</v>
      </c>
      <c r="E508" t="s">
        <v>51</v>
      </c>
      <c r="F508" t="s">
        <v>659</v>
      </c>
      <c r="G508" s="1">
        <v>44228</v>
      </c>
      <c r="H508" s="1">
        <v>44255</v>
      </c>
      <c r="I508" s="1">
        <v>44224</v>
      </c>
      <c r="J508" s="1">
        <v>44262</v>
      </c>
      <c r="K508" t="s">
        <v>209</v>
      </c>
      <c r="L508" t="s">
        <v>73</v>
      </c>
      <c r="M508" t="s">
        <v>450</v>
      </c>
      <c r="N508" t="s">
        <v>451</v>
      </c>
      <c r="O508" t="s">
        <v>212</v>
      </c>
      <c r="P508" t="s">
        <v>452</v>
      </c>
      <c r="U508" t="s">
        <v>1244</v>
      </c>
      <c r="V508" t="b">
        <f t="shared" si="7"/>
        <v>0</v>
      </c>
      <c r="W508" t="s">
        <v>77</v>
      </c>
      <c r="X508" t="s">
        <v>60</v>
      </c>
      <c r="Y508" t="s">
        <v>61</v>
      </c>
      <c r="AF508" s="2">
        <v>178.55</v>
      </c>
      <c r="AG508" s="2">
        <v>0</v>
      </c>
      <c r="AH508" s="2">
        <v>0</v>
      </c>
      <c r="AI508" s="2">
        <v>0</v>
      </c>
      <c r="AJ508" s="2">
        <v>0</v>
      </c>
      <c r="AK508" s="2">
        <v>178.55</v>
      </c>
      <c r="AL508" s="2">
        <v>0</v>
      </c>
      <c r="AM508" s="2">
        <v>0</v>
      </c>
      <c r="AN508" s="2">
        <v>0</v>
      </c>
      <c r="AO508" s="2">
        <v>0</v>
      </c>
      <c r="AP508" s="2">
        <v>178.55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249.35</v>
      </c>
    </row>
    <row r="509" spans="1:49" x14ac:dyDescent="0.2">
      <c r="A509" t="s">
        <v>1273</v>
      </c>
      <c r="B509" t="s">
        <v>49</v>
      </c>
      <c r="C509" t="s">
        <v>50</v>
      </c>
      <c r="D509" t="s">
        <v>49</v>
      </c>
      <c r="E509" t="s">
        <v>51</v>
      </c>
      <c r="F509" t="s">
        <v>189</v>
      </c>
      <c r="G509" s="1">
        <v>44378</v>
      </c>
      <c r="H509" s="1">
        <v>44408</v>
      </c>
      <c r="I509" s="1">
        <v>44389</v>
      </c>
      <c r="J509" s="1">
        <v>44400</v>
      </c>
      <c r="K509" t="s">
        <v>53</v>
      </c>
      <c r="L509" t="s">
        <v>65</v>
      </c>
      <c r="M509" t="s">
        <v>1274</v>
      </c>
      <c r="N509" t="s">
        <v>1274</v>
      </c>
      <c r="O509" t="s">
        <v>56</v>
      </c>
      <c r="P509" t="s">
        <v>57</v>
      </c>
      <c r="U509" t="s">
        <v>1275</v>
      </c>
      <c r="V509" t="b">
        <f t="shared" si="7"/>
        <v>0</v>
      </c>
      <c r="W509" t="s">
        <v>359</v>
      </c>
      <c r="X509" t="s">
        <v>60</v>
      </c>
      <c r="Y509" t="s">
        <v>61</v>
      </c>
      <c r="AA509" t="s">
        <v>1276</v>
      </c>
      <c r="AC509">
        <v>6744678</v>
      </c>
      <c r="AE509" s="2">
        <v>25000</v>
      </c>
      <c r="AF509" s="2">
        <v>25000</v>
      </c>
      <c r="AG509" s="2">
        <v>250000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0.1</v>
      </c>
    </row>
    <row r="510" spans="1:49" x14ac:dyDescent="0.2">
      <c r="A510" t="s">
        <v>658</v>
      </c>
      <c r="B510" t="s">
        <v>49</v>
      </c>
      <c r="C510" t="s">
        <v>50</v>
      </c>
      <c r="D510" t="s">
        <v>49</v>
      </c>
      <c r="E510" t="s">
        <v>51</v>
      </c>
      <c r="F510" t="s">
        <v>659</v>
      </c>
      <c r="G510" s="1">
        <v>44256</v>
      </c>
      <c r="H510" s="1">
        <v>44286</v>
      </c>
      <c r="I510" s="1">
        <v>44224</v>
      </c>
      <c r="J510" s="1">
        <v>44262</v>
      </c>
      <c r="K510" t="s">
        <v>151</v>
      </c>
      <c r="L510" t="s">
        <v>345</v>
      </c>
      <c r="M510" t="s">
        <v>152</v>
      </c>
      <c r="N510" t="s">
        <v>152</v>
      </c>
      <c r="O510" t="s">
        <v>116</v>
      </c>
      <c r="P510" t="s">
        <v>117</v>
      </c>
      <c r="Q510" t="s">
        <v>153</v>
      </c>
      <c r="S510" t="s">
        <v>75</v>
      </c>
      <c r="U510" t="s">
        <v>660</v>
      </c>
      <c r="V510" t="b">
        <f t="shared" si="7"/>
        <v>0</v>
      </c>
      <c r="W510" t="s">
        <v>69</v>
      </c>
      <c r="X510" t="s">
        <v>60</v>
      </c>
      <c r="Y510" t="s">
        <v>61</v>
      </c>
      <c r="Z510" t="s">
        <v>97</v>
      </c>
      <c r="AC510">
        <v>6212348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3370.98</v>
      </c>
      <c r="AQ510" s="2">
        <v>112366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30</v>
      </c>
    </row>
    <row r="511" spans="1:49" x14ac:dyDescent="0.2">
      <c r="A511" t="s">
        <v>1277</v>
      </c>
      <c r="B511" t="s">
        <v>49</v>
      </c>
      <c r="C511" t="s">
        <v>50</v>
      </c>
      <c r="D511" t="s">
        <v>49</v>
      </c>
      <c r="E511" t="s">
        <v>51</v>
      </c>
      <c r="F511" t="s">
        <v>52</v>
      </c>
      <c r="G511" s="1">
        <v>44317</v>
      </c>
      <c r="H511" s="1">
        <v>44347</v>
      </c>
      <c r="I511" s="1">
        <v>44322</v>
      </c>
      <c r="J511" s="1">
        <v>44339</v>
      </c>
      <c r="K511" t="s">
        <v>53</v>
      </c>
      <c r="L511" t="s">
        <v>54</v>
      </c>
      <c r="M511" t="s">
        <v>74</v>
      </c>
      <c r="N511" t="s">
        <v>74</v>
      </c>
      <c r="O511" t="s">
        <v>56</v>
      </c>
      <c r="P511" t="s">
        <v>57</v>
      </c>
      <c r="U511" t="s">
        <v>1278</v>
      </c>
      <c r="V511" t="b">
        <f t="shared" si="7"/>
        <v>0</v>
      </c>
      <c r="W511" t="s">
        <v>69</v>
      </c>
      <c r="X511" t="s">
        <v>60</v>
      </c>
      <c r="Y511" t="s">
        <v>61</v>
      </c>
      <c r="AA511" t="s">
        <v>235</v>
      </c>
      <c r="AC511">
        <v>7054390</v>
      </c>
      <c r="AE511" s="2">
        <v>129366.68</v>
      </c>
      <c r="AF511" s="2">
        <v>129366.68</v>
      </c>
      <c r="AG511" s="2">
        <v>11760607</v>
      </c>
      <c r="AH511" s="2">
        <v>11760607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11</v>
      </c>
    </row>
    <row r="512" spans="1:49" x14ac:dyDescent="0.2">
      <c r="A512" t="s">
        <v>1279</v>
      </c>
      <c r="B512" t="s">
        <v>49</v>
      </c>
      <c r="C512" t="s">
        <v>50</v>
      </c>
      <c r="D512" t="s">
        <v>49</v>
      </c>
      <c r="E512" t="s">
        <v>51</v>
      </c>
      <c r="F512" t="s">
        <v>357</v>
      </c>
      <c r="G512" s="1">
        <v>44440</v>
      </c>
      <c r="H512" s="1">
        <v>44469</v>
      </c>
      <c r="I512" s="1">
        <v>44469</v>
      </c>
      <c r="J512" s="1">
        <v>44493</v>
      </c>
      <c r="K512" t="s">
        <v>53</v>
      </c>
      <c r="L512" t="s">
        <v>229</v>
      </c>
      <c r="M512" t="s">
        <v>106</v>
      </c>
      <c r="N512" t="s">
        <v>106</v>
      </c>
      <c r="O512" t="s">
        <v>56</v>
      </c>
      <c r="P512" t="s">
        <v>57</v>
      </c>
      <c r="U512" t="s">
        <v>1280</v>
      </c>
      <c r="V512" t="b">
        <f t="shared" si="7"/>
        <v>1</v>
      </c>
      <c r="W512" t="s">
        <v>312</v>
      </c>
      <c r="X512" t="s">
        <v>60</v>
      </c>
      <c r="Y512" t="s">
        <v>61</v>
      </c>
      <c r="AA512" t="s">
        <v>543</v>
      </c>
      <c r="AC512">
        <v>6799399</v>
      </c>
      <c r="AE512" s="2">
        <v>99999.94</v>
      </c>
      <c r="AF512" s="2">
        <v>99999.94</v>
      </c>
      <c r="AG512" s="2">
        <v>232558</v>
      </c>
      <c r="AH512" s="2">
        <v>0</v>
      </c>
      <c r="AI512" s="2">
        <v>0</v>
      </c>
      <c r="AJ512" s="2">
        <v>232558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0.43</v>
      </c>
    </row>
    <row r="513" spans="1:49" x14ac:dyDescent="0.2">
      <c r="A513" t="s">
        <v>1281</v>
      </c>
      <c r="B513" t="s">
        <v>49</v>
      </c>
      <c r="C513" t="s">
        <v>50</v>
      </c>
      <c r="D513" t="s">
        <v>49</v>
      </c>
      <c r="E513" t="s">
        <v>51</v>
      </c>
      <c r="F513" t="s">
        <v>71</v>
      </c>
      <c r="G513" s="1">
        <v>44228</v>
      </c>
      <c r="H513" s="1">
        <v>44255</v>
      </c>
      <c r="I513" s="1">
        <v>44228</v>
      </c>
      <c r="J513" s="1">
        <v>44255</v>
      </c>
      <c r="K513" t="s">
        <v>72</v>
      </c>
      <c r="L513" t="s">
        <v>73</v>
      </c>
      <c r="M513" t="s">
        <v>74</v>
      </c>
      <c r="N513" t="s">
        <v>74</v>
      </c>
      <c r="O513" t="s">
        <v>56</v>
      </c>
      <c r="P513" t="s">
        <v>57</v>
      </c>
      <c r="Q513" t="s">
        <v>56</v>
      </c>
      <c r="S513" t="s">
        <v>75</v>
      </c>
      <c r="U513" t="s">
        <v>1282</v>
      </c>
      <c r="V513" t="b">
        <f t="shared" si="7"/>
        <v>0</v>
      </c>
      <c r="W513" t="s">
        <v>77</v>
      </c>
      <c r="X513" t="s">
        <v>60</v>
      </c>
      <c r="Y513" t="s">
        <v>61</v>
      </c>
      <c r="Z513" t="s">
        <v>78</v>
      </c>
      <c r="AA513" t="s">
        <v>79</v>
      </c>
      <c r="AE513" s="2">
        <v>66400</v>
      </c>
      <c r="AF513" s="2">
        <v>66400</v>
      </c>
      <c r="AG513" s="2">
        <v>0</v>
      </c>
      <c r="AH513" s="2">
        <v>0</v>
      </c>
      <c r="AI513" s="2">
        <v>0</v>
      </c>
      <c r="AJ513" s="2">
        <v>0</v>
      </c>
      <c r="AK513" s="2">
        <v>66400</v>
      </c>
      <c r="AL513" s="2">
        <v>0</v>
      </c>
      <c r="AM513" s="2">
        <v>0</v>
      </c>
      <c r="AN513" s="2">
        <v>0</v>
      </c>
      <c r="AO513" s="2">
        <v>0</v>
      </c>
      <c r="AP513" s="2">
        <v>66400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66400</v>
      </c>
    </row>
    <row r="514" spans="1:49" x14ac:dyDescent="0.2">
      <c r="A514" t="s">
        <v>1283</v>
      </c>
      <c r="B514" t="s">
        <v>49</v>
      </c>
      <c r="C514" t="s">
        <v>50</v>
      </c>
      <c r="D514" t="s">
        <v>49</v>
      </c>
      <c r="E514" t="s">
        <v>51</v>
      </c>
      <c r="F514" t="s">
        <v>1284</v>
      </c>
      <c r="G514" s="1">
        <v>44440</v>
      </c>
      <c r="H514" s="1">
        <v>44469</v>
      </c>
      <c r="I514" s="1">
        <v>44455</v>
      </c>
      <c r="J514" s="1">
        <v>44455</v>
      </c>
      <c r="K514" t="s">
        <v>72</v>
      </c>
      <c r="L514" t="s">
        <v>229</v>
      </c>
      <c r="M514" t="s">
        <v>630</v>
      </c>
      <c r="N514" t="s">
        <v>630</v>
      </c>
      <c r="O514" t="s">
        <v>56</v>
      </c>
      <c r="P514" t="s">
        <v>57</v>
      </c>
      <c r="Q514" t="s">
        <v>56</v>
      </c>
      <c r="S514" t="s">
        <v>176</v>
      </c>
      <c r="U514" t="s">
        <v>1285</v>
      </c>
      <c r="V514" t="b">
        <f t="shared" si="7"/>
        <v>1</v>
      </c>
      <c r="W514" t="s">
        <v>77</v>
      </c>
      <c r="X514" t="s">
        <v>84</v>
      </c>
      <c r="Y514" t="s">
        <v>85</v>
      </c>
      <c r="Z514" t="s">
        <v>78</v>
      </c>
      <c r="AA514" t="s">
        <v>1286</v>
      </c>
      <c r="AE514" s="2">
        <v>78981</v>
      </c>
      <c r="AF514" s="2">
        <v>78981</v>
      </c>
      <c r="AG514" s="2">
        <v>5715000</v>
      </c>
      <c r="AH514" s="2">
        <v>5715000</v>
      </c>
      <c r="AI514" s="2">
        <v>0</v>
      </c>
      <c r="AJ514" s="2">
        <v>0</v>
      </c>
      <c r="AK514" s="2">
        <v>78981</v>
      </c>
      <c r="AL514" s="2">
        <v>0</v>
      </c>
      <c r="AM514" s="2">
        <v>0</v>
      </c>
      <c r="AN514" s="2">
        <v>0</v>
      </c>
      <c r="AO514" s="2">
        <v>0</v>
      </c>
      <c r="AP514" s="2">
        <v>78981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78981</v>
      </c>
    </row>
    <row r="515" spans="1:49" x14ac:dyDescent="0.2">
      <c r="A515" t="s">
        <v>1287</v>
      </c>
      <c r="B515" t="s">
        <v>49</v>
      </c>
      <c r="C515" t="s">
        <v>50</v>
      </c>
      <c r="D515" t="s">
        <v>49</v>
      </c>
      <c r="E515" t="s">
        <v>51</v>
      </c>
      <c r="F515" t="s">
        <v>522</v>
      </c>
      <c r="G515" s="1">
        <v>44256</v>
      </c>
      <c r="H515" s="1">
        <v>44286</v>
      </c>
      <c r="I515" s="1">
        <v>44273</v>
      </c>
      <c r="J515" s="1">
        <v>44279</v>
      </c>
      <c r="K515" t="s">
        <v>209</v>
      </c>
      <c r="L515" t="s">
        <v>345</v>
      </c>
      <c r="M515" t="s">
        <v>450</v>
      </c>
      <c r="N515" t="s">
        <v>451</v>
      </c>
      <c r="O515" t="s">
        <v>212</v>
      </c>
      <c r="P515" t="s">
        <v>452</v>
      </c>
      <c r="U515" t="s">
        <v>1288</v>
      </c>
      <c r="V515" t="b">
        <f t="shared" ref="V515:V578" si="8">ISNUMBER(SEARCH("take",U515))</f>
        <v>0</v>
      </c>
      <c r="W515" t="s">
        <v>77</v>
      </c>
      <c r="X515" t="s">
        <v>60</v>
      </c>
      <c r="Y515" t="s">
        <v>61</v>
      </c>
      <c r="AF515" s="2">
        <v>47.83</v>
      </c>
      <c r="AG515" s="2">
        <v>0</v>
      </c>
      <c r="AH515" s="2">
        <v>0</v>
      </c>
      <c r="AI515" s="2">
        <v>0</v>
      </c>
      <c r="AJ515" s="2">
        <v>0</v>
      </c>
      <c r="AK515" s="2">
        <v>47.83</v>
      </c>
      <c r="AL515" s="2">
        <v>0</v>
      </c>
      <c r="AM515" s="2">
        <v>0</v>
      </c>
      <c r="AN515" s="2">
        <v>0</v>
      </c>
      <c r="AO515" s="2">
        <v>0</v>
      </c>
      <c r="AP515" s="2">
        <v>47.83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47.83</v>
      </c>
    </row>
    <row r="516" spans="1:49" x14ac:dyDescent="0.2">
      <c r="A516" t="s">
        <v>715</v>
      </c>
      <c r="B516" t="s">
        <v>49</v>
      </c>
      <c r="C516" t="s">
        <v>50</v>
      </c>
      <c r="D516" t="s">
        <v>49</v>
      </c>
      <c r="E516" t="s">
        <v>51</v>
      </c>
      <c r="F516" t="s">
        <v>276</v>
      </c>
      <c r="G516" s="1">
        <v>44287</v>
      </c>
      <c r="H516" s="1">
        <v>44316</v>
      </c>
      <c r="I516" s="1">
        <v>44270</v>
      </c>
      <c r="J516" s="1">
        <v>44297</v>
      </c>
      <c r="K516" t="s">
        <v>72</v>
      </c>
      <c r="L516" t="s">
        <v>101</v>
      </c>
      <c r="M516" t="s">
        <v>161</v>
      </c>
      <c r="N516" t="s">
        <v>161</v>
      </c>
      <c r="O516" t="s">
        <v>56</v>
      </c>
      <c r="P516" t="s">
        <v>57</v>
      </c>
      <c r="Q516" t="s">
        <v>56</v>
      </c>
      <c r="S516" t="s">
        <v>176</v>
      </c>
      <c r="U516" t="s">
        <v>716</v>
      </c>
      <c r="V516" t="b">
        <f t="shared" si="8"/>
        <v>0</v>
      </c>
      <c r="W516" t="s">
        <v>69</v>
      </c>
      <c r="X516" t="s">
        <v>60</v>
      </c>
      <c r="Y516" t="s">
        <v>61</v>
      </c>
      <c r="Z516" t="s">
        <v>97</v>
      </c>
      <c r="AA516" t="s">
        <v>577</v>
      </c>
      <c r="AE516" s="2">
        <v>19642.86</v>
      </c>
      <c r="AF516" s="2">
        <v>19642.86</v>
      </c>
      <c r="AG516" s="2">
        <v>1227679</v>
      </c>
      <c r="AH516" s="2">
        <v>1227679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16</v>
      </c>
    </row>
    <row r="517" spans="1:49" x14ac:dyDescent="0.2">
      <c r="A517" t="s">
        <v>969</v>
      </c>
      <c r="B517" t="s">
        <v>49</v>
      </c>
      <c r="C517" t="s">
        <v>50</v>
      </c>
      <c r="D517" t="s">
        <v>49</v>
      </c>
      <c r="E517" t="s">
        <v>51</v>
      </c>
      <c r="F517" t="s">
        <v>71</v>
      </c>
      <c r="G517" s="1">
        <v>44228</v>
      </c>
      <c r="H517" s="1">
        <v>44255</v>
      </c>
      <c r="I517" s="1">
        <v>44228</v>
      </c>
      <c r="J517" s="1">
        <v>44286</v>
      </c>
      <c r="K517" t="s">
        <v>72</v>
      </c>
      <c r="L517" t="s">
        <v>73</v>
      </c>
      <c r="M517" t="s">
        <v>74</v>
      </c>
      <c r="N517" t="s">
        <v>74</v>
      </c>
      <c r="O517" t="s">
        <v>56</v>
      </c>
      <c r="P517" t="s">
        <v>57</v>
      </c>
      <c r="Q517" t="s">
        <v>56</v>
      </c>
      <c r="S517" t="s">
        <v>75</v>
      </c>
      <c r="U517" t="s">
        <v>970</v>
      </c>
      <c r="V517" t="b">
        <f t="shared" si="8"/>
        <v>0</v>
      </c>
      <c r="W517" t="s">
        <v>472</v>
      </c>
      <c r="X517" t="s">
        <v>60</v>
      </c>
      <c r="Y517" t="s">
        <v>61</v>
      </c>
      <c r="Z517" t="s">
        <v>78</v>
      </c>
      <c r="AA517" t="s">
        <v>79</v>
      </c>
      <c r="AE517" s="2">
        <v>230988</v>
      </c>
      <c r="AF517" s="2">
        <v>230988</v>
      </c>
      <c r="AG517" s="2">
        <v>19249</v>
      </c>
      <c r="AH517" s="2">
        <v>0</v>
      </c>
      <c r="AI517" s="2">
        <v>0</v>
      </c>
      <c r="AJ517" s="2">
        <v>19249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12</v>
      </c>
    </row>
    <row r="518" spans="1:49" x14ac:dyDescent="0.2">
      <c r="A518" t="s">
        <v>1289</v>
      </c>
      <c r="B518" t="s">
        <v>49</v>
      </c>
      <c r="C518" t="s">
        <v>50</v>
      </c>
      <c r="D518" t="s">
        <v>49</v>
      </c>
      <c r="E518" t="s">
        <v>51</v>
      </c>
      <c r="F518" t="s">
        <v>121</v>
      </c>
      <c r="G518" s="1">
        <v>44470</v>
      </c>
      <c r="H518" s="1">
        <v>44500</v>
      </c>
      <c r="I518" s="1">
        <v>44473</v>
      </c>
      <c r="J518" s="1">
        <v>44479</v>
      </c>
      <c r="K518" t="s">
        <v>72</v>
      </c>
      <c r="L518" t="s">
        <v>114</v>
      </c>
      <c r="M518" t="s">
        <v>74</v>
      </c>
      <c r="N518" t="s">
        <v>74</v>
      </c>
      <c r="O518" t="s">
        <v>56</v>
      </c>
      <c r="P518" t="s">
        <v>57</v>
      </c>
      <c r="Q518" t="s">
        <v>56</v>
      </c>
      <c r="S518" t="s">
        <v>75</v>
      </c>
      <c r="U518" t="s">
        <v>1290</v>
      </c>
      <c r="V518" t="b">
        <f t="shared" si="8"/>
        <v>0</v>
      </c>
      <c r="W518" t="s">
        <v>77</v>
      </c>
      <c r="X518" t="s">
        <v>60</v>
      </c>
      <c r="Y518" t="s">
        <v>61</v>
      </c>
      <c r="Z518" t="s">
        <v>97</v>
      </c>
      <c r="AA518" t="s">
        <v>264</v>
      </c>
      <c r="AE518" s="2">
        <v>28000</v>
      </c>
      <c r="AF518" s="2">
        <v>28000</v>
      </c>
      <c r="AG518" s="2">
        <v>1</v>
      </c>
      <c r="AH518" s="2">
        <v>1</v>
      </c>
      <c r="AI518" s="2">
        <v>0</v>
      </c>
      <c r="AJ518" s="2">
        <v>0</v>
      </c>
      <c r="AK518" s="2">
        <v>28000</v>
      </c>
      <c r="AL518" s="2">
        <v>0</v>
      </c>
      <c r="AM518" s="2">
        <v>0</v>
      </c>
      <c r="AN518" s="2">
        <v>0</v>
      </c>
      <c r="AO518" s="2">
        <v>0</v>
      </c>
      <c r="AP518" s="2">
        <v>28000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28000</v>
      </c>
    </row>
    <row r="519" spans="1:49" x14ac:dyDescent="0.2">
      <c r="A519" t="s">
        <v>1291</v>
      </c>
      <c r="B519" t="s">
        <v>49</v>
      </c>
      <c r="C519" t="s">
        <v>50</v>
      </c>
      <c r="D519" t="s">
        <v>49</v>
      </c>
      <c r="E519" t="s">
        <v>51</v>
      </c>
      <c r="F519" t="s">
        <v>324</v>
      </c>
      <c r="G519" s="1">
        <v>44197</v>
      </c>
      <c r="H519" s="1">
        <v>44227</v>
      </c>
      <c r="I519" s="1">
        <v>44224</v>
      </c>
      <c r="J519" s="1">
        <v>44262</v>
      </c>
      <c r="K519" t="s">
        <v>151</v>
      </c>
      <c r="L519" t="s">
        <v>156</v>
      </c>
      <c r="M519" t="s">
        <v>325</v>
      </c>
      <c r="N519" t="s">
        <v>325</v>
      </c>
      <c r="O519" t="s">
        <v>56</v>
      </c>
      <c r="P519" t="s">
        <v>57</v>
      </c>
      <c r="Q519" t="s">
        <v>56</v>
      </c>
      <c r="S519" t="s">
        <v>176</v>
      </c>
      <c r="U519" t="s">
        <v>1292</v>
      </c>
      <c r="V519" t="b">
        <f t="shared" si="8"/>
        <v>0</v>
      </c>
      <c r="W519" t="s">
        <v>69</v>
      </c>
      <c r="X519" t="s">
        <v>60</v>
      </c>
      <c r="Y519" t="s">
        <v>61</v>
      </c>
      <c r="Z519" t="s">
        <v>97</v>
      </c>
      <c r="AC519">
        <v>6315556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1253.0999999999999</v>
      </c>
      <c r="AQ519" s="2">
        <v>48196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26</v>
      </c>
    </row>
    <row r="520" spans="1:49" x14ac:dyDescent="0.2">
      <c r="A520" t="s">
        <v>533</v>
      </c>
      <c r="B520" t="s">
        <v>49</v>
      </c>
      <c r="C520" t="s">
        <v>50</v>
      </c>
      <c r="D520" t="s">
        <v>49</v>
      </c>
      <c r="E520" t="s">
        <v>51</v>
      </c>
      <c r="F520" t="s">
        <v>142</v>
      </c>
      <c r="G520" s="1">
        <v>44501</v>
      </c>
      <c r="H520" s="1">
        <v>44530</v>
      </c>
      <c r="I520" s="1">
        <v>44529</v>
      </c>
      <c r="J520" s="1">
        <v>44535</v>
      </c>
      <c r="K520" t="s">
        <v>53</v>
      </c>
      <c r="L520" t="s">
        <v>127</v>
      </c>
      <c r="M520" t="s">
        <v>55</v>
      </c>
      <c r="N520" t="s">
        <v>55</v>
      </c>
      <c r="O520" t="s">
        <v>56</v>
      </c>
      <c r="P520" t="s">
        <v>57</v>
      </c>
      <c r="U520" t="s">
        <v>534</v>
      </c>
      <c r="V520" t="b">
        <f t="shared" si="8"/>
        <v>1</v>
      </c>
      <c r="W520" t="s">
        <v>59</v>
      </c>
      <c r="X520" t="s">
        <v>60</v>
      </c>
      <c r="Y520" t="s">
        <v>61</v>
      </c>
      <c r="AA520" t="s">
        <v>144</v>
      </c>
      <c r="AC520">
        <v>6144941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</row>
    <row r="521" spans="1:49" x14ac:dyDescent="0.2">
      <c r="A521" t="s">
        <v>806</v>
      </c>
      <c r="B521" t="s">
        <v>49</v>
      </c>
      <c r="C521" t="s">
        <v>50</v>
      </c>
      <c r="D521" t="s">
        <v>49</v>
      </c>
      <c r="E521" t="s">
        <v>51</v>
      </c>
      <c r="F521" t="s">
        <v>271</v>
      </c>
      <c r="G521" s="1">
        <v>44409</v>
      </c>
      <c r="H521" s="1">
        <v>44439</v>
      </c>
      <c r="I521" s="1">
        <v>44400</v>
      </c>
      <c r="J521" s="1">
        <v>44416</v>
      </c>
      <c r="K521" t="s">
        <v>53</v>
      </c>
      <c r="L521" t="s">
        <v>184</v>
      </c>
      <c r="M521" t="s">
        <v>128</v>
      </c>
      <c r="N521" t="s">
        <v>128</v>
      </c>
      <c r="O521" t="s">
        <v>56</v>
      </c>
      <c r="P521" t="s">
        <v>57</v>
      </c>
      <c r="U521" t="s">
        <v>807</v>
      </c>
      <c r="V521" t="b">
        <f t="shared" si="8"/>
        <v>0</v>
      </c>
      <c r="W521" t="s">
        <v>69</v>
      </c>
      <c r="X521" t="s">
        <v>60</v>
      </c>
      <c r="Y521" t="s">
        <v>61</v>
      </c>
      <c r="AA521" t="s">
        <v>626</v>
      </c>
      <c r="AE521" s="2">
        <v>18221.169999999998</v>
      </c>
      <c r="AF521" s="2">
        <v>18221.169999999998</v>
      </c>
      <c r="AG521" s="2">
        <v>1505882</v>
      </c>
      <c r="AH521" s="2">
        <v>1505882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12.1</v>
      </c>
    </row>
    <row r="522" spans="1:49" x14ac:dyDescent="0.2">
      <c r="A522" t="s">
        <v>1293</v>
      </c>
      <c r="B522" t="s">
        <v>49</v>
      </c>
      <c r="C522" t="s">
        <v>50</v>
      </c>
      <c r="D522" t="s">
        <v>49</v>
      </c>
      <c r="E522" t="s">
        <v>51</v>
      </c>
      <c r="F522" t="s">
        <v>199</v>
      </c>
      <c r="G522" s="1">
        <v>44531</v>
      </c>
      <c r="H522" s="1">
        <v>44561</v>
      </c>
      <c r="I522" s="1">
        <v>44515</v>
      </c>
      <c r="J522" s="1">
        <v>44535</v>
      </c>
      <c r="K522" t="s">
        <v>53</v>
      </c>
      <c r="L522" t="s">
        <v>82</v>
      </c>
      <c r="M522" t="s">
        <v>138</v>
      </c>
      <c r="N522" t="s">
        <v>138</v>
      </c>
      <c r="O522" t="s">
        <v>56</v>
      </c>
      <c r="P522" t="s">
        <v>57</v>
      </c>
      <c r="U522" t="s">
        <v>1294</v>
      </c>
      <c r="V522" t="b">
        <f t="shared" si="8"/>
        <v>0</v>
      </c>
      <c r="W522" t="s">
        <v>69</v>
      </c>
      <c r="X522" t="s">
        <v>60</v>
      </c>
      <c r="Y522" t="s">
        <v>61</v>
      </c>
      <c r="AA522" t="s">
        <v>1105</v>
      </c>
      <c r="AC522">
        <v>6141697</v>
      </c>
      <c r="AE522" s="2">
        <v>8427.5</v>
      </c>
      <c r="AF522" s="2">
        <v>8427.5</v>
      </c>
      <c r="AG522" s="2">
        <v>1041718</v>
      </c>
      <c r="AH522" s="2">
        <v>1041718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8.09</v>
      </c>
    </row>
    <row r="523" spans="1:49" x14ac:dyDescent="0.2">
      <c r="A523" t="s">
        <v>1143</v>
      </c>
      <c r="B523" t="s">
        <v>49</v>
      </c>
      <c r="C523" t="s">
        <v>50</v>
      </c>
      <c r="D523" t="s">
        <v>49</v>
      </c>
      <c r="E523" t="s">
        <v>51</v>
      </c>
      <c r="F523" t="s">
        <v>100</v>
      </c>
      <c r="G523" s="1">
        <v>44287</v>
      </c>
      <c r="H523" s="1">
        <v>44316</v>
      </c>
      <c r="I523" s="1">
        <v>44315</v>
      </c>
      <c r="J523" s="1">
        <v>44318</v>
      </c>
      <c r="K523" t="s">
        <v>72</v>
      </c>
      <c r="L523" t="s">
        <v>101</v>
      </c>
      <c r="M523" t="s">
        <v>1144</v>
      </c>
      <c r="N523" t="s">
        <v>1144</v>
      </c>
      <c r="O523" t="s">
        <v>56</v>
      </c>
      <c r="P523" t="s">
        <v>57</v>
      </c>
      <c r="Q523" t="s">
        <v>56</v>
      </c>
      <c r="S523" t="s">
        <v>405</v>
      </c>
      <c r="U523" t="s">
        <v>1145</v>
      </c>
      <c r="V523" t="b">
        <f t="shared" si="8"/>
        <v>0</v>
      </c>
      <c r="W523" t="s">
        <v>77</v>
      </c>
      <c r="X523" t="s">
        <v>60</v>
      </c>
      <c r="Y523" t="s">
        <v>61</v>
      </c>
      <c r="Z523" t="s">
        <v>97</v>
      </c>
      <c r="AA523" t="s">
        <v>1146</v>
      </c>
      <c r="AE523" s="2">
        <v>3750</v>
      </c>
      <c r="AF523" s="2">
        <v>3750</v>
      </c>
      <c r="AG523" s="2">
        <v>18500</v>
      </c>
      <c r="AH523" s="2">
        <v>18500</v>
      </c>
      <c r="AI523" s="2">
        <v>0</v>
      </c>
      <c r="AJ523" s="2">
        <v>0</v>
      </c>
      <c r="AK523" s="2">
        <v>3750</v>
      </c>
      <c r="AL523" s="2">
        <v>0</v>
      </c>
      <c r="AM523" s="2">
        <v>0</v>
      </c>
      <c r="AN523" s="2">
        <v>0</v>
      </c>
      <c r="AO523" s="2">
        <v>0</v>
      </c>
      <c r="AP523" s="2">
        <v>3750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7500</v>
      </c>
    </row>
    <row r="524" spans="1:49" x14ac:dyDescent="0.2">
      <c r="A524" t="s">
        <v>1295</v>
      </c>
      <c r="B524" t="s">
        <v>49</v>
      </c>
      <c r="C524" t="s">
        <v>50</v>
      </c>
      <c r="D524" t="s">
        <v>49</v>
      </c>
      <c r="E524" t="s">
        <v>51</v>
      </c>
      <c r="F524" t="s">
        <v>199</v>
      </c>
      <c r="G524" s="1">
        <v>44501</v>
      </c>
      <c r="H524" s="1">
        <v>44530</v>
      </c>
      <c r="I524" s="1">
        <v>44515</v>
      </c>
      <c r="J524" s="1">
        <v>44521</v>
      </c>
      <c r="K524" t="s">
        <v>53</v>
      </c>
      <c r="L524" t="s">
        <v>127</v>
      </c>
      <c r="M524" t="s">
        <v>138</v>
      </c>
      <c r="N524" t="s">
        <v>138</v>
      </c>
      <c r="O524" t="s">
        <v>56</v>
      </c>
      <c r="P524" t="s">
        <v>57</v>
      </c>
      <c r="U524" t="s">
        <v>1296</v>
      </c>
      <c r="V524" t="b">
        <f t="shared" si="8"/>
        <v>0</v>
      </c>
      <c r="W524" t="s">
        <v>77</v>
      </c>
      <c r="X524" t="s">
        <v>60</v>
      </c>
      <c r="Y524" t="s">
        <v>61</v>
      </c>
      <c r="AA524" t="s">
        <v>1105</v>
      </c>
      <c r="AC524">
        <v>6141697</v>
      </c>
      <c r="AE524" s="2">
        <v>12500</v>
      </c>
      <c r="AF524" s="2">
        <v>12500</v>
      </c>
      <c r="AG524" s="2">
        <v>500000</v>
      </c>
      <c r="AH524" s="2">
        <v>500000</v>
      </c>
      <c r="AI524" s="2">
        <v>0</v>
      </c>
      <c r="AJ524" s="2">
        <v>0</v>
      </c>
      <c r="AK524" s="2">
        <v>12500</v>
      </c>
      <c r="AL524" s="2">
        <v>0</v>
      </c>
      <c r="AM524" s="2">
        <v>0</v>
      </c>
      <c r="AN524" s="2">
        <v>0</v>
      </c>
      <c r="AO524" s="2">
        <v>0</v>
      </c>
      <c r="AP524" s="2">
        <v>12500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12500</v>
      </c>
    </row>
    <row r="525" spans="1:49" x14ac:dyDescent="0.2">
      <c r="A525" t="s">
        <v>1297</v>
      </c>
      <c r="B525" t="s">
        <v>49</v>
      </c>
      <c r="C525" t="s">
        <v>50</v>
      </c>
      <c r="D525" t="s">
        <v>49</v>
      </c>
      <c r="E525" t="s">
        <v>51</v>
      </c>
      <c r="F525" t="s">
        <v>95</v>
      </c>
      <c r="G525" s="1">
        <v>44348</v>
      </c>
      <c r="H525" s="1">
        <v>44377</v>
      </c>
      <c r="I525" s="1">
        <v>44359</v>
      </c>
      <c r="J525" s="1">
        <v>44359</v>
      </c>
      <c r="K525" t="s">
        <v>72</v>
      </c>
      <c r="L525" t="s">
        <v>224</v>
      </c>
      <c r="M525" t="s">
        <v>74</v>
      </c>
      <c r="N525" t="s">
        <v>74</v>
      </c>
      <c r="O525" t="s">
        <v>56</v>
      </c>
      <c r="P525" t="s">
        <v>57</v>
      </c>
      <c r="Q525" t="s">
        <v>56</v>
      </c>
      <c r="S525" t="s">
        <v>75</v>
      </c>
      <c r="U525" t="s">
        <v>1298</v>
      </c>
      <c r="V525" t="b">
        <f t="shared" si="8"/>
        <v>0</v>
      </c>
      <c r="W525" t="s">
        <v>77</v>
      </c>
      <c r="X525" t="s">
        <v>60</v>
      </c>
      <c r="Y525" t="s">
        <v>61</v>
      </c>
      <c r="Z525" t="s">
        <v>97</v>
      </c>
      <c r="AA525" t="s">
        <v>98</v>
      </c>
      <c r="AE525" s="2">
        <v>120000</v>
      </c>
      <c r="AF525" s="2">
        <v>120000</v>
      </c>
      <c r="AG525" s="2">
        <v>1</v>
      </c>
      <c r="AH525" s="2">
        <v>1</v>
      </c>
      <c r="AI525" s="2">
        <v>0</v>
      </c>
      <c r="AJ525" s="2">
        <v>0</v>
      </c>
      <c r="AK525" s="2">
        <v>120000</v>
      </c>
      <c r="AL525" s="2">
        <v>0</v>
      </c>
      <c r="AM525" s="2">
        <v>0</v>
      </c>
      <c r="AN525" s="2">
        <v>0</v>
      </c>
      <c r="AO525" s="2">
        <v>0</v>
      </c>
      <c r="AP525" s="2">
        <v>120000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120000</v>
      </c>
    </row>
    <row r="526" spans="1:49" x14ac:dyDescent="0.2">
      <c r="A526" t="s">
        <v>1299</v>
      </c>
      <c r="B526" t="s">
        <v>49</v>
      </c>
      <c r="C526" t="s">
        <v>50</v>
      </c>
      <c r="D526" t="s">
        <v>49</v>
      </c>
      <c r="E526" t="s">
        <v>51</v>
      </c>
      <c r="F526" t="s">
        <v>748</v>
      </c>
      <c r="G526" s="1">
        <v>44501</v>
      </c>
      <c r="H526" s="1">
        <v>44530</v>
      </c>
      <c r="I526" s="1">
        <v>44505</v>
      </c>
      <c r="J526" s="1">
        <v>44505</v>
      </c>
      <c r="K526" t="s">
        <v>53</v>
      </c>
      <c r="L526" t="s">
        <v>127</v>
      </c>
      <c r="M526" t="s">
        <v>91</v>
      </c>
      <c r="N526" t="s">
        <v>91</v>
      </c>
      <c r="O526" t="s">
        <v>56</v>
      </c>
      <c r="P526" t="s">
        <v>57</v>
      </c>
      <c r="U526" t="s">
        <v>1300</v>
      </c>
      <c r="V526" t="b">
        <f t="shared" si="8"/>
        <v>0</v>
      </c>
      <c r="W526" t="s">
        <v>77</v>
      </c>
      <c r="X526" t="s">
        <v>60</v>
      </c>
      <c r="Y526" t="s">
        <v>61</v>
      </c>
      <c r="AA526" t="s">
        <v>750</v>
      </c>
      <c r="AC526">
        <v>6915880</v>
      </c>
      <c r="AE526" s="2">
        <v>11000</v>
      </c>
      <c r="AF526" s="2">
        <v>11000</v>
      </c>
      <c r="AG526" s="2">
        <v>100000</v>
      </c>
      <c r="AH526" s="2">
        <v>100000</v>
      </c>
      <c r="AI526" s="2">
        <v>0</v>
      </c>
      <c r="AJ526" s="2">
        <v>0</v>
      </c>
      <c r="AK526" s="2">
        <v>11000</v>
      </c>
      <c r="AL526" s="2">
        <v>0</v>
      </c>
      <c r="AM526" s="2">
        <v>0</v>
      </c>
      <c r="AN526" s="2">
        <v>0</v>
      </c>
      <c r="AO526" s="2">
        <v>0</v>
      </c>
      <c r="AP526" s="2">
        <v>11000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11000</v>
      </c>
    </row>
    <row r="527" spans="1:49" x14ac:dyDescent="0.2">
      <c r="A527" t="s">
        <v>1301</v>
      </c>
      <c r="B527" t="s">
        <v>49</v>
      </c>
      <c r="C527" t="s">
        <v>50</v>
      </c>
      <c r="D527" t="s">
        <v>49</v>
      </c>
      <c r="E527" t="s">
        <v>51</v>
      </c>
      <c r="F527" t="s">
        <v>748</v>
      </c>
      <c r="G527" s="1">
        <v>44531</v>
      </c>
      <c r="H527" s="1">
        <v>44561</v>
      </c>
      <c r="I527" s="1">
        <v>44547</v>
      </c>
      <c r="J527" s="1">
        <v>44547</v>
      </c>
      <c r="K527" t="s">
        <v>53</v>
      </c>
      <c r="L527" t="s">
        <v>82</v>
      </c>
      <c r="M527" t="s">
        <v>91</v>
      </c>
      <c r="N527" t="s">
        <v>91</v>
      </c>
      <c r="O527" t="s">
        <v>56</v>
      </c>
      <c r="P527" t="s">
        <v>57</v>
      </c>
      <c r="U527" t="s">
        <v>1302</v>
      </c>
      <c r="V527" t="b">
        <f t="shared" si="8"/>
        <v>0</v>
      </c>
      <c r="W527" t="s">
        <v>59</v>
      </c>
      <c r="X527" t="s">
        <v>60</v>
      </c>
      <c r="Y527" t="s">
        <v>61</v>
      </c>
      <c r="AA527" t="s">
        <v>750</v>
      </c>
      <c r="AC527">
        <v>6915880</v>
      </c>
      <c r="AE527" s="2">
        <v>0</v>
      </c>
      <c r="AF527" s="2">
        <v>0</v>
      </c>
      <c r="AG527" s="2">
        <v>100000</v>
      </c>
      <c r="AH527" s="2">
        <v>100000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</row>
    <row r="528" spans="1:49" x14ac:dyDescent="0.2">
      <c r="A528" t="s">
        <v>193</v>
      </c>
      <c r="B528" t="s">
        <v>49</v>
      </c>
      <c r="C528" t="s">
        <v>50</v>
      </c>
      <c r="D528" t="s">
        <v>49</v>
      </c>
      <c r="E528" t="s">
        <v>51</v>
      </c>
      <c r="F528" t="s">
        <v>121</v>
      </c>
      <c r="G528" s="1">
        <v>44501</v>
      </c>
      <c r="H528" s="1">
        <v>44530</v>
      </c>
      <c r="I528" s="1">
        <v>44470</v>
      </c>
      <c r="J528" s="1">
        <v>44561</v>
      </c>
      <c r="K528" t="s">
        <v>53</v>
      </c>
      <c r="L528" t="s">
        <v>127</v>
      </c>
      <c r="M528" t="s">
        <v>128</v>
      </c>
      <c r="N528" t="s">
        <v>128</v>
      </c>
      <c r="O528" t="s">
        <v>56</v>
      </c>
      <c r="P528" t="s">
        <v>57</v>
      </c>
      <c r="U528" t="s">
        <v>194</v>
      </c>
      <c r="V528" t="b">
        <f t="shared" si="8"/>
        <v>0</v>
      </c>
      <c r="W528" t="s">
        <v>69</v>
      </c>
      <c r="X528" t="s">
        <v>60</v>
      </c>
      <c r="Y528" t="s">
        <v>61</v>
      </c>
      <c r="AA528" t="s">
        <v>130</v>
      </c>
      <c r="AE528" s="2">
        <v>12059.19</v>
      </c>
      <c r="AF528" s="2">
        <v>12059.19</v>
      </c>
      <c r="AG528" s="2">
        <v>996627</v>
      </c>
      <c r="AH528" s="2">
        <v>996627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12.1</v>
      </c>
    </row>
    <row r="529" spans="1:49" x14ac:dyDescent="0.2">
      <c r="A529" t="s">
        <v>1097</v>
      </c>
      <c r="B529" t="s">
        <v>49</v>
      </c>
      <c r="C529" t="s">
        <v>50</v>
      </c>
      <c r="D529" t="s">
        <v>49</v>
      </c>
      <c r="E529" t="s">
        <v>51</v>
      </c>
      <c r="F529" t="s">
        <v>121</v>
      </c>
      <c r="G529" s="1">
        <v>44470</v>
      </c>
      <c r="H529" s="1">
        <v>44500</v>
      </c>
      <c r="I529" s="1">
        <v>44470</v>
      </c>
      <c r="J529" s="1">
        <v>44561</v>
      </c>
      <c r="K529" t="s">
        <v>53</v>
      </c>
      <c r="L529" t="s">
        <v>114</v>
      </c>
      <c r="M529" t="s">
        <v>166</v>
      </c>
      <c r="N529" t="s">
        <v>66</v>
      </c>
      <c r="O529" t="s">
        <v>56</v>
      </c>
      <c r="P529" t="s">
        <v>57</v>
      </c>
      <c r="U529" t="s">
        <v>1098</v>
      </c>
      <c r="V529" t="b">
        <f t="shared" si="8"/>
        <v>0</v>
      </c>
      <c r="W529" t="s">
        <v>69</v>
      </c>
      <c r="X529" t="s">
        <v>60</v>
      </c>
      <c r="Y529" t="s">
        <v>61</v>
      </c>
      <c r="AA529" t="s">
        <v>168</v>
      </c>
      <c r="AE529" s="2">
        <v>26956.52</v>
      </c>
      <c r="AF529" s="2">
        <v>26956.52</v>
      </c>
      <c r="AG529" s="2">
        <v>1347826</v>
      </c>
      <c r="AH529" s="2">
        <v>1347826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20</v>
      </c>
    </row>
    <row r="530" spans="1:49" x14ac:dyDescent="0.2">
      <c r="A530" t="s">
        <v>1303</v>
      </c>
      <c r="B530" t="s">
        <v>49</v>
      </c>
      <c r="C530" t="s">
        <v>50</v>
      </c>
      <c r="D530" t="s">
        <v>49</v>
      </c>
      <c r="E530" t="s">
        <v>51</v>
      </c>
      <c r="F530" t="s">
        <v>121</v>
      </c>
      <c r="G530" s="1">
        <v>44470</v>
      </c>
      <c r="H530" s="1">
        <v>44500</v>
      </c>
      <c r="I530" s="1">
        <v>44492</v>
      </c>
      <c r="J530" s="1">
        <v>44492</v>
      </c>
      <c r="K530" t="s">
        <v>72</v>
      </c>
      <c r="L530" t="s">
        <v>114</v>
      </c>
      <c r="M530" t="s">
        <v>74</v>
      </c>
      <c r="N530" t="s">
        <v>74</v>
      </c>
      <c r="O530" t="s">
        <v>56</v>
      </c>
      <c r="P530" t="s">
        <v>57</v>
      </c>
      <c r="Q530" t="s">
        <v>56</v>
      </c>
      <c r="S530" t="s">
        <v>75</v>
      </c>
      <c r="U530" t="s">
        <v>1304</v>
      </c>
      <c r="V530" t="b">
        <f t="shared" si="8"/>
        <v>0</v>
      </c>
      <c r="W530" t="s">
        <v>69</v>
      </c>
      <c r="X530" t="s">
        <v>60</v>
      </c>
      <c r="Y530" t="s">
        <v>61</v>
      </c>
      <c r="Z530" t="s">
        <v>97</v>
      </c>
      <c r="AA530" t="s">
        <v>264</v>
      </c>
      <c r="AE530" s="2">
        <v>308624.61</v>
      </c>
      <c r="AF530" s="2">
        <v>308624.61</v>
      </c>
      <c r="AG530" s="2">
        <v>22044615</v>
      </c>
      <c r="AH530" s="2">
        <v>22044615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14</v>
      </c>
    </row>
    <row r="531" spans="1:49" x14ac:dyDescent="0.2">
      <c r="A531" t="s">
        <v>1305</v>
      </c>
      <c r="B531" t="s">
        <v>49</v>
      </c>
      <c r="C531" t="s">
        <v>50</v>
      </c>
      <c r="D531" t="s">
        <v>49</v>
      </c>
      <c r="E531" t="s">
        <v>51</v>
      </c>
      <c r="F531" t="s">
        <v>64</v>
      </c>
      <c r="G531" s="1">
        <v>44378</v>
      </c>
      <c r="H531" s="1">
        <v>44408</v>
      </c>
      <c r="I531" s="1">
        <v>44382</v>
      </c>
      <c r="J531" s="1">
        <v>44402</v>
      </c>
      <c r="K531" t="s">
        <v>53</v>
      </c>
      <c r="L531" t="s">
        <v>65</v>
      </c>
      <c r="M531" t="s">
        <v>66</v>
      </c>
      <c r="N531" t="s">
        <v>67</v>
      </c>
      <c r="O531" t="s">
        <v>56</v>
      </c>
      <c r="P531" t="s">
        <v>57</v>
      </c>
      <c r="U531" t="s">
        <v>1306</v>
      </c>
      <c r="V531" t="b">
        <f t="shared" si="8"/>
        <v>0</v>
      </c>
      <c r="W531" t="s">
        <v>69</v>
      </c>
      <c r="X531" t="s">
        <v>60</v>
      </c>
      <c r="Y531" t="s">
        <v>61</v>
      </c>
      <c r="AC531">
        <v>7028992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24</v>
      </c>
    </row>
    <row r="532" spans="1:49" x14ac:dyDescent="0.2">
      <c r="A532" t="s">
        <v>1307</v>
      </c>
      <c r="B532" t="s">
        <v>49</v>
      </c>
      <c r="C532" t="s">
        <v>50</v>
      </c>
      <c r="D532" t="s">
        <v>49</v>
      </c>
      <c r="E532" t="s">
        <v>51</v>
      </c>
      <c r="F532" t="s">
        <v>174</v>
      </c>
      <c r="G532" s="1">
        <v>44378</v>
      </c>
      <c r="H532" s="1">
        <v>44408</v>
      </c>
      <c r="I532" s="1">
        <v>44378</v>
      </c>
      <c r="J532" s="1">
        <v>44469</v>
      </c>
      <c r="K532" t="s">
        <v>53</v>
      </c>
      <c r="L532" t="s">
        <v>65</v>
      </c>
      <c r="M532" t="s">
        <v>74</v>
      </c>
      <c r="N532" t="s">
        <v>74</v>
      </c>
      <c r="O532" t="s">
        <v>56</v>
      </c>
      <c r="P532" t="s">
        <v>57</v>
      </c>
      <c r="U532" t="s">
        <v>1308</v>
      </c>
      <c r="V532" t="b">
        <f t="shared" si="8"/>
        <v>0</v>
      </c>
      <c r="W532" t="s">
        <v>472</v>
      </c>
      <c r="X532" t="s">
        <v>60</v>
      </c>
      <c r="Y532" t="s">
        <v>61</v>
      </c>
      <c r="AA532" t="s">
        <v>306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</row>
    <row r="533" spans="1:49" x14ac:dyDescent="0.2">
      <c r="A533" t="s">
        <v>1309</v>
      </c>
      <c r="B533" t="s">
        <v>49</v>
      </c>
      <c r="C533" t="s">
        <v>50</v>
      </c>
      <c r="D533" t="s">
        <v>49</v>
      </c>
      <c r="E533" t="s">
        <v>51</v>
      </c>
      <c r="F533" t="s">
        <v>64</v>
      </c>
      <c r="G533" s="1">
        <v>44348</v>
      </c>
      <c r="H533" s="1">
        <v>44377</v>
      </c>
      <c r="I533" s="1">
        <v>44375</v>
      </c>
      <c r="J533" s="1">
        <v>44379</v>
      </c>
      <c r="K533" t="s">
        <v>72</v>
      </c>
      <c r="L533" t="s">
        <v>224</v>
      </c>
      <c r="M533" t="s">
        <v>74</v>
      </c>
      <c r="N533" t="s">
        <v>74</v>
      </c>
      <c r="O533" t="s">
        <v>56</v>
      </c>
      <c r="P533" t="s">
        <v>57</v>
      </c>
      <c r="Q533" t="s">
        <v>56</v>
      </c>
      <c r="S533" t="s">
        <v>302</v>
      </c>
      <c r="U533" t="s">
        <v>1310</v>
      </c>
      <c r="V533" t="b">
        <f t="shared" si="8"/>
        <v>0</v>
      </c>
      <c r="W533" t="s">
        <v>69</v>
      </c>
      <c r="X533" t="s">
        <v>60</v>
      </c>
      <c r="Y533" t="s">
        <v>61</v>
      </c>
      <c r="Z533" t="s">
        <v>97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45</v>
      </c>
    </row>
    <row r="534" spans="1:49" x14ac:dyDescent="0.2">
      <c r="A534" t="s">
        <v>784</v>
      </c>
      <c r="B534" t="s">
        <v>49</v>
      </c>
      <c r="C534" t="s">
        <v>50</v>
      </c>
      <c r="D534" t="s">
        <v>49</v>
      </c>
      <c r="E534" t="s">
        <v>51</v>
      </c>
      <c r="F534" t="s">
        <v>310</v>
      </c>
      <c r="G534" s="1">
        <v>44440</v>
      </c>
      <c r="H534" s="1">
        <v>44469</v>
      </c>
      <c r="I534" s="1">
        <v>44424</v>
      </c>
      <c r="J534" s="1">
        <v>44444</v>
      </c>
      <c r="K534" t="s">
        <v>72</v>
      </c>
      <c r="L534" t="s">
        <v>229</v>
      </c>
      <c r="M534" t="s">
        <v>74</v>
      </c>
      <c r="N534" t="s">
        <v>74</v>
      </c>
      <c r="O534" t="s">
        <v>56</v>
      </c>
      <c r="P534" t="s">
        <v>57</v>
      </c>
      <c r="Q534" t="s">
        <v>56</v>
      </c>
      <c r="S534" t="s">
        <v>176</v>
      </c>
      <c r="U534" t="s">
        <v>785</v>
      </c>
      <c r="V534" t="b">
        <f t="shared" si="8"/>
        <v>0</v>
      </c>
      <c r="W534" t="s">
        <v>268</v>
      </c>
      <c r="X534" t="s">
        <v>84</v>
      </c>
      <c r="Y534" t="s">
        <v>85</v>
      </c>
      <c r="Z534" t="s">
        <v>78</v>
      </c>
      <c r="AA534" t="s">
        <v>786</v>
      </c>
      <c r="AE534" s="2">
        <v>45237.5</v>
      </c>
      <c r="AF534" s="2">
        <v>45237.5</v>
      </c>
      <c r="AG534" s="2">
        <v>18095</v>
      </c>
      <c r="AH534" s="2">
        <v>0</v>
      </c>
      <c r="AI534" s="2">
        <v>18095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2.5</v>
      </c>
    </row>
    <row r="535" spans="1:49" x14ac:dyDescent="0.2">
      <c r="A535" t="s">
        <v>1311</v>
      </c>
      <c r="B535" t="s">
        <v>49</v>
      </c>
      <c r="C535" t="s">
        <v>50</v>
      </c>
      <c r="D535" t="s">
        <v>49</v>
      </c>
      <c r="E535" t="s">
        <v>51</v>
      </c>
      <c r="F535" t="s">
        <v>266</v>
      </c>
      <c r="G535" s="1">
        <v>44440</v>
      </c>
      <c r="H535" s="1">
        <v>44469</v>
      </c>
      <c r="I535" s="1">
        <v>44448</v>
      </c>
      <c r="J535" s="1">
        <v>44448</v>
      </c>
      <c r="K535" t="s">
        <v>72</v>
      </c>
      <c r="L535" t="s">
        <v>229</v>
      </c>
      <c r="M535" t="s">
        <v>74</v>
      </c>
      <c r="N535" t="s">
        <v>74</v>
      </c>
      <c r="O535" t="s">
        <v>56</v>
      </c>
      <c r="P535" t="s">
        <v>57</v>
      </c>
      <c r="Q535" t="s">
        <v>56</v>
      </c>
      <c r="S535" t="s">
        <v>75</v>
      </c>
      <c r="U535" t="s">
        <v>1312</v>
      </c>
      <c r="V535" t="b">
        <f t="shared" si="8"/>
        <v>0</v>
      </c>
      <c r="W535" t="s">
        <v>69</v>
      </c>
      <c r="X535" t="s">
        <v>60</v>
      </c>
      <c r="Y535" t="s">
        <v>61</v>
      </c>
      <c r="Z535" t="s">
        <v>97</v>
      </c>
      <c r="AA535" t="s">
        <v>269</v>
      </c>
      <c r="AE535" s="2">
        <v>16000</v>
      </c>
      <c r="AF535" s="2">
        <v>16000</v>
      </c>
      <c r="AG535" s="2">
        <v>1066667</v>
      </c>
      <c r="AH535" s="2">
        <v>1066667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15</v>
      </c>
    </row>
    <row r="536" spans="1:49" x14ac:dyDescent="0.2">
      <c r="A536" t="s">
        <v>1095</v>
      </c>
      <c r="B536" t="s">
        <v>49</v>
      </c>
      <c r="C536" t="s">
        <v>50</v>
      </c>
      <c r="D536" t="s">
        <v>49</v>
      </c>
      <c r="E536" t="s">
        <v>51</v>
      </c>
      <c r="F536" t="s">
        <v>71</v>
      </c>
      <c r="G536" s="1">
        <v>44348</v>
      </c>
      <c r="H536" s="1">
        <v>44377</v>
      </c>
      <c r="I536" s="1">
        <v>44287</v>
      </c>
      <c r="J536" s="1">
        <v>44377</v>
      </c>
      <c r="K536" t="s">
        <v>72</v>
      </c>
      <c r="L536" t="s">
        <v>224</v>
      </c>
      <c r="M536" t="s">
        <v>122</v>
      </c>
      <c r="N536" t="s">
        <v>122</v>
      </c>
      <c r="O536" t="s">
        <v>56</v>
      </c>
      <c r="P536" t="s">
        <v>57</v>
      </c>
      <c r="Q536" t="s">
        <v>56</v>
      </c>
      <c r="S536" t="s">
        <v>346</v>
      </c>
      <c r="U536" t="s">
        <v>1096</v>
      </c>
      <c r="V536" t="b">
        <f t="shared" si="8"/>
        <v>0</v>
      </c>
      <c r="W536" t="s">
        <v>69</v>
      </c>
      <c r="X536" t="s">
        <v>60</v>
      </c>
      <c r="Y536" t="s">
        <v>61</v>
      </c>
      <c r="Z536" t="s">
        <v>78</v>
      </c>
      <c r="AA536" t="s">
        <v>159</v>
      </c>
      <c r="AE536" s="2">
        <v>14644.83</v>
      </c>
      <c r="AF536" s="2">
        <v>13353.91</v>
      </c>
      <c r="AG536" s="2">
        <v>659778</v>
      </c>
      <c r="AH536" s="2">
        <v>659778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20.239999999999998</v>
      </c>
    </row>
    <row r="537" spans="1:49" x14ac:dyDescent="0.2">
      <c r="A537" t="s">
        <v>80</v>
      </c>
      <c r="B537" t="s">
        <v>49</v>
      </c>
      <c r="C537" t="s">
        <v>50</v>
      </c>
      <c r="D537" t="s">
        <v>49</v>
      </c>
      <c r="E537" t="s">
        <v>51</v>
      </c>
      <c r="F537" t="s">
        <v>81</v>
      </c>
      <c r="G537" s="1">
        <v>44501</v>
      </c>
      <c r="H537" s="1">
        <v>44530</v>
      </c>
      <c r="I537" s="1">
        <v>44515</v>
      </c>
      <c r="J537" s="1">
        <v>44535</v>
      </c>
      <c r="K537" t="s">
        <v>53</v>
      </c>
      <c r="L537" t="s">
        <v>127</v>
      </c>
      <c r="M537" t="s">
        <v>74</v>
      </c>
      <c r="N537" t="s">
        <v>74</v>
      </c>
      <c r="O537" t="s">
        <v>56</v>
      </c>
      <c r="P537" t="s">
        <v>57</v>
      </c>
      <c r="U537" t="s">
        <v>83</v>
      </c>
      <c r="V537" t="b">
        <f t="shared" si="8"/>
        <v>0</v>
      </c>
      <c r="W537" t="s">
        <v>69</v>
      </c>
      <c r="X537" t="s">
        <v>84</v>
      </c>
      <c r="Y537" t="s">
        <v>85</v>
      </c>
      <c r="AA537" t="s">
        <v>86</v>
      </c>
      <c r="AE537" s="2">
        <v>98285.71</v>
      </c>
      <c r="AF537" s="2">
        <v>98285.71</v>
      </c>
      <c r="AG537" s="2">
        <v>7020408</v>
      </c>
      <c r="AH537" s="2">
        <v>7020408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14</v>
      </c>
    </row>
    <row r="538" spans="1:49" x14ac:dyDescent="0.2">
      <c r="A538" t="s">
        <v>1313</v>
      </c>
      <c r="B538" t="s">
        <v>49</v>
      </c>
      <c r="C538" t="s">
        <v>50</v>
      </c>
      <c r="D538" t="s">
        <v>49</v>
      </c>
      <c r="E538" t="s">
        <v>51</v>
      </c>
      <c r="F538" t="s">
        <v>174</v>
      </c>
      <c r="G538" s="1">
        <v>44378</v>
      </c>
      <c r="H538" s="1">
        <v>44408</v>
      </c>
      <c r="I538" s="1">
        <v>44378</v>
      </c>
      <c r="J538" s="1">
        <v>44469</v>
      </c>
      <c r="K538" t="s">
        <v>53</v>
      </c>
      <c r="L538" t="s">
        <v>65</v>
      </c>
      <c r="M538" t="s">
        <v>74</v>
      </c>
      <c r="N538" t="s">
        <v>74</v>
      </c>
      <c r="O538" t="s">
        <v>56</v>
      </c>
      <c r="P538" t="s">
        <v>57</v>
      </c>
      <c r="U538" t="s">
        <v>1314</v>
      </c>
      <c r="V538" t="b">
        <f t="shared" si="8"/>
        <v>0</v>
      </c>
      <c r="W538" t="s">
        <v>472</v>
      </c>
      <c r="X538" t="s">
        <v>60</v>
      </c>
      <c r="Y538" t="s">
        <v>61</v>
      </c>
      <c r="AA538" t="s">
        <v>306</v>
      </c>
      <c r="AE538" s="2">
        <v>400387.5</v>
      </c>
      <c r="AF538" s="2">
        <v>400387.5</v>
      </c>
      <c r="AG538" s="2">
        <v>160155</v>
      </c>
      <c r="AH538" s="2">
        <v>0</v>
      </c>
      <c r="AI538" s="2">
        <v>0</v>
      </c>
      <c r="AJ538" s="2">
        <v>160155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2.5</v>
      </c>
    </row>
    <row r="539" spans="1:49" x14ac:dyDescent="0.2">
      <c r="A539" t="s">
        <v>1056</v>
      </c>
      <c r="B539" t="s">
        <v>49</v>
      </c>
      <c r="C539" t="s">
        <v>50</v>
      </c>
      <c r="D539" t="s">
        <v>49</v>
      </c>
      <c r="E539" t="s">
        <v>51</v>
      </c>
      <c r="F539" t="s">
        <v>121</v>
      </c>
      <c r="G539" s="1">
        <v>44531</v>
      </c>
      <c r="H539" s="1">
        <v>44561</v>
      </c>
      <c r="I539" s="1">
        <v>44470</v>
      </c>
      <c r="J539" s="1">
        <v>44561</v>
      </c>
      <c r="K539" t="s">
        <v>53</v>
      </c>
      <c r="L539" t="s">
        <v>82</v>
      </c>
      <c r="M539" t="s">
        <v>166</v>
      </c>
      <c r="N539" t="s">
        <v>66</v>
      </c>
      <c r="O539" t="s">
        <v>56</v>
      </c>
      <c r="P539" t="s">
        <v>57</v>
      </c>
      <c r="U539" t="s">
        <v>1057</v>
      </c>
      <c r="V539" t="b">
        <f t="shared" si="8"/>
        <v>0</v>
      </c>
      <c r="W539" t="s">
        <v>69</v>
      </c>
      <c r="X539" t="s">
        <v>60</v>
      </c>
      <c r="Y539" t="s">
        <v>61</v>
      </c>
      <c r="AA539" t="s">
        <v>168</v>
      </c>
      <c r="AE539" s="2">
        <v>40715.599999999999</v>
      </c>
      <c r="AF539" s="2">
        <v>40715.599999999999</v>
      </c>
      <c r="AG539" s="2">
        <v>2035780</v>
      </c>
      <c r="AH539" s="2">
        <v>2035780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20</v>
      </c>
    </row>
    <row r="540" spans="1:49" x14ac:dyDescent="0.2">
      <c r="A540" t="s">
        <v>1315</v>
      </c>
      <c r="B540" t="s">
        <v>49</v>
      </c>
      <c r="C540" t="s">
        <v>50</v>
      </c>
      <c r="D540" t="s">
        <v>49</v>
      </c>
      <c r="E540" t="s">
        <v>51</v>
      </c>
      <c r="F540" t="s">
        <v>1316</v>
      </c>
      <c r="G540" s="1">
        <v>44348</v>
      </c>
      <c r="H540" s="1">
        <v>44377</v>
      </c>
      <c r="I540" s="1">
        <v>44368</v>
      </c>
      <c r="J540" s="1">
        <v>44379</v>
      </c>
      <c r="K540" t="s">
        <v>209</v>
      </c>
      <c r="L540" t="s">
        <v>224</v>
      </c>
      <c r="M540" t="s">
        <v>210</v>
      </c>
      <c r="N540" t="s">
        <v>211</v>
      </c>
      <c r="O540" t="s">
        <v>212</v>
      </c>
      <c r="P540" t="s">
        <v>225</v>
      </c>
      <c r="U540" t="s">
        <v>1317</v>
      </c>
      <c r="V540" t="b">
        <f t="shared" si="8"/>
        <v>0</v>
      </c>
      <c r="W540" t="s">
        <v>77</v>
      </c>
      <c r="X540" t="s">
        <v>210</v>
      </c>
      <c r="Y540" t="s">
        <v>210</v>
      </c>
      <c r="AA540" t="s">
        <v>1318</v>
      </c>
      <c r="AE540" s="2">
        <v>756.37</v>
      </c>
      <c r="AF540" s="2">
        <v>756.37</v>
      </c>
      <c r="AG540" s="2">
        <v>0</v>
      </c>
      <c r="AH540" s="2">
        <v>0</v>
      </c>
      <c r="AI540" s="2">
        <v>0</v>
      </c>
      <c r="AJ540" s="2">
        <v>0</v>
      </c>
      <c r="AK540" s="2">
        <v>756.37</v>
      </c>
      <c r="AL540" s="2">
        <v>0</v>
      </c>
      <c r="AM540" s="2">
        <v>0</v>
      </c>
      <c r="AN540" s="2">
        <v>0</v>
      </c>
      <c r="AO540" s="2">
        <v>0</v>
      </c>
      <c r="AP540" s="2">
        <v>756.37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907.65</v>
      </c>
    </row>
    <row r="541" spans="1:49" x14ac:dyDescent="0.2">
      <c r="A541" t="s">
        <v>867</v>
      </c>
      <c r="B541" t="s">
        <v>49</v>
      </c>
      <c r="C541" t="s">
        <v>50</v>
      </c>
      <c r="D541" t="s">
        <v>49</v>
      </c>
      <c r="E541" t="s">
        <v>51</v>
      </c>
      <c r="F541" t="s">
        <v>64</v>
      </c>
      <c r="G541" s="1">
        <v>44378</v>
      </c>
      <c r="H541" s="1">
        <v>44408</v>
      </c>
      <c r="I541" s="1">
        <v>44358</v>
      </c>
      <c r="J541" s="1">
        <v>44378</v>
      </c>
      <c r="K541" t="s">
        <v>53</v>
      </c>
      <c r="L541" t="s">
        <v>65</v>
      </c>
      <c r="M541" t="s">
        <v>342</v>
      </c>
      <c r="N541" t="s">
        <v>342</v>
      </c>
      <c r="O541" t="s">
        <v>56</v>
      </c>
      <c r="P541" t="s">
        <v>57</v>
      </c>
      <c r="U541" t="s">
        <v>868</v>
      </c>
      <c r="V541" t="b">
        <f t="shared" si="8"/>
        <v>0</v>
      </c>
      <c r="W541" t="s">
        <v>69</v>
      </c>
      <c r="X541" t="s">
        <v>60</v>
      </c>
      <c r="Y541" t="s">
        <v>61</v>
      </c>
      <c r="AC541">
        <v>7020103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25</v>
      </c>
    </row>
    <row r="542" spans="1:49" x14ac:dyDescent="0.2">
      <c r="A542" t="s">
        <v>946</v>
      </c>
      <c r="B542" t="s">
        <v>49</v>
      </c>
      <c r="C542" t="s">
        <v>50</v>
      </c>
      <c r="D542" t="s">
        <v>49</v>
      </c>
      <c r="E542" t="s">
        <v>51</v>
      </c>
      <c r="F542" t="s">
        <v>174</v>
      </c>
      <c r="G542" s="1">
        <v>44409</v>
      </c>
      <c r="H542" s="1">
        <v>44439</v>
      </c>
      <c r="I542" s="1">
        <v>44378</v>
      </c>
      <c r="J542" s="1">
        <v>44469</v>
      </c>
      <c r="K542" t="s">
        <v>53</v>
      </c>
      <c r="L542" t="s">
        <v>184</v>
      </c>
      <c r="M542" t="s">
        <v>74</v>
      </c>
      <c r="N542" t="s">
        <v>74</v>
      </c>
      <c r="O542" t="s">
        <v>56</v>
      </c>
      <c r="P542" t="s">
        <v>57</v>
      </c>
      <c r="U542" t="s">
        <v>947</v>
      </c>
      <c r="V542" t="b">
        <f t="shared" si="8"/>
        <v>0</v>
      </c>
      <c r="W542" t="s">
        <v>472</v>
      </c>
      <c r="X542" t="s">
        <v>60</v>
      </c>
      <c r="Y542" t="s">
        <v>61</v>
      </c>
      <c r="AA542" t="s">
        <v>306</v>
      </c>
      <c r="AE542" s="2">
        <v>304501</v>
      </c>
      <c r="AF542" s="2">
        <v>304501</v>
      </c>
      <c r="AG542" s="2">
        <v>174001</v>
      </c>
      <c r="AH542" s="2">
        <v>0</v>
      </c>
      <c r="AI542" s="2">
        <v>0</v>
      </c>
      <c r="AJ542" s="2">
        <v>174001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1.75</v>
      </c>
    </row>
    <row r="543" spans="1:49" x14ac:dyDescent="0.2">
      <c r="A543" t="s">
        <v>1319</v>
      </c>
      <c r="B543" t="s">
        <v>49</v>
      </c>
      <c r="C543" t="s">
        <v>50</v>
      </c>
      <c r="D543" t="s">
        <v>49</v>
      </c>
      <c r="E543" t="s">
        <v>51</v>
      </c>
      <c r="F543" t="s">
        <v>605</v>
      </c>
      <c r="G543" s="1">
        <v>44348</v>
      </c>
      <c r="H543" s="1">
        <v>44377</v>
      </c>
      <c r="I543" s="1">
        <v>44375</v>
      </c>
      <c r="J543" s="1">
        <v>44375</v>
      </c>
      <c r="K543" t="s">
        <v>72</v>
      </c>
      <c r="L543" t="s">
        <v>224</v>
      </c>
      <c r="M543" t="s">
        <v>630</v>
      </c>
      <c r="N543" t="s">
        <v>630</v>
      </c>
      <c r="O543" t="s">
        <v>56</v>
      </c>
      <c r="P543" t="s">
        <v>57</v>
      </c>
      <c r="Q543" t="s">
        <v>56</v>
      </c>
      <c r="S543" t="s">
        <v>176</v>
      </c>
      <c r="U543" t="s">
        <v>1320</v>
      </c>
      <c r="V543" t="b">
        <f t="shared" si="8"/>
        <v>1</v>
      </c>
      <c r="W543" t="s">
        <v>59</v>
      </c>
      <c r="X543" t="s">
        <v>84</v>
      </c>
      <c r="Y543" t="s">
        <v>85</v>
      </c>
      <c r="Z543" t="s">
        <v>97</v>
      </c>
      <c r="AA543" t="s">
        <v>1168</v>
      </c>
      <c r="AE543" s="2">
        <v>0</v>
      </c>
      <c r="AF543" s="2">
        <v>0</v>
      </c>
      <c r="AG543" s="2">
        <v>2000000</v>
      </c>
      <c r="AH543" s="2">
        <v>2000000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</row>
    <row r="544" spans="1:49" x14ac:dyDescent="0.2">
      <c r="A544" t="s">
        <v>1321</v>
      </c>
      <c r="B544" t="s">
        <v>49</v>
      </c>
      <c r="C544" t="s">
        <v>50</v>
      </c>
      <c r="D544" t="s">
        <v>49</v>
      </c>
      <c r="E544" t="s">
        <v>51</v>
      </c>
      <c r="F544" t="s">
        <v>174</v>
      </c>
      <c r="G544" s="1">
        <v>44440</v>
      </c>
      <c r="H544" s="1">
        <v>44469</v>
      </c>
      <c r="I544" s="1">
        <v>44451</v>
      </c>
      <c r="J544" s="1">
        <v>44451</v>
      </c>
      <c r="K544" t="s">
        <v>72</v>
      </c>
      <c r="L544" t="s">
        <v>229</v>
      </c>
      <c r="M544" t="s">
        <v>74</v>
      </c>
      <c r="N544" t="s">
        <v>74</v>
      </c>
      <c r="O544" t="s">
        <v>56</v>
      </c>
      <c r="P544" t="s">
        <v>57</v>
      </c>
      <c r="Q544" t="s">
        <v>56</v>
      </c>
      <c r="S544" t="s">
        <v>75</v>
      </c>
      <c r="U544" t="s">
        <v>1322</v>
      </c>
      <c r="V544" t="b">
        <f t="shared" si="8"/>
        <v>0</v>
      </c>
      <c r="W544" t="s">
        <v>77</v>
      </c>
      <c r="X544" t="s">
        <v>60</v>
      </c>
      <c r="Y544" t="s">
        <v>61</v>
      </c>
      <c r="Z544" t="s">
        <v>97</v>
      </c>
      <c r="AA544" t="s">
        <v>306</v>
      </c>
      <c r="AE544" s="2">
        <v>500000</v>
      </c>
      <c r="AF544" s="2">
        <v>500000</v>
      </c>
      <c r="AG544" s="2">
        <v>1</v>
      </c>
      <c r="AH544" s="2">
        <v>1</v>
      </c>
      <c r="AI544" s="2">
        <v>0</v>
      </c>
      <c r="AJ544" s="2">
        <v>0</v>
      </c>
      <c r="AK544" s="2">
        <v>500000</v>
      </c>
      <c r="AL544" s="2">
        <v>0</v>
      </c>
      <c r="AM544" s="2">
        <v>0</v>
      </c>
      <c r="AN544" s="2">
        <v>0</v>
      </c>
      <c r="AO544" s="2">
        <v>0</v>
      </c>
      <c r="AP544" s="2">
        <v>500000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500000</v>
      </c>
    </row>
    <row r="545" spans="1:49" x14ac:dyDescent="0.2">
      <c r="A545" t="s">
        <v>1323</v>
      </c>
      <c r="B545" t="s">
        <v>49</v>
      </c>
      <c r="C545" t="s">
        <v>50</v>
      </c>
      <c r="D545" t="s">
        <v>49</v>
      </c>
      <c r="E545" t="s">
        <v>51</v>
      </c>
      <c r="F545" t="s">
        <v>174</v>
      </c>
      <c r="G545" s="1">
        <v>44440</v>
      </c>
      <c r="H545" s="1">
        <v>44469</v>
      </c>
      <c r="I545" s="1">
        <v>44378</v>
      </c>
      <c r="J545" s="1">
        <v>44469</v>
      </c>
      <c r="K545" t="s">
        <v>53</v>
      </c>
      <c r="L545" t="s">
        <v>229</v>
      </c>
      <c r="M545" t="s">
        <v>630</v>
      </c>
      <c r="N545" t="s">
        <v>630</v>
      </c>
      <c r="O545" t="s">
        <v>56</v>
      </c>
      <c r="P545" t="s">
        <v>57</v>
      </c>
      <c r="U545" t="s">
        <v>1324</v>
      </c>
      <c r="V545" t="b">
        <f t="shared" si="8"/>
        <v>0</v>
      </c>
      <c r="W545" t="s">
        <v>69</v>
      </c>
      <c r="X545" t="s">
        <v>60</v>
      </c>
      <c r="Y545" t="s">
        <v>61</v>
      </c>
      <c r="AA545" t="s">
        <v>812</v>
      </c>
      <c r="AE545" s="2">
        <v>81521.740000000005</v>
      </c>
      <c r="AF545" s="2">
        <v>81521.740000000005</v>
      </c>
      <c r="AG545" s="2">
        <v>5153081</v>
      </c>
      <c r="AH545" s="2">
        <v>5153081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15.82</v>
      </c>
    </row>
    <row r="546" spans="1:49" x14ac:dyDescent="0.2">
      <c r="A546" t="s">
        <v>1325</v>
      </c>
      <c r="B546" t="s">
        <v>49</v>
      </c>
      <c r="C546" t="s">
        <v>50</v>
      </c>
      <c r="D546" t="s">
        <v>49</v>
      </c>
      <c r="E546" t="s">
        <v>51</v>
      </c>
      <c r="F546" t="s">
        <v>357</v>
      </c>
      <c r="G546" s="1">
        <v>44470</v>
      </c>
      <c r="H546" s="1">
        <v>44500</v>
      </c>
      <c r="I546" s="1">
        <v>44476</v>
      </c>
      <c r="J546" s="1">
        <v>44493</v>
      </c>
      <c r="K546" t="s">
        <v>53</v>
      </c>
      <c r="L546" t="s">
        <v>114</v>
      </c>
      <c r="M546" t="s">
        <v>1274</v>
      </c>
      <c r="N546" t="s">
        <v>1274</v>
      </c>
      <c r="O546" t="s">
        <v>56</v>
      </c>
      <c r="P546" t="s">
        <v>57</v>
      </c>
      <c r="U546" t="s">
        <v>1326</v>
      </c>
      <c r="V546" t="b">
        <f t="shared" si="8"/>
        <v>0</v>
      </c>
      <c r="W546" t="s">
        <v>77</v>
      </c>
      <c r="X546" t="s">
        <v>60</v>
      </c>
      <c r="Y546" t="s">
        <v>61</v>
      </c>
      <c r="AA546" t="s">
        <v>1327</v>
      </c>
      <c r="AC546">
        <v>6744678</v>
      </c>
      <c r="AE546" s="2">
        <v>30000</v>
      </c>
      <c r="AF546" s="2">
        <v>30000</v>
      </c>
      <c r="AG546" s="2">
        <v>2500000</v>
      </c>
      <c r="AH546" s="2">
        <v>2500000</v>
      </c>
      <c r="AI546" s="2">
        <v>0</v>
      </c>
      <c r="AJ546" s="2">
        <v>0</v>
      </c>
      <c r="AK546" s="2">
        <v>30000</v>
      </c>
      <c r="AL546" s="2">
        <v>0</v>
      </c>
      <c r="AM546" s="2">
        <v>0</v>
      </c>
      <c r="AN546" s="2">
        <v>0</v>
      </c>
      <c r="AO546" s="2">
        <v>0</v>
      </c>
      <c r="AP546" s="2">
        <v>30000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30000</v>
      </c>
    </row>
    <row r="547" spans="1:49" x14ac:dyDescent="0.2">
      <c r="A547" t="s">
        <v>1328</v>
      </c>
      <c r="B547" t="s">
        <v>49</v>
      </c>
      <c r="C547" t="s">
        <v>50</v>
      </c>
      <c r="D547" t="s">
        <v>49</v>
      </c>
      <c r="E547" t="s">
        <v>51</v>
      </c>
      <c r="F547" t="s">
        <v>174</v>
      </c>
      <c r="G547" s="1">
        <v>44378</v>
      </c>
      <c r="H547" s="1">
        <v>44408</v>
      </c>
      <c r="I547" s="1">
        <v>44375</v>
      </c>
      <c r="J547" s="1">
        <v>44381</v>
      </c>
      <c r="K547" t="s">
        <v>72</v>
      </c>
      <c r="L547" t="s">
        <v>65</v>
      </c>
      <c r="M547" t="s">
        <v>74</v>
      </c>
      <c r="N547" t="s">
        <v>74</v>
      </c>
      <c r="O547" t="s">
        <v>56</v>
      </c>
      <c r="P547" t="s">
        <v>57</v>
      </c>
      <c r="Q547" t="s">
        <v>56</v>
      </c>
      <c r="S547" t="s">
        <v>75</v>
      </c>
      <c r="U547" t="s">
        <v>1329</v>
      </c>
      <c r="V547" t="b">
        <f t="shared" si="8"/>
        <v>0</v>
      </c>
      <c r="W547" t="s">
        <v>77</v>
      </c>
      <c r="X547" t="s">
        <v>60</v>
      </c>
      <c r="Y547" t="s">
        <v>61</v>
      </c>
      <c r="Z547" t="s">
        <v>97</v>
      </c>
      <c r="AA547" t="s">
        <v>306</v>
      </c>
      <c r="AE547" s="2">
        <v>8571.43</v>
      </c>
      <c r="AF547" s="2">
        <v>8571.43</v>
      </c>
      <c r="AG547" s="2">
        <v>1</v>
      </c>
      <c r="AH547" s="2">
        <v>1</v>
      </c>
      <c r="AI547" s="2">
        <v>0</v>
      </c>
      <c r="AJ547" s="2">
        <v>0</v>
      </c>
      <c r="AK547" s="2">
        <v>8571.43</v>
      </c>
      <c r="AL547" s="2">
        <v>0</v>
      </c>
      <c r="AM547" s="2">
        <v>0</v>
      </c>
      <c r="AN547" s="2">
        <v>0</v>
      </c>
      <c r="AO547" s="2">
        <v>0</v>
      </c>
      <c r="AP547" s="2">
        <v>8571.43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15000</v>
      </c>
    </row>
    <row r="548" spans="1:49" x14ac:dyDescent="0.2">
      <c r="A548" t="s">
        <v>1330</v>
      </c>
      <c r="B548" t="s">
        <v>49</v>
      </c>
      <c r="C548" t="s">
        <v>50</v>
      </c>
      <c r="D548" t="s">
        <v>49</v>
      </c>
      <c r="E548" t="s">
        <v>51</v>
      </c>
      <c r="F548" t="s">
        <v>95</v>
      </c>
      <c r="G548" s="1">
        <v>44317</v>
      </c>
      <c r="H548" s="1">
        <v>44347</v>
      </c>
      <c r="I548" s="1">
        <v>44334</v>
      </c>
      <c r="J548" s="1">
        <v>44346</v>
      </c>
      <c r="K548" t="s">
        <v>53</v>
      </c>
      <c r="L548" t="s">
        <v>54</v>
      </c>
      <c r="M548" t="s">
        <v>128</v>
      </c>
      <c r="N548" t="s">
        <v>128</v>
      </c>
      <c r="O548" t="s">
        <v>56</v>
      </c>
      <c r="P548" t="s">
        <v>57</v>
      </c>
      <c r="U548" t="s">
        <v>1331</v>
      </c>
      <c r="V548" t="b">
        <f t="shared" si="8"/>
        <v>0</v>
      </c>
      <c r="W548" t="s">
        <v>69</v>
      </c>
      <c r="X548" t="s">
        <v>60</v>
      </c>
      <c r="Y548" t="s">
        <v>61</v>
      </c>
      <c r="AA548" t="s">
        <v>849</v>
      </c>
      <c r="AE548" s="2">
        <v>50000</v>
      </c>
      <c r="AF548" s="2">
        <v>50000</v>
      </c>
      <c r="AG548" s="2">
        <v>4132231</v>
      </c>
      <c r="AH548" s="2">
        <v>4132231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12.1</v>
      </c>
    </row>
    <row r="549" spans="1:49" x14ac:dyDescent="0.2">
      <c r="A549" t="s">
        <v>923</v>
      </c>
      <c r="B549" t="s">
        <v>49</v>
      </c>
      <c r="C549" t="s">
        <v>50</v>
      </c>
      <c r="D549" t="s">
        <v>49</v>
      </c>
      <c r="E549" t="s">
        <v>51</v>
      </c>
      <c r="F549" t="s">
        <v>132</v>
      </c>
      <c r="G549" s="1">
        <v>44531</v>
      </c>
      <c r="H549" s="1">
        <v>44561</v>
      </c>
      <c r="I549" s="1">
        <v>44525</v>
      </c>
      <c r="J549" s="1">
        <v>44561</v>
      </c>
      <c r="K549" t="s">
        <v>53</v>
      </c>
      <c r="L549" t="s">
        <v>82</v>
      </c>
      <c r="M549" t="s">
        <v>334</v>
      </c>
      <c r="N549" t="s">
        <v>334</v>
      </c>
      <c r="O549" t="s">
        <v>56</v>
      </c>
      <c r="P549" t="s">
        <v>57</v>
      </c>
      <c r="U549" t="s">
        <v>924</v>
      </c>
      <c r="V549" t="b">
        <f t="shared" si="8"/>
        <v>0</v>
      </c>
      <c r="W549" t="s">
        <v>69</v>
      </c>
      <c r="X549" t="s">
        <v>60</v>
      </c>
      <c r="Y549" t="s">
        <v>61</v>
      </c>
      <c r="AA549" t="s">
        <v>336</v>
      </c>
      <c r="AE549" s="2">
        <v>20945.95</v>
      </c>
      <c r="AF549" s="2">
        <v>20945.95</v>
      </c>
      <c r="AG549" s="2">
        <v>2247419</v>
      </c>
      <c r="AH549" s="2">
        <v>2247419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9.32</v>
      </c>
    </row>
    <row r="550" spans="1:49" x14ac:dyDescent="0.2">
      <c r="A550" t="s">
        <v>110</v>
      </c>
      <c r="B550" t="s">
        <v>49</v>
      </c>
      <c r="C550" t="s">
        <v>50</v>
      </c>
      <c r="D550" t="s">
        <v>111</v>
      </c>
      <c r="E550" t="s">
        <v>112</v>
      </c>
      <c r="F550" t="s">
        <v>113</v>
      </c>
      <c r="G550" s="1">
        <v>44501</v>
      </c>
      <c r="H550" s="1">
        <v>44530</v>
      </c>
      <c r="I550" s="1">
        <v>44490</v>
      </c>
      <c r="J550" s="1">
        <v>44507</v>
      </c>
      <c r="K550" t="s">
        <v>53</v>
      </c>
      <c r="L550" t="s">
        <v>127</v>
      </c>
      <c r="M550" t="s">
        <v>115</v>
      </c>
      <c r="N550" t="s">
        <v>115</v>
      </c>
      <c r="O550" t="s">
        <v>116</v>
      </c>
      <c r="P550" t="s">
        <v>117</v>
      </c>
      <c r="U550" t="s">
        <v>118</v>
      </c>
      <c r="V550" t="b">
        <f t="shared" si="8"/>
        <v>0</v>
      </c>
      <c r="W550" t="s">
        <v>69</v>
      </c>
      <c r="X550" t="s">
        <v>60</v>
      </c>
      <c r="Y550" t="s">
        <v>61</v>
      </c>
      <c r="AA550" t="s">
        <v>119</v>
      </c>
      <c r="AE550" s="2">
        <v>52296.98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63.75</v>
      </c>
    </row>
    <row r="551" spans="1:49" x14ac:dyDescent="0.2">
      <c r="A551" t="s">
        <v>350</v>
      </c>
      <c r="B551" t="s">
        <v>49</v>
      </c>
      <c r="C551" t="s">
        <v>50</v>
      </c>
      <c r="D551" t="s">
        <v>49</v>
      </c>
      <c r="E551" t="s">
        <v>51</v>
      </c>
      <c r="F551" t="s">
        <v>121</v>
      </c>
      <c r="G551" s="1">
        <v>44501</v>
      </c>
      <c r="H551" s="1">
        <v>44530</v>
      </c>
      <c r="I551" s="1">
        <v>44470</v>
      </c>
      <c r="J551" s="1">
        <v>44561</v>
      </c>
      <c r="K551" t="s">
        <v>53</v>
      </c>
      <c r="L551" t="s">
        <v>127</v>
      </c>
      <c r="M551" t="s">
        <v>74</v>
      </c>
      <c r="N551" t="s">
        <v>74</v>
      </c>
      <c r="O551" t="s">
        <v>56</v>
      </c>
      <c r="P551" t="s">
        <v>57</v>
      </c>
      <c r="U551" t="s">
        <v>351</v>
      </c>
      <c r="V551" t="b">
        <f t="shared" si="8"/>
        <v>0</v>
      </c>
      <c r="W551" t="s">
        <v>69</v>
      </c>
      <c r="X551" t="s">
        <v>60</v>
      </c>
      <c r="Y551" t="s">
        <v>61</v>
      </c>
      <c r="AA551" t="s">
        <v>264</v>
      </c>
      <c r="AE551" s="2">
        <v>360608.7</v>
      </c>
      <c r="AF551" s="2">
        <v>360608.7</v>
      </c>
      <c r="AG551" s="2">
        <v>25757764</v>
      </c>
      <c r="AH551" s="2">
        <v>25757764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14</v>
      </c>
    </row>
    <row r="552" spans="1:49" x14ac:dyDescent="0.2">
      <c r="A552" t="s">
        <v>1332</v>
      </c>
      <c r="B552" t="s">
        <v>49</v>
      </c>
      <c r="C552" t="s">
        <v>50</v>
      </c>
      <c r="D552" t="s">
        <v>49</v>
      </c>
      <c r="E552" t="s">
        <v>51</v>
      </c>
      <c r="F552" t="s">
        <v>142</v>
      </c>
      <c r="G552" s="1">
        <v>44501</v>
      </c>
      <c r="H552" s="1">
        <v>44530</v>
      </c>
      <c r="I552" s="1">
        <v>44529</v>
      </c>
      <c r="J552" s="1">
        <v>44535</v>
      </c>
      <c r="K552" t="s">
        <v>53</v>
      </c>
      <c r="L552" t="s">
        <v>127</v>
      </c>
      <c r="M552" t="s">
        <v>55</v>
      </c>
      <c r="N552" t="s">
        <v>55</v>
      </c>
      <c r="O552" t="s">
        <v>56</v>
      </c>
      <c r="P552" t="s">
        <v>57</v>
      </c>
      <c r="U552" t="s">
        <v>1333</v>
      </c>
      <c r="V552" t="b">
        <f t="shared" si="8"/>
        <v>0</v>
      </c>
      <c r="W552" t="s">
        <v>69</v>
      </c>
      <c r="X552" t="s">
        <v>60</v>
      </c>
      <c r="Y552" t="s">
        <v>61</v>
      </c>
      <c r="AA552" t="s">
        <v>144</v>
      </c>
      <c r="AC552">
        <v>6144941</v>
      </c>
      <c r="AE552" s="2">
        <v>17142.86</v>
      </c>
      <c r="AF552" s="2">
        <v>17142.86</v>
      </c>
      <c r="AG552" s="2">
        <v>1166181</v>
      </c>
      <c r="AH552" s="2">
        <v>1166181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14.7</v>
      </c>
    </row>
    <row r="553" spans="1:49" x14ac:dyDescent="0.2">
      <c r="A553" t="s">
        <v>1334</v>
      </c>
      <c r="B553" t="s">
        <v>49</v>
      </c>
      <c r="C553" t="s">
        <v>50</v>
      </c>
      <c r="D553" t="s">
        <v>49</v>
      </c>
      <c r="E553" t="s">
        <v>51</v>
      </c>
      <c r="F553" t="s">
        <v>121</v>
      </c>
      <c r="G553" s="1">
        <v>44501</v>
      </c>
      <c r="H553" s="1">
        <v>44530</v>
      </c>
      <c r="I553" s="1">
        <v>44518</v>
      </c>
      <c r="J553" s="1">
        <v>44521</v>
      </c>
      <c r="K553" t="s">
        <v>72</v>
      </c>
      <c r="L553" t="s">
        <v>127</v>
      </c>
      <c r="M553" t="s">
        <v>122</v>
      </c>
      <c r="N553" t="s">
        <v>122</v>
      </c>
      <c r="O553" t="s">
        <v>56</v>
      </c>
      <c r="P553" t="s">
        <v>57</v>
      </c>
      <c r="Q553" t="s">
        <v>56</v>
      </c>
      <c r="S553" t="s">
        <v>123</v>
      </c>
      <c r="U553" t="s">
        <v>1335</v>
      </c>
      <c r="V553" t="b">
        <f t="shared" si="8"/>
        <v>0</v>
      </c>
      <c r="W553" t="s">
        <v>69</v>
      </c>
      <c r="X553" t="s">
        <v>60</v>
      </c>
      <c r="Y553" t="s">
        <v>61</v>
      </c>
      <c r="Z553" t="s">
        <v>97</v>
      </c>
      <c r="AA553" t="s">
        <v>125</v>
      </c>
      <c r="AE553" s="2">
        <v>45000.02</v>
      </c>
      <c r="AF553" s="2">
        <v>45000.02</v>
      </c>
      <c r="AG553" s="2">
        <v>1956523</v>
      </c>
      <c r="AH553" s="2">
        <v>1956523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23</v>
      </c>
    </row>
    <row r="554" spans="1:49" x14ac:dyDescent="0.2">
      <c r="A554" t="s">
        <v>944</v>
      </c>
      <c r="B554" t="s">
        <v>49</v>
      </c>
      <c r="C554" t="s">
        <v>50</v>
      </c>
      <c r="D554" t="s">
        <v>49</v>
      </c>
      <c r="E554" t="s">
        <v>51</v>
      </c>
      <c r="F554" t="s">
        <v>271</v>
      </c>
      <c r="G554" s="1">
        <v>44409</v>
      </c>
      <c r="H554" s="1">
        <v>44439</v>
      </c>
      <c r="I554" s="1">
        <v>44389</v>
      </c>
      <c r="J554" s="1">
        <v>44414</v>
      </c>
      <c r="K554" t="s">
        <v>72</v>
      </c>
      <c r="L554" t="s">
        <v>184</v>
      </c>
      <c r="M554" t="s">
        <v>161</v>
      </c>
      <c r="N554" t="s">
        <v>161</v>
      </c>
      <c r="O554" t="s">
        <v>56</v>
      </c>
      <c r="P554" t="s">
        <v>57</v>
      </c>
      <c r="Q554" t="s">
        <v>56</v>
      </c>
      <c r="S554" t="s">
        <v>162</v>
      </c>
      <c r="U554" t="s">
        <v>945</v>
      </c>
      <c r="V554" t="b">
        <f t="shared" si="8"/>
        <v>0</v>
      </c>
      <c r="W554" t="s">
        <v>69</v>
      </c>
      <c r="X554" t="s">
        <v>60</v>
      </c>
      <c r="Y554" t="s">
        <v>61</v>
      </c>
      <c r="Z554" t="s">
        <v>97</v>
      </c>
      <c r="AA554" t="s">
        <v>274</v>
      </c>
      <c r="AE554" s="2">
        <v>6923.08</v>
      </c>
      <c r="AF554" s="2">
        <v>6923.08</v>
      </c>
      <c r="AG554" s="2">
        <v>989011</v>
      </c>
      <c r="AH554" s="2">
        <v>989011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7</v>
      </c>
    </row>
    <row r="555" spans="1:49" x14ac:dyDescent="0.2">
      <c r="A555" t="s">
        <v>1336</v>
      </c>
      <c r="B555" t="s">
        <v>49</v>
      </c>
      <c r="C555" t="s">
        <v>50</v>
      </c>
      <c r="D555" t="s">
        <v>49</v>
      </c>
      <c r="E555" t="s">
        <v>51</v>
      </c>
      <c r="F555" t="s">
        <v>276</v>
      </c>
      <c r="G555" s="1">
        <v>44287</v>
      </c>
      <c r="H555" s="1">
        <v>44316</v>
      </c>
      <c r="I555" s="1">
        <v>44270</v>
      </c>
      <c r="J555" s="1">
        <v>44297</v>
      </c>
      <c r="K555" t="s">
        <v>72</v>
      </c>
      <c r="L555" t="s">
        <v>101</v>
      </c>
      <c r="M555" t="s">
        <v>161</v>
      </c>
      <c r="N555" t="s">
        <v>161</v>
      </c>
      <c r="O555" t="s">
        <v>56</v>
      </c>
      <c r="P555" t="s">
        <v>57</v>
      </c>
      <c r="Q555" t="s">
        <v>56</v>
      </c>
      <c r="S555" t="s">
        <v>176</v>
      </c>
      <c r="U555" t="s">
        <v>1337</v>
      </c>
      <c r="V555" t="b">
        <f t="shared" si="8"/>
        <v>0</v>
      </c>
      <c r="W555" t="s">
        <v>69</v>
      </c>
      <c r="X555" t="s">
        <v>60</v>
      </c>
      <c r="Y555" t="s">
        <v>61</v>
      </c>
      <c r="Z555" t="s">
        <v>97</v>
      </c>
      <c r="AA555" t="s">
        <v>577</v>
      </c>
      <c r="AE555" s="2">
        <v>19642.86</v>
      </c>
      <c r="AF555" s="2">
        <v>19642.86</v>
      </c>
      <c r="AG555" s="2">
        <v>1227679</v>
      </c>
      <c r="AH555" s="2">
        <v>1227679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16</v>
      </c>
    </row>
    <row r="556" spans="1:49" x14ac:dyDescent="0.2">
      <c r="A556" t="s">
        <v>525</v>
      </c>
      <c r="B556" t="s">
        <v>49</v>
      </c>
      <c r="C556" t="s">
        <v>50</v>
      </c>
      <c r="D556" t="s">
        <v>49</v>
      </c>
      <c r="E556" t="s">
        <v>51</v>
      </c>
      <c r="F556" t="s">
        <v>526</v>
      </c>
      <c r="G556" s="1">
        <v>44256</v>
      </c>
      <c r="H556" s="1">
        <v>44286</v>
      </c>
      <c r="I556" s="1">
        <v>44280</v>
      </c>
      <c r="J556" s="1">
        <v>44297</v>
      </c>
      <c r="K556" t="s">
        <v>209</v>
      </c>
      <c r="L556" t="s">
        <v>345</v>
      </c>
      <c r="M556" t="s">
        <v>450</v>
      </c>
      <c r="N556" t="s">
        <v>451</v>
      </c>
      <c r="O556" t="s">
        <v>212</v>
      </c>
      <c r="P556" t="s">
        <v>452</v>
      </c>
      <c r="U556" t="s">
        <v>527</v>
      </c>
      <c r="V556" t="b">
        <f t="shared" si="8"/>
        <v>0</v>
      </c>
      <c r="W556" t="s">
        <v>77</v>
      </c>
      <c r="X556" t="s">
        <v>60</v>
      </c>
      <c r="Y556" t="s">
        <v>61</v>
      </c>
      <c r="AF556" s="2">
        <v>43.09</v>
      </c>
      <c r="AG556" s="2">
        <v>0</v>
      </c>
      <c r="AH556" s="2">
        <v>0</v>
      </c>
      <c r="AI556" s="2">
        <v>0</v>
      </c>
      <c r="AJ556" s="2">
        <v>0</v>
      </c>
      <c r="AK556" s="2">
        <v>43.09</v>
      </c>
      <c r="AL556" s="2">
        <v>0</v>
      </c>
      <c r="AM556" s="2">
        <v>0</v>
      </c>
      <c r="AN556" s="2">
        <v>0</v>
      </c>
      <c r="AO556" s="2">
        <v>0</v>
      </c>
      <c r="AP556" s="2">
        <v>43.09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93.97</v>
      </c>
    </row>
    <row r="557" spans="1:49" x14ac:dyDescent="0.2">
      <c r="A557" t="s">
        <v>1338</v>
      </c>
      <c r="B557" t="s">
        <v>49</v>
      </c>
      <c r="C557" t="s">
        <v>50</v>
      </c>
      <c r="D557" t="s">
        <v>49</v>
      </c>
      <c r="E557" t="s">
        <v>51</v>
      </c>
      <c r="F557" t="s">
        <v>95</v>
      </c>
      <c r="G557" s="1">
        <v>44317</v>
      </c>
      <c r="H557" s="1">
        <v>44347</v>
      </c>
      <c r="I557" s="1">
        <v>44333</v>
      </c>
      <c r="J557" s="1">
        <v>44346</v>
      </c>
      <c r="K557" t="s">
        <v>72</v>
      </c>
      <c r="L557" t="s">
        <v>54</v>
      </c>
      <c r="M557" t="s">
        <v>161</v>
      </c>
      <c r="N557" t="s">
        <v>161</v>
      </c>
      <c r="O557" t="s">
        <v>56</v>
      </c>
      <c r="P557" t="s">
        <v>57</v>
      </c>
      <c r="Q557" t="s">
        <v>56</v>
      </c>
      <c r="S557" t="s">
        <v>162</v>
      </c>
      <c r="U557" t="s">
        <v>1339</v>
      </c>
      <c r="V557" t="b">
        <f t="shared" si="8"/>
        <v>0</v>
      </c>
      <c r="W557" t="s">
        <v>69</v>
      </c>
      <c r="X557" t="s">
        <v>60</v>
      </c>
      <c r="Y557" t="s">
        <v>61</v>
      </c>
      <c r="Z557" t="s">
        <v>97</v>
      </c>
      <c r="AA557" t="s">
        <v>164</v>
      </c>
      <c r="AE557" s="2">
        <v>22500</v>
      </c>
      <c r="AF557" s="2">
        <v>22500</v>
      </c>
      <c r="AG557" s="2">
        <v>3214286</v>
      </c>
      <c r="AH557" s="2">
        <v>3214286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7</v>
      </c>
    </row>
    <row r="558" spans="1:49" x14ac:dyDescent="0.2">
      <c r="A558" t="s">
        <v>1202</v>
      </c>
      <c r="B558" t="s">
        <v>49</v>
      </c>
      <c r="C558" t="s">
        <v>50</v>
      </c>
      <c r="D558" t="s">
        <v>49</v>
      </c>
      <c r="E558" t="s">
        <v>51</v>
      </c>
      <c r="F558" t="s">
        <v>442</v>
      </c>
      <c r="G558" s="1">
        <v>44348</v>
      </c>
      <c r="H558" s="1">
        <v>44377</v>
      </c>
      <c r="I558" s="1">
        <v>44371</v>
      </c>
      <c r="J558" s="1">
        <v>44388</v>
      </c>
      <c r="K558" t="s">
        <v>72</v>
      </c>
      <c r="L558" t="s">
        <v>224</v>
      </c>
      <c r="M558" t="s">
        <v>161</v>
      </c>
      <c r="N558" t="s">
        <v>161</v>
      </c>
      <c r="O558" t="s">
        <v>56</v>
      </c>
      <c r="P558" t="s">
        <v>57</v>
      </c>
      <c r="Q558" t="s">
        <v>56</v>
      </c>
      <c r="S558" t="s">
        <v>272</v>
      </c>
      <c r="U558" t="s">
        <v>1203</v>
      </c>
      <c r="V558" t="b">
        <f t="shared" si="8"/>
        <v>0</v>
      </c>
      <c r="W558" t="s">
        <v>69</v>
      </c>
      <c r="X558" t="s">
        <v>60</v>
      </c>
      <c r="Y558" t="s">
        <v>61</v>
      </c>
      <c r="Z558" t="s">
        <v>97</v>
      </c>
      <c r="AA558" t="s">
        <v>444</v>
      </c>
      <c r="AE558" s="2">
        <v>3888.89</v>
      </c>
      <c r="AF558" s="2">
        <v>3888.89</v>
      </c>
      <c r="AG558" s="2">
        <v>259259</v>
      </c>
      <c r="AH558" s="2">
        <v>259259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15</v>
      </c>
    </row>
    <row r="559" spans="1:49" x14ac:dyDescent="0.2">
      <c r="A559" t="s">
        <v>611</v>
      </c>
      <c r="B559" t="s">
        <v>49</v>
      </c>
      <c r="C559" t="s">
        <v>50</v>
      </c>
      <c r="D559" t="s">
        <v>49</v>
      </c>
      <c r="E559" t="s">
        <v>51</v>
      </c>
      <c r="F559" t="s">
        <v>132</v>
      </c>
      <c r="G559" s="1">
        <v>44501</v>
      </c>
      <c r="H559" s="1">
        <v>44530</v>
      </c>
      <c r="I559" s="1">
        <v>44525</v>
      </c>
      <c r="J559" s="1">
        <v>44561</v>
      </c>
      <c r="K559" t="s">
        <v>53</v>
      </c>
      <c r="L559" t="s">
        <v>127</v>
      </c>
      <c r="M559" t="s">
        <v>138</v>
      </c>
      <c r="N559" t="s">
        <v>138</v>
      </c>
      <c r="O559" t="s">
        <v>56</v>
      </c>
      <c r="P559" t="s">
        <v>57</v>
      </c>
      <c r="U559" t="s">
        <v>612</v>
      </c>
      <c r="V559" t="b">
        <f t="shared" si="8"/>
        <v>0</v>
      </c>
      <c r="W559" t="s">
        <v>69</v>
      </c>
      <c r="X559" t="s">
        <v>60</v>
      </c>
      <c r="Y559" t="s">
        <v>61</v>
      </c>
      <c r="AA559" t="s">
        <v>140</v>
      </c>
      <c r="AE559" s="2">
        <v>3243.26</v>
      </c>
      <c r="AF559" s="2">
        <v>3243.26</v>
      </c>
      <c r="AG559" s="2">
        <v>73744</v>
      </c>
      <c r="AH559" s="2">
        <v>73744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43.98</v>
      </c>
    </row>
    <row r="560" spans="1:49" x14ac:dyDescent="0.2">
      <c r="A560" t="s">
        <v>1340</v>
      </c>
      <c r="B560" t="s">
        <v>49</v>
      </c>
      <c r="C560" t="s">
        <v>50</v>
      </c>
      <c r="D560" t="s">
        <v>49</v>
      </c>
      <c r="E560" t="s">
        <v>51</v>
      </c>
      <c r="F560" t="s">
        <v>95</v>
      </c>
      <c r="G560" s="1">
        <v>44256</v>
      </c>
      <c r="H560" s="1">
        <v>44286</v>
      </c>
      <c r="I560" s="1">
        <v>44284</v>
      </c>
      <c r="J560" s="1">
        <v>44290</v>
      </c>
      <c r="K560" t="s">
        <v>72</v>
      </c>
      <c r="L560" t="s">
        <v>345</v>
      </c>
      <c r="M560" t="s">
        <v>74</v>
      </c>
      <c r="N560" t="s">
        <v>74</v>
      </c>
      <c r="O560" t="s">
        <v>56</v>
      </c>
      <c r="P560" t="s">
        <v>57</v>
      </c>
      <c r="Q560" t="s">
        <v>56</v>
      </c>
      <c r="S560" t="s">
        <v>75</v>
      </c>
      <c r="U560" t="s">
        <v>1341</v>
      </c>
      <c r="V560" t="b">
        <f t="shared" si="8"/>
        <v>0</v>
      </c>
      <c r="W560" t="s">
        <v>77</v>
      </c>
      <c r="X560" t="s">
        <v>60</v>
      </c>
      <c r="Y560" t="s">
        <v>61</v>
      </c>
      <c r="Z560" t="s">
        <v>97</v>
      </c>
      <c r="AA560" t="s">
        <v>98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16600</v>
      </c>
    </row>
    <row r="561" spans="1:49" x14ac:dyDescent="0.2">
      <c r="A561" t="s">
        <v>1342</v>
      </c>
      <c r="B561" t="s">
        <v>49</v>
      </c>
      <c r="C561" t="s">
        <v>50</v>
      </c>
      <c r="D561" t="s">
        <v>49</v>
      </c>
      <c r="E561" t="s">
        <v>51</v>
      </c>
      <c r="F561" t="s">
        <v>516</v>
      </c>
      <c r="G561" s="1">
        <v>44470</v>
      </c>
      <c r="H561" s="1">
        <v>44500</v>
      </c>
      <c r="I561" s="1">
        <v>44490</v>
      </c>
      <c r="J561" s="1">
        <v>44507</v>
      </c>
      <c r="K561" t="s">
        <v>53</v>
      </c>
      <c r="L561" t="s">
        <v>114</v>
      </c>
      <c r="M561" t="s">
        <v>55</v>
      </c>
      <c r="N561" t="s">
        <v>55</v>
      </c>
      <c r="O561" t="s">
        <v>56</v>
      </c>
      <c r="P561" t="s">
        <v>57</v>
      </c>
      <c r="U561" t="s">
        <v>1343</v>
      </c>
      <c r="V561" t="b">
        <f t="shared" si="8"/>
        <v>1</v>
      </c>
      <c r="W561" t="s">
        <v>69</v>
      </c>
      <c r="X561" t="s">
        <v>60</v>
      </c>
      <c r="Y561" t="s">
        <v>61</v>
      </c>
      <c r="AA561" t="s">
        <v>518</v>
      </c>
      <c r="AC561">
        <v>6144941</v>
      </c>
      <c r="AE561" s="2">
        <v>30555.56</v>
      </c>
      <c r="AF561" s="2">
        <v>30555.56</v>
      </c>
      <c r="AG561" s="2">
        <v>1066884</v>
      </c>
      <c r="AH561" s="2">
        <v>1066884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28.64</v>
      </c>
    </row>
    <row r="562" spans="1:49" x14ac:dyDescent="0.2">
      <c r="A562" t="s">
        <v>1344</v>
      </c>
      <c r="B562" t="s">
        <v>49</v>
      </c>
      <c r="C562" t="s">
        <v>50</v>
      </c>
      <c r="D562" t="s">
        <v>49</v>
      </c>
      <c r="E562" t="s">
        <v>51</v>
      </c>
      <c r="F562" t="s">
        <v>64</v>
      </c>
      <c r="G562" s="1">
        <v>44348</v>
      </c>
      <c r="H562" s="1">
        <v>44377</v>
      </c>
      <c r="I562" s="1">
        <v>44377</v>
      </c>
      <c r="J562" s="1">
        <v>44377</v>
      </c>
      <c r="K562" t="s">
        <v>72</v>
      </c>
      <c r="L562" t="s">
        <v>224</v>
      </c>
      <c r="M562" t="s">
        <v>185</v>
      </c>
      <c r="N562" t="s">
        <v>185</v>
      </c>
      <c r="O562" t="s">
        <v>56</v>
      </c>
      <c r="P562" t="s">
        <v>57</v>
      </c>
      <c r="Q562" t="s">
        <v>56</v>
      </c>
      <c r="S562" t="s">
        <v>302</v>
      </c>
      <c r="U562" t="s">
        <v>1345</v>
      </c>
      <c r="V562" t="b">
        <f t="shared" si="8"/>
        <v>0</v>
      </c>
      <c r="W562" t="s">
        <v>69</v>
      </c>
      <c r="X562" t="s">
        <v>60</v>
      </c>
      <c r="Y562" t="s">
        <v>61</v>
      </c>
      <c r="Z562" t="s">
        <v>78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18.399999999999999</v>
      </c>
    </row>
    <row r="563" spans="1:49" x14ac:dyDescent="0.2">
      <c r="A563" t="s">
        <v>1346</v>
      </c>
      <c r="B563" t="s">
        <v>49</v>
      </c>
      <c r="C563" t="s">
        <v>50</v>
      </c>
      <c r="D563" t="s">
        <v>49</v>
      </c>
      <c r="E563" t="s">
        <v>51</v>
      </c>
      <c r="F563" t="s">
        <v>503</v>
      </c>
      <c r="G563" s="1">
        <v>44317</v>
      </c>
      <c r="H563" s="1">
        <v>44347</v>
      </c>
      <c r="I563" s="1">
        <v>44301</v>
      </c>
      <c r="J563" s="1">
        <v>44325</v>
      </c>
      <c r="K563" t="s">
        <v>53</v>
      </c>
      <c r="L563" t="s">
        <v>54</v>
      </c>
      <c r="M563" t="s">
        <v>700</v>
      </c>
      <c r="N563" t="s">
        <v>700</v>
      </c>
      <c r="O563" t="s">
        <v>116</v>
      </c>
      <c r="P563" t="s">
        <v>117</v>
      </c>
      <c r="U563" t="s">
        <v>1347</v>
      </c>
      <c r="V563" t="b">
        <f t="shared" si="8"/>
        <v>0</v>
      </c>
      <c r="W563" t="s">
        <v>69</v>
      </c>
      <c r="X563" t="s">
        <v>60</v>
      </c>
      <c r="Y563" t="s">
        <v>61</v>
      </c>
      <c r="AA563" t="s">
        <v>1348</v>
      </c>
      <c r="AC563">
        <v>6163662</v>
      </c>
      <c r="AE563" s="2">
        <v>89999.99</v>
      </c>
      <c r="AF563" s="2">
        <v>89999.99</v>
      </c>
      <c r="AG563" s="2">
        <v>2454322</v>
      </c>
      <c r="AH563" s="2">
        <v>2454322</v>
      </c>
      <c r="AI563" s="2">
        <v>0</v>
      </c>
      <c r="AJ563" s="2">
        <v>0</v>
      </c>
      <c r="AK563" s="2">
        <v>124431.39</v>
      </c>
      <c r="AL563" s="2">
        <v>3393275</v>
      </c>
      <c r="AM563" s="2">
        <v>3393275</v>
      </c>
      <c r="AN563" s="2">
        <v>163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172900</v>
      </c>
      <c r="AU563" s="2">
        <v>171416</v>
      </c>
      <c r="AV563" s="2">
        <v>173003</v>
      </c>
      <c r="AW563" s="2">
        <v>36.67</v>
      </c>
    </row>
    <row r="564" spans="1:49" x14ac:dyDescent="0.2">
      <c r="A564" t="s">
        <v>1349</v>
      </c>
      <c r="B564" t="s">
        <v>49</v>
      </c>
      <c r="C564" t="s">
        <v>50</v>
      </c>
      <c r="D564" t="s">
        <v>49</v>
      </c>
      <c r="E564" t="s">
        <v>51</v>
      </c>
      <c r="F564" t="s">
        <v>503</v>
      </c>
      <c r="G564" s="1">
        <v>44317</v>
      </c>
      <c r="H564" s="1">
        <v>44347</v>
      </c>
      <c r="I564" s="1">
        <v>44301</v>
      </c>
      <c r="J564" s="1">
        <v>44325</v>
      </c>
      <c r="K564" t="s">
        <v>151</v>
      </c>
      <c r="L564" t="s">
        <v>54</v>
      </c>
      <c r="M564" t="s">
        <v>700</v>
      </c>
      <c r="N564" t="s">
        <v>700</v>
      </c>
      <c r="O564" t="s">
        <v>116</v>
      </c>
      <c r="P564" t="s">
        <v>117</v>
      </c>
      <c r="Q564" t="s">
        <v>153</v>
      </c>
      <c r="S564" t="s">
        <v>75</v>
      </c>
      <c r="U564" t="s">
        <v>1350</v>
      </c>
      <c r="V564" t="b">
        <f t="shared" si="8"/>
        <v>0</v>
      </c>
      <c r="W564" t="s">
        <v>69</v>
      </c>
      <c r="X564" t="s">
        <v>60</v>
      </c>
      <c r="Y564" t="s">
        <v>61</v>
      </c>
      <c r="Z564" t="s">
        <v>78</v>
      </c>
      <c r="AC564">
        <v>6163662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55382.11</v>
      </c>
      <c r="AL564" s="2">
        <v>1510284</v>
      </c>
      <c r="AM564" s="2">
        <v>1510284</v>
      </c>
      <c r="AN564" s="2">
        <v>64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83402</v>
      </c>
      <c r="AU564" s="2">
        <v>82679</v>
      </c>
      <c r="AV564" s="2">
        <v>83440</v>
      </c>
      <c r="AW564" s="2">
        <v>36.67</v>
      </c>
    </row>
    <row r="565" spans="1:49" x14ac:dyDescent="0.2">
      <c r="A565" t="s">
        <v>1351</v>
      </c>
      <c r="B565" t="s">
        <v>49</v>
      </c>
      <c r="C565" t="s">
        <v>50</v>
      </c>
      <c r="D565" t="s">
        <v>49</v>
      </c>
      <c r="E565" t="s">
        <v>51</v>
      </c>
      <c r="F565" t="s">
        <v>503</v>
      </c>
      <c r="G565" s="1">
        <v>44287</v>
      </c>
      <c r="H565" s="1">
        <v>44316</v>
      </c>
      <c r="I565" s="1">
        <v>44301</v>
      </c>
      <c r="J565" s="1">
        <v>44325</v>
      </c>
      <c r="K565" t="s">
        <v>53</v>
      </c>
      <c r="L565" t="s">
        <v>101</v>
      </c>
      <c r="M565" t="s">
        <v>368</v>
      </c>
      <c r="N565" t="s">
        <v>368</v>
      </c>
      <c r="O565" t="s">
        <v>116</v>
      </c>
      <c r="P565" t="s">
        <v>369</v>
      </c>
      <c r="U565" t="s">
        <v>1352</v>
      </c>
      <c r="V565" t="b">
        <f t="shared" si="8"/>
        <v>0</v>
      </c>
      <c r="W565" t="s">
        <v>69</v>
      </c>
      <c r="X565" t="s">
        <v>60</v>
      </c>
      <c r="Y565" t="s">
        <v>61</v>
      </c>
      <c r="AC565">
        <v>6141910</v>
      </c>
      <c r="AF565" s="2">
        <v>212703.29</v>
      </c>
      <c r="AG565" s="2">
        <v>8497934</v>
      </c>
      <c r="AH565" s="2">
        <v>8497934</v>
      </c>
      <c r="AI565" s="2">
        <v>0</v>
      </c>
      <c r="AJ565" s="2">
        <v>0</v>
      </c>
      <c r="AK565" s="2">
        <v>232495.13</v>
      </c>
      <c r="AL565" s="2">
        <v>9288659</v>
      </c>
      <c r="AM565" s="2">
        <v>9288659</v>
      </c>
      <c r="AN565" s="2">
        <v>4747</v>
      </c>
      <c r="AO565" s="2">
        <v>0</v>
      </c>
      <c r="AP565" s="2">
        <v>212703.29</v>
      </c>
      <c r="AQ565" s="2">
        <v>8497934</v>
      </c>
      <c r="AR565" s="2">
        <v>0</v>
      </c>
      <c r="AS565" s="2">
        <v>0</v>
      </c>
      <c r="AT565" s="2">
        <v>9270661</v>
      </c>
      <c r="AU565" s="2">
        <v>8954790</v>
      </c>
      <c r="AV565" s="2">
        <v>9288655</v>
      </c>
      <c r="AW565" s="2">
        <v>25.03</v>
      </c>
    </row>
    <row r="566" spans="1:49" x14ac:dyDescent="0.2">
      <c r="A566" t="s">
        <v>1353</v>
      </c>
      <c r="B566" t="s">
        <v>49</v>
      </c>
      <c r="C566" t="s">
        <v>50</v>
      </c>
      <c r="D566" t="s">
        <v>49</v>
      </c>
      <c r="E566" t="s">
        <v>51</v>
      </c>
      <c r="F566" t="s">
        <v>449</v>
      </c>
      <c r="G566" s="1">
        <v>44287</v>
      </c>
      <c r="H566" s="1">
        <v>44316</v>
      </c>
      <c r="I566" s="1">
        <v>44308</v>
      </c>
      <c r="J566" s="1">
        <v>44325</v>
      </c>
      <c r="K566" t="s">
        <v>151</v>
      </c>
      <c r="L566" t="s">
        <v>101</v>
      </c>
      <c r="M566" t="s">
        <v>513</v>
      </c>
      <c r="N566" t="s">
        <v>513</v>
      </c>
      <c r="O566" t="s">
        <v>116</v>
      </c>
      <c r="P566" t="s">
        <v>117</v>
      </c>
      <c r="Q566" t="s">
        <v>153</v>
      </c>
      <c r="S566" t="s">
        <v>75</v>
      </c>
      <c r="U566" t="s">
        <v>1354</v>
      </c>
      <c r="V566" t="b">
        <f t="shared" si="8"/>
        <v>0</v>
      </c>
      <c r="W566" t="s">
        <v>69</v>
      </c>
      <c r="X566" t="s">
        <v>60</v>
      </c>
      <c r="Y566" t="s">
        <v>61</v>
      </c>
      <c r="Z566" t="s">
        <v>97</v>
      </c>
      <c r="AC566">
        <v>6271042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9723.15</v>
      </c>
      <c r="AL566" s="2">
        <v>324105</v>
      </c>
      <c r="AM566" s="2">
        <v>324105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30</v>
      </c>
    </row>
    <row r="567" spans="1:49" x14ac:dyDescent="0.2">
      <c r="A567" t="s">
        <v>1355</v>
      </c>
      <c r="B567" t="s">
        <v>49</v>
      </c>
      <c r="C567" t="s">
        <v>50</v>
      </c>
      <c r="D567" t="s">
        <v>49</v>
      </c>
      <c r="E567" t="s">
        <v>51</v>
      </c>
      <c r="F567" t="s">
        <v>449</v>
      </c>
      <c r="G567" s="1">
        <v>44287</v>
      </c>
      <c r="H567" s="1">
        <v>44316</v>
      </c>
      <c r="I567" s="1">
        <v>44308</v>
      </c>
      <c r="J567" s="1">
        <v>44330</v>
      </c>
      <c r="K567" t="s">
        <v>151</v>
      </c>
      <c r="L567" t="s">
        <v>101</v>
      </c>
      <c r="M567" t="s">
        <v>700</v>
      </c>
      <c r="N567" t="s">
        <v>700</v>
      </c>
      <c r="O567" t="s">
        <v>116</v>
      </c>
      <c r="P567" t="s">
        <v>117</v>
      </c>
      <c r="Q567" t="s">
        <v>153</v>
      </c>
      <c r="S567" t="s">
        <v>75</v>
      </c>
      <c r="U567" t="s">
        <v>1356</v>
      </c>
      <c r="V567" t="b">
        <f t="shared" si="8"/>
        <v>0</v>
      </c>
      <c r="W567" t="s">
        <v>69</v>
      </c>
      <c r="X567" t="s">
        <v>60</v>
      </c>
      <c r="Y567" t="s">
        <v>61</v>
      </c>
      <c r="Z567" t="s">
        <v>78</v>
      </c>
      <c r="AC567">
        <v>6163662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17721.759999999998</v>
      </c>
      <c r="AL567" s="2">
        <v>561704</v>
      </c>
      <c r="AM567" s="2">
        <v>561704</v>
      </c>
      <c r="AN567" s="2">
        <v>14</v>
      </c>
      <c r="AO567" s="2">
        <v>0</v>
      </c>
      <c r="AP567" s="2">
        <v>25000</v>
      </c>
      <c r="AQ567" s="2">
        <v>792393</v>
      </c>
      <c r="AR567" s="2">
        <v>0</v>
      </c>
      <c r="AS567" s="2">
        <v>0</v>
      </c>
      <c r="AT567" s="2">
        <v>12722</v>
      </c>
      <c r="AU567" s="2">
        <v>12512</v>
      </c>
      <c r="AV567" s="2">
        <v>12876</v>
      </c>
      <c r="AW567" s="2">
        <v>31.55</v>
      </c>
    </row>
    <row r="568" spans="1:49" x14ac:dyDescent="0.2">
      <c r="A568" t="s">
        <v>1357</v>
      </c>
      <c r="B568" t="s">
        <v>49</v>
      </c>
      <c r="C568" t="s">
        <v>50</v>
      </c>
      <c r="D568" t="s">
        <v>49</v>
      </c>
      <c r="E568" t="s">
        <v>51</v>
      </c>
      <c r="F568" t="s">
        <v>449</v>
      </c>
      <c r="G568" s="1">
        <v>44317</v>
      </c>
      <c r="H568" s="1">
        <v>44347</v>
      </c>
      <c r="I568" s="1">
        <v>44308</v>
      </c>
      <c r="J568" s="1">
        <v>44330</v>
      </c>
      <c r="K568" t="s">
        <v>53</v>
      </c>
      <c r="L568" t="s">
        <v>54</v>
      </c>
      <c r="M568" t="s">
        <v>700</v>
      </c>
      <c r="N568" t="s">
        <v>700</v>
      </c>
      <c r="O568" t="s">
        <v>116</v>
      </c>
      <c r="P568" t="s">
        <v>117</v>
      </c>
      <c r="U568" t="s">
        <v>1358</v>
      </c>
      <c r="V568" t="b">
        <f t="shared" si="8"/>
        <v>0</v>
      </c>
      <c r="W568" t="s">
        <v>69</v>
      </c>
      <c r="X568" t="s">
        <v>60</v>
      </c>
      <c r="Y568" t="s">
        <v>61</v>
      </c>
      <c r="AA568" t="s">
        <v>1359</v>
      </c>
      <c r="AC568">
        <v>6163662</v>
      </c>
      <c r="AE568" s="2">
        <v>25000</v>
      </c>
      <c r="AF568" s="2">
        <v>25000</v>
      </c>
      <c r="AG568" s="2">
        <v>792393</v>
      </c>
      <c r="AH568" s="2">
        <v>792393</v>
      </c>
      <c r="AI568" s="2">
        <v>0</v>
      </c>
      <c r="AJ568" s="2">
        <v>0</v>
      </c>
      <c r="AK568" s="2">
        <v>41003.33</v>
      </c>
      <c r="AL568" s="2">
        <v>1299630</v>
      </c>
      <c r="AM568" s="2">
        <v>1299630</v>
      </c>
      <c r="AN568" s="2">
        <v>28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12920</v>
      </c>
      <c r="AU568" s="2">
        <v>12807</v>
      </c>
      <c r="AV568" s="2">
        <v>13213</v>
      </c>
      <c r="AW568" s="2">
        <v>31.55</v>
      </c>
    </row>
    <row r="569" spans="1:49" x14ac:dyDescent="0.2">
      <c r="A569" t="s">
        <v>1360</v>
      </c>
      <c r="B569" t="s">
        <v>49</v>
      </c>
      <c r="C569" t="s">
        <v>50</v>
      </c>
      <c r="D569" t="s">
        <v>49</v>
      </c>
      <c r="E569" t="s">
        <v>51</v>
      </c>
      <c r="F569" t="s">
        <v>449</v>
      </c>
      <c r="G569" s="1">
        <v>44287</v>
      </c>
      <c r="H569" s="1">
        <v>44316</v>
      </c>
      <c r="I569" s="1">
        <v>44308</v>
      </c>
      <c r="J569" s="1">
        <v>44325</v>
      </c>
      <c r="K569" t="s">
        <v>151</v>
      </c>
      <c r="L569" t="s">
        <v>101</v>
      </c>
      <c r="M569" t="s">
        <v>368</v>
      </c>
      <c r="N569" t="s">
        <v>368</v>
      </c>
      <c r="O569" t="s">
        <v>116</v>
      </c>
      <c r="P569" t="s">
        <v>369</v>
      </c>
      <c r="Q569" t="s">
        <v>153</v>
      </c>
      <c r="S569" t="s">
        <v>75</v>
      </c>
      <c r="U569" t="s">
        <v>1361</v>
      </c>
      <c r="V569" t="b">
        <f t="shared" si="8"/>
        <v>0</v>
      </c>
      <c r="W569" t="s">
        <v>69</v>
      </c>
      <c r="X569" t="s">
        <v>60</v>
      </c>
      <c r="Y569" t="s">
        <v>61</v>
      </c>
      <c r="Z569" t="s">
        <v>78</v>
      </c>
      <c r="AC569">
        <v>6141910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102087.57</v>
      </c>
      <c r="AL569" s="2">
        <v>4225479</v>
      </c>
      <c r="AM569" s="2">
        <v>4225479</v>
      </c>
      <c r="AN569" s="2">
        <v>2490</v>
      </c>
      <c r="AO569" s="2">
        <v>0</v>
      </c>
      <c r="AP569" s="2">
        <v>87596.36</v>
      </c>
      <c r="AQ569" s="2">
        <v>3625677</v>
      </c>
      <c r="AR569" s="2">
        <v>0</v>
      </c>
      <c r="AS569" s="2">
        <v>0</v>
      </c>
      <c r="AT569" s="2">
        <v>4214822</v>
      </c>
      <c r="AU569" s="2">
        <v>4075752</v>
      </c>
      <c r="AV569" s="2">
        <v>4225475</v>
      </c>
      <c r="AW569" s="2">
        <v>24.16</v>
      </c>
    </row>
    <row r="570" spans="1:49" x14ac:dyDescent="0.2">
      <c r="A570" t="s">
        <v>1362</v>
      </c>
      <c r="B570" t="s">
        <v>49</v>
      </c>
      <c r="C570" t="s">
        <v>50</v>
      </c>
      <c r="D570" t="s">
        <v>49</v>
      </c>
      <c r="E570" t="s">
        <v>51</v>
      </c>
      <c r="F570" t="s">
        <v>271</v>
      </c>
      <c r="G570" s="1">
        <v>44378</v>
      </c>
      <c r="H570" s="1">
        <v>44408</v>
      </c>
      <c r="I570" s="1">
        <v>44389</v>
      </c>
      <c r="J570" s="1">
        <v>44414</v>
      </c>
      <c r="K570" t="s">
        <v>53</v>
      </c>
      <c r="L570" t="s">
        <v>65</v>
      </c>
      <c r="M570" t="s">
        <v>128</v>
      </c>
      <c r="N570" t="s">
        <v>128</v>
      </c>
      <c r="O570" t="s">
        <v>56</v>
      </c>
      <c r="P570" t="s">
        <v>57</v>
      </c>
      <c r="U570" t="s">
        <v>1363</v>
      </c>
      <c r="V570" t="b">
        <f t="shared" si="8"/>
        <v>0</v>
      </c>
      <c r="W570" t="s">
        <v>69</v>
      </c>
      <c r="X570" t="s">
        <v>60</v>
      </c>
      <c r="Y570" t="s">
        <v>61</v>
      </c>
      <c r="AA570" t="s">
        <v>626</v>
      </c>
      <c r="AE570" s="2">
        <v>76923.08</v>
      </c>
      <c r="AF570" s="2">
        <v>76923.08</v>
      </c>
      <c r="AG570" s="2">
        <v>6357279</v>
      </c>
      <c r="AH570" s="2">
        <v>6357279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12.1</v>
      </c>
    </row>
    <row r="571" spans="1:49" x14ac:dyDescent="0.2">
      <c r="A571" t="s">
        <v>182</v>
      </c>
      <c r="B571" t="s">
        <v>49</v>
      </c>
      <c r="C571" t="s">
        <v>50</v>
      </c>
      <c r="D571" t="s">
        <v>49</v>
      </c>
      <c r="E571" t="s">
        <v>51</v>
      </c>
      <c r="F571" t="s">
        <v>183</v>
      </c>
      <c r="G571" s="1">
        <v>44440</v>
      </c>
      <c r="H571" s="1">
        <v>44469</v>
      </c>
      <c r="I571" s="1">
        <v>44375</v>
      </c>
      <c r="J571" s="1">
        <v>44465</v>
      </c>
      <c r="K571" t="s">
        <v>72</v>
      </c>
      <c r="L571" t="s">
        <v>229</v>
      </c>
      <c r="M571" t="s">
        <v>185</v>
      </c>
      <c r="N571" t="s">
        <v>185</v>
      </c>
      <c r="O571" t="s">
        <v>116</v>
      </c>
      <c r="P571" t="s">
        <v>117</v>
      </c>
      <c r="Q571" t="s">
        <v>56</v>
      </c>
      <c r="S571" t="s">
        <v>75</v>
      </c>
      <c r="U571" t="s">
        <v>186</v>
      </c>
      <c r="V571" t="b">
        <f t="shared" si="8"/>
        <v>0</v>
      </c>
      <c r="W571" t="s">
        <v>69</v>
      </c>
      <c r="X571" t="s">
        <v>60</v>
      </c>
      <c r="Y571" t="s">
        <v>61</v>
      </c>
      <c r="Z571" t="s">
        <v>78</v>
      </c>
      <c r="AA571" t="s">
        <v>187</v>
      </c>
      <c r="AE571" s="2">
        <v>285714.32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23.76</v>
      </c>
    </row>
    <row r="572" spans="1:49" x14ac:dyDescent="0.2">
      <c r="A572" t="s">
        <v>1364</v>
      </c>
      <c r="B572" t="s">
        <v>49</v>
      </c>
      <c r="C572" t="s">
        <v>50</v>
      </c>
      <c r="D572" t="s">
        <v>49</v>
      </c>
      <c r="E572" t="s">
        <v>51</v>
      </c>
      <c r="F572" t="s">
        <v>71</v>
      </c>
      <c r="G572" s="1">
        <v>44256</v>
      </c>
      <c r="H572" s="1">
        <v>44286</v>
      </c>
      <c r="I572" s="1">
        <v>44251</v>
      </c>
      <c r="J572" s="1">
        <v>44286</v>
      </c>
      <c r="K572" t="s">
        <v>72</v>
      </c>
      <c r="L572" t="s">
        <v>345</v>
      </c>
      <c r="M572" t="s">
        <v>74</v>
      </c>
      <c r="N572" t="s">
        <v>74</v>
      </c>
      <c r="O572" t="s">
        <v>56</v>
      </c>
      <c r="P572" t="s">
        <v>57</v>
      </c>
      <c r="Q572" t="s">
        <v>56</v>
      </c>
      <c r="S572" t="s">
        <v>75</v>
      </c>
      <c r="U572" t="s">
        <v>1365</v>
      </c>
      <c r="V572" t="b">
        <f t="shared" si="8"/>
        <v>0</v>
      </c>
      <c r="W572" t="s">
        <v>69</v>
      </c>
      <c r="X572" t="s">
        <v>60</v>
      </c>
      <c r="Y572" t="s">
        <v>61</v>
      </c>
      <c r="Z572" t="s">
        <v>78</v>
      </c>
      <c r="AA572" t="s">
        <v>79</v>
      </c>
      <c r="AE572" s="2">
        <v>1372228.46</v>
      </c>
      <c r="AF572" s="2">
        <v>1372228.46</v>
      </c>
      <c r="AG572" s="2">
        <v>110219153</v>
      </c>
      <c r="AH572" s="2">
        <v>110219153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12.45</v>
      </c>
    </row>
    <row r="573" spans="1:49" x14ac:dyDescent="0.2">
      <c r="A573" t="s">
        <v>1366</v>
      </c>
      <c r="B573" t="s">
        <v>49</v>
      </c>
      <c r="C573" t="s">
        <v>50</v>
      </c>
      <c r="D573" t="s">
        <v>49</v>
      </c>
      <c r="E573" t="s">
        <v>51</v>
      </c>
      <c r="F573" t="s">
        <v>121</v>
      </c>
      <c r="G573" s="1">
        <v>44501</v>
      </c>
      <c r="H573" s="1">
        <v>44530</v>
      </c>
      <c r="I573" s="1">
        <v>44477</v>
      </c>
      <c r="J573" s="1">
        <v>44561</v>
      </c>
      <c r="K573" t="s">
        <v>72</v>
      </c>
      <c r="L573" t="s">
        <v>127</v>
      </c>
      <c r="M573" t="s">
        <v>122</v>
      </c>
      <c r="N573" t="s">
        <v>122</v>
      </c>
      <c r="O573" t="s">
        <v>56</v>
      </c>
      <c r="P573" t="s">
        <v>57</v>
      </c>
      <c r="Q573" t="s">
        <v>56</v>
      </c>
      <c r="S573" t="s">
        <v>157</v>
      </c>
      <c r="U573" t="s">
        <v>1367</v>
      </c>
      <c r="V573" t="b">
        <f t="shared" si="8"/>
        <v>0</v>
      </c>
      <c r="W573" t="s">
        <v>69</v>
      </c>
      <c r="X573" t="s">
        <v>60</v>
      </c>
      <c r="Y573" t="s">
        <v>61</v>
      </c>
      <c r="Z573" t="s">
        <v>97</v>
      </c>
      <c r="AA573" t="s">
        <v>125</v>
      </c>
      <c r="AE573" s="2">
        <v>7058.83</v>
      </c>
      <c r="AF573" s="2">
        <v>7058.83</v>
      </c>
      <c r="AG573" s="2">
        <v>284172</v>
      </c>
      <c r="AH573" s="2">
        <v>284172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24.84</v>
      </c>
    </row>
    <row r="574" spans="1:49" x14ac:dyDescent="0.2">
      <c r="A574" t="s">
        <v>462</v>
      </c>
      <c r="B574" t="s">
        <v>49</v>
      </c>
      <c r="C574" t="s">
        <v>50</v>
      </c>
      <c r="D574" t="s">
        <v>49</v>
      </c>
      <c r="E574" t="s">
        <v>51</v>
      </c>
      <c r="F574" t="s">
        <v>121</v>
      </c>
      <c r="G574" s="1">
        <v>44501</v>
      </c>
      <c r="H574" s="1">
        <v>44530</v>
      </c>
      <c r="I574" s="1">
        <v>44470</v>
      </c>
      <c r="J574" s="1">
        <v>44561</v>
      </c>
      <c r="K574" t="s">
        <v>72</v>
      </c>
      <c r="L574" t="s">
        <v>127</v>
      </c>
      <c r="M574" t="s">
        <v>161</v>
      </c>
      <c r="N574" t="s">
        <v>161</v>
      </c>
      <c r="O574" t="s">
        <v>56</v>
      </c>
      <c r="P574" t="s">
        <v>57</v>
      </c>
      <c r="Q574" t="s">
        <v>56</v>
      </c>
      <c r="S574" t="s">
        <v>272</v>
      </c>
      <c r="U574" t="s">
        <v>463</v>
      </c>
      <c r="V574" t="b">
        <f t="shared" si="8"/>
        <v>0</v>
      </c>
      <c r="W574" t="s">
        <v>69</v>
      </c>
      <c r="X574" t="s">
        <v>60</v>
      </c>
      <c r="Y574" t="s">
        <v>61</v>
      </c>
      <c r="Z574" t="s">
        <v>97</v>
      </c>
      <c r="AA574" t="s">
        <v>181</v>
      </c>
      <c r="AE574" s="2">
        <v>80799.23</v>
      </c>
      <c r="AF574" s="2">
        <v>80799.23</v>
      </c>
      <c r="AG574" s="2">
        <v>5386615</v>
      </c>
      <c r="AH574" s="2">
        <v>5386615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15</v>
      </c>
    </row>
    <row r="575" spans="1:49" x14ac:dyDescent="0.2">
      <c r="A575" t="s">
        <v>1368</v>
      </c>
      <c r="B575" t="s">
        <v>49</v>
      </c>
      <c r="C575" t="s">
        <v>50</v>
      </c>
      <c r="D575" t="s">
        <v>49</v>
      </c>
      <c r="E575" t="s">
        <v>51</v>
      </c>
      <c r="F575" t="s">
        <v>71</v>
      </c>
      <c r="G575" s="1">
        <v>44197</v>
      </c>
      <c r="H575" s="1">
        <v>44227</v>
      </c>
      <c r="I575" s="1">
        <v>44197</v>
      </c>
      <c r="J575" s="1">
        <v>44286</v>
      </c>
      <c r="K575" t="s">
        <v>72</v>
      </c>
      <c r="L575" t="s">
        <v>156</v>
      </c>
      <c r="M575" t="s">
        <v>170</v>
      </c>
      <c r="N575" t="s">
        <v>170</v>
      </c>
      <c r="O575" t="s">
        <v>56</v>
      </c>
      <c r="P575" t="s">
        <v>57</v>
      </c>
      <c r="Q575" t="s">
        <v>56</v>
      </c>
      <c r="S575" t="s">
        <v>75</v>
      </c>
      <c r="U575" t="s">
        <v>1369</v>
      </c>
      <c r="V575" t="b">
        <f t="shared" si="8"/>
        <v>0</v>
      </c>
      <c r="W575" t="s">
        <v>69</v>
      </c>
      <c r="X575" t="s">
        <v>60</v>
      </c>
      <c r="Y575" t="s">
        <v>61</v>
      </c>
      <c r="Z575" t="s">
        <v>78</v>
      </c>
      <c r="AA575" t="s">
        <v>1370</v>
      </c>
      <c r="AE575" s="2">
        <v>1033.33</v>
      </c>
      <c r="AF575" s="2">
        <v>1000</v>
      </c>
      <c r="AG575" s="2">
        <v>52604</v>
      </c>
      <c r="AH575" s="2">
        <v>52604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19.010000000000002</v>
      </c>
    </row>
    <row r="576" spans="1:49" x14ac:dyDescent="0.2">
      <c r="A576" t="s">
        <v>1366</v>
      </c>
      <c r="B576" t="s">
        <v>49</v>
      </c>
      <c r="C576" t="s">
        <v>50</v>
      </c>
      <c r="D576" t="s">
        <v>49</v>
      </c>
      <c r="E576" t="s">
        <v>51</v>
      </c>
      <c r="F576" t="s">
        <v>121</v>
      </c>
      <c r="G576" s="1">
        <v>44470</v>
      </c>
      <c r="H576" s="1">
        <v>44500</v>
      </c>
      <c r="I576" s="1">
        <v>44477</v>
      </c>
      <c r="J576" s="1">
        <v>44561</v>
      </c>
      <c r="K576" t="s">
        <v>72</v>
      </c>
      <c r="L576" t="s">
        <v>114</v>
      </c>
      <c r="M576" t="s">
        <v>122</v>
      </c>
      <c r="N576" t="s">
        <v>122</v>
      </c>
      <c r="O576" t="s">
        <v>56</v>
      </c>
      <c r="P576" t="s">
        <v>57</v>
      </c>
      <c r="Q576" t="s">
        <v>56</v>
      </c>
      <c r="S576" t="s">
        <v>157</v>
      </c>
      <c r="U576" t="s">
        <v>1367</v>
      </c>
      <c r="V576" t="b">
        <f t="shared" si="8"/>
        <v>0</v>
      </c>
      <c r="W576" t="s">
        <v>69</v>
      </c>
      <c r="X576" t="s">
        <v>60</v>
      </c>
      <c r="Y576" t="s">
        <v>61</v>
      </c>
      <c r="Z576" t="s">
        <v>97</v>
      </c>
      <c r="AA576" t="s">
        <v>125</v>
      </c>
      <c r="AE576" s="2">
        <v>5647.05</v>
      </c>
      <c r="AF576" s="2">
        <v>5647.05</v>
      </c>
      <c r="AG576" s="2">
        <v>227337</v>
      </c>
      <c r="AH576" s="2">
        <v>227337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24.84</v>
      </c>
    </row>
    <row r="577" spans="1:49" x14ac:dyDescent="0.2">
      <c r="A577" t="s">
        <v>1371</v>
      </c>
      <c r="B577" t="s">
        <v>49</v>
      </c>
      <c r="C577" t="s">
        <v>50</v>
      </c>
      <c r="D577" t="s">
        <v>49</v>
      </c>
      <c r="E577" t="s">
        <v>51</v>
      </c>
      <c r="F577" t="s">
        <v>276</v>
      </c>
      <c r="G577" s="1">
        <v>44409</v>
      </c>
      <c r="H577" s="1">
        <v>44439</v>
      </c>
      <c r="I577" s="1">
        <v>44429</v>
      </c>
      <c r="J577" s="1">
        <v>44429</v>
      </c>
      <c r="K577" t="s">
        <v>72</v>
      </c>
      <c r="L577" t="s">
        <v>184</v>
      </c>
      <c r="M577" t="s">
        <v>66</v>
      </c>
      <c r="N577" t="s">
        <v>66</v>
      </c>
      <c r="O577" t="s">
        <v>56</v>
      </c>
      <c r="P577" t="s">
        <v>57</v>
      </c>
      <c r="Q577" t="s">
        <v>56</v>
      </c>
      <c r="S577" t="s">
        <v>294</v>
      </c>
      <c r="U577" t="s">
        <v>1372</v>
      </c>
      <c r="V577" t="b">
        <f t="shared" si="8"/>
        <v>1</v>
      </c>
      <c r="W577" t="s">
        <v>69</v>
      </c>
      <c r="X577" t="s">
        <v>60</v>
      </c>
      <c r="Y577" t="s">
        <v>61</v>
      </c>
      <c r="Z577" t="s">
        <v>78</v>
      </c>
      <c r="AA577" t="s">
        <v>447</v>
      </c>
      <c r="AE577" s="2">
        <v>205370</v>
      </c>
      <c r="AF577" s="2">
        <v>205370</v>
      </c>
      <c r="AG577" s="2">
        <v>11409444</v>
      </c>
      <c r="AH577" s="2">
        <v>11409444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18</v>
      </c>
    </row>
    <row r="578" spans="1:49" x14ac:dyDescent="0.2">
      <c r="A578" t="s">
        <v>1373</v>
      </c>
      <c r="B578" t="s">
        <v>49</v>
      </c>
      <c r="C578" t="s">
        <v>50</v>
      </c>
      <c r="D578" t="s">
        <v>49</v>
      </c>
      <c r="E578" t="s">
        <v>51</v>
      </c>
      <c r="F578" t="s">
        <v>95</v>
      </c>
      <c r="G578" s="1">
        <v>44348</v>
      </c>
      <c r="H578" s="1">
        <v>44377</v>
      </c>
      <c r="I578" s="1">
        <v>44351</v>
      </c>
      <c r="J578" s="1">
        <v>44351</v>
      </c>
      <c r="K578" t="s">
        <v>72</v>
      </c>
      <c r="L578" t="s">
        <v>224</v>
      </c>
      <c r="M578" t="s">
        <v>161</v>
      </c>
      <c r="N578" t="s">
        <v>161</v>
      </c>
      <c r="O578" t="s">
        <v>56</v>
      </c>
      <c r="P578" t="s">
        <v>57</v>
      </c>
      <c r="Q578" t="s">
        <v>56</v>
      </c>
      <c r="S578" t="s">
        <v>272</v>
      </c>
      <c r="U578" t="s">
        <v>1374</v>
      </c>
      <c r="V578" t="b">
        <f t="shared" si="8"/>
        <v>1</v>
      </c>
      <c r="W578" t="s">
        <v>77</v>
      </c>
      <c r="X578" t="s">
        <v>60</v>
      </c>
      <c r="Y578" t="s">
        <v>61</v>
      </c>
      <c r="Z578" t="s">
        <v>97</v>
      </c>
      <c r="AA578" t="s">
        <v>164</v>
      </c>
      <c r="AE578" s="2">
        <v>150000</v>
      </c>
      <c r="AF578" s="2">
        <v>150000</v>
      </c>
      <c r="AG578" s="2">
        <v>1</v>
      </c>
      <c r="AH578" s="2">
        <v>1</v>
      </c>
      <c r="AI578" s="2">
        <v>0</v>
      </c>
      <c r="AJ578" s="2">
        <v>0</v>
      </c>
      <c r="AK578" s="2">
        <v>150000</v>
      </c>
      <c r="AL578" s="2">
        <v>0</v>
      </c>
      <c r="AM578" s="2">
        <v>0</v>
      </c>
      <c r="AN578" s="2">
        <v>0</v>
      </c>
      <c r="AO578" s="2">
        <v>0</v>
      </c>
      <c r="AP578" s="2">
        <v>150000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150000</v>
      </c>
    </row>
    <row r="579" spans="1:49" x14ac:dyDescent="0.2">
      <c r="A579" t="s">
        <v>1375</v>
      </c>
      <c r="B579" t="s">
        <v>49</v>
      </c>
      <c r="C579" t="s">
        <v>50</v>
      </c>
      <c r="D579" t="s">
        <v>49</v>
      </c>
      <c r="E579" t="s">
        <v>51</v>
      </c>
      <c r="F579" t="s">
        <v>95</v>
      </c>
      <c r="G579" s="1">
        <v>44348</v>
      </c>
      <c r="H579" s="1">
        <v>44377</v>
      </c>
      <c r="I579" s="1">
        <v>44347</v>
      </c>
      <c r="J579" s="1">
        <v>44353</v>
      </c>
      <c r="K579" t="s">
        <v>72</v>
      </c>
      <c r="L579" t="s">
        <v>224</v>
      </c>
      <c r="M579" t="s">
        <v>74</v>
      </c>
      <c r="N579" t="s">
        <v>74</v>
      </c>
      <c r="O579" t="s">
        <v>56</v>
      </c>
      <c r="P579" t="s">
        <v>57</v>
      </c>
      <c r="Q579" t="s">
        <v>56</v>
      </c>
      <c r="S579" t="s">
        <v>75</v>
      </c>
      <c r="U579" t="s">
        <v>1376</v>
      </c>
      <c r="V579" t="b">
        <f t="shared" ref="V579:V642" si="9">ISNUMBER(SEARCH("take",U579))</f>
        <v>0</v>
      </c>
      <c r="W579" t="s">
        <v>77</v>
      </c>
      <c r="X579" t="s">
        <v>60</v>
      </c>
      <c r="Y579" t="s">
        <v>61</v>
      </c>
      <c r="Z579" t="s">
        <v>97</v>
      </c>
      <c r="AA579" t="s">
        <v>98</v>
      </c>
      <c r="AE579" s="2">
        <v>33428.57</v>
      </c>
      <c r="AF579" s="2">
        <v>39000</v>
      </c>
      <c r="AG579" s="2">
        <v>1</v>
      </c>
      <c r="AH579" s="2">
        <v>1</v>
      </c>
      <c r="AI579" s="2">
        <v>0</v>
      </c>
      <c r="AJ579" s="2">
        <v>0</v>
      </c>
      <c r="AK579" s="2">
        <v>39000</v>
      </c>
      <c r="AL579" s="2">
        <v>0</v>
      </c>
      <c r="AM579" s="2">
        <v>0</v>
      </c>
      <c r="AN579" s="2">
        <v>0</v>
      </c>
      <c r="AO579" s="2">
        <v>0</v>
      </c>
      <c r="AP579" s="2">
        <v>39000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39000</v>
      </c>
    </row>
    <row r="580" spans="1:49" x14ac:dyDescent="0.2">
      <c r="A580" t="s">
        <v>1377</v>
      </c>
      <c r="B580" t="s">
        <v>49</v>
      </c>
      <c r="C580" t="s">
        <v>50</v>
      </c>
      <c r="D580" t="s">
        <v>49</v>
      </c>
      <c r="E580" t="s">
        <v>51</v>
      </c>
      <c r="F580" t="s">
        <v>357</v>
      </c>
      <c r="G580" s="1">
        <v>44470</v>
      </c>
      <c r="H580" s="1">
        <v>44500</v>
      </c>
      <c r="I580" s="1">
        <v>44476</v>
      </c>
      <c r="J580" s="1">
        <v>44493</v>
      </c>
      <c r="K580" t="s">
        <v>53</v>
      </c>
      <c r="L580" t="s">
        <v>114</v>
      </c>
      <c r="M580" t="s">
        <v>138</v>
      </c>
      <c r="N580" t="s">
        <v>138</v>
      </c>
      <c r="O580" t="s">
        <v>56</v>
      </c>
      <c r="P580" t="s">
        <v>57</v>
      </c>
      <c r="U580" t="s">
        <v>1378</v>
      </c>
      <c r="V580" t="b">
        <f t="shared" si="9"/>
        <v>0</v>
      </c>
      <c r="W580" t="s">
        <v>359</v>
      </c>
      <c r="X580" t="s">
        <v>60</v>
      </c>
      <c r="Y580" t="s">
        <v>61</v>
      </c>
      <c r="AA580" t="s">
        <v>1379</v>
      </c>
      <c r="AC580">
        <v>6141697</v>
      </c>
      <c r="AE580" s="2">
        <v>30000</v>
      </c>
      <c r="AF580" s="2">
        <v>30000</v>
      </c>
      <c r="AG580" s="2">
        <v>600000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0.05</v>
      </c>
    </row>
    <row r="581" spans="1:49" x14ac:dyDescent="0.2">
      <c r="A581" t="s">
        <v>1380</v>
      </c>
      <c r="B581" t="s">
        <v>49</v>
      </c>
      <c r="C581" t="s">
        <v>50</v>
      </c>
      <c r="D581" t="s">
        <v>49</v>
      </c>
      <c r="E581" t="s">
        <v>51</v>
      </c>
      <c r="F581" t="s">
        <v>1381</v>
      </c>
      <c r="G581" s="1">
        <v>44409</v>
      </c>
      <c r="H581" s="1">
        <v>44439</v>
      </c>
      <c r="I581" s="1">
        <v>44389</v>
      </c>
      <c r="J581" s="1">
        <v>44414</v>
      </c>
      <c r="K581" t="s">
        <v>209</v>
      </c>
      <c r="L581" t="s">
        <v>184</v>
      </c>
      <c r="M581" t="s">
        <v>210</v>
      </c>
      <c r="N581" t="s">
        <v>211</v>
      </c>
      <c r="O581" t="s">
        <v>212</v>
      </c>
      <c r="P581" t="s">
        <v>213</v>
      </c>
      <c r="U581" t="s">
        <v>1382</v>
      </c>
      <c r="V581" t="b">
        <f t="shared" si="9"/>
        <v>0</v>
      </c>
      <c r="W581" t="s">
        <v>77</v>
      </c>
      <c r="X581" t="s">
        <v>60</v>
      </c>
      <c r="Y581" t="s">
        <v>61</v>
      </c>
      <c r="AF581" s="2">
        <v>361.83</v>
      </c>
      <c r="AG581" s="2">
        <v>0</v>
      </c>
      <c r="AH581" s="2">
        <v>0</v>
      </c>
      <c r="AI581" s="2">
        <v>0</v>
      </c>
      <c r="AJ581" s="2">
        <v>0</v>
      </c>
      <c r="AK581" s="2">
        <v>361.83</v>
      </c>
      <c r="AL581" s="2">
        <v>0</v>
      </c>
      <c r="AM581" s="2">
        <v>0</v>
      </c>
      <c r="AN581" s="2">
        <v>0</v>
      </c>
      <c r="AO581" s="2">
        <v>0</v>
      </c>
      <c r="AP581" s="2">
        <v>361.83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1567.92</v>
      </c>
    </row>
    <row r="582" spans="1:49" x14ac:dyDescent="0.2">
      <c r="A582" t="s">
        <v>1383</v>
      </c>
      <c r="B582" t="s">
        <v>49</v>
      </c>
      <c r="C582" t="s">
        <v>50</v>
      </c>
      <c r="D582" t="s">
        <v>49</v>
      </c>
      <c r="E582" t="s">
        <v>51</v>
      </c>
      <c r="F582" t="s">
        <v>71</v>
      </c>
      <c r="G582" s="1">
        <v>44256</v>
      </c>
      <c r="H582" s="1">
        <v>44286</v>
      </c>
      <c r="I582" s="1">
        <v>44261</v>
      </c>
      <c r="J582" s="1">
        <v>44261</v>
      </c>
      <c r="K582" t="s">
        <v>72</v>
      </c>
      <c r="L582" t="s">
        <v>345</v>
      </c>
      <c r="M582" t="s">
        <v>161</v>
      </c>
      <c r="N582" t="s">
        <v>161</v>
      </c>
      <c r="O582" t="s">
        <v>56</v>
      </c>
      <c r="P582" t="s">
        <v>57</v>
      </c>
      <c r="Q582" t="s">
        <v>56</v>
      </c>
      <c r="S582" t="s">
        <v>790</v>
      </c>
      <c r="U582" t="s">
        <v>1384</v>
      </c>
      <c r="V582" t="b">
        <f t="shared" si="9"/>
        <v>1</v>
      </c>
      <c r="W582" t="s">
        <v>77</v>
      </c>
      <c r="X582" t="s">
        <v>60</v>
      </c>
      <c r="Y582" t="s">
        <v>61</v>
      </c>
      <c r="Z582" t="s">
        <v>78</v>
      </c>
      <c r="AA582" t="s">
        <v>792</v>
      </c>
      <c r="AE582" s="2">
        <v>150000</v>
      </c>
      <c r="AF582" s="2">
        <v>150000</v>
      </c>
      <c r="AG582" s="2">
        <v>4500000</v>
      </c>
      <c r="AH582" s="2">
        <v>4500000</v>
      </c>
      <c r="AI582" s="2">
        <v>0</v>
      </c>
      <c r="AJ582" s="2">
        <v>0</v>
      </c>
      <c r="AK582" s="2">
        <v>150000</v>
      </c>
      <c r="AL582" s="2">
        <v>0</v>
      </c>
      <c r="AM582" s="2">
        <v>0</v>
      </c>
      <c r="AN582" s="2">
        <v>0</v>
      </c>
      <c r="AO582" s="2">
        <v>0</v>
      </c>
      <c r="AP582" s="2">
        <v>150000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150000</v>
      </c>
    </row>
    <row r="583" spans="1:49" x14ac:dyDescent="0.2">
      <c r="A583" t="s">
        <v>1385</v>
      </c>
      <c r="B583" t="s">
        <v>49</v>
      </c>
      <c r="C583" t="s">
        <v>50</v>
      </c>
      <c r="D583" t="s">
        <v>49</v>
      </c>
      <c r="E583" t="s">
        <v>51</v>
      </c>
      <c r="F583" t="s">
        <v>64</v>
      </c>
      <c r="G583" s="1">
        <v>44378</v>
      </c>
      <c r="H583" s="1">
        <v>44408</v>
      </c>
      <c r="I583" s="1">
        <v>44368</v>
      </c>
      <c r="J583" s="1">
        <v>44402</v>
      </c>
      <c r="K583" t="s">
        <v>53</v>
      </c>
      <c r="L583" t="s">
        <v>65</v>
      </c>
      <c r="M583" t="s">
        <v>175</v>
      </c>
      <c r="N583" t="s">
        <v>175</v>
      </c>
      <c r="O583" t="s">
        <v>56</v>
      </c>
      <c r="P583" t="s">
        <v>57</v>
      </c>
      <c r="U583" t="s">
        <v>1386</v>
      </c>
      <c r="V583" t="b">
        <f t="shared" si="9"/>
        <v>0</v>
      </c>
      <c r="W583" t="s">
        <v>69</v>
      </c>
      <c r="X583" t="s">
        <v>60</v>
      </c>
      <c r="Y583" t="s">
        <v>61</v>
      </c>
      <c r="AC583">
        <v>6141724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</row>
    <row r="584" spans="1:49" x14ac:dyDescent="0.2">
      <c r="A584" t="s">
        <v>1387</v>
      </c>
      <c r="B584" t="s">
        <v>49</v>
      </c>
      <c r="C584" t="s">
        <v>50</v>
      </c>
      <c r="D584" t="s">
        <v>49</v>
      </c>
      <c r="E584" t="s">
        <v>51</v>
      </c>
      <c r="F584" t="s">
        <v>71</v>
      </c>
      <c r="G584" s="1">
        <v>44256</v>
      </c>
      <c r="H584" s="1">
        <v>44286</v>
      </c>
      <c r="I584" s="1">
        <v>44197</v>
      </c>
      <c r="J584" s="1">
        <v>44286</v>
      </c>
      <c r="K584" t="s">
        <v>72</v>
      </c>
      <c r="L584" t="s">
        <v>345</v>
      </c>
      <c r="M584" t="s">
        <v>170</v>
      </c>
      <c r="N584" t="s">
        <v>170</v>
      </c>
      <c r="O584" t="s">
        <v>56</v>
      </c>
      <c r="P584" t="s">
        <v>57</v>
      </c>
      <c r="Q584" t="s">
        <v>56</v>
      </c>
      <c r="S584" t="s">
        <v>75</v>
      </c>
      <c r="U584" t="s">
        <v>1388</v>
      </c>
      <c r="V584" t="b">
        <f t="shared" si="9"/>
        <v>0</v>
      </c>
      <c r="W584" t="s">
        <v>69</v>
      </c>
      <c r="X584" t="s">
        <v>60</v>
      </c>
      <c r="Y584" t="s">
        <v>61</v>
      </c>
      <c r="Z584" t="s">
        <v>78</v>
      </c>
      <c r="AA584" t="s">
        <v>1370</v>
      </c>
      <c r="AE584" s="2">
        <v>42022.22</v>
      </c>
      <c r="AF584" s="2">
        <v>42242.68</v>
      </c>
      <c r="AG584" s="2">
        <v>3491131</v>
      </c>
      <c r="AH584" s="2">
        <v>3491131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12.1</v>
      </c>
    </row>
    <row r="585" spans="1:49" x14ac:dyDescent="0.2">
      <c r="A585" t="s">
        <v>1389</v>
      </c>
      <c r="B585" t="s">
        <v>49</v>
      </c>
      <c r="C585" t="s">
        <v>50</v>
      </c>
      <c r="D585" t="s">
        <v>49</v>
      </c>
      <c r="E585" t="s">
        <v>51</v>
      </c>
      <c r="F585" t="s">
        <v>895</v>
      </c>
      <c r="G585" s="1">
        <v>44197</v>
      </c>
      <c r="H585" s="1">
        <v>44227</v>
      </c>
      <c r="I585" s="1">
        <v>44197</v>
      </c>
      <c r="J585" s="1">
        <v>44227</v>
      </c>
      <c r="K585" t="s">
        <v>209</v>
      </c>
      <c r="L585" t="s">
        <v>156</v>
      </c>
      <c r="M585" t="s">
        <v>210</v>
      </c>
      <c r="N585" t="s">
        <v>211</v>
      </c>
      <c r="O585" t="s">
        <v>212</v>
      </c>
      <c r="P585" t="s">
        <v>225</v>
      </c>
      <c r="U585" t="s">
        <v>1390</v>
      </c>
      <c r="V585" t="b">
        <f t="shared" si="9"/>
        <v>0</v>
      </c>
      <c r="W585" t="s">
        <v>77</v>
      </c>
      <c r="X585" t="s">
        <v>210</v>
      </c>
      <c r="Y585" t="s">
        <v>210</v>
      </c>
      <c r="AF585" s="2">
        <v>2039.95</v>
      </c>
      <c r="AG585" s="2">
        <v>0</v>
      </c>
      <c r="AH585" s="2">
        <v>0</v>
      </c>
      <c r="AI585" s="2">
        <v>0</v>
      </c>
      <c r="AJ585" s="2">
        <v>0</v>
      </c>
      <c r="AK585" s="2">
        <v>2039.95</v>
      </c>
      <c r="AL585" s="2">
        <v>0</v>
      </c>
      <c r="AM585" s="2">
        <v>0</v>
      </c>
      <c r="AN585" s="2">
        <v>0</v>
      </c>
      <c r="AO585" s="2">
        <v>0</v>
      </c>
      <c r="AP585" s="2">
        <v>2039.95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2039.95</v>
      </c>
    </row>
    <row r="586" spans="1:49" x14ac:dyDescent="0.2">
      <c r="A586" t="s">
        <v>1254</v>
      </c>
      <c r="B586" t="s">
        <v>49</v>
      </c>
      <c r="C586" t="s">
        <v>50</v>
      </c>
      <c r="D586" t="s">
        <v>49</v>
      </c>
      <c r="E586" t="s">
        <v>51</v>
      </c>
      <c r="F586" t="s">
        <v>516</v>
      </c>
      <c r="G586" s="1">
        <v>44470</v>
      </c>
      <c r="H586" s="1">
        <v>44500</v>
      </c>
      <c r="I586" s="1">
        <v>44490</v>
      </c>
      <c r="J586" s="1">
        <v>44507</v>
      </c>
      <c r="K586" t="s">
        <v>53</v>
      </c>
      <c r="L586" t="s">
        <v>114</v>
      </c>
      <c r="M586" t="s">
        <v>55</v>
      </c>
      <c r="N586" t="s">
        <v>55</v>
      </c>
      <c r="O586" t="s">
        <v>56</v>
      </c>
      <c r="P586" t="s">
        <v>57</v>
      </c>
      <c r="U586" t="s">
        <v>1255</v>
      </c>
      <c r="V586" t="b">
        <f t="shared" si="9"/>
        <v>0</v>
      </c>
      <c r="W586" t="s">
        <v>1256</v>
      </c>
      <c r="X586" t="s">
        <v>60</v>
      </c>
      <c r="Y586" t="s">
        <v>61</v>
      </c>
      <c r="AA586" t="s">
        <v>518</v>
      </c>
      <c r="AC586">
        <v>6144941</v>
      </c>
      <c r="AE586" s="2">
        <v>30555.56</v>
      </c>
      <c r="AF586" s="2">
        <v>30555.56</v>
      </c>
      <c r="AG586" s="2">
        <v>763889</v>
      </c>
      <c r="AH586" s="2">
        <v>0</v>
      </c>
      <c r="AI586" s="2">
        <v>0</v>
      </c>
      <c r="AJ586" s="2">
        <v>763889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0.04</v>
      </c>
    </row>
    <row r="587" spans="1:49" x14ac:dyDescent="0.2">
      <c r="A587" t="s">
        <v>1391</v>
      </c>
      <c r="B587" t="s">
        <v>49</v>
      </c>
      <c r="C587" t="s">
        <v>50</v>
      </c>
      <c r="D587" t="s">
        <v>49</v>
      </c>
      <c r="E587" t="s">
        <v>51</v>
      </c>
      <c r="F587" t="s">
        <v>266</v>
      </c>
      <c r="G587" s="1">
        <v>44440</v>
      </c>
      <c r="H587" s="1">
        <v>44469</v>
      </c>
      <c r="I587" s="1">
        <v>44451</v>
      </c>
      <c r="J587" s="1">
        <v>44451</v>
      </c>
      <c r="K587" t="s">
        <v>72</v>
      </c>
      <c r="L587" t="s">
        <v>229</v>
      </c>
      <c r="M587" t="s">
        <v>74</v>
      </c>
      <c r="N587" t="s">
        <v>74</v>
      </c>
      <c r="O587" t="s">
        <v>56</v>
      </c>
      <c r="P587" t="s">
        <v>57</v>
      </c>
      <c r="Q587" t="s">
        <v>56</v>
      </c>
      <c r="S587" t="s">
        <v>176</v>
      </c>
      <c r="U587" t="s">
        <v>1392</v>
      </c>
      <c r="V587" t="b">
        <f t="shared" si="9"/>
        <v>0</v>
      </c>
      <c r="W587" t="s">
        <v>69</v>
      </c>
      <c r="X587" t="s">
        <v>60</v>
      </c>
      <c r="Y587" t="s">
        <v>61</v>
      </c>
      <c r="Z587" t="s">
        <v>97</v>
      </c>
      <c r="AA587" t="s">
        <v>269</v>
      </c>
      <c r="AE587" s="2">
        <v>15000</v>
      </c>
      <c r="AF587" s="2">
        <v>15000</v>
      </c>
      <c r="AG587" s="2">
        <v>625000</v>
      </c>
      <c r="AH587" s="2">
        <v>625000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24</v>
      </c>
    </row>
    <row r="588" spans="1:49" x14ac:dyDescent="0.2">
      <c r="A588" t="s">
        <v>1393</v>
      </c>
      <c r="B588" t="s">
        <v>49</v>
      </c>
      <c r="C588" t="s">
        <v>50</v>
      </c>
      <c r="D588" t="s">
        <v>49</v>
      </c>
      <c r="E588" t="s">
        <v>51</v>
      </c>
      <c r="F588" t="s">
        <v>71</v>
      </c>
      <c r="G588" s="1">
        <v>44197</v>
      </c>
      <c r="H588" s="1">
        <v>44227</v>
      </c>
      <c r="I588" s="1">
        <v>44207</v>
      </c>
      <c r="J588" s="1">
        <v>44213</v>
      </c>
      <c r="K588" t="s">
        <v>72</v>
      </c>
      <c r="L588" t="s">
        <v>156</v>
      </c>
      <c r="M588" t="s">
        <v>74</v>
      </c>
      <c r="N588" t="s">
        <v>74</v>
      </c>
      <c r="O588" t="s">
        <v>56</v>
      </c>
      <c r="P588" t="s">
        <v>57</v>
      </c>
      <c r="Q588" t="s">
        <v>56</v>
      </c>
      <c r="S588" t="s">
        <v>75</v>
      </c>
      <c r="U588" t="s">
        <v>1394</v>
      </c>
      <c r="V588" t="b">
        <f t="shared" si="9"/>
        <v>0</v>
      </c>
      <c r="W588" t="s">
        <v>77</v>
      </c>
      <c r="X588" t="s">
        <v>60</v>
      </c>
      <c r="Y588" t="s">
        <v>61</v>
      </c>
      <c r="Z588" t="s">
        <v>78</v>
      </c>
      <c r="AA588" t="s">
        <v>79</v>
      </c>
      <c r="AE588" s="2">
        <v>30600</v>
      </c>
      <c r="AF588" s="2">
        <v>30600</v>
      </c>
      <c r="AG588" s="2">
        <v>0</v>
      </c>
      <c r="AH588" s="2">
        <v>0</v>
      </c>
      <c r="AI588" s="2">
        <v>0</v>
      </c>
      <c r="AJ588" s="2">
        <v>0</v>
      </c>
      <c r="AK588" s="2">
        <v>30600</v>
      </c>
      <c r="AL588" s="2">
        <v>0</v>
      </c>
      <c r="AM588" s="2">
        <v>0</v>
      </c>
      <c r="AN588" s="2">
        <v>0</v>
      </c>
      <c r="AO588" s="2">
        <v>0</v>
      </c>
      <c r="AP588" s="2">
        <v>30600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30600</v>
      </c>
    </row>
    <row r="589" spans="1:49" x14ac:dyDescent="0.2">
      <c r="A589" t="s">
        <v>1395</v>
      </c>
      <c r="B589" t="s">
        <v>49</v>
      </c>
      <c r="C589" t="s">
        <v>50</v>
      </c>
      <c r="D589" t="s">
        <v>682</v>
      </c>
      <c r="E589" t="s">
        <v>683</v>
      </c>
      <c r="F589" t="s">
        <v>684</v>
      </c>
      <c r="G589" s="1">
        <v>44317</v>
      </c>
      <c r="H589" s="1">
        <v>44347</v>
      </c>
      <c r="I589" s="1">
        <v>44322</v>
      </c>
      <c r="J589" s="1">
        <v>44339</v>
      </c>
      <c r="K589" t="s">
        <v>209</v>
      </c>
      <c r="L589" t="s">
        <v>54</v>
      </c>
      <c r="M589" t="s">
        <v>450</v>
      </c>
      <c r="N589" t="s">
        <v>451</v>
      </c>
      <c r="O589" t="s">
        <v>212</v>
      </c>
      <c r="P589" t="s">
        <v>452</v>
      </c>
      <c r="U589" t="s">
        <v>1396</v>
      </c>
      <c r="V589" t="b">
        <f t="shared" si="9"/>
        <v>0</v>
      </c>
      <c r="W589" t="s">
        <v>77</v>
      </c>
      <c r="X589" t="s">
        <v>60</v>
      </c>
      <c r="Y589" t="s">
        <v>61</v>
      </c>
      <c r="AF589" s="2">
        <v>211.27</v>
      </c>
      <c r="AG589" s="2">
        <v>0</v>
      </c>
      <c r="AH589" s="2">
        <v>0</v>
      </c>
      <c r="AI589" s="2">
        <v>0</v>
      </c>
      <c r="AJ589" s="2">
        <v>0</v>
      </c>
      <c r="AK589" s="2">
        <v>211.27</v>
      </c>
      <c r="AL589" s="2">
        <v>0</v>
      </c>
      <c r="AM589" s="2">
        <v>0</v>
      </c>
      <c r="AN589" s="2">
        <v>0</v>
      </c>
      <c r="AO589" s="2">
        <v>0</v>
      </c>
      <c r="AP589" s="2">
        <v>211.27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211.27</v>
      </c>
    </row>
    <row r="590" spans="1:49" x14ac:dyDescent="0.2">
      <c r="A590" t="s">
        <v>1160</v>
      </c>
      <c r="B590" t="s">
        <v>49</v>
      </c>
      <c r="C590" t="s">
        <v>50</v>
      </c>
      <c r="D590" t="s">
        <v>49</v>
      </c>
      <c r="E590" t="s">
        <v>51</v>
      </c>
      <c r="F590" t="s">
        <v>142</v>
      </c>
      <c r="G590" s="1">
        <v>44501</v>
      </c>
      <c r="H590" s="1">
        <v>44530</v>
      </c>
      <c r="I590" s="1">
        <v>44529</v>
      </c>
      <c r="J590" s="1">
        <v>44535</v>
      </c>
      <c r="K590" t="s">
        <v>53</v>
      </c>
      <c r="L590" t="s">
        <v>127</v>
      </c>
      <c r="M590" t="s">
        <v>138</v>
      </c>
      <c r="N590" t="s">
        <v>138</v>
      </c>
      <c r="O590" t="s">
        <v>56</v>
      </c>
      <c r="P590" t="s">
        <v>57</v>
      </c>
      <c r="U590" t="s">
        <v>1161</v>
      </c>
      <c r="V590" t="b">
        <f t="shared" si="9"/>
        <v>0</v>
      </c>
      <c r="W590" t="s">
        <v>77</v>
      </c>
      <c r="X590" t="s">
        <v>60</v>
      </c>
      <c r="Y590" t="s">
        <v>61</v>
      </c>
      <c r="AA590" t="s">
        <v>1076</v>
      </c>
      <c r="AC590">
        <v>6141697</v>
      </c>
      <c r="AE590" s="2">
        <v>10000</v>
      </c>
      <c r="AF590" s="2">
        <v>10000</v>
      </c>
      <c r="AG590" s="2">
        <v>476190</v>
      </c>
      <c r="AH590" s="2">
        <v>476190</v>
      </c>
      <c r="AI590" s="2">
        <v>0</v>
      </c>
      <c r="AJ590" s="2">
        <v>0</v>
      </c>
      <c r="AK590" s="2">
        <v>10000</v>
      </c>
      <c r="AL590" s="2">
        <v>0</v>
      </c>
      <c r="AM590" s="2">
        <v>0</v>
      </c>
      <c r="AN590" s="2">
        <v>0</v>
      </c>
      <c r="AO590" s="2">
        <v>0</v>
      </c>
      <c r="AP590" s="2">
        <v>10000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35000</v>
      </c>
    </row>
    <row r="591" spans="1:49" x14ac:dyDescent="0.2">
      <c r="A591" t="s">
        <v>1397</v>
      </c>
      <c r="B591" t="s">
        <v>49</v>
      </c>
      <c r="C591" t="s">
        <v>50</v>
      </c>
      <c r="D591" t="s">
        <v>49</v>
      </c>
      <c r="E591" t="s">
        <v>51</v>
      </c>
      <c r="F591" t="s">
        <v>276</v>
      </c>
      <c r="G591" s="1">
        <v>44317</v>
      </c>
      <c r="H591" s="1">
        <v>44347</v>
      </c>
      <c r="I591" s="1">
        <v>44326</v>
      </c>
      <c r="J591" s="1">
        <v>44332</v>
      </c>
      <c r="K591" t="s">
        <v>72</v>
      </c>
      <c r="L591" t="s">
        <v>54</v>
      </c>
      <c r="M591" t="s">
        <v>161</v>
      </c>
      <c r="N591" t="s">
        <v>161</v>
      </c>
      <c r="O591" t="s">
        <v>56</v>
      </c>
      <c r="P591" t="s">
        <v>57</v>
      </c>
      <c r="Q591" t="s">
        <v>56</v>
      </c>
      <c r="S591" t="s">
        <v>176</v>
      </c>
      <c r="U591" t="s">
        <v>1398</v>
      </c>
      <c r="V591" t="b">
        <f t="shared" si="9"/>
        <v>0</v>
      </c>
      <c r="W591" t="s">
        <v>69</v>
      </c>
      <c r="X591" t="s">
        <v>60</v>
      </c>
      <c r="Y591" t="s">
        <v>61</v>
      </c>
      <c r="Z591" t="s">
        <v>97</v>
      </c>
      <c r="AA591" t="s">
        <v>577</v>
      </c>
      <c r="AE591" s="2">
        <v>12500</v>
      </c>
      <c r="AF591" s="2">
        <v>12500</v>
      </c>
      <c r="AG591" s="2">
        <v>833333</v>
      </c>
      <c r="AH591" s="2">
        <v>833333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15</v>
      </c>
    </row>
    <row r="592" spans="1:49" x14ac:dyDescent="0.2">
      <c r="A592" t="s">
        <v>1399</v>
      </c>
      <c r="B592" t="s">
        <v>49</v>
      </c>
      <c r="C592" t="s">
        <v>50</v>
      </c>
      <c r="D592" t="s">
        <v>49</v>
      </c>
      <c r="E592" t="s">
        <v>51</v>
      </c>
      <c r="F592" t="s">
        <v>95</v>
      </c>
      <c r="G592" s="1">
        <v>44317</v>
      </c>
      <c r="H592" s="1">
        <v>44347</v>
      </c>
      <c r="I592" s="1">
        <v>44287</v>
      </c>
      <c r="J592" s="1">
        <v>44377</v>
      </c>
      <c r="K592" t="s">
        <v>53</v>
      </c>
      <c r="L592" t="s">
        <v>54</v>
      </c>
      <c r="M592" t="s">
        <v>66</v>
      </c>
      <c r="N592" t="s">
        <v>66</v>
      </c>
      <c r="O592" t="s">
        <v>56</v>
      </c>
      <c r="P592" t="s">
        <v>57</v>
      </c>
      <c r="U592" t="s">
        <v>1400</v>
      </c>
      <c r="V592" t="b">
        <f t="shared" si="9"/>
        <v>0</v>
      </c>
      <c r="W592" t="s">
        <v>69</v>
      </c>
      <c r="X592" t="s">
        <v>60</v>
      </c>
      <c r="Y592" t="s">
        <v>61</v>
      </c>
      <c r="AA592" t="s">
        <v>1238</v>
      </c>
      <c r="AE592" s="2">
        <v>97087.99</v>
      </c>
      <c r="AF592" s="2">
        <v>97087.99</v>
      </c>
      <c r="AG592" s="2">
        <v>5393777</v>
      </c>
      <c r="AH592" s="2">
        <v>5393777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18</v>
      </c>
    </row>
    <row r="593" spans="1:49" x14ac:dyDescent="0.2">
      <c r="A593" t="s">
        <v>1401</v>
      </c>
      <c r="B593" t="s">
        <v>49</v>
      </c>
      <c r="C593" t="s">
        <v>50</v>
      </c>
      <c r="D593" t="s">
        <v>49</v>
      </c>
      <c r="E593" t="s">
        <v>51</v>
      </c>
      <c r="F593" t="s">
        <v>317</v>
      </c>
      <c r="G593" s="1">
        <v>44440</v>
      </c>
      <c r="H593" s="1">
        <v>44469</v>
      </c>
      <c r="I593" s="1">
        <v>44441</v>
      </c>
      <c r="J593" s="1">
        <v>44451</v>
      </c>
      <c r="K593" t="s">
        <v>53</v>
      </c>
      <c r="L593" t="s">
        <v>229</v>
      </c>
      <c r="M593" t="s">
        <v>106</v>
      </c>
      <c r="N593" t="s">
        <v>106</v>
      </c>
      <c r="O593" t="s">
        <v>56</v>
      </c>
      <c r="P593" t="s">
        <v>57</v>
      </c>
      <c r="U593" t="s">
        <v>1402</v>
      </c>
      <c r="V593" t="b">
        <f t="shared" si="9"/>
        <v>1</v>
      </c>
      <c r="W593" t="s">
        <v>59</v>
      </c>
      <c r="X593" t="s">
        <v>60</v>
      </c>
      <c r="Y593" t="s">
        <v>61</v>
      </c>
      <c r="AA593" t="s">
        <v>1403</v>
      </c>
      <c r="AC593">
        <v>6799399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</row>
    <row r="594" spans="1:49" x14ac:dyDescent="0.2">
      <c r="A594" t="s">
        <v>1404</v>
      </c>
      <c r="B594" t="s">
        <v>49</v>
      </c>
      <c r="C594" t="s">
        <v>50</v>
      </c>
      <c r="D594" t="s">
        <v>49</v>
      </c>
      <c r="E594" t="s">
        <v>51</v>
      </c>
      <c r="F594" t="s">
        <v>310</v>
      </c>
      <c r="G594" s="1">
        <v>44409</v>
      </c>
      <c r="H594" s="1">
        <v>44439</v>
      </c>
      <c r="I594" s="1">
        <v>44424</v>
      </c>
      <c r="J594" s="1">
        <v>44444</v>
      </c>
      <c r="K594" t="s">
        <v>72</v>
      </c>
      <c r="L594" t="s">
        <v>184</v>
      </c>
      <c r="M594" t="s">
        <v>74</v>
      </c>
      <c r="N594" t="s">
        <v>74</v>
      </c>
      <c r="O594" t="s">
        <v>56</v>
      </c>
      <c r="P594" t="s">
        <v>57</v>
      </c>
      <c r="Q594" t="s">
        <v>56</v>
      </c>
      <c r="S594" t="s">
        <v>176</v>
      </c>
      <c r="U594" t="s">
        <v>1405</v>
      </c>
      <c r="V594" t="b">
        <f t="shared" si="9"/>
        <v>0</v>
      </c>
      <c r="W594" t="s">
        <v>69</v>
      </c>
      <c r="X594" t="s">
        <v>84</v>
      </c>
      <c r="Y594" t="s">
        <v>85</v>
      </c>
      <c r="Z594" t="s">
        <v>78</v>
      </c>
      <c r="AA594" t="s">
        <v>786</v>
      </c>
      <c r="AE594" s="2">
        <v>304761.90999999997</v>
      </c>
      <c r="AF594" s="2">
        <v>304761.90999999997</v>
      </c>
      <c r="AG594" s="2">
        <v>12698413</v>
      </c>
      <c r="AH594" s="2">
        <v>12698413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24</v>
      </c>
    </row>
    <row r="595" spans="1:49" x14ac:dyDescent="0.2">
      <c r="A595" t="s">
        <v>1406</v>
      </c>
      <c r="B595" t="s">
        <v>49</v>
      </c>
      <c r="C595" t="s">
        <v>50</v>
      </c>
      <c r="D595" t="s">
        <v>49</v>
      </c>
      <c r="E595" t="s">
        <v>51</v>
      </c>
      <c r="F595" t="s">
        <v>52</v>
      </c>
      <c r="G595" s="1">
        <v>44317</v>
      </c>
      <c r="H595" s="1">
        <v>44347</v>
      </c>
      <c r="I595" s="1">
        <v>44322</v>
      </c>
      <c r="J595" s="1">
        <v>44322</v>
      </c>
      <c r="K595" t="s">
        <v>53</v>
      </c>
      <c r="L595" t="s">
        <v>54</v>
      </c>
      <c r="M595" t="s">
        <v>138</v>
      </c>
      <c r="N595" t="s">
        <v>138</v>
      </c>
      <c r="O595" t="s">
        <v>56</v>
      </c>
      <c r="P595" t="s">
        <v>57</v>
      </c>
      <c r="U595" t="s">
        <v>1407</v>
      </c>
      <c r="V595" t="b">
        <f t="shared" si="9"/>
        <v>1</v>
      </c>
      <c r="W595" t="s">
        <v>77</v>
      </c>
      <c r="X595" t="s">
        <v>60</v>
      </c>
      <c r="Y595" t="s">
        <v>61</v>
      </c>
      <c r="AA595" t="s">
        <v>1408</v>
      </c>
      <c r="AC595">
        <v>6141697</v>
      </c>
      <c r="AE595" s="2">
        <v>17500</v>
      </c>
      <c r="AF595" s="2">
        <v>17500</v>
      </c>
      <c r="AG595" s="2">
        <v>900000</v>
      </c>
      <c r="AH595" s="2">
        <v>900000</v>
      </c>
      <c r="AI595" s="2">
        <v>0</v>
      </c>
      <c r="AJ595" s="2">
        <v>0</v>
      </c>
      <c r="AK595" s="2">
        <v>17500</v>
      </c>
      <c r="AL595" s="2">
        <v>0</v>
      </c>
      <c r="AM595" s="2">
        <v>0</v>
      </c>
      <c r="AN595" s="2">
        <v>0</v>
      </c>
      <c r="AO595" s="2">
        <v>0</v>
      </c>
      <c r="AP595" s="2">
        <v>17500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17500</v>
      </c>
    </row>
    <row r="596" spans="1:49" x14ac:dyDescent="0.2">
      <c r="A596" t="s">
        <v>1409</v>
      </c>
      <c r="B596" t="s">
        <v>49</v>
      </c>
      <c r="C596" t="s">
        <v>50</v>
      </c>
      <c r="D596" t="s">
        <v>49</v>
      </c>
      <c r="E596" t="s">
        <v>51</v>
      </c>
      <c r="F596" t="s">
        <v>95</v>
      </c>
      <c r="G596" s="1">
        <v>44348</v>
      </c>
      <c r="H596" s="1">
        <v>44377</v>
      </c>
      <c r="I596" s="1">
        <v>44354</v>
      </c>
      <c r="J596" s="1">
        <v>44360</v>
      </c>
      <c r="K596" t="s">
        <v>72</v>
      </c>
      <c r="L596" t="s">
        <v>224</v>
      </c>
      <c r="M596" t="s">
        <v>74</v>
      </c>
      <c r="N596" t="s">
        <v>74</v>
      </c>
      <c r="O596" t="s">
        <v>56</v>
      </c>
      <c r="P596" t="s">
        <v>57</v>
      </c>
      <c r="Q596" t="s">
        <v>56</v>
      </c>
      <c r="S596" t="s">
        <v>75</v>
      </c>
      <c r="U596" t="s">
        <v>1410</v>
      </c>
      <c r="V596" t="b">
        <f t="shared" si="9"/>
        <v>0</v>
      </c>
      <c r="W596" t="s">
        <v>77</v>
      </c>
      <c r="X596" t="s">
        <v>60</v>
      </c>
      <c r="Y596" t="s">
        <v>61</v>
      </c>
      <c r="Z596" t="s">
        <v>97</v>
      </c>
      <c r="AA596" t="s">
        <v>98</v>
      </c>
      <c r="AE596" s="2">
        <v>15000</v>
      </c>
      <c r="AF596" s="2">
        <v>15000</v>
      </c>
      <c r="AG596" s="2">
        <v>1</v>
      </c>
      <c r="AH596" s="2">
        <v>1</v>
      </c>
      <c r="AI596" s="2">
        <v>0</v>
      </c>
      <c r="AJ596" s="2">
        <v>0</v>
      </c>
      <c r="AK596" s="2">
        <v>15000</v>
      </c>
      <c r="AL596" s="2">
        <v>0</v>
      </c>
      <c r="AM596" s="2">
        <v>0</v>
      </c>
      <c r="AN596" s="2">
        <v>0</v>
      </c>
      <c r="AO596" s="2">
        <v>0</v>
      </c>
      <c r="AP596" s="2">
        <v>15000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15000</v>
      </c>
    </row>
    <row r="597" spans="1:49" x14ac:dyDescent="0.2">
      <c r="A597" t="s">
        <v>1411</v>
      </c>
      <c r="B597" t="s">
        <v>49</v>
      </c>
      <c r="C597" t="s">
        <v>50</v>
      </c>
      <c r="D597" t="s">
        <v>49</v>
      </c>
      <c r="E597" t="s">
        <v>51</v>
      </c>
      <c r="F597" t="s">
        <v>64</v>
      </c>
      <c r="G597" s="1">
        <v>44378</v>
      </c>
      <c r="H597" s="1">
        <v>44408</v>
      </c>
      <c r="I597" s="1">
        <v>44387</v>
      </c>
      <c r="J597" s="1">
        <v>44387</v>
      </c>
      <c r="K597" t="s">
        <v>72</v>
      </c>
      <c r="L597" t="s">
        <v>65</v>
      </c>
      <c r="M597" t="s">
        <v>161</v>
      </c>
      <c r="N597" t="s">
        <v>161</v>
      </c>
      <c r="O597" t="s">
        <v>56</v>
      </c>
      <c r="P597" t="s">
        <v>57</v>
      </c>
      <c r="Q597" t="s">
        <v>56</v>
      </c>
      <c r="S597" t="s">
        <v>272</v>
      </c>
      <c r="U597" t="s">
        <v>1412</v>
      </c>
      <c r="V597" t="b">
        <f t="shared" si="9"/>
        <v>0</v>
      </c>
      <c r="W597" t="s">
        <v>69</v>
      </c>
      <c r="X597" t="s">
        <v>60</v>
      </c>
      <c r="Y597" t="s">
        <v>61</v>
      </c>
      <c r="Z597" t="s">
        <v>97</v>
      </c>
      <c r="AC597">
        <v>7054542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25</v>
      </c>
    </row>
    <row r="598" spans="1:49" x14ac:dyDescent="0.2">
      <c r="A598" t="s">
        <v>1413</v>
      </c>
      <c r="B598" t="s">
        <v>49</v>
      </c>
      <c r="C598" t="s">
        <v>50</v>
      </c>
      <c r="D598" t="s">
        <v>49</v>
      </c>
      <c r="E598" t="s">
        <v>51</v>
      </c>
      <c r="F598" t="s">
        <v>95</v>
      </c>
      <c r="G598" s="1">
        <v>44287</v>
      </c>
      <c r="H598" s="1">
        <v>44316</v>
      </c>
      <c r="I598" s="1">
        <v>44287</v>
      </c>
      <c r="J598" s="1">
        <v>44316</v>
      </c>
      <c r="K598" t="s">
        <v>72</v>
      </c>
      <c r="L598" t="s">
        <v>101</v>
      </c>
      <c r="M598" t="s">
        <v>74</v>
      </c>
      <c r="N598" t="s">
        <v>74</v>
      </c>
      <c r="O598" t="s">
        <v>56</v>
      </c>
      <c r="P598" t="s">
        <v>57</v>
      </c>
      <c r="Q598" t="s">
        <v>56</v>
      </c>
      <c r="S598" t="s">
        <v>75</v>
      </c>
      <c r="U598" t="s">
        <v>1414</v>
      </c>
      <c r="V598" t="b">
        <f t="shared" si="9"/>
        <v>0</v>
      </c>
      <c r="W598" t="s">
        <v>77</v>
      </c>
      <c r="X598" t="s">
        <v>60</v>
      </c>
      <c r="Y598" t="s">
        <v>61</v>
      </c>
      <c r="Z598" t="s">
        <v>97</v>
      </c>
      <c r="AA598" t="s">
        <v>98</v>
      </c>
      <c r="AE598" s="2">
        <v>66400</v>
      </c>
      <c r="AF598" s="2">
        <v>66400</v>
      </c>
      <c r="AG598" s="2">
        <v>0</v>
      </c>
      <c r="AH598" s="2">
        <v>0</v>
      </c>
      <c r="AI598" s="2">
        <v>0</v>
      </c>
      <c r="AJ598" s="2">
        <v>0</v>
      </c>
      <c r="AK598" s="2">
        <v>66400</v>
      </c>
      <c r="AL598" s="2">
        <v>0</v>
      </c>
      <c r="AM598" s="2">
        <v>0</v>
      </c>
      <c r="AN598" s="2">
        <v>0</v>
      </c>
      <c r="AO598" s="2">
        <v>0</v>
      </c>
      <c r="AP598" s="2">
        <v>66400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66400</v>
      </c>
    </row>
    <row r="599" spans="1:49" x14ac:dyDescent="0.2">
      <c r="A599" t="s">
        <v>1415</v>
      </c>
      <c r="B599" t="s">
        <v>49</v>
      </c>
      <c r="C599" t="s">
        <v>50</v>
      </c>
      <c r="D599" t="s">
        <v>49</v>
      </c>
      <c r="E599" t="s">
        <v>51</v>
      </c>
      <c r="F599" t="s">
        <v>324</v>
      </c>
      <c r="G599" s="1">
        <v>44256</v>
      </c>
      <c r="H599" s="1">
        <v>44286</v>
      </c>
      <c r="I599" s="1">
        <v>44224</v>
      </c>
      <c r="J599" s="1">
        <v>44262</v>
      </c>
      <c r="K599" t="s">
        <v>151</v>
      </c>
      <c r="L599" t="s">
        <v>345</v>
      </c>
      <c r="M599" t="s">
        <v>375</v>
      </c>
      <c r="N599" t="s">
        <v>375</v>
      </c>
      <c r="O599" t="s">
        <v>56</v>
      </c>
      <c r="P599" t="s">
        <v>57</v>
      </c>
      <c r="Q599" t="s">
        <v>999</v>
      </c>
      <c r="S599" t="s">
        <v>302</v>
      </c>
      <c r="U599" t="s">
        <v>1416</v>
      </c>
      <c r="V599" t="b">
        <f t="shared" si="9"/>
        <v>0</v>
      </c>
      <c r="W599" t="s">
        <v>69</v>
      </c>
      <c r="X599" t="s">
        <v>60</v>
      </c>
      <c r="Y599" t="s">
        <v>61</v>
      </c>
      <c r="Z599" t="s">
        <v>97</v>
      </c>
      <c r="AC599">
        <v>6142232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25</v>
      </c>
    </row>
    <row r="600" spans="1:49" x14ac:dyDescent="0.2">
      <c r="A600" t="s">
        <v>470</v>
      </c>
      <c r="B600" t="s">
        <v>49</v>
      </c>
      <c r="C600" t="s">
        <v>50</v>
      </c>
      <c r="D600" t="s">
        <v>49</v>
      </c>
      <c r="E600" t="s">
        <v>51</v>
      </c>
      <c r="F600" t="s">
        <v>71</v>
      </c>
      <c r="G600" s="1">
        <v>44197</v>
      </c>
      <c r="H600" s="1">
        <v>44227</v>
      </c>
      <c r="I600" s="1">
        <v>44197</v>
      </c>
      <c r="J600" s="1">
        <v>44286</v>
      </c>
      <c r="K600" t="s">
        <v>72</v>
      </c>
      <c r="L600" t="s">
        <v>156</v>
      </c>
      <c r="M600" t="s">
        <v>74</v>
      </c>
      <c r="N600" t="s">
        <v>74</v>
      </c>
      <c r="O600" t="s">
        <v>56</v>
      </c>
      <c r="P600" t="s">
        <v>57</v>
      </c>
      <c r="Q600" t="s">
        <v>56</v>
      </c>
      <c r="S600" t="s">
        <v>75</v>
      </c>
      <c r="U600" t="s">
        <v>471</v>
      </c>
      <c r="V600" t="b">
        <f t="shared" si="9"/>
        <v>0</v>
      </c>
      <c r="W600" t="s">
        <v>472</v>
      </c>
      <c r="X600" t="s">
        <v>60</v>
      </c>
      <c r="Y600" t="s">
        <v>61</v>
      </c>
      <c r="Z600" t="s">
        <v>78</v>
      </c>
      <c r="AA600" t="s">
        <v>79</v>
      </c>
      <c r="AE600" s="2">
        <v>117062.5</v>
      </c>
      <c r="AF600" s="2">
        <v>117062.5</v>
      </c>
      <c r="AG600" s="2">
        <v>46825</v>
      </c>
      <c r="AH600" s="2">
        <v>0</v>
      </c>
      <c r="AI600" s="2">
        <v>0</v>
      </c>
      <c r="AJ600" s="2">
        <v>46825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2.5</v>
      </c>
    </row>
    <row r="601" spans="1:49" x14ac:dyDescent="0.2">
      <c r="A601" t="s">
        <v>1259</v>
      </c>
      <c r="B601" t="s">
        <v>49</v>
      </c>
      <c r="C601" t="s">
        <v>50</v>
      </c>
      <c r="D601" t="s">
        <v>49</v>
      </c>
      <c r="E601" t="s">
        <v>51</v>
      </c>
      <c r="F601" t="s">
        <v>64</v>
      </c>
      <c r="G601" s="1">
        <v>44378</v>
      </c>
      <c r="H601" s="1">
        <v>44408</v>
      </c>
      <c r="I601" s="1">
        <v>44374</v>
      </c>
      <c r="J601" s="1">
        <v>44379</v>
      </c>
      <c r="K601" t="s">
        <v>72</v>
      </c>
      <c r="L601" t="s">
        <v>65</v>
      </c>
      <c r="M601" t="s">
        <v>570</v>
      </c>
      <c r="N601" t="s">
        <v>570</v>
      </c>
      <c r="O601" t="s">
        <v>56</v>
      </c>
      <c r="P601" t="s">
        <v>116</v>
      </c>
      <c r="Q601" t="s">
        <v>56</v>
      </c>
      <c r="S601" t="s">
        <v>176</v>
      </c>
      <c r="U601" t="s">
        <v>1260</v>
      </c>
      <c r="V601" t="b">
        <f t="shared" si="9"/>
        <v>0</v>
      </c>
      <c r="W601" t="s">
        <v>69</v>
      </c>
      <c r="X601" t="s">
        <v>60</v>
      </c>
      <c r="Y601" t="s">
        <v>61</v>
      </c>
      <c r="Z601" t="s">
        <v>97</v>
      </c>
      <c r="AC601">
        <v>6141910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</row>
    <row r="602" spans="1:49" x14ac:dyDescent="0.2">
      <c r="A602" t="s">
        <v>1417</v>
      </c>
      <c r="B602" t="s">
        <v>49</v>
      </c>
      <c r="C602" t="s">
        <v>50</v>
      </c>
      <c r="D602" t="s">
        <v>49</v>
      </c>
      <c r="E602" t="s">
        <v>51</v>
      </c>
      <c r="F602" t="s">
        <v>199</v>
      </c>
      <c r="G602" s="1">
        <v>44501</v>
      </c>
      <c r="H602" s="1">
        <v>44530</v>
      </c>
      <c r="I602" s="1">
        <v>44515</v>
      </c>
      <c r="J602" s="1">
        <v>44535</v>
      </c>
      <c r="K602" t="s">
        <v>53</v>
      </c>
      <c r="L602" t="s">
        <v>127</v>
      </c>
      <c r="M602" t="s">
        <v>724</v>
      </c>
      <c r="N602" t="s">
        <v>724</v>
      </c>
      <c r="O602" t="s">
        <v>56</v>
      </c>
      <c r="P602" t="s">
        <v>57</v>
      </c>
      <c r="U602" t="s">
        <v>1418</v>
      </c>
      <c r="V602" t="b">
        <f t="shared" si="9"/>
        <v>0</v>
      </c>
      <c r="W602" t="s">
        <v>69</v>
      </c>
      <c r="X602" t="s">
        <v>60</v>
      </c>
      <c r="Y602" t="s">
        <v>61</v>
      </c>
      <c r="AA602" t="s">
        <v>726</v>
      </c>
      <c r="AC602">
        <v>6144950</v>
      </c>
      <c r="AE602" s="2">
        <v>20571.46</v>
      </c>
      <c r="AF602" s="2">
        <v>20571.46</v>
      </c>
      <c r="AG602" s="2">
        <v>1035714</v>
      </c>
      <c r="AH602" s="2">
        <v>1035714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19.862100000000002</v>
      </c>
    </row>
    <row r="603" spans="1:49" x14ac:dyDescent="0.2">
      <c r="A603" t="s">
        <v>515</v>
      </c>
      <c r="B603" t="s">
        <v>49</v>
      </c>
      <c r="C603" t="s">
        <v>50</v>
      </c>
      <c r="D603" t="s">
        <v>49</v>
      </c>
      <c r="E603" t="s">
        <v>51</v>
      </c>
      <c r="F603" t="s">
        <v>516</v>
      </c>
      <c r="G603" s="1">
        <v>44470</v>
      </c>
      <c r="H603" s="1">
        <v>44500</v>
      </c>
      <c r="I603" s="1">
        <v>44490</v>
      </c>
      <c r="J603" s="1">
        <v>44507</v>
      </c>
      <c r="K603" t="s">
        <v>53</v>
      </c>
      <c r="L603" t="s">
        <v>114</v>
      </c>
      <c r="M603" t="s">
        <v>55</v>
      </c>
      <c r="N603" t="s">
        <v>55</v>
      </c>
      <c r="O603" t="s">
        <v>56</v>
      </c>
      <c r="P603" t="s">
        <v>57</v>
      </c>
      <c r="U603" t="s">
        <v>517</v>
      </c>
      <c r="V603" t="b">
        <f t="shared" si="9"/>
        <v>0</v>
      </c>
      <c r="W603" t="s">
        <v>69</v>
      </c>
      <c r="X603" t="s">
        <v>60</v>
      </c>
      <c r="Y603" t="s">
        <v>61</v>
      </c>
      <c r="AA603" t="s">
        <v>518</v>
      </c>
      <c r="AC603">
        <v>6144941</v>
      </c>
      <c r="AE603" s="2">
        <v>30555.56</v>
      </c>
      <c r="AF603" s="2">
        <v>30555.56</v>
      </c>
      <c r="AG603" s="2">
        <v>3988976</v>
      </c>
      <c r="AH603" s="2">
        <v>3988976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7.66</v>
      </c>
    </row>
    <row r="604" spans="1:49" x14ac:dyDescent="0.2">
      <c r="A604" t="s">
        <v>1071</v>
      </c>
      <c r="B604" t="s">
        <v>49</v>
      </c>
      <c r="C604" t="s">
        <v>50</v>
      </c>
      <c r="D604" t="s">
        <v>49</v>
      </c>
      <c r="E604" t="s">
        <v>51</v>
      </c>
      <c r="F604" t="s">
        <v>132</v>
      </c>
      <c r="G604" s="1">
        <v>44501</v>
      </c>
      <c r="H604" s="1">
        <v>44530</v>
      </c>
      <c r="I604" s="1">
        <v>44525</v>
      </c>
      <c r="J604" s="1">
        <v>44561</v>
      </c>
      <c r="K604" t="s">
        <v>53</v>
      </c>
      <c r="L604" t="s">
        <v>127</v>
      </c>
      <c r="M604" t="s">
        <v>318</v>
      </c>
      <c r="N604" t="s">
        <v>318</v>
      </c>
      <c r="O604" t="s">
        <v>56</v>
      </c>
      <c r="P604" t="s">
        <v>57</v>
      </c>
      <c r="U604" t="s">
        <v>1072</v>
      </c>
      <c r="V604" t="b">
        <f t="shared" si="9"/>
        <v>0</v>
      </c>
      <c r="W604" t="s">
        <v>69</v>
      </c>
      <c r="X604" t="s">
        <v>60</v>
      </c>
      <c r="Y604" t="s">
        <v>61</v>
      </c>
      <c r="AA604" t="s">
        <v>1073</v>
      </c>
      <c r="AE604" s="2">
        <v>4054.05</v>
      </c>
      <c r="AF604" s="2">
        <v>4054.05</v>
      </c>
      <c r="AG604" s="2">
        <v>450450</v>
      </c>
      <c r="AH604" s="2">
        <v>450450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9</v>
      </c>
    </row>
    <row r="605" spans="1:49" x14ac:dyDescent="0.2">
      <c r="A605" t="s">
        <v>1419</v>
      </c>
      <c r="B605" t="s">
        <v>49</v>
      </c>
      <c r="C605" t="s">
        <v>50</v>
      </c>
      <c r="D605" t="s">
        <v>49</v>
      </c>
      <c r="E605" t="s">
        <v>51</v>
      </c>
      <c r="F605" t="s">
        <v>121</v>
      </c>
      <c r="G605" s="1">
        <v>44501</v>
      </c>
      <c r="H605" s="1">
        <v>44530</v>
      </c>
      <c r="I605" s="1">
        <v>44501</v>
      </c>
      <c r="J605" s="1">
        <v>44530</v>
      </c>
      <c r="K605" t="s">
        <v>72</v>
      </c>
      <c r="L605" t="s">
        <v>127</v>
      </c>
      <c r="M605" t="s">
        <v>175</v>
      </c>
      <c r="N605" t="s">
        <v>175</v>
      </c>
      <c r="O605" t="s">
        <v>56</v>
      </c>
      <c r="P605" t="s">
        <v>57</v>
      </c>
      <c r="Q605" t="s">
        <v>56</v>
      </c>
      <c r="S605" t="s">
        <v>176</v>
      </c>
      <c r="U605" t="s">
        <v>1420</v>
      </c>
      <c r="V605" t="b">
        <f t="shared" si="9"/>
        <v>0</v>
      </c>
      <c r="W605" t="s">
        <v>69</v>
      </c>
      <c r="X605" t="s">
        <v>60</v>
      </c>
      <c r="Y605" t="s">
        <v>61</v>
      </c>
      <c r="Z605" t="s">
        <v>97</v>
      </c>
      <c r="AA605" t="s">
        <v>217</v>
      </c>
      <c r="AE605" s="2">
        <v>225000</v>
      </c>
      <c r="AF605" s="2">
        <v>225000</v>
      </c>
      <c r="AG605" s="2">
        <v>14062500</v>
      </c>
      <c r="AH605" s="2">
        <v>14062500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16</v>
      </c>
    </row>
    <row r="606" spans="1:49" x14ac:dyDescent="0.2">
      <c r="A606" t="s">
        <v>1421</v>
      </c>
      <c r="B606" t="s">
        <v>49</v>
      </c>
      <c r="C606" t="s">
        <v>50</v>
      </c>
      <c r="D606" t="s">
        <v>49</v>
      </c>
      <c r="E606" t="s">
        <v>51</v>
      </c>
      <c r="F606" t="s">
        <v>174</v>
      </c>
      <c r="G606" s="1">
        <v>44440</v>
      </c>
      <c r="H606" s="1">
        <v>44469</v>
      </c>
      <c r="I606" s="1">
        <v>44384</v>
      </c>
      <c r="J606" s="1">
        <v>44469</v>
      </c>
      <c r="K606" t="s">
        <v>72</v>
      </c>
      <c r="L606" t="s">
        <v>229</v>
      </c>
      <c r="M606" t="s">
        <v>122</v>
      </c>
      <c r="N606" t="s">
        <v>122</v>
      </c>
      <c r="O606" t="s">
        <v>56</v>
      </c>
      <c r="P606" t="s">
        <v>57</v>
      </c>
      <c r="Q606" t="s">
        <v>56</v>
      </c>
      <c r="S606" t="s">
        <v>499</v>
      </c>
      <c r="U606" t="s">
        <v>1422</v>
      </c>
      <c r="V606" t="b">
        <f t="shared" si="9"/>
        <v>0</v>
      </c>
      <c r="W606" t="s">
        <v>69</v>
      </c>
      <c r="X606" t="s">
        <v>60</v>
      </c>
      <c r="Y606" t="s">
        <v>61</v>
      </c>
      <c r="Z606" t="s">
        <v>78</v>
      </c>
      <c r="AA606" t="s">
        <v>501</v>
      </c>
      <c r="AE606" s="2">
        <v>2439.06</v>
      </c>
      <c r="AF606" s="2">
        <v>2439.06</v>
      </c>
      <c r="AG606" s="2">
        <v>69767</v>
      </c>
      <c r="AH606" s="2">
        <v>69767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34.96</v>
      </c>
    </row>
    <row r="607" spans="1:49" x14ac:dyDescent="0.2">
      <c r="A607" t="s">
        <v>1423</v>
      </c>
      <c r="B607" t="s">
        <v>49</v>
      </c>
      <c r="C607" t="s">
        <v>50</v>
      </c>
      <c r="D607" t="s">
        <v>49</v>
      </c>
      <c r="E607" t="s">
        <v>51</v>
      </c>
      <c r="F607" t="s">
        <v>64</v>
      </c>
      <c r="G607" s="1">
        <v>44348</v>
      </c>
      <c r="H607" s="1">
        <v>44377</v>
      </c>
      <c r="I607" s="1">
        <v>44358</v>
      </c>
      <c r="J607" s="1">
        <v>44379</v>
      </c>
      <c r="K607" t="s">
        <v>53</v>
      </c>
      <c r="L607" t="s">
        <v>224</v>
      </c>
      <c r="M607" t="s">
        <v>175</v>
      </c>
      <c r="N607" t="s">
        <v>175</v>
      </c>
      <c r="O607" t="s">
        <v>56</v>
      </c>
      <c r="P607" t="s">
        <v>116</v>
      </c>
      <c r="U607" t="s">
        <v>1424</v>
      </c>
      <c r="V607" t="b">
        <f t="shared" si="9"/>
        <v>0</v>
      </c>
      <c r="W607" t="s">
        <v>69</v>
      </c>
      <c r="X607" t="s">
        <v>60</v>
      </c>
      <c r="Y607" t="s">
        <v>61</v>
      </c>
      <c r="AC607">
        <v>6141724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</row>
    <row r="608" spans="1:49" x14ac:dyDescent="0.2">
      <c r="A608" t="s">
        <v>572</v>
      </c>
      <c r="B608" t="s">
        <v>49</v>
      </c>
      <c r="C608" t="s">
        <v>50</v>
      </c>
      <c r="D608" t="s">
        <v>49</v>
      </c>
      <c r="E608" t="s">
        <v>51</v>
      </c>
      <c r="F608" t="s">
        <v>324</v>
      </c>
      <c r="G608" s="1">
        <v>44228</v>
      </c>
      <c r="H608" s="1">
        <v>44255</v>
      </c>
      <c r="I608" s="1">
        <v>44224</v>
      </c>
      <c r="J608" s="1">
        <v>44262</v>
      </c>
      <c r="K608" t="s">
        <v>53</v>
      </c>
      <c r="L608" t="s">
        <v>73</v>
      </c>
      <c r="M608" t="s">
        <v>375</v>
      </c>
      <c r="N608" t="s">
        <v>375</v>
      </c>
      <c r="O608" t="s">
        <v>56</v>
      </c>
      <c r="P608" t="s">
        <v>57</v>
      </c>
      <c r="U608" t="s">
        <v>573</v>
      </c>
      <c r="V608" t="b">
        <f t="shared" si="9"/>
        <v>0</v>
      </c>
      <c r="W608" t="s">
        <v>69</v>
      </c>
      <c r="X608" t="s">
        <v>60</v>
      </c>
      <c r="Y608" t="s">
        <v>61</v>
      </c>
      <c r="AA608" t="s">
        <v>574</v>
      </c>
      <c r="AC608">
        <v>6142232</v>
      </c>
      <c r="AE608" s="2">
        <v>12307.68</v>
      </c>
      <c r="AF608" s="2">
        <v>12307.68</v>
      </c>
      <c r="AG608" s="2">
        <v>492307</v>
      </c>
      <c r="AH608" s="2">
        <v>492307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25</v>
      </c>
    </row>
    <row r="609" spans="1:49" x14ac:dyDescent="0.2">
      <c r="A609" t="s">
        <v>1368</v>
      </c>
      <c r="B609" t="s">
        <v>49</v>
      </c>
      <c r="C609" t="s">
        <v>50</v>
      </c>
      <c r="D609" t="s">
        <v>49</v>
      </c>
      <c r="E609" t="s">
        <v>51</v>
      </c>
      <c r="F609" t="s">
        <v>71</v>
      </c>
      <c r="G609" s="1">
        <v>44228</v>
      </c>
      <c r="H609" s="1">
        <v>44255</v>
      </c>
      <c r="I609" s="1">
        <v>44197</v>
      </c>
      <c r="J609" s="1">
        <v>44286</v>
      </c>
      <c r="K609" t="s">
        <v>72</v>
      </c>
      <c r="L609" t="s">
        <v>73</v>
      </c>
      <c r="M609" t="s">
        <v>170</v>
      </c>
      <c r="N609" t="s">
        <v>170</v>
      </c>
      <c r="O609" t="s">
        <v>56</v>
      </c>
      <c r="P609" t="s">
        <v>57</v>
      </c>
      <c r="Q609" t="s">
        <v>56</v>
      </c>
      <c r="S609" t="s">
        <v>75</v>
      </c>
      <c r="U609" t="s">
        <v>1369</v>
      </c>
      <c r="V609" t="b">
        <f t="shared" si="9"/>
        <v>0</v>
      </c>
      <c r="W609" t="s">
        <v>69</v>
      </c>
      <c r="X609" t="s">
        <v>60</v>
      </c>
      <c r="Y609" t="s">
        <v>61</v>
      </c>
      <c r="Z609" t="s">
        <v>78</v>
      </c>
      <c r="AA609" t="s">
        <v>1370</v>
      </c>
      <c r="AE609" s="2">
        <v>933.33</v>
      </c>
      <c r="AF609" s="2">
        <v>1230.3699999999999</v>
      </c>
      <c r="AG609" s="2">
        <v>64722</v>
      </c>
      <c r="AH609" s="2">
        <v>64722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19.010000000000002</v>
      </c>
    </row>
    <row r="610" spans="1:49" x14ac:dyDescent="0.2">
      <c r="A610" t="s">
        <v>1425</v>
      </c>
      <c r="B610" t="s">
        <v>49</v>
      </c>
      <c r="C610" t="s">
        <v>50</v>
      </c>
      <c r="D610" t="s">
        <v>49</v>
      </c>
      <c r="E610" t="s">
        <v>51</v>
      </c>
      <c r="F610" t="s">
        <v>121</v>
      </c>
      <c r="G610" s="1">
        <v>44470</v>
      </c>
      <c r="H610" s="1">
        <v>44500</v>
      </c>
      <c r="I610" s="1">
        <v>44491</v>
      </c>
      <c r="J610" s="1">
        <v>44491</v>
      </c>
      <c r="K610" t="s">
        <v>72</v>
      </c>
      <c r="L610" t="s">
        <v>114</v>
      </c>
      <c r="M610" t="s">
        <v>175</v>
      </c>
      <c r="N610" t="s">
        <v>175</v>
      </c>
      <c r="O610" t="s">
        <v>56</v>
      </c>
      <c r="P610" t="s">
        <v>57</v>
      </c>
      <c r="Q610" t="s">
        <v>56</v>
      </c>
      <c r="S610" t="s">
        <v>176</v>
      </c>
      <c r="U610" t="s">
        <v>1426</v>
      </c>
      <c r="V610" t="b">
        <f t="shared" si="9"/>
        <v>0</v>
      </c>
      <c r="W610" t="s">
        <v>77</v>
      </c>
      <c r="X610" t="s">
        <v>60</v>
      </c>
      <c r="Y610" t="s">
        <v>61</v>
      </c>
      <c r="Z610" t="s">
        <v>97</v>
      </c>
      <c r="AA610" t="s">
        <v>217</v>
      </c>
      <c r="AE610" s="2">
        <v>295000</v>
      </c>
      <c r="AF610" s="2">
        <v>295000</v>
      </c>
      <c r="AG610" s="2">
        <v>1</v>
      </c>
      <c r="AH610" s="2">
        <v>1</v>
      </c>
      <c r="AI610" s="2">
        <v>0</v>
      </c>
      <c r="AJ610" s="2">
        <v>0</v>
      </c>
      <c r="AK610" s="2">
        <v>295000</v>
      </c>
      <c r="AL610" s="2">
        <v>0</v>
      </c>
      <c r="AM610" s="2">
        <v>0</v>
      </c>
      <c r="AN610" s="2">
        <v>0</v>
      </c>
      <c r="AO610" s="2">
        <v>0</v>
      </c>
      <c r="AP610" s="2">
        <v>295000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295000</v>
      </c>
    </row>
    <row r="611" spans="1:49" x14ac:dyDescent="0.2">
      <c r="A611" t="s">
        <v>155</v>
      </c>
      <c r="B611" t="s">
        <v>49</v>
      </c>
      <c r="C611" t="s">
        <v>50</v>
      </c>
      <c r="D611" t="s">
        <v>49</v>
      </c>
      <c r="E611" t="s">
        <v>51</v>
      </c>
      <c r="F611" t="s">
        <v>71</v>
      </c>
      <c r="G611" s="1">
        <v>44256</v>
      </c>
      <c r="H611" s="1">
        <v>44286</v>
      </c>
      <c r="I611" s="1">
        <v>44211</v>
      </c>
      <c r="J611" s="1">
        <v>44286</v>
      </c>
      <c r="K611" t="s">
        <v>72</v>
      </c>
      <c r="L611" t="s">
        <v>345</v>
      </c>
      <c r="M611" t="s">
        <v>122</v>
      </c>
      <c r="N611" t="s">
        <v>122</v>
      </c>
      <c r="O611" t="s">
        <v>56</v>
      </c>
      <c r="P611" t="s">
        <v>57</v>
      </c>
      <c r="Q611" t="s">
        <v>56</v>
      </c>
      <c r="S611" t="s">
        <v>157</v>
      </c>
      <c r="U611" t="s">
        <v>158</v>
      </c>
      <c r="V611" t="b">
        <f t="shared" si="9"/>
        <v>0</v>
      </c>
      <c r="W611" t="s">
        <v>69</v>
      </c>
      <c r="X611" t="s">
        <v>60</v>
      </c>
      <c r="Y611" t="s">
        <v>61</v>
      </c>
      <c r="Z611" t="s">
        <v>78</v>
      </c>
      <c r="AA611" t="s">
        <v>159</v>
      </c>
      <c r="AE611" s="2">
        <v>12256.61</v>
      </c>
      <c r="AF611" s="2">
        <v>12256.61</v>
      </c>
      <c r="AG611" s="2">
        <v>532896</v>
      </c>
      <c r="AH611" s="2">
        <v>532896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23</v>
      </c>
    </row>
    <row r="612" spans="1:49" x14ac:dyDescent="0.2">
      <c r="A612" t="s">
        <v>1427</v>
      </c>
      <c r="B612" t="s">
        <v>49</v>
      </c>
      <c r="C612" t="s">
        <v>50</v>
      </c>
      <c r="D612" t="s">
        <v>49</v>
      </c>
      <c r="E612" t="s">
        <v>51</v>
      </c>
      <c r="F612" t="s">
        <v>150</v>
      </c>
      <c r="G612" s="1">
        <v>44256</v>
      </c>
      <c r="H612" s="1">
        <v>44286</v>
      </c>
      <c r="I612" s="1">
        <v>44252</v>
      </c>
      <c r="J612" s="1">
        <v>44269</v>
      </c>
      <c r="K612" t="s">
        <v>151</v>
      </c>
      <c r="L612" t="s">
        <v>345</v>
      </c>
      <c r="M612" t="s">
        <v>152</v>
      </c>
      <c r="N612" t="s">
        <v>152</v>
      </c>
      <c r="O612" t="s">
        <v>116</v>
      </c>
      <c r="P612" t="s">
        <v>117</v>
      </c>
      <c r="Q612" t="s">
        <v>153</v>
      </c>
      <c r="S612" t="s">
        <v>75</v>
      </c>
      <c r="U612" t="s">
        <v>1428</v>
      </c>
      <c r="V612" t="b">
        <f t="shared" si="9"/>
        <v>0</v>
      </c>
      <c r="W612" t="s">
        <v>69</v>
      </c>
      <c r="X612" t="s">
        <v>60</v>
      </c>
      <c r="Y612" t="s">
        <v>61</v>
      </c>
      <c r="Z612" t="s">
        <v>97</v>
      </c>
      <c r="AC612">
        <v>6212348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4208.75</v>
      </c>
      <c r="AQ612" s="2">
        <v>125850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33.442599999999999</v>
      </c>
    </row>
    <row r="613" spans="1:49" x14ac:dyDescent="0.2">
      <c r="A613" t="s">
        <v>1429</v>
      </c>
      <c r="B613" t="s">
        <v>49</v>
      </c>
      <c r="C613" t="s">
        <v>50</v>
      </c>
      <c r="D613" t="s">
        <v>49</v>
      </c>
      <c r="E613" t="s">
        <v>51</v>
      </c>
      <c r="F613" t="s">
        <v>52</v>
      </c>
      <c r="G613" s="1">
        <v>44317</v>
      </c>
      <c r="H613" s="1">
        <v>44347</v>
      </c>
      <c r="I613" s="1">
        <v>44322</v>
      </c>
      <c r="J613" s="1">
        <v>44335</v>
      </c>
      <c r="K613" t="s">
        <v>53</v>
      </c>
      <c r="L613" t="s">
        <v>54</v>
      </c>
      <c r="M613" t="s">
        <v>1430</v>
      </c>
      <c r="N613" t="s">
        <v>1430</v>
      </c>
      <c r="O613" t="s">
        <v>1431</v>
      </c>
      <c r="P613" t="s">
        <v>1432</v>
      </c>
      <c r="U613" t="s">
        <v>1433</v>
      </c>
      <c r="V613" t="b">
        <f t="shared" si="9"/>
        <v>0</v>
      </c>
      <c r="W613" t="s">
        <v>59</v>
      </c>
      <c r="X613" t="s">
        <v>60</v>
      </c>
      <c r="Y613" t="s">
        <v>61</v>
      </c>
      <c r="AA613" t="s">
        <v>1434</v>
      </c>
      <c r="AE613" s="2">
        <v>0</v>
      </c>
      <c r="AF613" s="2">
        <v>0</v>
      </c>
      <c r="AG613" s="2">
        <v>1348315</v>
      </c>
      <c r="AH613" s="2">
        <v>1348315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</row>
    <row r="614" spans="1:49" x14ac:dyDescent="0.2">
      <c r="A614" t="s">
        <v>1185</v>
      </c>
      <c r="B614" t="s">
        <v>49</v>
      </c>
      <c r="C614" t="s">
        <v>50</v>
      </c>
      <c r="D614" t="s">
        <v>49</v>
      </c>
      <c r="E614" t="s">
        <v>51</v>
      </c>
      <c r="F614" t="s">
        <v>71</v>
      </c>
      <c r="G614" s="1">
        <v>44228</v>
      </c>
      <c r="H614" s="1">
        <v>44255</v>
      </c>
      <c r="I614" s="1">
        <v>44197</v>
      </c>
      <c r="J614" s="1">
        <v>44286</v>
      </c>
      <c r="K614" t="s">
        <v>53</v>
      </c>
      <c r="L614" t="s">
        <v>73</v>
      </c>
      <c r="M614" t="s">
        <v>66</v>
      </c>
      <c r="N614" t="s">
        <v>66</v>
      </c>
      <c r="O614" t="s">
        <v>56</v>
      </c>
      <c r="P614" t="s">
        <v>57</v>
      </c>
      <c r="U614" t="s">
        <v>1186</v>
      </c>
      <c r="V614" t="b">
        <f t="shared" si="9"/>
        <v>0</v>
      </c>
      <c r="W614" t="s">
        <v>69</v>
      </c>
      <c r="X614" t="s">
        <v>60</v>
      </c>
      <c r="Y614" t="s">
        <v>61</v>
      </c>
      <c r="AA614" t="s">
        <v>1187</v>
      </c>
      <c r="AE614" s="2">
        <v>132222.22</v>
      </c>
      <c r="AF614" s="2">
        <v>125933.17</v>
      </c>
      <c r="AG614" s="2">
        <v>6996287</v>
      </c>
      <c r="AH614" s="2">
        <v>6996287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18</v>
      </c>
    </row>
    <row r="615" spans="1:49" x14ac:dyDescent="0.2">
      <c r="A615" t="s">
        <v>1123</v>
      </c>
      <c r="B615" t="s">
        <v>49</v>
      </c>
      <c r="C615" t="s">
        <v>50</v>
      </c>
      <c r="D615" t="s">
        <v>49</v>
      </c>
      <c r="E615" t="s">
        <v>51</v>
      </c>
      <c r="F615" t="s">
        <v>81</v>
      </c>
      <c r="G615" s="1">
        <v>44501</v>
      </c>
      <c r="H615" s="1">
        <v>44530</v>
      </c>
      <c r="I615" s="1">
        <v>44515</v>
      </c>
      <c r="J615" s="1">
        <v>44535</v>
      </c>
      <c r="K615" t="s">
        <v>72</v>
      </c>
      <c r="L615" t="s">
        <v>127</v>
      </c>
      <c r="M615" t="s">
        <v>161</v>
      </c>
      <c r="N615" t="s">
        <v>161</v>
      </c>
      <c r="O615" t="s">
        <v>56</v>
      </c>
      <c r="P615" t="s">
        <v>57</v>
      </c>
      <c r="Q615" t="s">
        <v>56</v>
      </c>
      <c r="S615" t="s">
        <v>162</v>
      </c>
      <c r="U615" t="s">
        <v>1124</v>
      </c>
      <c r="V615" t="b">
        <f t="shared" si="9"/>
        <v>0</v>
      </c>
      <c r="W615" t="s">
        <v>69</v>
      </c>
      <c r="X615" t="s">
        <v>84</v>
      </c>
      <c r="Y615" t="s">
        <v>85</v>
      </c>
      <c r="Z615" t="s">
        <v>97</v>
      </c>
      <c r="AA615" t="s">
        <v>909</v>
      </c>
      <c r="AE615" s="2">
        <v>37600</v>
      </c>
      <c r="AF615" s="2">
        <v>37600</v>
      </c>
      <c r="AG615" s="2">
        <v>5371429</v>
      </c>
      <c r="AH615" s="2">
        <v>5371429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7</v>
      </c>
    </row>
    <row r="616" spans="1:49" x14ac:dyDescent="0.2">
      <c r="A616" t="s">
        <v>1435</v>
      </c>
      <c r="B616" t="s">
        <v>49</v>
      </c>
      <c r="C616" t="s">
        <v>50</v>
      </c>
      <c r="D616" t="s">
        <v>49</v>
      </c>
      <c r="E616" t="s">
        <v>51</v>
      </c>
      <c r="F616" t="s">
        <v>64</v>
      </c>
      <c r="G616" s="1">
        <v>44378</v>
      </c>
      <c r="H616" s="1">
        <v>44408</v>
      </c>
      <c r="I616" s="1">
        <v>44358</v>
      </c>
      <c r="J616" s="1">
        <v>44379</v>
      </c>
      <c r="K616" t="s">
        <v>53</v>
      </c>
      <c r="L616" t="s">
        <v>65</v>
      </c>
      <c r="M616" t="s">
        <v>175</v>
      </c>
      <c r="N616" t="s">
        <v>175</v>
      </c>
      <c r="O616" t="s">
        <v>56</v>
      </c>
      <c r="P616" t="s">
        <v>116</v>
      </c>
      <c r="U616" t="s">
        <v>1436</v>
      </c>
      <c r="V616" t="b">
        <f t="shared" si="9"/>
        <v>0</v>
      </c>
      <c r="W616" t="s">
        <v>69</v>
      </c>
      <c r="X616" t="s">
        <v>60</v>
      </c>
      <c r="Y616" t="s">
        <v>61</v>
      </c>
      <c r="AC616">
        <v>6141724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</row>
    <row r="617" spans="1:49" x14ac:dyDescent="0.2">
      <c r="A617" t="s">
        <v>252</v>
      </c>
      <c r="B617" t="s">
        <v>49</v>
      </c>
      <c r="C617" t="s">
        <v>50</v>
      </c>
      <c r="D617" t="s">
        <v>49</v>
      </c>
      <c r="E617" t="s">
        <v>51</v>
      </c>
      <c r="F617" t="s">
        <v>71</v>
      </c>
      <c r="G617" s="1">
        <v>44440</v>
      </c>
      <c r="H617" s="1">
        <v>44469</v>
      </c>
      <c r="I617" s="1">
        <v>44384</v>
      </c>
      <c r="J617" s="1">
        <v>44469</v>
      </c>
      <c r="K617" t="s">
        <v>72</v>
      </c>
      <c r="L617" t="s">
        <v>229</v>
      </c>
      <c r="M617" t="s">
        <v>122</v>
      </c>
      <c r="N617" t="s">
        <v>122</v>
      </c>
      <c r="O617" t="s">
        <v>56</v>
      </c>
      <c r="P617" t="s">
        <v>57</v>
      </c>
      <c r="Q617" t="s">
        <v>56</v>
      </c>
      <c r="S617" t="s">
        <v>157</v>
      </c>
      <c r="U617" t="s">
        <v>253</v>
      </c>
      <c r="V617" t="b">
        <f t="shared" si="9"/>
        <v>0</v>
      </c>
      <c r="W617" t="s">
        <v>69</v>
      </c>
      <c r="X617" t="s">
        <v>60</v>
      </c>
      <c r="Y617" t="s">
        <v>61</v>
      </c>
      <c r="Z617" t="s">
        <v>78</v>
      </c>
      <c r="AA617" t="s">
        <v>159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</row>
    <row r="618" spans="1:49" x14ac:dyDescent="0.2">
      <c r="A618" t="s">
        <v>104</v>
      </c>
      <c r="B618" t="s">
        <v>49</v>
      </c>
      <c r="C618" t="s">
        <v>50</v>
      </c>
      <c r="D618" t="s">
        <v>49</v>
      </c>
      <c r="E618" t="s">
        <v>51</v>
      </c>
      <c r="F618" t="s">
        <v>105</v>
      </c>
      <c r="G618" s="1">
        <v>44287</v>
      </c>
      <c r="H618" s="1">
        <v>44316</v>
      </c>
      <c r="I618" s="1">
        <v>44301</v>
      </c>
      <c r="J618" s="1">
        <v>44325</v>
      </c>
      <c r="K618" t="s">
        <v>53</v>
      </c>
      <c r="L618" t="s">
        <v>101</v>
      </c>
      <c r="M618" t="s">
        <v>106</v>
      </c>
      <c r="N618" t="s">
        <v>107</v>
      </c>
      <c r="O618" t="s">
        <v>56</v>
      </c>
      <c r="P618" t="s">
        <v>57</v>
      </c>
      <c r="U618" t="s">
        <v>108</v>
      </c>
      <c r="V618" t="b">
        <f t="shared" si="9"/>
        <v>0</v>
      </c>
      <c r="W618" t="s">
        <v>59</v>
      </c>
      <c r="X618" t="s">
        <v>60</v>
      </c>
      <c r="Y618" t="s">
        <v>61</v>
      </c>
      <c r="AA618" t="s">
        <v>109</v>
      </c>
      <c r="AC618">
        <v>6799399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</row>
    <row r="619" spans="1:49" x14ac:dyDescent="0.2">
      <c r="A619" t="s">
        <v>304</v>
      </c>
      <c r="B619" t="s">
        <v>49</v>
      </c>
      <c r="C619" t="s">
        <v>50</v>
      </c>
      <c r="D619" t="s">
        <v>49</v>
      </c>
      <c r="E619" t="s">
        <v>51</v>
      </c>
      <c r="F619" t="s">
        <v>174</v>
      </c>
      <c r="G619" s="1">
        <v>44409</v>
      </c>
      <c r="H619" s="1">
        <v>44439</v>
      </c>
      <c r="I619" s="1">
        <v>44438</v>
      </c>
      <c r="J619" s="1">
        <v>44444</v>
      </c>
      <c r="K619" t="s">
        <v>72</v>
      </c>
      <c r="L619" t="s">
        <v>184</v>
      </c>
      <c r="M619" t="s">
        <v>74</v>
      </c>
      <c r="N619" t="s">
        <v>74</v>
      </c>
      <c r="O619" t="s">
        <v>56</v>
      </c>
      <c r="P619" t="s">
        <v>57</v>
      </c>
      <c r="Q619" t="s">
        <v>56</v>
      </c>
      <c r="S619" t="s">
        <v>75</v>
      </c>
      <c r="U619" t="s">
        <v>305</v>
      </c>
      <c r="V619" t="b">
        <f t="shared" si="9"/>
        <v>0</v>
      </c>
      <c r="W619" t="s">
        <v>77</v>
      </c>
      <c r="X619" t="s">
        <v>60</v>
      </c>
      <c r="Y619" t="s">
        <v>61</v>
      </c>
      <c r="Z619" t="s">
        <v>97</v>
      </c>
      <c r="AA619" t="s">
        <v>306</v>
      </c>
      <c r="AE619" s="2">
        <v>6285.71</v>
      </c>
      <c r="AF619" s="2">
        <v>6285.71</v>
      </c>
      <c r="AG619" s="2">
        <v>0</v>
      </c>
      <c r="AH619" s="2">
        <v>0</v>
      </c>
      <c r="AI619" s="2">
        <v>0</v>
      </c>
      <c r="AJ619" s="2">
        <v>0</v>
      </c>
      <c r="AK619" s="2">
        <v>6285.71</v>
      </c>
      <c r="AL619" s="2">
        <v>0</v>
      </c>
      <c r="AM619" s="2">
        <v>0</v>
      </c>
      <c r="AN619" s="2">
        <v>0</v>
      </c>
      <c r="AO619" s="2">
        <v>0</v>
      </c>
      <c r="AP619" s="2">
        <v>6285.71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22000</v>
      </c>
    </row>
    <row r="620" spans="1:49" x14ac:dyDescent="0.2">
      <c r="A620" t="s">
        <v>1437</v>
      </c>
      <c r="B620" t="s">
        <v>49</v>
      </c>
      <c r="C620" t="s">
        <v>50</v>
      </c>
      <c r="D620" t="s">
        <v>49</v>
      </c>
      <c r="E620" t="s">
        <v>51</v>
      </c>
      <c r="F620" t="s">
        <v>415</v>
      </c>
      <c r="G620" s="1">
        <v>44440</v>
      </c>
      <c r="H620" s="1">
        <v>44469</v>
      </c>
      <c r="I620" s="1">
        <v>44446</v>
      </c>
      <c r="J620" s="1">
        <v>44465</v>
      </c>
      <c r="K620" t="s">
        <v>72</v>
      </c>
      <c r="L620" t="s">
        <v>229</v>
      </c>
      <c r="M620" t="s">
        <v>74</v>
      </c>
      <c r="N620" t="s">
        <v>74</v>
      </c>
      <c r="O620" t="s">
        <v>56</v>
      </c>
      <c r="P620" t="s">
        <v>57</v>
      </c>
      <c r="Q620" t="s">
        <v>56</v>
      </c>
      <c r="S620" t="s">
        <v>176</v>
      </c>
      <c r="U620" t="s">
        <v>1438</v>
      </c>
      <c r="V620" t="b">
        <f t="shared" si="9"/>
        <v>0</v>
      </c>
      <c r="W620" t="s">
        <v>268</v>
      </c>
      <c r="X620" t="s">
        <v>60</v>
      </c>
      <c r="Y620" t="s">
        <v>61</v>
      </c>
      <c r="Z620" t="s">
        <v>97</v>
      </c>
      <c r="AA620" t="s">
        <v>554</v>
      </c>
      <c r="AC620">
        <v>7054390</v>
      </c>
      <c r="AE620" s="2">
        <v>280000</v>
      </c>
      <c r="AF620" s="2">
        <v>280000</v>
      </c>
      <c r="AG620" s="2">
        <v>112000</v>
      </c>
      <c r="AH620" s="2">
        <v>0</v>
      </c>
      <c r="AI620" s="2">
        <v>112000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2.5</v>
      </c>
    </row>
    <row r="621" spans="1:49" x14ac:dyDescent="0.2">
      <c r="A621" t="s">
        <v>1439</v>
      </c>
      <c r="B621" t="s">
        <v>49</v>
      </c>
      <c r="C621" t="s">
        <v>50</v>
      </c>
      <c r="D621" t="s">
        <v>49</v>
      </c>
      <c r="E621" t="s">
        <v>51</v>
      </c>
      <c r="F621" t="s">
        <v>64</v>
      </c>
      <c r="G621" s="1">
        <v>44348</v>
      </c>
      <c r="H621" s="1">
        <v>44377</v>
      </c>
      <c r="I621" s="1">
        <v>44377</v>
      </c>
      <c r="J621" s="1">
        <v>44381</v>
      </c>
      <c r="K621" t="s">
        <v>72</v>
      </c>
      <c r="L621" t="s">
        <v>224</v>
      </c>
      <c r="M621" t="s">
        <v>133</v>
      </c>
      <c r="N621" t="s">
        <v>133</v>
      </c>
      <c r="O621" t="s">
        <v>56</v>
      </c>
      <c r="P621" t="s">
        <v>57</v>
      </c>
      <c r="Q621" t="s">
        <v>56</v>
      </c>
      <c r="S621" t="s">
        <v>134</v>
      </c>
      <c r="U621" t="s">
        <v>1440</v>
      </c>
      <c r="V621" t="b">
        <f t="shared" si="9"/>
        <v>0</v>
      </c>
      <c r="W621" t="s">
        <v>59</v>
      </c>
      <c r="X621" t="s">
        <v>60</v>
      </c>
      <c r="Y621" t="s">
        <v>61</v>
      </c>
      <c r="Z621" t="s">
        <v>97</v>
      </c>
      <c r="AC621">
        <v>6141706</v>
      </c>
      <c r="AF621" s="2">
        <v>0</v>
      </c>
      <c r="AG621" s="2">
        <v>70884</v>
      </c>
      <c r="AH621" s="2">
        <v>70884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</row>
    <row r="622" spans="1:49" x14ac:dyDescent="0.2">
      <c r="A622" t="s">
        <v>1441</v>
      </c>
      <c r="B622" t="s">
        <v>49</v>
      </c>
      <c r="C622" t="s">
        <v>50</v>
      </c>
      <c r="D622" t="s">
        <v>49</v>
      </c>
      <c r="E622" t="s">
        <v>51</v>
      </c>
      <c r="F622" t="s">
        <v>174</v>
      </c>
      <c r="G622" s="1">
        <v>44470</v>
      </c>
      <c r="H622" s="1">
        <v>44500</v>
      </c>
      <c r="I622" s="1">
        <v>44466</v>
      </c>
      <c r="J622" s="1">
        <v>44472</v>
      </c>
      <c r="K622" t="s">
        <v>72</v>
      </c>
      <c r="L622" t="s">
        <v>114</v>
      </c>
      <c r="M622" t="s">
        <v>74</v>
      </c>
      <c r="N622" t="s">
        <v>74</v>
      </c>
      <c r="O622" t="s">
        <v>56</v>
      </c>
      <c r="P622" t="s">
        <v>57</v>
      </c>
      <c r="Q622" t="s">
        <v>56</v>
      </c>
      <c r="S622" t="s">
        <v>75</v>
      </c>
      <c r="U622" t="s">
        <v>1442</v>
      </c>
      <c r="V622" t="b">
        <f t="shared" si="9"/>
        <v>0</v>
      </c>
      <c r="W622" t="s">
        <v>77</v>
      </c>
      <c r="X622" t="s">
        <v>60</v>
      </c>
      <c r="Y622" t="s">
        <v>61</v>
      </c>
      <c r="Z622" t="s">
        <v>97</v>
      </c>
      <c r="AA622" t="s">
        <v>306</v>
      </c>
      <c r="AE622" s="2">
        <v>6428.57</v>
      </c>
      <c r="AF622" s="2">
        <v>6428.57</v>
      </c>
      <c r="AG622" s="2">
        <v>0</v>
      </c>
      <c r="AH622" s="2">
        <v>0</v>
      </c>
      <c r="AI622" s="2">
        <v>0</v>
      </c>
      <c r="AJ622" s="2">
        <v>0</v>
      </c>
      <c r="AK622" s="2">
        <v>6428.57</v>
      </c>
      <c r="AL622" s="2">
        <v>0</v>
      </c>
      <c r="AM622" s="2">
        <v>0</v>
      </c>
      <c r="AN622" s="2">
        <v>0</v>
      </c>
      <c r="AO622" s="2">
        <v>0</v>
      </c>
      <c r="AP622" s="2">
        <v>6428.57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15000</v>
      </c>
    </row>
    <row r="623" spans="1:49" x14ac:dyDescent="0.2">
      <c r="A623" t="s">
        <v>1443</v>
      </c>
      <c r="B623" t="s">
        <v>49</v>
      </c>
      <c r="C623" t="s">
        <v>50</v>
      </c>
      <c r="D623" t="s">
        <v>49</v>
      </c>
      <c r="E623" t="s">
        <v>51</v>
      </c>
      <c r="F623" t="s">
        <v>95</v>
      </c>
      <c r="G623" s="1">
        <v>44317</v>
      </c>
      <c r="H623" s="1">
        <v>44347</v>
      </c>
      <c r="I623" s="1">
        <v>44287</v>
      </c>
      <c r="J623" s="1">
        <v>44377</v>
      </c>
      <c r="K623" t="s">
        <v>72</v>
      </c>
      <c r="L623" t="s">
        <v>54</v>
      </c>
      <c r="M623" t="s">
        <v>170</v>
      </c>
      <c r="N623" t="s">
        <v>170</v>
      </c>
      <c r="O623" t="s">
        <v>56</v>
      </c>
      <c r="P623" t="s">
        <v>57</v>
      </c>
      <c r="Q623" t="s">
        <v>56</v>
      </c>
      <c r="S623" t="s">
        <v>405</v>
      </c>
      <c r="U623" t="s">
        <v>1444</v>
      </c>
      <c r="V623" t="b">
        <f t="shared" si="9"/>
        <v>0</v>
      </c>
      <c r="W623" t="s">
        <v>69</v>
      </c>
      <c r="X623" t="s">
        <v>60</v>
      </c>
      <c r="Y623" t="s">
        <v>61</v>
      </c>
      <c r="Z623" t="s">
        <v>97</v>
      </c>
      <c r="AA623" t="s">
        <v>172</v>
      </c>
      <c r="AE623" s="2">
        <v>8516.48</v>
      </c>
      <c r="AF623" s="2">
        <v>8516.48</v>
      </c>
      <c r="AG623" s="2">
        <v>448000</v>
      </c>
      <c r="AH623" s="2">
        <v>448000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19.010000000000002</v>
      </c>
    </row>
    <row r="624" spans="1:49" x14ac:dyDescent="0.2">
      <c r="A624" t="s">
        <v>1445</v>
      </c>
      <c r="B624" t="s">
        <v>49</v>
      </c>
      <c r="C624" t="s">
        <v>50</v>
      </c>
      <c r="D624" t="s">
        <v>49</v>
      </c>
      <c r="E624" t="s">
        <v>51</v>
      </c>
      <c r="F624" t="s">
        <v>659</v>
      </c>
      <c r="G624" s="1">
        <v>44197</v>
      </c>
      <c r="H624" s="1">
        <v>44227</v>
      </c>
      <c r="I624" s="1">
        <v>44224</v>
      </c>
      <c r="J624" s="1">
        <v>44262</v>
      </c>
      <c r="K624" t="s">
        <v>209</v>
      </c>
      <c r="L624" t="s">
        <v>156</v>
      </c>
      <c r="M624" t="s">
        <v>210</v>
      </c>
      <c r="N624" t="s">
        <v>211</v>
      </c>
      <c r="O624" t="s">
        <v>212</v>
      </c>
      <c r="P624" t="s">
        <v>213</v>
      </c>
      <c r="U624" t="s">
        <v>1446</v>
      </c>
      <c r="V624" t="b">
        <f t="shared" si="9"/>
        <v>0</v>
      </c>
      <c r="W624" t="s">
        <v>77</v>
      </c>
      <c r="X624" t="s">
        <v>60</v>
      </c>
      <c r="Y624" t="s">
        <v>61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800.77</v>
      </c>
    </row>
    <row r="625" spans="1:49" x14ac:dyDescent="0.2">
      <c r="A625" t="s">
        <v>436</v>
      </c>
      <c r="B625" t="s">
        <v>49</v>
      </c>
      <c r="C625" t="s">
        <v>50</v>
      </c>
      <c r="D625" t="s">
        <v>49</v>
      </c>
      <c r="E625" t="s">
        <v>51</v>
      </c>
      <c r="F625" t="s">
        <v>142</v>
      </c>
      <c r="G625" s="1">
        <v>44531</v>
      </c>
      <c r="H625" s="1">
        <v>44561</v>
      </c>
      <c r="I625" s="1">
        <v>44522</v>
      </c>
      <c r="J625" s="1">
        <v>44535</v>
      </c>
      <c r="K625" t="s">
        <v>53</v>
      </c>
      <c r="L625" t="s">
        <v>82</v>
      </c>
      <c r="M625" t="s">
        <v>55</v>
      </c>
      <c r="N625" t="s">
        <v>55</v>
      </c>
      <c r="O625" t="s">
        <v>56</v>
      </c>
      <c r="P625" t="s">
        <v>57</v>
      </c>
      <c r="U625" t="s">
        <v>437</v>
      </c>
      <c r="V625" t="b">
        <f t="shared" si="9"/>
        <v>0</v>
      </c>
      <c r="W625" t="s">
        <v>69</v>
      </c>
      <c r="X625" t="s">
        <v>60</v>
      </c>
      <c r="Y625" t="s">
        <v>61</v>
      </c>
      <c r="AA625" t="s">
        <v>144</v>
      </c>
      <c r="AC625">
        <v>6144941</v>
      </c>
      <c r="AE625" s="2">
        <v>5357.14</v>
      </c>
      <c r="AF625" s="2">
        <v>5357.14</v>
      </c>
      <c r="AG625" s="2">
        <v>699366</v>
      </c>
      <c r="AH625" s="2">
        <v>699366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7.66</v>
      </c>
    </row>
    <row r="626" spans="1:49" x14ac:dyDescent="0.2">
      <c r="A626" t="s">
        <v>967</v>
      </c>
      <c r="B626" t="s">
        <v>49</v>
      </c>
      <c r="C626" t="s">
        <v>50</v>
      </c>
      <c r="D626" t="s">
        <v>49</v>
      </c>
      <c r="E626" t="s">
        <v>51</v>
      </c>
      <c r="F626" t="s">
        <v>271</v>
      </c>
      <c r="G626" s="1">
        <v>44378</v>
      </c>
      <c r="H626" s="1">
        <v>44408</v>
      </c>
      <c r="I626" s="1">
        <v>44400</v>
      </c>
      <c r="J626" s="1">
        <v>44416</v>
      </c>
      <c r="K626" t="s">
        <v>53</v>
      </c>
      <c r="L626" t="s">
        <v>65</v>
      </c>
      <c r="M626" t="s">
        <v>630</v>
      </c>
      <c r="N626" t="s">
        <v>630</v>
      </c>
      <c r="O626" t="s">
        <v>56</v>
      </c>
      <c r="P626" t="s">
        <v>57</v>
      </c>
      <c r="U626" t="s">
        <v>968</v>
      </c>
      <c r="V626" t="b">
        <f t="shared" si="9"/>
        <v>0</v>
      </c>
      <c r="W626" t="s">
        <v>69</v>
      </c>
      <c r="X626" t="s">
        <v>60</v>
      </c>
      <c r="Y626" t="s">
        <v>61</v>
      </c>
      <c r="AA626" t="s">
        <v>669</v>
      </c>
      <c r="AE626" s="2">
        <v>105882.36</v>
      </c>
      <c r="AF626" s="2">
        <v>105882.36</v>
      </c>
      <c r="AG626" s="2">
        <v>6692943</v>
      </c>
      <c r="AH626" s="2">
        <v>6692943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15.82</v>
      </c>
    </row>
    <row r="627" spans="1:49" x14ac:dyDescent="0.2">
      <c r="A627" t="s">
        <v>959</v>
      </c>
      <c r="B627" t="s">
        <v>49</v>
      </c>
      <c r="C627" t="s">
        <v>50</v>
      </c>
      <c r="D627" t="s">
        <v>49</v>
      </c>
      <c r="E627" t="s">
        <v>51</v>
      </c>
      <c r="F627" t="s">
        <v>71</v>
      </c>
      <c r="G627" s="1">
        <v>44228</v>
      </c>
      <c r="H627" s="1">
        <v>44255</v>
      </c>
      <c r="I627" s="1">
        <v>44197</v>
      </c>
      <c r="J627" s="1">
        <v>44286</v>
      </c>
      <c r="K627" t="s">
        <v>72</v>
      </c>
      <c r="L627" t="s">
        <v>73</v>
      </c>
      <c r="M627" t="s">
        <v>74</v>
      </c>
      <c r="N627" t="s">
        <v>74</v>
      </c>
      <c r="O627" t="s">
        <v>56</v>
      </c>
      <c r="P627" t="s">
        <v>57</v>
      </c>
      <c r="Q627" t="s">
        <v>56</v>
      </c>
      <c r="S627" t="s">
        <v>75</v>
      </c>
      <c r="U627" t="s">
        <v>960</v>
      </c>
      <c r="V627" t="b">
        <f t="shared" si="9"/>
        <v>0</v>
      </c>
      <c r="W627" t="s">
        <v>472</v>
      </c>
      <c r="X627" t="s">
        <v>60</v>
      </c>
      <c r="Y627" t="s">
        <v>61</v>
      </c>
      <c r="Z627" t="s">
        <v>78</v>
      </c>
      <c r="AA627" t="s">
        <v>79</v>
      </c>
      <c r="AE627" s="2">
        <v>349039.17</v>
      </c>
      <c r="AF627" s="2">
        <v>349039.17</v>
      </c>
      <c r="AG627" s="2">
        <v>199451</v>
      </c>
      <c r="AH627" s="2">
        <v>0</v>
      </c>
      <c r="AI627" s="2">
        <v>0</v>
      </c>
      <c r="AJ627" s="2">
        <v>199451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1.75</v>
      </c>
    </row>
    <row r="628" spans="1:49" x14ac:dyDescent="0.2">
      <c r="A628" t="s">
        <v>1447</v>
      </c>
      <c r="B628" t="s">
        <v>49</v>
      </c>
      <c r="C628" t="s">
        <v>50</v>
      </c>
      <c r="D628" t="s">
        <v>49</v>
      </c>
      <c r="E628" t="s">
        <v>51</v>
      </c>
      <c r="F628" t="s">
        <v>150</v>
      </c>
      <c r="G628" s="1">
        <v>44228</v>
      </c>
      <c r="H628" s="1">
        <v>44255</v>
      </c>
      <c r="I628" s="1">
        <v>44252</v>
      </c>
      <c r="J628" s="1">
        <v>44269</v>
      </c>
      <c r="K628" t="s">
        <v>209</v>
      </c>
      <c r="L628" t="s">
        <v>73</v>
      </c>
      <c r="M628" t="s">
        <v>450</v>
      </c>
      <c r="N628" t="s">
        <v>451</v>
      </c>
      <c r="O628" t="s">
        <v>212</v>
      </c>
      <c r="P628" t="s">
        <v>523</v>
      </c>
      <c r="U628" t="s">
        <v>1448</v>
      </c>
      <c r="V628" t="b">
        <f t="shared" si="9"/>
        <v>0</v>
      </c>
      <c r="W628" t="s">
        <v>77</v>
      </c>
      <c r="X628" t="s">
        <v>60</v>
      </c>
      <c r="Y628" t="s">
        <v>61</v>
      </c>
      <c r="AF628" s="2">
        <v>15.31</v>
      </c>
      <c r="AG628" s="2">
        <v>0</v>
      </c>
      <c r="AH628" s="2">
        <v>0</v>
      </c>
      <c r="AI628" s="2">
        <v>0</v>
      </c>
      <c r="AJ628" s="2">
        <v>0</v>
      </c>
      <c r="AK628" s="2">
        <v>15.31</v>
      </c>
      <c r="AL628" s="2">
        <v>0</v>
      </c>
      <c r="AM628" s="2">
        <v>0</v>
      </c>
      <c r="AN628" s="2">
        <v>0</v>
      </c>
      <c r="AO628" s="2">
        <v>0</v>
      </c>
      <c r="AP628" s="2">
        <v>15.31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65.61</v>
      </c>
    </row>
    <row r="629" spans="1:49" x14ac:dyDescent="0.2">
      <c r="A629" t="s">
        <v>1054</v>
      </c>
      <c r="B629" t="s">
        <v>49</v>
      </c>
      <c r="C629" t="s">
        <v>50</v>
      </c>
      <c r="D629" t="s">
        <v>111</v>
      </c>
      <c r="E629" t="s">
        <v>112</v>
      </c>
      <c r="F629" t="s">
        <v>113</v>
      </c>
      <c r="G629" s="1">
        <v>44501</v>
      </c>
      <c r="H629" s="1">
        <v>44530</v>
      </c>
      <c r="I629" s="1">
        <v>44490</v>
      </c>
      <c r="J629" s="1">
        <v>44507</v>
      </c>
      <c r="K629" t="s">
        <v>209</v>
      </c>
      <c r="L629" t="s">
        <v>127</v>
      </c>
      <c r="M629" t="s">
        <v>210</v>
      </c>
      <c r="N629" t="s">
        <v>211</v>
      </c>
      <c r="O629" t="s">
        <v>212</v>
      </c>
      <c r="P629" t="s">
        <v>213</v>
      </c>
      <c r="U629" t="s">
        <v>1055</v>
      </c>
      <c r="V629" t="b">
        <f t="shared" si="9"/>
        <v>0</v>
      </c>
      <c r="W629" t="s">
        <v>77</v>
      </c>
      <c r="X629" t="s">
        <v>60</v>
      </c>
      <c r="Y629" t="s">
        <v>61</v>
      </c>
      <c r="AF629" s="2">
        <v>280.27</v>
      </c>
      <c r="AG629" s="2">
        <v>0</v>
      </c>
      <c r="AH629" s="2">
        <v>0</v>
      </c>
      <c r="AI629" s="2">
        <v>0</v>
      </c>
      <c r="AJ629" s="2">
        <v>0</v>
      </c>
      <c r="AK629" s="2">
        <v>280.27</v>
      </c>
      <c r="AL629" s="2">
        <v>0</v>
      </c>
      <c r="AM629" s="2">
        <v>0</v>
      </c>
      <c r="AN629" s="2">
        <v>0</v>
      </c>
      <c r="AO629" s="2">
        <v>0</v>
      </c>
      <c r="AP629" s="2">
        <v>280.27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720.7</v>
      </c>
    </row>
    <row r="630" spans="1:49" x14ac:dyDescent="0.2">
      <c r="A630" t="s">
        <v>1421</v>
      </c>
      <c r="B630" t="s">
        <v>49</v>
      </c>
      <c r="C630" t="s">
        <v>50</v>
      </c>
      <c r="D630" t="s">
        <v>49</v>
      </c>
      <c r="E630" t="s">
        <v>51</v>
      </c>
      <c r="F630" t="s">
        <v>174</v>
      </c>
      <c r="G630" s="1">
        <v>44409</v>
      </c>
      <c r="H630" s="1">
        <v>44439</v>
      </c>
      <c r="I630" s="1">
        <v>44384</v>
      </c>
      <c r="J630" s="1">
        <v>44469</v>
      </c>
      <c r="K630" t="s">
        <v>72</v>
      </c>
      <c r="L630" t="s">
        <v>184</v>
      </c>
      <c r="M630" t="s">
        <v>122</v>
      </c>
      <c r="N630" t="s">
        <v>122</v>
      </c>
      <c r="O630" t="s">
        <v>56</v>
      </c>
      <c r="P630" t="s">
        <v>57</v>
      </c>
      <c r="Q630" t="s">
        <v>56</v>
      </c>
      <c r="S630" t="s">
        <v>499</v>
      </c>
      <c r="U630" t="s">
        <v>1422</v>
      </c>
      <c r="V630" t="b">
        <f t="shared" si="9"/>
        <v>0</v>
      </c>
      <c r="W630" t="s">
        <v>69</v>
      </c>
      <c r="X630" t="s">
        <v>60</v>
      </c>
      <c r="Y630" t="s">
        <v>61</v>
      </c>
      <c r="Z630" t="s">
        <v>78</v>
      </c>
      <c r="AA630" t="s">
        <v>501</v>
      </c>
      <c r="AE630" s="2">
        <v>2520.37</v>
      </c>
      <c r="AF630" s="2">
        <v>2520.37</v>
      </c>
      <c r="AG630" s="2">
        <v>72093</v>
      </c>
      <c r="AH630" s="2">
        <v>72093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34.96</v>
      </c>
    </row>
    <row r="631" spans="1:49" x14ac:dyDescent="0.2">
      <c r="A631" t="s">
        <v>1449</v>
      </c>
      <c r="B631" t="s">
        <v>49</v>
      </c>
      <c r="C631" t="s">
        <v>50</v>
      </c>
      <c r="D631" t="s">
        <v>49</v>
      </c>
      <c r="E631" t="s">
        <v>51</v>
      </c>
      <c r="F631" t="s">
        <v>465</v>
      </c>
      <c r="G631" s="1">
        <v>44228</v>
      </c>
      <c r="H631" s="1">
        <v>44255</v>
      </c>
      <c r="I631" s="1">
        <v>44203</v>
      </c>
      <c r="J631" s="1">
        <v>44234</v>
      </c>
      <c r="K631" t="s">
        <v>209</v>
      </c>
      <c r="L631" t="s">
        <v>73</v>
      </c>
      <c r="M631" t="s">
        <v>450</v>
      </c>
      <c r="N631" t="s">
        <v>451</v>
      </c>
      <c r="O631" t="s">
        <v>212</v>
      </c>
      <c r="P631" t="s">
        <v>523</v>
      </c>
      <c r="U631" t="s">
        <v>1450</v>
      </c>
      <c r="V631" t="b">
        <f t="shared" si="9"/>
        <v>0</v>
      </c>
      <c r="W631" t="s">
        <v>77</v>
      </c>
      <c r="X631" t="s">
        <v>60</v>
      </c>
      <c r="Y631" t="s">
        <v>61</v>
      </c>
      <c r="AF631" s="2">
        <v>22.51</v>
      </c>
      <c r="AG631" s="2">
        <v>0</v>
      </c>
      <c r="AH631" s="2">
        <v>0</v>
      </c>
      <c r="AI631" s="2">
        <v>0</v>
      </c>
      <c r="AJ631" s="2">
        <v>0</v>
      </c>
      <c r="AK631" s="2">
        <v>22.51</v>
      </c>
      <c r="AL631" s="2">
        <v>0</v>
      </c>
      <c r="AM631" s="2">
        <v>0</v>
      </c>
      <c r="AN631" s="2">
        <v>0</v>
      </c>
      <c r="AO631" s="2">
        <v>0</v>
      </c>
      <c r="AP631" s="2">
        <v>22.51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357.75</v>
      </c>
    </row>
    <row r="632" spans="1:49" x14ac:dyDescent="0.2">
      <c r="A632" t="s">
        <v>1239</v>
      </c>
      <c r="B632" t="s">
        <v>49</v>
      </c>
      <c r="C632" t="s">
        <v>50</v>
      </c>
      <c r="D632" t="s">
        <v>49</v>
      </c>
      <c r="E632" t="s">
        <v>51</v>
      </c>
      <c r="F632" t="s">
        <v>95</v>
      </c>
      <c r="G632" s="1">
        <v>44348</v>
      </c>
      <c r="H632" s="1">
        <v>44377</v>
      </c>
      <c r="I632" s="1">
        <v>44287</v>
      </c>
      <c r="J632" s="1">
        <v>44377</v>
      </c>
      <c r="K632" t="s">
        <v>72</v>
      </c>
      <c r="L632" t="s">
        <v>224</v>
      </c>
      <c r="M632" t="s">
        <v>170</v>
      </c>
      <c r="N632" t="s">
        <v>170</v>
      </c>
      <c r="O632" t="s">
        <v>56</v>
      </c>
      <c r="P632" t="s">
        <v>57</v>
      </c>
      <c r="Q632" t="s">
        <v>56</v>
      </c>
      <c r="S632" t="s">
        <v>134</v>
      </c>
      <c r="U632" t="s">
        <v>1240</v>
      </c>
      <c r="V632" t="b">
        <f t="shared" si="9"/>
        <v>0</v>
      </c>
      <c r="W632" t="s">
        <v>69</v>
      </c>
      <c r="X632" t="s">
        <v>60</v>
      </c>
      <c r="Y632" t="s">
        <v>61</v>
      </c>
      <c r="Z632" t="s">
        <v>97</v>
      </c>
      <c r="AA632" t="s">
        <v>172</v>
      </c>
      <c r="AE632" s="2">
        <v>14835.16</v>
      </c>
      <c r="AF632" s="2">
        <v>14835.16</v>
      </c>
      <c r="AG632" s="2">
        <v>1226046</v>
      </c>
      <c r="AH632" s="2">
        <v>1226046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12.1</v>
      </c>
    </row>
    <row r="633" spans="1:49" x14ac:dyDescent="0.2">
      <c r="A633" t="s">
        <v>1188</v>
      </c>
      <c r="B633" t="s">
        <v>49</v>
      </c>
      <c r="C633" t="s">
        <v>50</v>
      </c>
      <c r="D633" t="s">
        <v>49</v>
      </c>
      <c r="E633" t="s">
        <v>51</v>
      </c>
      <c r="F633" t="s">
        <v>449</v>
      </c>
      <c r="G633" s="1">
        <v>44287</v>
      </c>
      <c r="H633" s="1">
        <v>44316</v>
      </c>
      <c r="I633" s="1">
        <v>44308</v>
      </c>
      <c r="J633" s="1">
        <v>44325</v>
      </c>
      <c r="K633" t="s">
        <v>209</v>
      </c>
      <c r="L633" t="s">
        <v>101</v>
      </c>
      <c r="M633" t="s">
        <v>450</v>
      </c>
      <c r="N633" t="s">
        <v>451</v>
      </c>
      <c r="O633" t="s">
        <v>212</v>
      </c>
      <c r="P633" t="s">
        <v>523</v>
      </c>
      <c r="U633" t="s">
        <v>1189</v>
      </c>
      <c r="V633" t="b">
        <f t="shared" si="9"/>
        <v>0</v>
      </c>
      <c r="W633" t="s">
        <v>77</v>
      </c>
      <c r="X633" t="s">
        <v>60</v>
      </c>
      <c r="Y633" t="s">
        <v>61</v>
      </c>
      <c r="AF633" s="2">
        <v>1015.99</v>
      </c>
      <c r="AG633" s="2">
        <v>0</v>
      </c>
      <c r="AH633" s="2">
        <v>0</v>
      </c>
      <c r="AI633" s="2">
        <v>0</v>
      </c>
      <c r="AJ633" s="2">
        <v>0</v>
      </c>
      <c r="AK633" s="2">
        <v>1015.99</v>
      </c>
      <c r="AL633" s="2">
        <v>0</v>
      </c>
      <c r="AM633" s="2">
        <v>0</v>
      </c>
      <c r="AN633" s="2">
        <v>0</v>
      </c>
      <c r="AO633" s="2">
        <v>0</v>
      </c>
      <c r="AP633" s="2">
        <v>1015.99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2046.69</v>
      </c>
    </row>
    <row r="634" spans="1:49" x14ac:dyDescent="0.2">
      <c r="A634" t="s">
        <v>249</v>
      </c>
      <c r="B634" t="s">
        <v>49</v>
      </c>
      <c r="C634" t="s">
        <v>50</v>
      </c>
      <c r="D634" t="s">
        <v>49</v>
      </c>
      <c r="E634" t="s">
        <v>51</v>
      </c>
      <c r="F634" t="s">
        <v>71</v>
      </c>
      <c r="G634" s="1">
        <v>44440</v>
      </c>
      <c r="H634" s="1">
        <v>44469</v>
      </c>
      <c r="I634" s="1">
        <v>44384</v>
      </c>
      <c r="J634" s="1">
        <v>44469</v>
      </c>
      <c r="K634" t="s">
        <v>72</v>
      </c>
      <c r="L634" t="s">
        <v>229</v>
      </c>
      <c r="M634" t="s">
        <v>122</v>
      </c>
      <c r="N634" t="s">
        <v>122</v>
      </c>
      <c r="O634" t="s">
        <v>56</v>
      </c>
      <c r="P634" t="s">
        <v>57</v>
      </c>
      <c r="Q634" t="s">
        <v>56</v>
      </c>
      <c r="S634" t="s">
        <v>250</v>
      </c>
      <c r="U634" t="s">
        <v>251</v>
      </c>
      <c r="V634" t="b">
        <f t="shared" si="9"/>
        <v>0</v>
      </c>
      <c r="W634" t="s">
        <v>69</v>
      </c>
      <c r="X634" t="s">
        <v>60</v>
      </c>
      <c r="Y634" t="s">
        <v>61</v>
      </c>
      <c r="Z634" t="s">
        <v>78</v>
      </c>
      <c r="AA634" t="s">
        <v>159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</row>
    <row r="635" spans="1:49" x14ac:dyDescent="0.2">
      <c r="A635" t="s">
        <v>1451</v>
      </c>
      <c r="B635" t="s">
        <v>49</v>
      </c>
      <c r="C635" t="s">
        <v>50</v>
      </c>
      <c r="D635" t="s">
        <v>49</v>
      </c>
      <c r="E635" t="s">
        <v>51</v>
      </c>
      <c r="F635" t="s">
        <v>174</v>
      </c>
      <c r="G635" s="1">
        <v>44378</v>
      </c>
      <c r="H635" s="1">
        <v>44408</v>
      </c>
      <c r="I635" s="1">
        <v>44393</v>
      </c>
      <c r="J635" s="1">
        <v>44393</v>
      </c>
      <c r="K635" t="s">
        <v>72</v>
      </c>
      <c r="L635" t="s">
        <v>65</v>
      </c>
      <c r="M635" t="s">
        <v>175</v>
      </c>
      <c r="N635" t="s">
        <v>175</v>
      </c>
      <c r="O635" t="s">
        <v>56</v>
      </c>
      <c r="P635" t="s">
        <v>57</v>
      </c>
      <c r="Q635" t="s">
        <v>56</v>
      </c>
      <c r="S635" t="s">
        <v>176</v>
      </c>
      <c r="U635" t="s">
        <v>1452</v>
      </c>
      <c r="V635" t="b">
        <f t="shared" si="9"/>
        <v>1</v>
      </c>
      <c r="W635" t="s">
        <v>77</v>
      </c>
      <c r="X635" t="s">
        <v>60</v>
      </c>
      <c r="Y635" t="s">
        <v>61</v>
      </c>
      <c r="Z635" t="s">
        <v>78</v>
      </c>
      <c r="AA635" t="s">
        <v>178</v>
      </c>
      <c r="AE635" s="2">
        <v>211200</v>
      </c>
      <c r="AF635" s="2">
        <v>211200</v>
      </c>
      <c r="AG635" s="2">
        <v>1</v>
      </c>
      <c r="AH635" s="2">
        <v>1</v>
      </c>
      <c r="AI635" s="2">
        <v>0</v>
      </c>
      <c r="AJ635" s="2">
        <v>0</v>
      </c>
      <c r="AK635" s="2">
        <v>211200</v>
      </c>
      <c r="AL635" s="2">
        <v>0</v>
      </c>
      <c r="AM635" s="2">
        <v>0</v>
      </c>
      <c r="AN635" s="2">
        <v>0</v>
      </c>
      <c r="AO635" s="2">
        <v>0</v>
      </c>
      <c r="AP635" s="2">
        <v>211200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211200</v>
      </c>
    </row>
    <row r="636" spans="1:49" x14ac:dyDescent="0.2">
      <c r="A636" t="s">
        <v>1453</v>
      </c>
      <c r="B636" t="s">
        <v>49</v>
      </c>
      <c r="C636" t="s">
        <v>50</v>
      </c>
      <c r="D636" t="s">
        <v>49</v>
      </c>
      <c r="E636" t="s">
        <v>51</v>
      </c>
      <c r="F636" t="s">
        <v>266</v>
      </c>
      <c r="G636" s="1">
        <v>44409</v>
      </c>
      <c r="H636" s="1">
        <v>44439</v>
      </c>
      <c r="I636" s="1">
        <v>44429</v>
      </c>
      <c r="J636" s="1">
        <v>44429</v>
      </c>
      <c r="K636" t="s">
        <v>72</v>
      </c>
      <c r="L636" t="s">
        <v>184</v>
      </c>
      <c r="M636" t="s">
        <v>74</v>
      </c>
      <c r="N636" t="s">
        <v>74</v>
      </c>
      <c r="O636" t="s">
        <v>56</v>
      </c>
      <c r="P636" t="s">
        <v>57</v>
      </c>
      <c r="Q636" t="s">
        <v>56</v>
      </c>
      <c r="S636" t="s">
        <v>176</v>
      </c>
      <c r="U636" t="s">
        <v>1454</v>
      </c>
      <c r="V636" t="b">
        <f t="shared" si="9"/>
        <v>0</v>
      </c>
      <c r="W636" t="s">
        <v>268</v>
      </c>
      <c r="X636" t="s">
        <v>60</v>
      </c>
      <c r="Y636" t="s">
        <v>61</v>
      </c>
      <c r="Z636" t="s">
        <v>97</v>
      </c>
      <c r="AA636" t="s">
        <v>269</v>
      </c>
      <c r="AE636" s="2">
        <v>2500</v>
      </c>
      <c r="AF636" s="2">
        <v>2500</v>
      </c>
      <c r="AG636" s="2">
        <v>1000</v>
      </c>
      <c r="AH636" s="2">
        <v>0</v>
      </c>
      <c r="AI636" s="2">
        <v>1000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2.5</v>
      </c>
    </row>
    <row r="637" spans="1:49" x14ac:dyDescent="0.2">
      <c r="A637" t="s">
        <v>344</v>
      </c>
      <c r="B637" t="s">
        <v>49</v>
      </c>
      <c r="C637" t="s">
        <v>50</v>
      </c>
      <c r="D637" t="s">
        <v>49</v>
      </c>
      <c r="E637" t="s">
        <v>51</v>
      </c>
      <c r="F637" t="s">
        <v>71</v>
      </c>
      <c r="G637" s="1">
        <v>44197</v>
      </c>
      <c r="H637" s="1">
        <v>44227</v>
      </c>
      <c r="I637" s="1">
        <v>44211</v>
      </c>
      <c r="J637" s="1">
        <v>44286</v>
      </c>
      <c r="K637" t="s">
        <v>72</v>
      </c>
      <c r="L637" t="s">
        <v>156</v>
      </c>
      <c r="M637" t="s">
        <v>122</v>
      </c>
      <c r="N637" t="s">
        <v>122</v>
      </c>
      <c r="O637" t="s">
        <v>56</v>
      </c>
      <c r="P637" t="s">
        <v>57</v>
      </c>
      <c r="Q637" t="s">
        <v>56</v>
      </c>
      <c r="S637" t="s">
        <v>346</v>
      </c>
      <c r="U637" t="s">
        <v>347</v>
      </c>
      <c r="V637" t="b">
        <f t="shared" si="9"/>
        <v>0</v>
      </c>
      <c r="W637" t="s">
        <v>69</v>
      </c>
      <c r="X637" t="s">
        <v>60</v>
      </c>
      <c r="Y637" t="s">
        <v>61</v>
      </c>
      <c r="Z637" t="s">
        <v>78</v>
      </c>
      <c r="AA637" t="s">
        <v>159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20.239999999999998</v>
      </c>
    </row>
    <row r="638" spans="1:49" x14ac:dyDescent="0.2">
      <c r="A638" t="s">
        <v>1455</v>
      </c>
      <c r="B638" t="s">
        <v>49</v>
      </c>
      <c r="C638" t="s">
        <v>50</v>
      </c>
      <c r="D638" t="s">
        <v>49</v>
      </c>
      <c r="E638" t="s">
        <v>51</v>
      </c>
      <c r="F638" t="s">
        <v>121</v>
      </c>
      <c r="G638" s="1">
        <v>44501</v>
      </c>
      <c r="H638" s="1">
        <v>44530</v>
      </c>
      <c r="I638" s="1">
        <v>44501</v>
      </c>
      <c r="J638" s="1">
        <v>44507</v>
      </c>
      <c r="K638" t="s">
        <v>72</v>
      </c>
      <c r="L638" t="s">
        <v>127</v>
      </c>
      <c r="M638" t="s">
        <v>74</v>
      </c>
      <c r="N638" t="s">
        <v>74</v>
      </c>
      <c r="O638" t="s">
        <v>56</v>
      </c>
      <c r="P638" t="s">
        <v>57</v>
      </c>
      <c r="Q638" t="s">
        <v>56</v>
      </c>
      <c r="S638" t="s">
        <v>75</v>
      </c>
      <c r="U638" t="s">
        <v>1456</v>
      </c>
      <c r="V638" t="b">
        <f t="shared" si="9"/>
        <v>0</v>
      </c>
      <c r="W638" t="s">
        <v>77</v>
      </c>
      <c r="X638" t="s">
        <v>60</v>
      </c>
      <c r="Y638" t="s">
        <v>61</v>
      </c>
      <c r="Z638" t="s">
        <v>97</v>
      </c>
      <c r="AA638" t="s">
        <v>264</v>
      </c>
      <c r="AE638" s="2">
        <v>19000</v>
      </c>
      <c r="AF638" s="2">
        <v>19000</v>
      </c>
      <c r="AG638" s="2">
        <v>1</v>
      </c>
      <c r="AH638" s="2">
        <v>1</v>
      </c>
      <c r="AI638" s="2">
        <v>0</v>
      </c>
      <c r="AJ638" s="2">
        <v>0</v>
      </c>
      <c r="AK638" s="2">
        <v>19000</v>
      </c>
      <c r="AL638" s="2">
        <v>0</v>
      </c>
      <c r="AM638" s="2">
        <v>0</v>
      </c>
      <c r="AN638" s="2">
        <v>0</v>
      </c>
      <c r="AO638" s="2">
        <v>0</v>
      </c>
      <c r="AP638" s="2">
        <v>19000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19000</v>
      </c>
    </row>
    <row r="639" spans="1:49" x14ac:dyDescent="0.2">
      <c r="A639" t="s">
        <v>1457</v>
      </c>
      <c r="B639" t="s">
        <v>49</v>
      </c>
      <c r="C639" t="s">
        <v>50</v>
      </c>
      <c r="D639" t="s">
        <v>49</v>
      </c>
      <c r="E639" t="s">
        <v>51</v>
      </c>
      <c r="F639" t="s">
        <v>95</v>
      </c>
      <c r="G639" s="1">
        <v>44317</v>
      </c>
      <c r="H639" s="1">
        <v>44347</v>
      </c>
      <c r="I639" s="1">
        <v>44287</v>
      </c>
      <c r="J639" s="1">
        <v>44377</v>
      </c>
      <c r="K639" t="s">
        <v>53</v>
      </c>
      <c r="L639" t="s">
        <v>54</v>
      </c>
      <c r="M639" t="s">
        <v>74</v>
      </c>
      <c r="N639" t="s">
        <v>74</v>
      </c>
      <c r="O639" t="s">
        <v>56</v>
      </c>
      <c r="P639" t="s">
        <v>57</v>
      </c>
      <c r="U639" t="s">
        <v>1458</v>
      </c>
      <c r="V639" t="b">
        <f t="shared" si="9"/>
        <v>0</v>
      </c>
      <c r="W639" t="s">
        <v>472</v>
      </c>
      <c r="X639" t="s">
        <v>60</v>
      </c>
      <c r="Y639" t="s">
        <v>61</v>
      </c>
      <c r="AA639" t="s">
        <v>98</v>
      </c>
      <c r="AE639" s="2">
        <v>466263.09</v>
      </c>
      <c r="AF639" s="2">
        <v>439440.59</v>
      </c>
      <c r="AG639" s="2">
        <v>251109</v>
      </c>
      <c r="AH639" s="2">
        <v>0</v>
      </c>
      <c r="AI639" s="2">
        <v>0</v>
      </c>
      <c r="AJ639" s="2">
        <v>251109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1.75</v>
      </c>
    </row>
    <row r="640" spans="1:49" x14ac:dyDescent="0.2">
      <c r="A640" t="s">
        <v>1459</v>
      </c>
      <c r="B640" t="s">
        <v>49</v>
      </c>
      <c r="C640" t="s">
        <v>50</v>
      </c>
      <c r="D640" t="s">
        <v>49</v>
      </c>
      <c r="E640" t="s">
        <v>51</v>
      </c>
      <c r="F640" t="s">
        <v>64</v>
      </c>
      <c r="G640" s="1">
        <v>44378</v>
      </c>
      <c r="H640" s="1">
        <v>44408</v>
      </c>
      <c r="I640" s="1">
        <v>44382</v>
      </c>
      <c r="J640" s="1">
        <v>44395</v>
      </c>
      <c r="K640" t="s">
        <v>72</v>
      </c>
      <c r="L640" t="s">
        <v>65</v>
      </c>
      <c r="M640" t="s">
        <v>301</v>
      </c>
      <c r="N640" t="s">
        <v>301</v>
      </c>
      <c r="O640" t="s">
        <v>56</v>
      </c>
      <c r="P640" t="s">
        <v>57</v>
      </c>
      <c r="Q640" t="s">
        <v>153</v>
      </c>
      <c r="S640" t="s">
        <v>302</v>
      </c>
      <c r="U640" t="s">
        <v>1460</v>
      </c>
      <c r="V640" t="b">
        <f t="shared" si="9"/>
        <v>0</v>
      </c>
      <c r="W640" t="s">
        <v>69</v>
      </c>
      <c r="X640" t="s">
        <v>60</v>
      </c>
      <c r="Y640" t="s">
        <v>61</v>
      </c>
      <c r="Z640" t="s">
        <v>78</v>
      </c>
      <c r="AC640">
        <v>6862335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25.5</v>
      </c>
    </row>
    <row r="641" spans="1:49" x14ac:dyDescent="0.2">
      <c r="A641" t="s">
        <v>1461</v>
      </c>
      <c r="B641" t="s">
        <v>49</v>
      </c>
      <c r="C641" t="s">
        <v>50</v>
      </c>
      <c r="D641" t="s">
        <v>49</v>
      </c>
      <c r="E641" t="s">
        <v>51</v>
      </c>
      <c r="F641" t="s">
        <v>142</v>
      </c>
      <c r="G641" s="1">
        <v>44501</v>
      </c>
      <c r="H641" s="1">
        <v>44530</v>
      </c>
      <c r="I641" s="1">
        <v>44529</v>
      </c>
      <c r="J641" s="1">
        <v>44535</v>
      </c>
      <c r="K641" t="s">
        <v>53</v>
      </c>
      <c r="L641" t="s">
        <v>127</v>
      </c>
      <c r="M641" t="s">
        <v>55</v>
      </c>
      <c r="N641" t="s">
        <v>55</v>
      </c>
      <c r="O641" t="s">
        <v>56</v>
      </c>
      <c r="P641" t="s">
        <v>57</v>
      </c>
      <c r="U641" t="s">
        <v>1462</v>
      </c>
      <c r="V641" t="b">
        <f t="shared" si="9"/>
        <v>0</v>
      </c>
      <c r="W641" t="s">
        <v>59</v>
      </c>
      <c r="X641" t="s">
        <v>60</v>
      </c>
      <c r="Y641" t="s">
        <v>61</v>
      </c>
      <c r="AA641" t="s">
        <v>144</v>
      </c>
      <c r="AC641">
        <v>6144941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</row>
    <row r="642" spans="1:49" x14ac:dyDescent="0.2">
      <c r="A642" t="s">
        <v>1236</v>
      </c>
      <c r="B642" t="s">
        <v>49</v>
      </c>
      <c r="C642" t="s">
        <v>50</v>
      </c>
      <c r="D642" t="s">
        <v>49</v>
      </c>
      <c r="E642" t="s">
        <v>51</v>
      </c>
      <c r="F642" t="s">
        <v>95</v>
      </c>
      <c r="G642" s="1">
        <v>44317</v>
      </c>
      <c r="H642" s="1">
        <v>44347</v>
      </c>
      <c r="I642" s="1">
        <v>44287</v>
      </c>
      <c r="J642" s="1">
        <v>44377</v>
      </c>
      <c r="K642" t="s">
        <v>53</v>
      </c>
      <c r="L642" t="s">
        <v>54</v>
      </c>
      <c r="M642" t="s">
        <v>66</v>
      </c>
      <c r="N642" t="s">
        <v>66</v>
      </c>
      <c r="O642" t="s">
        <v>56</v>
      </c>
      <c r="P642" t="s">
        <v>57</v>
      </c>
      <c r="U642" t="s">
        <v>1237</v>
      </c>
      <c r="V642" t="b">
        <f t="shared" si="9"/>
        <v>0</v>
      </c>
      <c r="W642" t="s">
        <v>69</v>
      </c>
      <c r="X642" t="s">
        <v>60</v>
      </c>
      <c r="Y642" t="s">
        <v>61</v>
      </c>
      <c r="AA642" t="s">
        <v>1238</v>
      </c>
      <c r="AE642" s="2">
        <v>36337.03</v>
      </c>
      <c r="AF642" s="2">
        <v>42049.59</v>
      </c>
      <c r="AG642" s="2">
        <v>2336088</v>
      </c>
      <c r="AH642" s="2">
        <v>2336088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18</v>
      </c>
    </row>
    <row r="643" spans="1:49" x14ac:dyDescent="0.2">
      <c r="A643" t="s">
        <v>1463</v>
      </c>
      <c r="B643" t="s">
        <v>49</v>
      </c>
      <c r="C643" t="s">
        <v>50</v>
      </c>
      <c r="D643" t="s">
        <v>49</v>
      </c>
      <c r="E643" t="s">
        <v>51</v>
      </c>
      <c r="F643" t="s">
        <v>199</v>
      </c>
      <c r="G643" s="1">
        <v>44501</v>
      </c>
      <c r="H643" s="1">
        <v>44530</v>
      </c>
      <c r="I643" s="1">
        <v>44519</v>
      </c>
      <c r="J643" s="1">
        <v>44519</v>
      </c>
      <c r="K643" t="s">
        <v>53</v>
      </c>
      <c r="L643" t="s">
        <v>127</v>
      </c>
      <c r="M643" t="s">
        <v>200</v>
      </c>
      <c r="N643" t="s">
        <v>201</v>
      </c>
      <c r="O643" t="s">
        <v>56</v>
      </c>
      <c r="P643" t="s">
        <v>57</v>
      </c>
      <c r="U643" t="s">
        <v>1464</v>
      </c>
      <c r="V643" t="b">
        <f t="shared" ref="V643:V706" si="10">ISNUMBER(SEARCH("take",U643))</f>
        <v>0</v>
      </c>
      <c r="W643" t="s">
        <v>59</v>
      </c>
      <c r="X643" t="s">
        <v>60</v>
      </c>
      <c r="Y643" t="s">
        <v>61</v>
      </c>
      <c r="AA643" t="s">
        <v>203</v>
      </c>
      <c r="AC643">
        <v>6142250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</row>
    <row r="644" spans="1:49" x14ac:dyDescent="0.2">
      <c r="A644" t="s">
        <v>1465</v>
      </c>
      <c r="B644" t="s">
        <v>49</v>
      </c>
      <c r="C644" t="s">
        <v>50</v>
      </c>
      <c r="D644" t="s">
        <v>49</v>
      </c>
      <c r="E644" t="s">
        <v>51</v>
      </c>
      <c r="F644" t="s">
        <v>189</v>
      </c>
      <c r="G644" s="1">
        <v>44378</v>
      </c>
      <c r="H644" s="1">
        <v>44408</v>
      </c>
      <c r="I644" s="1">
        <v>44392</v>
      </c>
      <c r="J644" s="1">
        <v>44392</v>
      </c>
      <c r="K644" t="s">
        <v>53</v>
      </c>
      <c r="L644" t="s">
        <v>65</v>
      </c>
      <c r="M644" t="s">
        <v>1466</v>
      </c>
      <c r="N644" t="s">
        <v>1466</v>
      </c>
      <c r="O644" t="s">
        <v>56</v>
      </c>
      <c r="P644" t="s">
        <v>57</v>
      </c>
      <c r="U644" t="s">
        <v>1467</v>
      </c>
      <c r="V644" t="b">
        <f t="shared" si="10"/>
        <v>0</v>
      </c>
      <c r="W644" t="s">
        <v>59</v>
      </c>
      <c r="X644" t="s">
        <v>60</v>
      </c>
      <c r="Y644" t="s">
        <v>61</v>
      </c>
      <c r="AA644" t="s">
        <v>1468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</row>
    <row r="645" spans="1:49" x14ac:dyDescent="0.2">
      <c r="A645" t="s">
        <v>1469</v>
      </c>
      <c r="B645" t="s">
        <v>49</v>
      </c>
      <c r="C645" t="s">
        <v>50</v>
      </c>
      <c r="D645" t="s">
        <v>49</v>
      </c>
      <c r="E645" t="s">
        <v>51</v>
      </c>
      <c r="F645" t="s">
        <v>121</v>
      </c>
      <c r="G645" s="1">
        <v>44501</v>
      </c>
      <c r="H645" s="1">
        <v>44530</v>
      </c>
      <c r="I645" s="1">
        <v>44501</v>
      </c>
      <c r="J645" s="1">
        <v>44530</v>
      </c>
      <c r="K645" t="s">
        <v>72</v>
      </c>
      <c r="L645" t="s">
        <v>127</v>
      </c>
      <c r="M645" t="s">
        <v>175</v>
      </c>
      <c r="N645" t="s">
        <v>175</v>
      </c>
      <c r="O645" t="s">
        <v>56</v>
      </c>
      <c r="P645" t="s">
        <v>57</v>
      </c>
      <c r="Q645" t="s">
        <v>56</v>
      </c>
      <c r="S645" t="s">
        <v>176</v>
      </c>
      <c r="U645" t="s">
        <v>1470</v>
      </c>
      <c r="V645" t="b">
        <f t="shared" si="10"/>
        <v>0</v>
      </c>
      <c r="W645" t="s">
        <v>242</v>
      </c>
      <c r="X645" t="s">
        <v>60</v>
      </c>
      <c r="Y645" t="s">
        <v>61</v>
      </c>
      <c r="Z645" t="s">
        <v>97</v>
      </c>
      <c r="AA645" t="s">
        <v>217</v>
      </c>
      <c r="AE645" s="2">
        <v>300000</v>
      </c>
      <c r="AF645" s="2">
        <v>300000</v>
      </c>
      <c r="AG645" s="2">
        <v>100000</v>
      </c>
      <c r="AH645" s="2">
        <v>0</v>
      </c>
      <c r="AI645" s="2">
        <v>100000</v>
      </c>
      <c r="AJ645" s="2">
        <v>0</v>
      </c>
      <c r="AL645" s="2">
        <v>0</v>
      </c>
      <c r="AM645" s="2">
        <v>0</v>
      </c>
      <c r="AN645" s="2">
        <v>0</v>
      </c>
      <c r="AO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3</v>
      </c>
    </row>
    <row r="646" spans="1:49" x14ac:dyDescent="0.2">
      <c r="A646" t="s">
        <v>1471</v>
      </c>
      <c r="B646" t="s">
        <v>49</v>
      </c>
      <c r="C646" t="s">
        <v>50</v>
      </c>
      <c r="D646" t="s">
        <v>49</v>
      </c>
      <c r="E646" t="s">
        <v>51</v>
      </c>
      <c r="F646" t="s">
        <v>81</v>
      </c>
      <c r="G646" s="1">
        <v>44501</v>
      </c>
      <c r="H646" s="1">
        <v>44530</v>
      </c>
      <c r="I646" s="1">
        <v>44515</v>
      </c>
      <c r="J646" s="1">
        <v>44535</v>
      </c>
      <c r="K646" t="s">
        <v>53</v>
      </c>
      <c r="L646" t="s">
        <v>127</v>
      </c>
      <c r="M646" t="s">
        <v>74</v>
      </c>
      <c r="N646" t="s">
        <v>74</v>
      </c>
      <c r="O646" t="s">
        <v>56</v>
      </c>
      <c r="P646" t="s">
        <v>57</v>
      </c>
      <c r="U646" t="s">
        <v>1472</v>
      </c>
      <c r="V646" t="b">
        <f t="shared" si="10"/>
        <v>0</v>
      </c>
      <c r="W646" t="s">
        <v>69</v>
      </c>
      <c r="X646" t="s">
        <v>84</v>
      </c>
      <c r="Y646" t="s">
        <v>85</v>
      </c>
      <c r="AA646" t="s">
        <v>86</v>
      </c>
      <c r="AE646" s="2">
        <v>60952.39</v>
      </c>
      <c r="AF646" s="2">
        <v>60952.39</v>
      </c>
      <c r="AG646" s="2">
        <v>4353742</v>
      </c>
      <c r="AH646" s="2">
        <v>4353742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14</v>
      </c>
    </row>
    <row r="647" spans="1:49" x14ac:dyDescent="0.2">
      <c r="A647" t="s">
        <v>1473</v>
      </c>
      <c r="B647" t="s">
        <v>49</v>
      </c>
      <c r="C647" t="s">
        <v>50</v>
      </c>
      <c r="D647" t="s">
        <v>49</v>
      </c>
      <c r="E647" t="s">
        <v>51</v>
      </c>
      <c r="F647" t="s">
        <v>495</v>
      </c>
      <c r="G647" s="1">
        <v>44440</v>
      </c>
      <c r="H647" s="1">
        <v>44469</v>
      </c>
      <c r="I647" s="1">
        <v>44448</v>
      </c>
      <c r="J647" s="1">
        <v>44458</v>
      </c>
      <c r="K647" t="s">
        <v>53</v>
      </c>
      <c r="L647" t="s">
        <v>229</v>
      </c>
      <c r="M647" t="s">
        <v>1474</v>
      </c>
      <c r="N647" t="s">
        <v>1474</v>
      </c>
      <c r="O647" t="s">
        <v>56</v>
      </c>
      <c r="P647" t="s">
        <v>57</v>
      </c>
      <c r="U647" t="s">
        <v>1475</v>
      </c>
      <c r="V647" t="b">
        <f t="shared" si="10"/>
        <v>0</v>
      </c>
      <c r="W647" t="s">
        <v>359</v>
      </c>
      <c r="X647" t="s">
        <v>60</v>
      </c>
      <c r="Y647" t="s">
        <v>61</v>
      </c>
      <c r="AA647" t="s">
        <v>1476</v>
      </c>
      <c r="AC647">
        <v>7194063</v>
      </c>
      <c r="AE647" s="2">
        <v>25000</v>
      </c>
      <c r="AF647" s="2">
        <v>25000</v>
      </c>
      <c r="AG647" s="2">
        <v>500000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0.05</v>
      </c>
    </row>
    <row r="648" spans="1:49" x14ac:dyDescent="0.2">
      <c r="A648" t="s">
        <v>862</v>
      </c>
      <c r="B648" t="s">
        <v>49</v>
      </c>
      <c r="C648" t="s">
        <v>50</v>
      </c>
      <c r="D648" t="s">
        <v>49</v>
      </c>
      <c r="E648" t="s">
        <v>51</v>
      </c>
      <c r="F648" t="s">
        <v>142</v>
      </c>
      <c r="G648" s="1">
        <v>44531</v>
      </c>
      <c r="H648" s="1">
        <v>44561</v>
      </c>
      <c r="I648" s="1">
        <v>44529</v>
      </c>
      <c r="J648" s="1">
        <v>44535</v>
      </c>
      <c r="K648" t="s">
        <v>53</v>
      </c>
      <c r="L648" t="s">
        <v>82</v>
      </c>
      <c r="M648" t="s">
        <v>55</v>
      </c>
      <c r="N648" t="s">
        <v>55</v>
      </c>
      <c r="O648" t="s">
        <v>56</v>
      </c>
      <c r="P648" t="s">
        <v>57</v>
      </c>
      <c r="U648" t="s">
        <v>863</v>
      </c>
      <c r="V648" t="b">
        <f t="shared" si="10"/>
        <v>0</v>
      </c>
      <c r="W648" t="s">
        <v>59</v>
      </c>
      <c r="X648" t="s">
        <v>60</v>
      </c>
      <c r="Y648" t="s">
        <v>61</v>
      </c>
      <c r="AA648" t="s">
        <v>144</v>
      </c>
      <c r="AC648">
        <v>6144941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</row>
    <row r="649" spans="1:49" x14ac:dyDescent="0.2">
      <c r="A649" t="s">
        <v>1147</v>
      </c>
      <c r="B649" t="s">
        <v>49</v>
      </c>
      <c r="C649" t="s">
        <v>50</v>
      </c>
      <c r="D649" t="s">
        <v>49</v>
      </c>
      <c r="E649" t="s">
        <v>51</v>
      </c>
      <c r="F649" t="s">
        <v>174</v>
      </c>
      <c r="G649" s="1">
        <v>44440</v>
      </c>
      <c r="H649" s="1">
        <v>44469</v>
      </c>
      <c r="I649" s="1">
        <v>44378</v>
      </c>
      <c r="J649" s="1">
        <v>44469</v>
      </c>
      <c r="K649" t="s">
        <v>53</v>
      </c>
      <c r="L649" t="s">
        <v>229</v>
      </c>
      <c r="M649" t="s">
        <v>128</v>
      </c>
      <c r="N649" t="s">
        <v>128</v>
      </c>
      <c r="O649" t="s">
        <v>56</v>
      </c>
      <c r="P649" t="s">
        <v>57</v>
      </c>
      <c r="U649" t="s">
        <v>1148</v>
      </c>
      <c r="V649" t="b">
        <f t="shared" si="10"/>
        <v>0</v>
      </c>
      <c r="W649" t="s">
        <v>69</v>
      </c>
      <c r="X649" t="s">
        <v>60</v>
      </c>
      <c r="Y649" t="s">
        <v>61</v>
      </c>
      <c r="AA649" t="s">
        <v>1149</v>
      </c>
      <c r="AE649" s="2">
        <v>12228.26</v>
      </c>
      <c r="AF649" s="2">
        <v>12228.26</v>
      </c>
      <c r="AG649" s="2">
        <v>1010600</v>
      </c>
      <c r="AH649" s="2">
        <v>1010600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12.1</v>
      </c>
    </row>
    <row r="650" spans="1:49" x14ac:dyDescent="0.2">
      <c r="A650" t="s">
        <v>1477</v>
      </c>
      <c r="B650" t="s">
        <v>49</v>
      </c>
      <c r="C650" t="s">
        <v>50</v>
      </c>
      <c r="D650" t="s">
        <v>49</v>
      </c>
      <c r="E650" t="s">
        <v>51</v>
      </c>
      <c r="F650" t="s">
        <v>95</v>
      </c>
      <c r="G650" s="1">
        <v>44287</v>
      </c>
      <c r="H650" s="1">
        <v>44316</v>
      </c>
      <c r="I650" s="1">
        <v>44298</v>
      </c>
      <c r="J650" s="1">
        <v>44304</v>
      </c>
      <c r="K650" t="s">
        <v>72</v>
      </c>
      <c r="L650" t="s">
        <v>101</v>
      </c>
      <c r="M650" t="s">
        <v>74</v>
      </c>
      <c r="N650" t="s">
        <v>74</v>
      </c>
      <c r="O650" t="s">
        <v>56</v>
      </c>
      <c r="P650" t="s">
        <v>57</v>
      </c>
      <c r="Q650" t="s">
        <v>56</v>
      </c>
      <c r="S650" t="s">
        <v>75</v>
      </c>
      <c r="U650" t="s">
        <v>1478</v>
      </c>
      <c r="V650" t="b">
        <f t="shared" si="10"/>
        <v>0</v>
      </c>
      <c r="W650" t="s">
        <v>77</v>
      </c>
      <c r="X650" t="s">
        <v>60</v>
      </c>
      <c r="Y650" t="s">
        <v>61</v>
      </c>
      <c r="Z650" t="s">
        <v>97</v>
      </c>
      <c r="AA650" t="s">
        <v>98</v>
      </c>
      <c r="AE650" s="2">
        <v>16600</v>
      </c>
      <c r="AF650" s="2">
        <v>16600</v>
      </c>
      <c r="AG650" s="2">
        <v>1</v>
      </c>
      <c r="AH650" s="2">
        <v>1</v>
      </c>
      <c r="AI650" s="2">
        <v>0</v>
      </c>
      <c r="AJ650" s="2">
        <v>0</v>
      </c>
      <c r="AK650" s="2">
        <v>16600</v>
      </c>
      <c r="AL650" s="2">
        <v>0</v>
      </c>
      <c r="AM650" s="2">
        <v>0</v>
      </c>
      <c r="AN650" s="2">
        <v>0</v>
      </c>
      <c r="AO650" s="2">
        <v>0</v>
      </c>
      <c r="AP650" s="2">
        <v>16600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16600</v>
      </c>
    </row>
    <row r="651" spans="1:49" x14ac:dyDescent="0.2">
      <c r="A651" t="s">
        <v>1271</v>
      </c>
      <c r="B651" t="s">
        <v>49</v>
      </c>
      <c r="C651" t="s">
        <v>50</v>
      </c>
      <c r="D651" t="s">
        <v>49</v>
      </c>
      <c r="E651" t="s">
        <v>51</v>
      </c>
      <c r="F651" t="s">
        <v>174</v>
      </c>
      <c r="G651" s="1">
        <v>44378</v>
      </c>
      <c r="H651" s="1">
        <v>44408</v>
      </c>
      <c r="I651" s="1">
        <v>44403</v>
      </c>
      <c r="J651" s="1">
        <v>44409</v>
      </c>
      <c r="K651" t="s">
        <v>72</v>
      </c>
      <c r="L651" t="s">
        <v>65</v>
      </c>
      <c r="M651" t="s">
        <v>74</v>
      </c>
      <c r="N651" t="s">
        <v>74</v>
      </c>
      <c r="O651" t="s">
        <v>56</v>
      </c>
      <c r="P651" t="s">
        <v>57</v>
      </c>
      <c r="Q651" t="s">
        <v>56</v>
      </c>
      <c r="S651" t="s">
        <v>75</v>
      </c>
      <c r="U651" t="s">
        <v>1272</v>
      </c>
      <c r="V651" t="b">
        <f t="shared" si="10"/>
        <v>0</v>
      </c>
      <c r="W651" t="s">
        <v>77</v>
      </c>
      <c r="X651" t="s">
        <v>60</v>
      </c>
      <c r="Y651" t="s">
        <v>61</v>
      </c>
      <c r="Z651" t="s">
        <v>97</v>
      </c>
      <c r="AA651" t="s">
        <v>306</v>
      </c>
      <c r="AE651" s="2">
        <v>12857.14</v>
      </c>
      <c r="AF651" s="2">
        <v>12857.14</v>
      </c>
      <c r="AG651" s="2">
        <v>0</v>
      </c>
      <c r="AH651" s="2">
        <v>0</v>
      </c>
      <c r="AI651" s="2">
        <v>0</v>
      </c>
      <c r="AJ651" s="2">
        <v>0</v>
      </c>
      <c r="AK651" s="2">
        <v>12857.14</v>
      </c>
      <c r="AL651" s="2">
        <v>0</v>
      </c>
      <c r="AM651" s="2">
        <v>0</v>
      </c>
      <c r="AN651" s="2">
        <v>0</v>
      </c>
      <c r="AO651" s="2">
        <v>0</v>
      </c>
      <c r="AP651" s="2">
        <v>12857.14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15000</v>
      </c>
    </row>
    <row r="652" spans="1:49" x14ac:dyDescent="0.2">
      <c r="A652" t="s">
        <v>843</v>
      </c>
      <c r="B652" t="s">
        <v>49</v>
      </c>
      <c r="C652" t="s">
        <v>50</v>
      </c>
      <c r="D652" t="s">
        <v>49</v>
      </c>
      <c r="E652" t="s">
        <v>51</v>
      </c>
      <c r="F652" t="s">
        <v>276</v>
      </c>
      <c r="G652" s="1">
        <v>44256</v>
      </c>
      <c r="H652" s="1">
        <v>44286</v>
      </c>
      <c r="I652" s="1">
        <v>44270</v>
      </c>
      <c r="J652" s="1">
        <v>44297</v>
      </c>
      <c r="K652" t="s">
        <v>72</v>
      </c>
      <c r="L652" t="s">
        <v>345</v>
      </c>
      <c r="M652" t="s">
        <v>122</v>
      </c>
      <c r="N652" t="s">
        <v>122</v>
      </c>
      <c r="O652" t="s">
        <v>56</v>
      </c>
      <c r="P652" t="s">
        <v>57</v>
      </c>
      <c r="Q652" t="s">
        <v>56</v>
      </c>
      <c r="S652" t="s">
        <v>157</v>
      </c>
      <c r="U652" t="s">
        <v>844</v>
      </c>
      <c r="V652" t="b">
        <f t="shared" si="10"/>
        <v>0</v>
      </c>
      <c r="W652" t="s">
        <v>69</v>
      </c>
      <c r="X652" t="s">
        <v>60</v>
      </c>
      <c r="Y652" t="s">
        <v>61</v>
      </c>
      <c r="Z652" t="s">
        <v>97</v>
      </c>
      <c r="AA652" t="s">
        <v>635</v>
      </c>
      <c r="AE652" s="2">
        <v>25441.72</v>
      </c>
      <c r="AF652" s="2">
        <v>17555.05</v>
      </c>
      <c r="AG652" s="2">
        <v>706725</v>
      </c>
      <c r="AH652" s="2">
        <v>706725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24.84</v>
      </c>
    </row>
    <row r="653" spans="1:49" x14ac:dyDescent="0.2">
      <c r="A653" t="s">
        <v>1150</v>
      </c>
      <c r="B653" t="s">
        <v>49</v>
      </c>
      <c r="C653" t="s">
        <v>50</v>
      </c>
      <c r="D653" t="s">
        <v>49</v>
      </c>
      <c r="E653" t="s">
        <v>51</v>
      </c>
      <c r="F653" t="s">
        <v>199</v>
      </c>
      <c r="G653" s="1">
        <v>44501</v>
      </c>
      <c r="H653" s="1">
        <v>44530</v>
      </c>
      <c r="I653" s="1">
        <v>44515</v>
      </c>
      <c r="J653" s="1">
        <v>44535</v>
      </c>
      <c r="K653" t="s">
        <v>209</v>
      </c>
      <c r="L653" t="s">
        <v>127</v>
      </c>
      <c r="M653" t="s">
        <v>210</v>
      </c>
      <c r="N653" t="s">
        <v>211</v>
      </c>
      <c r="O653" t="s">
        <v>212</v>
      </c>
      <c r="P653" t="s">
        <v>225</v>
      </c>
      <c r="U653" t="s">
        <v>1151</v>
      </c>
      <c r="V653" t="b">
        <f t="shared" si="10"/>
        <v>0</v>
      </c>
      <c r="W653" t="s">
        <v>77</v>
      </c>
      <c r="X653" t="s">
        <v>84</v>
      </c>
      <c r="Y653" t="s">
        <v>210</v>
      </c>
      <c r="AF653" s="2">
        <v>2402.67</v>
      </c>
      <c r="AG653" s="2">
        <v>0</v>
      </c>
      <c r="AH653" s="2">
        <v>0</v>
      </c>
      <c r="AI653" s="2">
        <v>0</v>
      </c>
      <c r="AJ653" s="2">
        <v>0</v>
      </c>
      <c r="AK653" s="2">
        <v>2402.67</v>
      </c>
      <c r="AL653" s="2">
        <v>0</v>
      </c>
      <c r="AM653" s="2">
        <v>0</v>
      </c>
      <c r="AN653" s="2">
        <v>0</v>
      </c>
      <c r="AO653" s="2">
        <v>0</v>
      </c>
      <c r="AP653" s="2">
        <v>2402.67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3153.5</v>
      </c>
    </row>
    <row r="654" spans="1:49" x14ac:dyDescent="0.2">
      <c r="A654" t="s">
        <v>1479</v>
      </c>
      <c r="B654" t="s">
        <v>49</v>
      </c>
      <c r="C654" t="s">
        <v>50</v>
      </c>
      <c r="D654" t="s">
        <v>49</v>
      </c>
      <c r="E654" t="s">
        <v>51</v>
      </c>
      <c r="F654" t="s">
        <v>297</v>
      </c>
      <c r="G654" s="1">
        <v>44470</v>
      </c>
      <c r="H654" s="1">
        <v>44500</v>
      </c>
      <c r="I654" s="1">
        <v>44491</v>
      </c>
      <c r="J654" s="1">
        <v>44491</v>
      </c>
      <c r="K654" t="s">
        <v>53</v>
      </c>
      <c r="L654" t="s">
        <v>114</v>
      </c>
      <c r="M654" t="s">
        <v>375</v>
      </c>
      <c r="N654" t="s">
        <v>427</v>
      </c>
      <c r="O654" t="s">
        <v>56</v>
      </c>
      <c r="P654" t="s">
        <v>57</v>
      </c>
      <c r="U654" t="s">
        <v>1480</v>
      </c>
      <c r="V654" t="b">
        <f t="shared" si="10"/>
        <v>1</v>
      </c>
      <c r="W654" t="s">
        <v>77</v>
      </c>
      <c r="X654" t="s">
        <v>60</v>
      </c>
      <c r="Y654" t="s">
        <v>61</v>
      </c>
      <c r="AA654" t="s">
        <v>1481</v>
      </c>
      <c r="AC654">
        <v>6142232</v>
      </c>
      <c r="AE654" s="2">
        <v>36309</v>
      </c>
      <c r="AF654" s="2">
        <v>36309</v>
      </c>
      <c r="AG654" s="2">
        <v>1330000</v>
      </c>
      <c r="AH654" s="2">
        <v>1330000</v>
      </c>
      <c r="AI654" s="2">
        <v>0</v>
      </c>
      <c r="AJ654" s="2">
        <v>0</v>
      </c>
      <c r="AK654" s="2">
        <v>36309</v>
      </c>
      <c r="AL654" s="2">
        <v>0</v>
      </c>
      <c r="AM654" s="2">
        <v>0</v>
      </c>
      <c r="AN654" s="2">
        <v>0</v>
      </c>
      <c r="AO654" s="2">
        <v>0</v>
      </c>
      <c r="AP654" s="2">
        <v>36309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36309</v>
      </c>
    </row>
    <row r="655" spans="1:49" x14ac:dyDescent="0.2">
      <c r="A655" t="s">
        <v>828</v>
      </c>
      <c r="B655" t="s">
        <v>49</v>
      </c>
      <c r="C655" t="s">
        <v>50</v>
      </c>
      <c r="D655" t="s">
        <v>49</v>
      </c>
      <c r="E655" t="s">
        <v>51</v>
      </c>
      <c r="F655" t="s">
        <v>324</v>
      </c>
      <c r="G655" s="1">
        <v>44197</v>
      </c>
      <c r="H655" s="1">
        <v>44227</v>
      </c>
      <c r="I655" s="1">
        <v>44224</v>
      </c>
      <c r="J655" s="1">
        <v>44262</v>
      </c>
      <c r="K655" t="s">
        <v>72</v>
      </c>
      <c r="L655" t="s">
        <v>156</v>
      </c>
      <c r="M655" t="s">
        <v>375</v>
      </c>
      <c r="N655" t="s">
        <v>375</v>
      </c>
      <c r="O655" t="s">
        <v>56</v>
      </c>
      <c r="P655" t="s">
        <v>57</v>
      </c>
      <c r="Q655" t="s">
        <v>56</v>
      </c>
      <c r="S655" t="s">
        <v>176</v>
      </c>
      <c r="U655" t="s">
        <v>829</v>
      </c>
      <c r="V655" t="b">
        <f t="shared" si="10"/>
        <v>0</v>
      </c>
      <c r="W655" t="s">
        <v>59</v>
      </c>
      <c r="X655" t="s">
        <v>60</v>
      </c>
      <c r="Y655" t="s">
        <v>61</v>
      </c>
      <c r="Z655" t="s">
        <v>97</v>
      </c>
      <c r="AA655" t="s">
        <v>574</v>
      </c>
      <c r="AC655">
        <v>6142232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</row>
    <row r="656" spans="1:49" x14ac:dyDescent="0.2">
      <c r="A656" t="s">
        <v>1482</v>
      </c>
      <c r="B656" t="s">
        <v>49</v>
      </c>
      <c r="C656" t="s">
        <v>50</v>
      </c>
      <c r="D656" t="s">
        <v>49</v>
      </c>
      <c r="E656" t="s">
        <v>51</v>
      </c>
      <c r="F656" t="s">
        <v>317</v>
      </c>
      <c r="G656" s="1">
        <v>44440</v>
      </c>
      <c r="H656" s="1">
        <v>44469</v>
      </c>
      <c r="I656" s="1">
        <v>44455</v>
      </c>
      <c r="J656" s="1">
        <v>44458</v>
      </c>
      <c r="K656" t="s">
        <v>53</v>
      </c>
      <c r="L656" t="s">
        <v>229</v>
      </c>
      <c r="M656" t="s">
        <v>106</v>
      </c>
      <c r="N656" t="s">
        <v>106</v>
      </c>
      <c r="O656" t="s">
        <v>56</v>
      </c>
      <c r="P656" t="s">
        <v>57</v>
      </c>
      <c r="U656" t="s">
        <v>1483</v>
      </c>
      <c r="V656" t="b">
        <f t="shared" si="10"/>
        <v>1</v>
      </c>
      <c r="W656" t="s">
        <v>59</v>
      </c>
      <c r="X656" t="s">
        <v>60</v>
      </c>
      <c r="Y656" t="s">
        <v>61</v>
      </c>
      <c r="AA656" t="s">
        <v>1403</v>
      </c>
      <c r="AC656">
        <v>6799399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</row>
    <row r="657" spans="1:49" x14ac:dyDescent="0.2">
      <c r="A657" t="s">
        <v>1484</v>
      </c>
      <c r="B657" t="s">
        <v>49</v>
      </c>
      <c r="C657" t="s">
        <v>50</v>
      </c>
      <c r="D657" t="s">
        <v>49</v>
      </c>
      <c r="E657" t="s">
        <v>51</v>
      </c>
      <c r="F657" t="s">
        <v>81</v>
      </c>
      <c r="G657" s="1">
        <v>44531</v>
      </c>
      <c r="H657" s="1">
        <v>44561</v>
      </c>
      <c r="I657" s="1">
        <v>44515</v>
      </c>
      <c r="J657" s="1">
        <v>44535</v>
      </c>
      <c r="K657" t="s">
        <v>53</v>
      </c>
      <c r="L657" t="s">
        <v>82</v>
      </c>
      <c r="M657" t="s">
        <v>74</v>
      </c>
      <c r="N657" t="s">
        <v>74</v>
      </c>
      <c r="O657" t="s">
        <v>56</v>
      </c>
      <c r="P657" t="s">
        <v>57</v>
      </c>
      <c r="U657" t="s">
        <v>1485</v>
      </c>
      <c r="V657" t="b">
        <f t="shared" si="10"/>
        <v>0</v>
      </c>
      <c r="W657" t="s">
        <v>69</v>
      </c>
      <c r="X657" t="s">
        <v>84</v>
      </c>
      <c r="Y657" t="s">
        <v>85</v>
      </c>
      <c r="AA657" t="s">
        <v>86</v>
      </c>
      <c r="AE657" s="2">
        <v>3809.53</v>
      </c>
      <c r="AF657" s="2">
        <v>3809.53</v>
      </c>
      <c r="AG657" s="2">
        <v>272109</v>
      </c>
      <c r="AH657" s="2">
        <v>272109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14</v>
      </c>
    </row>
    <row r="658" spans="1:49" x14ac:dyDescent="0.2">
      <c r="A658" t="s">
        <v>541</v>
      </c>
      <c r="B658" t="s">
        <v>49</v>
      </c>
      <c r="C658" t="s">
        <v>50</v>
      </c>
      <c r="D658" t="s">
        <v>49</v>
      </c>
      <c r="E658" t="s">
        <v>51</v>
      </c>
      <c r="F658" t="s">
        <v>357</v>
      </c>
      <c r="G658" s="1">
        <v>44470</v>
      </c>
      <c r="H658" s="1">
        <v>44500</v>
      </c>
      <c r="I658" s="1">
        <v>44469</v>
      </c>
      <c r="J658" s="1">
        <v>44504</v>
      </c>
      <c r="K658" t="s">
        <v>53</v>
      </c>
      <c r="L658" t="s">
        <v>114</v>
      </c>
      <c r="M658" t="s">
        <v>106</v>
      </c>
      <c r="N658" t="s">
        <v>106</v>
      </c>
      <c r="O658" t="s">
        <v>56</v>
      </c>
      <c r="P658" t="s">
        <v>57</v>
      </c>
      <c r="U658" t="s">
        <v>542</v>
      </c>
      <c r="V658" t="b">
        <f t="shared" si="10"/>
        <v>0</v>
      </c>
      <c r="W658" t="s">
        <v>59</v>
      </c>
      <c r="X658" t="s">
        <v>60</v>
      </c>
      <c r="Y658" t="s">
        <v>61</v>
      </c>
      <c r="AA658" t="s">
        <v>543</v>
      </c>
      <c r="AC658">
        <v>6799399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</row>
    <row r="659" spans="1:49" x14ac:dyDescent="0.2">
      <c r="A659" t="s">
        <v>208</v>
      </c>
      <c r="B659" t="s">
        <v>49</v>
      </c>
      <c r="C659" t="s">
        <v>50</v>
      </c>
      <c r="D659" t="s">
        <v>49</v>
      </c>
      <c r="E659" t="s">
        <v>51</v>
      </c>
      <c r="F659" t="s">
        <v>150</v>
      </c>
      <c r="G659" s="1">
        <v>44256</v>
      </c>
      <c r="H659" s="1">
        <v>44286</v>
      </c>
      <c r="I659" s="1">
        <v>44252</v>
      </c>
      <c r="J659" s="1">
        <v>44269</v>
      </c>
      <c r="K659" t="s">
        <v>209</v>
      </c>
      <c r="L659" t="s">
        <v>345</v>
      </c>
      <c r="M659" t="s">
        <v>210</v>
      </c>
      <c r="N659" t="s">
        <v>211</v>
      </c>
      <c r="O659" t="s">
        <v>212</v>
      </c>
      <c r="P659" t="s">
        <v>213</v>
      </c>
      <c r="U659" t="s">
        <v>214</v>
      </c>
      <c r="V659" t="b">
        <f t="shared" si="10"/>
        <v>0</v>
      </c>
      <c r="W659" t="s">
        <v>77</v>
      </c>
      <c r="X659" t="s">
        <v>60</v>
      </c>
      <c r="Y659" t="s">
        <v>61</v>
      </c>
      <c r="AF659" s="2">
        <v>692.43</v>
      </c>
      <c r="AG659" s="2">
        <v>0</v>
      </c>
      <c r="AH659" s="2">
        <v>0</v>
      </c>
      <c r="AI659" s="2">
        <v>0</v>
      </c>
      <c r="AJ659" s="2">
        <v>0</v>
      </c>
      <c r="AK659" s="2">
        <v>692.43</v>
      </c>
      <c r="AL659" s="2">
        <v>0</v>
      </c>
      <c r="AM659" s="2">
        <v>0</v>
      </c>
      <c r="AN659" s="2">
        <v>0</v>
      </c>
      <c r="AO659" s="2">
        <v>0</v>
      </c>
      <c r="AP659" s="2">
        <v>692.43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947.71</v>
      </c>
    </row>
    <row r="660" spans="1:49" x14ac:dyDescent="0.2">
      <c r="A660" t="s">
        <v>1486</v>
      </c>
      <c r="B660" t="s">
        <v>49</v>
      </c>
      <c r="C660" t="s">
        <v>50</v>
      </c>
      <c r="D660" t="s">
        <v>49</v>
      </c>
      <c r="E660" t="s">
        <v>51</v>
      </c>
      <c r="F660" t="s">
        <v>329</v>
      </c>
      <c r="G660" s="1">
        <v>44348</v>
      </c>
      <c r="H660" s="1">
        <v>44377</v>
      </c>
      <c r="I660" s="1">
        <v>44369</v>
      </c>
      <c r="J660" s="1">
        <v>44377</v>
      </c>
      <c r="K660" t="s">
        <v>53</v>
      </c>
      <c r="L660" t="s">
        <v>224</v>
      </c>
      <c r="M660" t="s">
        <v>330</v>
      </c>
      <c r="N660" t="s">
        <v>330</v>
      </c>
      <c r="O660" t="s">
        <v>56</v>
      </c>
      <c r="P660" t="s">
        <v>57</v>
      </c>
      <c r="U660" t="s">
        <v>1487</v>
      </c>
      <c r="V660" t="b">
        <f t="shared" si="10"/>
        <v>0</v>
      </c>
      <c r="W660" t="s">
        <v>69</v>
      </c>
      <c r="X660" t="s">
        <v>60</v>
      </c>
      <c r="Y660" t="s">
        <v>61</v>
      </c>
      <c r="AA660" t="s">
        <v>332</v>
      </c>
      <c r="AC660">
        <v>6475994</v>
      </c>
      <c r="AE660" s="2">
        <v>113333.33</v>
      </c>
      <c r="AF660" s="2">
        <v>86444.41</v>
      </c>
      <c r="AG660" s="2">
        <v>4802467</v>
      </c>
      <c r="AH660" s="2">
        <v>4802467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18</v>
      </c>
    </row>
    <row r="661" spans="1:49" x14ac:dyDescent="0.2">
      <c r="A661" t="s">
        <v>1488</v>
      </c>
      <c r="B661" t="s">
        <v>49</v>
      </c>
      <c r="C661" t="s">
        <v>50</v>
      </c>
      <c r="D661" t="s">
        <v>49</v>
      </c>
      <c r="E661" t="s">
        <v>51</v>
      </c>
      <c r="F661" t="s">
        <v>71</v>
      </c>
      <c r="G661" s="1">
        <v>44197</v>
      </c>
      <c r="H661" s="1">
        <v>44227</v>
      </c>
      <c r="I661" s="1">
        <v>44221</v>
      </c>
      <c r="J661" s="1">
        <v>44227</v>
      </c>
      <c r="K661" t="s">
        <v>72</v>
      </c>
      <c r="L661" t="s">
        <v>156</v>
      </c>
      <c r="M661" t="s">
        <v>74</v>
      </c>
      <c r="N661" t="s">
        <v>74</v>
      </c>
      <c r="O661" t="s">
        <v>56</v>
      </c>
      <c r="P661" t="s">
        <v>57</v>
      </c>
      <c r="Q661" t="s">
        <v>56</v>
      </c>
      <c r="S661" t="s">
        <v>75</v>
      </c>
      <c r="U661" t="s">
        <v>1489</v>
      </c>
      <c r="V661" t="b">
        <f t="shared" si="10"/>
        <v>0</v>
      </c>
      <c r="W661" t="s">
        <v>77</v>
      </c>
      <c r="X661" t="s">
        <v>60</v>
      </c>
      <c r="Y661" t="s">
        <v>61</v>
      </c>
      <c r="Z661" t="s">
        <v>78</v>
      </c>
      <c r="AA661" t="s">
        <v>79</v>
      </c>
      <c r="AE661" s="2">
        <v>30600</v>
      </c>
      <c r="AF661" s="2">
        <v>30600</v>
      </c>
      <c r="AG661" s="2">
        <v>0</v>
      </c>
      <c r="AH661" s="2">
        <v>0</v>
      </c>
      <c r="AI661" s="2">
        <v>0</v>
      </c>
      <c r="AJ661" s="2">
        <v>0</v>
      </c>
      <c r="AK661" s="2">
        <v>30600</v>
      </c>
      <c r="AL661" s="2">
        <v>0</v>
      </c>
      <c r="AM661" s="2">
        <v>0</v>
      </c>
      <c r="AN661" s="2">
        <v>0</v>
      </c>
      <c r="AO661" s="2">
        <v>0</v>
      </c>
      <c r="AP661" s="2">
        <v>30600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30600</v>
      </c>
    </row>
    <row r="662" spans="1:49" x14ac:dyDescent="0.2">
      <c r="A662" t="s">
        <v>1490</v>
      </c>
      <c r="B662" t="s">
        <v>49</v>
      </c>
      <c r="C662" t="s">
        <v>50</v>
      </c>
      <c r="D662" t="s">
        <v>49</v>
      </c>
      <c r="E662" t="s">
        <v>51</v>
      </c>
      <c r="F662" t="s">
        <v>95</v>
      </c>
      <c r="G662" s="1">
        <v>44348</v>
      </c>
      <c r="H662" s="1">
        <v>44377</v>
      </c>
      <c r="I662" s="1">
        <v>44287</v>
      </c>
      <c r="J662" s="1">
        <v>44377</v>
      </c>
      <c r="K662" t="s">
        <v>53</v>
      </c>
      <c r="L662" t="s">
        <v>224</v>
      </c>
      <c r="M662" t="s">
        <v>74</v>
      </c>
      <c r="N662" t="s">
        <v>74</v>
      </c>
      <c r="O662" t="s">
        <v>56</v>
      </c>
      <c r="P662" t="s">
        <v>57</v>
      </c>
      <c r="U662" t="s">
        <v>1491</v>
      </c>
      <c r="V662" t="b">
        <f t="shared" si="10"/>
        <v>0</v>
      </c>
      <c r="W662" t="s">
        <v>472</v>
      </c>
      <c r="X662" t="s">
        <v>60</v>
      </c>
      <c r="Y662" t="s">
        <v>61</v>
      </c>
      <c r="AA662" t="s">
        <v>98</v>
      </c>
      <c r="AE662" s="2">
        <v>184945.5</v>
      </c>
      <c r="AF662" s="2">
        <v>88612.56</v>
      </c>
      <c r="AG662" s="2">
        <v>35445</v>
      </c>
      <c r="AH662" s="2">
        <v>0</v>
      </c>
      <c r="AI662" s="2">
        <v>0</v>
      </c>
      <c r="AJ662" s="2">
        <v>35445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2.5</v>
      </c>
    </row>
    <row r="663" spans="1:49" x14ac:dyDescent="0.2">
      <c r="A663" t="s">
        <v>1164</v>
      </c>
      <c r="B663" t="s">
        <v>49</v>
      </c>
      <c r="C663" t="s">
        <v>50</v>
      </c>
      <c r="D663" t="s">
        <v>49</v>
      </c>
      <c r="E663" t="s">
        <v>51</v>
      </c>
      <c r="F663" t="s">
        <v>199</v>
      </c>
      <c r="G663" s="1">
        <v>44531</v>
      </c>
      <c r="H663" s="1">
        <v>44561</v>
      </c>
      <c r="I663" s="1">
        <v>44515</v>
      </c>
      <c r="J663" s="1">
        <v>44535</v>
      </c>
      <c r="K663" t="s">
        <v>72</v>
      </c>
      <c r="L663" t="s">
        <v>82</v>
      </c>
      <c r="M663" t="s">
        <v>138</v>
      </c>
      <c r="N663" t="s">
        <v>138</v>
      </c>
      <c r="O663" t="s">
        <v>56</v>
      </c>
      <c r="P663" t="s">
        <v>57</v>
      </c>
      <c r="Q663" t="s">
        <v>153</v>
      </c>
      <c r="S663" t="s">
        <v>176</v>
      </c>
      <c r="U663" t="s">
        <v>1165</v>
      </c>
      <c r="V663" t="b">
        <f t="shared" si="10"/>
        <v>0</v>
      </c>
      <c r="W663" t="s">
        <v>359</v>
      </c>
      <c r="X663" t="s">
        <v>60</v>
      </c>
      <c r="Y663" t="s">
        <v>61</v>
      </c>
      <c r="Z663" t="s">
        <v>78</v>
      </c>
      <c r="AA663" t="s">
        <v>1105</v>
      </c>
      <c r="AC663">
        <v>6141697</v>
      </c>
      <c r="AE663" s="2">
        <v>7142.85</v>
      </c>
      <c r="AF663" s="2">
        <v>7142.85</v>
      </c>
      <c r="AG663" s="2">
        <v>142857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0.05</v>
      </c>
    </row>
    <row r="664" spans="1:49" x14ac:dyDescent="0.2">
      <c r="A664" t="s">
        <v>1492</v>
      </c>
      <c r="B664" t="s">
        <v>49</v>
      </c>
      <c r="C664" t="s">
        <v>50</v>
      </c>
      <c r="D664" t="s">
        <v>49</v>
      </c>
      <c r="E664" t="s">
        <v>51</v>
      </c>
      <c r="F664" t="s">
        <v>174</v>
      </c>
      <c r="G664" s="1">
        <v>44440</v>
      </c>
      <c r="H664" s="1">
        <v>44469</v>
      </c>
      <c r="I664" s="1">
        <v>44448</v>
      </c>
      <c r="J664" s="1">
        <v>44448</v>
      </c>
      <c r="K664" t="s">
        <v>72</v>
      </c>
      <c r="L664" t="s">
        <v>229</v>
      </c>
      <c r="M664" t="s">
        <v>175</v>
      </c>
      <c r="N664" t="s">
        <v>175</v>
      </c>
      <c r="O664" t="s">
        <v>56</v>
      </c>
      <c r="P664" t="s">
        <v>57</v>
      </c>
      <c r="Q664" t="s">
        <v>56</v>
      </c>
      <c r="S664" t="s">
        <v>176</v>
      </c>
      <c r="U664" t="s">
        <v>1493</v>
      </c>
      <c r="V664" t="b">
        <f t="shared" si="10"/>
        <v>1</v>
      </c>
      <c r="W664" t="s">
        <v>77</v>
      </c>
      <c r="X664" t="s">
        <v>60</v>
      </c>
      <c r="Y664" t="s">
        <v>61</v>
      </c>
      <c r="Z664" t="s">
        <v>78</v>
      </c>
      <c r="AA664" t="s">
        <v>178</v>
      </c>
      <c r="AE664" s="2">
        <v>768000</v>
      </c>
      <c r="AF664" s="2">
        <v>768000</v>
      </c>
      <c r="AG664" s="2">
        <v>1</v>
      </c>
      <c r="AH664" s="2">
        <v>1</v>
      </c>
      <c r="AI664" s="2">
        <v>0</v>
      </c>
      <c r="AJ664" s="2">
        <v>0</v>
      </c>
      <c r="AK664" s="2">
        <v>768000</v>
      </c>
      <c r="AL664" s="2">
        <v>0</v>
      </c>
      <c r="AM664" s="2">
        <v>0</v>
      </c>
      <c r="AN664" s="2">
        <v>0</v>
      </c>
      <c r="AO664" s="2">
        <v>0</v>
      </c>
      <c r="AP664" s="2">
        <v>768000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768000</v>
      </c>
    </row>
    <row r="665" spans="1:49" x14ac:dyDescent="0.2">
      <c r="A665" t="s">
        <v>1421</v>
      </c>
      <c r="B665" t="s">
        <v>49</v>
      </c>
      <c r="C665" t="s">
        <v>50</v>
      </c>
      <c r="D665" t="s">
        <v>49</v>
      </c>
      <c r="E665" t="s">
        <v>51</v>
      </c>
      <c r="F665" t="s">
        <v>174</v>
      </c>
      <c r="G665" s="1">
        <v>44378</v>
      </c>
      <c r="H665" s="1">
        <v>44408</v>
      </c>
      <c r="I665" s="1">
        <v>44384</v>
      </c>
      <c r="J665" s="1">
        <v>44469</v>
      </c>
      <c r="K665" t="s">
        <v>72</v>
      </c>
      <c r="L665" t="s">
        <v>65</v>
      </c>
      <c r="M665" t="s">
        <v>122</v>
      </c>
      <c r="N665" t="s">
        <v>122</v>
      </c>
      <c r="O665" t="s">
        <v>56</v>
      </c>
      <c r="P665" t="s">
        <v>57</v>
      </c>
      <c r="Q665" t="s">
        <v>56</v>
      </c>
      <c r="S665" t="s">
        <v>499</v>
      </c>
      <c r="U665" t="s">
        <v>1422</v>
      </c>
      <c r="V665" t="b">
        <f t="shared" si="10"/>
        <v>0</v>
      </c>
      <c r="W665" t="s">
        <v>69</v>
      </c>
      <c r="X665" t="s">
        <v>60</v>
      </c>
      <c r="Y665" t="s">
        <v>61</v>
      </c>
      <c r="Z665" t="s">
        <v>78</v>
      </c>
      <c r="AA665" t="s">
        <v>501</v>
      </c>
      <c r="AE665" s="2">
        <v>2032.57</v>
      </c>
      <c r="AF665" s="2">
        <v>2185.2399999999998</v>
      </c>
      <c r="AG665" s="2">
        <v>62507</v>
      </c>
      <c r="AH665" s="2">
        <v>62507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34.96</v>
      </c>
    </row>
    <row r="666" spans="1:49" x14ac:dyDescent="0.2">
      <c r="A666" t="s">
        <v>1494</v>
      </c>
      <c r="B666" t="s">
        <v>49</v>
      </c>
      <c r="C666" t="s">
        <v>50</v>
      </c>
      <c r="D666" t="s">
        <v>49</v>
      </c>
      <c r="E666" t="s">
        <v>51</v>
      </c>
      <c r="F666" t="s">
        <v>121</v>
      </c>
      <c r="G666" s="1">
        <v>44501</v>
      </c>
      <c r="H666" s="1">
        <v>44530</v>
      </c>
      <c r="I666" s="1">
        <v>44505</v>
      </c>
      <c r="J666" s="1">
        <v>44505</v>
      </c>
      <c r="K666" t="s">
        <v>72</v>
      </c>
      <c r="L666" t="s">
        <v>127</v>
      </c>
      <c r="M666" t="s">
        <v>630</v>
      </c>
      <c r="N666" t="s">
        <v>630</v>
      </c>
      <c r="O666" t="s">
        <v>56</v>
      </c>
      <c r="P666" t="s">
        <v>57</v>
      </c>
      <c r="Q666" t="s">
        <v>56</v>
      </c>
      <c r="S666" t="s">
        <v>176</v>
      </c>
      <c r="U666" t="s">
        <v>1495</v>
      </c>
      <c r="V666" t="b">
        <f t="shared" si="10"/>
        <v>0</v>
      </c>
      <c r="W666" t="s">
        <v>77</v>
      </c>
      <c r="X666" t="s">
        <v>60</v>
      </c>
      <c r="Y666" t="s">
        <v>61</v>
      </c>
      <c r="Z666" t="s">
        <v>97</v>
      </c>
      <c r="AA666" t="s">
        <v>742</v>
      </c>
      <c r="AE666" s="2">
        <v>297416</v>
      </c>
      <c r="AF666" s="2">
        <v>297416</v>
      </c>
      <c r="AG666" s="2">
        <v>18800000</v>
      </c>
      <c r="AH666" s="2">
        <v>18800000</v>
      </c>
      <c r="AI666" s="2">
        <v>0</v>
      </c>
      <c r="AJ666" s="2">
        <v>0</v>
      </c>
      <c r="AK666" s="2">
        <v>297416</v>
      </c>
      <c r="AL666" s="2">
        <v>0</v>
      </c>
      <c r="AM666" s="2">
        <v>0</v>
      </c>
      <c r="AN666" s="2">
        <v>0</v>
      </c>
      <c r="AO666" s="2">
        <v>0</v>
      </c>
      <c r="AP666" s="2">
        <v>297416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297416</v>
      </c>
    </row>
    <row r="667" spans="1:49" x14ac:dyDescent="0.2">
      <c r="A667" t="s">
        <v>1496</v>
      </c>
      <c r="B667" t="s">
        <v>49</v>
      </c>
      <c r="C667" t="s">
        <v>50</v>
      </c>
      <c r="D667" t="s">
        <v>49</v>
      </c>
      <c r="E667" t="s">
        <v>51</v>
      </c>
      <c r="F667" t="s">
        <v>276</v>
      </c>
      <c r="G667" s="1">
        <v>44317</v>
      </c>
      <c r="H667" s="1">
        <v>44347</v>
      </c>
      <c r="I667" s="1">
        <v>44326</v>
      </c>
      <c r="J667" s="1">
        <v>44332</v>
      </c>
      <c r="K667" t="s">
        <v>72</v>
      </c>
      <c r="L667" t="s">
        <v>54</v>
      </c>
      <c r="M667" t="s">
        <v>161</v>
      </c>
      <c r="N667" t="s">
        <v>161</v>
      </c>
      <c r="O667" t="s">
        <v>56</v>
      </c>
      <c r="P667" t="s">
        <v>57</v>
      </c>
      <c r="Q667" t="s">
        <v>56</v>
      </c>
      <c r="S667" t="s">
        <v>176</v>
      </c>
      <c r="U667" t="s">
        <v>1497</v>
      </c>
      <c r="V667" t="b">
        <f t="shared" si="10"/>
        <v>0</v>
      </c>
      <c r="W667" t="s">
        <v>69</v>
      </c>
      <c r="X667" t="s">
        <v>60</v>
      </c>
      <c r="Y667" t="s">
        <v>61</v>
      </c>
      <c r="Z667" t="s">
        <v>97</v>
      </c>
      <c r="AA667" t="s">
        <v>577</v>
      </c>
      <c r="AE667" s="2">
        <v>12500</v>
      </c>
      <c r="AF667" s="2">
        <v>12500</v>
      </c>
      <c r="AG667" s="2">
        <v>833333</v>
      </c>
      <c r="AH667" s="2">
        <v>833333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15</v>
      </c>
    </row>
    <row r="668" spans="1:49" x14ac:dyDescent="0.2">
      <c r="A668" t="s">
        <v>1498</v>
      </c>
      <c r="B668" t="s">
        <v>49</v>
      </c>
      <c r="C668" t="s">
        <v>50</v>
      </c>
      <c r="D668" t="s">
        <v>49</v>
      </c>
      <c r="E668" t="s">
        <v>51</v>
      </c>
      <c r="F668" t="s">
        <v>71</v>
      </c>
      <c r="G668" s="1">
        <v>44256</v>
      </c>
      <c r="H668" s="1">
        <v>44286</v>
      </c>
      <c r="I668" s="1">
        <v>44197</v>
      </c>
      <c r="J668" s="1">
        <v>44286</v>
      </c>
      <c r="K668" t="s">
        <v>72</v>
      </c>
      <c r="L668" t="s">
        <v>345</v>
      </c>
      <c r="M668" t="s">
        <v>161</v>
      </c>
      <c r="N668" t="s">
        <v>161</v>
      </c>
      <c r="O668" t="s">
        <v>56</v>
      </c>
      <c r="P668" t="s">
        <v>57</v>
      </c>
      <c r="Q668" t="s">
        <v>56</v>
      </c>
      <c r="S668" t="s">
        <v>790</v>
      </c>
      <c r="U668" t="s">
        <v>1499</v>
      </c>
      <c r="V668" t="b">
        <f t="shared" si="10"/>
        <v>0</v>
      </c>
      <c r="W668" t="s">
        <v>77</v>
      </c>
      <c r="X668" t="s">
        <v>60</v>
      </c>
      <c r="Y668" t="s">
        <v>61</v>
      </c>
      <c r="Z668" t="s">
        <v>78</v>
      </c>
      <c r="AA668" t="s">
        <v>792</v>
      </c>
      <c r="AE668" s="2">
        <v>103333.34</v>
      </c>
      <c r="AF668" s="2">
        <v>103333.34</v>
      </c>
      <c r="AG668" s="2">
        <v>0</v>
      </c>
      <c r="AH668" s="2">
        <v>0</v>
      </c>
      <c r="AI668" s="2">
        <v>0</v>
      </c>
      <c r="AJ668" s="2">
        <v>0</v>
      </c>
      <c r="AK668" s="2">
        <v>103333.34</v>
      </c>
      <c r="AL668" s="2">
        <v>0</v>
      </c>
      <c r="AM668" s="2">
        <v>0</v>
      </c>
      <c r="AN668" s="2">
        <v>0</v>
      </c>
      <c r="AO668" s="2">
        <v>0</v>
      </c>
      <c r="AP668" s="2">
        <v>103333.34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300000</v>
      </c>
    </row>
    <row r="669" spans="1:49" x14ac:dyDescent="0.2">
      <c r="A669" t="s">
        <v>1058</v>
      </c>
      <c r="B669" t="s">
        <v>49</v>
      </c>
      <c r="C669" t="s">
        <v>50</v>
      </c>
      <c r="D669" t="s">
        <v>49</v>
      </c>
      <c r="E669" t="s">
        <v>51</v>
      </c>
      <c r="F669" t="s">
        <v>199</v>
      </c>
      <c r="G669" s="1">
        <v>44531</v>
      </c>
      <c r="H669" s="1">
        <v>44561</v>
      </c>
      <c r="I669" s="1">
        <v>44515</v>
      </c>
      <c r="J669" s="1">
        <v>44535</v>
      </c>
      <c r="K669" t="s">
        <v>53</v>
      </c>
      <c r="L669" t="s">
        <v>82</v>
      </c>
      <c r="M669" t="s">
        <v>200</v>
      </c>
      <c r="N669" t="s">
        <v>201</v>
      </c>
      <c r="O669" t="s">
        <v>56</v>
      </c>
      <c r="P669" t="s">
        <v>57</v>
      </c>
      <c r="U669" t="s">
        <v>1059</v>
      </c>
      <c r="V669" t="b">
        <f t="shared" si="10"/>
        <v>1</v>
      </c>
      <c r="W669" t="s">
        <v>69</v>
      </c>
      <c r="X669" t="s">
        <v>60</v>
      </c>
      <c r="Y669" t="s">
        <v>61</v>
      </c>
      <c r="AA669" t="s">
        <v>203</v>
      </c>
      <c r="AC669">
        <v>6142250</v>
      </c>
      <c r="AE669" s="2">
        <v>5703.65</v>
      </c>
      <c r="AF669" s="2">
        <v>5703.65</v>
      </c>
      <c r="AG669" s="2">
        <v>712956</v>
      </c>
      <c r="AH669" s="2">
        <v>712956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8</v>
      </c>
    </row>
    <row r="670" spans="1:49" x14ac:dyDescent="0.2">
      <c r="A670" t="s">
        <v>498</v>
      </c>
      <c r="B670" t="s">
        <v>49</v>
      </c>
      <c r="C670" t="s">
        <v>50</v>
      </c>
      <c r="D670" t="s">
        <v>49</v>
      </c>
      <c r="E670" t="s">
        <v>51</v>
      </c>
      <c r="F670" t="s">
        <v>174</v>
      </c>
      <c r="G670" s="1">
        <v>44440</v>
      </c>
      <c r="H670" s="1">
        <v>44469</v>
      </c>
      <c r="I670" s="1">
        <v>44384</v>
      </c>
      <c r="J670" s="1">
        <v>44469</v>
      </c>
      <c r="K670" t="s">
        <v>72</v>
      </c>
      <c r="L670" t="s">
        <v>229</v>
      </c>
      <c r="M670" t="s">
        <v>122</v>
      </c>
      <c r="N670" t="s">
        <v>122</v>
      </c>
      <c r="O670" t="s">
        <v>56</v>
      </c>
      <c r="P670" t="s">
        <v>57</v>
      </c>
      <c r="Q670" t="s">
        <v>56</v>
      </c>
      <c r="S670" t="s">
        <v>499</v>
      </c>
      <c r="U670" t="s">
        <v>500</v>
      </c>
      <c r="V670" t="b">
        <f t="shared" si="10"/>
        <v>0</v>
      </c>
      <c r="W670" t="s">
        <v>69</v>
      </c>
      <c r="X670" t="s">
        <v>60</v>
      </c>
      <c r="Y670" t="s">
        <v>61</v>
      </c>
      <c r="Z670" t="s">
        <v>78</v>
      </c>
      <c r="AA670" t="s">
        <v>501</v>
      </c>
      <c r="AE670" s="2">
        <v>14682.57</v>
      </c>
      <c r="AF670" s="2">
        <v>14682.57</v>
      </c>
      <c r="AG670" s="2">
        <v>398983</v>
      </c>
      <c r="AH670" s="2">
        <v>398983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36.799999999999997</v>
      </c>
    </row>
    <row r="671" spans="1:49" x14ac:dyDescent="0.2">
      <c r="A671" t="s">
        <v>658</v>
      </c>
      <c r="B671" t="s">
        <v>49</v>
      </c>
      <c r="C671" t="s">
        <v>50</v>
      </c>
      <c r="D671" t="s">
        <v>49</v>
      </c>
      <c r="E671" t="s">
        <v>51</v>
      </c>
      <c r="F671" t="s">
        <v>659</v>
      </c>
      <c r="G671" s="1">
        <v>44197</v>
      </c>
      <c r="H671" s="1">
        <v>44227</v>
      </c>
      <c r="I671" s="1">
        <v>44224</v>
      </c>
      <c r="J671" s="1">
        <v>44262</v>
      </c>
      <c r="K671" t="s">
        <v>151</v>
      </c>
      <c r="L671" t="s">
        <v>156</v>
      </c>
      <c r="M671" t="s">
        <v>152</v>
      </c>
      <c r="N671" t="s">
        <v>152</v>
      </c>
      <c r="O671" t="s">
        <v>116</v>
      </c>
      <c r="P671" t="s">
        <v>117</v>
      </c>
      <c r="Q671" t="s">
        <v>153</v>
      </c>
      <c r="S671" t="s">
        <v>75</v>
      </c>
      <c r="U671" t="s">
        <v>660</v>
      </c>
      <c r="V671" t="b">
        <f t="shared" si="10"/>
        <v>0</v>
      </c>
      <c r="W671" t="s">
        <v>69</v>
      </c>
      <c r="X671" t="s">
        <v>60</v>
      </c>
      <c r="Y671" t="s">
        <v>61</v>
      </c>
      <c r="Z671" t="s">
        <v>97</v>
      </c>
      <c r="AC671">
        <v>6212348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1541.25</v>
      </c>
      <c r="AQ671" s="2">
        <v>51375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30</v>
      </c>
    </row>
    <row r="672" spans="1:49" x14ac:dyDescent="0.2">
      <c r="A672" t="s">
        <v>293</v>
      </c>
      <c r="B672" t="s">
        <v>49</v>
      </c>
      <c r="C672" t="s">
        <v>50</v>
      </c>
      <c r="D672" t="s">
        <v>49</v>
      </c>
      <c r="E672" t="s">
        <v>51</v>
      </c>
      <c r="F672" t="s">
        <v>121</v>
      </c>
      <c r="G672" s="1">
        <v>44470</v>
      </c>
      <c r="H672" s="1">
        <v>44500</v>
      </c>
      <c r="I672" s="1">
        <v>44470</v>
      </c>
      <c r="J672" s="1">
        <v>44561</v>
      </c>
      <c r="K672" t="s">
        <v>72</v>
      </c>
      <c r="L672" t="s">
        <v>114</v>
      </c>
      <c r="M672" t="s">
        <v>166</v>
      </c>
      <c r="N672" t="s">
        <v>66</v>
      </c>
      <c r="O672" t="s">
        <v>56</v>
      </c>
      <c r="P672" t="s">
        <v>57</v>
      </c>
      <c r="Q672" t="s">
        <v>56</v>
      </c>
      <c r="S672" t="s">
        <v>294</v>
      </c>
      <c r="U672" t="s">
        <v>295</v>
      </c>
      <c r="V672" t="b">
        <f t="shared" si="10"/>
        <v>0</v>
      </c>
      <c r="W672" t="s">
        <v>59</v>
      </c>
      <c r="X672" t="s">
        <v>60</v>
      </c>
      <c r="Y672" t="s">
        <v>61</v>
      </c>
      <c r="Z672" t="s">
        <v>78</v>
      </c>
      <c r="AA672" t="s">
        <v>168</v>
      </c>
      <c r="AE672" s="2">
        <v>0</v>
      </c>
      <c r="AF672" s="2">
        <v>0</v>
      </c>
      <c r="AG672" s="2">
        <v>1696483</v>
      </c>
      <c r="AH672" s="2">
        <v>1696483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</row>
    <row r="673" spans="1:49" x14ac:dyDescent="0.2">
      <c r="A673" t="s">
        <v>736</v>
      </c>
      <c r="B673" t="s">
        <v>49</v>
      </c>
      <c r="C673" t="s">
        <v>50</v>
      </c>
      <c r="D673" t="s">
        <v>49</v>
      </c>
      <c r="E673" t="s">
        <v>51</v>
      </c>
      <c r="F673" t="s">
        <v>516</v>
      </c>
      <c r="G673" s="1">
        <v>44470</v>
      </c>
      <c r="H673" s="1">
        <v>44500</v>
      </c>
      <c r="I673" s="1">
        <v>44490</v>
      </c>
      <c r="J673" s="1">
        <v>44507</v>
      </c>
      <c r="K673" t="s">
        <v>53</v>
      </c>
      <c r="L673" t="s">
        <v>114</v>
      </c>
      <c r="M673" t="s">
        <v>737</v>
      </c>
      <c r="N673" t="s">
        <v>737</v>
      </c>
      <c r="O673" t="s">
        <v>56</v>
      </c>
      <c r="P673" t="s">
        <v>57</v>
      </c>
      <c r="U673" t="s">
        <v>738</v>
      </c>
      <c r="V673" t="b">
        <f t="shared" si="10"/>
        <v>0</v>
      </c>
      <c r="W673" t="s">
        <v>69</v>
      </c>
      <c r="X673" t="s">
        <v>60</v>
      </c>
      <c r="Y673" t="s">
        <v>61</v>
      </c>
      <c r="AA673" t="s">
        <v>739</v>
      </c>
      <c r="AC673">
        <v>6144947</v>
      </c>
      <c r="AE673" s="2">
        <v>37155.56</v>
      </c>
      <c r="AF673" s="2">
        <v>37155.56</v>
      </c>
      <c r="AG673" s="2">
        <v>1141492</v>
      </c>
      <c r="AH673" s="2">
        <v>1141492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32.549999999999997</v>
      </c>
    </row>
    <row r="674" spans="1:49" x14ac:dyDescent="0.2">
      <c r="A674" t="s">
        <v>1500</v>
      </c>
      <c r="B674" t="s">
        <v>49</v>
      </c>
      <c r="C674" t="s">
        <v>50</v>
      </c>
      <c r="D674" t="s">
        <v>49</v>
      </c>
      <c r="E674" t="s">
        <v>51</v>
      </c>
      <c r="F674" t="s">
        <v>266</v>
      </c>
      <c r="G674" s="1">
        <v>44409</v>
      </c>
      <c r="H674" s="1">
        <v>44439</v>
      </c>
      <c r="I674" s="1">
        <v>44429</v>
      </c>
      <c r="J674" s="1">
        <v>44429</v>
      </c>
      <c r="K674" t="s">
        <v>53</v>
      </c>
      <c r="L674" t="s">
        <v>184</v>
      </c>
      <c r="M674" t="s">
        <v>375</v>
      </c>
      <c r="N674" t="s">
        <v>375</v>
      </c>
      <c r="O674" t="s">
        <v>56</v>
      </c>
      <c r="P674" t="s">
        <v>57</v>
      </c>
      <c r="U674" t="s">
        <v>1501</v>
      </c>
      <c r="V674" t="b">
        <f t="shared" si="10"/>
        <v>1</v>
      </c>
      <c r="W674" t="s">
        <v>77</v>
      </c>
      <c r="X674" t="s">
        <v>60</v>
      </c>
      <c r="Y674" t="s">
        <v>61</v>
      </c>
      <c r="AA674" t="s">
        <v>1502</v>
      </c>
      <c r="AC674">
        <v>6142232</v>
      </c>
      <c r="AE674" s="2">
        <v>14175</v>
      </c>
      <c r="AF674" s="2">
        <v>14175</v>
      </c>
      <c r="AG674" s="2">
        <v>1750000</v>
      </c>
      <c r="AH674" s="2">
        <v>1750000</v>
      </c>
      <c r="AI674" s="2">
        <v>0</v>
      </c>
      <c r="AJ674" s="2">
        <v>0</v>
      </c>
      <c r="AK674" s="2">
        <v>14175</v>
      </c>
      <c r="AL674" s="2">
        <v>2295902</v>
      </c>
      <c r="AM674" s="2">
        <v>2295902</v>
      </c>
      <c r="AN674" s="2">
        <v>1554</v>
      </c>
      <c r="AO674" s="2">
        <v>0</v>
      </c>
      <c r="AP674" s="2">
        <v>14175</v>
      </c>
      <c r="AQ674" s="2">
        <v>0</v>
      </c>
      <c r="AR674" s="2">
        <v>0</v>
      </c>
      <c r="AS674" s="2">
        <v>0</v>
      </c>
      <c r="AT674" s="2">
        <v>2283946</v>
      </c>
      <c r="AU674" s="2">
        <v>1364739</v>
      </c>
      <c r="AV674" s="2">
        <v>2295895</v>
      </c>
      <c r="AW674" s="2">
        <v>14175</v>
      </c>
    </row>
    <row r="675" spans="1:49" x14ac:dyDescent="0.2">
      <c r="A675" t="s">
        <v>1503</v>
      </c>
      <c r="B675" t="s">
        <v>49</v>
      </c>
      <c r="C675" t="s">
        <v>50</v>
      </c>
      <c r="D675" t="s">
        <v>49</v>
      </c>
      <c r="E675" t="s">
        <v>51</v>
      </c>
      <c r="F675" t="s">
        <v>266</v>
      </c>
      <c r="G675" s="1">
        <v>44440</v>
      </c>
      <c r="H675" s="1">
        <v>44469</v>
      </c>
      <c r="I675" s="1">
        <v>44451</v>
      </c>
      <c r="J675" s="1">
        <v>44451</v>
      </c>
      <c r="K675" t="s">
        <v>151</v>
      </c>
      <c r="L675" t="s">
        <v>229</v>
      </c>
      <c r="M675" t="s">
        <v>166</v>
      </c>
      <c r="N675" t="s">
        <v>166</v>
      </c>
      <c r="O675" t="s">
        <v>56</v>
      </c>
      <c r="P675" t="s">
        <v>57</v>
      </c>
      <c r="Q675" t="s">
        <v>56</v>
      </c>
      <c r="S675" t="s">
        <v>134</v>
      </c>
      <c r="U675" t="s">
        <v>1504</v>
      </c>
      <c r="V675" t="b">
        <f t="shared" si="10"/>
        <v>1</v>
      </c>
      <c r="W675" t="s">
        <v>69</v>
      </c>
      <c r="X675" t="s">
        <v>60</v>
      </c>
      <c r="Y675" t="s">
        <v>61</v>
      </c>
      <c r="Z675" t="s">
        <v>78</v>
      </c>
      <c r="AC675">
        <v>6142268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8927.06</v>
      </c>
      <c r="AL675" s="2">
        <v>1070391</v>
      </c>
      <c r="AM675" s="2">
        <v>1070391</v>
      </c>
      <c r="AN675" s="2">
        <v>116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1051028</v>
      </c>
      <c r="AU675" s="2">
        <v>321802</v>
      </c>
      <c r="AV675" s="2">
        <v>1069140</v>
      </c>
      <c r="AW675" s="2">
        <v>8.34</v>
      </c>
    </row>
    <row r="676" spans="1:49" x14ac:dyDescent="0.2">
      <c r="A676" t="s">
        <v>1505</v>
      </c>
      <c r="B676" t="s">
        <v>49</v>
      </c>
      <c r="C676" t="s">
        <v>50</v>
      </c>
      <c r="D676" t="s">
        <v>49</v>
      </c>
      <c r="E676" t="s">
        <v>51</v>
      </c>
      <c r="F676" t="s">
        <v>266</v>
      </c>
      <c r="G676" s="1">
        <v>44440</v>
      </c>
      <c r="H676" s="1">
        <v>44469</v>
      </c>
      <c r="I676" s="1">
        <v>44448</v>
      </c>
      <c r="J676" s="1">
        <v>44448</v>
      </c>
      <c r="K676" t="s">
        <v>151</v>
      </c>
      <c r="L676" t="s">
        <v>229</v>
      </c>
      <c r="M676" t="s">
        <v>166</v>
      </c>
      <c r="N676" t="s">
        <v>166</v>
      </c>
      <c r="O676" t="s">
        <v>56</v>
      </c>
      <c r="P676" t="s">
        <v>57</v>
      </c>
      <c r="Q676" t="s">
        <v>56</v>
      </c>
      <c r="S676" t="s">
        <v>134</v>
      </c>
      <c r="U676" t="s">
        <v>1506</v>
      </c>
      <c r="V676" t="b">
        <f t="shared" si="10"/>
        <v>0</v>
      </c>
      <c r="W676" t="s">
        <v>69</v>
      </c>
      <c r="X676" t="s">
        <v>60</v>
      </c>
      <c r="Y676" t="s">
        <v>61</v>
      </c>
      <c r="Z676" t="s">
        <v>78</v>
      </c>
      <c r="AC676">
        <v>6142268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3939.39</v>
      </c>
      <c r="AL676" s="2">
        <v>330486</v>
      </c>
      <c r="AM676" s="2">
        <v>330486</v>
      </c>
      <c r="AN676" s="2">
        <v>16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328047</v>
      </c>
      <c r="AU676" s="2">
        <v>85551</v>
      </c>
      <c r="AV676" s="2">
        <v>330467</v>
      </c>
      <c r="AW676" s="2">
        <v>11.92</v>
      </c>
    </row>
    <row r="677" spans="1:49" x14ac:dyDescent="0.2">
      <c r="A677" t="s">
        <v>1507</v>
      </c>
      <c r="B677" t="s">
        <v>49</v>
      </c>
      <c r="C677" t="s">
        <v>50</v>
      </c>
      <c r="D677" t="s">
        <v>49</v>
      </c>
      <c r="E677" t="s">
        <v>51</v>
      </c>
      <c r="F677" t="s">
        <v>1508</v>
      </c>
      <c r="G677" s="1">
        <v>44378</v>
      </c>
      <c r="H677" s="1">
        <v>44408</v>
      </c>
      <c r="I677" s="1">
        <v>44406</v>
      </c>
      <c r="J677" s="1">
        <v>44406</v>
      </c>
      <c r="K677" t="s">
        <v>151</v>
      </c>
      <c r="L677" t="s">
        <v>65</v>
      </c>
      <c r="M677" t="s">
        <v>424</v>
      </c>
      <c r="N677" t="s">
        <v>424</v>
      </c>
      <c r="O677" t="s">
        <v>56</v>
      </c>
      <c r="P677" t="s">
        <v>57</v>
      </c>
      <c r="Q677" t="s">
        <v>56</v>
      </c>
      <c r="S677" t="s">
        <v>405</v>
      </c>
      <c r="U677" t="s">
        <v>1509</v>
      </c>
      <c r="V677" t="b">
        <f t="shared" si="10"/>
        <v>0</v>
      </c>
      <c r="W677" t="s">
        <v>77</v>
      </c>
      <c r="X677" t="s">
        <v>60</v>
      </c>
      <c r="Y677" t="s">
        <v>61</v>
      </c>
      <c r="Z677" t="s">
        <v>97</v>
      </c>
      <c r="AC677">
        <v>6229725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L677" s="2">
        <v>0</v>
      </c>
      <c r="AM677" s="2">
        <v>0</v>
      </c>
      <c r="AN677" s="2">
        <v>359</v>
      </c>
      <c r="AO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30000</v>
      </c>
    </row>
    <row r="678" spans="1:49" x14ac:dyDescent="0.2">
      <c r="A678" t="s">
        <v>1510</v>
      </c>
      <c r="B678" t="s">
        <v>49</v>
      </c>
      <c r="C678" t="s">
        <v>50</v>
      </c>
      <c r="D678" t="s">
        <v>510</v>
      </c>
      <c r="E678" t="s">
        <v>511</v>
      </c>
      <c r="F678" t="s">
        <v>512</v>
      </c>
      <c r="G678" s="1">
        <v>44409</v>
      </c>
      <c r="H678" s="1">
        <v>44439</v>
      </c>
      <c r="I678" s="1">
        <v>44389</v>
      </c>
      <c r="J678" s="1">
        <v>44432</v>
      </c>
      <c r="K678" t="s">
        <v>53</v>
      </c>
      <c r="L678" t="s">
        <v>184</v>
      </c>
      <c r="M678" t="s">
        <v>115</v>
      </c>
      <c r="N678" t="s">
        <v>115</v>
      </c>
      <c r="O678" t="s">
        <v>116</v>
      </c>
      <c r="P678" t="s">
        <v>117</v>
      </c>
      <c r="U678" t="s">
        <v>1511</v>
      </c>
      <c r="V678" t="b">
        <f t="shared" si="10"/>
        <v>0</v>
      </c>
      <c r="W678" t="s">
        <v>69</v>
      </c>
      <c r="X678" t="s">
        <v>60</v>
      </c>
      <c r="Y678" t="s">
        <v>61</v>
      </c>
      <c r="AA678" t="s">
        <v>1512</v>
      </c>
      <c r="AC678">
        <v>6986016</v>
      </c>
      <c r="AE678" s="2">
        <v>79999.990000000005</v>
      </c>
      <c r="AF678" s="2">
        <v>146466.32</v>
      </c>
      <c r="AG678" s="2">
        <v>2297511</v>
      </c>
      <c r="AH678" s="2">
        <v>2297511</v>
      </c>
      <c r="AI678" s="2">
        <v>0</v>
      </c>
      <c r="AJ678" s="2">
        <v>0</v>
      </c>
      <c r="AK678" s="2">
        <v>135702.78</v>
      </c>
      <c r="AL678" s="2">
        <v>2128671</v>
      </c>
      <c r="AM678" s="2">
        <v>2128671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63.75</v>
      </c>
    </row>
    <row r="679" spans="1:49" x14ac:dyDescent="0.2">
      <c r="A679" t="s">
        <v>1513</v>
      </c>
      <c r="B679" t="s">
        <v>49</v>
      </c>
      <c r="C679" t="s">
        <v>50</v>
      </c>
      <c r="D679" t="s">
        <v>510</v>
      </c>
      <c r="E679" t="s">
        <v>511</v>
      </c>
      <c r="F679" t="s">
        <v>512</v>
      </c>
      <c r="G679" s="1">
        <v>44378</v>
      </c>
      <c r="H679" s="1">
        <v>44408</v>
      </c>
      <c r="I679" s="1">
        <v>44389</v>
      </c>
      <c r="J679" s="1">
        <v>44432</v>
      </c>
      <c r="K679" t="s">
        <v>151</v>
      </c>
      <c r="L679" t="s">
        <v>65</v>
      </c>
      <c r="M679" t="s">
        <v>115</v>
      </c>
      <c r="N679" t="s">
        <v>115</v>
      </c>
      <c r="O679" t="s">
        <v>116</v>
      </c>
      <c r="P679" t="s">
        <v>117</v>
      </c>
      <c r="Q679" t="s">
        <v>153</v>
      </c>
      <c r="S679" t="s">
        <v>75</v>
      </c>
      <c r="U679" t="s">
        <v>1514</v>
      </c>
      <c r="V679" t="b">
        <f t="shared" si="10"/>
        <v>0</v>
      </c>
      <c r="W679" t="s">
        <v>69</v>
      </c>
      <c r="X679" t="s">
        <v>60</v>
      </c>
      <c r="Y679" t="s">
        <v>61</v>
      </c>
      <c r="Z679" t="s">
        <v>97</v>
      </c>
      <c r="AC679">
        <v>6986016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15220.19</v>
      </c>
      <c r="AL679" s="2">
        <v>238748</v>
      </c>
      <c r="AM679" s="2">
        <v>238748</v>
      </c>
      <c r="AN679" s="2">
        <v>0</v>
      </c>
      <c r="AO679" s="2">
        <v>0</v>
      </c>
      <c r="AP679" s="2">
        <v>93533.68</v>
      </c>
      <c r="AQ679" s="2">
        <v>1467195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63.75</v>
      </c>
    </row>
    <row r="680" spans="1:49" x14ac:dyDescent="0.2">
      <c r="A680" t="s">
        <v>1515</v>
      </c>
      <c r="B680" t="s">
        <v>49</v>
      </c>
      <c r="C680" t="s">
        <v>50</v>
      </c>
      <c r="D680" t="s">
        <v>510</v>
      </c>
      <c r="E680" t="s">
        <v>511</v>
      </c>
      <c r="F680" t="s">
        <v>512</v>
      </c>
      <c r="G680" s="1">
        <v>44378</v>
      </c>
      <c r="H680" s="1">
        <v>44408</v>
      </c>
      <c r="I680" s="1">
        <v>44389</v>
      </c>
      <c r="J680" s="1">
        <v>44425</v>
      </c>
      <c r="K680" t="s">
        <v>151</v>
      </c>
      <c r="L680" t="s">
        <v>65</v>
      </c>
      <c r="M680" t="s">
        <v>513</v>
      </c>
      <c r="N680" t="s">
        <v>513</v>
      </c>
      <c r="O680" t="s">
        <v>116</v>
      </c>
      <c r="P680" t="s">
        <v>117</v>
      </c>
      <c r="Q680" t="s">
        <v>153</v>
      </c>
      <c r="S680" t="s">
        <v>75</v>
      </c>
      <c r="U680" t="s">
        <v>1516</v>
      </c>
      <c r="V680" t="b">
        <f t="shared" si="10"/>
        <v>0</v>
      </c>
      <c r="W680" t="s">
        <v>59</v>
      </c>
      <c r="X680" t="s">
        <v>60</v>
      </c>
      <c r="Y680" t="s">
        <v>61</v>
      </c>
      <c r="Z680" t="s">
        <v>97</v>
      </c>
      <c r="AC680">
        <v>6271042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80204</v>
      </c>
      <c r="AM680" s="2">
        <v>80204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</row>
    <row r="681" spans="1:49" x14ac:dyDescent="0.2">
      <c r="A681" t="s">
        <v>1517</v>
      </c>
      <c r="B681" t="s">
        <v>49</v>
      </c>
      <c r="C681" t="s">
        <v>50</v>
      </c>
      <c r="D681" t="s">
        <v>49</v>
      </c>
      <c r="E681" t="s">
        <v>51</v>
      </c>
      <c r="F681" t="s">
        <v>64</v>
      </c>
      <c r="G681" s="1">
        <v>44378</v>
      </c>
      <c r="H681" s="1">
        <v>44408</v>
      </c>
      <c r="I681" s="1">
        <v>44386</v>
      </c>
      <c r="J681" s="1">
        <v>44402</v>
      </c>
      <c r="K681" t="s">
        <v>53</v>
      </c>
      <c r="L681" t="s">
        <v>65</v>
      </c>
      <c r="M681" t="s">
        <v>985</v>
      </c>
      <c r="N681" t="s">
        <v>985</v>
      </c>
      <c r="O681" t="s">
        <v>56</v>
      </c>
      <c r="P681" t="s">
        <v>57</v>
      </c>
      <c r="U681" t="s">
        <v>1518</v>
      </c>
      <c r="V681" t="b">
        <f t="shared" si="10"/>
        <v>0</v>
      </c>
      <c r="W681" t="s">
        <v>69</v>
      </c>
      <c r="X681" t="s">
        <v>60</v>
      </c>
      <c r="Y681" t="s">
        <v>61</v>
      </c>
      <c r="AC681">
        <v>6031710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52723</v>
      </c>
      <c r="AM681" s="2">
        <v>52723</v>
      </c>
      <c r="AN681" s="2">
        <v>1769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49230</v>
      </c>
      <c r="AU681" s="2">
        <v>31110</v>
      </c>
      <c r="AV681" s="2">
        <v>49295</v>
      </c>
      <c r="AW681" s="2">
        <v>0</v>
      </c>
    </row>
    <row r="682" spans="1:49" x14ac:dyDescent="0.2">
      <c r="A682" t="s">
        <v>1519</v>
      </c>
      <c r="B682" t="s">
        <v>49</v>
      </c>
      <c r="C682" t="s">
        <v>50</v>
      </c>
      <c r="D682" t="s">
        <v>49</v>
      </c>
      <c r="E682" t="s">
        <v>51</v>
      </c>
      <c r="F682" t="s">
        <v>64</v>
      </c>
      <c r="G682" s="1">
        <v>44378</v>
      </c>
      <c r="H682" s="1">
        <v>44408</v>
      </c>
      <c r="I682" s="1">
        <v>44386</v>
      </c>
      <c r="J682" s="1">
        <v>44402</v>
      </c>
      <c r="K682" t="s">
        <v>53</v>
      </c>
      <c r="L682" t="s">
        <v>65</v>
      </c>
      <c r="M682" t="s">
        <v>985</v>
      </c>
      <c r="N682" t="s">
        <v>985</v>
      </c>
      <c r="O682" t="s">
        <v>56</v>
      </c>
      <c r="P682" t="s">
        <v>57</v>
      </c>
      <c r="U682" t="s">
        <v>1520</v>
      </c>
      <c r="V682" t="b">
        <f t="shared" si="10"/>
        <v>0</v>
      </c>
      <c r="W682" t="s">
        <v>69</v>
      </c>
      <c r="X682" t="s">
        <v>60</v>
      </c>
      <c r="Y682" t="s">
        <v>61</v>
      </c>
      <c r="AC682">
        <v>6031710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2208821</v>
      </c>
      <c r="AM682" s="2">
        <v>2208821</v>
      </c>
      <c r="AN682" s="2">
        <v>13849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2141301</v>
      </c>
      <c r="AU682" s="2">
        <v>1119405</v>
      </c>
      <c r="AV682" s="2">
        <v>2147560</v>
      </c>
      <c r="AW682" s="2">
        <v>0</v>
      </c>
    </row>
    <row r="683" spans="1:49" x14ac:dyDescent="0.2">
      <c r="A683" t="s">
        <v>1521</v>
      </c>
      <c r="B683" t="s">
        <v>49</v>
      </c>
      <c r="C683" t="s">
        <v>50</v>
      </c>
      <c r="D683" t="s">
        <v>49</v>
      </c>
      <c r="E683" t="s">
        <v>51</v>
      </c>
      <c r="F683" t="s">
        <v>748</v>
      </c>
      <c r="G683" s="1">
        <v>44409</v>
      </c>
      <c r="H683" s="1">
        <v>44439</v>
      </c>
      <c r="I683" s="1">
        <v>44414</v>
      </c>
      <c r="J683" s="1">
        <v>44414</v>
      </c>
      <c r="K683" t="s">
        <v>53</v>
      </c>
      <c r="L683" t="s">
        <v>184</v>
      </c>
      <c r="M683" t="s">
        <v>91</v>
      </c>
      <c r="N683" t="s">
        <v>91</v>
      </c>
      <c r="O683" t="s">
        <v>56</v>
      </c>
      <c r="P683" t="s">
        <v>57</v>
      </c>
      <c r="U683" t="s">
        <v>1522</v>
      </c>
      <c r="V683" t="b">
        <f t="shared" si="10"/>
        <v>0</v>
      </c>
      <c r="W683" t="s">
        <v>77</v>
      </c>
      <c r="X683" t="s">
        <v>60</v>
      </c>
      <c r="Y683" t="s">
        <v>61</v>
      </c>
      <c r="AA683" t="s">
        <v>750</v>
      </c>
      <c r="AC683">
        <v>6915880</v>
      </c>
      <c r="AE683" s="2">
        <v>10000</v>
      </c>
      <c r="AF683" s="2">
        <v>10000</v>
      </c>
      <c r="AG683" s="2">
        <v>100000</v>
      </c>
      <c r="AH683" s="2">
        <v>100000</v>
      </c>
      <c r="AI683" s="2">
        <v>0</v>
      </c>
      <c r="AJ683" s="2">
        <v>0</v>
      </c>
      <c r="AK683" s="2">
        <v>10000</v>
      </c>
      <c r="AL683" s="2">
        <v>0</v>
      </c>
      <c r="AM683" s="2">
        <v>0</v>
      </c>
      <c r="AN683" s="2">
        <v>21</v>
      </c>
      <c r="AO683" s="2">
        <v>0</v>
      </c>
      <c r="AP683" s="2">
        <v>10000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10000</v>
      </c>
    </row>
    <row r="684" spans="1:49" x14ac:dyDescent="0.2">
      <c r="A684" t="s">
        <v>1523</v>
      </c>
      <c r="B684" t="s">
        <v>49</v>
      </c>
      <c r="C684" t="s">
        <v>50</v>
      </c>
      <c r="D684" t="s">
        <v>49</v>
      </c>
      <c r="E684" t="s">
        <v>51</v>
      </c>
      <c r="F684" t="s">
        <v>748</v>
      </c>
      <c r="G684" s="1">
        <v>44378</v>
      </c>
      <c r="H684" s="1">
        <v>44408</v>
      </c>
      <c r="I684" s="1">
        <v>44407</v>
      </c>
      <c r="J684" s="1">
        <v>44407</v>
      </c>
      <c r="K684" t="s">
        <v>151</v>
      </c>
      <c r="L684" t="s">
        <v>65</v>
      </c>
      <c r="M684" t="s">
        <v>91</v>
      </c>
      <c r="N684" t="s">
        <v>91</v>
      </c>
      <c r="O684" t="s">
        <v>56</v>
      </c>
      <c r="P684" t="s">
        <v>57</v>
      </c>
      <c r="Q684" t="s">
        <v>56</v>
      </c>
      <c r="S684" t="s">
        <v>1524</v>
      </c>
      <c r="U684" t="s">
        <v>1525</v>
      </c>
      <c r="V684" t="b">
        <f t="shared" si="10"/>
        <v>0</v>
      </c>
      <c r="W684" t="s">
        <v>77</v>
      </c>
      <c r="X684" t="s">
        <v>60</v>
      </c>
      <c r="Y684" t="s">
        <v>61</v>
      </c>
      <c r="Z684" t="s">
        <v>97</v>
      </c>
      <c r="AC684">
        <v>6915880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L684" s="2">
        <v>0</v>
      </c>
      <c r="AM684" s="2">
        <v>0</v>
      </c>
      <c r="AN684" s="2">
        <v>18</v>
      </c>
      <c r="AO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10000</v>
      </c>
    </row>
    <row r="685" spans="1:49" x14ac:dyDescent="0.2">
      <c r="A685" t="s">
        <v>1154</v>
      </c>
      <c r="B685" t="s">
        <v>49</v>
      </c>
      <c r="C685" t="s">
        <v>50</v>
      </c>
      <c r="D685" t="s">
        <v>49</v>
      </c>
      <c r="E685" t="s">
        <v>51</v>
      </c>
      <c r="F685" t="s">
        <v>64</v>
      </c>
      <c r="G685" s="1">
        <v>44348</v>
      </c>
      <c r="H685" s="1">
        <v>44377</v>
      </c>
      <c r="I685" s="1">
        <v>44354</v>
      </c>
      <c r="J685" s="1">
        <v>44381</v>
      </c>
      <c r="K685" t="s">
        <v>53</v>
      </c>
      <c r="L685" t="s">
        <v>224</v>
      </c>
      <c r="M685" t="s">
        <v>88</v>
      </c>
      <c r="N685" t="s">
        <v>88</v>
      </c>
      <c r="O685" t="s">
        <v>56</v>
      </c>
      <c r="P685" t="s">
        <v>57</v>
      </c>
      <c r="U685" t="s">
        <v>1155</v>
      </c>
      <c r="V685" t="b">
        <f t="shared" si="10"/>
        <v>0</v>
      </c>
      <c r="W685" t="s">
        <v>69</v>
      </c>
      <c r="X685" t="s">
        <v>60</v>
      </c>
      <c r="Y685" t="s">
        <v>61</v>
      </c>
      <c r="AC685">
        <v>6163659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18</v>
      </c>
    </row>
    <row r="686" spans="1:49" x14ac:dyDescent="0.2">
      <c r="A686" t="s">
        <v>539</v>
      </c>
      <c r="B686" t="s">
        <v>49</v>
      </c>
      <c r="C686" t="s">
        <v>50</v>
      </c>
      <c r="D686" t="s">
        <v>49</v>
      </c>
      <c r="E686" t="s">
        <v>51</v>
      </c>
      <c r="F686" t="s">
        <v>71</v>
      </c>
      <c r="G686" s="1">
        <v>44287</v>
      </c>
      <c r="H686" s="1">
        <v>44316</v>
      </c>
      <c r="I686" s="1">
        <v>44287</v>
      </c>
      <c r="J686" s="1">
        <v>44377</v>
      </c>
      <c r="K686" t="s">
        <v>72</v>
      </c>
      <c r="L686" t="s">
        <v>101</v>
      </c>
      <c r="M686" t="s">
        <v>122</v>
      </c>
      <c r="N686" t="s">
        <v>122</v>
      </c>
      <c r="O686" t="s">
        <v>56</v>
      </c>
      <c r="P686" t="s">
        <v>57</v>
      </c>
      <c r="Q686" t="s">
        <v>56</v>
      </c>
      <c r="S686" t="s">
        <v>250</v>
      </c>
      <c r="U686" t="s">
        <v>540</v>
      </c>
      <c r="V686" t="b">
        <f t="shared" si="10"/>
        <v>0</v>
      </c>
      <c r="W686" t="s">
        <v>69</v>
      </c>
      <c r="X686" t="s">
        <v>60</v>
      </c>
      <c r="Y686" t="s">
        <v>61</v>
      </c>
      <c r="Z686" t="s">
        <v>78</v>
      </c>
      <c r="AA686" t="s">
        <v>159</v>
      </c>
      <c r="AE686" s="2">
        <v>4251.53</v>
      </c>
      <c r="AF686" s="2">
        <v>4251.53</v>
      </c>
      <c r="AG686" s="2">
        <v>124898</v>
      </c>
      <c r="AH686" s="2">
        <v>124898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34.04</v>
      </c>
    </row>
    <row r="687" spans="1:49" x14ac:dyDescent="0.2">
      <c r="A687" t="s">
        <v>1526</v>
      </c>
      <c r="B687" t="s">
        <v>49</v>
      </c>
      <c r="C687" t="s">
        <v>50</v>
      </c>
      <c r="D687" t="s">
        <v>49</v>
      </c>
      <c r="E687" t="s">
        <v>51</v>
      </c>
      <c r="F687" t="s">
        <v>199</v>
      </c>
      <c r="G687" s="1">
        <v>44501</v>
      </c>
      <c r="H687" s="1">
        <v>44530</v>
      </c>
      <c r="I687" s="1">
        <v>44522</v>
      </c>
      <c r="J687" s="1">
        <v>44528</v>
      </c>
      <c r="K687" t="s">
        <v>53</v>
      </c>
      <c r="L687" t="s">
        <v>127</v>
      </c>
      <c r="M687" t="s">
        <v>138</v>
      </c>
      <c r="N687" t="s">
        <v>138</v>
      </c>
      <c r="O687" t="s">
        <v>56</v>
      </c>
      <c r="P687" t="s">
        <v>57</v>
      </c>
      <c r="U687" t="s">
        <v>1527</v>
      </c>
      <c r="V687" t="b">
        <f t="shared" si="10"/>
        <v>0</v>
      </c>
      <c r="W687" t="s">
        <v>77</v>
      </c>
      <c r="X687" t="s">
        <v>60</v>
      </c>
      <c r="Y687" t="s">
        <v>61</v>
      </c>
      <c r="AA687" t="s">
        <v>1105</v>
      </c>
      <c r="AC687">
        <v>6141697</v>
      </c>
      <c r="AE687" s="2">
        <v>12500</v>
      </c>
      <c r="AF687" s="2">
        <v>12500</v>
      </c>
      <c r="AG687" s="2">
        <v>500000</v>
      </c>
      <c r="AH687" s="2">
        <v>500000</v>
      </c>
      <c r="AI687" s="2">
        <v>0</v>
      </c>
      <c r="AJ687" s="2">
        <v>0</v>
      </c>
      <c r="AK687" s="2">
        <v>12500</v>
      </c>
      <c r="AL687" s="2">
        <v>0</v>
      </c>
      <c r="AM687" s="2">
        <v>0</v>
      </c>
      <c r="AN687" s="2">
        <v>0</v>
      </c>
      <c r="AO687" s="2">
        <v>0</v>
      </c>
      <c r="AP687" s="2">
        <v>12500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12500</v>
      </c>
    </row>
    <row r="688" spans="1:49" x14ac:dyDescent="0.2">
      <c r="A688" t="s">
        <v>1490</v>
      </c>
      <c r="B688" t="s">
        <v>49</v>
      </c>
      <c r="C688" t="s">
        <v>50</v>
      </c>
      <c r="D688" t="s">
        <v>49</v>
      </c>
      <c r="E688" t="s">
        <v>51</v>
      </c>
      <c r="F688" t="s">
        <v>95</v>
      </c>
      <c r="G688" s="1">
        <v>44287</v>
      </c>
      <c r="H688" s="1">
        <v>44316</v>
      </c>
      <c r="I688" s="1">
        <v>44287</v>
      </c>
      <c r="J688" s="1">
        <v>44377</v>
      </c>
      <c r="K688" t="s">
        <v>53</v>
      </c>
      <c r="L688" t="s">
        <v>101</v>
      </c>
      <c r="M688" t="s">
        <v>74</v>
      </c>
      <c r="N688" t="s">
        <v>74</v>
      </c>
      <c r="O688" t="s">
        <v>56</v>
      </c>
      <c r="P688" t="s">
        <v>57</v>
      </c>
      <c r="U688" t="s">
        <v>1491</v>
      </c>
      <c r="V688" t="b">
        <f t="shared" si="10"/>
        <v>0</v>
      </c>
      <c r="W688" t="s">
        <v>472</v>
      </c>
      <c r="X688" t="s">
        <v>60</v>
      </c>
      <c r="Y688" t="s">
        <v>61</v>
      </c>
      <c r="AA688" t="s">
        <v>98</v>
      </c>
      <c r="AE688" s="2">
        <v>354942.5</v>
      </c>
      <c r="AF688" s="2">
        <v>413185.24</v>
      </c>
      <c r="AG688" s="2">
        <v>165274</v>
      </c>
      <c r="AH688" s="2">
        <v>0</v>
      </c>
      <c r="AI688" s="2">
        <v>0</v>
      </c>
      <c r="AJ688" s="2">
        <v>165274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2.5</v>
      </c>
    </row>
    <row r="689" spans="1:49" x14ac:dyDescent="0.2">
      <c r="A689" t="s">
        <v>841</v>
      </c>
      <c r="B689" t="s">
        <v>49</v>
      </c>
      <c r="C689" t="s">
        <v>50</v>
      </c>
      <c r="D689" t="s">
        <v>49</v>
      </c>
      <c r="E689" t="s">
        <v>51</v>
      </c>
      <c r="F689" t="s">
        <v>71</v>
      </c>
      <c r="G689" s="1">
        <v>44287</v>
      </c>
      <c r="H689" s="1">
        <v>44316</v>
      </c>
      <c r="I689" s="1">
        <v>44287</v>
      </c>
      <c r="J689" s="1">
        <v>44377</v>
      </c>
      <c r="K689" t="s">
        <v>72</v>
      </c>
      <c r="L689" t="s">
        <v>101</v>
      </c>
      <c r="M689" t="s">
        <v>122</v>
      </c>
      <c r="N689" t="s">
        <v>122</v>
      </c>
      <c r="O689" t="s">
        <v>56</v>
      </c>
      <c r="P689" t="s">
        <v>57</v>
      </c>
      <c r="Q689" t="s">
        <v>56</v>
      </c>
      <c r="S689" t="s">
        <v>499</v>
      </c>
      <c r="U689" t="s">
        <v>842</v>
      </c>
      <c r="V689" t="b">
        <f t="shared" si="10"/>
        <v>0</v>
      </c>
      <c r="W689" t="s">
        <v>69</v>
      </c>
      <c r="X689" t="s">
        <v>60</v>
      </c>
      <c r="Y689" t="s">
        <v>61</v>
      </c>
      <c r="Z689" t="s">
        <v>78</v>
      </c>
      <c r="AA689" t="s">
        <v>159</v>
      </c>
      <c r="AE689" s="2">
        <v>463.81</v>
      </c>
      <c r="AF689" s="2">
        <v>463.81</v>
      </c>
      <c r="AG689" s="2">
        <v>14404</v>
      </c>
      <c r="AH689" s="2">
        <v>14404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32.200000000000003</v>
      </c>
    </row>
    <row r="690" spans="1:49" x14ac:dyDescent="0.2">
      <c r="A690" t="s">
        <v>87</v>
      </c>
      <c r="B690" t="s">
        <v>49</v>
      </c>
      <c r="C690" t="s">
        <v>50</v>
      </c>
      <c r="D690" t="s">
        <v>49</v>
      </c>
      <c r="E690" t="s">
        <v>51</v>
      </c>
      <c r="F690" t="s">
        <v>64</v>
      </c>
      <c r="G690" s="1">
        <v>44348</v>
      </c>
      <c r="H690" s="1">
        <v>44377</v>
      </c>
      <c r="I690" s="1">
        <v>44354</v>
      </c>
      <c r="J690" s="1">
        <v>44381</v>
      </c>
      <c r="K690" t="s">
        <v>53</v>
      </c>
      <c r="L690" t="s">
        <v>224</v>
      </c>
      <c r="M690" t="s">
        <v>88</v>
      </c>
      <c r="N690" t="s">
        <v>88</v>
      </c>
      <c r="O690" t="s">
        <v>56</v>
      </c>
      <c r="P690" t="s">
        <v>57</v>
      </c>
      <c r="U690" t="s">
        <v>89</v>
      </c>
      <c r="V690" t="b">
        <f t="shared" si="10"/>
        <v>0</v>
      </c>
      <c r="W690" t="s">
        <v>69</v>
      </c>
      <c r="X690" t="s">
        <v>60</v>
      </c>
      <c r="Y690" t="s">
        <v>61</v>
      </c>
      <c r="AC690">
        <v>6163659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22.76</v>
      </c>
    </row>
    <row r="691" spans="1:49" x14ac:dyDescent="0.2">
      <c r="A691" t="s">
        <v>1528</v>
      </c>
      <c r="B691" t="s">
        <v>49</v>
      </c>
      <c r="C691" t="s">
        <v>50</v>
      </c>
      <c r="D691" t="s">
        <v>49</v>
      </c>
      <c r="E691" t="s">
        <v>51</v>
      </c>
      <c r="F691" t="s">
        <v>121</v>
      </c>
      <c r="G691" s="1">
        <v>44470</v>
      </c>
      <c r="H691" s="1">
        <v>44500</v>
      </c>
      <c r="I691" s="1">
        <v>44470</v>
      </c>
      <c r="J691" s="1">
        <v>44500</v>
      </c>
      <c r="K691" t="s">
        <v>53</v>
      </c>
      <c r="L691" t="s">
        <v>114</v>
      </c>
      <c r="M691" t="s">
        <v>175</v>
      </c>
      <c r="N691" t="s">
        <v>175</v>
      </c>
      <c r="O691" t="s">
        <v>56</v>
      </c>
      <c r="P691" t="s">
        <v>57</v>
      </c>
      <c r="U691" t="s">
        <v>1529</v>
      </c>
      <c r="V691" t="b">
        <f t="shared" si="10"/>
        <v>0</v>
      </c>
      <c r="W691" t="s">
        <v>69</v>
      </c>
      <c r="X691" t="s">
        <v>60</v>
      </c>
      <c r="Y691" t="s">
        <v>61</v>
      </c>
      <c r="AA691" t="s">
        <v>217</v>
      </c>
      <c r="AE691" s="2">
        <v>262500</v>
      </c>
      <c r="AF691" s="2">
        <v>262500</v>
      </c>
      <c r="AG691" s="2">
        <v>18750000</v>
      </c>
      <c r="AH691" s="2">
        <v>18750000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14</v>
      </c>
    </row>
    <row r="692" spans="1:49" x14ac:dyDescent="0.2">
      <c r="A692" t="s">
        <v>1530</v>
      </c>
      <c r="B692" t="s">
        <v>49</v>
      </c>
      <c r="C692" t="s">
        <v>50</v>
      </c>
      <c r="D692" t="s">
        <v>49</v>
      </c>
      <c r="E692" t="s">
        <v>51</v>
      </c>
      <c r="F692" t="s">
        <v>71</v>
      </c>
      <c r="G692" s="1">
        <v>44256</v>
      </c>
      <c r="H692" s="1">
        <v>44286</v>
      </c>
      <c r="I692" s="1">
        <v>44256</v>
      </c>
      <c r="J692" s="1">
        <v>44269</v>
      </c>
      <c r="K692" t="s">
        <v>72</v>
      </c>
      <c r="L692" t="s">
        <v>345</v>
      </c>
      <c r="M692" t="s">
        <v>74</v>
      </c>
      <c r="N692" t="s">
        <v>74</v>
      </c>
      <c r="O692" t="s">
        <v>56</v>
      </c>
      <c r="P692" t="s">
        <v>57</v>
      </c>
      <c r="Q692" t="s">
        <v>56</v>
      </c>
      <c r="S692" t="s">
        <v>75</v>
      </c>
      <c r="U692" t="s">
        <v>1531</v>
      </c>
      <c r="V692" t="b">
        <f t="shared" si="10"/>
        <v>0</v>
      </c>
      <c r="W692" t="s">
        <v>69</v>
      </c>
      <c r="X692" t="s">
        <v>60</v>
      </c>
      <c r="Y692" t="s">
        <v>61</v>
      </c>
      <c r="Z692" t="s">
        <v>78</v>
      </c>
      <c r="AA692" t="s">
        <v>79</v>
      </c>
      <c r="AE692" s="2">
        <v>336400</v>
      </c>
      <c r="AF692" s="2">
        <v>336400</v>
      </c>
      <c r="AG692" s="2">
        <v>27020080</v>
      </c>
      <c r="AH692" s="2">
        <v>27020080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12.45</v>
      </c>
    </row>
    <row r="693" spans="1:49" x14ac:dyDescent="0.2">
      <c r="A693" t="s">
        <v>663</v>
      </c>
      <c r="B693" t="s">
        <v>49</v>
      </c>
      <c r="C693" t="s">
        <v>50</v>
      </c>
      <c r="D693" t="s">
        <v>49</v>
      </c>
      <c r="E693" t="s">
        <v>51</v>
      </c>
      <c r="F693" t="s">
        <v>95</v>
      </c>
      <c r="G693" s="1">
        <v>44348</v>
      </c>
      <c r="H693" s="1">
        <v>44377</v>
      </c>
      <c r="I693" s="1">
        <v>44287</v>
      </c>
      <c r="J693" s="1">
        <v>44377</v>
      </c>
      <c r="K693" t="s">
        <v>72</v>
      </c>
      <c r="L693" t="s">
        <v>224</v>
      </c>
      <c r="M693" t="s">
        <v>161</v>
      </c>
      <c r="N693" t="s">
        <v>161</v>
      </c>
      <c r="O693" t="s">
        <v>56</v>
      </c>
      <c r="P693" t="s">
        <v>57</v>
      </c>
      <c r="Q693" t="s">
        <v>56</v>
      </c>
      <c r="S693" t="s">
        <v>162</v>
      </c>
      <c r="U693" t="s">
        <v>664</v>
      </c>
      <c r="V693" t="b">
        <f t="shared" si="10"/>
        <v>0</v>
      </c>
      <c r="W693" t="s">
        <v>69</v>
      </c>
      <c r="X693" t="s">
        <v>60</v>
      </c>
      <c r="Y693" t="s">
        <v>61</v>
      </c>
      <c r="Z693" t="s">
        <v>97</v>
      </c>
      <c r="AA693" t="s">
        <v>164</v>
      </c>
      <c r="AE693" s="2">
        <v>30110.33</v>
      </c>
      <c r="AF693" s="2">
        <v>30110.33</v>
      </c>
      <c r="AG693" s="2">
        <v>4301476</v>
      </c>
      <c r="AH693" s="2">
        <v>4301476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7</v>
      </c>
    </row>
    <row r="694" spans="1:49" x14ac:dyDescent="0.2">
      <c r="A694" t="s">
        <v>1532</v>
      </c>
      <c r="B694" t="s">
        <v>49</v>
      </c>
      <c r="C694" t="s">
        <v>50</v>
      </c>
      <c r="D694" t="s">
        <v>49</v>
      </c>
      <c r="E694" t="s">
        <v>51</v>
      </c>
      <c r="F694" t="s">
        <v>357</v>
      </c>
      <c r="G694" s="1">
        <v>44470</v>
      </c>
      <c r="H694" s="1">
        <v>44500</v>
      </c>
      <c r="I694" s="1">
        <v>44476</v>
      </c>
      <c r="J694" s="1">
        <v>44493</v>
      </c>
      <c r="K694" t="s">
        <v>53</v>
      </c>
      <c r="L694" t="s">
        <v>114</v>
      </c>
      <c r="M694" t="s">
        <v>1533</v>
      </c>
      <c r="N694" t="s">
        <v>1533</v>
      </c>
      <c r="O694" t="s">
        <v>56</v>
      </c>
      <c r="P694" t="s">
        <v>57</v>
      </c>
      <c r="U694" t="s">
        <v>1534</v>
      </c>
      <c r="V694" t="b">
        <f t="shared" si="10"/>
        <v>0</v>
      </c>
      <c r="W694" t="s">
        <v>77</v>
      </c>
      <c r="X694" t="s">
        <v>60</v>
      </c>
      <c r="Y694" t="s">
        <v>61</v>
      </c>
      <c r="AA694" t="s">
        <v>1535</v>
      </c>
      <c r="AC694">
        <v>6141721</v>
      </c>
      <c r="AE694" s="2">
        <v>35000</v>
      </c>
      <c r="AF694" s="2">
        <v>35000</v>
      </c>
      <c r="AG694" s="2">
        <v>1500000</v>
      </c>
      <c r="AH694" s="2">
        <v>1500000</v>
      </c>
      <c r="AI694" s="2">
        <v>0</v>
      </c>
      <c r="AJ694" s="2">
        <v>0</v>
      </c>
      <c r="AK694" s="2">
        <v>35000</v>
      </c>
      <c r="AL694" s="2">
        <v>0</v>
      </c>
      <c r="AM694" s="2">
        <v>0</v>
      </c>
      <c r="AN694" s="2">
        <v>0</v>
      </c>
      <c r="AO694" s="2">
        <v>0</v>
      </c>
      <c r="AP694" s="2">
        <v>35000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35000</v>
      </c>
    </row>
    <row r="695" spans="1:49" x14ac:dyDescent="0.2">
      <c r="A695" t="s">
        <v>1536</v>
      </c>
      <c r="B695" t="s">
        <v>49</v>
      </c>
      <c r="C695" t="s">
        <v>50</v>
      </c>
      <c r="D695" t="s">
        <v>49</v>
      </c>
      <c r="E695" t="s">
        <v>51</v>
      </c>
      <c r="F695" t="s">
        <v>64</v>
      </c>
      <c r="G695" s="1">
        <v>44378</v>
      </c>
      <c r="H695" s="1">
        <v>44408</v>
      </c>
      <c r="I695" s="1">
        <v>44382</v>
      </c>
      <c r="J695" s="1">
        <v>44395</v>
      </c>
      <c r="K695" t="s">
        <v>72</v>
      </c>
      <c r="L695" t="s">
        <v>65</v>
      </c>
      <c r="M695" t="s">
        <v>301</v>
      </c>
      <c r="N695" t="s">
        <v>301</v>
      </c>
      <c r="O695" t="s">
        <v>56</v>
      </c>
      <c r="P695" t="s">
        <v>57</v>
      </c>
      <c r="Q695" t="s">
        <v>153</v>
      </c>
      <c r="S695" t="s">
        <v>302</v>
      </c>
      <c r="U695" t="s">
        <v>1537</v>
      </c>
      <c r="V695" t="b">
        <f t="shared" si="10"/>
        <v>0</v>
      </c>
      <c r="W695" t="s">
        <v>69</v>
      </c>
      <c r="X695" t="s">
        <v>60</v>
      </c>
      <c r="Y695" t="s">
        <v>61</v>
      </c>
      <c r="Z695" t="s">
        <v>78</v>
      </c>
      <c r="AC695">
        <v>6862335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12.75</v>
      </c>
    </row>
    <row r="696" spans="1:49" x14ac:dyDescent="0.2">
      <c r="A696" t="s">
        <v>1538</v>
      </c>
      <c r="B696" t="s">
        <v>49</v>
      </c>
      <c r="C696" t="s">
        <v>50</v>
      </c>
      <c r="D696" t="s">
        <v>49</v>
      </c>
      <c r="E696" t="s">
        <v>51</v>
      </c>
      <c r="F696" t="s">
        <v>142</v>
      </c>
      <c r="G696" s="1">
        <v>44501</v>
      </c>
      <c r="H696" s="1">
        <v>44530</v>
      </c>
      <c r="I696" s="1">
        <v>44522</v>
      </c>
      <c r="J696" s="1">
        <v>44535</v>
      </c>
      <c r="K696" t="s">
        <v>53</v>
      </c>
      <c r="L696" t="s">
        <v>127</v>
      </c>
      <c r="M696" t="s">
        <v>1539</v>
      </c>
      <c r="N696" t="s">
        <v>1539</v>
      </c>
      <c r="O696" t="s">
        <v>56</v>
      </c>
      <c r="P696" t="s">
        <v>57</v>
      </c>
      <c r="U696" t="s">
        <v>1540</v>
      </c>
      <c r="V696" t="b">
        <f t="shared" si="10"/>
        <v>0</v>
      </c>
      <c r="W696" t="s">
        <v>359</v>
      </c>
      <c r="X696" t="s">
        <v>60</v>
      </c>
      <c r="Y696" t="s">
        <v>61</v>
      </c>
      <c r="AA696" t="s">
        <v>1541</v>
      </c>
      <c r="AC696">
        <v>6142247</v>
      </c>
      <c r="AE696" s="2">
        <v>12857.16</v>
      </c>
      <c r="AF696" s="2">
        <v>12857.16</v>
      </c>
      <c r="AG696" s="2">
        <v>321429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0.04</v>
      </c>
    </row>
    <row r="697" spans="1:49" x14ac:dyDescent="0.2">
      <c r="A697" t="s">
        <v>1542</v>
      </c>
      <c r="B697" t="s">
        <v>49</v>
      </c>
      <c r="C697" t="s">
        <v>50</v>
      </c>
      <c r="D697" t="s">
        <v>49</v>
      </c>
      <c r="E697" t="s">
        <v>51</v>
      </c>
      <c r="F697" t="s">
        <v>71</v>
      </c>
      <c r="G697" s="1">
        <v>44197</v>
      </c>
      <c r="H697" s="1">
        <v>44227</v>
      </c>
      <c r="I697" s="1">
        <v>44198</v>
      </c>
      <c r="J697" s="1">
        <v>44198</v>
      </c>
      <c r="K697" t="s">
        <v>72</v>
      </c>
      <c r="L697" t="s">
        <v>156</v>
      </c>
      <c r="M697" t="s">
        <v>74</v>
      </c>
      <c r="N697" t="s">
        <v>74</v>
      </c>
      <c r="O697" t="s">
        <v>56</v>
      </c>
      <c r="P697" t="s">
        <v>57</v>
      </c>
      <c r="Q697" t="s">
        <v>56</v>
      </c>
      <c r="S697" t="s">
        <v>75</v>
      </c>
      <c r="U697" t="s">
        <v>1543</v>
      </c>
      <c r="V697" t="b">
        <f t="shared" si="10"/>
        <v>0</v>
      </c>
      <c r="W697" t="s">
        <v>77</v>
      </c>
      <c r="X697" t="s">
        <v>60</v>
      </c>
      <c r="Y697" t="s">
        <v>61</v>
      </c>
      <c r="Z697" t="s">
        <v>78</v>
      </c>
      <c r="AA697" t="s">
        <v>79</v>
      </c>
      <c r="AE697" s="2">
        <v>387200</v>
      </c>
      <c r="AF697" s="2">
        <v>387200</v>
      </c>
      <c r="AG697" s="2">
        <v>21511111</v>
      </c>
      <c r="AH697" s="2">
        <v>21511111</v>
      </c>
      <c r="AI697" s="2">
        <v>0</v>
      </c>
      <c r="AJ697" s="2">
        <v>0</v>
      </c>
      <c r="AK697" s="2">
        <v>387200</v>
      </c>
      <c r="AL697" s="2">
        <v>0</v>
      </c>
      <c r="AM697" s="2">
        <v>0</v>
      </c>
      <c r="AN697" s="2">
        <v>0</v>
      </c>
      <c r="AO697" s="2">
        <v>0</v>
      </c>
      <c r="AP697" s="2">
        <v>387200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387200</v>
      </c>
    </row>
    <row r="698" spans="1:49" x14ac:dyDescent="0.2">
      <c r="A698" t="s">
        <v>218</v>
      </c>
      <c r="B698" t="s">
        <v>49</v>
      </c>
      <c r="C698" t="s">
        <v>50</v>
      </c>
      <c r="D698" t="s">
        <v>49</v>
      </c>
      <c r="E698" t="s">
        <v>51</v>
      </c>
      <c r="F698" t="s">
        <v>219</v>
      </c>
      <c r="G698" s="1">
        <v>44256</v>
      </c>
      <c r="H698" s="1">
        <v>44286</v>
      </c>
      <c r="I698" s="1">
        <v>44280</v>
      </c>
      <c r="J698" s="1">
        <v>44297</v>
      </c>
      <c r="K698" t="s">
        <v>53</v>
      </c>
      <c r="L698" t="s">
        <v>345</v>
      </c>
      <c r="M698" t="s">
        <v>74</v>
      </c>
      <c r="N698" t="s">
        <v>74</v>
      </c>
      <c r="O698" t="s">
        <v>56</v>
      </c>
      <c r="P698" t="s">
        <v>57</v>
      </c>
      <c r="U698" t="s">
        <v>220</v>
      </c>
      <c r="V698" t="b">
        <f t="shared" si="10"/>
        <v>0</v>
      </c>
      <c r="W698" t="s">
        <v>69</v>
      </c>
      <c r="X698" t="s">
        <v>60</v>
      </c>
      <c r="Y698" t="s">
        <v>61</v>
      </c>
      <c r="AA698" t="s">
        <v>221</v>
      </c>
      <c r="AE698" s="2">
        <v>29166.66</v>
      </c>
      <c r="AF698" s="2">
        <v>38039.870000000003</v>
      </c>
      <c r="AG698" s="2">
        <v>3055411</v>
      </c>
      <c r="AH698" s="2">
        <v>3055411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12.45</v>
      </c>
    </row>
    <row r="699" spans="1:49" x14ac:dyDescent="0.2">
      <c r="A699" t="s">
        <v>1544</v>
      </c>
      <c r="B699" t="s">
        <v>49</v>
      </c>
      <c r="C699" t="s">
        <v>50</v>
      </c>
      <c r="D699" t="s">
        <v>49</v>
      </c>
      <c r="E699" t="s">
        <v>51</v>
      </c>
      <c r="F699" t="s">
        <v>442</v>
      </c>
      <c r="G699" s="1">
        <v>44348</v>
      </c>
      <c r="H699" s="1">
        <v>44377</v>
      </c>
      <c r="I699" s="1">
        <v>44371</v>
      </c>
      <c r="J699" s="1">
        <v>44388</v>
      </c>
      <c r="K699" t="s">
        <v>72</v>
      </c>
      <c r="L699" t="s">
        <v>224</v>
      </c>
      <c r="M699" t="s">
        <v>161</v>
      </c>
      <c r="N699" t="s">
        <v>161</v>
      </c>
      <c r="O699" t="s">
        <v>56</v>
      </c>
      <c r="P699" t="s">
        <v>57</v>
      </c>
      <c r="Q699" t="s">
        <v>56</v>
      </c>
      <c r="S699" t="s">
        <v>162</v>
      </c>
      <c r="U699" t="s">
        <v>1545</v>
      </c>
      <c r="V699" t="b">
        <f t="shared" si="10"/>
        <v>0</v>
      </c>
      <c r="W699" t="s">
        <v>69</v>
      </c>
      <c r="X699" t="s">
        <v>60</v>
      </c>
      <c r="Y699" t="s">
        <v>61</v>
      </c>
      <c r="Z699" t="s">
        <v>97</v>
      </c>
      <c r="AA699" t="s">
        <v>444</v>
      </c>
      <c r="AE699" s="2">
        <v>11666.67</v>
      </c>
      <c r="AF699" s="2">
        <v>11666.67</v>
      </c>
      <c r="AG699" s="2">
        <v>1666667</v>
      </c>
      <c r="AH699" s="2">
        <v>1666667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7</v>
      </c>
    </row>
    <row r="700" spans="1:49" x14ac:dyDescent="0.2">
      <c r="A700" t="s">
        <v>1546</v>
      </c>
      <c r="B700" t="s">
        <v>49</v>
      </c>
      <c r="C700" t="s">
        <v>50</v>
      </c>
      <c r="D700" t="s">
        <v>49</v>
      </c>
      <c r="E700" t="s">
        <v>51</v>
      </c>
      <c r="F700" t="s">
        <v>100</v>
      </c>
      <c r="G700" s="1">
        <v>44287</v>
      </c>
      <c r="H700" s="1">
        <v>44316</v>
      </c>
      <c r="I700" s="1">
        <v>44316</v>
      </c>
      <c r="J700" s="1">
        <v>44316</v>
      </c>
      <c r="K700" t="s">
        <v>53</v>
      </c>
      <c r="L700" t="s">
        <v>101</v>
      </c>
      <c r="M700" t="s">
        <v>146</v>
      </c>
      <c r="N700" t="s">
        <v>146</v>
      </c>
      <c r="O700" t="s">
        <v>56</v>
      </c>
      <c r="P700" t="s">
        <v>57</v>
      </c>
      <c r="U700" t="s">
        <v>1547</v>
      </c>
      <c r="V700" t="b">
        <f t="shared" si="10"/>
        <v>0</v>
      </c>
      <c r="W700" t="s">
        <v>77</v>
      </c>
      <c r="X700" t="s">
        <v>60</v>
      </c>
      <c r="Y700" t="s">
        <v>61</v>
      </c>
      <c r="AA700" t="s">
        <v>1548</v>
      </c>
      <c r="AC700">
        <v>6207989</v>
      </c>
      <c r="AE700" s="2">
        <v>55000</v>
      </c>
      <c r="AF700" s="2">
        <v>55000</v>
      </c>
      <c r="AG700" s="2">
        <v>540000</v>
      </c>
      <c r="AH700" s="2">
        <v>540000</v>
      </c>
      <c r="AI700" s="2">
        <v>0</v>
      </c>
      <c r="AJ700" s="2">
        <v>0</v>
      </c>
      <c r="AK700" s="2">
        <v>55000</v>
      </c>
      <c r="AL700" s="2">
        <v>0</v>
      </c>
      <c r="AM700" s="2">
        <v>0</v>
      </c>
      <c r="AN700" s="2">
        <v>0</v>
      </c>
      <c r="AO700" s="2">
        <v>0</v>
      </c>
      <c r="AP700" s="2">
        <v>55000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55000</v>
      </c>
    </row>
    <row r="701" spans="1:49" x14ac:dyDescent="0.2">
      <c r="A701" t="s">
        <v>1549</v>
      </c>
      <c r="B701" t="s">
        <v>49</v>
      </c>
      <c r="C701" t="s">
        <v>50</v>
      </c>
      <c r="D701" t="s">
        <v>49</v>
      </c>
      <c r="E701" t="s">
        <v>51</v>
      </c>
      <c r="F701" t="s">
        <v>52</v>
      </c>
      <c r="G701" s="1">
        <v>44470</v>
      </c>
      <c r="H701" s="1">
        <v>44500</v>
      </c>
      <c r="I701" s="1">
        <v>44492</v>
      </c>
      <c r="J701" s="1">
        <v>44492</v>
      </c>
      <c r="K701" t="s">
        <v>53</v>
      </c>
      <c r="L701" t="s">
        <v>114</v>
      </c>
      <c r="M701" t="s">
        <v>74</v>
      </c>
      <c r="N701" t="s">
        <v>74</v>
      </c>
      <c r="O701" t="s">
        <v>56</v>
      </c>
      <c r="P701" t="s">
        <v>57</v>
      </c>
      <c r="U701" t="s">
        <v>1550</v>
      </c>
      <c r="V701" t="b">
        <f t="shared" si="10"/>
        <v>0</v>
      </c>
      <c r="W701" t="s">
        <v>59</v>
      </c>
      <c r="X701" t="s">
        <v>60</v>
      </c>
      <c r="Y701" t="s">
        <v>61</v>
      </c>
      <c r="AA701" t="s">
        <v>235</v>
      </c>
      <c r="AC701">
        <v>7054390</v>
      </c>
      <c r="AE701" s="2">
        <v>0</v>
      </c>
      <c r="AF701" s="2">
        <v>0</v>
      </c>
      <c r="AG701" s="2">
        <v>824812</v>
      </c>
      <c r="AH701" s="2">
        <v>824812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</row>
    <row r="702" spans="1:49" x14ac:dyDescent="0.2">
      <c r="A702" t="s">
        <v>563</v>
      </c>
      <c r="B702" t="s">
        <v>49</v>
      </c>
      <c r="C702" t="s">
        <v>50</v>
      </c>
      <c r="D702" t="s">
        <v>49</v>
      </c>
      <c r="E702" t="s">
        <v>51</v>
      </c>
      <c r="F702" t="s">
        <v>121</v>
      </c>
      <c r="G702" s="1">
        <v>44531</v>
      </c>
      <c r="H702" s="1">
        <v>44561</v>
      </c>
      <c r="I702" s="1">
        <v>44470</v>
      </c>
      <c r="J702" s="1">
        <v>44561</v>
      </c>
      <c r="K702" t="s">
        <v>53</v>
      </c>
      <c r="L702" t="s">
        <v>82</v>
      </c>
      <c r="M702" t="s">
        <v>74</v>
      </c>
      <c r="N702" t="s">
        <v>74</v>
      </c>
      <c r="O702" t="s">
        <v>56</v>
      </c>
      <c r="P702" t="s">
        <v>57</v>
      </c>
      <c r="U702" t="s">
        <v>564</v>
      </c>
      <c r="V702" t="b">
        <f t="shared" si="10"/>
        <v>0</v>
      </c>
      <c r="W702" t="s">
        <v>59</v>
      </c>
      <c r="X702" t="s">
        <v>60</v>
      </c>
      <c r="Y702" t="s">
        <v>61</v>
      </c>
      <c r="AA702" t="s">
        <v>264</v>
      </c>
      <c r="AE702" s="2">
        <v>0</v>
      </c>
      <c r="AF702" s="2">
        <v>0</v>
      </c>
      <c r="AG702" s="2">
        <v>14248447</v>
      </c>
      <c r="AH702" s="2">
        <v>14248447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</row>
    <row r="703" spans="1:49" x14ac:dyDescent="0.2">
      <c r="A703" t="s">
        <v>321</v>
      </c>
      <c r="B703" t="s">
        <v>49</v>
      </c>
      <c r="C703" t="s">
        <v>50</v>
      </c>
      <c r="D703" t="s">
        <v>49</v>
      </c>
      <c r="E703" t="s">
        <v>51</v>
      </c>
      <c r="F703" t="s">
        <v>71</v>
      </c>
      <c r="G703" s="1">
        <v>44287</v>
      </c>
      <c r="H703" s="1">
        <v>44316</v>
      </c>
      <c r="I703" s="1">
        <v>44287</v>
      </c>
      <c r="J703" s="1">
        <v>44377</v>
      </c>
      <c r="K703" t="s">
        <v>72</v>
      </c>
      <c r="L703" t="s">
        <v>101</v>
      </c>
      <c r="M703" t="s">
        <v>122</v>
      </c>
      <c r="N703" t="s">
        <v>122</v>
      </c>
      <c r="O703" t="s">
        <v>56</v>
      </c>
      <c r="P703" t="s">
        <v>57</v>
      </c>
      <c r="Q703" t="s">
        <v>56</v>
      </c>
      <c r="S703" t="s">
        <v>157</v>
      </c>
      <c r="U703" t="s">
        <v>322</v>
      </c>
      <c r="V703" t="b">
        <f t="shared" si="10"/>
        <v>0</v>
      </c>
      <c r="W703" t="s">
        <v>69</v>
      </c>
      <c r="X703" t="s">
        <v>60</v>
      </c>
      <c r="Y703" t="s">
        <v>61</v>
      </c>
      <c r="Z703" t="s">
        <v>78</v>
      </c>
      <c r="AA703" t="s">
        <v>159</v>
      </c>
      <c r="AE703" s="2">
        <v>1590.4</v>
      </c>
      <c r="AF703" s="2">
        <v>1590.4</v>
      </c>
      <c r="AG703" s="2">
        <v>69148</v>
      </c>
      <c r="AH703" s="2">
        <v>69148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23</v>
      </c>
    </row>
    <row r="704" spans="1:49" x14ac:dyDescent="0.2">
      <c r="A704" t="s">
        <v>1551</v>
      </c>
      <c r="B704" t="s">
        <v>49</v>
      </c>
      <c r="C704" t="s">
        <v>50</v>
      </c>
      <c r="D704" t="s">
        <v>49</v>
      </c>
      <c r="E704" t="s">
        <v>51</v>
      </c>
      <c r="F704" t="s">
        <v>64</v>
      </c>
      <c r="G704" s="1">
        <v>44378</v>
      </c>
      <c r="H704" s="1">
        <v>44408</v>
      </c>
      <c r="I704" s="1">
        <v>44388</v>
      </c>
      <c r="J704" s="1">
        <v>44388</v>
      </c>
      <c r="K704" t="s">
        <v>72</v>
      </c>
      <c r="L704" t="s">
        <v>65</v>
      </c>
      <c r="M704" t="s">
        <v>161</v>
      </c>
      <c r="N704" t="s">
        <v>161</v>
      </c>
      <c r="O704" t="s">
        <v>56</v>
      </c>
      <c r="P704" t="s">
        <v>57</v>
      </c>
      <c r="Q704" t="s">
        <v>56</v>
      </c>
      <c r="S704" t="s">
        <v>272</v>
      </c>
      <c r="U704" t="s">
        <v>1552</v>
      </c>
      <c r="V704" t="b">
        <f t="shared" si="10"/>
        <v>1</v>
      </c>
      <c r="W704" t="s">
        <v>69</v>
      </c>
      <c r="X704" t="s">
        <v>60</v>
      </c>
      <c r="Y704" t="s">
        <v>61</v>
      </c>
      <c r="Z704" t="s">
        <v>97</v>
      </c>
      <c r="AC704">
        <v>7054542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27</v>
      </c>
    </row>
    <row r="705" spans="1:49" x14ac:dyDescent="0.2">
      <c r="A705" t="s">
        <v>1553</v>
      </c>
      <c r="B705" t="s">
        <v>49</v>
      </c>
      <c r="C705" t="s">
        <v>50</v>
      </c>
      <c r="D705" t="s">
        <v>49</v>
      </c>
      <c r="E705" t="s">
        <v>51</v>
      </c>
      <c r="F705" t="s">
        <v>132</v>
      </c>
      <c r="G705" s="1">
        <v>44501</v>
      </c>
      <c r="H705" s="1">
        <v>44530</v>
      </c>
      <c r="I705" s="1">
        <v>44525</v>
      </c>
      <c r="J705" s="1">
        <v>44561</v>
      </c>
      <c r="K705" t="s">
        <v>72</v>
      </c>
      <c r="L705" t="s">
        <v>127</v>
      </c>
      <c r="M705" t="s">
        <v>133</v>
      </c>
      <c r="N705" t="s">
        <v>133</v>
      </c>
      <c r="O705" t="s">
        <v>56</v>
      </c>
      <c r="P705" t="s">
        <v>57</v>
      </c>
      <c r="Q705" t="s">
        <v>56</v>
      </c>
      <c r="S705" t="s">
        <v>134</v>
      </c>
      <c r="U705" t="s">
        <v>1554</v>
      </c>
      <c r="V705" t="b">
        <f t="shared" si="10"/>
        <v>0</v>
      </c>
      <c r="W705" t="s">
        <v>69</v>
      </c>
      <c r="X705" t="s">
        <v>60</v>
      </c>
      <c r="Y705" t="s">
        <v>61</v>
      </c>
      <c r="Z705" t="s">
        <v>78</v>
      </c>
      <c r="AA705" t="s">
        <v>136</v>
      </c>
      <c r="AE705" s="2">
        <v>8108.1</v>
      </c>
      <c r="AF705" s="2">
        <v>8108.1</v>
      </c>
      <c r="AG705" s="2">
        <v>364409</v>
      </c>
      <c r="AH705" s="2">
        <v>364409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22.25</v>
      </c>
    </row>
    <row r="706" spans="1:49" x14ac:dyDescent="0.2">
      <c r="A706" t="s">
        <v>126</v>
      </c>
      <c r="B706" t="s">
        <v>49</v>
      </c>
      <c r="C706" t="s">
        <v>50</v>
      </c>
      <c r="D706" t="s">
        <v>49</v>
      </c>
      <c r="E706" t="s">
        <v>51</v>
      </c>
      <c r="F706" t="s">
        <v>121</v>
      </c>
      <c r="G706" s="1">
        <v>44470</v>
      </c>
      <c r="H706" s="1">
        <v>44500</v>
      </c>
      <c r="I706" s="1">
        <v>44470</v>
      </c>
      <c r="J706" s="1">
        <v>44561</v>
      </c>
      <c r="K706" t="s">
        <v>53</v>
      </c>
      <c r="L706" t="s">
        <v>114</v>
      </c>
      <c r="M706" t="s">
        <v>128</v>
      </c>
      <c r="N706" t="s">
        <v>128</v>
      </c>
      <c r="O706" t="s">
        <v>56</v>
      </c>
      <c r="P706" t="s">
        <v>57</v>
      </c>
      <c r="U706" t="s">
        <v>129</v>
      </c>
      <c r="V706" t="b">
        <f t="shared" si="10"/>
        <v>0</v>
      </c>
      <c r="W706" t="s">
        <v>69</v>
      </c>
      <c r="X706" t="s">
        <v>60</v>
      </c>
      <c r="Y706" t="s">
        <v>61</v>
      </c>
      <c r="AA706" t="s">
        <v>130</v>
      </c>
      <c r="AE706" s="2">
        <v>29076.03</v>
      </c>
      <c r="AF706" s="2">
        <v>29076.03</v>
      </c>
      <c r="AG706" s="2">
        <v>2402978</v>
      </c>
      <c r="AH706" s="2">
        <v>2402978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12.1</v>
      </c>
    </row>
    <row r="707" spans="1:49" x14ac:dyDescent="0.2">
      <c r="A707" t="s">
        <v>1555</v>
      </c>
      <c r="B707" t="s">
        <v>49</v>
      </c>
      <c r="C707" t="s">
        <v>50</v>
      </c>
      <c r="D707" t="s">
        <v>49</v>
      </c>
      <c r="E707" t="s">
        <v>51</v>
      </c>
      <c r="F707" t="s">
        <v>52</v>
      </c>
      <c r="G707" s="1">
        <v>44317</v>
      </c>
      <c r="H707" s="1">
        <v>44347</v>
      </c>
      <c r="I707" s="1">
        <v>44322</v>
      </c>
      <c r="J707" s="1">
        <v>44339</v>
      </c>
      <c r="K707" t="s">
        <v>72</v>
      </c>
      <c r="L707" t="s">
        <v>54</v>
      </c>
      <c r="M707" t="s">
        <v>161</v>
      </c>
      <c r="N707" t="s">
        <v>161</v>
      </c>
      <c r="O707" t="s">
        <v>56</v>
      </c>
      <c r="P707" t="s">
        <v>57</v>
      </c>
      <c r="Q707" t="s">
        <v>56</v>
      </c>
      <c r="S707" t="s">
        <v>162</v>
      </c>
      <c r="U707" t="s">
        <v>1556</v>
      </c>
      <c r="V707" t="b">
        <f t="shared" ref="V707:V770" si="11">ISNUMBER(SEARCH("take",U707))</f>
        <v>0</v>
      </c>
      <c r="W707" t="s">
        <v>69</v>
      </c>
      <c r="X707" t="s">
        <v>60</v>
      </c>
      <c r="Y707" t="s">
        <v>61</v>
      </c>
      <c r="Z707" t="s">
        <v>78</v>
      </c>
      <c r="AA707" t="s">
        <v>1557</v>
      </c>
      <c r="AC707">
        <v>7054542</v>
      </c>
      <c r="AE707" s="2">
        <v>30000</v>
      </c>
      <c r="AF707" s="2">
        <v>30000</v>
      </c>
      <c r="AG707" s="2">
        <v>4285714</v>
      </c>
      <c r="AH707" s="2">
        <v>4285714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7</v>
      </c>
    </row>
    <row r="708" spans="1:49" x14ac:dyDescent="0.2">
      <c r="A708" t="s">
        <v>448</v>
      </c>
      <c r="B708" t="s">
        <v>49</v>
      </c>
      <c r="C708" t="s">
        <v>50</v>
      </c>
      <c r="D708" t="s">
        <v>49</v>
      </c>
      <c r="E708" t="s">
        <v>51</v>
      </c>
      <c r="F708" t="s">
        <v>449</v>
      </c>
      <c r="G708" s="1">
        <v>44317</v>
      </c>
      <c r="H708" s="1">
        <v>44347</v>
      </c>
      <c r="I708" s="1">
        <v>44308</v>
      </c>
      <c r="J708" s="1">
        <v>44325</v>
      </c>
      <c r="K708" t="s">
        <v>209</v>
      </c>
      <c r="L708" t="s">
        <v>54</v>
      </c>
      <c r="M708" t="s">
        <v>450</v>
      </c>
      <c r="N708" t="s">
        <v>451</v>
      </c>
      <c r="O708" t="s">
        <v>212</v>
      </c>
      <c r="P708" t="s">
        <v>452</v>
      </c>
      <c r="U708" t="s">
        <v>453</v>
      </c>
      <c r="V708" t="b">
        <f t="shared" si="11"/>
        <v>0</v>
      </c>
      <c r="W708" t="s">
        <v>77</v>
      </c>
      <c r="X708" t="s">
        <v>60</v>
      </c>
      <c r="Y708" t="s">
        <v>61</v>
      </c>
      <c r="AF708" s="2">
        <v>91.47</v>
      </c>
      <c r="AG708" s="2">
        <v>0</v>
      </c>
      <c r="AH708" s="2">
        <v>0</v>
      </c>
      <c r="AI708" s="2">
        <v>0</v>
      </c>
      <c r="AJ708" s="2">
        <v>0</v>
      </c>
      <c r="AK708" s="2">
        <v>91.47</v>
      </c>
      <c r="AL708" s="2">
        <v>0</v>
      </c>
      <c r="AM708" s="2">
        <v>0</v>
      </c>
      <c r="AN708" s="2">
        <v>0</v>
      </c>
      <c r="AO708" s="2">
        <v>0</v>
      </c>
      <c r="AP708" s="2">
        <v>91.47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181.64</v>
      </c>
    </row>
    <row r="709" spans="1:49" x14ac:dyDescent="0.2">
      <c r="A709" t="s">
        <v>751</v>
      </c>
      <c r="B709" t="s">
        <v>49</v>
      </c>
      <c r="C709" t="s">
        <v>50</v>
      </c>
      <c r="D709" t="s">
        <v>49</v>
      </c>
      <c r="E709" t="s">
        <v>51</v>
      </c>
      <c r="F709" t="s">
        <v>174</v>
      </c>
      <c r="G709" s="1">
        <v>44378</v>
      </c>
      <c r="H709" s="1">
        <v>44408</v>
      </c>
      <c r="I709" s="1">
        <v>44378</v>
      </c>
      <c r="J709" s="1">
        <v>44469</v>
      </c>
      <c r="K709" t="s">
        <v>53</v>
      </c>
      <c r="L709" t="s">
        <v>65</v>
      </c>
      <c r="M709" t="s">
        <v>66</v>
      </c>
      <c r="N709" t="s">
        <v>66</v>
      </c>
      <c r="O709" t="s">
        <v>56</v>
      </c>
      <c r="P709" t="s">
        <v>57</v>
      </c>
      <c r="U709" t="s">
        <v>752</v>
      </c>
      <c r="V709" t="b">
        <f t="shared" si="11"/>
        <v>0</v>
      </c>
      <c r="W709" t="s">
        <v>69</v>
      </c>
      <c r="X709" t="s">
        <v>60</v>
      </c>
      <c r="Y709" t="s">
        <v>61</v>
      </c>
      <c r="AA709" t="s">
        <v>753</v>
      </c>
      <c r="AE709" s="2">
        <v>35942.080000000002</v>
      </c>
      <c r="AF709" s="2">
        <v>35942.080000000002</v>
      </c>
      <c r="AG709" s="2">
        <v>2995173</v>
      </c>
      <c r="AH709" s="2">
        <v>2995173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12</v>
      </c>
    </row>
    <row r="710" spans="1:49" x14ac:dyDescent="0.2">
      <c r="A710" t="s">
        <v>1236</v>
      </c>
      <c r="B710" t="s">
        <v>49</v>
      </c>
      <c r="C710" t="s">
        <v>50</v>
      </c>
      <c r="D710" t="s">
        <v>49</v>
      </c>
      <c r="E710" t="s">
        <v>51</v>
      </c>
      <c r="F710" t="s">
        <v>95</v>
      </c>
      <c r="G710" s="1">
        <v>44348</v>
      </c>
      <c r="H710" s="1">
        <v>44377</v>
      </c>
      <c r="I710" s="1">
        <v>44287</v>
      </c>
      <c r="J710" s="1">
        <v>44377</v>
      </c>
      <c r="K710" t="s">
        <v>53</v>
      </c>
      <c r="L710" t="s">
        <v>224</v>
      </c>
      <c r="M710" t="s">
        <v>66</v>
      </c>
      <c r="N710" t="s">
        <v>66</v>
      </c>
      <c r="O710" t="s">
        <v>56</v>
      </c>
      <c r="P710" t="s">
        <v>57</v>
      </c>
      <c r="U710" t="s">
        <v>1237</v>
      </c>
      <c r="V710" t="b">
        <f t="shared" si="11"/>
        <v>0</v>
      </c>
      <c r="W710" t="s">
        <v>69</v>
      </c>
      <c r="X710" t="s">
        <v>60</v>
      </c>
      <c r="Y710" t="s">
        <v>61</v>
      </c>
      <c r="AA710" t="s">
        <v>1238</v>
      </c>
      <c r="AE710" s="2">
        <v>35164.9</v>
      </c>
      <c r="AF710" s="2">
        <v>29876.75</v>
      </c>
      <c r="AG710" s="2">
        <v>1659819</v>
      </c>
      <c r="AH710" s="2">
        <v>1659819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18</v>
      </c>
    </row>
    <row r="711" spans="1:49" x14ac:dyDescent="0.2">
      <c r="A711" t="s">
        <v>1558</v>
      </c>
      <c r="B711" t="s">
        <v>49</v>
      </c>
      <c r="C711" t="s">
        <v>50</v>
      </c>
      <c r="D711" t="s">
        <v>49</v>
      </c>
      <c r="E711" t="s">
        <v>51</v>
      </c>
      <c r="F711" t="s">
        <v>71</v>
      </c>
      <c r="G711" s="1">
        <v>44228</v>
      </c>
      <c r="H711" s="1">
        <v>44255</v>
      </c>
      <c r="I711" s="1">
        <v>44230</v>
      </c>
      <c r="J711" s="1">
        <v>44230</v>
      </c>
      <c r="K711" t="s">
        <v>72</v>
      </c>
      <c r="L711" t="s">
        <v>73</v>
      </c>
      <c r="M711" t="s">
        <v>161</v>
      </c>
      <c r="N711" t="s">
        <v>161</v>
      </c>
      <c r="O711" t="s">
        <v>56</v>
      </c>
      <c r="P711" t="s">
        <v>57</v>
      </c>
      <c r="Q711" t="s">
        <v>56</v>
      </c>
      <c r="S711" t="s">
        <v>790</v>
      </c>
      <c r="U711" t="s">
        <v>1559</v>
      </c>
      <c r="V711" t="b">
        <f t="shared" si="11"/>
        <v>1</v>
      </c>
      <c r="W711" t="s">
        <v>77</v>
      </c>
      <c r="X711" t="s">
        <v>60</v>
      </c>
      <c r="Y711" t="s">
        <v>61</v>
      </c>
      <c r="Z711" t="s">
        <v>78</v>
      </c>
      <c r="AA711" t="s">
        <v>792</v>
      </c>
      <c r="AE711" s="2">
        <v>150000</v>
      </c>
      <c r="AF711" s="2">
        <v>150000</v>
      </c>
      <c r="AG711" s="2">
        <v>4500000</v>
      </c>
      <c r="AH711" s="2">
        <v>4500000</v>
      </c>
      <c r="AI711" s="2">
        <v>0</v>
      </c>
      <c r="AJ711" s="2">
        <v>0</v>
      </c>
      <c r="AK711" s="2">
        <v>150000</v>
      </c>
      <c r="AL711" s="2">
        <v>0</v>
      </c>
      <c r="AM711" s="2">
        <v>0</v>
      </c>
      <c r="AN711" s="2">
        <v>0</v>
      </c>
      <c r="AO711" s="2">
        <v>0</v>
      </c>
      <c r="AP711" s="2">
        <v>150000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150000</v>
      </c>
    </row>
    <row r="712" spans="1:49" x14ac:dyDescent="0.2">
      <c r="A712" t="s">
        <v>1498</v>
      </c>
      <c r="B712" t="s">
        <v>49</v>
      </c>
      <c r="C712" t="s">
        <v>50</v>
      </c>
      <c r="D712" t="s">
        <v>49</v>
      </c>
      <c r="E712" t="s">
        <v>51</v>
      </c>
      <c r="F712" t="s">
        <v>71</v>
      </c>
      <c r="G712" s="1">
        <v>44228</v>
      </c>
      <c r="H712" s="1">
        <v>44255</v>
      </c>
      <c r="I712" s="1">
        <v>44197</v>
      </c>
      <c r="J712" s="1">
        <v>44286</v>
      </c>
      <c r="K712" t="s">
        <v>72</v>
      </c>
      <c r="L712" t="s">
        <v>73</v>
      </c>
      <c r="M712" t="s">
        <v>161</v>
      </c>
      <c r="N712" t="s">
        <v>161</v>
      </c>
      <c r="O712" t="s">
        <v>56</v>
      </c>
      <c r="P712" t="s">
        <v>57</v>
      </c>
      <c r="Q712" t="s">
        <v>56</v>
      </c>
      <c r="S712" t="s">
        <v>790</v>
      </c>
      <c r="U712" t="s">
        <v>1499</v>
      </c>
      <c r="V712" t="b">
        <f t="shared" si="11"/>
        <v>0</v>
      </c>
      <c r="W712" t="s">
        <v>77</v>
      </c>
      <c r="X712" t="s">
        <v>60</v>
      </c>
      <c r="Y712" t="s">
        <v>61</v>
      </c>
      <c r="Z712" t="s">
        <v>78</v>
      </c>
      <c r="AA712" t="s">
        <v>792</v>
      </c>
      <c r="AE712" s="2">
        <v>93333.33</v>
      </c>
      <c r="AF712" s="2">
        <v>93333.33</v>
      </c>
      <c r="AG712" s="2">
        <v>0</v>
      </c>
      <c r="AH712" s="2">
        <v>0</v>
      </c>
      <c r="AI712" s="2">
        <v>0</v>
      </c>
      <c r="AJ712" s="2">
        <v>0</v>
      </c>
      <c r="AK712" s="2">
        <v>93333.33</v>
      </c>
      <c r="AL712" s="2">
        <v>0</v>
      </c>
      <c r="AM712" s="2">
        <v>0</v>
      </c>
      <c r="AN712" s="2">
        <v>0</v>
      </c>
      <c r="AO712" s="2">
        <v>0</v>
      </c>
      <c r="AP712" s="2">
        <v>93333.33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300000</v>
      </c>
    </row>
    <row r="713" spans="1:49" x14ac:dyDescent="0.2">
      <c r="A713" t="s">
        <v>1323</v>
      </c>
      <c r="B713" t="s">
        <v>49</v>
      </c>
      <c r="C713" t="s">
        <v>50</v>
      </c>
      <c r="D713" t="s">
        <v>49</v>
      </c>
      <c r="E713" t="s">
        <v>51</v>
      </c>
      <c r="F713" t="s">
        <v>174</v>
      </c>
      <c r="G713" s="1">
        <v>44378</v>
      </c>
      <c r="H713" s="1">
        <v>44408</v>
      </c>
      <c r="I713" s="1">
        <v>44378</v>
      </c>
      <c r="J713" s="1">
        <v>44469</v>
      </c>
      <c r="K713" t="s">
        <v>53</v>
      </c>
      <c r="L713" t="s">
        <v>65</v>
      </c>
      <c r="M713" t="s">
        <v>630</v>
      </c>
      <c r="N713" t="s">
        <v>630</v>
      </c>
      <c r="O713" t="s">
        <v>56</v>
      </c>
      <c r="P713" t="s">
        <v>57</v>
      </c>
      <c r="U713" t="s">
        <v>1324</v>
      </c>
      <c r="V713" t="b">
        <f t="shared" si="11"/>
        <v>0</v>
      </c>
      <c r="W713" t="s">
        <v>69</v>
      </c>
      <c r="X713" t="s">
        <v>60</v>
      </c>
      <c r="Y713" t="s">
        <v>61</v>
      </c>
      <c r="AA713" t="s">
        <v>812</v>
      </c>
      <c r="AE713" s="2">
        <v>84239.13</v>
      </c>
      <c r="AF713" s="2">
        <v>84239.13</v>
      </c>
      <c r="AG713" s="2">
        <v>5324850</v>
      </c>
      <c r="AH713" s="2">
        <v>5324850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15.82</v>
      </c>
    </row>
    <row r="714" spans="1:49" x14ac:dyDescent="0.2">
      <c r="A714" t="s">
        <v>1560</v>
      </c>
      <c r="B714" t="s">
        <v>49</v>
      </c>
      <c r="C714" t="s">
        <v>50</v>
      </c>
      <c r="D714" t="s">
        <v>49</v>
      </c>
      <c r="E714" t="s">
        <v>51</v>
      </c>
      <c r="F714" t="s">
        <v>121</v>
      </c>
      <c r="G714" s="1">
        <v>44501</v>
      </c>
      <c r="H714" s="1">
        <v>44530</v>
      </c>
      <c r="I714" s="1">
        <v>44522</v>
      </c>
      <c r="J714" s="1">
        <v>44528</v>
      </c>
      <c r="K714" t="s">
        <v>72</v>
      </c>
      <c r="L714" t="s">
        <v>127</v>
      </c>
      <c r="M714" t="s">
        <v>74</v>
      </c>
      <c r="N714" t="s">
        <v>74</v>
      </c>
      <c r="O714" t="s">
        <v>56</v>
      </c>
      <c r="P714" t="s">
        <v>57</v>
      </c>
      <c r="Q714" t="s">
        <v>56</v>
      </c>
      <c r="S714" t="s">
        <v>75</v>
      </c>
      <c r="U714" t="s">
        <v>1561</v>
      </c>
      <c r="V714" t="b">
        <f t="shared" si="11"/>
        <v>0</v>
      </c>
      <c r="W714" t="s">
        <v>77</v>
      </c>
      <c r="X714" t="s">
        <v>60</v>
      </c>
      <c r="Y714" t="s">
        <v>61</v>
      </c>
      <c r="Z714" t="s">
        <v>97</v>
      </c>
      <c r="AA714" t="s">
        <v>264</v>
      </c>
      <c r="AE714" s="2">
        <v>28000</v>
      </c>
      <c r="AF714" s="2">
        <v>28000</v>
      </c>
      <c r="AG714" s="2">
        <v>1</v>
      </c>
      <c r="AH714" s="2">
        <v>1</v>
      </c>
      <c r="AI714" s="2">
        <v>0</v>
      </c>
      <c r="AJ714" s="2">
        <v>0</v>
      </c>
      <c r="AK714" s="2">
        <v>28000</v>
      </c>
      <c r="AL714" s="2">
        <v>0</v>
      </c>
      <c r="AM714" s="2">
        <v>0</v>
      </c>
      <c r="AN714" s="2">
        <v>0</v>
      </c>
      <c r="AO714" s="2">
        <v>0</v>
      </c>
      <c r="AP714" s="2">
        <v>28000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28000</v>
      </c>
    </row>
    <row r="715" spans="1:49" x14ac:dyDescent="0.2">
      <c r="A715" t="s">
        <v>902</v>
      </c>
      <c r="B715" t="s">
        <v>49</v>
      </c>
      <c r="C715" t="s">
        <v>50</v>
      </c>
      <c r="D715" t="s">
        <v>49</v>
      </c>
      <c r="E715" t="s">
        <v>51</v>
      </c>
      <c r="F715" t="s">
        <v>357</v>
      </c>
      <c r="G715" s="1">
        <v>44440</v>
      </c>
      <c r="H715" s="1">
        <v>44469</v>
      </c>
      <c r="I715" s="1">
        <v>44469</v>
      </c>
      <c r="J715" s="1">
        <v>44504</v>
      </c>
      <c r="K715" t="s">
        <v>209</v>
      </c>
      <c r="L715" t="s">
        <v>229</v>
      </c>
      <c r="M715" t="s">
        <v>210</v>
      </c>
      <c r="N715" t="s">
        <v>211</v>
      </c>
      <c r="O715" t="s">
        <v>212</v>
      </c>
      <c r="P715" t="s">
        <v>225</v>
      </c>
      <c r="U715" t="s">
        <v>903</v>
      </c>
      <c r="V715" t="b">
        <f t="shared" si="11"/>
        <v>0</v>
      </c>
      <c r="W715" t="s">
        <v>77</v>
      </c>
      <c r="X715" t="s">
        <v>210</v>
      </c>
      <c r="Y715" t="s">
        <v>210</v>
      </c>
      <c r="AA715" t="s">
        <v>904</v>
      </c>
      <c r="AE715" s="2">
        <v>267.48</v>
      </c>
      <c r="AF715" s="2">
        <v>267.48</v>
      </c>
      <c r="AG715" s="2">
        <v>0</v>
      </c>
      <c r="AH715" s="2">
        <v>0</v>
      </c>
      <c r="AI715" s="2">
        <v>0</v>
      </c>
      <c r="AJ715" s="2">
        <v>0</v>
      </c>
      <c r="AK715" s="2">
        <v>267.48</v>
      </c>
      <c r="AL715" s="2">
        <v>0</v>
      </c>
      <c r="AM715" s="2">
        <v>0</v>
      </c>
      <c r="AN715" s="2">
        <v>0</v>
      </c>
      <c r="AO715" s="2">
        <v>0</v>
      </c>
      <c r="AP715" s="2">
        <v>267.48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9629.27</v>
      </c>
    </row>
    <row r="716" spans="1:49" x14ac:dyDescent="0.2">
      <c r="A716" t="s">
        <v>1562</v>
      </c>
      <c r="B716" t="s">
        <v>49</v>
      </c>
      <c r="C716" t="s">
        <v>50</v>
      </c>
      <c r="D716" t="s">
        <v>49</v>
      </c>
      <c r="E716" t="s">
        <v>51</v>
      </c>
      <c r="F716" t="s">
        <v>374</v>
      </c>
      <c r="G716" s="1">
        <v>44470</v>
      </c>
      <c r="H716" s="1">
        <v>44500</v>
      </c>
      <c r="I716" s="1">
        <v>44452</v>
      </c>
      <c r="J716" s="1">
        <v>44472</v>
      </c>
      <c r="K716" t="s">
        <v>209</v>
      </c>
      <c r="L716" t="s">
        <v>114</v>
      </c>
      <c r="M716" t="s">
        <v>210</v>
      </c>
      <c r="N716" t="s">
        <v>211</v>
      </c>
      <c r="O716" t="s">
        <v>212</v>
      </c>
      <c r="P716" t="s">
        <v>225</v>
      </c>
      <c r="U716" t="s">
        <v>1563</v>
      </c>
      <c r="V716" t="b">
        <f t="shared" si="11"/>
        <v>0</v>
      </c>
      <c r="W716" t="s">
        <v>77</v>
      </c>
      <c r="X716" t="s">
        <v>84</v>
      </c>
      <c r="Y716" t="s">
        <v>210</v>
      </c>
      <c r="AF716" s="2">
        <v>574.29</v>
      </c>
      <c r="AG716" s="2">
        <v>0</v>
      </c>
      <c r="AH716" s="2">
        <v>0</v>
      </c>
      <c r="AI716" s="2">
        <v>0</v>
      </c>
      <c r="AJ716" s="2">
        <v>0</v>
      </c>
      <c r="AK716" s="2">
        <v>574.29</v>
      </c>
      <c r="AL716" s="2">
        <v>0</v>
      </c>
      <c r="AM716" s="2">
        <v>0</v>
      </c>
      <c r="AN716" s="2">
        <v>0</v>
      </c>
      <c r="AO716" s="2">
        <v>0</v>
      </c>
      <c r="AP716" s="2">
        <v>574.29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13020</v>
      </c>
    </row>
    <row r="717" spans="1:49" x14ac:dyDescent="0.2">
      <c r="A717" t="s">
        <v>773</v>
      </c>
      <c r="B717" t="s">
        <v>49</v>
      </c>
      <c r="C717" t="s">
        <v>50</v>
      </c>
      <c r="D717" t="s">
        <v>49</v>
      </c>
      <c r="E717" t="s">
        <v>51</v>
      </c>
      <c r="F717" t="s">
        <v>271</v>
      </c>
      <c r="G717" s="1">
        <v>44378</v>
      </c>
      <c r="H717" s="1">
        <v>44408</v>
      </c>
      <c r="I717" s="1">
        <v>44400</v>
      </c>
      <c r="J717" s="1">
        <v>44416</v>
      </c>
      <c r="K717" t="s">
        <v>72</v>
      </c>
      <c r="L717" t="s">
        <v>65</v>
      </c>
      <c r="M717" t="s">
        <v>161</v>
      </c>
      <c r="N717" t="s">
        <v>161</v>
      </c>
      <c r="O717" t="s">
        <v>56</v>
      </c>
      <c r="P717" t="s">
        <v>57</v>
      </c>
      <c r="Q717" t="s">
        <v>56</v>
      </c>
      <c r="S717" t="s">
        <v>272</v>
      </c>
      <c r="U717" t="s">
        <v>774</v>
      </c>
      <c r="V717" t="b">
        <f t="shared" si="11"/>
        <v>0</v>
      </c>
      <c r="W717" t="s">
        <v>69</v>
      </c>
      <c r="X717" t="s">
        <v>60</v>
      </c>
      <c r="Y717" t="s">
        <v>61</v>
      </c>
      <c r="Z717" t="s">
        <v>97</v>
      </c>
      <c r="AA717" t="s">
        <v>274</v>
      </c>
      <c r="AE717" s="2">
        <v>16941.18</v>
      </c>
      <c r="AF717" s="2">
        <v>16941.18</v>
      </c>
      <c r="AG717" s="2">
        <v>2420168</v>
      </c>
      <c r="AH717" s="2">
        <v>2420168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7</v>
      </c>
    </row>
    <row r="718" spans="1:49" x14ac:dyDescent="0.2">
      <c r="A718" t="s">
        <v>470</v>
      </c>
      <c r="B718" t="s">
        <v>49</v>
      </c>
      <c r="C718" t="s">
        <v>50</v>
      </c>
      <c r="D718" t="s">
        <v>49</v>
      </c>
      <c r="E718" t="s">
        <v>51</v>
      </c>
      <c r="F718" t="s">
        <v>71</v>
      </c>
      <c r="G718" s="1">
        <v>44256</v>
      </c>
      <c r="H718" s="1">
        <v>44286</v>
      </c>
      <c r="I718" s="1">
        <v>44197</v>
      </c>
      <c r="J718" s="1">
        <v>44286</v>
      </c>
      <c r="K718" t="s">
        <v>72</v>
      </c>
      <c r="L718" t="s">
        <v>345</v>
      </c>
      <c r="M718" t="s">
        <v>74</v>
      </c>
      <c r="N718" t="s">
        <v>74</v>
      </c>
      <c r="O718" t="s">
        <v>56</v>
      </c>
      <c r="P718" t="s">
        <v>57</v>
      </c>
      <c r="Q718" t="s">
        <v>56</v>
      </c>
      <c r="S718" t="s">
        <v>75</v>
      </c>
      <c r="U718" t="s">
        <v>471</v>
      </c>
      <c r="V718" t="b">
        <f t="shared" si="11"/>
        <v>0</v>
      </c>
      <c r="W718" t="s">
        <v>472</v>
      </c>
      <c r="X718" t="s">
        <v>60</v>
      </c>
      <c r="Y718" t="s">
        <v>61</v>
      </c>
      <c r="Z718" t="s">
        <v>78</v>
      </c>
      <c r="AA718" t="s">
        <v>79</v>
      </c>
      <c r="AE718" s="2">
        <v>168705</v>
      </c>
      <c r="AF718" s="2">
        <v>168705</v>
      </c>
      <c r="AG718" s="2">
        <v>67482</v>
      </c>
      <c r="AH718" s="2">
        <v>0</v>
      </c>
      <c r="AI718" s="2">
        <v>0</v>
      </c>
      <c r="AJ718" s="2">
        <v>67482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2.5</v>
      </c>
    </row>
    <row r="719" spans="1:49" x14ac:dyDescent="0.2">
      <c r="A719" t="s">
        <v>1564</v>
      </c>
      <c r="B719" t="s">
        <v>49</v>
      </c>
      <c r="C719" t="s">
        <v>50</v>
      </c>
      <c r="D719" t="s">
        <v>49</v>
      </c>
      <c r="E719" t="s">
        <v>51</v>
      </c>
      <c r="F719" t="s">
        <v>1250</v>
      </c>
      <c r="G719" s="1">
        <v>44440</v>
      </c>
      <c r="H719" s="1">
        <v>44469</v>
      </c>
      <c r="I719" s="1">
        <v>44448</v>
      </c>
      <c r="J719" s="1">
        <v>44461</v>
      </c>
      <c r="K719" t="s">
        <v>53</v>
      </c>
      <c r="L719" t="s">
        <v>229</v>
      </c>
      <c r="M719" t="s">
        <v>368</v>
      </c>
      <c r="N719" t="s">
        <v>368</v>
      </c>
      <c r="O719" t="s">
        <v>116</v>
      </c>
      <c r="P719" t="s">
        <v>369</v>
      </c>
      <c r="U719" t="s">
        <v>1565</v>
      </c>
      <c r="V719" t="b">
        <f t="shared" si="11"/>
        <v>0</v>
      </c>
      <c r="W719" t="s">
        <v>69</v>
      </c>
      <c r="X719" t="s">
        <v>60</v>
      </c>
      <c r="Y719" t="s">
        <v>61</v>
      </c>
      <c r="AC719">
        <v>6141910</v>
      </c>
      <c r="AF719" s="2">
        <v>44325</v>
      </c>
      <c r="AG719" s="2">
        <v>3193444</v>
      </c>
      <c r="AH719" s="2">
        <v>3193444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13.88</v>
      </c>
    </row>
    <row r="720" spans="1:49" x14ac:dyDescent="0.2">
      <c r="A720" t="s">
        <v>1490</v>
      </c>
      <c r="B720" t="s">
        <v>49</v>
      </c>
      <c r="C720" t="s">
        <v>50</v>
      </c>
      <c r="D720" t="s">
        <v>49</v>
      </c>
      <c r="E720" t="s">
        <v>51</v>
      </c>
      <c r="F720" t="s">
        <v>95</v>
      </c>
      <c r="G720" s="1">
        <v>44317</v>
      </c>
      <c r="H720" s="1">
        <v>44347</v>
      </c>
      <c r="I720" s="1">
        <v>44287</v>
      </c>
      <c r="J720" s="1">
        <v>44377</v>
      </c>
      <c r="K720" t="s">
        <v>53</v>
      </c>
      <c r="L720" t="s">
        <v>54</v>
      </c>
      <c r="M720" t="s">
        <v>74</v>
      </c>
      <c r="N720" t="s">
        <v>74</v>
      </c>
      <c r="O720" t="s">
        <v>56</v>
      </c>
      <c r="P720" t="s">
        <v>57</v>
      </c>
      <c r="U720" t="s">
        <v>1491</v>
      </c>
      <c r="V720" t="b">
        <f t="shared" si="11"/>
        <v>0</v>
      </c>
      <c r="W720" t="s">
        <v>472</v>
      </c>
      <c r="X720" t="s">
        <v>60</v>
      </c>
      <c r="Y720" t="s">
        <v>61</v>
      </c>
      <c r="AA720" t="s">
        <v>98</v>
      </c>
      <c r="AE720" s="2">
        <v>263440</v>
      </c>
      <c r="AF720" s="2">
        <v>221477.63</v>
      </c>
      <c r="AG720" s="2">
        <v>88591</v>
      </c>
      <c r="AH720" s="2">
        <v>0</v>
      </c>
      <c r="AI720" s="2">
        <v>0</v>
      </c>
      <c r="AJ720" s="2">
        <v>88591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2.5</v>
      </c>
    </row>
    <row r="721" spans="1:49" x14ac:dyDescent="0.2">
      <c r="A721" t="s">
        <v>661</v>
      </c>
      <c r="B721" t="s">
        <v>49</v>
      </c>
      <c r="C721" t="s">
        <v>50</v>
      </c>
      <c r="D721" t="s">
        <v>49</v>
      </c>
      <c r="E721" t="s">
        <v>51</v>
      </c>
      <c r="F721" t="s">
        <v>503</v>
      </c>
      <c r="G721" s="1">
        <v>44317</v>
      </c>
      <c r="H721" s="1">
        <v>44347</v>
      </c>
      <c r="I721" s="1">
        <v>44301</v>
      </c>
      <c r="J721" s="1">
        <v>44325</v>
      </c>
      <c r="K721" t="s">
        <v>209</v>
      </c>
      <c r="L721" t="s">
        <v>54</v>
      </c>
      <c r="M721" t="s">
        <v>450</v>
      </c>
      <c r="N721" t="s">
        <v>451</v>
      </c>
      <c r="O721" t="s">
        <v>212</v>
      </c>
      <c r="P721" t="s">
        <v>523</v>
      </c>
      <c r="U721" t="s">
        <v>662</v>
      </c>
      <c r="V721" t="b">
        <f t="shared" si="11"/>
        <v>0</v>
      </c>
      <c r="W721" t="s">
        <v>77</v>
      </c>
      <c r="X721" t="s">
        <v>60</v>
      </c>
      <c r="Y721" t="s">
        <v>61</v>
      </c>
      <c r="AF721" s="2">
        <v>1107.53</v>
      </c>
      <c r="AG721" s="2">
        <v>0</v>
      </c>
      <c r="AH721" s="2">
        <v>0</v>
      </c>
      <c r="AI721" s="2">
        <v>0</v>
      </c>
      <c r="AJ721" s="2">
        <v>0</v>
      </c>
      <c r="AK721" s="2">
        <v>1107.53</v>
      </c>
      <c r="AL721" s="2">
        <v>0</v>
      </c>
      <c r="AM721" s="2">
        <v>0</v>
      </c>
      <c r="AN721" s="2">
        <v>0</v>
      </c>
      <c r="AO721" s="2">
        <v>0</v>
      </c>
      <c r="AP721" s="2">
        <v>1107.53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3216.49</v>
      </c>
    </row>
    <row r="722" spans="1:49" x14ac:dyDescent="0.2">
      <c r="A722" t="s">
        <v>644</v>
      </c>
      <c r="B722" t="s">
        <v>49</v>
      </c>
      <c r="C722" t="s">
        <v>50</v>
      </c>
      <c r="D722" t="s">
        <v>49</v>
      </c>
      <c r="E722" t="s">
        <v>51</v>
      </c>
      <c r="F722" t="s">
        <v>174</v>
      </c>
      <c r="G722" s="1">
        <v>44440</v>
      </c>
      <c r="H722" s="1">
        <v>44469</v>
      </c>
      <c r="I722" s="1">
        <v>44384</v>
      </c>
      <c r="J722" s="1">
        <v>44469</v>
      </c>
      <c r="K722" t="s">
        <v>72</v>
      </c>
      <c r="L722" t="s">
        <v>229</v>
      </c>
      <c r="M722" t="s">
        <v>122</v>
      </c>
      <c r="N722" t="s">
        <v>122</v>
      </c>
      <c r="O722" t="s">
        <v>56</v>
      </c>
      <c r="P722" t="s">
        <v>57</v>
      </c>
      <c r="Q722" t="s">
        <v>56</v>
      </c>
      <c r="S722" t="s">
        <v>250</v>
      </c>
      <c r="U722" t="s">
        <v>645</v>
      </c>
      <c r="V722" t="b">
        <f t="shared" si="11"/>
        <v>0</v>
      </c>
      <c r="W722" t="s">
        <v>69</v>
      </c>
      <c r="X722" t="s">
        <v>60</v>
      </c>
      <c r="Y722" t="s">
        <v>61</v>
      </c>
      <c r="Z722" t="s">
        <v>78</v>
      </c>
      <c r="AA722" t="s">
        <v>501</v>
      </c>
      <c r="AE722" s="2">
        <v>9473.74</v>
      </c>
      <c r="AF722" s="2">
        <v>9473.75</v>
      </c>
      <c r="AG722" s="2">
        <v>278312</v>
      </c>
      <c r="AH722" s="2">
        <v>278312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34.04</v>
      </c>
    </row>
    <row r="723" spans="1:49" x14ac:dyDescent="0.2">
      <c r="A723" t="s">
        <v>1566</v>
      </c>
      <c r="B723" t="s">
        <v>49</v>
      </c>
      <c r="C723" t="s">
        <v>50</v>
      </c>
      <c r="D723" t="s">
        <v>49</v>
      </c>
      <c r="E723" t="s">
        <v>51</v>
      </c>
      <c r="F723" t="s">
        <v>266</v>
      </c>
      <c r="G723" s="1">
        <v>44409</v>
      </c>
      <c r="H723" s="1">
        <v>44439</v>
      </c>
      <c r="I723" s="1">
        <v>44429</v>
      </c>
      <c r="J723" s="1">
        <v>44429</v>
      </c>
      <c r="K723" t="s">
        <v>72</v>
      </c>
      <c r="L723" t="s">
        <v>184</v>
      </c>
      <c r="M723" t="s">
        <v>74</v>
      </c>
      <c r="N723" t="s">
        <v>74</v>
      </c>
      <c r="O723" t="s">
        <v>56</v>
      </c>
      <c r="P723" t="s">
        <v>57</v>
      </c>
      <c r="Q723" t="s">
        <v>56</v>
      </c>
      <c r="S723" t="s">
        <v>75</v>
      </c>
      <c r="U723" t="s">
        <v>1567</v>
      </c>
      <c r="V723" t="b">
        <f t="shared" si="11"/>
        <v>0</v>
      </c>
      <c r="W723" t="s">
        <v>69</v>
      </c>
      <c r="X723" t="s">
        <v>60</v>
      </c>
      <c r="Y723" t="s">
        <v>61</v>
      </c>
      <c r="Z723" t="s">
        <v>97</v>
      </c>
      <c r="AA723" t="s">
        <v>269</v>
      </c>
      <c r="AE723" s="2">
        <v>16000</v>
      </c>
      <c r="AF723" s="2">
        <v>16000</v>
      </c>
      <c r="AG723" s="2">
        <v>1066667</v>
      </c>
      <c r="AH723" s="2">
        <v>1066667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15</v>
      </c>
    </row>
    <row r="724" spans="1:49" x14ac:dyDescent="0.2">
      <c r="A724" t="s">
        <v>727</v>
      </c>
      <c r="B724" t="s">
        <v>49</v>
      </c>
      <c r="C724" t="s">
        <v>50</v>
      </c>
      <c r="D724" t="s">
        <v>49</v>
      </c>
      <c r="E724" t="s">
        <v>51</v>
      </c>
      <c r="F724" t="s">
        <v>219</v>
      </c>
      <c r="G724" s="1">
        <v>44287</v>
      </c>
      <c r="H724" s="1">
        <v>44316</v>
      </c>
      <c r="I724" s="1">
        <v>44280</v>
      </c>
      <c r="J724" s="1">
        <v>44297</v>
      </c>
      <c r="K724" t="s">
        <v>72</v>
      </c>
      <c r="L724" t="s">
        <v>101</v>
      </c>
      <c r="M724" t="s">
        <v>170</v>
      </c>
      <c r="N724" t="s">
        <v>170</v>
      </c>
      <c r="O724" t="s">
        <v>56</v>
      </c>
      <c r="P724" t="s">
        <v>57</v>
      </c>
      <c r="Q724" t="s">
        <v>56</v>
      </c>
      <c r="S724" t="s">
        <v>134</v>
      </c>
      <c r="U724" t="s">
        <v>728</v>
      </c>
      <c r="V724" t="b">
        <f t="shared" si="11"/>
        <v>0</v>
      </c>
      <c r="W724" t="s">
        <v>69</v>
      </c>
      <c r="X724" t="s">
        <v>60</v>
      </c>
      <c r="Y724" t="s">
        <v>61</v>
      </c>
      <c r="Z724" t="s">
        <v>78</v>
      </c>
      <c r="AA724" t="s">
        <v>729</v>
      </c>
      <c r="AE724" s="2">
        <v>6111.11</v>
      </c>
      <c r="AF724" s="2">
        <v>5907.67</v>
      </c>
      <c r="AG724" s="2">
        <v>488237</v>
      </c>
      <c r="AH724" s="2">
        <v>488237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12.1</v>
      </c>
    </row>
    <row r="725" spans="1:49" x14ac:dyDescent="0.2">
      <c r="A725" t="s">
        <v>1568</v>
      </c>
      <c r="B725" t="s">
        <v>49</v>
      </c>
      <c r="C725" t="s">
        <v>50</v>
      </c>
      <c r="D725" t="s">
        <v>49</v>
      </c>
      <c r="E725" t="s">
        <v>51</v>
      </c>
      <c r="F725" t="s">
        <v>329</v>
      </c>
      <c r="G725" s="1">
        <v>44348</v>
      </c>
      <c r="H725" s="1">
        <v>44377</v>
      </c>
      <c r="I725" s="1">
        <v>44369</v>
      </c>
      <c r="J725" s="1">
        <v>44377</v>
      </c>
      <c r="K725" t="s">
        <v>53</v>
      </c>
      <c r="L725" t="s">
        <v>224</v>
      </c>
      <c r="M725" t="s">
        <v>330</v>
      </c>
      <c r="N725" t="s">
        <v>330</v>
      </c>
      <c r="O725" t="s">
        <v>56</v>
      </c>
      <c r="P725" t="s">
        <v>57</v>
      </c>
      <c r="U725" t="s">
        <v>1569</v>
      </c>
      <c r="V725" t="b">
        <f t="shared" si="11"/>
        <v>0</v>
      </c>
      <c r="W725" t="s">
        <v>69</v>
      </c>
      <c r="X725" t="s">
        <v>60</v>
      </c>
      <c r="Y725" t="s">
        <v>61</v>
      </c>
      <c r="AA725" t="s">
        <v>332</v>
      </c>
      <c r="AC725">
        <v>6475994</v>
      </c>
      <c r="AE725" s="2">
        <v>28333.33</v>
      </c>
      <c r="AF725" s="2">
        <v>28333.33</v>
      </c>
      <c r="AG725" s="2">
        <v>1574074</v>
      </c>
      <c r="AH725" s="2">
        <v>1574074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18</v>
      </c>
    </row>
    <row r="726" spans="1:49" x14ac:dyDescent="0.2">
      <c r="A726" t="s">
        <v>1570</v>
      </c>
      <c r="B726" t="s">
        <v>49</v>
      </c>
      <c r="C726" t="s">
        <v>50</v>
      </c>
      <c r="D726" t="s">
        <v>49</v>
      </c>
      <c r="E726" t="s">
        <v>51</v>
      </c>
      <c r="F726" t="s">
        <v>1571</v>
      </c>
      <c r="G726" s="1">
        <v>44409</v>
      </c>
      <c r="H726" s="1">
        <v>44439</v>
      </c>
      <c r="I726" s="1">
        <v>44421</v>
      </c>
      <c r="J726" s="1">
        <v>44430</v>
      </c>
      <c r="K726" t="s">
        <v>209</v>
      </c>
      <c r="L726" t="s">
        <v>184</v>
      </c>
      <c r="M726" t="s">
        <v>210</v>
      </c>
      <c r="N726" t="s">
        <v>211</v>
      </c>
      <c r="O726" t="s">
        <v>212</v>
      </c>
      <c r="P726" t="s">
        <v>225</v>
      </c>
      <c r="U726" t="s">
        <v>1572</v>
      </c>
      <c r="V726" t="b">
        <f t="shared" si="11"/>
        <v>0</v>
      </c>
      <c r="W726" t="s">
        <v>77</v>
      </c>
      <c r="X726" t="s">
        <v>210</v>
      </c>
      <c r="Y726" t="s">
        <v>210</v>
      </c>
      <c r="AA726" t="s">
        <v>1573</v>
      </c>
      <c r="AE726" s="2">
        <v>496.47</v>
      </c>
      <c r="AF726" s="2">
        <v>496.47</v>
      </c>
      <c r="AG726" s="2">
        <v>0</v>
      </c>
      <c r="AH726" s="2">
        <v>0</v>
      </c>
      <c r="AI726" s="2">
        <v>0</v>
      </c>
      <c r="AJ726" s="2">
        <v>0</v>
      </c>
      <c r="AK726" s="2">
        <v>496.47</v>
      </c>
      <c r="AL726" s="2">
        <v>0</v>
      </c>
      <c r="AM726" s="2">
        <v>0</v>
      </c>
      <c r="AN726" s="2">
        <v>0</v>
      </c>
      <c r="AO726" s="2">
        <v>0</v>
      </c>
      <c r="AP726" s="2">
        <v>496.47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496.47</v>
      </c>
    </row>
    <row r="727" spans="1:49" x14ac:dyDescent="0.2">
      <c r="A727" t="s">
        <v>1574</v>
      </c>
      <c r="B727" t="s">
        <v>49</v>
      </c>
      <c r="C727" t="s">
        <v>50</v>
      </c>
      <c r="D727" t="s">
        <v>49</v>
      </c>
      <c r="E727" t="s">
        <v>51</v>
      </c>
      <c r="F727" t="s">
        <v>52</v>
      </c>
      <c r="G727" s="1">
        <v>44317</v>
      </c>
      <c r="H727" s="1">
        <v>44347</v>
      </c>
      <c r="I727" s="1">
        <v>44322</v>
      </c>
      <c r="J727" s="1">
        <v>44322</v>
      </c>
      <c r="K727" t="s">
        <v>53</v>
      </c>
      <c r="L727" t="s">
        <v>54</v>
      </c>
      <c r="M727" t="s">
        <v>424</v>
      </c>
      <c r="N727" t="s">
        <v>424</v>
      </c>
      <c r="O727" t="s">
        <v>56</v>
      </c>
      <c r="P727" t="s">
        <v>57</v>
      </c>
      <c r="U727" t="s">
        <v>1575</v>
      </c>
      <c r="V727" t="b">
        <f t="shared" si="11"/>
        <v>0</v>
      </c>
      <c r="W727" t="s">
        <v>77</v>
      </c>
      <c r="X727" t="s">
        <v>60</v>
      </c>
      <c r="Y727" t="s">
        <v>61</v>
      </c>
      <c r="AA727" t="s">
        <v>1576</v>
      </c>
      <c r="AC727">
        <v>6229725</v>
      </c>
      <c r="AE727" s="2">
        <v>30000</v>
      </c>
      <c r="AF727" s="2">
        <v>30000</v>
      </c>
      <c r="AG727" s="2">
        <v>560000</v>
      </c>
      <c r="AH727" s="2">
        <v>560000</v>
      </c>
      <c r="AI727" s="2">
        <v>0</v>
      </c>
      <c r="AJ727" s="2">
        <v>0</v>
      </c>
      <c r="AK727" s="2">
        <v>30000</v>
      </c>
      <c r="AL727" s="2">
        <v>0</v>
      </c>
      <c r="AM727" s="2">
        <v>0</v>
      </c>
      <c r="AN727" s="2">
        <v>0</v>
      </c>
      <c r="AO727" s="2">
        <v>0</v>
      </c>
      <c r="AP727" s="2">
        <v>30000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30000</v>
      </c>
    </row>
    <row r="728" spans="1:49" x14ac:dyDescent="0.2">
      <c r="A728" t="s">
        <v>1131</v>
      </c>
      <c r="B728" t="s">
        <v>49</v>
      </c>
      <c r="C728" t="s">
        <v>50</v>
      </c>
      <c r="D728" t="s">
        <v>49</v>
      </c>
      <c r="E728" t="s">
        <v>51</v>
      </c>
      <c r="F728" t="s">
        <v>516</v>
      </c>
      <c r="G728" s="1">
        <v>44470</v>
      </c>
      <c r="H728" s="1">
        <v>44500</v>
      </c>
      <c r="I728" s="1">
        <v>44490</v>
      </c>
      <c r="J728" s="1">
        <v>44507</v>
      </c>
      <c r="K728" t="s">
        <v>53</v>
      </c>
      <c r="L728" t="s">
        <v>114</v>
      </c>
      <c r="M728" t="s">
        <v>318</v>
      </c>
      <c r="N728" t="s">
        <v>318</v>
      </c>
      <c r="O728" t="s">
        <v>56</v>
      </c>
      <c r="P728" t="s">
        <v>57</v>
      </c>
      <c r="U728" t="s">
        <v>1132</v>
      </c>
      <c r="V728" t="b">
        <f t="shared" si="11"/>
        <v>0</v>
      </c>
      <c r="W728" t="s">
        <v>69</v>
      </c>
      <c r="X728" t="s">
        <v>60</v>
      </c>
      <c r="Y728" t="s">
        <v>61</v>
      </c>
      <c r="AA728" t="s">
        <v>1084</v>
      </c>
      <c r="AC728">
        <v>6163353</v>
      </c>
      <c r="AE728" s="2">
        <v>15277.78</v>
      </c>
      <c r="AF728" s="2">
        <v>15277.78</v>
      </c>
      <c r="AG728" s="2">
        <v>1388889</v>
      </c>
      <c r="AH728" s="2">
        <v>1388889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11</v>
      </c>
    </row>
    <row r="729" spans="1:49" x14ac:dyDescent="0.2">
      <c r="A729" t="s">
        <v>1048</v>
      </c>
      <c r="B729" t="s">
        <v>49</v>
      </c>
      <c r="C729" t="s">
        <v>50</v>
      </c>
      <c r="D729" t="s">
        <v>49</v>
      </c>
      <c r="E729" t="s">
        <v>51</v>
      </c>
      <c r="F729" t="s">
        <v>142</v>
      </c>
      <c r="G729" s="1">
        <v>44531</v>
      </c>
      <c r="H729" s="1">
        <v>44561</v>
      </c>
      <c r="I729" s="1">
        <v>44524</v>
      </c>
      <c r="J729" s="1">
        <v>44535</v>
      </c>
      <c r="K729" t="s">
        <v>209</v>
      </c>
      <c r="L729" t="s">
        <v>82</v>
      </c>
      <c r="M729" t="s">
        <v>210</v>
      </c>
      <c r="N729" t="s">
        <v>211</v>
      </c>
      <c r="O729" t="s">
        <v>212</v>
      </c>
      <c r="P729" t="s">
        <v>225</v>
      </c>
      <c r="U729" t="s">
        <v>1049</v>
      </c>
      <c r="V729" t="b">
        <f t="shared" si="11"/>
        <v>0</v>
      </c>
      <c r="W729" t="s">
        <v>77</v>
      </c>
      <c r="X729" t="s">
        <v>210</v>
      </c>
      <c r="Y729" t="s">
        <v>210</v>
      </c>
      <c r="AA729" t="s">
        <v>1050</v>
      </c>
      <c r="AE729" s="2">
        <v>846.38</v>
      </c>
      <c r="AF729" s="2">
        <v>846.38</v>
      </c>
      <c r="AG729" s="2">
        <v>0</v>
      </c>
      <c r="AH729" s="2">
        <v>0</v>
      </c>
      <c r="AI729" s="2">
        <v>0</v>
      </c>
      <c r="AJ729" s="2">
        <v>0</v>
      </c>
      <c r="AK729" s="2">
        <v>846.38</v>
      </c>
      <c r="AL729" s="2">
        <v>0</v>
      </c>
      <c r="AM729" s="2">
        <v>0</v>
      </c>
      <c r="AN729" s="2">
        <v>0</v>
      </c>
      <c r="AO729" s="2">
        <v>0</v>
      </c>
      <c r="AP729" s="2">
        <v>846.38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2031.32</v>
      </c>
    </row>
    <row r="730" spans="1:49" x14ac:dyDescent="0.2">
      <c r="A730" t="s">
        <v>1577</v>
      </c>
      <c r="B730" t="s">
        <v>49</v>
      </c>
      <c r="C730" t="s">
        <v>50</v>
      </c>
      <c r="D730" t="s">
        <v>49</v>
      </c>
      <c r="E730" t="s">
        <v>51</v>
      </c>
      <c r="F730" t="s">
        <v>95</v>
      </c>
      <c r="G730" s="1">
        <v>44348</v>
      </c>
      <c r="H730" s="1">
        <v>44377</v>
      </c>
      <c r="I730" s="1">
        <v>44361</v>
      </c>
      <c r="J730" s="1">
        <v>44377</v>
      </c>
      <c r="K730" t="s">
        <v>53</v>
      </c>
      <c r="L730" t="s">
        <v>224</v>
      </c>
      <c r="M730" t="s">
        <v>630</v>
      </c>
      <c r="N730" t="s">
        <v>630</v>
      </c>
      <c r="O730" t="s">
        <v>56</v>
      </c>
      <c r="P730" t="s">
        <v>57</v>
      </c>
      <c r="U730" t="s">
        <v>1578</v>
      </c>
      <c r="V730" t="b">
        <f t="shared" si="11"/>
        <v>0</v>
      </c>
      <c r="W730" t="s">
        <v>69</v>
      </c>
      <c r="X730" t="s">
        <v>60</v>
      </c>
      <c r="Y730" t="s">
        <v>61</v>
      </c>
      <c r="AA730" t="s">
        <v>1579</v>
      </c>
      <c r="AE730" s="2">
        <v>1085252</v>
      </c>
      <c r="AF730" s="2">
        <v>1067261.83</v>
      </c>
      <c r="AG730" s="2">
        <v>67462821</v>
      </c>
      <c r="AH730" s="2">
        <v>67462821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15.82</v>
      </c>
    </row>
    <row r="731" spans="1:49" x14ac:dyDescent="0.2">
      <c r="A731" t="s">
        <v>1580</v>
      </c>
      <c r="B731" t="s">
        <v>49</v>
      </c>
      <c r="C731" t="s">
        <v>50</v>
      </c>
      <c r="D731" t="s">
        <v>49</v>
      </c>
      <c r="E731" t="s">
        <v>51</v>
      </c>
      <c r="F731" t="s">
        <v>142</v>
      </c>
      <c r="G731" s="1">
        <v>44501</v>
      </c>
      <c r="H731" s="1">
        <v>44530</v>
      </c>
      <c r="I731" s="1">
        <v>44522</v>
      </c>
      <c r="J731" s="1">
        <v>44535</v>
      </c>
      <c r="K731" t="s">
        <v>53</v>
      </c>
      <c r="L731" t="s">
        <v>127</v>
      </c>
      <c r="M731" t="s">
        <v>107</v>
      </c>
      <c r="N731" t="s">
        <v>107</v>
      </c>
      <c r="O731" t="s">
        <v>56</v>
      </c>
      <c r="P731" t="s">
        <v>57</v>
      </c>
      <c r="U731" t="s">
        <v>1581</v>
      </c>
      <c r="V731" t="b">
        <f t="shared" si="11"/>
        <v>0</v>
      </c>
      <c r="W731" t="s">
        <v>59</v>
      </c>
      <c r="X731" t="s">
        <v>60</v>
      </c>
      <c r="Y731" t="s">
        <v>61</v>
      </c>
      <c r="AA731" t="s">
        <v>1582</v>
      </c>
      <c r="AC731">
        <v>6796952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</row>
    <row r="732" spans="1:49" x14ac:dyDescent="0.2">
      <c r="A732" t="s">
        <v>1234</v>
      </c>
      <c r="B732" t="s">
        <v>49</v>
      </c>
      <c r="C732" t="s">
        <v>50</v>
      </c>
      <c r="D732" t="s">
        <v>49</v>
      </c>
      <c r="E732" t="s">
        <v>51</v>
      </c>
      <c r="F732" t="s">
        <v>142</v>
      </c>
      <c r="G732" s="1">
        <v>44501</v>
      </c>
      <c r="H732" s="1">
        <v>44530</v>
      </c>
      <c r="I732" s="1">
        <v>44529</v>
      </c>
      <c r="J732" s="1">
        <v>44535</v>
      </c>
      <c r="K732" t="s">
        <v>53</v>
      </c>
      <c r="L732" t="s">
        <v>127</v>
      </c>
      <c r="M732" t="s">
        <v>55</v>
      </c>
      <c r="N732" t="s">
        <v>55</v>
      </c>
      <c r="O732" t="s">
        <v>56</v>
      </c>
      <c r="P732" t="s">
        <v>57</v>
      </c>
      <c r="U732" t="s">
        <v>1235</v>
      </c>
      <c r="V732" t="b">
        <f t="shared" si="11"/>
        <v>0</v>
      </c>
      <c r="W732" t="s">
        <v>69</v>
      </c>
      <c r="X732" t="s">
        <v>60</v>
      </c>
      <c r="Y732" t="s">
        <v>61</v>
      </c>
      <c r="AA732" t="s">
        <v>144</v>
      </c>
      <c r="AC732">
        <v>6144941</v>
      </c>
      <c r="AE732" s="2">
        <v>5714.29</v>
      </c>
      <c r="AF732" s="2">
        <v>5714.29</v>
      </c>
      <c r="AG732" s="2">
        <v>305577</v>
      </c>
      <c r="AH732" s="2">
        <v>305577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18.7</v>
      </c>
    </row>
    <row r="733" spans="1:49" x14ac:dyDescent="0.2">
      <c r="A733" t="s">
        <v>155</v>
      </c>
      <c r="B733" t="s">
        <v>49</v>
      </c>
      <c r="C733" t="s">
        <v>50</v>
      </c>
      <c r="D733" t="s">
        <v>49</v>
      </c>
      <c r="E733" t="s">
        <v>51</v>
      </c>
      <c r="F733" t="s">
        <v>71</v>
      </c>
      <c r="G733" s="1">
        <v>44228</v>
      </c>
      <c r="H733" s="1">
        <v>44255</v>
      </c>
      <c r="I733" s="1">
        <v>44211</v>
      </c>
      <c r="J733" s="1">
        <v>44286</v>
      </c>
      <c r="K733" t="s">
        <v>72</v>
      </c>
      <c r="L733" t="s">
        <v>73</v>
      </c>
      <c r="M733" t="s">
        <v>122</v>
      </c>
      <c r="N733" t="s">
        <v>122</v>
      </c>
      <c r="O733" t="s">
        <v>56</v>
      </c>
      <c r="P733" t="s">
        <v>57</v>
      </c>
      <c r="Q733" t="s">
        <v>56</v>
      </c>
      <c r="S733" t="s">
        <v>157</v>
      </c>
      <c r="U733" t="s">
        <v>158</v>
      </c>
      <c r="V733" t="b">
        <f t="shared" si="11"/>
        <v>0</v>
      </c>
      <c r="W733" t="s">
        <v>69</v>
      </c>
      <c r="X733" t="s">
        <v>60</v>
      </c>
      <c r="Y733" t="s">
        <v>61</v>
      </c>
      <c r="Z733" t="s">
        <v>78</v>
      </c>
      <c r="AA733" t="s">
        <v>159</v>
      </c>
      <c r="AE733" s="2">
        <v>6028.31</v>
      </c>
      <c r="AF733" s="2">
        <v>6028.31</v>
      </c>
      <c r="AG733" s="2">
        <v>262100</v>
      </c>
      <c r="AH733" s="2">
        <v>262100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23</v>
      </c>
    </row>
    <row r="734" spans="1:49" x14ac:dyDescent="0.2">
      <c r="A734" t="s">
        <v>1309</v>
      </c>
      <c r="B734" t="s">
        <v>49</v>
      </c>
      <c r="C734" t="s">
        <v>50</v>
      </c>
      <c r="D734" t="s">
        <v>49</v>
      </c>
      <c r="E734" t="s">
        <v>51</v>
      </c>
      <c r="F734" t="s">
        <v>64</v>
      </c>
      <c r="G734" s="1">
        <v>44378</v>
      </c>
      <c r="H734" s="1">
        <v>44408</v>
      </c>
      <c r="I734" s="1">
        <v>44375</v>
      </c>
      <c r="J734" s="1">
        <v>44379</v>
      </c>
      <c r="K734" t="s">
        <v>72</v>
      </c>
      <c r="L734" t="s">
        <v>65</v>
      </c>
      <c r="M734" t="s">
        <v>74</v>
      </c>
      <c r="N734" t="s">
        <v>74</v>
      </c>
      <c r="O734" t="s">
        <v>56</v>
      </c>
      <c r="P734" t="s">
        <v>57</v>
      </c>
      <c r="Q734" t="s">
        <v>56</v>
      </c>
      <c r="S734" t="s">
        <v>302</v>
      </c>
      <c r="U734" t="s">
        <v>1310</v>
      </c>
      <c r="V734" t="b">
        <f t="shared" si="11"/>
        <v>0</v>
      </c>
      <c r="W734" t="s">
        <v>69</v>
      </c>
      <c r="X734" t="s">
        <v>60</v>
      </c>
      <c r="Y734" t="s">
        <v>61</v>
      </c>
      <c r="Z734" t="s">
        <v>97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45</v>
      </c>
    </row>
    <row r="735" spans="1:49" x14ac:dyDescent="0.2">
      <c r="A735" t="s">
        <v>1366</v>
      </c>
      <c r="B735" t="s">
        <v>49</v>
      </c>
      <c r="C735" t="s">
        <v>50</v>
      </c>
      <c r="D735" t="s">
        <v>49</v>
      </c>
      <c r="E735" t="s">
        <v>51</v>
      </c>
      <c r="F735" t="s">
        <v>121</v>
      </c>
      <c r="G735" s="1">
        <v>44531</v>
      </c>
      <c r="H735" s="1">
        <v>44561</v>
      </c>
      <c r="I735" s="1">
        <v>44477</v>
      </c>
      <c r="J735" s="1">
        <v>44561</v>
      </c>
      <c r="K735" t="s">
        <v>72</v>
      </c>
      <c r="L735" t="s">
        <v>82</v>
      </c>
      <c r="M735" t="s">
        <v>122</v>
      </c>
      <c r="N735" t="s">
        <v>122</v>
      </c>
      <c r="O735" t="s">
        <v>56</v>
      </c>
      <c r="P735" t="s">
        <v>57</v>
      </c>
      <c r="Q735" t="s">
        <v>56</v>
      </c>
      <c r="S735" t="s">
        <v>157</v>
      </c>
      <c r="U735" t="s">
        <v>1367</v>
      </c>
      <c r="V735" t="b">
        <f t="shared" si="11"/>
        <v>0</v>
      </c>
      <c r="W735" t="s">
        <v>69</v>
      </c>
      <c r="X735" t="s">
        <v>60</v>
      </c>
      <c r="Y735" t="s">
        <v>61</v>
      </c>
      <c r="Z735" t="s">
        <v>97</v>
      </c>
      <c r="AA735" t="s">
        <v>125</v>
      </c>
      <c r="AE735" s="2">
        <v>7294.12</v>
      </c>
      <c r="AF735" s="2">
        <v>7294.12</v>
      </c>
      <c r="AG735" s="2">
        <v>293644</v>
      </c>
      <c r="AH735" s="2">
        <v>293644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24.84</v>
      </c>
    </row>
    <row r="736" spans="1:49" x14ac:dyDescent="0.2">
      <c r="A736" t="s">
        <v>1583</v>
      </c>
      <c r="B736" t="s">
        <v>49</v>
      </c>
      <c r="C736" t="s">
        <v>50</v>
      </c>
      <c r="D736" t="s">
        <v>49</v>
      </c>
      <c r="E736" t="s">
        <v>51</v>
      </c>
      <c r="F736" t="s">
        <v>199</v>
      </c>
      <c r="G736" s="1">
        <v>44501</v>
      </c>
      <c r="H736" s="1">
        <v>44530</v>
      </c>
      <c r="I736" s="1">
        <v>44518</v>
      </c>
      <c r="J736" s="1">
        <v>44518</v>
      </c>
      <c r="K736" t="s">
        <v>53</v>
      </c>
      <c r="L736" t="s">
        <v>127</v>
      </c>
      <c r="M736" t="s">
        <v>138</v>
      </c>
      <c r="N736" t="s">
        <v>138</v>
      </c>
      <c r="O736" t="s">
        <v>56</v>
      </c>
      <c r="P736" t="s">
        <v>57</v>
      </c>
      <c r="U736" t="s">
        <v>1584</v>
      </c>
      <c r="V736" t="b">
        <f t="shared" si="11"/>
        <v>1</v>
      </c>
      <c r="W736" t="s">
        <v>77</v>
      </c>
      <c r="X736" t="s">
        <v>60</v>
      </c>
      <c r="Y736" t="s">
        <v>61</v>
      </c>
      <c r="AA736" t="s">
        <v>1105</v>
      </c>
      <c r="AC736">
        <v>6141697</v>
      </c>
      <c r="AE736" s="2">
        <v>49618.5</v>
      </c>
      <c r="AF736" s="2">
        <v>49618.5</v>
      </c>
      <c r="AG736" s="2">
        <v>2800000</v>
      </c>
      <c r="AH736" s="2">
        <v>2800000</v>
      </c>
      <c r="AI736" s="2">
        <v>0</v>
      </c>
      <c r="AJ736" s="2">
        <v>0</v>
      </c>
      <c r="AK736" s="2">
        <v>49618.5</v>
      </c>
      <c r="AL736" s="2">
        <v>0</v>
      </c>
      <c r="AM736" s="2">
        <v>0</v>
      </c>
      <c r="AN736" s="2">
        <v>0</v>
      </c>
      <c r="AO736" s="2">
        <v>0</v>
      </c>
      <c r="AP736" s="2">
        <v>49618.5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49618.5</v>
      </c>
    </row>
    <row r="737" spans="1:49" x14ac:dyDescent="0.2">
      <c r="A737" t="s">
        <v>1313</v>
      </c>
      <c r="B737" t="s">
        <v>49</v>
      </c>
      <c r="C737" t="s">
        <v>50</v>
      </c>
      <c r="D737" t="s">
        <v>49</v>
      </c>
      <c r="E737" t="s">
        <v>51</v>
      </c>
      <c r="F737" t="s">
        <v>174</v>
      </c>
      <c r="G737" s="1">
        <v>44440</v>
      </c>
      <c r="H737" s="1">
        <v>44469</v>
      </c>
      <c r="I737" s="1">
        <v>44378</v>
      </c>
      <c r="J737" s="1">
        <v>44469</v>
      </c>
      <c r="K737" t="s">
        <v>53</v>
      </c>
      <c r="L737" t="s">
        <v>229</v>
      </c>
      <c r="M737" t="s">
        <v>74</v>
      </c>
      <c r="N737" t="s">
        <v>74</v>
      </c>
      <c r="O737" t="s">
        <v>56</v>
      </c>
      <c r="P737" t="s">
        <v>57</v>
      </c>
      <c r="U737" t="s">
        <v>1314</v>
      </c>
      <c r="V737" t="b">
        <f t="shared" si="11"/>
        <v>0</v>
      </c>
      <c r="W737" t="s">
        <v>472</v>
      </c>
      <c r="X737" t="s">
        <v>60</v>
      </c>
      <c r="Y737" t="s">
        <v>61</v>
      </c>
      <c r="AA737" t="s">
        <v>306</v>
      </c>
      <c r="AE737" s="2">
        <v>387475.42</v>
      </c>
      <c r="AF737" s="2">
        <v>387475.42</v>
      </c>
      <c r="AG737" s="2">
        <v>154990</v>
      </c>
      <c r="AH737" s="2">
        <v>0</v>
      </c>
      <c r="AI737" s="2">
        <v>0</v>
      </c>
      <c r="AJ737" s="2">
        <v>154990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2.5</v>
      </c>
    </row>
    <row r="738" spans="1:49" x14ac:dyDescent="0.2">
      <c r="A738" t="s">
        <v>1585</v>
      </c>
      <c r="B738" t="s">
        <v>49</v>
      </c>
      <c r="C738" t="s">
        <v>50</v>
      </c>
      <c r="D738" t="s">
        <v>49</v>
      </c>
      <c r="E738" t="s">
        <v>51</v>
      </c>
      <c r="F738" t="s">
        <v>276</v>
      </c>
      <c r="G738" s="1">
        <v>44348</v>
      </c>
      <c r="H738" s="1">
        <v>44377</v>
      </c>
      <c r="I738" s="1">
        <v>44361</v>
      </c>
      <c r="J738" s="1">
        <v>44367</v>
      </c>
      <c r="K738" t="s">
        <v>53</v>
      </c>
      <c r="L738" t="s">
        <v>224</v>
      </c>
      <c r="M738" t="s">
        <v>66</v>
      </c>
      <c r="N738" t="s">
        <v>66</v>
      </c>
      <c r="O738" t="s">
        <v>56</v>
      </c>
      <c r="P738" t="s">
        <v>57</v>
      </c>
      <c r="U738" t="s">
        <v>1586</v>
      </c>
      <c r="V738" t="b">
        <f t="shared" si="11"/>
        <v>0</v>
      </c>
      <c r="W738" t="s">
        <v>69</v>
      </c>
      <c r="X738" t="s">
        <v>60</v>
      </c>
      <c r="Y738" t="s">
        <v>61</v>
      </c>
      <c r="AA738" t="s">
        <v>447</v>
      </c>
      <c r="AE738" s="2">
        <v>25000</v>
      </c>
      <c r="AF738" s="2">
        <v>25000</v>
      </c>
      <c r="AG738" s="2">
        <v>2083333</v>
      </c>
      <c r="AH738" s="2">
        <v>2083333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12</v>
      </c>
    </row>
    <row r="739" spans="1:49" x14ac:dyDescent="0.2">
      <c r="A739" t="s">
        <v>1587</v>
      </c>
      <c r="B739" t="s">
        <v>49</v>
      </c>
      <c r="C739" t="s">
        <v>50</v>
      </c>
      <c r="D739" t="s">
        <v>49</v>
      </c>
      <c r="E739" t="s">
        <v>51</v>
      </c>
      <c r="F739" t="s">
        <v>271</v>
      </c>
      <c r="G739" s="1">
        <v>44378</v>
      </c>
      <c r="H739" s="1">
        <v>44408</v>
      </c>
      <c r="I739" s="1">
        <v>44400</v>
      </c>
      <c r="J739" s="1">
        <v>44416</v>
      </c>
      <c r="K739" t="s">
        <v>72</v>
      </c>
      <c r="L739" t="s">
        <v>65</v>
      </c>
      <c r="M739" t="s">
        <v>161</v>
      </c>
      <c r="N739" t="s">
        <v>161</v>
      </c>
      <c r="O739" t="s">
        <v>56</v>
      </c>
      <c r="P739" t="s">
        <v>57</v>
      </c>
      <c r="Q739" t="s">
        <v>56</v>
      </c>
      <c r="S739" t="s">
        <v>162</v>
      </c>
      <c r="U739" t="s">
        <v>1588</v>
      </c>
      <c r="V739" t="b">
        <f t="shared" si="11"/>
        <v>0</v>
      </c>
      <c r="W739" t="s">
        <v>69</v>
      </c>
      <c r="X739" t="s">
        <v>60</v>
      </c>
      <c r="Y739" t="s">
        <v>61</v>
      </c>
      <c r="Z739" t="s">
        <v>97</v>
      </c>
      <c r="AA739" t="s">
        <v>274</v>
      </c>
      <c r="AE739" s="2">
        <v>25411.77</v>
      </c>
      <c r="AF739" s="2">
        <v>25411.77</v>
      </c>
      <c r="AG739" s="2">
        <v>1694118</v>
      </c>
      <c r="AH739" s="2">
        <v>1694118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15</v>
      </c>
    </row>
    <row r="740" spans="1:49" x14ac:dyDescent="0.2">
      <c r="A740" t="s">
        <v>1095</v>
      </c>
      <c r="B740" t="s">
        <v>49</v>
      </c>
      <c r="C740" t="s">
        <v>50</v>
      </c>
      <c r="D740" t="s">
        <v>49</v>
      </c>
      <c r="E740" t="s">
        <v>51</v>
      </c>
      <c r="F740" t="s">
        <v>71</v>
      </c>
      <c r="G740" s="1">
        <v>44317</v>
      </c>
      <c r="H740" s="1">
        <v>44347</v>
      </c>
      <c r="I740" s="1">
        <v>44287</v>
      </c>
      <c r="J740" s="1">
        <v>44377</v>
      </c>
      <c r="K740" t="s">
        <v>72</v>
      </c>
      <c r="L740" t="s">
        <v>54</v>
      </c>
      <c r="M740" t="s">
        <v>122</v>
      </c>
      <c r="N740" t="s">
        <v>122</v>
      </c>
      <c r="O740" t="s">
        <v>56</v>
      </c>
      <c r="P740" t="s">
        <v>57</v>
      </c>
      <c r="Q740" t="s">
        <v>56</v>
      </c>
      <c r="S740" t="s">
        <v>346</v>
      </c>
      <c r="U740" t="s">
        <v>1096</v>
      </c>
      <c r="V740" t="b">
        <f t="shared" si="11"/>
        <v>0</v>
      </c>
      <c r="W740" t="s">
        <v>69</v>
      </c>
      <c r="X740" t="s">
        <v>60</v>
      </c>
      <c r="Y740" t="s">
        <v>61</v>
      </c>
      <c r="Z740" t="s">
        <v>78</v>
      </c>
      <c r="AA740" t="s">
        <v>159</v>
      </c>
      <c r="AE740" s="2">
        <v>5661.15</v>
      </c>
      <c r="AF740" s="2">
        <v>5661.15</v>
      </c>
      <c r="AG740" s="2">
        <v>279701</v>
      </c>
      <c r="AH740" s="2">
        <v>279701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20.239999999999998</v>
      </c>
    </row>
    <row r="741" spans="1:49" x14ac:dyDescent="0.2">
      <c r="A741" t="s">
        <v>915</v>
      </c>
      <c r="B741" t="s">
        <v>49</v>
      </c>
      <c r="C741" t="s">
        <v>50</v>
      </c>
      <c r="D741" t="s">
        <v>49</v>
      </c>
      <c r="E741" t="s">
        <v>51</v>
      </c>
      <c r="F741" t="s">
        <v>266</v>
      </c>
      <c r="G741" s="1">
        <v>44440</v>
      </c>
      <c r="H741" s="1">
        <v>44469</v>
      </c>
      <c r="I741" s="1">
        <v>44417</v>
      </c>
      <c r="J741" s="1">
        <v>44451</v>
      </c>
      <c r="K741" t="s">
        <v>72</v>
      </c>
      <c r="L741" t="s">
        <v>229</v>
      </c>
      <c r="M741" t="s">
        <v>74</v>
      </c>
      <c r="N741" t="s">
        <v>74</v>
      </c>
      <c r="O741" t="s">
        <v>56</v>
      </c>
      <c r="P741" t="s">
        <v>57</v>
      </c>
      <c r="Q741" t="s">
        <v>56</v>
      </c>
      <c r="S741" t="s">
        <v>176</v>
      </c>
      <c r="U741" t="s">
        <v>916</v>
      </c>
      <c r="V741" t="b">
        <f t="shared" si="11"/>
        <v>0</v>
      </c>
      <c r="W741" t="s">
        <v>268</v>
      </c>
      <c r="X741" t="s">
        <v>60</v>
      </c>
      <c r="Y741" t="s">
        <v>61</v>
      </c>
      <c r="Z741" t="s">
        <v>97</v>
      </c>
      <c r="AA741" t="s">
        <v>269</v>
      </c>
      <c r="AE741" s="2">
        <v>30857.5</v>
      </c>
      <c r="AF741" s="2">
        <v>30857.5</v>
      </c>
      <c r="AG741" s="2">
        <v>12343</v>
      </c>
      <c r="AH741" s="2">
        <v>0</v>
      </c>
      <c r="AI741" s="2">
        <v>12343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2.5</v>
      </c>
    </row>
    <row r="742" spans="1:49" x14ac:dyDescent="0.2">
      <c r="A742" t="s">
        <v>902</v>
      </c>
      <c r="B742" t="s">
        <v>49</v>
      </c>
      <c r="C742" t="s">
        <v>50</v>
      </c>
      <c r="D742" t="s">
        <v>49</v>
      </c>
      <c r="E742" t="s">
        <v>51</v>
      </c>
      <c r="F742" t="s">
        <v>357</v>
      </c>
      <c r="G742" s="1">
        <v>44501</v>
      </c>
      <c r="H742" s="1">
        <v>44530</v>
      </c>
      <c r="I742" s="1">
        <v>44469</v>
      </c>
      <c r="J742" s="1">
        <v>44504</v>
      </c>
      <c r="K742" t="s">
        <v>209</v>
      </c>
      <c r="L742" t="s">
        <v>127</v>
      </c>
      <c r="M742" t="s">
        <v>210</v>
      </c>
      <c r="N742" t="s">
        <v>211</v>
      </c>
      <c r="O742" t="s">
        <v>212</v>
      </c>
      <c r="P742" t="s">
        <v>225</v>
      </c>
      <c r="U742" t="s">
        <v>903</v>
      </c>
      <c r="V742" t="b">
        <f t="shared" si="11"/>
        <v>0</v>
      </c>
      <c r="W742" t="s">
        <v>77</v>
      </c>
      <c r="X742" t="s">
        <v>210</v>
      </c>
      <c r="Y742" t="s">
        <v>210</v>
      </c>
      <c r="AA742" t="s">
        <v>904</v>
      </c>
      <c r="AE742" s="2">
        <v>1069.92</v>
      </c>
      <c r="AF742" s="2">
        <v>1069.92</v>
      </c>
      <c r="AG742" s="2">
        <v>0</v>
      </c>
      <c r="AH742" s="2">
        <v>0</v>
      </c>
      <c r="AI742" s="2">
        <v>0</v>
      </c>
      <c r="AJ742" s="2">
        <v>0</v>
      </c>
      <c r="AK742" s="2">
        <v>1069.92</v>
      </c>
      <c r="AL742" s="2">
        <v>0</v>
      </c>
      <c r="AM742" s="2">
        <v>0</v>
      </c>
      <c r="AN742" s="2">
        <v>0</v>
      </c>
      <c r="AO742" s="2">
        <v>0</v>
      </c>
      <c r="AP742" s="2">
        <v>1069.92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9629.27</v>
      </c>
    </row>
    <row r="743" spans="1:49" x14ac:dyDescent="0.2">
      <c r="A743" t="s">
        <v>1589</v>
      </c>
      <c r="B743" t="s">
        <v>49</v>
      </c>
      <c r="C743" t="s">
        <v>50</v>
      </c>
      <c r="D743" t="s">
        <v>49</v>
      </c>
      <c r="E743" t="s">
        <v>51</v>
      </c>
      <c r="F743" t="s">
        <v>1284</v>
      </c>
      <c r="G743" s="1">
        <v>44440</v>
      </c>
      <c r="H743" s="1">
        <v>44469</v>
      </c>
      <c r="I743" s="1">
        <v>44455</v>
      </c>
      <c r="J743" s="1">
        <v>44455</v>
      </c>
      <c r="K743" t="s">
        <v>72</v>
      </c>
      <c r="L743" t="s">
        <v>229</v>
      </c>
      <c r="M743" t="s">
        <v>630</v>
      </c>
      <c r="N743" t="s">
        <v>630</v>
      </c>
      <c r="O743" t="s">
        <v>56</v>
      </c>
      <c r="P743" t="s">
        <v>57</v>
      </c>
      <c r="Q743" t="s">
        <v>56</v>
      </c>
      <c r="S743" t="s">
        <v>176</v>
      </c>
      <c r="U743" t="s">
        <v>1590</v>
      </c>
      <c r="V743" t="b">
        <f t="shared" si="11"/>
        <v>0</v>
      </c>
      <c r="W743" t="s">
        <v>69</v>
      </c>
      <c r="X743" t="s">
        <v>84</v>
      </c>
      <c r="Y743" t="s">
        <v>85</v>
      </c>
      <c r="Z743" t="s">
        <v>78</v>
      </c>
      <c r="AA743" t="s">
        <v>1286</v>
      </c>
      <c r="AE743" s="2">
        <v>76189.119999999995</v>
      </c>
      <c r="AF743" s="2">
        <v>76189.119999999995</v>
      </c>
      <c r="AG743" s="2">
        <v>4816000</v>
      </c>
      <c r="AH743" s="2">
        <v>4816000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15.82</v>
      </c>
    </row>
    <row r="744" spans="1:49" x14ac:dyDescent="0.2">
      <c r="A744" t="s">
        <v>483</v>
      </c>
      <c r="B744" t="s">
        <v>49</v>
      </c>
      <c r="C744" t="s">
        <v>50</v>
      </c>
      <c r="D744" t="s">
        <v>49</v>
      </c>
      <c r="E744" t="s">
        <v>51</v>
      </c>
      <c r="F744" t="s">
        <v>174</v>
      </c>
      <c r="G744" s="1">
        <v>44409</v>
      </c>
      <c r="H744" s="1">
        <v>44439</v>
      </c>
      <c r="I744" s="1">
        <v>44378</v>
      </c>
      <c r="J744" s="1">
        <v>44439</v>
      </c>
      <c r="K744" t="s">
        <v>53</v>
      </c>
      <c r="L744" t="s">
        <v>184</v>
      </c>
      <c r="M744" t="s">
        <v>74</v>
      </c>
      <c r="N744" t="s">
        <v>74</v>
      </c>
      <c r="O744" t="s">
        <v>56</v>
      </c>
      <c r="P744" t="s">
        <v>57</v>
      </c>
      <c r="U744" t="s">
        <v>484</v>
      </c>
      <c r="V744" t="b">
        <f t="shared" si="11"/>
        <v>0</v>
      </c>
      <c r="W744" t="s">
        <v>69</v>
      </c>
      <c r="X744" t="s">
        <v>60</v>
      </c>
      <c r="Y744" t="s">
        <v>61</v>
      </c>
      <c r="AA744" t="s">
        <v>306</v>
      </c>
      <c r="AE744" s="2">
        <v>380351.67</v>
      </c>
      <c r="AF744" s="2">
        <v>380351.67</v>
      </c>
      <c r="AG744" s="2">
        <v>34577425</v>
      </c>
      <c r="AH744" s="2">
        <v>34577425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11</v>
      </c>
    </row>
    <row r="745" spans="1:49" x14ac:dyDescent="0.2">
      <c r="A745" t="s">
        <v>560</v>
      </c>
      <c r="B745" t="s">
        <v>49</v>
      </c>
      <c r="C745" t="s">
        <v>50</v>
      </c>
      <c r="D745" t="s">
        <v>49</v>
      </c>
      <c r="E745" t="s">
        <v>51</v>
      </c>
      <c r="F745" t="s">
        <v>199</v>
      </c>
      <c r="G745" s="1">
        <v>44501</v>
      </c>
      <c r="H745" s="1">
        <v>44530</v>
      </c>
      <c r="I745" s="1">
        <v>44515</v>
      </c>
      <c r="J745" s="1">
        <v>44535</v>
      </c>
      <c r="K745" t="s">
        <v>72</v>
      </c>
      <c r="L745" t="s">
        <v>127</v>
      </c>
      <c r="M745" t="s">
        <v>133</v>
      </c>
      <c r="N745" t="s">
        <v>133</v>
      </c>
      <c r="O745" t="s">
        <v>56</v>
      </c>
      <c r="P745" t="s">
        <v>57</v>
      </c>
      <c r="Q745" t="s">
        <v>56</v>
      </c>
      <c r="S745" t="s">
        <v>134</v>
      </c>
      <c r="U745" t="s">
        <v>561</v>
      </c>
      <c r="V745" t="b">
        <f t="shared" si="11"/>
        <v>0</v>
      </c>
      <c r="W745" t="s">
        <v>69</v>
      </c>
      <c r="X745" t="s">
        <v>60</v>
      </c>
      <c r="Y745" t="s">
        <v>61</v>
      </c>
      <c r="Z745" t="s">
        <v>97</v>
      </c>
      <c r="AA745" t="s">
        <v>562</v>
      </c>
      <c r="AC745">
        <v>6141706</v>
      </c>
      <c r="AE745" s="2">
        <v>68606.34</v>
      </c>
      <c r="AF745" s="2">
        <v>68606.34</v>
      </c>
      <c r="AG745" s="2">
        <v>2995910</v>
      </c>
      <c r="AH745" s="2">
        <v>2995910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22.9</v>
      </c>
    </row>
    <row r="746" spans="1:49" x14ac:dyDescent="0.2">
      <c r="A746" t="s">
        <v>1591</v>
      </c>
      <c r="B746" t="s">
        <v>49</v>
      </c>
      <c r="C746" t="s">
        <v>50</v>
      </c>
      <c r="D746" t="s">
        <v>49</v>
      </c>
      <c r="E746" t="s">
        <v>51</v>
      </c>
      <c r="F746" t="s">
        <v>95</v>
      </c>
      <c r="G746" s="1">
        <v>44348</v>
      </c>
      <c r="H746" s="1">
        <v>44377</v>
      </c>
      <c r="I746" s="1">
        <v>44366</v>
      </c>
      <c r="J746" s="1">
        <v>44366</v>
      </c>
      <c r="K746" t="s">
        <v>72</v>
      </c>
      <c r="L746" t="s">
        <v>224</v>
      </c>
      <c r="M746" t="s">
        <v>630</v>
      </c>
      <c r="N746" t="s">
        <v>630</v>
      </c>
      <c r="O746" t="s">
        <v>56</v>
      </c>
      <c r="P746" t="s">
        <v>57</v>
      </c>
      <c r="Q746" t="s">
        <v>56</v>
      </c>
      <c r="S746" t="s">
        <v>176</v>
      </c>
      <c r="U746" t="s">
        <v>1592</v>
      </c>
      <c r="V746" t="b">
        <f t="shared" si="11"/>
        <v>0</v>
      </c>
      <c r="W746" t="s">
        <v>59</v>
      </c>
      <c r="X746" t="s">
        <v>60</v>
      </c>
      <c r="Y746" t="s">
        <v>61</v>
      </c>
      <c r="Z746" t="s">
        <v>97</v>
      </c>
      <c r="AA746" t="s">
        <v>1579</v>
      </c>
      <c r="AE746" s="2">
        <v>0</v>
      </c>
      <c r="AF746" s="2">
        <v>0</v>
      </c>
      <c r="AG746" s="2">
        <v>7900000</v>
      </c>
      <c r="AH746" s="2">
        <v>7900000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</row>
    <row r="747" spans="1:49" x14ac:dyDescent="0.2">
      <c r="A747" t="s">
        <v>1593</v>
      </c>
      <c r="B747" t="s">
        <v>49</v>
      </c>
      <c r="C747" t="s">
        <v>50</v>
      </c>
      <c r="D747" t="s">
        <v>49</v>
      </c>
      <c r="E747" t="s">
        <v>51</v>
      </c>
      <c r="F747" t="s">
        <v>71</v>
      </c>
      <c r="G747" s="1">
        <v>44409</v>
      </c>
      <c r="H747" s="1">
        <v>44439</v>
      </c>
      <c r="I747" s="1">
        <v>44384</v>
      </c>
      <c r="J747" s="1">
        <v>44469</v>
      </c>
      <c r="K747" t="s">
        <v>72</v>
      </c>
      <c r="L747" t="s">
        <v>184</v>
      </c>
      <c r="M747" t="s">
        <v>122</v>
      </c>
      <c r="N747" t="s">
        <v>122</v>
      </c>
      <c r="O747" t="s">
        <v>56</v>
      </c>
      <c r="P747" t="s">
        <v>57</v>
      </c>
      <c r="Q747" t="s">
        <v>56</v>
      </c>
      <c r="S747" t="s">
        <v>499</v>
      </c>
      <c r="U747" t="s">
        <v>1594</v>
      </c>
      <c r="V747" t="b">
        <f t="shared" si="11"/>
        <v>0</v>
      </c>
      <c r="W747" t="s">
        <v>69</v>
      </c>
      <c r="X747" t="s">
        <v>60</v>
      </c>
      <c r="Y747" t="s">
        <v>61</v>
      </c>
      <c r="Z747" t="s">
        <v>78</v>
      </c>
      <c r="AA747" t="s">
        <v>159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</row>
    <row r="748" spans="1:49" x14ac:dyDescent="0.2">
      <c r="A748" t="s">
        <v>1595</v>
      </c>
      <c r="B748" t="s">
        <v>49</v>
      </c>
      <c r="C748" t="s">
        <v>50</v>
      </c>
      <c r="D748" t="s">
        <v>49</v>
      </c>
      <c r="E748" t="s">
        <v>51</v>
      </c>
      <c r="F748" t="s">
        <v>495</v>
      </c>
      <c r="G748" s="1">
        <v>44440</v>
      </c>
      <c r="H748" s="1">
        <v>44469</v>
      </c>
      <c r="I748" s="1">
        <v>44448</v>
      </c>
      <c r="J748" s="1">
        <v>44458</v>
      </c>
      <c r="K748" t="s">
        <v>53</v>
      </c>
      <c r="L748" t="s">
        <v>229</v>
      </c>
      <c r="M748" t="s">
        <v>1474</v>
      </c>
      <c r="N748" t="s">
        <v>1474</v>
      </c>
      <c r="O748" t="s">
        <v>56</v>
      </c>
      <c r="P748" t="s">
        <v>57</v>
      </c>
      <c r="U748" t="s">
        <v>1596</v>
      </c>
      <c r="V748" t="b">
        <f t="shared" si="11"/>
        <v>0</v>
      </c>
      <c r="W748" t="s">
        <v>359</v>
      </c>
      <c r="X748" t="s">
        <v>60</v>
      </c>
      <c r="Y748" t="s">
        <v>61</v>
      </c>
      <c r="AA748" t="s">
        <v>1476</v>
      </c>
      <c r="AC748">
        <v>7194063</v>
      </c>
      <c r="AE748" s="2">
        <v>25000</v>
      </c>
      <c r="AF748" s="2">
        <v>25000</v>
      </c>
      <c r="AG748" s="2">
        <v>500000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0.05</v>
      </c>
    </row>
    <row r="749" spans="1:49" x14ac:dyDescent="0.2">
      <c r="A749" t="s">
        <v>1332</v>
      </c>
      <c r="B749" t="s">
        <v>49</v>
      </c>
      <c r="C749" t="s">
        <v>50</v>
      </c>
      <c r="D749" t="s">
        <v>49</v>
      </c>
      <c r="E749" t="s">
        <v>51</v>
      </c>
      <c r="F749" t="s">
        <v>142</v>
      </c>
      <c r="G749" s="1">
        <v>44531</v>
      </c>
      <c r="H749" s="1">
        <v>44561</v>
      </c>
      <c r="I749" s="1">
        <v>44529</v>
      </c>
      <c r="J749" s="1">
        <v>44535</v>
      </c>
      <c r="K749" t="s">
        <v>53</v>
      </c>
      <c r="L749" t="s">
        <v>82</v>
      </c>
      <c r="M749" t="s">
        <v>55</v>
      </c>
      <c r="N749" t="s">
        <v>55</v>
      </c>
      <c r="O749" t="s">
        <v>56</v>
      </c>
      <c r="P749" t="s">
        <v>57</v>
      </c>
      <c r="U749" t="s">
        <v>1333</v>
      </c>
      <c r="V749" t="b">
        <f t="shared" si="11"/>
        <v>0</v>
      </c>
      <c r="W749" t="s">
        <v>69</v>
      </c>
      <c r="X749" t="s">
        <v>60</v>
      </c>
      <c r="Y749" t="s">
        <v>61</v>
      </c>
      <c r="AA749" t="s">
        <v>144</v>
      </c>
      <c r="AC749">
        <v>6144941</v>
      </c>
      <c r="AE749" s="2">
        <v>42857.14</v>
      </c>
      <c r="AF749" s="2">
        <v>42857.14</v>
      </c>
      <c r="AG749" s="2">
        <v>2915452</v>
      </c>
      <c r="AH749" s="2">
        <v>2915452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14.7</v>
      </c>
    </row>
    <row r="750" spans="1:49" x14ac:dyDescent="0.2">
      <c r="A750" t="s">
        <v>1597</v>
      </c>
      <c r="B750" t="s">
        <v>49</v>
      </c>
      <c r="C750" t="s">
        <v>50</v>
      </c>
      <c r="D750" t="s">
        <v>49</v>
      </c>
      <c r="E750" t="s">
        <v>51</v>
      </c>
      <c r="F750" t="s">
        <v>357</v>
      </c>
      <c r="G750" s="1">
        <v>44470</v>
      </c>
      <c r="H750" s="1">
        <v>44500</v>
      </c>
      <c r="I750" s="1">
        <v>44476</v>
      </c>
      <c r="J750" s="1">
        <v>44490</v>
      </c>
      <c r="K750" t="s">
        <v>53</v>
      </c>
      <c r="L750" t="s">
        <v>114</v>
      </c>
      <c r="M750" t="s">
        <v>1598</v>
      </c>
      <c r="N750" t="s">
        <v>1598</v>
      </c>
      <c r="O750" t="s">
        <v>56</v>
      </c>
      <c r="P750" t="s">
        <v>57</v>
      </c>
      <c r="U750" t="s">
        <v>1599</v>
      </c>
      <c r="V750" t="b">
        <f t="shared" si="11"/>
        <v>0</v>
      </c>
      <c r="W750" t="s">
        <v>69</v>
      </c>
      <c r="X750" t="s">
        <v>60</v>
      </c>
      <c r="Y750" t="s">
        <v>61</v>
      </c>
      <c r="AA750" t="s">
        <v>1600</v>
      </c>
      <c r="AC750">
        <v>6141718</v>
      </c>
      <c r="AE750" s="2">
        <v>14000</v>
      </c>
      <c r="AF750" s="2">
        <v>14000</v>
      </c>
      <c r="AG750" s="2">
        <v>933333</v>
      </c>
      <c r="AH750" s="2">
        <v>933333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15</v>
      </c>
    </row>
    <row r="751" spans="1:49" x14ac:dyDescent="0.2">
      <c r="A751" t="s">
        <v>530</v>
      </c>
      <c r="B751" t="s">
        <v>49</v>
      </c>
      <c r="C751" t="s">
        <v>50</v>
      </c>
      <c r="D751" t="s">
        <v>49</v>
      </c>
      <c r="E751" t="s">
        <v>51</v>
      </c>
      <c r="F751" t="s">
        <v>531</v>
      </c>
      <c r="G751" s="1">
        <v>44409</v>
      </c>
      <c r="H751" s="1">
        <v>44439</v>
      </c>
      <c r="I751" s="1">
        <v>44400</v>
      </c>
      <c r="J751" s="1">
        <v>44416</v>
      </c>
      <c r="K751" t="s">
        <v>209</v>
      </c>
      <c r="L751" t="s">
        <v>184</v>
      </c>
      <c r="M751" t="s">
        <v>210</v>
      </c>
      <c r="N751" t="s">
        <v>211</v>
      </c>
      <c r="O751" t="s">
        <v>212</v>
      </c>
      <c r="P751" t="s">
        <v>225</v>
      </c>
      <c r="U751" t="s">
        <v>532</v>
      </c>
      <c r="V751" t="b">
        <f t="shared" si="11"/>
        <v>0</v>
      </c>
      <c r="W751" t="s">
        <v>77</v>
      </c>
      <c r="X751" t="s">
        <v>84</v>
      </c>
      <c r="Y751" t="s">
        <v>210</v>
      </c>
      <c r="AF751" s="2">
        <v>399.66</v>
      </c>
      <c r="AG751" s="2">
        <v>0</v>
      </c>
      <c r="AH751" s="2">
        <v>0</v>
      </c>
      <c r="AI751" s="2">
        <v>0</v>
      </c>
      <c r="AJ751" s="2">
        <v>0</v>
      </c>
      <c r="AK751" s="2">
        <v>399.66</v>
      </c>
      <c r="AL751" s="2">
        <v>0</v>
      </c>
      <c r="AM751" s="2">
        <v>0</v>
      </c>
      <c r="AN751" s="2">
        <v>0</v>
      </c>
      <c r="AO751" s="2">
        <v>0</v>
      </c>
      <c r="AP751" s="2">
        <v>399.66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849.28</v>
      </c>
    </row>
    <row r="752" spans="1:49" x14ac:dyDescent="0.2">
      <c r="A752" t="s">
        <v>1080</v>
      </c>
      <c r="B752" t="s">
        <v>49</v>
      </c>
      <c r="C752" t="s">
        <v>50</v>
      </c>
      <c r="D752" t="s">
        <v>49</v>
      </c>
      <c r="E752" t="s">
        <v>51</v>
      </c>
      <c r="F752" t="s">
        <v>71</v>
      </c>
      <c r="G752" s="1">
        <v>44409</v>
      </c>
      <c r="H752" s="1">
        <v>44439</v>
      </c>
      <c r="I752" s="1">
        <v>44384</v>
      </c>
      <c r="J752" s="1">
        <v>44469</v>
      </c>
      <c r="K752" t="s">
        <v>72</v>
      </c>
      <c r="L752" t="s">
        <v>184</v>
      </c>
      <c r="M752" t="s">
        <v>122</v>
      </c>
      <c r="N752" t="s">
        <v>122</v>
      </c>
      <c r="O752" t="s">
        <v>56</v>
      </c>
      <c r="P752" t="s">
        <v>57</v>
      </c>
      <c r="Q752" t="s">
        <v>56</v>
      </c>
      <c r="S752" t="s">
        <v>499</v>
      </c>
      <c r="U752" t="s">
        <v>1081</v>
      </c>
      <c r="V752" t="b">
        <f t="shared" si="11"/>
        <v>0</v>
      </c>
      <c r="W752" t="s">
        <v>69</v>
      </c>
      <c r="X752" t="s">
        <v>60</v>
      </c>
      <c r="Y752" t="s">
        <v>61</v>
      </c>
      <c r="Z752" t="s">
        <v>78</v>
      </c>
      <c r="AA752" t="s">
        <v>159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</row>
    <row r="753" spans="1:49" x14ac:dyDescent="0.2">
      <c r="A753" t="s">
        <v>1601</v>
      </c>
      <c r="B753" t="s">
        <v>49</v>
      </c>
      <c r="C753" t="s">
        <v>50</v>
      </c>
      <c r="D753" t="s">
        <v>379</v>
      </c>
      <c r="E753" t="s">
        <v>380</v>
      </c>
      <c r="F753" t="s">
        <v>381</v>
      </c>
      <c r="G753" s="1">
        <v>44440</v>
      </c>
      <c r="H753" s="1">
        <v>44469</v>
      </c>
      <c r="I753" s="1">
        <v>44452</v>
      </c>
      <c r="J753" s="1">
        <v>44472</v>
      </c>
      <c r="K753" t="s">
        <v>209</v>
      </c>
      <c r="L753" t="s">
        <v>229</v>
      </c>
      <c r="M753" t="s">
        <v>210</v>
      </c>
      <c r="N753" t="s">
        <v>211</v>
      </c>
      <c r="O753" t="s">
        <v>212</v>
      </c>
      <c r="P753" t="s">
        <v>213</v>
      </c>
      <c r="U753" t="s">
        <v>1602</v>
      </c>
      <c r="V753" t="b">
        <f t="shared" si="11"/>
        <v>0</v>
      </c>
      <c r="W753" t="s">
        <v>77</v>
      </c>
      <c r="X753" t="s">
        <v>60</v>
      </c>
      <c r="Y753" t="s">
        <v>61</v>
      </c>
      <c r="AF753" s="2">
        <v>3167.15</v>
      </c>
      <c r="AG753" s="2">
        <v>0</v>
      </c>
      <c r="AH753" s="2">
        <v>0</v>
      </c>
      <c r="AI753" s="2">
        <v>0</v>
      </c>
      <c r="AJ753" s="2">
        <v>0</v>
      </c>
      <c r="AK753" s="2">
        <v>3167.15</v>
      </c>
      <c r="AL753" s="2">
        <v>0</v>
      </c>
      <c r="AM753" s="2">
        <v>0</v>
      </c>
      <c r="AN753" s="2">
        <v>0</v>
      </c>
      <c r="AO753" s="2">
        <v>0</v>
      </c>
      <c r="AP753" s="2">
        <v>3167.15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3695.01</v>
      </c>
    </row>
    <row r="754" spans="1:49" x14ac:dyDescent="0.2">
      <c r="A754" t="s">
        <v>1603</v>
      </c>
      <c r="B754" t="s">
        <v>49</v>
      </c>
      <c r="C754" t="s">
        <v>50</v>
      </c>
      <c r="D754" t="s">
        <v>49</v>
      </c>
      <c r="E754" t="s">
        <v>51</v>
      </c>
      <c r="F754" t="s">
        <v>52</v>
      </c>
      <c r="G754" s="1">
        <v>44317</v>
      </c>
      <c r="H754" s="1">
        <v>44347</v>
      </c>
      <c r="I754" s="1">
        <v>44322</v>
      </c>
      <c r="J754" s="1">
        <v>44329</v>
      </c>
      <c r="K754" t="s">
        <v>72</v>
      </c>
      <c r="L754" t="s">
        <v>54</v>
      </c>
      <c r="M754" t="s">
        <v>476</v>
      </c>
      <c r="N754" t="s">
        <v>476</v>
      </c>
      <c r="O754" t="s">
        <v>56</v>
      </c>
      <c r="P754" t="s">
        <v>57</v>
      </c>
      <c r="Q754" t="s">
        <v>56</v>
      </c>
      <c r="S754" t="s">
        <v>176</v>
      </c>
      <c r="U754" t="s">
        <v>1604</v>
      </c>
      <c r="V754" t="b">
        <f t="shared" si="11"/>
        <v>0</v>
      </c>
      <c r="W754" t="s">
        <v>77</v>
      </c>
      <c r="X754" t="s">
        <v>60</v>
      </c>
      <c r="Y754" t="s">
        <v>61</v>
      </c>
      <c r="Z754" t="s">
        <v>78</v>
      </c>
      <c r="AA754" t="s">
        <v>478</v>
      </c>
      <c r="AE754" s="2">
        <v>17500</v>
      </c>
      <c r="AF754" s="2">
        <v>17500</v>
      </c>
      <c r="AG754" s="2">
        <v>1000000</v>
      </c>
      <c r="AH754" s="2">
        <v>1000000</v>
      </c>
      <c r="AI754" s="2">
        <v>0</v>
      </c>
      <c r="AJ754" s="2">
        <v>0</v>
      </c>
      <c r="AK754" s="2">
        <v>17500</v>
      </c>
      <c r="AL754" s="2">
        <v>0</v>
      </c>
      <c r="AM754" s="2">
        <v>0</v>
      </c>
      <c r="AN754" s="2">
        <v>0</v>
      </c>
      <c r="AO754" s="2">
        <v>0</v>
      </c>
      <c r="AP754" s="2">
        <v>17500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17500</v>
      </c>
    </row>
    <row r="755" spans="1:49" x14ac:dyDescent="0.2">
      <c r="A755" t="s">
        <v>1605</v>
      </c>
      <c r="B755" t="s">
        <v>49</v>
      </c>
      <c r="C755" t="s">
        <v>50</v>
      </c>
      <c r="D755" t="s">
        <v>49</v>
      </c>
      <c r="E755" t="s">
        <v>51</v>
      </c>
      <c r="F755" t="s">
        <v>52</v>
      </c>
      <c r="G755" s="1">
        <v>44348</v>
      </c>
      <c r="H755" s="1">
        <v>44377</v>
      </c>
      <c r="I755" s="1">
        <v>44326</v>
      </c>
      <c r="J755" s="1">
        <v>44351</v>
      </c>
      <c r="K755" t="s">
        <v>53</v>
      </c>
      <c r="L755" t="s">
        <v>224</v>
      </c>
      <c r="M755" t="s">
        <v>55</v>
      </c>
      <c r="N755" t="s">
        <v>55</v>
      </c>
      <c r="O755" t="s">
        <v>56</v>
      </c>
      <c r="P755" t="s">
        <v>57</v>
      </c>
      <c r="U755" t="s">
        <v>1606</v>
      </c>
      <c r="V755" t="b">
        <f t="shared" si="11"/>
        <v>0</v>
      </c>
      <c r="W755" t="s">
        <v>59</v>
      </c>
      <c r="X755" t="s">
        <v>60</v>
      </c>
      <c r="Y755" t="s">
        <v>61</v>
      </c>
      <c r="AA755" t="s">
        <v>62</v>
      </c>
      <c r="AC755">
        <v>6144941</v>
      </c>
      <c r="AE755" s="2">
        <v>0</v>
      </c>
      <c r="AF755" s="2">
        <v>0</v>
      </c>
      <c r="AG755" s="2">
        <v>153846</v>
      </c>
      <c r="AH755" s="2">
        <v>153846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</row>
    <row r="756" spans="1:49" x14ac:dyDescent="0.2">
      <c r="A756" t="s">
        <v>586</v>
      </c>
      <c r="B756" t="s">
        <v>49</v>
      </c>
      <c r="C756" t="s">
        <v>50</v>
      </c>
      <c r="D756" t="s">
        <v>49</v>
      </c>
      <c r="E756" t="s">
        <v>51</v>
      </c>
      <c r="F756" t="s">
        <v>71</v>
      </c>
      <c r="G756" s="1">
        <v>44228</v>
      </c>
      <c r="H756" s="1">
        <v>44255</v>
      </c>
      <c r="I756" s="1">
        <v>44211</v>
      </c>
      <c r="J756" s="1">
        <v>44286</v>
      </c>
      <c r="K756" t="s">
        <v>72</v>
      </c>
      <c r="L756" t="s">
        <v>73</v>
      </c>
      <c r="M756" t="s">
        <v>122</v>
      </c>
      <c r="N756" t="s">
        <v>122</v>
      </c>
      <c r="O756" t="s">
        <v>56</v>
      </c>
      <c r="P756" t="s">
        <v>57</v>
      </c>
      <c r="Q756" t="s">
        <v>56</v>
      </c>
      <c r="S756" t="s">
        <v>499</v>
      </c>
      <c r="U756" t="s">
        <v>587</v>
      </c>
      <c r="V756" t="b">
        <f t="shared" si="11"/>
        <v>0</v>
      </c>
      <c r="W756" t="s">
        <v>69</v>
      </c>
      <c r="X756" t="s">
        <v>60</v>
      </c>
      <c r="Y756" t="s">
        <v>61</v>
      </c>
      <c r="Z756" t="s">
        <v>78</v>
      </c>
      <c r="AA756" t="s">
        <v>159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34.04</v>
      </c>
    </row>
    <row r="757" spans="1:49" x14ac:dyDescent="0.2">
      <c r="A757" t="s">
        <v>957</v>
      </c>
      <c r="B757" t="s">
        <v>49</v>
      </c>
      <c r="C757" t="s">
        <v>50</v>
      </c>
      <c r="D757" t="s">
        <v>49</v>
      </c>
      <c r="E757" t="s">
        <v>51</v>
      </c>
      <c r="F757" t="s">
        <v>81</v>
      </c>
      <c r="G757" s="1">
        <v>44531</v>
      </c>
      <c r="H757" s="1">
        <v>44561</v>
      </c>
      <c r="I757" s="1">
        <v>44515</v>
      </c>
      <c r="J757" s="1">
        <v>44535</v>
      </c>
      <c r="K757" t="s">
        <v>72</v>
      </c>
      <c r="L757" t="s">
        <v>82</v>
      </c>
      <c r="M757" t="s">
        <v>161</v>
      </c>
      <c r="N757" t="s">
        <v>161</v>
      </c>
      <c r="O757" t="s">
        <v>56</v>
      </c>
      <c r="P757" t="s">
        <v>57</v>
      </c>
      <c r="Q757" t="s">
        <v>56</v>
      </c>
      <c r="S757" t="s">
        <v>272</v>
      </c>
      <c r="U757" t="s">
        <v>958</v>
      </c>
      <c r="V757" t="b">
        <f t="shared" si="11"/>
        <v>0</v>
      </c>
      <c r="W757" t="s">
        <v>69</v>
      </c>
      <c r="X757" t="s">
        <v>84</v>
      </c>
      <c r="Y757" t="s">
        <v>85</v>
      </c>
      <c r="Z757" t="s">
        <v>97</v>
      </c>
      <c r="AA757" t="s">
        <v>909</v>
      </c>
      <c r="AE757" s="2">
        <v>1428.57</v>
      </c>
      <c r="AF757" s="2">
        <v>1428.57</v>
      </c>
      <c r="AG757" s="2">
        <v>95238</v>
      </c>
      <c r="AH757" s="2">
        <v>95238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15</v>
      </c>
    </row>
    <row r="758" spans="1:49" x14ac:dyDescent="0.2">
      <c r="A758" t="s">
        <v>1484</v>
      </c>
      <c r="B758" t="s">
        <v>49</v>
      </c>
      <c r="C758" t="s">
        <v>50</v>
      </c>
      <c r="D758" t="s">
        <v>49</v>
      </c>
      <c r="E758" t="s">
        <v>51</v>
      </c>
      <c r="F758" t="s">
        <v>81</v>
      </c>
      <c r="G758" s="1">
        <v>44501</v>
      </c>
      <c r="H758" s="1">
        <v>44530</v>
      </c>
      <c r="I758" s="1">
        <v>44515</v>
      </c>
      <c r="J758" s="1">
        <v>44535</v>
      </c>
      <c r="K758" t="s">
        <v>53</v>
      </c>
      <c r="L758" t="s">
        <v>127</v>
      </c>
      <c r="M758" t="s">
        <v>74</v>
      </c>
      <c r="N758" t="s">
        <v>74</v>
      </c>
      <c r="O758" t="s">
        <v>56</v>
      </c>
      <c r="P758" t="s">
        <v>57</v>
      </c>
      <c r="U758" t="s">
        <v>1485</v>
      </c>
      <c r="V758" t="b">
        <f t="shared" si="11"/>
        <v>0</v>
      </c>
      <c r="W758" t="s">
        <v>69</v>
      </c>
      <c r="X758" t="s">
        <v>84</v>
      </c>
      <c r="Y758" t="s">
        <v>85</v>
      </c>
      <c r="AA758" t="s">
        <v>86</v>
      </c>
      <c r="AE758" s="2">
        <v>12190.47</v>
      </c>
      <c r="AF758" s="2">
        <v>12190.47</v>
      </c>
      <c r="AG758" s="2">
        <v>870748</v>
      </c>
      <c r="AH758" s="2">
        <v>870748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14</v>
      </c>
    </row>
    <row r="759" spans="1:49" x14ac:dyDescent="0.2">
      <c r="A759" t="s">
        <v>730</v>
      </c>
      <c r="B759" t="s">
        <v>49</v>
      </c>
      <c r="C759" t="s">
        <v>50</v>
      </c>
      <c r="D759" t="s">
        <v>49</v>
      </c>
      <c r="E759" t="s">
        <v>51</v>
      </c>
      <c r="F759" t="s">
        <v>516</v>
      </c>
      <c r="G759" s="1">
        <v>44501</v>
      </c>
      <c r="H759" s="1">
        <v>44530</v>
      </c>
      <c r="I759" s="1">
        <v>44490</v>
      </c>
      <c r="J759" s="1">
        <v>44507</v>
      </c>
      <c r="K759" t="s">
        <v>53</v>
      </c>
      <c r="L759" t="s">
        <v>127</v>
      </c>
      <c r="M759" t="s">
        <v>731</v>
      </c>
      <c r="N759" t="s">
        <v>731</v>
      </c>
      <c r="O759" t="s">
        <v>56</v>
      </c>
      <c r="P759" t="s">
        <v>57</v>
      </c>
      <c r="U759" t="s">
        <v>732</v>
      </c>
      <c r="V759" t="b">
        <f t="shared" si="11"/>
        <v>1</v>
      </c>
      <c r="W759" t="s">
        <v>69</v>
      </c>
      <c r="X759" t="s">
        <v>60</v>
      </c>
      <c r="Y759" t="s">
        <v>61</v>
      </c>
      <c r="AA759" t="s">
        <v>733</v>
      </c>
      <c r="AC759">
        <v>6163365</v>
      </c>
      <c r="AE759" s="2">
        <v>3888.88</v>
      </c>
      <c r="AF759" s="2">
        <v>3888.88</v>
      </c>
      <c r="AG759" s="2">
        <v>194444</v>
      </c>
      <c r="AH759" s="2">
        <v>194444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20</v>
      </c>
    </row>
    <row r="760" spans="1:49" x14ac:dyDescent="0.2">
      <c r="A760" t="s">
        <v>1607</v>
      </c>
      <c r="B760" t="s">
        <v>49</v>
      </c>
      <c r="C760" t="s">
        <v>50</v>
      </c>
      <c r="D760" t="s">
        <v>49</v>
      </c>
      <c r="E760" t="s">
        <v>51</v>
      </c>
      <c r="F760" t="s">
        <v>199</v>
      </c>
      <c r="G760" s="1">
        <v>44501</v>
      </c>
      <c r="H760" s="1">
        <v>44530</v>
      </c>
      <c r="I760" s="1">
        <v>44526</v>
      </c>
      <c r="J760" s="1">
        <v>44526</v>
      </c>
      <c r="K760" t="s">
        <v>53</v>
      </c>
      <c r="L760" t="s">
        <v>127</v>
      </c>
      <c r="M760" t="s">
        <v>200</v>
      </c>
      <c r="N760" t="s">
        <v>201</v>
      </c>
      <c r="O760" t="s">
        <v>56</v>
      </c>
      <c r="P760" t="s">
        <v>57</v>
      </c>
      <c r="U760" t="s">
        <v>1608</v>
      </c>
      <c r="V760" t="b">
        <f t="shared" si="11"/>
        <v>0</v>
      </c>
      <c r="W760" t="s">
        <v>59</v>
      </c>
      <c r="X760" t="s">
        <v>60</v>
      </c>
      <c r="Y760" t="s">
        <v>61</v>
      </c>
      <c r="AA760" t="s">
        <v>203</v>
      </c>
      <c r="AC760">
        <v>6142250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</row>
    <row r="761" spans="1:49" x14ac:dyDescent="0.2">
      <c r="A761" t="s">
        <v>1175</v>
      </c>
      <c r="B761" t="s">
        <v>49</v>
      </c>
      <c r="C761" t="s">
        <v>50</v>
      </c>
      <c r="D761" t="s">
        <v>49</v>
      </c>
      <c r="E761" t="s">
        <v>51</v>
      </c>
      <c r="F761" t="s">
        <v>132</v>
      </c>
      <c r="G761" s="1">
        <v>44531</v>
      </c>
      <c r="H761" s="1">
        <v>44561</v>
      </c>
      <c r="I761" s="1">
        <v>44525</v>
      </c>
      <c r="J761" s="1">
        <v>44561</v>
      </c>
      <c r="K761" t="s">
        <v>53</v>
      </c>
      <c r="L761" t="s">
        <v>82</v>
      </c>
      <c r="M761" t="s">
        <v>334</v>
      </c>
      <c r="N761" t="s">
        <v>334</v>
      </c>
      <c r="O761" t="s">
        <v>56</v>
      </c>
      <c r="P761" t="s">
        <v>57</v>
      </c>
      <c r="U761" t="s">
        <v>1176</v>
      </c>
      <c r="V761" t="b">
        <f t="shared" si="11"/>
        <v>0</v>
      </c>
      <c r="W761" t="s">
        <v>59</v>
      </c>
      <c r="X761" t="s">
        <v>60</v>
      </c>
      <c r="Y761" t="s">
        <v>61</v>
      </c>
      <c r="AA761" t="s">
        <v>336</v>
      </c>
      <c r="AE761" s="2">
        <v>0</v>
      </c>
      <c r="AF761" s="2">
        <v>0</v>
      </c>
      <c r="AG761" s="2">
        <v>141636</v>
      </c>
      <c r="AH761" s="2">
        <v>141636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</row>
    <row r="762" spans="1:49" x14ac:dyDescent="0.2">
      <c r="A762" t="s">
        <v>1609</v>
      </c>
      <c r="B762" t="s">
        <v>49</v>
      </c>
      <c r="C762" t="s">
        <v>50</v>
      </c>
      <c r="D762" t="s">
        <v>49</v>
      </c>
      <c r="E762" t="s">
        <v>51</v>
      </c>
      <c r="F762" t="s">
        <v>132</v>
      </c>
      <c r="G762" s="1">
        <v>44531</v>
      </c>
      <c r="H762" s="1">
        <v>44561</v>
      </c>
      <c r="I762" s="1">
        <v>44546</v>
      </c>
      <c r="J762" s="1">
        <v>44546</v>
      </c>
      <c r="K762" t="s">
        <v>53</v>
      </c>
      <c r="L762" t="s">
        <v>82</v>
      </c>
      <c r="M762" t="s">
        <v>138</v>
      </c>
      <c r="N762" t="s">
        <v>138</v>
      </c>
      <c r="O762" t="s">
        <v>56</v>
      </c>
      <c r="P762" t="s">
        <v>57</v>
      </c>
      <c r="U762" t="s">
        <v>1610</v>
      </c>
      <c r="V762" t="b">
        <f t="shared" si="11"/>
        <v>1</v>
      </c>
      <c r="W762" t="s">
        <v>77</v>
      </c>
      <c r="X762" t="s">
        <v>60</v>
      </c>
      <c r="Y762" t="s">
        <v>61</v>
      </c>
      <c r="AA762" t="s">
        <v>140</v>
      </c>
      <c r="AE762" s="2">
        <v>49619</v>
      </c>
      <c r="AF762" s="2">
        <v>49619</v>
      </c>
      <c r="AG762" s="2">
        <v>2800000</v>
      </c>
      <c r="AH762" s="2">
        <v>2800000</v>
      </c>
      <c r="AI762" s="2">
        <v>0</v>
      </c>
      <c r="AJ762" s="2">
        <v>0</v>
      </c>
      <c r="AK762" s="2">
        <v>49619</v>
      </c>
      <c r="AL762" s="2">
        <v>0</v>
      </c>
      <c r="AM762" s="2">
        <v>0</v>
      </c>
      <c r="AN762" s="2">
        <v>0</v>
      </c>
      <c r="AO762" s="2">
        <v>0</v>
      </c>
      <c r="AP762" s="2">
        <v>49619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49619</v>
      </c>
    </row>
    <row r="763" spans="1:49" x14ac:dyDescent="0.2">
      <c r="A763" t="s">
        <v>1611</v>
      </c>
      <c r="B763" t="s">
        <v>49</v>
      </c>
      <c r="C763" t="s">
        <v>50</v>
      </c>
      <c r="D763" t="s">
        <v>49</v>
      </c>
      <c r="E763" t="s">
        <v>51</v>
      </c>
      <c r="F763" t="s">
        <v>297</v>
      </c>
      <c r="G763" s="1">
        <v>44470</v>
      </c>
      <c r="H763" s="1">
        <v>44500</v>
      </c>
      <c r="I763" s="1">
        <v>44490</v>
      </c>
      <c r="J763" s="1">
        <v>44490</v>
      </c>
      <c r="K763" t="s">
        <v>53</v>
      </c>
      <c r="L763" t="s">
        <v>114</v>
      </c>
      <c r="M763" t="s">
        <v>237</v>
      </c>
      <c r="N763" t="s">
        <v>237</v>
      </c>
      <c r="O763" t="s">
        <v>56</v>
      </c>
      <c r="P763" t="s">
        <v>57</v>
      </c>
      <c r="U763" t="s">
        <v>1612</v>
      </c>
      <c r="V763" t="b">
        <f t="shared" si="11"/>
        <v>0</v>
      </c>
      <c r="W763" t="s">
        <v>77</v>
      </c>
      <c r="X763" t="s">
        <v>60</v>
      </c>
      <c r="Y763" t="s">
        <v>61</v>
      </c>
      <c r="AA763" t="s">
        <v>866</v>
      </c>
      <c r="AC763">
        <v>6138659</v>
      </c>
      <c r="AE763" s="2">
        <v>10000</v>
      </c>
      <c r="AF763" s="2">
        <v>10000</v>
      </c>
      <c r="AG763" s="2">
        <v>300000</v>
      </c>
      <c r="AH763" s="2">
        <v>300000</v>
      </c>
      <c r="AI763" s="2">
        <v>0</v>
      </c>
      <c r="AJ763" s="2">
        <v>0</v>
      </c>
      <c r="AK763" s="2">
        <v>10000</v>
      </c>
      <c r="AL763" s="2">
        <v>0</v>
      </c>
      <c r="AM763" s="2">
        <v>0</v>
      </c>
      <c r="AN763" s="2">
        <v>0</v>
      </c>
      <c r="AO763" s="2">
        <v>0</v>
      </c>
      <c r="AP763" s="2">
        <v>10000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10000</v>
      </c>
    </row>
    <row r="764" spans="1:49" x14ac:dyDescent="0.2">
      <c r="A764" t="s">
        <v>1613</v>
      </c>
      <c r="B764" t="s">
        <v>49</v>
      </c>
      <c r="C764" t="s">
        <v>50</v>
      </c>
      <c r="D764" t="s">
        <v>49</v>
      </c>
      <c r="E764" t="s">
        <v>51</v>
      </c>
      <c r="F764" t="s">
        <v>132</v>
      </c>
      <c r="G764" s="1">
        <v>44501</v>
      </c>
      <c r="H764" s="1">
        <v>44530</v>
      </c>
      <c r="I764" s="1">
        <v>44525</v>
      </c>
      <c r="J764" s="1">
        <v>44561</v>
      </c>
      <c r="K764" t="s">
        <v>53</v>
      </c>
      <c r="L764" t="s">
        <v>127</v>
      </c>
      <c r="M764" t="s">
        <v>106</v>
      </c>
      <c r="N764" t="s">
        <v>106</v>
      </c>
      <c r="O764" t="s">
        <v>56</v>
      </c>
      <c r="P764" t="s">
        <v>57</v>
      </c>
      <c r="U764" t="s">
        <v>1614</v>
      </c>
      <c r="V764" t="b">
        <f t="shared" si="11"/>
        <v>0</v>
      </c>
      <c r="W764" t="s">
        <v>312</v>
      </c>
      <c r="X764" t="s">
        <v>60</v>
      </c>
      <c r="Y764" t="s">
        <v>61</v>
      </c>
      <c r="AF764" s="2">
        <v>14594.63</v>
      </c>
      <c r="AG764" s="2">
        <v>33941</v>
      </c>
      <c r="AH764" s="2">
        <v>0</v>
      </c>
      <c r="AI764" s="2">
        <v>0</v>
      </c>
      <c r="AJ764" s="2">
        <v>33941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0.43</v>
      </c>
    </row>
    <row r="765" spans="1:49" x14ac:dyDescent="0.2">
      <c r="A765" t="s">
        <v>1615</v>
      </c>
      <c r="B765" t="s">
        <v>49</v>
      </c>
      <c r="C765" t="s">
        <v>50</v>
      </c>
      <c r="D765" t="s">
        <v>49</v>
      </c>
      <c r="E765" t="s">
        <v>51</v>
      </c>
      <c r="F765" t="s">
        <v>174</v>
      </c>
      <c r="G765" s="1">
        <v>44409</v>
      </c>
      <c r="H765" s="1">
        <v>44439</v>
      </c>
      <c r="I765" s="1">
        <v>44429</v>
      </c>
      <c r="J765" s="1">
        <v>44429</v>
      </c>
      <c r="K765" t="s">
        <v>72</v>
      </c>
      <c r="L765" t="s">
        <v>184</v>
      </c>
      <c r="M765" t="s">
        <v>122</v>
      </c>
      <c r="N765" t="s">
        <v>122</v>
      </c>
      <c r="O765" t="s">
        <v>56</v>
      </c>
      <c r="P765" t="s">
        <v>57</v>
      </c>
      <c r="Q765" t="s">
        <v>56</v>
      </c>
      <c r="S765" t="s">
        <v>75</v>
      </c>
      <c r="U765" t="s">
        <v>1616</v>
      </c>
      <c r="V765" t="b">
        <f t="shared" si="11"/>
        <v>1</v>
      </c>
      <c r="W765" t="s">
        <v>77</v>
      </c>
      <c r="X765" t="s">
        <v>60</v>
      </c>
      <c r="Y765" t="s">
        <v>61</v>
      </c>
      <c r="Z765" t="s">
        <v>78</v>
      </c>
      <c r="AA765" t="s">
        <v>501</v>
      </c>
      <c r="AE765" s="2">
        <v>110400</v>
      </c>
      <c r="AF765" s="2">
        <v>110400</v>
      </c>
      <c r="AG765" s="2">
        <v>1000000</v>
      </c>
      <c r="AH765" s="2">
        <v>1000000</v>
      </c>
      <c r="AI765" s="2">
        <v>0</v>
      </c>
      <c r="AJ765" s="2">
        <v>0</v>
      </c>
      <c r="AK765" s="2">
        <v>110400</v>
      </c>
      <c r="AL765" s="2">
        <v>0</v>
      </c>
      <c r="AM765" s="2">
        <v>0</v>
      </c>
      <c r="AN765" s="2">
        <v>0</v>
      </c>
      <c r="AO765" s="2">
        <v>0</v>
      </c>
      <c r="AP765" s="2">
        <v>110400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110400</v>
      </c>
    </row>
    <row r="766" spans="1:49" x14ac:dyDescent="0.2">
      <c r="A766" t="s">
        <v>1617</v>
      </c>
      <c r="B766" t="s">
        <v>49</v>
      </c>
      <c r="C766" t="s">
        <v>50</v>
      </c>
      <c r="D766" t="s">
        <v>49</v>
      </c>
      <c r="E766" t="s">
        <v>51</v>
      </c>
      <c r="F766" t="s">
        <v>121</v>
      </c>
      <c r="G766" s="1">
        <v>44470</v>
      </c>
      <c r="H766" s="1">
        <v>44500</v>
      </c>
      <c r="I766" s="1">
        <v>44492</v>
      </c>
      <c r="J766" s="1">
        <v>44492</v>
      </c>
      <c r="K766" t="s">
        <v>72</v>
      </c>
      <c r="L766" t="s">
        <v>114</v>
      </c>
      <c r="M766" t="s">
        <v>175</v>
      </c>
      <c r="N766" t="s">
        <v>175</v>
      </c>
      <c r="O766" t="s">
        <v>56</v>
      </c>
      <c r="P766" t="s">
        <v>57</v>
      </c>
      <c r="Q766" t="s">
        <v>56</v>
      </c>
      <c r="S766" t="s">
        <v>176</v>
      </c>
      <c r="U766" t="s">
        <v>1618</v>
      </c>
      <c r="V766" t="b">
        <f t="shared" si="11"/>
        <v>0</v>
      </c>
      <c r="W766" t="s">
        <v>77</v>
      </c>
      <c r="X766" t="s">
        <v>60</v>
      </c>
      <c r="Y766" t="s">
        <v>61</v>
      </c>
      <c r="Z766" t="s">
        <v>97</v>
      </c>
      <c r="AA766" t="s">
        <v>217</v>
      </c>
      <c r="AC766">
        <v>6141724</v>
      </c>
      <c r="AE766" s="2">
        <v>295000</v>
      </c>
      <c r="AF766" s="2">
        <v>295000</v>
      </c>
      <c r="AG766" s="2">
        <v>1</v>
      </c>
      <c r="AH766" s="2">
        <v>1</v>
      </c>
      <c r="AI766" s="2">
        <v>0</v>
      </c>
      <c r="AJ766" s="2">
        <v>0</v>
      </c>
      <c r="AK766" s="2">
        <v>295000</v>
      </c>
      <c r="AL766" s="2">
        <v>0</v>
      </c>
      <c r="AM766" s="2">
        <v>0</v>
      </c>
      <c r="AN766" s="2">
        <v>0</v>
      </c>
      <c r="AO766" s="2">
        <v>0</v>
      </c>
      <c r="AP766" s="2">
        <v>295000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295000</v>
      </c>
    </row>
    <row r="767" spans="1:49" x14ac:dyDescent="0.2">
      <c r="A767" t="s">
        <v>1380</v>
      </c>
      <c r="B767" t="s">
        <v>49</v>
      </c>
      <c r="C767" t="s">
        <v>50</v>
      </c>
      <c r="D767" t="s">
        <v>49</v>
      </c>
      <c r="E767" t="s">
        <v>51</v>
      </c>
      <c r="F767" t="s">
        <v>1381</v>
      </c>
      <c r="G767" s="1">
        <v>44378</v>
      </c>
      <c r="H767" s="1">
        <v>44408</v>
      </c>
      <c r="I767" s="1">
        <v>44389</v>
      </c>
      <c r="J767" s="1">
        <v>44414</v>
      </c>
      <c r="K767" t="s">
        <v>209</v>
      </c>
      <c r="L767" t="s">
        <v>65</v>
      </c>
      <c r="M767" t="s">
        <v>210</v>
      </c>
      <c r="N767" t="s">
        <v>211</v>
      </c>
      <c r="O767" t="s">
        <v>212</v>
      </c>
      <c r="P767" t="s">
        <v>213</v>
      </c>
      <c r="U767" t="s">
        <v>1382</v>
      </c>
      <c r="V767" t="b">
        <f t="shared" si="11"/>
        <v>0</v>
      </c>
      <c r="W767" t="s">
        <v>77</v>
      </c>
      <c r="X767" t="s">
        <v>60</v>
      </c>
      <c r="Y767" t="s">
        <v>61</v>
      </c>
      <c r="AF767" s="2">
        <v>1206.0899999999999</v>
      </c>
      <c r="AG767" s="2">
        <v>0</v>
      </c>
      <c r="AH767" s="2">
        <v>0</v>
      </c>
      <c r="AI767" s="2">
        <v>0</v>
      </c>
      <c r="AJ767" s="2">
        <v>0</v>
      </c>
      <c r="AK767" s="2">
        <v>1206.0899999999999</v>
      </c>
      <c r="AL767" s="2">
        <v>0</v>
      </c>
      <c r="AM767" s="2">
        <v>0</v>
      </c>
      <c r="AN767" s="2">
        <v>0</v>
      </c>
      <c r="AO767" s="2">
        <v>0</v>
      </c>
      <c r="AP767" s="2">
        <v>1206.0899999999999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1567.92</v>
      </c>
    </row>
    <row r="768" spans="1:49" x14ac:dyDescent="0.2">
      <c r="A768" t="s">
        <v>1619</v>
      </c>
      <c r="B768" t="s">
        <v>49</v>
      </c>
      <c r="C768" t="s">
        <v>50</v>
      </c>
      <c r="D768" t="s">
        <v>49</v>
      </c>
      <c r="E768" t="s">
        <v>51</v>
      </c>
      <c r="F768" t="s">
        <v>174</v>
      </c>
      <c r="G768" s="1">
        <v>44378</v>
      </c>
      <c r="H768" s="1">
        <v>44408</v>
      </c>
      <c r="I768" s="1">
        <v>44387</v>
      </c>
      <c r="J768" s="1">
        <v>44387</v>
      </c>
      <c r="K768" t="s">
        <v>72</v>
      </c>
      <c r="L768" t="s">
        <v>65</v>
      </c>
      <c r="M768" t="s">
        <v>74</v>
      </c>
      <c r="N768" t="s">
        <v>74</v>
      </c>
      <c r="O768" t="s">
        <v>56</v>
      </c>
      <c r="P768" t="s">
        <v>57</v>
      </c>
      <c r="Q768" t="s">
        <v>56</v>
      </c>
      <c r="S768" t="s">
        <v>75</v>
      </c>
      <c r="U768" t="s">
        <v>1620</v>
      </c>
      <c r="V768" t="b">
        <f t="shared" si="11"/>
        <v>0</v>
      </c>
      <c r="W768" t="s">
        <v>77</v>
      </c>
      <c r="X768" t="s">
        <v>60</v>
      </c>
      <c r="Y768" t="s">
        <v>61</v>
      </c>
      <c r="Z768" t="s">
        <v>97</v>
      </c>
      <c r="AA768" t="s">
        <v>306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</row>
    <row r="769" spans="1:49" x14ac:dyDescent="0.2">
      <c r="A769" t="s">
        <v>1621</v>
      </c>
      <c r="B769" t="s">
        <v>49</v>
      </c>
      <c r="C769" t="s">
        <v>50</v>
      </c>
      <c r="D769" t="s">
        <v>49</v>
      </c>
      <c r="E769" t="s">
        <v>51</v>
      </c>
      <c r="F769" t="s">
        <v>297</v>
      </c>
      <c r="G769" s="1">
        <v>44470</v>
      </c>
      <c r="H769" s="1">
        <v>44500</v>
      </c>
      <c r="I769" s="1">
        <v>44490</v>
      </c>
      <c r="J769" s="1">
        <v>44490</v>
      </c>
      <c r="K769" t="s">
        <v>53</v>
      </c>
      <c r="L769" t="s">
        <v>114</v>
      </c>
      <c r="M769" t="s">
        <v>138</v>
      </c>
      <c r="N769" t="s">
        <v>138</v>
      </c>
      <c r="O769" t="s">
        <v>56</v>
      </c>
      <c r="P769" t="s">
        <v>57</v>
      </c>
      <c r="U769" t="s">
        <v>1622</v>
      </c>
      <c r="V769" t="b">
        <f t="shared" si="11"/>
        <v>0</v>
      </c>
      <c r="W769" t="s">
        <v>77</v>
      </c>
      <c r="X769" t="s">
        <v>60</v>
      </c>
      <c r="Y769" t="s">
        <v>61</v>
      </c>
      <c r="AA769" t="s">
        <v>597</v>
      </c>
      <c r="AC769">
        <v>6141697</v>
      </c>
      <c r="AE769" s="2">
        <v>12500</v>
      </c>
      <c r="AF769" s="2">
        <v>12500</v>
      </c>
      <c r="AG769" s="2">
        <v>500000</v>
      </c>
      <c r="AH769" s="2">
        <v>500000</v>
      </c>
      <c r="AI769" s="2">
        <v>0</v>
      </c>
      <c r="AJ769" s="2">
        <v>0</v>
      </c>
      <c r="AK769" s="2">
        <v>12500</v>
      </c>
      <c r="AL769" s="2">
        <v>0</v>
      </c>
      <c r="AM769" s="2">
        <v>0</v>
      </c>
      <c r="AN769" s="2">
        <v>0</v>
      </c>
      <c r="AO769" s="2">
        <v>0</v>
      </c>
      <c r="AP769" s="2">
        <v>12500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12500</v>
      </c>
    </row>
    <row r="770" spans="1:49" x14ac:dyDescent="0.2">
      <c r="A770" t="s">
        <v>1623</v>
      </c>
      <c r="B770" t="s">
        <v>49</v>
      </c>
      <c r="C770" t="s">
        <v>50</v>
      </c>
      <c r="D770" t="s">
        <v>49</v>
      </c>
      <c r="E770" t="s">
        <v>51</v>
      </c>
      <c r="F770" t="s">
        <v>516</v>
      </c>
      <c r="G770" s="1">
        <v>44470</v>
      </c>
      <c r="H770" s="1">
        <v>44500</v>
      </c>
      <c r="I770" s="1">
        <v>44490</v>
      </c>
      <c r="J770" s="1">
        <v>44507</v>
      </c>
      <c r="K770" t="s">
        <v>53</v>
      </c>
      <c r="L770" t="s">
        <v>114</v>
      </c>
      <c r="M770" t="s">
        <v>731</v>
      </c>
      <c r="N770" t="s">
        <v>731</v>
      </c>
      <c r="O770" t="s">
        <v>56</v>
      </c>
      <c r="P770" t="s">
        <v>57</v>
      </c>
      <c r="U770" t="s">
        <v>1624</v>
      </c>
      <c r="V770" t="b">
        <f t="shared" si="11"/>
        <v>0</v>
      </c>
      <c r="W770" t="s">
        <v>69</v>
      </c>
      <c r="X770" t="s">
        <v>60</v>
      </c>
      <c r="Y770" t="s">
        <v>61</v>
      </c>
      <c r="AA770" t="s">
        <v>733</v>
      </c>
      <c r="AC770">
        <v>6163365</v>
      </c>
      <c r="AE770" s="2">
        <v>9166.66</v>
      </c>
      <c r="AF770" s="2">
        <v>9166.66</v>
      </c>
      <c r="AG770" s="2">
        <v>339506</v>
      </c>
      <c r="AH770" s="2">
        <v>339506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27</v>
      </c>
    </row>
    <row r="771" spans="1:49" x14ac:dyDescent="0.2">
      <c r="A771" t="s">
        <v>1625</v>
      </c>
      <c r="B771" t="s">
        <v>49</v>
      </c>
      <c r="C771" t="s">
        <v>50</v>
      </c>
      <c r="D771" t="s">
        <v>49</v>
      </c>
      <c r="E771" t="s">
        <v>51</v>
      </c>
      <c r="F771" t="s">
        <v>244</v>
      </c>
      <c r="G771" s="1">
        <v>44470</v>
      </c>
      <c r="H771" s="1">
        <v>44500</v>
      </c>
      <c r="I771" s="1">
        <v>44477</v>
      </c>
      <c r="J771" s="1">
        <v>44477</v>
      </c>
      <c r="K771" t="s">
        <v>72</v>
      </c>
      <c r="L771" t="s">
        <v>114</v>
      </c>
      <c r="M771" t="s">
        <v>161</v>
      </c>
      <c r="N771" t="s">
        <v>161</v>
      </c>
      <c r="O771" t="s">
        <v>56</v>
      </c>
      <c r="P771" t="s">
        <v>57</v>
      </c>
      <c r="Q771" t="s">
        <v>56</v>
      </c>
      <c r="S771" t="s">
        <v>272</v>
      </c>
      <c r="U771" t="s">
        <v>1626</v>
      </c>
      <c r="V771" t="b">
        <f t="shared" ref="V771:V834" si="12">ISNUMBER(SEARCH("take",U771))</f>
        <v>1</v>
      </c>
      <c r="W771" t="s">
        <v>77</v>
      </c>
      <c r="X771" t="s">
        <v>84</v>
      </c>
      <c r="Y771" t="s">
        <v>85</v>
      </c>
      <c r="Z771" t="s">
        <v>78</v>
      </c>
      <c r="AA771" t="s">
        <v>1627</v>
      </c>
      <c r="AE771" s="2">
        <v>150000</v>
      </c>
      <c r="AF771" s="2">
        <v>150000</v>
      </c>
      <c r="AG771" s="2">
        <v>1</v>
      </c>
      <c r="AH771" s="2">
        <v>1</v>
      </c>
      <c r="AI771" s="2">
        <v>0</v>
      </c>
      <c r="AJ771" s="2">
        <v>0</v>
      </c>
      <c r="AK771" s="2">
        <v>150000</v>
      </c>
      <c r="AL771" s="2">
        <v>0</v>
      </c>
      <c r="AM771" s="2">
        <v>0</v>
      </c>
      <c r="AN771" s="2">
        <v>0</v>
      </c>
      <c r="AO771" s="2">
        <v>0</v>
      </c>
      <c r="AP771" s="2">
        <v>150000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150000</v>
      </c>
    </row>
    <row r="772" spans="1:49" x14ac:dyDescent="0.2">
      <c r="A772" t="s">
        <v>502</v>
      </c>
      <c r="B772" t="s">
        <v>49</v>
      </c>
      <c r="C772" t="s">
        <v>50</v>
      </c>
      <c r="D772" t="s">
        <v>49</v>
      </c>
      <c r="E772" t="s">
        <v>51</v>
      </c>
      <c r="F772" t="s">
        <v>503</v>
      </c>
      <c r="G772" s="1">
        <v>44287</v>
      </c>
      <c r="H772" s="1">
        <v>44316</v>
      </c>
      <c r="I772" s="1">
        <v>44301</v>
      </c>
      <c r="J772" s="1">
        <v>44325</v>
      </c>
      <c r="K772" t="s">
        <v>209</v>
      </c>
      <c r="L772" t="s">
        <v>101</v>
      </c>
      <c r="M772" t="s">
        <v>210</v>
      </c>
      <c r="N772" t="s">
        <v>211</v>
      </c>
      <c r="O772" t="s">
        <v>212</v>
      </c>
      <c r="P772" t="s">
        <v>213</v>
      </c>
      <c r="U772" t="s">
        <v>504</v>
      </c>
      <c r="V772" t="b">
        <f t="shared" si="12"/>
        <v>0</v>
      </c>
      <c r="W772" t="s">
        <v>77</v>
      </c>
      <c r="X772" t="s">
        <v>60</v>
      </c>
      <c r="Y772" t="s">
        <v>61</v>
      </c>
      <c r="AF772" s="2">
        <v>1248.0899999999999</v>
      </c>
      <c r="AG772" s="2">
        <v>0</v>
      </c>
      <c r="AH772" s="2">
        <v>0</v>
      </c>
      <c r="AI772" s="2">
        <v>0</v>
      </c>
      <c r="AJ772" s="2">
        <v>0</v>
      </c>
      <c r="AK772" s="2">
        <v>1248.0899999999999</v>
      </c>
      <c r="AL772" s="2">
        <v>0</v>
      </c>
      <c r="AM772" s="2">
        <v>0</v>
      </c>
      <c r="AN772" s="2">
        <v>0</v>
      </c>
      <c r="AO772" s="2">
        <v>0</v>
      </c>
      <c r="AP772" s="2">
        <v>1248.0899999999999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1718.92</v>
      </c>
    </row>
    <row r="773" spans="1:49" x14ac:dyDescent="0.2">
      <c r="A773" t="s">
        <v>1628</v>
      </c>
      <c r="B773" t="s">
        <v>49</v>
      </c>
      <c r="C773" t="s">
        <v>50</v>
      </c>
      <c r="D773" t="s">
        <v>49</v>
      </c>
      <c r="E773" t="s">
        <v>51</v>
      </c>
      <c r="F773" t="s">
        <v>276</v>
      </c>
      <c r="G773" s="1">
        <v>44378</v>
      </c>
      <c r="H773" s="1">
        <v>44408</v>
      </c>
      <c r="I773" s="1">
        <v>44395</v>
      </c>
      <c r="J773" s="1">
        <v>44395</v>
      </c>
      <c r="K773" t="s">
        <v>72</v>
      </c>
      <c r="L773" t="s">
        <v>65</v>
      </c>
      <c r="M773" t="s">
        <v>66</v>
      </c>
      <c r="N773" t="s">
        <v>66</v>
      </c>
      <c r="O773" t="s">
        <v>56</v>
      </c>
      <c r="P773" t="s">
        <v>57</v>
      </c>
      <c r="Q773" t="s">
        <v>56</v>
      </c>
      <c r="S773" t="s">
        <v>294</v>
      </c>
      <c r="U773" t="s">
        <v>1629</v>
      </c>
      <c r="V773" t="b">
        <f t="shared" si="12"/>
        <v>1</v>
      </c>
      <c r="W773" t="s">
        <v>69</v>
      </c>
      <c r="X773" t="s">
        <v>60</v>
      </c>
      <c r="Y773" t="s">
        <v>61</v>
      </c>
      <c r="Z773" t="s">
        <v>78</v>
      </c>
      <c r="AA773" t="s">
        <v>447</v>
      </c>
      <c r="AE773" s="2">
        <v>308398.61</v>
      </c>
      <c r="AF773" s="2">
        <v>308398.61</v>
      </c>
      <c r="AG773" s="2">
        <v>17133256</v>
      </c>
      <c r="AH773" s="2">
        <v>17133256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18</v>
      </c>
    </row>
    <row r="774" spans="1:49" x14ac:dyDescent="0.2">
      <c r="A774" t="s">
        <v>1630</v>
      </c>
      <c r="B774" t="s">
        <v>49</v>
      </c>
      <c r="C774" t="s">
        <v>50</v>
      </c>
      <c r="D774" t="s">
        <v>49</v>
      </c>
      <c r="E774" t="s">
        <v>51</v>
      </c>
      <c r="F774" t="s">
        <v>271</v>
      </c>
      <c r="G774" s="1">
        <v>44409</v>
      </c>
      <c r="H774" s="1">
        <v>44439</v>
      </c>
      <c r="I774" s="1">
        <v>44389</v>
      </c>
      <c r="J774" s="1">
        <v>44414</v>
      </c>
      <c r="K774" t="s">
        <v>72</v>
      </c>
      <c r="L774" t="s">
        <v>184</v>
      </c>
      <c r="M774" t="s">
        <v>161</v>
      </c>
      <c r="N774" t="s">
        <v>161</v>
      </c>
      <c r="O774" t="s">
        <v>56</v>
      </c>
      <c r="P774" t="s">
        <v>57</v>
      </c>
      <c r="Q774" t="s">
        <v>56</v>
      </c>
      <c r="S774" t="s">
        <v>272</v>
      </c>
      <c r="U774" t="s">
        <v>1631</v>
      </c>
      <c r="V774" t="b">
        <f t="shared" si="12"/>
        <v>0</v>
      </c>
      <c r="W774" t="s">
        <v>69</v>
      </c>
      <c r="X774" t="s">
        <v>60</v>
      </c>
      <c r="Y774" t="s">
        <v>61</v>
      </c>
      <c r="Z774" t="s">
        <v>97</v>
      </c>
      <c r="AA774" t="s">
        <v>274</v>
      </c>
      <c r="AE774" s="2">
        <v>16153.84</v>
      </c>
      <c r="AF774" s="2">
        <v>16153.84</v>
      </c>
      <c r="AG774" s="2">
        <v>1076923</v>
      </c>
      <c r="AH774" s="2">
        <v>1076923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15</v>
      </c>
    </row>
    <row r="775" spans="1:49" x14ac:dyDescent="0.2">
      <c r="A775" t="s">
        <v>1632</v>
      </c>
      <c r="B775" t="s">
        <v>49</v>
      </c>
      <c r="C775" t="s">
        <v>50</v>
      </c>
      <c r="D775" t="s">
        <v>49</v>
      </c>
      <c r="E775" t="s">
        <v>51</v>
      </c>
      <c r="F775" t="s">
        <v>223</v>
      </c>
      <c r="G775" s="1">
        <v>44348</v>
      </c>
      <c r="H775" s="1">
        <v>44377</v>
      </c>
      <c r="I775" s="1">
        <v>44350</v>
      </c>
      <c r="J775" s="1">
        <v>44367</v>
      </c>
      <c r="K775" t="s">
        <v>53</v>
      </c>
      <c r="L775" t="s">
        <v>224</v>
      </c>
      <c r="M775" t="s">
        <v>1004</v>
      </c>
      <c r="N775" t="s">
        <v>1004</v>
      </c>
      <c r="O775" t="s">
        <v>56</v>
      </c>
      <c r="P775" t="s">
        <v>57</v>
      </c>
      <c r="U775" t="s">
        <v>1633</v>
      </c>
      <c r="V775" t="b">
        <f t="shared" si="12"/>
        <v>0</v>
      </c>
      <c r="W775" t="s">
        <v>77</v>
      </c>
      <c r="X775" t="s">
        <v>60</v>
      </c>
      <c r="Y775" t="s">
        <v>61</v>
      </c>
      <c r="AA775" t="s">
        <v>1634</v>
      </c>
      <c r="AC775">
        <v>6142244</v>
      </c>
      <c r="AE775" s="2">
        <v>35000</v>
      </c>
      <c r="AF775" s="2">
        <v>35000</v>
      </c>
      <c r="AG775" s="2">
        <v>1500000</v>
      </c>
      <c r="AH775" s="2">
        <v>1500000</v>
      </c>
      <c r="AI775" s="2">
        <v>0</v>
      </c>
      <c r="AJ775" s="2">
        <v>0</v>
      </c>
      <c r="AK775" s="2">
        <v>35000</v>
      </c>
      <c r="AL775" s="2">
        <v>0</v>
      </c>
      <c r="AM775" s="2">
        <v>0</v>
      </c>
      <c r="AN775" s="2">
        <v>0</v>
      </c>
      <c r="AO775" s="2">
        <v>0</v>
      </c>
      <c r="AP775" s="2">
        <v>35000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35000</v>
      </c>
    </row>
    <row r="776" spans="1:49" x14ac:dyDescent="0.2">
      <c r="A776" t="s">
        <v>1635</v>
      </c>
      <c r="B776" t="s">
        <v>49</v>
      </c>
      <c r="C776" t="s">
        <v>50</v>
      </c>
      <c r="D776" t="s">
        <v>49</v>
      </c>
      <c r="E776" t="s">
        <v>51</v>
      </c>
      <c r="F776" t="s">
        <v>95</v>
      </c>
      <c r="G776" s="1">
        <v>44317</v>
      </c>
      <c r="H776" s="1">
        <v>44347</v>
      </c>
      <c r="I776" s="1">
        <v>44330</v>
      </c>
      <c r="J776" s="1">
        <v>44330</v>
      </c>
      <c r="K776" t="s">
        <v>72</v>
      </c>
      <c r="L776" t="s">
        <v>54</v>
      </c>
      <c r="M776" t="s">
        <v>74</v>
      </c>
      <c r="N776" t="s">
        <v>74</v>
      </c>
      <c r="O776" t="s">
        <v>56</v>
      </c>
      <c r="P776" t="s">
        <v>57</v>
      </c>
      <c r="Q776" t="s">
        <v>56</v>
      </c>
      <c r="S776" t="s">
        <v>75</v>
      </c>
      <c r="U776" t="s">
        <v>1636</v>
      </c>
      <c r="V776" t="b">
        <f t="shared" si="12"/>
        <v>0</v>
      </c>
      <c r="W776" t="s">
        <v>77</v>
      </c>
      <c r="X776" t="s">
        <v>60</v>
      </c>
      <c r="Y776" t="s">
        <v>61</v>
      </c>
      <c r="Z776" t="s">
        <v>97</v>
      </c>
      <c r="AA776" t="s">
        <v>98</v>
      </c>
      <c r="AE776" s="2">
        <v>240000</v>
      </c>
      <c r="AF776" s="2">
        <v>240000</v>
      </c>
      <c r="AG776" s="2">
        <v>1</v>
      </c>
      <c r="AH776" s="2">
        <v>1</v>
      </c>
      <c r="AI776" s="2">
        <v>0</v>
      </c>
      <c r="AJ776" s="2">
        <v>0</v>
      </c>
      <c r="AK776" s="2">
        <v>240000</v>
      </c>
      <c r="AL776" s="2">
        <v>0</v>
      </c>
      <c r="AM776" s="2">
        <v>0</v>
      </c>
      <c r="AN776" s="2">
        <v>0</v>
      </c>
      <c r="AO776" s="2">
        <v>0</v>
      </c>
      <c r="AP776" s="2">
        <v>240000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240000</v>
      </c>
    </row>
    <row r="777" spans="1:49" x14ac:dyDescent="0.2">
      <c r="A777" t="s">
        <v>780</v>
      </c>
      <c r="B777" t="s">
        <v>49</v>
      </c>
      <c r="C777" t="s">
        <v>50</v>
      </c>
      <c r="D777" t="s">
        <v>49</v>
      </c>
      <c r="E777" t="s">
        <v>51</v>
      </c>
      <c r="F777" t="s">
        <v>71</v>
      </c>
      <c r="G777" s="1">
        <v>44348</v>
      </c>
      <c r="H777" s="1">
        <v>44377</v>
      </c>
      <c r="I777" s="1">
        <v>44287</v>
      </c>
      <c r="J777" s="1">
        <v>44377</v>
      </c>
      <c r="K777" t="s">
        <v>72</v>
      </c>
      <c r="L777" t="s">
        <v>224</v>
      </c>
      <c r="M777" t="s">
        <v>122</v>
      </c>
      <c r="N777" t="s">
        <v>122</v>
      </c>
      <c r="O777" t="s">
        <v>56</v>
      </c>
      <c r="P777" t="s">
        <v>57</v>
      </c>
      <c r="Q777" t="s">
        <v>56</v>
      </c>
      <c r="S777" t="s">
        <v>499</v>
      </c>
      <c r="U777" t="s">
        <v>781</v>
      </c>
      <c r="V777" t="b">
        <f t="shared" si="12"/>
        <v>0</v>
      </c>
      <c r="W777" t="s">
        <v>69</v>
      </c>
      <c r="X777" t="s">
        <v>60</v>
      </c>
      <c r="Y777" t="s">
        <v>61</v>
      </c>
      <c r="Z777" t="s">
        <v>78</v>
      </c>
      <c r="AA777" t="s">
        <v>159</v>
      </c>
      <c r="AE777" s="2">
        <v>1003.8</v>
      </c>
      <c r="AF777" s="2">
        <v>1003.8</v>
      </c>
      <c r="AG777" s="2">
        <v>31174</v>
      </c>
      <c r="AH777" s="2">
        <v>31174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32.200000000000003</v>
      </c>
    </row>
    <row r="778" spans="1:49" x14ac:dyDescent="0.2">
      <c r="A778" t="s">
        <v>222</v>
      </c>
      <c r="B778" t="s">
        <v>49</v>
      </c>
      <c r="C778" t="s">
        <v>50</v>
      </c>
      <c r="D778" t="s">
        <v>49</v>
      </c>
      <c r="E778" t="s">
        <v>51</v>
      </c>
      <c r="F778" t="s">
        <v>223</v>
      </c>
      <c r="G778" s="1">
        <v>44378</v>
      </c>
      <c r="H778" s="1">
        <v>44408</v>
      </c>
      <c r="I778" s="1">
        <v>44350</v>
      </c>
      <c r="J778" s="1">
        <v>44407</v>
      </c>
      <c r="K778" t="s">
        <v>209</v>
      </c>
      <c r="L778" t="s">
        <v>65</v>
      </c>
      <c r="M778" t="s">
        <v>210</v>
      </c>
      <c r="N778" t="s">
        <v>211</v>
      </c>
      <c r="O778" t="s">
        <v>212</v>
      </c>
      <c r="P778" t="s">
        <v>225</v>
      </c>
      <c r="U778" t="s">
        <v>226</v>
      </c>
      <c r="V778" t="b">
        <f t="shared" si="12"/>
        <v>0</v>
      </c>
      <c r="W778" t="s">
        <v>77</v>
      </c>
      <c r="X778" t="s">
        <v>210</v>
      </c>
      <c r="Y778" t="s">
        <v>210</v>
      </c>
      <c r="AF778" s="2">
        <v>411.61</v>
      </c>
      <c r="AG778" s="2">
        <v>0</v>
      </c>
      <c r="AH778" s="2">
        <v>0</v>
      </c>
      <c r="AI778" s="2">
        <v>0</v>
      </c>
      <c r="AJ778" s="2">
        <v>0</v>
      </c>
      <c r="AK778" s="2">
        <v>411.61</v>
      </c>
      <c r="AL778" s="2">
        <v>0</v>
      </c>
      <c r="AM778" s="2">
        <v>0</v>
      </c>
      <c r="AN778" s="2">
        <v>0</v>
      </c>
      <c r="AO778" s="2">
        <v>0</v>
      </c>
      <c r="AP778" s="2">
        <v>411.61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795.78</v>
      </c>
    </row>
    <row r="779" spans="1:49" x14ac:dyDescent="0.2">
      <c r="A779" t="s">
        <v>1637</v>
      </c>
      <c r="B779" t="s">
        <v>49</v>
      </c>
      <c r="C779" t="s">
        <v>50</v>
      </c>
      <c r="D779" t="s">
        <v>49</v>
      </c>
      <c r="E779" t="s">
        <v>51</v>
      </c>
      <c r="F779" t="s">
        <v>71</v>
      </c>
      <c r="G779" s="1">
        <v>44440</v>
      </c>
      <c r="H779" s="1">
        <v>44469</v>
      </c>
      <c r="I779" s="1">
        <v>44410</v>
      </c>
      <c r="J779" s="1">
        <v>44451</v>
      </c>
      <c r="K779" t="s">
        <v>72</v>
      </c>
      <c r="L779" t="s">
        <v>229</v>
      </c>
      <c r="M779" t="s">
        <v>122</v>
      </c>
      <c r="N779" t="s">
        <v>122</v>
      </c>
      <c r="O779" t="s">
        <v>56</v>
      </c>
      <c r="P779" t="s">
        <v>57</v>
      </c>
      <c r="Q779" t="s">
        <v>56</v>
      </c>
      <c r="S779" t="s">
        <v>346</v>
      </c>
      <c r="U779" t="s">
        <v>1638</v>
      </c>
      <c r="V779" t="b">
        <f t="shared" si="12"/>
        <v>0</v>
      </c>
      <c r="W779" t="s">
        <v>69</v>
      </c>
      <c r="X779" t="s">
        <v>60</v>
      </c>
      <c r="Y779" t="s">
        <v>61</v>
      </c>
      <c r="Z779" t="s">
        <v>78</v>
      </c>
      <c r="AA779" t="s">
        <v>159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</row>
    <row r="780" spans="1:49" x14ac:dyDescent="0.2">
      <c r="A780" t="s">
        <v>1639</v>
      </c>
      <c r="B780" t="s">
        <v>49</v>
      </c>
      <c r="C780" t="s">
        <v>50</v>
      </c>
      <c r="D780" t="s">
        <v>49</v>
      </c>
      <c r="E780" t="s">
        <v>51</v>
      </c>
      <c r="F780" t="s">
        <v>276</v>
      </c>
      <c r="G780" s="1">
        <v>44317</v>
      </c>
      <c r="H780" s="1">
        <v>44347</v>
      </c>
      <c r="I780" s="1">
        <v>44326</v>
      </c>
      <c r="J780" s="1">
        <v>44332</v>
      </c>
      <c r="K780" t="s">
        <v>53</v>
      </c>
      <c r="L780" t="s">
        <v>54</v>
      </c>
      <c r="M780" t="s">
        <v>66</v>
      </c>
      <c r="N780" t="s">
        <v>66</v>
      </c>
      <c r="O780" t="s">
        <v>56</v>
      </c>
      <c r="P780" t="s">
        <v>57</v>
      </c>
      <c r="U780" t="s">
        <v>1640</v>
      </c>
      <c r="V780" t="b">
        <f t="shared" si="12"/>
        <v>0</v>
      </c>
      <c r="W780" t="s">
        <v>69</v>
      </c>
      <c r="X780" t="s">
        <v>60</v>
      </c>
      <c r="Y780" t="s">
        <v>61</v>
      </c>
      <c r="AA780" t="s">
        <v>447</v>
      </c>
      <c r="AE780" s="2">
        <v>20000</v>
      </c>
      <c r="AF780" s="2">
        <v>20000</v>
      </c>
      <c r="AG780" s="2">
        <v>1111111</v>
      </c>
      <c r="AH780" s="2">
        <v>1111111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18</v>
      </c>
    </row>
    <row r="781" spans="1:49" x14ac:dyDescent="0.2">
      <c r="A781" t="s">
        <v>1089</v>
      </c>
      <c r="B781" t="s">
        <v>49</v>
      </c>
      <c r="C781" t="s">
        <v>50</v>
      </c>
      <c r="D781" t="s">
        <v>49</v>
      </c>
      <c r="E781" t="s">
        <v>51</v>
      </c>
      <c r="F781" t="s">
        <v>271</v>
      </c>
      <c r="G781" s="1">
        <v>44378</v>
      </c>
      <c r="H781" s="1">
        <v>44408</v>
      </c>
      <c r="I781" s="1">
        <v>44400</v>
      </c>
      <c r="J781" s="1">
        <v>44416</v>
      </c>
      <c r="K781" t="s">
        <v>53</v>
      </c>
      <c r="L781" t="s">
        <v>65</v>
      </c>
      <c r="M781" t="s">
        <v>74</v>
      </c>
      <c r="N781" t="s">
        <v>74</v>
      </c>
      <c r="O781" t="s">
        <v>56</v>
      </c>
      <c r="P781" t="s">
        <v>57</v>
      </c>
      <c r="U781" t="s">
        <v>1090</v>
      </c>
      <c r="V781" t="b">
        <f t="shared" si="12"/>
        <v>0</v>
      </c>
      <c r="W781" t="s">
        <v>69</v>
      </c>
      <c r="X781" t="s">
        <v>60</v>
      </c>
      <c r="Y781" t="s">
        <v>61</v>
      </c>
      <c r="AA781" t="s">
        <v>973</v>
      </c>
      <c r="AE781" s="2">
        <v>52941.17</v>
      </c>
      <c r="AF781" s="2">
        <v>52941.17</v>
      </c>
      <c r="AG781" s="2">
        <v>4812834</v>
      </c>
      <c r="AH781" s="2">
        <v>4812834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11</v>
      </c>
    </row>
    <row r="782" spans="1:49" x14ac:dyDescent="0.2">
      <c r="A782" t="s">
        <v>1641</v>
      </c>
      <c r="B782" t="s">
        <v>49</v>
      </c>
      <c r="C782" t="s">
        <v>50</v>
      </c>
      <c r="D782" t="s">
        <v>49</v>
      </c>
      <c r="E782" t="s">
        <v>51</v>
      </c>
      <c r="F782" t="s">
        <v>297</v>
      </c>
      <c r="G782" s="1">
        <v>44470</v>
      </c>
      <c r="H782" s="1">
        <v>44500</v>
      </c>
      <c r="I782" s="1">
        <v>44483</v>
      </c>
      <c r="J782" s="1">
        <v>44500</v>
      </c>
      <c r="K782" t="s">
        <v>53</v>
      </c>
      <c r="L782" t="s">
        <v>114</v>
      </c>
      <c r="M782" t="s">
        <v>138</v>
      </c>
      <c r="N782" t="s">
        <v>138</v>
      </c>
      <c r="O782" t="s">
        <v>56</v>
      </c>
      <c r="P782" t="s">
        <v>57</v>
      </c>
      <c r="U782" t="s">
        <v>1642</v>
      </c>
      <c r="V782" t="b">
        <f t="shared" si="12"/>
        <v>0</v>
      </c>
      <c r="W782" t="s">
        <v>359</v>
      </c>
      <c r="X782" t="s">
        <v>60</v>
      </c>
      <c r="Y782" t="s">
        <v>61</v>
      </c>
      <c r="AA782" t="s">
        <v>597</v>
      </c>
      <c r="AC782">
        <v>6141697</v>
      </c>
      <c r="AE782" s="2">
        <v>30000</v>
      </c>
      <c r="AF782" s="2">
        <v>30000</v>
      </c>
      <c r="AG782" s="2">
        <v>600000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0.05</v>
      </c>
    </row>
    <row r="783" spans="1:49" x14ac:dyDescent="0.2">
      <c r="A783" t="s">
        <v>797</v>
      </c>
      <c r="B783" t="s">
        <v>49</v>
      </c>
      <c r="C783" t="s">
        <v>50</v>
      </c>
      <c r="D783" t="s">
        <v>49</v>
      </c>
      <c r="E783" t="s">
        <v>51</v>
      </c>
      <c r="F783" t="s">
        <v>95</v>
      </c>
      <c r="G783" s="1">
        <v>44317</v>
      </c>
      <c r="H783" s="1">
        <v>44347</v>
      </c>
      <c r="I783" s="1">
        <v>44312</v>
      </c>
      <c r="J783" s="1">
        <v>44318</v>
      </c>
      <c r="K783" t="s">
        <v>72</v>
      </c>
      <c r="L783" t="s">
        <v>54</v>
      </c>
      <c r="M783" t="s">
        <v>74</v>
      </c>
      <c r="N783" t="s">
        <v>74</v>
      </c>
      <c r="O783" t="s">
        <v>56</v>
      </c>
      <c r="P783" t="s">
        <v>57</v>
      </c>
      <c r="Q783" t="s">
        <v>56</v>
      </c>
      <c r="S783" t="s">
        <v>75</v>
      </c>
      <c r="U783" t="s">
        <v>798</v>
      </c>
      <c r="V783" t="b">
        <f t="shared" si="12"/>
        <v>0</v>
      </c>
      <c r="W783" t="s">
        <v>77</v>
      </c>
      <c r="X783" t="s">
        <v>60</v>
      </c>
      <c r="Y783" t="s">
        <v>61</v>
      </c>
      <c r="Z783" t="s">
        <v>97</v>
      </c>
      <c r="AA783" t="s">
        <v>98</v>
      </c>
      <c r="AE783" s="2">
        <v>4742.8599999999997</v>
      </c>
      <c r="AF783" s="2">
        <v>16600</v>
      </c>
      <c r="AG783" s="2">
        <v>0</v>
      </c>
      <c r="AH783" s="2">
        <v>0</v>
      </c>
      <c r="AI783" s="2">
        <v>0</v>
      </c>
      <c r="AJ783" s="2">
        <v>0</v>
      </c>
      <c r="AK783" s="2">
        <v>16600</v>
      </c>
      <c r="AL783" s="2">
        <v>0</v>
      </c>
      <c r="AM783" s="2">
        <v>0</v>
      </c>
      <c r="AN783" s="2">
        <v>0</v>
      </c>
      <c r="AO783" s="2">
        <v>0</v>
      </c>
      <c r="AP783" s="2">
        <v>16600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16600</v>
      </c>
    </row>
    <row r="784" spans="1:49" x14ac:dyDescent="0.2">
      <c r="A784" t="s">
        <v>1643</v>
      </c>
      <c r="B784" t="s">
        <v>49</v>
      </c>
      <c r="C784" t="s">
        <v>50</v>
      </c>
      <c r="D784" t="s">
        <v>49</v>
      </c>
      <c r="E784" t="s">
        <v>51</v>
      </c>
      <c r="F784" t="s">
        <v>402</v>
      </c>
      <c r="G784" s="1">
        <v>44470</v>
      </c>
      <c r="H784" s="1">
        <v>44500</v>
      </c>
      <c r="I784" s="1">
        <v>44469</v>
      </c>
      <c r="J784" s="1">
        <v>44479</v>
      </c>
      <c r="K784" t="s">
        <v>209</v>
      </c>
      <c r="L784" t="s">
        <v>114</v>
      </c>
      <c r="M784" t="s">
        <v>210</v>
      </c>
      <c r="N784" t="s">
        <v>211</v>
      </c>
      <c r="O784" t="s">
        <v>212</v>
      </c>
      <c r="P784" t="s">
        <v>213</v>
      </c>
      <c r="U784" t="s">
        <v>1644</v>
      </c>
      <c r="V784" t="b">
        <f t="shared" si="12"/>
        <v>0</v>
      </c>
      <c r="W784" t="s">
        <v>77</v>
      </c>
      <c r="X784" t="s">
        <v>60</v>
      </c>
      <c r="Y784" t="s">
        <v>61</v>
      </c>
      <c r="AF784" s="2">
        <v>316.01</v>
      </c>
      <c r="AG784" s="2">
        <v>0</v>
      </c>
      <c r="AH784" s="2">
        <v>0</v>
      </c>
      <c r="AI784" s="2">
        <v>0</v>
      </c>
      <c r="AJ784" s="2">
        <v>0</v>
      </c>
      <c r="AK784" s="2">
        <v>316.01</v>
      </c>
      <c r="AL784" s="2">
        <v>0</v>
      </c>
      <c r="AM784" s="2">
        <v>0</v>
      </c>
      <c r="AN784" s="2">
        <v>0</v>
      </c>
      <c r="AO784" s="2">
        <v>0</v>
      </c>
      <c r="AP784" s="2">
        <v>316.01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632.02</v>
      </c>
    </row>
    <row r="785" spans="1:49" x14ac:dyDescent="0.2">
      <c r="A785" t="s">
        <v>1645</v>
      </c>
      <c r="B785" t="s">
        <v>49</v>
      </c>
      <c r="C785" t="s">
        <v>50</v>
      </c>
      <c r="D785" t="s">
        <v>637</v>
      </c>
      <c r="E785" t="s">
        <v>638</v>
      </c>
      <c r="F785" t="s">
        <v>639</v>
      </c>
      <c r="G785" s="1">
        <v>44348</v>
      </c>
      <c r="H785" s="1">
        <v>44377</v>
      </c>
      <c r="I785" s="1">
        <v>44350</v>
      </c>
      <c r="J785" s="1">
        <v>44367</v>
      </c>
      <c r="K785" t="s">
        <v>209</v>
      </c>
      <c r="L785" t="s">
        <v>224</v>
      </c>
      <c r="M785" t="s">
        <v>450</v>
      </c>
      <c r="N785" t="s">
        <v>451</v>
      </c>
      <c r="O785" t="s">
        <v>212</v>
      </c>
      <c r="P785" t="s">
        <v>452</v>
      </c>
      <c r="U785" t="s">
        <v>1646</v>
      </c>
      <c r="V785" t="b">
        <f t="shared" si="12"/>
        <v>0</v>
      </c>
      <c r="W785" t="s">
        <v>77</v>
      </c>
      <c r="X785" t="s">
        <v>60</v>
      </c>
      <c r="Y785" t="s">
        <v>61</v>
      </c>
      <c r="AF785" s="2">
        <v>52.86</v>
      </c>
      <c r="AG785" s="2">
        <v>0</v>
      </c>
      <c r="AH785" s="2">
        <v>0</v>
      </c>
      <c r="AI785" s="2">
        <v>0</v>
      </c>
      <c r="AJ785" s="2">
        <v>0</v>
      </c>
      <c r="AK785" s="2">
        <v>52.86</v>
      </c>
      <c r="AL785" s="2">
        <v>0</v>
      </c>
      <c r="AM785" s="2">
        <v>0</v>
      </c>
      <c r="AN785" s="2">
        <v>0</v>
      </c>
      <c r="AO785" s="2">
        <v>0</v>
      </c>
      <c r="AP785" s="2">
        <v>52.86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52.86</v>
      </c>
    </row>
    <row r="786" spans="1:49" x14ac:dyDescent="0.2">
      <c r="A786" t="s">
        <v>1387</v>
      </c>
      <c r="B786" t="s">
        <v>49</v>
      </c>
      <c r="C786" t="s">
        <v>50</v>
      </c>
      <c r="D786" t="s">
        <v>49</v>
      </c>
      <c r="E786" t="s">
        <v>51</v>
      </c>
      <c r="F786" t="s">
        <v>71</v>
      </c>
      <c r="G786" s="1">
        <v>44228</v>
      </c>
      <c r="H786" s="1">
        <v>44255</v>
      </c>
      <c r="I786" s="1">
        <v>44197</v>
      </c>
      <c r="J786" s="1">
        <v>44286</v>
      </c>
      <c r="K786" t="s">
        <v>72</v>
      </c>
      <c r="L786" t="s">
        <v>73</v>
      </c>
      <c r="M786" t="s">
        <v>170</v>
      </c>
      <c r="N786" t="s">
        <v>170</v>
      </c>
      <c r="O786" t="s">
        <v>56</v>
      </c>
      <c r="P786" t="s">
        <v>57</v>
      </c>
      <c r="Q786" t="s">
        <v>56</v>
      </c>
      <c r="S786" t="s">
        <v>75</v>
      </c>
      <c r="U786" t="s">
        <v>1388</v>
      </c>
      <c r="V786" t="b">
        <f t="shared" si="12"/>
        <v>0</v>
      </c>
      <c r="W786" t="s">
        <v>69</v>
      </c>
      <c r="X786" t="s">
        <v>60</v>
      </c>
      <c r="Y786" t="s">
        <v>61</v>
      </c>
      <c r="Z786" t="s">
        <v>78</v>
      </c>
      <c r="AA786" t="s">
        <v>1370</v>
      </c>
      <c r="AE786" s="2">
        <v>37955.56</v>
      </c>
      <c r="AF786" s="2">
        <v>46144.63</v>
      </c>
      <c r="AG786" s="2">
        <v>3813606</v>
      </c>
      <c r="AH786" s="2">
        <v>3813606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12.1</v>
      </c>
    </row>
    <row r="787" spans="1:49" x14ac:dyDescent="0.2">
      <c r="A787" t="s">
        <v>289</v>
      </c>
      <c r="B787" t="s">
        <v>49</v>
      </c>
      <c r="C787" t="s">
        <v>50</v>
      </c>
      <c r="D787" t="s">
        <v>49</v>
      </c>
      <c r="E787" t="s">
        <v>51</v>
      </c>
      <c r="F787" t="s">
        <v>105</v>
      </c>
      <c r="G787" s="1">
        <v>44287</v>
      </c>
      <c r="H787" s="1">
        <v>44316</v>
      </c>
      <c r="I787" s="1">
        <v>44301</v>
      </c>
      <c r="J787" s="1">
        <v>44347</v>
      </c>
      <c r="K787" t="s">
        <v>209</v>
      </c>
      <c r="L787" t="s">
        <v>101</v>
      </c>
      <c r="M787" t="s">
        <v>210</v>
      </c>
      <c r="N787" t="s">
        <v>211</v>
      </c>
      <c r="O787" t="s">
        <v>212</v>
      </c>
      <c r="P787" t="s">
        <v>225</v>
      </c>
      <c r="U787" t="s">
        <v>290</v>
      </c>
      <c r="V787" t="b">
        <f t="shared" si="12"/>
        <v>0</v>
      </c>
      <c r="W787" t="s">
        <v>77</v>
      </c>
      <c r="X787" t="s">
        <v>210</v>
      </c>
      <c r="Y787" t="s">
        <v>210</v>
      </c>
      <c r="AF787" s="2">
        <v>24.76</v>
      </c>
      <c r="AG787" s="2">
        <v>0</v>
      </c>
      <c r="AH787" s="2">
        <v>0</v>
      </c>
      <c r="AI787" s="2">
        <v>0</v>
      </c>
      <c r="AJ787" s="2">
        <v>0</v>
      </c>
      <c r="AK787" s="2">
        <v>24.76</v>
      </c>
      <c r="AL787" s="2">
        <v>0</v>
      </c>
      <c r="AM787" s="2">
        <v>0</v>
      </c>
      <c r="AN787" s="2">
        <v>0</v>
      </c>
      <c r="AO787" s="2">
        <v>0</v>
      </c>
      <c r="AP787" s="2">
        <v>24.76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220.82</v>
      </c>
    </row>
    <row r="788" spans="1:49" x14ac:dyDescent="0.2">
      <c r="A788" t="s">
        <v>1647</v>
      </c>
      <c r="B788" t="s">
        <v>49</v>
      </c>
      <c r="C788" t="s">
        <v>50</v>
      </c>
      <c r="D788" t="s">
        <v>49</v>
      </c>
      <c r="E788" t="s">
        <v>51</v>
      </c>
      <c r="F788" t="s">
        <v>121</v>
      </c>
      <c r="G788" s="1">
        <v>44470</v>
      </c>
      <c r="H788" s="1">
        <v>44500</v>
      </c>
      <c r="I788" s="1">
        <v>44498</v>
      </c>
      <c r="J788" s="1">
        <v>44498</v>
      </c>
      <c r="K788" t="s">
        <v>72</v>
      </c>
      <c r="L788" t="s">
        <v>114</v>
      </c>
      <c r="M788" t="s">
        <v>630</v>
      </c>
      <c r="N788" t="s">
        <v>630</v>
      </c>
      <c r="O788" t="s">
        <v>56</v>
      </c>
      <c r="P788" t="s">
        <v>57</v>
      </c>
      <c r="Q788" t="s">
        <v>56</v>
      </c>
      <c r="S788" t="s">
        <v>176</v>
      </c>
      <c r="U788" t="s">
        <v>1648</v>
      </c>
      <c r="V788" t="b">
        <f t="shared" si="12"/>
        <v>0</v>
      </c>
      <c r="W788" t="s">
        <v>77</v>
      </c>
      <c r="X788" t="s">
        <v>60</v>
      </c>
      <c r="Y788" t="s">
        <v>61</v>
      </c>
      <c r="Z788" t="s">
        <v>97</v>
      </c>
      <c r="AA788" t="s">
        <v>742</v>
      </c>
      <c r="AC788">
        <v>7062263</v>
      </c>
      <c r="AE788" s="2">
        <v>85000</v>
      </c>
      <c r="AF788" s="2">
        <v>85000</v>
      </c>
      <c r="AG788" s="2">
        <v>5500000</v>
      </c>
      <c r="AH788" s="2">
        <v>5500000</v>
      </c>
      <c r="AI788" s="2">
        <v>0</v>
      </c>
      <c r="AJ788" s="2">
        <v>0</v>
      </c>
      <c r="AK788" s="2">
        <v>85000</v>
      </c>
      <c r="AL788" s="2">
        <v>0</v>
      </c>
      <c r="AM788" s="2">
        <v>0</v>
      </c>
      <c r="AN788" s="2">
        <v>0</v>
      </c>
      <c r="AO788" s="2">
        <v>0</v>
      </c>
      <c r="AP788" s="2">
        <v>85000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85000</v>
      </c>
    </row>
    <row r="789" spans="1:49" x14ac:dyDescent="0.2">
      <c r="A789" t="s">
        <v>1649</v>
      </c>
      <c r="B789" t="s">
        <v>49</v>
      </c>
      <c r="C789" t="s">
        <v>50</v>
      </c>
      <c r="D789" t="s">
        <v>49</v>
      </c>
      <c r="E789" t="s">
        <v>51</v>
      </c>
      <c r="F789" t="s">
        <v>71</v>
      </c>
      <c r="G789" s="1">
        <v>44197</v>
      </c>
      <c r="H789" s="1">
        <v>44227</v>
      </c>
      <c r="I789" s="1">
        <v>44197</v>
      </c>
      <c r="J789" s="1">
        <v>44227</v>
      </c>
      <c r="K789" t="s">
        <v>72</v>
      </c>
      <c r="L789" t="s">
        <v>156</v>
      </c>
      <c r="M789" t="s">
        <v>74</v>
      </c>
      <c r="N789" t="s">
        <v>74</v>
      </c>
      <c r="O789" t="s">
        <v>56</v>
      </c>
      <c r="P789" t="s">
        <v>57</v>
      </c>
      <c r="Q789" t="s">
        <v>56</v>
      </c>
      <c r="S789" t="s">
        <v>75</v>
      </c>
      <c r="U789" t="s">
        <v>1650</v>
      </c>
      <c r="V789" t="b">
        <f t="shared" si="12"/>
        <v>0</v>
      </c>
      <c r="W789" t="s">
        <v>69</v>
      </c>
      <c r="X789" t="s">
        <v>60</v>
      </c>
      <c r="Y789" t="s">
        <v>61</v>
      </c>
      <c r="Z789" t="s">
        <v>78</v>
      </c>
      <c r="AA789" t="s">
        <v>79</v>
      </c>
      <c r="AE789" s="2">
        <v>135500.67000000001</v>
      </c>
      <c r="AF789" s="2">
        <v>135500.67000000001</v>
      </c>
      <c r="AG789" s="2">
        <v>10037087</v>
      </c>
      <c r="AH789" s="2">
        <v>10037087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13.5</v>
      </c>
    </row>
    <row r="790" spans="1:49" x14ac:dyDescent="0.2">
      <c r="A790" t="s">
        <v>120</v>
      </c>
      <c r="B790" t="s">
        <v>49</v>
      </c>
      <c r="C790" t="s">
        <v>50</v>
      </c>
      <c r="D790" t="s">
        <v>49</v>
      </c>
      <c r="E790" t="s">
        <v>51</v>
      </c>
      <c r="F790" t="s">
        <v>121</v>
      </c>
      <c r="G790" s="1">
        <v>44531</v>
      </c>
      <c r="H790" s="1">
        <v>44561</v>
      </c>
      <c r="I790" s="1">
        <v>44477</v>
      </c>
      <c r="J790" s="1">
        <v>44561</v>
      </c>
      <c r="K790" t="s">
        <v>72</v>
      </c>
      <c r="L790" t="s">
        <v>82</v>
      </c>
      <c r="M790" t="s">
        <v>122</v>
      </c>
      <c r="N790" t="s">
        <v>122</v>
      </c>
      <c r="O790" t="s">
        <v>56</v>
      </c>
      <c r="P790" t="s">
        <v>57</v>
      </c>
      <c r="Q790" t="s">
        <v>56</v>
      </c>
      <c r="S790" t="s">
        <v>123</v>
      </c>
      <c r="U790" t="s">
        <v>124</v>
      </c>
      <c r="V790" t="b">
        <f t="shared" si="12"/>
        <v>0</v>
      </c>
      <c r="W790" t="s">
        <v>69</v>
      </c>
      <c r="X790" t="s">
        <v>60</v>
      </c>
      <c r="Y790" t="s">
        <v>61</v>
      </c>
      <c r="Z790" t="s">
        <v>97</v>
      </c>
      <c r="AA790" t="s">
        <v>125</v>
      </c>
      <c r="AE790" s="2">
        <v>13724.24</v>
      </c>
      <c r="AF790" s="2">
        <v>13724.24</v>
      </c>
      <c r="AG790" s="2">
        <v>596706</v>
      </c>
      <c r="AH790" s="2">
        <v>596706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23</v>
      </c>
    </row>
    <row r="791" spans="1:49" x14ac:dyDescent="0.2">
      <c r="A791" t="s">
        <v>1199</v>
      </c>
      <c r="B791" t="s">
        <v>49</v>
      </c>
      <c r="C791" t="s">
        <v>50</v>
      </c>
      <c r="D791" t="s">
        <v>49</v>
      </c>
      <c r="E791" t="s">
        <v>51</v>
      </c>
      <c r="F791" t="s">
        <v>271</v>
      </c>
      <c r="G791" s="1">
        <v>44378</v>
      </c>
      <c r="H791" s="1">
        <v>44408</v>
      </c>
      <c r="I791" s="1">
        <v>44389</v>
      </c>
      <c r="J791" s="1">
        <v>44414</v>
      </c>
      <c r="K791" t="s">
        <v>53</v>
      </c>
      <c r="L791" t="s">
        <v>65</v>
      </c>
      <c r="M791" t="s">
        <v>107</v>
      </c>
      <c r="N791" t="s">
        <v>107</v>
      </c>
      <c r="O791" t="s">
        <v>56</v>
      </c>
      <c r="P791" t="s">
        <v>57</v>
      </c>
      <c r="U791" t="s">
        <v>1200</v>
      </c>
      <c r="V791" t="b">
        <f t="shared" si="12"/>
        <v>0</v>
      </c>
      <c r="W791" t="s">
        <v>312</v>
      </c>
      <c r="X791" t="s">
        <v>60</v>
      </c>
      <c r="Y791" t="s">
        <v>61</v>
      </c>
      <c r="AA791" t="s">
        <v>1201</v>
      </c>
      <c r="AE791" s="2">
        <v>192307.61</v>
      </c>
      <c r="AF791" s="2">
        <v>192307.61</v>
      </c>
      <c r="AG791" s="2">
        <v>447227</v>
      </c>
      <c r="AH791" s="2">
        <v>0</v>
      </c>
      <c r="AI791" s="2">
        <v>0</v>
      </c>
      <c r="AJ791" s="2">
        <v>447227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0.43</v>
      </c>
    </row>
    <row r="792" spans="1:49" x14ac:dyDescent="0.2">
      <c r="A792" t="s">
        <v>1085</v>
      </c>
      <c r="B792" t="s">
        <v>49</v>
      </c>
      <c r="C792" t="s">
        <v>50</v>
      </c>
      <c r="D792" t="s">
        <v>49</v>
      </c>
      <c r="E792" t="s">
        <v>51</v>
      </c>
      <c r="F792" t="s">
        <v>64</v>
      </c>
      <c r="G792" s="1">
        <v>44378</v>
      </c>
      <c r="H792" s="1">
        <v>44408</v>
      </c>
      <c r="I792" s="1">
        <v>44358</v>
      </c>
      <c r="J792" s="1">
        <v>44378</v>
      </c>
      <c r="K792" t="s">
        <v>53</v>
      </c>
      <c r="L792" t="s">
        <v>65</v>
      </c>
      <c r="M792" t="s">
        <v>342</v>
      </c>
      <c r="N792" t="s">
        <v>342</v>
      </c>
      <c r="O792" t="s">
        <v>56</v>
      </c>
      <c r="P792" t="s">
        <v>57</v>
      </c>
      <c r="U792" t="s">
        <v>1086</v>
      </c>
      <c r="V792" t="b">
        <f t="shared" si="12"/>
        <v>0</v>
      </c>
      <c r="W792" t="s">
        <v>69</v>
      </c>
      <c r="X792" t="s">
        <v>60</v>
      </c>
      <c r="Y792" t="s">
        <v>61</v>
      </c>
      <c r="AC792">
        <v>7020103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50</v>
      </c>
    </row>
    <row r="793" spans="1:49" x14ac:dyDescent="0.2">
      <c r="A793" t="s">
        <v>876</v>
      </c>
      <c r="B793" t="s">
        <v>49</v>
      </c>
      <c r="C793" t="s">
        <v>50</v>
      </c>
      <c r="D793" t="s">
        <v>49</v>
      </c>
      <c r="E793" t="s">
        <v>51</v>
      </c>
      <c r="F793" t="s">
        <v>121</v>
      </c>
      <c r="G793" s="1">
        <v>44470</v>
      </c>
      <c r="H793" s="1">
        <v>44500</v>
      </c>
      <c r="I793" s="1">
        <v>44477</v>
      </c>
      <c r="J793" s="1">
        <v>44561</v>
      </c>
      <c r="K793" t="s">
        <v>72</v>
      </c>
      <c r="L793" t="s">
        <v>114</v>
      </c>
      <c r="M793" t="s">
        <v>122</v>
      </c>
      <c r="N793" t="s">
        <v>122</v>
      </c>
      <c r="O793" t="s">
        <v>56</v>
      </c>
      <c r="P793" t="s">
        <v>57</v>
      </c>
      <c r="Q793" t="s">
        <v>56</v>
      </c>
      <c r="S793" t="s">
        <v>499</v>
      </c>
      <c r="U793" t="s">
        <v>877</v>
      </c>
      <c r="V793" t="b">
        <f t="shared" si="12"/>
        <v>0</v>
      </c>
      <c r="W793" t="s">
        <v>69</v>
      </c>
      <c r="X793" t="s">
        <v>60</v>
      </c>
      <c r="Y793" t="s">
        <v>61</v>
      </c>
      <c r="Z793" t="s">
        <v>97</v>
      </c>
      <c r="AA793" t="s">
        <v>125</v>
      </c>
      <c r="AE793" s="2">
        <v>1974.23</v>
      </c>
      <c r="AF793" s="2">
        <v>1974.23</v>
      </c>
      <c r="AG793" s="2">
        <v>56471</v>
      </c>
      <c r="AH793" s="2">
        <v>56471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34.96</v>
      </c>
    </row>
    <row r="794" spans="1:49" x14ac:dyDescent="0.2">
      <c r="A794" t="s">
        <v>1651</v>
      </c>
      <c r="B794" t="s">
        <v>49</v>
      </c>
      <c r="C794" t="s">
        <v>50</v>
      </c>
      <c r="D794" t="s">
        <v>49</v>
      </c>
      <c r="E794" t="s">
        <v>51</v>
      </c>
      <c r="F794" t="s">
        <v>276</v>
      </c>
      <c r="G794" s="1">
        <v>44256</v>
      </c>
      <c r="H794" s="1">
        <v>44286</v>
      </c>
      <c r="I794" s="1">
        <v>44270</v>
      </c>
      <c r="J794" s="1">
        <v>44297</v>
      </c>
      <c r="K794" t="s">
        <v>53</v>
      </c>
      <c r="L794" t="s">
        <v>345</v>
      </c>
      <c r="M794" t="s">
        <v>74</v>
      </c>
      <c r="N794" t="s">
        <v>74</v>
      </c>
      <c r="O794" t="s">
        <v>56</v>
      </c>
      <c r="P794" t="s">
        <v>57</v>
      </c>
      <c r="U794" t="s">
        <v>1652</v>
      </c>
      <c r="V794" t="b">
        <f t="shared" si="12"/>
        <v>0</v>
      </c>
      <c r="W794" t="s">
        <v>69</v>
      </c>
      <c r="X794" t="s">
        <v>60</v>
      </c>
      <c r="Y794" t="s">
        <v>61</v>
      </c>
      <c r="AA794" t="s">
        <v>278</v>
      </c>
      <c r="AE794" s="2">
        <v>181229.59</v>
      </c>
      <c r="AF794" s="2">
        <v>181229.59</v>
      </c>
      <c r="AG794" s="2">
        <v>14556594</v>
      </c>
      <c r="AH794" s="2">
        <v>14556594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12.45</v>
      </c>
    </row>
    <row r="795" spans="1:49" x14ac:dyDescent="0.2">
      <c r="A795" t="s">
        <v>1091</v>
      </c>
      <c r="B795" t="s">
        <v>49</v>
      </c>
      <c r="C795" t="s">
        <v>50</v>
      </c>
      <c r="D795" t="s">
        <v>49</v>
      </c>
      <c r="E795" t="s">
        <v>51</v>
      </c>
      <c r="F795" t="s">
        <v>105</v>
      </c>
      <c r="G795" s="1">
        <v>44287</v>
      </c>
      <c r="H795" s="1">
        <v>44316</v>
      </c>
      <c r="I795" s="1">
        <v>44301</v>
      </c>
      <c r="J795" s="1">
        <v>44325</v>
      </c>
      <c r="K795" t="s">
        <v>209</v>
      </c>
      <c r="L795" t="s">
        <v>101</v>
      </c>
      <c r="M795" t="s">
        <v>581</v>
      </c>
      <c r="N795" t="s">
        <v>582</v>
      </c>
      <c r="O795" t="s">
        <v>212</v>
      </c>
      <c r="P795" t="s">
        <v>225</v>
      </c>
      <c r="U795" t="s">
        <v>1092</v>
      </c>
      <c r="V795" t="b">
        <f t="shared" si="12"/>
        <v>0</v>
      </c>
      <c r="W795" t="s">
        <v>77</v>
      </c>
      <c r="X795" t="s">
        <v>60</v>
      </c>
      <c r="Y795" t="s">
        <v>61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</row>
    <row r="796" spans="1:49" x14ac:dyDescent="0.2">
      <c r="A796" t="s">
        <v>1080</v>
      </c>
      <c r="B796" t="s">
        <v>49</v>
      </c>
      <c r="C796" t="s">
        <v>50</v>
      </c>
      <c r="D796" t="s">
        <v>49</v>
      </c>
      <c r="E796" t="s">
        <v>51</v>
      </c>
      <c r="F796" t="s">
        <v>71</v>
      </c>
      <c r="G796" s="1">
        <v>44378</v>
      </c>
      <c r="H796" s="1">
        <v>44408</v>
      </c>
      <c r="I796" s="1">
        <v>44384</v>
      </c>
      <c r="J796" s="1">
        <v>44469</v>
      </c>
      <c r="K796" t="s">
        <v>72</v>
      </c>
      <c r="L796" t="s">
        <v>65</v>
      </c>
      <c r="M796" t="s">
        <v>122</v>
      </c>
      <c r="N796" t="s">
        <v>122</v>
      </c>
      <c r="O796" t="s">
        <v>56</v>
      </c>
      <c r="P796" t="s">
        <v>57</v>
      </c>
      <c r="Q796" t="s">
        <v>56</v>
      </c>
      <c r="S796" t="s">
        <v>499</v>
      </c>
      <c r="U796" t="s">
        <v>1081</v>
      </c>
      <c r="V796" t="b">
        <f t="shared" si="12"/>
        <v>0</v>
      </c>
      <c r="W796" t="s">
        <v>69</v>
      </c>
      <c r="X796" t="s">
        <v>60</v>
      </c>
      <c r="Y796" t="s">
        <v>61</v>
      </c>
      <c r="Z796" t="s">
        <v>78</v>
      </c>
      <c r="AA796" t="s">
        <v>159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</row>
    <row r="797" spans="1:49" x14ac:dyDescent="0.2">
      <c r="A797" t="s">
        <v>1653</v>
      </c>
      <c r="B797" t="s">
        <v>49</v>
      </c>
      <c r="C797" t="s">
        <v>50</v>
      </c>
      <c r="D797" t="s">
        <v>49</v>
      </c>
      <c r="E797" t="s">
        <v>51</v>
      </c>
      <c r="F797" t="s">
        <v>132</v>
      </c>
      <c r="G797" s="1">
        <v>44531</v>
      </c>
      <c r="H797" s="1">
        <v>44561</v>
      </c>
      <c r="I797" s="1">
        <v>44525</v>
      </c>
      <c r="J797" s="1">
        <v>44561</v>
      </c>
      <c r="K797" t="s">
        <v>209</v>
      </c>
      <c r="L797" t="s">
        <v>82</v>
      </c>
      <c r="M797" t="s">
        <v>210</v>
      </c>
      <c r="N797" t="s">
        <v>211</v>
      </c>
      <c r="O797" t="s">
        <v>212</v>
      </c>
      <c r="P797" t="s">
        <v>225</v>
      </c>
      <c r="U797" t="s">
        <v>1654</v>
      </c>
      <c r="V797" t="b">
        <f t="shared" si="12"/>
        <v>0</v>
      </c>
      <c r="W797" t="s">
        <v>77</v>
      </c>
      <c r="X797" t="s">
        <v>84</v>
      </c>
      <c r="Y797" t="s">
        <v>210</v>
      </c>
      <c r="AF797" s="2">
        <v>2010.81</v>
      </c>
      <c r="AG797" s="2">
        <v>0</v>
      </c>
      <c r="AH797" s="2">
        <v>0</v>
      </c>
      <c r="AI797" s="2">
        <v>0</v>
      </c>
      <c r="AJ797" s="2">
        <v>0</v>
      </c>
      <c r="AK797" s="2">
        <v>2010.81</v>
      </c>
      <c r="AL797" s="2">
        <v>0</v>
      </c>
      <c r="AM797" s="2">
        <v>0</v>
      </c>
      <c r="AN797" s="2">
        <v>0</v>
      </c>
      <c r="AO797" s="2">
        <v>0</v>
      </c>
      <c r="AP797" s="2">
        <v>2010.81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2400</v>
      </c>
    </row>
    <row r="798" spans="1:49" x14ac:dyDescent="0.2">
      <c r="A798" t="s">
        <v>1655</v>
      </c>
      <c r="B798" t="s">
        <v>49</v>
      </c>
      <c r="C798" t="s">
        <v>50</v>
      </c>
      <c r="D798" t="s">
        <v>49</v>
      </c>
      <c r="E798" t="s">
        <v>51</v>
      </c>
      <c r="F798" t="s">
        <v>71</v>
      </c>
      <c r="G798" s="1">
        <v>44256</v>
      </c>
      <c r="H798" s="1">
        <v>44286</v>
      </c>
      <c r="I798" s="1">
        <v>44228</v>
      </c>
      <c r="J798" s="1">
        <v>44286</v>
      </c>
      <c r="K798" t="s">
        <v>72</v>
      </c>
      <c r="L798" t="s">
        <v>345</v>
      </c>
      <c r="M798" t="s">
        <v>74</v>
      </c>
      <c r="N798" t="s">
        <v>74</v>
      </c>
      <c r="O798" t="s">
        <v>56</v>
      </c>
      <c r="P798" t="s">
        <v>57</v>
      </c>
      <c r="Q798" t="s">
        <v>56</v>
      </c>
      <c r="S798" t="s">
        <v>75</v>
      </c>
      <c r="U798" t="s">
        <v>1656</v>
      </c>
      <c r="V798" t="b">
        <f t="shared" si="12"/>
        <v>0</v>
      </c>
      <c r="W798" t="s">
        <v>69</v>
      </c>
      <c r="X798" t="s">
        <v>60</v>
      </c>
      <c r="Y798" t="s">
        <v>61</v>
      </c>
      <c r="Z798" t="s">
        <v>78</v>
      </c>
      <c r="AA798" t="s">
        <v>79</v>
      </c>
      <c r="AE798" s="2">
        <v>175090.5</v>
      </c>
      <c r="AF798" s="2">
        <v>175090.5</v>
      </c>
      <c r="AG798" s="2">
        <v>14063494</v>
      </c>
      <c r="AH798" s="2">
        <v>14063494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12.45</v>
      </c>
    </row>
    <row r="799" spans="1:49" x14ac:dyDescent="0.2">
      <c r="A799" t="s">
        <v>254</v>
      </c>
      <c r="B799" t="s">
        <v>49</v>
      </c>
      <c r="C799" t="s">
        <v>50</v>
      </c>
      <c r="D799" t="s">
        <v>49</v>
      </c>
      <c r="E799" t="s">
        <v>51</v>
      </c>
      <c r="F799" t="s">
        <v>183</v>
      </c>
      <c r="G799" s="1">
        <v>44348</v>
      </c>
      <c r="H799" s="1">
        <v>44377</v>
      </c>
      <c r="I799" s="1">
        <v>44284</v>
      </c>
      <c r="J799" s="1">
        <v>44374</v>
      </c>
      <c r="K799" t="s">
        <v>72</v>
      </c>
      <c r="L799" t="s">
        <v>224</v>
      </c>
      <c r="M799" t="s">
        <v>185</v>
      </c>
      <c r="N799" t="s">
        <v>185</v>
      </c>
      <c r="O799" t="s">
        <v>116</v>
      </c>
      <c r="P799" t="s">
        <v>117</v>
      </c>
      <c r="Q799" t="s">
        <v>56</v>
      </c>
      <c r="S799" t="s">
        <v>75</v>
      </c>
      <c r="U799" t="s">
        <v>255</v>
      </c>
      <c r="V799" t="b">
        <f t="shared" si="12"/>
        <v>0</v>
      </c>
      <c r="W799" t="s">
        <v>69</v>
      </c>
      <c r="X799" t="s">
        <v>60</v>
      </c>
      <c r="Y799" t="s">
        <v>61</v>
      </c>
      <c r="Z799" t="s">
        <v>78</v>
      </c>
      <c r="AA799" t="s">
        <v>187</v>
      </c>
      <c r="AE799" s="2">
        <v>341208.82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23.76</v>
      </c>
    </row>
    <row r="800" spans="1:49" x14ac:dyDescent="0.2">
      <c r="A800" t="s">
        <v>959</v>
      </c>
      <c r="B800" t="s">
        <v>49</v>
      </c>
      <c r="C800" t="s">
        <v>50</v>
      </c>
      <c r="D800" t="s">
        <v>49</v>
      </c>
      <c r="E800" t="s">
        <v>51</v>
      </c>
      <c r="F800" t="s">
        <v>71</v>
      </c>
      <c r="G800" s="1">
        <v>44197</v>
      </c>
      <c r="H800" s="1">
        <v>44227</v>
      </c>
      <c r="I800" s="1">
        <v>44197</v>
      </c>
      <c r="J800" s="1">
        <v>44286</v>
      </c>
      <c r="K800" t="s">
        <v>72</v>
      </c>
      <c r="L800" t="s">
        <v>156</v>
      </c>
      <c r="M800" t="s">
        <v>74</v>
      </c>
      <c r="N800" t="s">
        <v>74</v>
      </c>
      <c r="O800" t="s">
        <v>56</v>
      </c>
      <c r="P800" t="s">
        <v>57</v>
      </c>
      <c r="Q800" t="s">
        <v>56</v>
      </c>
      <c r="S800" t="s">
        <v>75</v>
      </c>
      <c r="U800" t="s">
        <v>960</v>
      </c>
      <c r="V800" t="b">
        <f t="shared" si="12"/>
        <v>0</v>
      </c>
      <c r="W800" t="s">
        <v>472</v>
      </c>
      <c r="X800" t="s">
        <v>60</v>
      </c>
      <c r="Y800" t="s">
        <v>61</v>
      </c>
      <c r="Z800" t="s">
        <v>78</v>
      </c>
      <c r="AA800" t="s">
        <v>79</v>
      </c>
      <c r="AE800" s="2">
        <v>125189.75</v>
      </c>
      <c r="AF800" s="2">
        <v>125189.75</v>
      </c>
      <c r="AG800" s="2">
        <v>71537</v>
      </c>
      <c r="AH800" s="2">
        <v>0</v>
      </c>
      <c r="AI800" s="2">
        <v>0</v>
      </c>
      <c r="AJ800" s="2">
        <v>71537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1.75</v>
      </c>
    </row>
    <row r="801" spans="1:49" x14ac:dyDescent="0.2">
      <c r="A801" t="s">
        <v>1657</v>
      </c>
      <c r="B801" t="s">
        <v>49</v>
      </c>
      <c r="C801" t="s">
        <v>50</v>
      </c>
      <c r="D801" t="s">
        <v>49</v>
      </c>
      <c r="E801" t="s">
        <v>51</v>
      </c>
      <c r="F801" t="s">
        <v>189</v>
      </c>
      <c r="G801" s="1">
        <v>44378</v>
      </c>
      <c r="H801" s="1">
        <v>44408</v>
      </c>
      <c r="I801" s="1">
        <v>44389</v>
      </c>
      <c r="J801" s="1">
        <v>44400</v>
      </c>
      <c r="K801" t="s">
        <v>53</v>
      </c>
      <c r="L801" t="s">
        <v>65</v>
      </c>
      <c r="M801" t="s">
        <v>138</v>
      </c>
      <c r="N801" t="s">
        <v>138</v>
      </c>
      <c r="O801" t="s">
        <v>56</v>
      </c>
      <c r="P801" t="s">
        <v>57</v>
      </c>
      <c r="U801" t="s">
        <v>1658</v>
      </c>
      <c r="V801" t="b">
        <f t="shared" si="12"/>
        <v>0</v>
      </c>
      <c r="W801" t="s">
        <v>359</v>
      </c>
      <c r="X801" t="s">
        <v>60</v>
      </c>
      <c r="Y801" t="s">
        <v>61</v>
      </c>
      <c r="AA801" t="s">
        <v>1659</v>
      </c>
      <c r="AC801">
        <v>6141697</v>
      </c>
      <c r="AE801" s="2">
        <v>30000</v>
      </c>
      <c r="AF801" s="2">
        <v>30000</v>
      </c>
      <c r="AG801" s="2">
        <v>600000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0.05</v>
      </c>
    </row>
    <row r="802" spans="1:49" x14ac:dyDescent="0.2">
      <c r="A802" t="s">
        <v>1660</v>
      </c>
      <c r="B802" t="s">
        <v>49</v>
      </c>
      <c r="C802" t="s">
        <v>50</v>
      </c>
      <c r="D802" t="s">
        <v>49</v>
      </c>
      <c r="E802" t="s">
        <v>51</v>
      </c>
      <c r="F802" t="s">
        <v>357</v>
      </c>
      <c r="G802" s="1">
        <v>44470</v>
      </c>
      <c r="H802" s="1">
        <v>44500</v>
      </c>
      <c r="I802" s="1">
        <v>44476</v>
      </c>
      <c r="J802" s="1">
        <v>44476</v>
      </c>
      <c r="K802" t="s">
        <v>53</v>
      </c>
      <c r="L802" t="s">
        <v>114</v>
      </c>
      <c r="M802" t="s">
        <v>1598</v>
      </c>
      <c r="N802" t="s">
        <v>1598</v>
      </c>
      <c r="O802" t="s">
        <v>56</v>
      </c>
      <c r="P802" t="s">
        <v>57</v>
      </c>
      <c r="U802" t="s">
        <v>1661</v>
      </c>
      <c r="V802" t="b">
        <f t="shared" si="12"/>
        <v>0</v>
      </c>
      <c r="W802" t="s">
        <v>59</v>
      </c>
      <c r="X802" t="s">
        <v>60</v>
      </c>
      <c r="Y802" t="s">
        <v>61</v>
      </c>
      <c r="AA802" t="s">
        <v>1600</v>
      </c>
      <c r="AC802">
        <v>6141718</v>
      </c>
      <c r="AE802" s="2">
        <v>0</v>
      </c>
      <c r="AF802" s="2">
        <v>0</v>
      </c>
      <c r="AG802" s="2">
        <v>100000</v>
      </c>
      <c r="AH802" s="2">
        <v>100000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</row>
    <row r="803" spans="1:49" x14ac:dyDescent="0.2">
      <c r="A803" t="s">
        <v>1375</v>
      </c>
      <c r="B803" t="s">
        <v>49</v>
      </c>
      <c r="C803" t="s">
        <v>50</v>
      </c>
      <c r="D803" t="s">
        <v>49</v>
      </c>
      <c r="E803" t="s">
        <v>51</v>
      </c>
      <c r="F803" t="s">
        <v>95</v>
      </c>
      <c r="G803" s="1">
        <v>44317</v>
      </c>
      <c r="H803" s="1">
        <v>44347</v>
      </c>
      <c r="I803" s="1">
        <v>44347</v>
      </c>
      <c r="J803" s="1">
        <v>44353</v>
      </c>
      <c r="K803" t="s">
        <v>72</v>
      </c>
      <c r="L803" t="s">
        <v>54</v>
      </c>
      <c r="M803" t="s">
        <v>74</v>
      </c>
      <c r="N803" t="s">
        <v>74</v>
      </c>
      <c r="O803" t="s">
        <v>56</v>
      </c>
      <c r="P803" t="s">
        <v>57</v>
      </c>
      <c r="Q803" t="s">
        <v>56</v>
      </c>
      <c r="S803" t="s">
        <v>75</v>
      </c>
      <c r="U803" t="s">
        <v>1376</v>
      </c>
      <c r="V803" t="b">
        <f t="shared" si="12"/>
        <v>0</v>
      </c>
      <c r="W803" t="s">
        <v>77</v>
      </c>
      <c r="X803" t="s">
        <v>60</v>
      </c>
      <c r="Y803" t="s">
        <v>61</v>
      </c>
      <c r="Z803" t="s">
        <v>97</v>
      </c>
      <c r="AA803" t="s">
        <v>98</v>
      </c>
      <c r="AE803" s="2">
        <v>5571.43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39000</v>
      </c>
    </row>
    <row r="804" spans="1:49" x14ac:dyDescent="0.2">
      <c r="A804" t="s">
        <v>1662</v>
      </c>
      <c r="B804" t="s">
        <v>49</v>
      </c>
      <c r="C804" t="s">
        <v>50</v>
      </c>
      <c r="D804" t="s">
        <v>49</v>
      </c>
      <c r="E804" t="s">
        <v>51</v>
      </c>
      <c r="F804" t="s">
        <v>357</v>
      </c>
      <c r="G804" s="1">
        <v>44470</v>
      </c>
      <c r="H804" s="1">
        <v>44500</v>
      </c>
      <c r="I804" s="1">
        <v>44476</v>
      </c>
      <c r="J804" s="1">
        <v>44482</v>
      </c>
      <c r="K804" t="s">
        <v>53</v>
      </c>
      <c r="L804" t="s">
        <v>114</v>
      </c>
      <c r="M804" t="s">
        <v>1274</v>
      </c>
      <c r="N804" t="s">
        <v>1274</v>
      </c>
      <c r="O804" t="s">
        <v>56</v>
      </c>
      <c r="P804" t="s">
        <v>57</v>
      </c>
      <c r="U804" t="s">
        <v>1663</v>
      </c>
      <c r="V804" t="b">
        <f t="shared" si="12"/>
        <v>0</v>
      </c>
      <c r="W804" t="s">
        <v>359</v>
      </c>
      <c r="X804" t="s">
        <v>60</v>
      </c>
      <c r="Y804" t="s">
        <v>61</v>
      </c>
      <c r="AA804" t="s">
        <v>1327</v>
      </c>
      <c r="AC804">
        <v>6744678</v>
      </c>
      <c r="AE804" s="2">
        <v>40000</v>
      </c>
      <c r="AF804" s="2">
        <v>40000</v>
      </c>
      <c r="AG804" s="2">
        <v>400000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0.1</v>
      </c>
    </row>
    <row r="805" spans="1:49" x14ac:dyDescent="0.2">
      <c r="A805" t="s">
        <v>1664</v>
      </c>
      <c r="B805" t="s">
        <v>49</v>
      </c>
      <c r="C805" t="s">
        <v>50</v>
      </c>
      <c r="D805" t="s">
        <v>49</v>
      </c>
      <c r="E805" t="s">
        <v>51</v>
      </c>
      <c r="F805" t="s">
        <v>95</v>
      </c>
      <c r="G805" s="1">
        <v>44287</v>
      </c>
      <c r="H805" s="1">
        <v>44316</v>
      </c>
      <c r="I805" s="1">
        <v>44305</v>
      </c>
      <c r="J805" s="1">
        <v>44311</v>
      </c>
      <c r="K805" t="s">
        <v>72</v>
      </c>
      <c r="L805" t="s">
        <v>101</v>
      </c>
      <c r="M805" t="s">
        <v>74</v>
      </c>
      <c r="N805" t="s">
        <v>74</v>
      </c>
      <c r="O805" t="s">
        <v>56</v>
      </c>
      <c r="P805" t="s">
        <v>57</v>
      </c>
      <c r="Q805" t="s">
        <v>56</v>
      </c>
      <c r="S805" t="s">
        <v>75</v>
      </c>
      <c r="U805" t="s">
        <v>1665</v>
      </c>
      <c r="V805" t="b">
        <f t="shared" si="12"/>
        <v>0</v>
      </c>
      <c r="W805" t="s">
        <v>77</v>
      </c>
      <c r="X805" t="s">
        <v>60</v>
      </c>
      <c r="Y805" t="s">
        <v>61</v>
      </c>
      <c r="Z805" t="s">
        <v>97</v>
      </c>
      <c r="AA805" t="s">
        <v>98</v>
      </c>
      <c r="AE805" s="2">
        <v>24900</v>
      </c>
      <c r="AF805" s="2">
        <v>24900</v>
      </c>
      <c r="AG805" s="2">
        <v>1</v>
      </c>
      <c r="AH805" s="2">
        <v>1</v>
      </c>
      <c r="AI805" s="2">
        <v>0</v>
      </c>
      <c r="AJ805" s="2">
        <v>0</v>
      </c>
      <c r="AK805" s="2">
        <v>24900</v>
      </c>
      <c r="AL805" s="2">
        <v>0</v>
      </c>
      <c r="AM805" s="2">
        <v>0</v>
      </c>
      <c r="AN805" s="2">
        <v>0</v>
      </c>
      <c r="AO805" s="2">
        <v>0</v>
      </c>
      <c r="AP805" s="2">
        <v>24900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24900</v>
      </c>
    </row>
    <row r="806" spans="1:49" x14ac:dyDescent="0.2">
      <c r="A806" t="s">
        <v>1666</v>
      </c>
      <c r="B806" t="s">
        <v>49</v>
      </c>
      <c r="C806" t="s">
        <v>50</v>
      </c>
      <c r="D806" t="s">
        <v>49</v>
      </c>
      <c r="E806" t="s">
        <v>51</v>
      </c>
      <c r="F806" t="s">
        <v>121</v>
      </c>
      <c r="G806" s="1">
        <v>44501</v>
      </c>
      <c r="H806" s="1">
        <v>44530</v>
      </c>
      <c r="I806" s="1">
        <v>44514</v>
      </c>
      <c r="J806" s="1">
        <v>44521</v>
      </c>
      <c r="K806" t="s">
        <v>53</v>
      </c>
      <c r="L806" t="s">
        <v>127</v>
      </c>
      <c r="M806" t="s">
        <v>166</v>
      </c>
      <c r="N806" t="s">
        <v>66</v>
      </c>
      <c r="O806" t="s">
        <v>56</v>
      </c>
      <c r="P806" t="s">
        <v>57</v>
      </c>
      <c r="U806" t="s">
        <v>1667</v>
      </c>
      <c r="V806" t="b">
        <f t="shared" si="12"/>
        <v>0</v>
      </c>
      <c r="W806" t="s">
        <v>69</v>
      </c>
      <c r="X806" t="s">
        <v>60</v>
      </c>
      <c r="Y806" t="s">
        <v>61</v>
      </c>
      <c r="AA806" t="s">
        <v>168</v>
      </c>
      <c r="AE806" s="2">
        <v>40000</v>
      </c>
      <c r="AF806" s="2">
        <v>40000</v>
      </c>
      <c r="AG806" s="2">
        <v>2000000</v>
      </c>
      <c r="AH806" s="2">
        <v>2000000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20</v>
      </c>
    </row>
    <row r="807" spans="1:49" x14ac:dyDescent="0.2">
      <c r="A807" t="s">
        <v>1668</v>
      </c>
      <c r="B807" t="s">
        <v>49</v>
      </c>
      <c r="C807" t="s">
        <v>50</v>
      </c>
      <c r="D807" t="s">
        <v>49</v>
      </c>
      <c r="E807" t="s">
        <v>51</v>
      </c>
      <c r="F807" t="s">
        <v>748</v>
      </c>
      <c r="G807" s="1">
        <v>44531</v>
      </c>
      <c r="H807" s="1">
        <v>44561</v>
      </c>
      <c r="I807" s="1">
        <v>44540</v>
      </c>
      <c r="J807" s="1">
        <v>44540</v>
      </c>
      <c r="K807" t="s">
        <v>53</v>
      </c>
      <c r="L807" t="s">
        <v>82</v>
      </c>
      <c r="M807" t="s">
        <v>91</v>
      </c>
      <c r="N807" t="s">
        <v>91</v>
      </c>
      <c r="O807" t="s">
        <v>56</v>
      </c>
      <c r="P807" t="s">
        <v>57</v>
      </c>
      <c r="U807" t="s">
        <v>1669</v>
      </c>
      <c r="V807" t="b">
        <f t="shared" si="12"/>
        <v>0</v>
      </c>
      <c r="W807" t="s">
        <v>59</v>
      </c>
      <c r="X807" t="s">
        <v>60</v>
      </c>
      <c r="Y807" t="s">
        <v>61</v>
      </c>
      <c r="AA807" t="s">
        <v>750</v>
      </c>
      <c r="AC807">
        <v>6915880</v>
      </c>
      <c r="AE807" s="2">
        <v>0</v>
      </c>
      <c r="AF807" s="2">
        <v>0</v>
      </c>
      <c r="AG807" s="2">
        <v>100000</v>
      </c>
      <c r="AH807" s="2">
        <v>100000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</row>
    <row r="808" spans="1:49" x14ac:dyDescent="0.2">
      <c r="A808" t="s">
        <v>1562</v>
      </c>
      <c r="B808" t="s">
        <v>49</v>
      </c>
      <c r="C808" t="s">
        <v>50</v>
      </c>
      <c r="D808" t="s">
        <v>49</v>
      </c>
      <c r="E808" t="s">
        <v>51</v>
      </c>
      <c r="F808" t="s">
        <v>374</v>
      </c>
      <c r="G808" s="1">
        <v>44440</v>
      </c>
      <c r="H808" s="1">
        <v>44469</v>
      </c>
      <c r="I808" s="1">
        <v>44452</v>
      </c>
      <c r="J808" s="1">
        <v>44472</v>
      </c>
      <c r="K808" t="s">
        <v>209</v>
      </c>
      <c r="L808" t="s">
        <v>229</v>
      </c>
      <c r="M808" t="s">
        <v>210</v>
      </c>
      <c r="N808" t="s">
        <v>211</v>
      </c>
      <c r="O808" t="s">
        <v>212</v>
      </c>
      <c r="P808" t="s">
        <v>225</v>
      </c>
      <c r="U808" t="s">
        <v>1563</v>
      </c>
      <c r="V808" t="b">
        <f t="shared" si="12"/>
        <v>0</v>
      </c>
      <c r="W808" t="s">
        <v>77</v>
      </c>
      <c r="X808" t="s">
        <v>84</v>
      </c>
      <c r="Y808" t="s">
        <v>210</v>
      </c>
      <c r="AF808" s="2">
        <v>12445.71</v>
      </c>
      <c r="AG808" s="2">
        <v>0</v>
      </c>
      <c r="AH808" s="2">
        <v>0</v>
      </c>
      <c r="AI808" s="2">
        <v>0</v>
      </c>
      <c r="AJ808" s="2">
        <v>0</v>
      </c>
      <c r="AK808" s="2">
        <v>12445.71</v>
      </c>
      <c r="AL808" s="2">
        <v>0</v>
      </c>
      <c r="AM808" s="2">
        <v>0</v>
      </c>
      <c r="AN808" s="2">
        <v>0</v>
      </c>
      <c r="AO808" s="2">
        <v>0</v>
      </c>
      <c r="AP808" s="2">
        <v>12445.71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13020</v>
      </c>
    </row>
    <row r="809" spans="1:49" x14ac:dyDescent="0.2">
      <c r="A809" t="s">
        <v>721</v>
      </c>
      <c r="B809" t="s">
        <v>49</v>
      </c>
      <c r="C809" t="s">
        <v>50</v>
      </c>
      <c r="D809" t="s">
        <v>49</v>
      </c>
      <c r="E809" t="s">
        <v>51</v>
      </c>
      <c r="F809" t="s">
        <v>121</v>
      </c>
      <c r="G809" s="1">
        <v>44470</v>
      </c>
      <c r="H809" s="1">
        <v>44500</v>
      </c>
      <c r="I809" s="1">
        <v>44470</v>
      </c>
      <c r="J809" s="1">
        <v>44561</v>
      </c>
      <c r="K809" t="s">
        <v>53</v>
      </c>
      <c r="L809" t="s">
        <v>114</v>
      </c>
      <c r="M809" t="s">
        <v>74</v>
      </c>
      <c r="N809" t="s">
        <v>74</v>
      </c>
      <c r="O809" t="s">
        <v>56</v>
      </c>
      <c r="P809" t="s">
        <v>57</v>
      </c>
      <c r="U809" t="s">
        <v>722</v>
      </c>
      <c r="V809" t="b">
        <f t="shared" si="12"/>
        <v>0</v>
      </c>
      <c r="W809" t="s">
        <v>472</v>
      </c>
      <c r="X809" t="s">
        <v>60</v>
      </c>
      <c r="Y809" t="s">
        <v>61</v>
      </c>
      <c r="AA809" t="s">
        <v>264</v>
      </c>
      <c r="AE809" s="2">
        <v>140930</v>
      </c>
      <c r="AF809" s="2">
        <v>140930</v>
      </c>
      <c r="AG809" s="2">
        <v>56372</v>
      </c>
      <c r="AH809" s="2">
        <v>0</v>
      </c>
      <c r="AI809" s="2">
        <v>0</v>
      </c>
      <c r="AJ809" s="2">
        <v>56372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2.5</v>
      </c>
    </row>
    <row r="810" spans="1:49" x14ac:dyDescent="0.2">
      <c r="A810" t="s">
        <v>1670</v>
      </c>
      <c r="B810" t="s">
        <v>49</v>
      </c>
      <c r="C810" t="s">
        <v>50</v>
      </c>
      <c r="D810" t="s">
        <v>49</v>
      </c>
      <c r="E810" t="s">
        <v>51</v>
      </c>
      <c r="F810" t="s">
        <v>357</v>
      </c>
      <c r="G810" s="1">
        <v>44470</v>
      </c>
      <c r="H810" s="1">
        <v>44500</v>
      </c>
      <c r="I810" s="1">
        <v>44476</v>
      </c>
      <c r="J810" s="1">
        <v>44493</v>
      </c>
      <c r="K810" t="s">
        <v>53</v>
      </c>
      <c r="L810" t="s">
        <v>114</v>
      </c>
      <c r="M810" t="s">
        <v>1533</v>
      </c>
      <c r="N810" t="s">
        <v>1533</v>
      </c>
      <c r="O810" t="s">
        <v>56</v>
      </c>
      <c r="P810" t="s">
        <v>57</v>
      </c>
      <c r="U810" t="s">
        <v>1671</v>
      </c>
      <c r="V810" t="b">
        <f t="shared" si="12"/>
        <v>0</v>
      </c>
      <c r="W810" t="s">
        <v>77</v>
      </c>
      <c r="X810" t="s">
        <v>60</v>
      </c>
      <c r="Y810" t="s">
        <v>61</v>
      </c>
      <c r="AA810" t="s">
        <v>1535</v>
      </c>
      <c r="AC810">
        <v>6141721</v>
      </c>
      <c r="AE810" s="2">
        <v>41500</v>
      </c>
      <c r="AF810" s="2">
        <v>41500</v>
      </c>
      <c r="AG810" s="2">
        <v>545000</v>
      </c>
      <c r="AH810" s="2">
        <v>545000</v>
      </c>
      <c r="AI810" s="2">
        <v>0</v>
      </c>
      <c r="AJ810" s="2">
        <v>0</v>
      </c>
      <c r="AK810" s="2">
        <v>41500</v>
      </c>
      <c r="AL810" s="2">
        <v>0</v>
      </c>
      <c r="AM810" s="2">
        <v>0</v>
      </c>
      <c r="AN810" s="2">
        <v>0</v>
      </c>
      <c r="AO810" s="2">
        <v>0</v>
      </c>
      <c r="AP810" s="2">
        <v>41500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41500</v>
      </c>
    </row>
    <row r="811" spans="1:49" x14ac:dyDescent="0.2">
      <c r="A811" t="s">
        <v>1399</v>
      </c>
      <c r="B811" t="s">
        <v>49</v>
      </c>
      <c r="C811" t="s">
        <v>50</v>
      </c>
      <c r="D811" t="s">
        <v>49</v>
      </c>
      <c r="E811" t="s">
        <v>51</v>
      </c>
      <c r="F811" t="s">
        <v>95</v>
      </c>
      <c r="G811" s="1">
        <v>44348</v>
      </c>
      <c r="H811" s="1">
        <v>44377</v>
      </c>
      <c r="I811" s="1">
        <v>44287</v>
      </c>
      <c r="J811" s="1">
        <v>44377</v>
      </c>
      <c r="K811" t="s">
        <v>53</v>
      </c>
      <c r="L811" t="s">
        <v>224</v>
      </c>
      <c r="M811" t="s">
        <v>66</v>
      </c>
      <c r="N811" t="s">
        <v>66</v>
      </c>
      <c r="O811" t="s">
        <v>56</v>
      </c>
      <c r="P811" t="s">
        <v>57</v>
      </c>
      <c r="U811" t="s">
        <v>1400</v>
      </c>
      <c r="V811" t="b">
        <f t="shared" si="12"/>
        <v>0</v>
      </c>
      <c r="W811" t="s">
        <v>69</v>
      </c>
      <c r="X811" t="s">
        <v>60</v>
      </c>
      <c r="Y811" t="s">
        <v>61</v>
      </c>
      <c r="AA811" t="s">
        <v>1238</v>
      </c>
      <c r="AE811" s="2">
        <v>93956.1</v>
      </c>
      <c r="AF811" s="2">
        <v>93956.1</v>
      </c>
      <c r="AG811" s="2">
        <v>5219783</v>
      </c>
      <c r="AH811" s="2">
        <v>5219783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18</v>
      </c>
    </row>
    <row r="812" spans="1:49" x14ac:dyDescent="0.2">
      <c r="A812" t="s">
        <v>633</v>
      </c>
      <c r="B812" t="s">
        <v>49</v>
      </c>
      <c r="C812" t="s">
        <v>50</v>
      </c>
      <c r="D812" t="s">
        <v>49</v>
      </c>
      <c r="E812" t="s">
        <v>51</v>
      </c>
      <c r="F812" t="s">
        <v>276</v>
      </c>
      <c r="G812" s="1">
        <v>44287</v>
      </c>
      <c r="H812" s="1">
        <v>44316</v>
      </c>
      <c r="I812" s="1">
        <v>44284</v>
      </c>
      <c r="J812" s="1">
        <v>44297</v>
      </c>
      <c r="K812" t="s">
        <v>72</v>
      </c>
      <c r="L812" t="s">
        <v>101</v>
      </c>
      <c r="M812" t="s">
        <v>122</v>
      </c>
      <c r="N812" t="s">
        <v>122</v>
      </c>
      <c r="O812" t="s">
        <v>56</v>
      </c>
      <c r="P812" t="s">
        <v>57</v>
      </c>
      <c r="Q812" t="s">
        <v>56</v>
      </c>
      <c r="S812" t="s">
        <v>346</v>
      </c>
      <c r="U812" t="s">
        <v>634</v>
      </c>
      <c r="V812" t="b">
        <f t="shared" si="12"/>
        <v>0</v>
      </c>
      <c r="W812" t="s">
        <v>69</v>
      </c>
      <c r="X812" t="s">
        <v>60</v>
      </c>
      <c r="Y812" t="s">
        <v>61</v>
      </c>
      <c r="Z812" t="s">
        <v>97</v>
      </c>
      <c r="AA812" t="s">
        <v>635</v>
      </c>
      <c r="AE812" s="2">
        <v>6361.15</v>
      </c>
      <c r="AF812" s="2">
        <v>6636.47</v>
      </c>
      <c r="AG812" s="2">
        <v>327889</v>
      </c>
      <c r="AH812" s="2">
        <v>327889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20.239999999999998</v>
      </c>
    </row>
    <row r="813" spans="1:49" x14ac:dyDescent="0.2">
      <c r="A813" t="s">
        <v>1672</v>
      </c>
      <c r="B813" t="s">
        <v>49</v>
      </c>
      <c r="C813" t="s">
        <v>50</v>
      </c>
      <c r="D813" t="s">
        <v>49</v>
      </c>
      <c r="E813" t="s">
        <v>51</v>
      </c>
      <c r="F813" t="s">
        <v>174</v>
      </c>
      <c r="G813" s="1">
        <v>44378</v>
      </c>
      <c r="H813" s="1">
        <v>44408</v>
      </c>
      <c r="I813" s="1">
        <v>44392</v>
      </c>
      <c r="J813" s="1">
        <v>44392</v>
      </c>
      <c r="K813" t="s">
        <v>72</v>
      </c>
      <c r="L813" t="s">
        <v>65</v>
      </c>
      <c r="M813" t="s">
        <v>175</v>
      </c>
      <c r="N813" t="s">
        <v>175</v>
      </c>
      <c r="O813" t="s">
        <v>56</v>
      </c>
      <c r="P813" t="s">
        <v>57</v>
      </c>
      <c r="Q813" t="s">
        <v>56</v>
      </c>
      <c r="S813" t="s">
        <v>176</v>
      </c>
      <c r="U813" t="s">
        <v>1673</v>
      </c>
      <c r="V813" t="b">
        <f t="shared" si="12"/>
        <v>1</v>
      </c>
      <c r="W813" t="s">
        <v>77</v>
      </c>
      <c r="X813" t="s">
        <v>60</v>
      </c>
      <c r="Y813" t="s">
        <v>61</v>
      </c>
      <c r="Z813" t="s">
        <v>78</v>
      </c>
      <c r="AA813" t="s">
        <v>178</v>
      </c>
      <c r="AE813" s="2">
        <v>589000</v>
      </c>
      <c r="AF813" s="2">
        <v>589000</v>
      </c>
      <c r="AG813" s="2">
        <v>1</v>
      </c>
      <c r="AH813" s="2">
        <v>1</v>
      </c>
      <c r="AI813" s="2">
        <v>0</v>
      </c>
      <c r="AJ813" s="2">
        <v>0</v>
      </c>
      <c r="AK813" s="2">
        <v>589000</v>
      </c>
      <c r="AL813" s="2">
        <v>0</v>
      </c>
      <c r="AM813" s="2">
        <v>0</v>
      </c>
      <c r="AN813" s="2">
        <v>0</v>
      </c>
      <c r="AO813" s="2">
        <v>0</v>
      </c>
      <c r="AP813" s="2">
        <v>589000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589000</v>
      </c>
    </row>
    <row r="814" spans="1:49" x14ac:dyDescent="0.2">
      <c r="A814" t="s">
        <v>1674</v>
      </c>
      <c r="B814" t="s">
        <v>49</v>
      </c>
      <c r="C814" t="s">
        <v>50</v>
      </c>
      <c r="D814" t="s">
        <v>49</v>
      </c>
      <c r="E814" t="s">
        <v>51</v>
      </c>
      <c r="F814" t="s">
        <v>642</v>
      </c>
      <c r="G814" s="1">
        <v>44440</v>
      </c>
      <c r="H814" s="1">
        <v>44469</v>
      </c>
      <c r="I814" s="1">
        <v>44448</v>
      </c>
      <c r="J814" s="1">
        <v>44461</v>
      </c>
      <c r="K814" t="s">
        <v>53</v>
      </c>
      <c r="L814" t="s">
        <v>229</v>
      </c>
      <c r="M814" t="s">
        <v>368</v>
      </c>
      <c r="N814" t="s">
        <v>368</v>
      </c>
      <c r="O814" t="s">
        <v>116</v>
      </c>
      <c r="P814" t="s">
        <v>369</v>
      </c>
      <c r="U814" t="s">
        <v>1675</v>
      </c>
      <c r="V814" t="b">
        <f t="shared" si="12"/>
        <v>0</v>
      </c>
      <c r="W814" t="s">
        <v>69</v>
      </c>
      <c r="X814" t="s">
        <v>60</v>
      </c>
      <c r="Y814" t="s">
        <v>61</v>
      </c>
      <c r="AC814">
        <v>6141910</v>
      </c>
      <c r="AF814" s="2">
        <v>44325</v>
      </c>
      <c r="AG814" s="2">
        <v>3193444</v>
      </c>
      <c r="AH814" s="2">
        <v>3193444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13.88</v>
      </c>
    </row>
    <row r="815" spans="1:49" x14ac:dyDescent="0.2">
      <c r="A815" t="s">
        <v>1676</v>
      </c>
      <c r="B815" t="s">
        <v>49</v>
      </c>
      <c r="C815" t="s">
        <v>50</v>
      </c>
      <c r="D815" t="s">
        <v>49</v>
      </c>
      <c r="E815" t="s">
        <v>51</v>
      </c>
      <c r="F815" t="s">
        <v>95</v>
      </c>
      <c r="G815" s="1">
        <v>44317</v>
      </c>
      <c r="H815" s="1">
        <v>44347</v>
      </c>
      <c r="I815" s="1">
        <v>44333</v>
      </c>
      <c r="J815" s="1">
        <v>44339</v>
      </c>
      <c r="K815" t="s">
        <v>72</v>
      </c>
      <c r="L815" t="s">
        <v>54</v>
      </c>
      <c r="M815" t="s">
        <v>74</v>
      </c>
      <c r="N815" t="s">
        <v>74</v>
      </c>
      <c r="O815" t="s">
        <v>56</v>
      </c>
      <c r="P815" t="s">
        <v>57</v>
      </c>
      <c r="Q815" t="s">
        <v>56</v>
      </c>
      <c r="S815" t="s">
        <v>75</v>
      </c>
      <c r="U815" t="s">
        <v>1677</v>
      </c>
      <c r="V815" t="b">
        <f t="shared" si="12"/>
        <v>0</v>
      </c>
      <c r="W815" t="s">
        <v>77</v>
      </c>
      <c r="X815" t="s">
        <v>60</v>
      </c>
      <c r="Y815" t="s">
        <v>61</v>
      </c>
      <c r="Z815" t="s">
        <v>97</v>
      </c>
      <c r="AA815" t="s">
        <v>98</v>
      </c>
      <c r="AE815" s="2">
        <v>22000</v>
      </c>
      <c r="AF815" s="2">
        <v>22000</v>
      </c>
      <c r="AG815" s="2">
        <v>1</v>
      </c>
      <c r="AH815" s="2">
        <v>1</v>
      </c>
      <c r="AI815" s="2">
        <v>0</v>
      </c>
      <c r="AJ815" s="2">
        <v>0</v>
      </c>
      <c r="AK815" s="2">
        <v>22000</v>
      </c>
      <c r="AL815" s="2">
        <v>0</v>
      </c>
      <c r="AM815" s="2">
        <v>0</v>
      </c>
      <c r="AN815" s="2">
        <v>0</v>
      </c>
      <c r="AO815" s="2">
        <v>0</v>
      </c>
      <c r="AP815" s="2">
        <v>22000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22000</v>
      </c>
    </row>
    <row r="816" spans="1:49" x14ac:dyDescent="0.2">
      <c r="A816" t="s">
        <v>1336</v>
      </c>
      <c r="B816" t="s">
        <v>49</v>
      </c>
      <c r="C816" t="s">
        <v>50</v>
      </c>
      <c r="D816" t="s">
        <v>49</v>
      </c>
      <c r="E816" t="s">
        <v>51</v>
      </c>
      <c r="F816" t="s">
        <v>276</v>
      </c>
      <c r="G816" s="1">
        <v>44256</v>
      </c>
      <c r="H816" s="1">
        <v>44286</v>
      </c>
      <c r="I816" s="1">
        <v>44270</v>
      </c>
      <c r="J816" s="1">
        <v>44297</v>
      </c>
      <c r="K816" t="s">
        <v>72</v>
      </c>
      <c r="L816" t="s">
        <v>345</v>
      </c>
      <c r="M816" t="s">
        <v>161</v>
      </c>
      <c r="N816" t="s">
        <v>161</v>
      </c>
      <c r="O816" t="s">
        <v>56</v>
      </c>
      <c r="P816" t="s">
        <v>57</v>
      </c>
      <c r="Q816" t="s">
        <v>56</v>
      </c>
      <c r="S816" t="s">
        <v>176</v>
      </c>
      <c r="U816" t="s">
        <v>1337</v>
      </c>
      <c r="V816" t="b">
        <f t="shared" si="12"/>
        <v>0</v>
      </c>
      <c r="W816" t="s">
        <v>69</v>
      </c>
      <c r="X816" t="s">
        <v>60</v>
      </c>
      <c r="Y816" t="s">
        <v>61</v>
      </c>
      <c r="Z816" t="s">
        <v>97</v>
      </c>
      <c r="AA816" t="s">
        <v>577</v>
      </c>
      <c r="AE816" s="2">
        <v>30357.14</v>
      </c>
      <c r="AF816" s="2">
        <v>30357.14</v>
      </c>
      <c r="AG816" s="2">
        <v>1897321</v>
      </c>
      <c r="AH816" s="2">
        <v>1897321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16</v>
      </c>
    </row>
    <row r="817" spans="1:49" x14ac:dyDescent="0.2">
      <c r="A817" t="s">
        <v>1678</v>
      </c>
      <c r="B817" t="s">
        <v>49</v>
      </c>
      <c r="C817" t="s">
        <v>50</v>
      </c>
      <c r="D817" t="s">
        <v>49</v>
      </c>
      <c r="E817" t="s">
        <v>51</v>
      </c>
      <c r="F817" t="s">
        <v>121</v>
      </c>
      <c r="G817" s="1">
        <v>44501</v>
      </c>
      <c r="H817" s="1">
        <v>44530</v>
      </c>
      <c r="I817" s="1">
        <v>44501</v>
      </c>
      <c r="J817" s="1">
        <v>44501</v>
      </c>
      <c r="K817" t="s">
        <v>72</v>
      </c>
      <c r="L817" t="s">
        <v>127</v>
      </c>
      <c r="M817" t="s">
        <v>175</v>
      </c>
      <c r="N817" t="s">
        <v>175</v>
      </c>
      <c r="O817" t="s">
        <v>56</v>
      </c>
      <c r="P817" t="s">
        <v>57</v>
      </c>
      <c r="Q817" t="s">
        <v>56</v>
      </c>
      <c r="S817" t="s">
        <v>176</v>
      </c>
      <c r="U817" t="s">
        <v>1679</v>
      </c>
      <c r="V817" t="b">
        <f t="shared" si="12"/>
        <v>0</v>
      </c>
      <c r="W817" t="s">
        <v>77</v>
      </c>
      <c r="X817" t="s">
        <v>60</v>
      </c>
      <c r="Y817" t="s">
        <v>61</v>
      </c>
      <c r="Z817" t="s">
        <v>97</v>
      </c>
      <c r="AA817" t="s">
        <v>217</v>
      </c>
      <c r="AE817" s="2">
        <v>475000</v>
      </c>
      <c r="AF817" s="2">
        <v>475000</v>
      </c>
      <c r="AG817" s="2">
        <v>1</v>
      </c>
      <c r="AH817" s="2">
        <v>1</v>
      </c>
      <c r="AI817" s="2">
        <v>0</v>
      </c>
      <c r="AJ817" s="2">
        <v>0</v>
      </c>
      <c r="AK817" s="2">
        <v>475000</v>
      </c>
      <c r="AL817" s="2">
        <v>0</v>
      </c>
      <c r="AM817" s="2">
        <v>0</v>
      </c>
      <c r="AN817" s="2">
        <v>0</v>
      </c>
      <c r="AO817" s="2">
        <v>0</v>
      </c>
      <c r="AP817" s="2">
        <v>475000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475000</v>
      </c>
    </row>
    <row r="818" spans="1:49" x14ac:dyDescent="0.2">
      <c r="A818" t="s">
        <v>1680</v>
      </c>
      <c r="B818" t="s">
        <v>49</v>
      </c>
      <c r="C818" t="s">
        <v>50</v>
      </c>
      <c r="D818" t="s">
        <v>49</v>
      </c>
      <c r="E818" t="s">
        <v>51</v>
      </c>
      <c r="F818" t="s">
        <v>142</v>
      </c>
      <c r="G818" s="1">
        <v>44531</v>
      </c>
      <c r="H818" s="1">
        <v>44561</v>
      </c>
      <c r="I818" s="1">
        <v>44522</v>
      </c>
      <c r="J818" s="1">
        <v>44535</v>
      </c>
      <c r="K818" t="s">
        <v>53</v>
      </c>
      <c r="L818" t="s">
        <v>82</v>
      </c>
      <c r="M818" t="s">
        <v>1539</v>
      </c>
      <c r="N818" t="s">
        <v>1539</v>
      </c>
      <c r="O818" t="s">
        <v>56</v>
      </c>
      <c r="P818" t="s">
        <v>57</v>
      </c>
      <c r="U818" t="s">
        <v>1681</v>
      </c>
      <c r="V818" t="b">
        <f t="shared" si="12"/>
        <v>0</v>
      </c>
      <c r="W818" t="s">
        <v>1028</v>
      </c>
      <c r="X818" t="s">
        <v>60</v>
      </c>
      <c r="Y818" t="s">
        <v>61</v>
      </c>
      <c r="AA818" t="s">
        <v>1541</v>
      </c>
      <c r="AC818">
        <v>6142247</v>
      </c>
      <c r="AE818" s="2">
        <v>12500</v>
      </c>
      <c r="AF818" s="2">
        <v>12500</v>
      </c>
      <c r="AG818" s="2">
        <v>680828</v>
      </c>
      <c r="AH818" s="2">
        <v>680828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18.36</v>
      </c>
    </row>
    <row r="819" spans="1:49" x14ac:dyDescent="0.2">
      <c r="A819" t="s">
        <v>1682</v>
      </c>
      <c r="B819" t="s">
        <v>49</v>
      </c>
      <c r="C819" t="s">
        <v>50</v>
      </c>
      <c r="D819" t="s">
        <v>49</v>
      </c>
      <c r="E819" t="s">
        <v>51</v>
      </c>
      <c r="F819" t="s">
        <v>189</v>
      </c>
      <c r="G819" s="1">
        <v>44378</v>
      </c>
      <c r="H819" s="1">
        <v>44408</v>
      </c>
      <c r="I819" s="1">
        <v>44389</v>
      </c>
      <c r="J819" s="1">
        <v>44400</v>
      </c>
      <c r="K819" t="s">
        <v>53</v>
      </c>
      <c r="L819" t="s">
        <v>65</v>
      </c>
      <c r="M819" t="s">
        <v>138</v>
      </c>
      <c r="N819" t="s">
        <v>138</v>
      </c>
      <c r="O819" t="s">
        <v>56</v>
      </c>
      <c r="P819" t="s">
        <v>57</v>
      </c>
      <c r="U819" t="s">
        <v>1683</v>
      </c>
      <c r="V819" t="b">
        <f t="shared" si="12"/>
        <v>0</v>
      </c>
      <c r="W819" t="s">
        <v>359</v>
      </c>
      <c r="X819" t="s">
        <v>60</v>
      </c>
      <c r="Y819" t="s">
        <v>61</v>
      </c>
      <c r="AA819" t="s">
        <v>1659</v>
      </c>
      <c r="AC819">
        <v>6141697</v>
      </c>
      <c r="AE819" s="2">
        <v>30000</v>
      </c>
      <c r="AF819" s="2">
        <v>30000</v>
      </c>
      <c r="AG819" s="2">
        <v>600000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0.05</v>
      </c>
    </row>
    <row r="820" spans="1:49" x14ac:dyDescent="0.2">
      <c r="A820" t="s">
        <v>1328</v>
      </c>
      <c r="B820" t="s">
        <v>49</v>
      </c>
      <c r="C820" t="s">
        <v>50</v>
      </c>
      <c r="D820" t="s">
        <v>49</v>
      </c>
      <c r="E820" t="s">
        <v>51</v>
      </c>
      <c r="F820" t="s">
        <v>174</v>
      </c>
      <c r="G820" s="1">
        <v>44348</v>
      </c>
      <c r="H820" s="1">
        <v>44377</v>
      </c>
      <c r="I820" s="1">
        <v>44375</v>
      </c>
      <c r="J820" s="1">
        <v>44381</v>
      </c>
      <c r="K820" t="s">
        <v>72</v>
      </c>
      <c r="L820" t="s">
        <v>224</v>
      </c>
      <c r="M820" t="s">
        <v>74</v>
      </c>
      <c r="N820" t="s">
        <v>74</v>
      </c>
      <c r="O820" t="s">
        <v>56</v>
      </c>
      <c r="P820" t="s">
        <v>57</v>
      </c>
      <c r="Q820" t="s">
        <v>56</v>
      </c>
      <c r="S820" t="s">
        <v>75</v>
      </c>
      <c r="U820" t="s">
        <v>1329</v>
      </c>
      <c r="V820" t="b">
        <f t="shared" si="12"/>
        <v>0</v>
      </c>
      <c r="W820" t="s">
        <v>77</v>
      </c>
      <c r="X820" t="s">
        <v>60</v>
      </c>
      <c r="Y820" t="s">
        <v>61</v>
      </c>
      <c r="Z820" t="s">
        <v>97</v>
      </c>
      <c r="AA820" t="s">
        <v>306</v>
      </c>
      <c r="AE820" s="2">
        <v>6428.57</v>
      </c>
      <c r="AF820" s="2">
        <v>6428.57</v>
      </c>
      <c r="AG820" s="2">
        <v>0</v>
      </c>
      <c r="AH820" s="2">
        <v>0</v>
      </c>
      <c r="AI820" s="2">
        <v>0</v>
      </c>
      <c r="AJ820" s="2">
        <v>0</v>
      </c>
      <c r="AK820" s="2">
        <v>6428.57</v>
      </c>
      <c r="AL820" s="2">
        <v>0</v>
      </c>
      <c r="AM820" s="2">
        <v>0</v>
      </c>
      <c r="AN820" s="2">
        <v>0</v>
      </c>
      <c r="AO820" s="2">
        <v>0</v>
      </c>
      <c r="AP820" s="2">
        <v>6428.57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15000</v>
      </c>
    </row>
    <row r="821" spans="1:49" x14ac:dyDescent="0.2">
      <c r="A821" t="s">
        <v>1684</v>
      </c>
      <c r="B821" t="s">
        <v>49</v>
      </c>
      <c r="C821" t="s">
        <v>50</v>
      </c>
      <c r="D821" t="s">
        <v>49</v>
      </c>
      <c r="E821" t="s">
        <v>51</v>
      </c>
      <c r="F821" t="s">
        <v>64</v>
      </c>
      <c r="G821" s="1">
        <v>44378</v>
      </c>
      <c r="H821" s="1">
        <v>44408</v>
      </c>
      <c r="I821" s="1">
        <v>44354</v>
      </c>
      <c r="J821" s="1">
        <v>44381</v>
      </c>
      <c r="K821" t="s">
        <v>72</v>
      </c>
      <c r="L821" t="s">
        <v>65</v>
      </c>
      <c r="M821" t="s">
        <v>1685</v>
      </c>
      <c r="N821" t="s">
        <v>1685</v>
      </c>
      <c r="O821" t="s">
        <v>56</v>
      </c>
      <c r="P821" t="s">
        <v>57</v>
      </c>
      <c r="Q821" t="s">
        <v>153</v>
      </c>
      <c r="S821" t="s">
        <v>302</v>
      </c>
      <c r="U821" t="s">
        <v>1686</v>
      </c>
      <c r="V821" t="b">
        <f t="shared" si="12"/>
        <v>0</v>
      </c>
      <c r="W821" t="s">
        <v>69</v>
      </c>
      <c r="X821" t="s">
        <v>60</v>
      </c>
      <c r="Y821" t="s">
        <v>61</v>
      </c>
      <c r="Z821" t="s">
        <v>97</v>
      </c>
      <c r="AC821">
        <v>6486012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13</v>
      </c>
    </row>
    <row r="822" spans="1:49" x14ac:dyDescent="0.2">
      <c r="A822" t="s">
        <v>1399</v>
      </c>
      <c r="B822" t="s">
        <v>49</v>
      </c>
      <c r="C822" t="s">
        <v>50</v>
      </c>
      <c r="D822" t="s">
        <v>49</v>
      </c>
      <c r="E822" t="s">
        <v>51</v>
      </c>
      <c r="F822" t="s">
        <v>95</v>
      </c>
      <c r="G822" s="1">
        <v>44287</v>
      </c>
      <c r="H822" s="1">
        <v>44316</v>
      </c>
      <c r="I822" s="1">
        <v>44287</v>
      </c>
      <c r="J822" s="1">
        <v>44377</v>
      </c>
      <c r="K822" t="s">
        <v>53</v>
      </c>
      <c r="L822" t="s">
        <v>101</v>
      </c>
      <c r="M822" t="s">
        <v>66</v>
      </c>
      <c r="N822" t="s">
        <v>66</v>
      </c>
      <c r="O822" t="s">
        <v>56</v>
      </c>
      <c r="P822" t="s">
        <v>57</v>
      </c>
      <c r="U822" t="s">
        <v>1400</v>
      </c>
      <c r="V822" t="b">
        <f t="shared" si="12"/>
        <v>0</v>
      </c>
      <c r="W822" t="s">
        <v>69</v>
      </c>
      <c r="X822" t="s">
        <v>60</v>
      </c>
      <c r="Y822" t="s">
        <v>61</v>
      </c>
      <c r="AA822" t="s">
        <v>1238</v>
      </c>
      <c r="AE822" s="2">
        <v>93956.11</v>
      </c>
      <c r="AF822" s="2">
        <v>93956.11</v>
      </c>
      <c r="AG822" s="2">
        <v>5219784</v>
      </c>
      <c r="AH822" s="2">
        <v>5219784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18</v>
      </c>
    </row>
    <row r="823" spans="1:49" x14ac:dyDescent="0.2">
      <c r="A823" t="s">
        <v>1368</v>
      </c>
      <c r="B823" t="s">
        <v>49</v>
      </c>
      <c r="C823" t="s">
        <v>50</v>
      </c>
      <c r="D823" t="s">
        <v>49</v>
      </c>
      <c r="E823" t="s">
        <v>51</v>
      </c>
      <c r="F823" t="s">
        <v>71</v>
      </c>
      <c r="G823" s="1">
        <v>44256</v>
      </c>
      <c r="H823" s="1">
        <v>44286</v>
      </c>
      <c r="I823" s="1">
        <v>44197</v>
      </c>
      <c r="J823" s="1">
        <v>44286</v>
      </c>
      <c r="K823" t="s">
        <v>72</v>
      </c>
      <c r="L823" t="s">
        <v>345</v>
      </c>
      <c r="M823" t="s">
        <v>170</v>
      </c>
      <c r="N823" t="s">
        <v>170</v>
      </c>
      <c r="O823" t="s">
        <v>56</v>
      </c>
      <c r="P823" t="s">
        <v>57</v>
      </c>
      <c r="Q823" t="s">
        <v>56</v>
      </c>
      <c r="S823" t="s">
        <v>75</v>
      </c>
      <c r="U823" t="s">
        <v>1369</v>
      </c>
      <c r="V823" t="b">
        <f t="shared" si="12"/>
        <v>0</v>
      </c>
      <c r="W823" t="s">
        <v>69</v>
      </c>
      <c r="X823" t="s">
        <v>60</v>
      </c>
      <c r="Y823" t="s">
        <v>61</v>
      </c>
      <c r="Z823" t="s">
        <v>78</v>
      </c>
      <c r="AA823" t="s">
        <v>1370</v>
      </c>
      <c r="AE823" s="2">
        <v>1033.3399999999999</v>
      </c>
      <c r="AF823" s="2">
        <v>1000</v>
      </c>
      <c r="AG823" s="2">
        <v>52604</v>
      </c>
      <c r="AH823" s="2">
        <v>52604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19.010000000000002</v>
      </c>
    </row>
    <row r="824" spans="1:49" x14ac:dyDescent="0.2">
      <c r="A824" t="s">
        <v>1687</v>
      </c>
      <c r="B824" t="s">
        <v>49</v>
      </c>
      <c r="C824" t="s">
        <v>50</v>
      </c>
      <c r="D824" t="s">
        <v>49</v>
      </c>
      <c r="E824" t="s">
        <v>51</v>
      </c>
      <c r="F824" t="s">
        <v>174</v>
      </c>
      <c r="G824" s="1">
        <v>44440</v>
      </c>
      <c r="H824" s="1">
        <v>44469</v>
      </c>
      <c r="I824" s="1">
        <v>44459</v>
      </c>
      <c r="J824" s="1">
        <v>44465</v>
      </c>
      <c r="K824" t="s">
        <v>72</v>
      </c>
      <c r="L824" t="s">
        <v>229</v>
      </c>
      <c r="M824" t="s">
        <v>74</v>
      </c>
      <c r="N824" t="s">
        <v>74</v>
      </c>
      <c r="O824" t="s">
        <v>56</v>
      </c>
      <c r="P824" t="s">
        <v>57</v>
      </c>
      <c r="Q824" t="s">
        <v>56</v>
      </c>
      <c r="S824" t="s">
        <v>75</v>
      </c>
      <c r="U824" t="s">
        <v>1688</v>
      </c>
      <c r="V824" t="b">
        <f t="shared" si="12"/>
        <v>0</v>
      </c>
      <c r="W824" t="s">
        <v>77</v>
      </c>
      <c r="X824" t="s">
        <v>60</v>
      </c>
      <c r="Y824" t="s">
        <v>61</v>
      </c>
      <c r="Z824" t="s">
        <v>97</v>
      </c>
      <c r="AA824" t="s">
        <v>306</v>
      </c>
      <c r="AE824" s="2">
        <v>22000</v>
      </c>
      <c r="AF824" s="2">
        <v>22000</v>
      </c>
      <c r="AG824" s="2">
        <v>1</v>
      </c>
      <c r="AH824" s="2">
        <v>1</v>
      </c>
      <c r="AI824" s="2">
        <v>0</v>
      </c>
      <c r="AJ824" s="2">
        <v>0</v>
      </c>
      <c r="AK824" s="2">
        <v>22000</v>
      </c>
      <c r="AL824" s="2">
        <v>0</v>
      </c>
      <c r="AM824" s="2">
        <v>0</v>
      </c>
      <c r="AN824" s="2">
        <v>0</v>
      </c>
      <c r="AO824" s="2">
        <v>0</v>
      </c>
      <c r="AP824" s="2">
        <v>22000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22000</v>
      </c>
    </row>
    <row r="825" spans="1:49" x14ac:dyDescent="0.2">
      <c r="A825" t="s">
        <v>1689</v>
      </c>
      <c r="B825" t="s">
        <v>49</v>
      </c>
      <c r="C825" t="s">
        <v>50</v>
      </c>
      <c r="D825" t="s">
        <v>49</v>
      </c>
      <c r="E825" t="s">
        <v>51</v>
      </c>
      <c r="F825" t="s">
        <v>442</v>
      </c>
      <c r="G825" s="1">
        <v>44348</v>
      </c>
      <c r="H825" s="1">
        <v>44377</v>
      </c>
      <c r="I825" s="1">
        <v>44371</v>
      </c>
      <c r="J825" s="1">
        <v>44388</v>
      </c>
      <c r="K825" t="s">
        <v>53</v>
      </c>
      <c r="L825" t="s">
        <v>224</v>
      </c>
      <c r="M825" t="s">
        <v>74</v>
      </c>
      <c r="N825" t="s">
        <v>74</v>
      </c>
      <c r="O825" t="s">
        <v>56</v>
      </c>
      <c r="P825" t="s">
        <v>57</v>
      </c>
      <c r="U825" t="s">
        <v>1690</v>
      </c>
      <c r="V825" t="b">
        <f t="shared" si="12"/>
        <v>0</v>
      </c>
      <c r="W825" t="s">
        <v>69</v>
      </c>
      <c r="X825" t="s">
        <v>60</v>
      </c>
      <c r="Y825" t="s">
        <v>61</v>
      </c>
      <c r="AA825" t="s">
        <v>1691</v>
      </c>
      <c r="AE825" s="2">
        <v>77777.78</v>
      </c>
      <c r="AF825" s="2">
        <v>19484.7</v>
      </c>
      <c r="AG825" s="2">
        <v>1771336</v>
      </c>
      <c r="AH825" s="2">
        <v>1771336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11</v>
      </c>
    </row>
    <row r="826" spans="1:49" x14ac:dyDescent="0.2">
      <c r="A826" t="s">
        <v>1692</v>
      </c>
      <c r="B826" t="s">
        <v>49</v>
      </c>
      <c r="C826" t="s">
        <v>50</v>
      </c>
      <c r="D826" t="s">
        <v>1063</v>
      </c>
      <c r="E826" t="s">
        <v>1064</v>
      </c>
      <c r="F826" t="s">
        <v>1065</v>
      </c>
      <c r="G826" s="1">
        <v>44440</v>
      </c>
      <c r="H826" s="1">
        <v>44469</v>
      </c>
      <c r="I826" s="1">
        <v>44424</v>
      </c>
      <c r="J826" s="1">
        <v>44444</v>
      </c>
      <c r="K826" t="s">
        <v>151</v>
      </c>
      <c r="L826" t="s">
        <v>229</v>
      </c>
      <c r="M826" t="s">
        <v>185</v>
      </c>
      <c r="N826" t="s">
        <v>185</v>
      </c>
      <c r="O826" t="s">
        <v>116</v>
      </c>
      <c r="P826" t="s">
        <v>117</v>
      </c>
      <c r="Q826" t="s">
        <v>153</v>
      </c>
      <c r="S826" t="s">
        <v>75</v>
      </c>
      <c r="U826" t="s">
        <v>1693</v>
      </c>
      <c r="V826" t="b">
        <f t="shared" si="12"/>
        <v>0</v>
      </c>
      <c r="W826" t="s">
        <v>69</v>
      </c>
      <c r="X826" t="s">
        <v>60</v>
      </c>
      <c r="Y826" t="s">
        <v>61</v>
      </c>
      <c r="Z826" t="s">
        <v>78</v>
      </c>
      <c r="AC826">
        <v>6234741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82457.490000000005</v>
      </c>
      <c r="AL826" s="2">
        <v>3470433</v>
      </c>
      <c r="AM826" s="2">
        <v>3470433</v>
      </c>
      <c r="AN826" s="2">
        <v>125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1237290</v>
      </c>
      <c r="AU826" s="2">
        <v>1235438</v>
      </c>
      <c r="AV826" s="2">
        <v>1237625</v>
      </c>
      <c r="AW826" s="2">
        <v>23.76</v>
      </c>
    </row>
    <row r="827" spans="1:49" x14ac:dyDescent="0.2">
      <c r="A827" t="s">
        <v>1694</v>
      </c>
      <c r="B827" t="s">
        <v>49</v>
      </c>
      <c r="C827" t="s">
        <v>50</v>
      </c>
      <c r="D827" t="s">
        <v>1063</v>
      </c>
      <c r="E827" t="s">
        <v>1064</v>
      </c>
      <c r="F827" t="s">
        <v>1065</v>
      </c>
      <c r="G827" s="1">
        <v>44440</v>
      </c>
      <c r="H827" s="1">
        <v>44469</v>
      </c>
      <c r="I827" s="1">
        <v>44424</v>
      </c>
      <c r="J827" s="1">
        <v>44444</v>
      </c>
      <c r="K827" t="s">
        <v>53</v>
      </c>
      <c r="L827" t="s">
        <v>229</v>
      </c>
      <c r="M827" t="s">
        <v>1695</v>
      </c>
      <c r="N827" t="s">
        <v>1695</v>
      </c>
      <c r="O827" t="s">
        <v>116</v>
      </c>
      <c r="P827" t="s">
        <v>117</v>
      </c>
      <c r="U827" t="s">
        <v>1696</v>
      </c>
      <c r="V827" t="b">
        <f t="shared" si="12"/>
        <v>0</v>
      </c>
      <c r="W827" t="s">
        <v>69</v>
      </c>
      <c r="X827" t="s">
        <v>60</v>
      </c>
      <c r="Y827" t="s">
        <v>61</v>
      </c>
      <c r="AA827" t="s">
        <v>1697</v>
      </c>
      <c r="AC827">
        <v>7081750</v>
      </c>
      <c r="AE827" s="2">
        <v>5952.38</v>
      </c>
      <c r="AF827" s="2">
        <v>4104.3900000000003</v>
      </c>
      <c r="AG827" s="2">
        <v>228022</v>
      </c>
      <c r="AH827" s="2">
        <v>228022</v>
      </c>
      <c r="AI827" s="2">
        <v>0</v>
      </c>
      <c r="AJ827" s="2">
        <v>0</v>
      </c>
      <c r="AK827" s="2">
        <v>5362.79</v>
      </c>
      <c r="AL827" s="2">
        <v>297933</v>
      </c>
      <c r="AM827" s="2">
        <v>297933</v>
      </c>
      <c r="AN827" s="2">
        <v>15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60</v>
      </c>
      <c r="AU827" s="2">
        <v>60</v>
      </c>
      <c r="AV827" s="2">
        <v>60</v>
      </c>
      <c r="AW827" s="2">
        <v>18</v>
      </c>
    </row>
    <row r="828" spans="1:49" x14ac:dyDescent="0.2">
      <c r="A828" t="s">
        <v>1694</v>
      </c>
      <c r="B828" t="s">
        <v>49</v>
      </c>
      <c r="C828" t="s">
        <v>50</v>
      </c>
      <c r="D828" t="s">
        <v>1063</v>
      </c>
      <c r="E828" t="s">
        <v>1064</v>
      </c>
      <c r="F828" t="s">
        <v>1065</v>
      </c>
      <c r="G828" s="1">
        <v>44409</v>
      </c>
      <c r="H828" s="1">
        <v>44439</v>
      </c>
      <c r="I828" s="1">
        <v>44424</v>
      </c>
      <c r="J828" s="1">
        <v>44444</v>
      </c>
      <c r="K828" t="s">
        <v>53</v>
      </c>
      <c r="L828" t="s">
        <v>184</v>
      </c>
      <c r="M828" t="s">
        <v>1695</v>
      </c>
      <c r="N828" t="s">
        <v>1695</v>
      </c>
      <c r="O828" t="s">
        <v>116</v>
      </c>
      <c r="P828" t="s">
        <v>117</v>
      </c>
      <c r="U828" t="s">
        <v>1696</v>
      </c>
      <c r="V828" t="b">
        <f t="shared" si="12"/>
        <v>0</v>
      </c>
      <c r="W828" t="s">
        <v>69</v>
      </c>
      <c r="X828" t="s">
        <v>60</v>
      </c>
      <c r="Y828" t="s">
        <v>61</v>
      </c>
      <c r="AA828" t="s">
        <v>1697</v>
      </c>
      <c r="AC828">
        <v>7081750</v>
      </c>
      <c r="AE828" s="2">
        <v>19047.62</v>
      </c>
      <c r="AF828" s="2">
        <v>20895.61</v>
      </c>
      <c r="AG828" s="2">
        <v>1160867</v>
      </c>
      <c r="AH828" s="2">
        <v>1160867</v>
      </c>
      <c r="AI828" s="2">
        <v>0</v>
      </c>
      <c r="AJ828" s="2">
        <v>0</v>
      </c>
      <c r="AK828" s="2">
        <v>20895.61</v>
      </c>
      <c r="AL828" s="2">
        <v>1160867</v>
      </c>
      <c r="AM828" s="2">
        <v>1160867</v>
      </c>
      <c r="AN828" s="2">
        <v>24</v>
      </c>
      <c r="AO828" s="2">
        <v>0</v>
      </c>
      <c r="AP828" s="2">
        <v>20895.61</v>
      </c>
      <c r="AQ828" s="2">
        <v>1160867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18</v>
      </c>
    </row>
    <row r="829" spans="1:49" x14ac:dyDescent="0.2">
      <c r="A829" t="s">
        <v>1698</v>
      </c>
      <c r="B829" t="s">
        <v>49</v>
      </c>
      <c r="C829" t="s">
        <v>50</v>
      </c>
      <c r="D829" t="s">
        <v>1063</v>
      </c>
      <c r="E829" t="s">
        <v>1064</v>
      </c>
      <c r="F829" t="s">
        <v>1065</v>
      </c>
      <c r="G829" s="1">
        <v>44440</v>
      </c>
      <c r="H829" s="1">
        <v>44469</v>
      </c>
      <c r="I829" s="1">
        <v>44424</v>
      </c>
      <c r="J829" s="1">
        <v>44444</v>
      </c>
      <c r="K829" t="s">
        <v>151</v>
      </c>
      <c r="L829" t="s">
        <v>229</v>
      </c>
      <c r="M829" t="s">
        <v>513</v>
      </c>
      <c r="N829" t="s">
        <v>513</v>
      </c>
      <c r="O829" t="s">
        <v>116</v>
      </c>
      <c r="P829" t="s">
        <v>117</v>
      </c>
      <c r="Q829" t="s">
        <v>153</v>
      </c>
      <c r="S829" t="s">
        <v>75</v>
      </c>
      <c r="U829" t="s">
        <v>1699</v>
      </c>
      <c r="V829" t="b">
        <f t="shared" si="12"/>
        <v>0</v>
      </c>
      <c r="W829" t="s">
        <v>69</v>
      </c>
      <c r="X829" t="s">
        <v>60</v>
      </c>
      <c r="Y829" t="s">
        <v>61</v>
      </c>
      <c r="Z829" t="s">
        <v>97</v>
      </c>
      <c r="AC829">
        <v>6271042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10137.030000000001</v>
      </c>
      <c r="AL829" s="2">
        <v>337901</v>
      </c>
      <c r="AM829" s="2">
        <v>337901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30</v>
      </c>
    </row>
    <row r="830" spans="1:49" x14ac:dyDescent="0.2">
      <c r="A830" t="s">
        <v>1700</v>
      </c>
      <c r="B830" t="s">
        <v>49</v>
      </c>
      <c r="C830" t="s">
        <v>50</v>
      </c>
      <c r="D830" t="s">
        <v>1063</v>
      </c>
      <c r="E830" t="s">
        <v>1064</v>
      </c>
      <c r="F830" t="s">
        <v>1065</v>
      </c>
      <c r="G830" s="1">
        <v>44409</v>
      </c>
      <c r="H830" s="1">
        <v>44439</v>
      </c>
      <c r="I830" s="1">
        <v>44424</v>
      </c>
      <c r="J830" s="1">
        <v>44444</v>
      </c>
      <c r="K830" t="s">
        <v>53</v>
      </c>
      <c r="L830" t="s">
        <v>184</v>
      </c>
      <c r="M830" t="s">
        <v>513</v>
      </c>
      <c r="N830" t="s">
        <v>513</v>
      </c>
      <c r="O830" t="s">
        <v>116</v>
      </c>
      <c r="P830" t="s">
        <v>117</v>
      </c>
      <c r="U830" t="s">
        <v>1701</v>
      </c>
      <c r="V830" t="b">
        <f t="shared" si="12"/>
        <v>0</v>
      </c>
      <c r="W830" t="s">
        <v>69</v>
      </c>
      <c r="X830" t="s">
        <v>60</v>
      </c>
      <c r="Y830" t="s">
        <v>61</v>
      </c>
      <c r="AA830" t="s">
        <v>1702</v>
      </c>
      <c r="AC830">
        <v>6271042</v>
      </c>
      <c r="AE830" s="2">
        <v>62025.9</v>
      </c>
      <c r="AF830" s="2">
        <v>46590.63</v>
      </c>
      <c r="AG830" s="2">
        <v>1553021</v>
      </c>
      <c r="AH830" s="2">
        <v>1553021</v>
      </c>
      <c r="AI830" s="2">
        <v>0</v>
      </c>
      <c r="AJ830" s="2">
        <v>0</v>
      </c>
      <c r="AK830" s="2">
        <v>46590.63</v>
      </c>
      <c r="AL830" s="2">
        <v>1553021</v>
      </c>
      <c r="AM830" s="2">
        <v>1553021</v>
      </c>
      <c r="AN830" s="2">
        <v>20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370420</v>
      </c>
      <c r="AU830" s="2">
        <v>367256</v>
      </c>
      <c r="AV830" s="2">
        <v>429990</v>
      </c>
      <c r="AW830" s="2">
        <v>30</v>
      </c>
    </row>
    <row r="831" spans="1:49" x14ac:dyDescent="0.2">
      <c r="A831" t="s">
        <v>1703</v>
      </c>
      <c r="B831" t="s">
        <v>49</v>
      </c>
      <c r="C831" t="s">
        <v>50</v>
      </c>
      <c r="D831" t="s">
        <v>49</v>
      </c>
      <c r="E831" t="s">
        <v>51</v>
      </c>
      <c r="F831" t="s">
        <v>415</v>
      </c>
      <c r="G831" s="1">
        <v>44440</v>
      </c>
      <c r="H831" s="1">
        <v>44469</v>
      </c>
      <c r="I831" s="1">
        <v>44447</v>
      </c>
      <c r="J831" s="1">
        <v>44447</v>
      </c>
      <c r="K831" t="s">
        <v>151</v>
      </c>
      <c r="L831" t="s">
        <v>229</v>
      </c>
      <c r="M831" t="s">
        <v>424</v>
      </c>
      <c r="N831" t="s">
        <v>424</v>
      </c>
      <c r="O831" t="s">
        <v>56</v>
      </c>
      <c r="P831" t="s">
        <v>57</v>
      </c>
      <c r="Q831" t="s">
        <v>56</v>
      </c>
      <c r="S831" t="s">
        <v>1704</v>
      </c>
      <c r="U831" t="s">
        <v>1705</v>
      </c>
      <c r="V831" t="b">
        <f t="shared" si="12"/>
        <v>1</v>
      </c>
      <c r="W831" t="s">
        <v>77</v>
      </c>
      <c r="X831" t="s">
        <v>60</v>
      </c>
      <c r="Y831" t="s">
        <v>61</v>
      </c>
      <c r="Z831" t="s">
        <v>97</v>
      </c>
      <c r="AC831">
        <v>6229725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L831" s="2">
        <v>19727</v>
      </c>
      <c r="AM831" s="2">
        <v>19727</v>
      </c>
      <c r="AN831" s="2">
        <v>210</v>
      </c>
      <c r="AO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27500</v>
      </c>
    </row>
    <row r="832" spans="1:49" x14ac:dyDescent="0.2">
      <c r="A832" t="s">
        <v>1706</v>
      </c>
      <c r="B832" t="s">
        <v>49</v>
      </c>
      <c r="C832" t="s">
        <v>50</v>
      </c>
      <c r="D832" t="s">
        <v>49</v>
      </c>
      <c r="E832" t="s">
        <v>51</v>
      </c>
      <c r="F832" t="s">
        <v>415</v>
      </c>
      <c r="G832" s="1">
        <v>44440</v>
      </c>
      <c r="H832" s="1">
        <v>44469</v>
      </c>
      <c r="I832" s="1">
        <v>44447</v>
      </c>
      <c r="J832" s="1">
        <v>44447</v>
      </c>
      <c r="K832" t="s">
        <v>151</v>
      </c>
      <c r="L832" t="s">
        <v>229</v>
      </c>
      <c r="M832" t="s">
        <v>424</v>
      </c>
      <c r="N832" t="s">
        <v>424</v>
      </c>
      <c r="O832" t="s">
        <v>56</v>
      </c>
      <c r="P832" t="s">
        <v>57</v>
      </c>
      <c r="Q832" t="s">
        <v>56</v>
      </c>
      <c r="S832" t="s">
        <v>1038</v>
      </c>
      <c r="U832" t="s">
        <v>1707</v>
      </c>
      <c r="V832" t="b">
        <f t="shared" si="12"/>
        <v>1</v>
      </c>
      <c r="W832" t="s">
        <v>77</v>
      </c>
      <c r="X832" t="s">
        <v>60</v>
      </c>
      <c r="Y832" t="s">
        <v>61</v>
      </c>
      <c r="Z832" t="s">
        <v>97</v>
      </c>
      <c r="AC832">
        <v>6229725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L832" s="2">
        <v>168162</v>
      </c>
      <c r="AM832" s="2">
        <v>168162</v>
      </c>
      <c r="AN832" s="2">
        <v>15</v>
      </c>
      <c r="AO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27500</v>
      </c>
    </row>
    <row r="833" spans="1:49" x14ac:dyDescent="0.2">
      <c r="A833" t="s">
        <v>1708</v>
      </c>
      <c r="B833" t="s">
        <v>49</v>
      </c>
      <c r="C833" t="s">
        <v>50</v>
      </c>
      <c r="D833" t="s">
        <v>49</v>
      </c>
      <c r="E833" t="s">
        <v>51</v>
      </c>
      <c r="F833" t="s">
        <v>415</v>
      </c>
      <c r="G833" s="1">
        <v>44440</v>
      </c>
      <c r="H833" s="1">
        <v>44469</v>
      </c>
      <c r="I833" s="1">
        <v>44446</v>
      </c>
      <c r="J833" s="1">
        <v>44465</v>
      </c>
      <c r="K833" t="s">
        <v>151</v>
      </c>
      <c r="L833" t="s">
        <v>229</v>
      </c>
      <c r="M833" t="s">
        <v>375</v>
      </c>
      <c r="N833" t="s">
        <v>375</v>
      </c>
      <c r="O833" t="s">
        <v>56</v>
      </c>
      <c r="P833" t="s">
        <v>57</v>
      </c>
      <c r="Q833" t="s">
        <v>56</v>
      </c>
      <c r="S833" t="s">
        <v>1709</v>
      </c>
      <c r="U833" t="s">
        <v>1710</v>
      </c>
      <c r="V833" t="b">
        <f t="shared" si="12"/>
        <v>0</v>
      </c>
      <c r="W833" t="s">
        <v>69</v>
      </c>
      <c r="X833" t="s">
        <v>60</v>
      </c>
      <c r="Y833" t="s">
        <v>61</v>
      </c>
      <c r="Z833" t="s">
        <v>97</v>
      </c>
      <c r="AC833">
        <v>6142232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16624.63</v>
      </c>
      <c r="AL833" s="2">
        <v>1358221</v>
      </c>
      <c r="AM833" s="2">
        <v>1358221</v>
      </c>
      <c r="AN833" s="2">
        <v>2219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12.24</v>
      </c>
    </row>
    <row r="834" spans="1:49" x14ac:dyDescent="0.2">
      <c r="A834" t="s">
        <v>1711</v>
      </c>
      <c r="B834" t="s">
        <v>49</v>
      </c>
      <c r="C834" t="s">
        <v>50</v>
      </c>
      <c r="D834" t="s">
        <v>49</v>
      </c>
      <c r="E834" t="s">
        <v>51</v>
      </c>
      <c r="F834" t="s">
        <v>357</v>
      </c>
      <c r="G834" s="1">
        <v>44470</v>
      </c>
      <c r="H834" s="1">
        <v>44500</v>
      </c>
      <c r="I834" s="1">
        <v>44476</v>
      </c>
      <c r="J834" s="1">
        <v>44493</v>
      </c>
      <c r="K834" t="s">
        <v>151</v>
      </c>
      <c r="L834" t="s">
        <v>114</v>
      </c>
      <c r="M834" t="s">
        <v>1533</v>
      </c>
      <c r="N834" t="s">
        <v>1533</v>
      </c>
      <c r="O834" t="s">
        <v>56</v>
      </c>
      <c r="P834" t="s">
        <v>57</v>
      </c>
      <c r="Q834" t="s">
        <v>153</v>
      </c>
      <c r="S834" t="s">
        <v>176</v>
      </c>
      <c r="U834" t="s">
        <v>1712</v>
      </c>
      <c r="V834" t="b">
        <f t="shared" si="12"/>
        <v>0</v>
      </c>
      <c r="W834" t="s">
        <v>77</v>
      </c>
      <c r="X834" t="s">
        <v>60</v>
      </c>
      <c r="Y834" t="s">
        <v>61</v>
      </c>
      <c r="Z834" t="s">
        <v>97</v>
      </c>
      <c r="AC834">
        <v>6141721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L834" s="2">
        <v>13106</v>
      </c>
      <c r="AM834" s="2">
        <v>13106</v>
      </c>
      <c r="AN834" s="2">
        <v>59</v>
      </c>
      <c r="AO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50000</v>
      </c>
    </row>
    <row r="835" spans="1:49" x14ac:dyDescent="0.2">
      <c r="A835" t="s">
        <v>1713</v>
      </c>
      <c r="B835" t="s">
        <v>49</v>
      </c>
      <c r="C835" t="s">
        <v>50</v>
      </c>
      <c r="D835" t="s">
        <v>49</v>
      </c>
      <c r="E835" t="s">
        <v>51</v>
      </c>
      <c r="F835" t="s">
        <v>357</v>
      </c>
      <c r="G835" s="1">
        <v>44470</v>
      </c>
      <c r="H835" s="1">
        <v>44500</v>
      </c>
      <c r="I835" s="1">
        <v>44477</v>
      </c>
      <c r="J835" s="1">
        <v>44477</v>
      </c>
      <c r="K835" t="s">
        <v>151</v>
      </c>
      <c r="L835" t="s">
        <v>114</v>
      </c>
      <c r="M835" t="s">
        <v>1714</v>
      </c>
      <c r="N835" t="s">
        <v>1714</v>
      </c>
      <c r="O835" t="s">
        <v>56</v>
      </c>
      <c r="P835" t="s">
        <v>57</v>
      </c>
      <c r="Q835" t="s">
        <v>56</v>
      </c>
      <c r="S835" t="s">
        <v>387</v>
      </c>
      <c r="U835" t="s">
        <v>1715</v>
      </c>
      <c r="V835" t="b">
        <f t="shared" ref="V835:V898" si="13">ISNUMBER(SEARCH("take",U835))</f>
        <v>1</v>
      </c>
      <c r="W835" t="s">
        <v>77</v>
      </c>
      <c r="X835" t="s">
        <v>60</v>
      </c>
      <c r="Y835" t="s">
        <v>61</v>
      </c>
      <c r="Z835" t="s">
        <v>97</v>
      </c>
      <c r="AC835">
        <v>6229728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L835" s="2">
        <v>1006002</v>
      </c>
      <c r="AM835" s="2">
        <v>1006002</v>
      </c>
      <c r="AN835" s="2">
        <v>677</v>
      </c>
      <c r="AO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180000</v>
      </c>
    </row>
    <row r="836" spans="1:49" x14ac:dyDescent="0.2">
      <c r="A836" t="s">
        <v>1716</v>
      </c>
      <c r="B836" t="s">
        <v>49</v>
      </c>
      <c r="C836" t="s">
        <v>50</v>
      </c>
      <c r="D836" t="s">
        <v>49</v>
      </c>
      <c r="E836" t="s">
        <v>51</v>
      </c>
      <c r="F836" t="s">
        <v>357</v>
      </c>
      <c r="G836" s="1">
        <v>44470</v>
      </c>
      <c r="H836" s="1">
        <v>44500</v>
      </c>
      <c r="I836" s="1">
        <v>44483</v>
      </c>
      <c r="J836" s="1">
        <v>44483</v>
      </c>
      <c r="K836" t="s">
        <v>151</v>
      </c>
      <c r="L836" t="s">
        <v>114</v>
      </c>
      <c r="M836" t="s">
        <v>424</v>
      </c>
      <c r="N836" t="s">
        <v>424</v>
      </c>
      <c r="O836" t="s">
        <v>56</v>
      </c>
      <c r="P836" t="s">
        <v>57</v>
      </c>
      <c r="Q836" t="s">
        <v>56</v>
      </c>
      <c r="S836" t="s">
        <v>405</v>
      </c>
      <c r="U836" t="s">
        <v>1717</v>
      </c>
      <c r="V836" t="b">
        <f t="shared" si="13"/>
        <v>1</v>
      </c>
      <c r="W836" t="s">
        <v>77</v>
      </c>
      <c r="X836" t="s">
        <v>60</v>
      </c>
      <c r="Y836" t="s">
        <v>61</v>
      </c>
      <c r="Z836" t="s">
        <v>78</v>
      </c>
      <c r="AC836">
        <v>6229725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L836" s="2">
        <v>27627</v>
      </c>
      <c r="AM836" s="2">
        <v>27627</v>
      </c>
      <c r="AN836" s="2">
        <v>10</v>
      </c>
      <c r="AO836" s="2">
        <v>0</v>
      </c>
      <c r="AQ836" s="2">
        <v>0</v>
      </c>
      <c r="AR836" s="2">
        <v>0</v>
      </c>
      <c r="AS836" s="2">
        <v>0</v>
      </c>
      <c r="AT836" s="2">
        <v>27601</v>
      </c>
      <c r="AU836" s="2">
        <v>6074</v>
      </c>
      <c r="AV836" s="2">
        <v>27617</v>
      </c>
      <c r="AW836" s="2">
        <v>12500</v>
      </c>
    </row>
    <row r="837" spans="1:49" x14ac:dyDescent="0.2">
      <c r="A837" t="s">
        <v>1718</v>
      </c>
      <c r="B837" t="s">
        <v>49</v>
      </c>
      <c r="C837" t="s">
        <v>50</v>
      </c>
      <c r="D837" t="s">
        <v>49</v>
      </c>
      <c r="E837" t="s">
        <v>51</v>
      </c>
      <c r="F837" t="s">
        <v>357</v>
      </c>
      <c r="G837" s="1">
        <v>44470</v>
      </c>
      <c r="H837" s="1">
        <v>44500</v>
      </c>
      <c r="I837" s="1">
        <v>44476</v>
      </c>
      <c r="J837" s="1">
        <v>44476</v>
      </c>
      <c r="K837" t="s">
        <v>151</v>
      </c>
      <c r="L837" t="s">
        <v>114</v>
      </c>
      <c r="M837" t="s">
        <v>1719</v>
      </c>
      <c r="N837" t="s">
        <v>1719</v>
      </c>
      <c r="O837" t="s">
        <v>56</v>
      </c>
      <c r="P837" t="s">
        <v>57</v>
      </c>
      <c r="Q837" t="s">
        <v>56</v>
      </c>
      <c r="S837" t="s">
        <v>176</v>
      </c>
      <c r="U837" t="s">
        <v>1720</v>
      </c>
      <c r="V837" t="b">
        <f t="shared" si="13"/>
        <v>1</v>
      </c>
      <c r="W837" t="s">
        <v>77</v>
      </c>
      <c r="X837" t="s">
        <v>60</v>
      </c>
      <c r="Y837" t="s">
        <v>61</v>
      </c>
      <c r="Z837" t="s">
        <v>97</v>
      </c>
      <c r="AC837">
        <v>6163389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L837" s="2">
        <v>729867</v>
      </c>
      <c r="AM837" s="2">
        <v>729867</v>
      </c>
      <c r="AN837" s="2">
        <v>0</v>
      </c>
      <c r="AO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71250</v>
      </c>
    </row>
    <row r="838" spans="1:49" x14ac:dyDescent="0.2">
      <c r="A838" t="s">
        <v>1721</v>
      </c>
      <c r="B838" t="s">
        <v>49</v>
      </c>
      <c r="C838" t="s">
        <v>50</v>
      </c>
      <c r="D838" t="s">
        <v>49</v>
      </c>
      <c r="E838" t="s">
        <v>51</v>
      </c>
      <c r="F838" t="s">
        <v>374</v>
      </c>
      <c r="G838" s="1">
        <v>44440</v>
      </c>
      <c r="H838" s="1">
        <v>44469</v>
      </c>
      <c r="I838" s="1">
        <v>44455</v>
      </c>
      <c r="J838" s="1">
        <v>44468</v>
      </c>
      <c r="K838" t="s">
        <v>53</v>
      </c>
      <c r="L838" t="s">
        <v>229</v>
      </c>
      <c r="M838" t="s">
        <v>375</v>
      </c>
      <c r="N838" t="s">
        <v>375</v>
      </c>
      <c r="O838" t="s">
        <v>56</v>
      </c>
      <c r="P838" t="s">
        <v>57</v>
      </c>
      <c r="U838" t="s">
        <v>1722</v>
      </c>
      <c r="V838" t="b">
        <f t="shared" si="13"/>
        <v>1</v>
      </c>
      <c r="W838" t="s">
        <v>77</v>
      </c>
      <c r="X838" t="s">
        <v>60</v>
      </c>
      <c r="Y838" t="s">
        <v>61</v>
      </c>
      <c r="AA838" t="s">
        <v>431</v>
      </c>
      <c r="AC838">
        <v>6142232</v>
      </c>
      <c r="AE838" s="2">
        <v>36400</v>
      </c>
      <c r="AF838" s="2">
        <v>36400</v>
      </c>
      <c r="AG838" s="2">
        <v>4345833</v>
      </c>
      <c r="AH838" s="2">
        <v>4345833</v>
      </c>
      <c r="AI838" s="2">
        <v>0</v>
      </c>
      <c r="AJ838" s="2">
        <v>0</v>
      </c>
      <c r="AK838" s="2">
        <v>36400</v>
      </c>
      <c r="AL838" s="2">
        <v>3013110</v>
      </c>
      <c r="AM838" s="2">
        <v>3013110</v>
      </c>
      <c r="AN838" s="2">
        <v>2575</v>
      </c>
      <c r="AO838" s="2">
        <v>0</v>
      </c>
      <c r="AP838" s="2">
        <v>36400</v>
      </c>
      <c r="AQ838" s="2">
        <v>0</v>
      </c>
      <c r="AR838" s="2">
        <v>0</v>
      </c>
      <c r="AS838" s="2">
        <v>0</v>
      </c>
      <c r="AT838" s="2">
        <v>2536616</v>
      </c>
      <c r="AU838" s="2">
        <v>1903417</v>
      </c>
      <c r="AV838" s="2">
        <v>2540552</v>
      </c>
      <c r="AW838" s="2">
        <v>36400</v>
      </c>
    </row>
    <row r="839" spans="1:49" x14ac:dyDescent="0.2">
      <c r="A839" t="s">
        <v>1723</v>
      </c>
      <c r="B839" t="s">
        <v>49</v>
      </c>
      <c r="C839" t="s">
        <v>50</v>
      </c>
      <c r="D839" t="s">
        <v>49</v>
      </c>
      <c r="E839" t="s">
        <v>51</v>
      </c>
      <c r="F839" t="s">
        <v>415</v>
      </c>
      <c r="G839" s="1">
        <v>44440</v>
      </c>
      <c r="H839" s="1">
        <v>44469</v>
      </c>
      <c r="I839" s="1">
        <v>44446</v>
      </c>
      <c r="J839" s="1">
        <v>44465</v>
      </c>
      <c r="K839" t="s">
        <v>151</v>
      </c>
      <c r="L839" t="s">
        <v>229</v>
      </c>
      <c r="M839" t="s">
        <v>138</v>
      </c>
      <c r="N839" t="s">
        <v>138</v>
      </c>
      <c r="O839" t="s">
        <v>56</v>
      </c>
      <c r="P839" t="s">
        <v>57</v>
      </c>
      <c r="Q839" t="s">
        <v>56</v>
      </c>
      <c r="S839" t="s">
        <v>134</v>
      </c>
      <c r="U839" t="s">
        <v>1724</v>
      </c>
      <c r="V839" t="b">
        <f t="shared" si="13"/>
        <v>0</v>
      </c>
      <c r="W839" t="s">
        <v>77</v>
      </c>
      <c r="X839" t="s">
        <v>60</v>
      </c>
      <c r="Y839" t="s">
        <v>61</v>
      </c>
      <c r="Z839" t="s">
        <v>97</v>
      </c>
      <c r="AC839">
        <v>6141697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L839" s="2">
        <v>2315405</v>
      </c>
      <c r="AM839" s="2">
        <v>2315405</v>
      </c>
      <c r="AN839" s="2">
        <v>3006</v>
      </c>
      <c r="AO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25000</v>
      </c>
    </row>
    <row r="840" spans="1:49" x14ac:dyDescent="0.2">
      <c r="A840" t="s">
        <v>1725</v>
      </c>
      <c r="B840" t="s">
        <v>49</v>
      </c>
      <c r="C840" t="s">
        <v>50</v>
      </c>
      <c r="D840" t="s">
        <v>49</v>
      </c>
      <c r="E840" t="s">
        <v>51</v>
      </c>
      <c r="F840" t="s">
        <v>357</v>
      </c>
      <c r="G840" s="1">
        <v>44470</v>
      </c>
      <c r="H840" s="1">
        <v>44500</v>
      </c>
      <c r="I840" s="1">
        <v>44476</v>
      </c>
      <c r="J840" s="1">
        <v>44476</v>
      </c>
      <c r="K840" t="s">
        <v>151</v>
      </c>
      <c r="L840" t="s">
        <v>114</v>
      </c>
      <c r="M840" t="s">
        <v>318</v>
      </c>
      <c r="N840" t="s">
        <v>318</v>
      </c>
      <c r="O840" t="s">
        <v>56</v>
      </c>
      <c r="P840" t="s">
        <v>57</v>
      </c>
      <c r="Q840" t="s">
        <v>56</v>
      </c>
      <c r="S840" t="s">
        <v>1038</v>
      </c>
      <c r="U840" t="s">
        <v>1726</v>
      </c>
      <c r="V840" t="b">
        <f t="shared" si="13"/>
        <v>0</v>
      </c>
      <c r="W840" t="s">
        <v>59</v>
      </c>
      <c r="X840" t="s">
        <v>60</v>
      </c>
      <c r="Y840" t="s">
        <v>61</v>
      </c>
      <c r="Z840" t="s">
        <v>97</v>
      </c>
      <c r="AC840">
        <v>6163353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539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</row>
    <row r="841" spans="1:49" x14ac:dyDescent="0.2">
      <c r="A841" t="s">
        <v>1243</v>
      </c>
      <c r="B841" t="s">
        <v>49</v>
      </c>
      <c r="C841" t="s">
        <v>50</v>
      </c>
      <c r="D841" t="s">
        <v>49</v>
      </c>
      <c r="E841" t="s">
        <v>51</v>
      </c>
      <c r="F841" t="s">
        <v>659</v>
      </c>
      <c r="G841" s="1">
        <v>44197</v>
      </c>
      <c r="H841" s="1">
        <v>44227</v>
      </c>
      <c r="I841" s="1">
        <v>44224</v>
      </c>
      <c r="J841" s="1">
        <v>44262</v>
      </c>
      <c r="K841" t="s">
        <v>209</v>
      </c>
      <c r="L841" t="s">
        <v>156</v>
      </c>
      <c r="M841" t="s">
        <v>450</v>
      </c>
      <c r="N841" t="s">
        <v>451</v>
      </c>
      <c r="O841" t="s">
        <v>212</v>
      </c>
      <c r="P841" t="s">
        <v>452</v>
      </c>
      <c r="U841" t="s">
        <v>1244</v>
      </c>
      <c r="V841" t="b">
        <f t="shared" si="13"/>
        <v>0</v>
      </c>
      <c r="W841" t="s">
        <v>77</v>
      </c>
      <c r="X841" t="s">
        <v>60</v>
      </c>
      <c r="Y841" t="s">
        <v>61</v>
      </c>
      <c r="AF841" s="2">
        <v>26.01</v>
      </c>
      <c r="AG841" s="2">
        <v>0</v>
      </c>
      <c r="AH841" s="2">
        <v>0</v>
      </c>
      <c r="AI841" s="2">
        <v>0</v>
      </c>
      <c r="AJ841" s="2">
        <v>0</v>
      </c>
      <c r="AK841" s="2">
        <v>26.01</v>
      </c>
      <c r="AL841" s="2">
        <v>0</v>
      </c>
      <c r="AM841" s="2">
        <v>0</v>
      </c>
      <c r="AN841" s="2">
        <v>0</v>
      </c>
      <c r="AO841" s="2">
        <v>0</v>
      </c>
      <c r="AP841" s="2">
        <v>26.01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249.35</v>
      </c>
    </row>
    <row r="842" spans="1:49" x14ac:dyDescent="0.2">
      <c r="A842" t="s">
        <v>1257</v>
      </c>
      <c r="B842" t="s">
        <v>49</v>
      </c>
      <c r="C842" t="s">
        <v>50</v>
      </c>
      <c r="D842" t="s">
        <v>111</v>
      </c>
      <c r="E842" t="s">
        <v>112</v>
      </c>
      <c r="F842" t="s">
        <v>113</v>
      </c>
      <c r="G842" s="1">
        <v>44470</v>
      </c>
      <c r="H842" s="1">
        <v>44500</v>
      </c>
      <c r="I842" s="1">
        <v>44490</v>
      </c>
      <c r="J842" s="1">
        <v>44507</v>
      </c>
      <c r="K842" t="s">
        <v>53</v>
      </c>
      <c r="L842" t="s">
        <v>114</v>
      </c>
      <c r="M842" t="s">
        <v>368</v>
      </c>
      <c r="N842" t="s">
        <v>368</v>
      </c>
      <c r="O842" t="s">
        <v>116</v>
      </c>
      <c r="P842" t="s">
        <v>369</v>
      </c>
      <c r="U842" t="s">
        <v>1258</v>
      </c>
      <c r="V842" t="b">
        <f t="shared" si="13"/>
        <v>0</v>
      </c>
      <c r="W842" t="s">
        <v>69</v>
      </c>
      <c r="X842" t="s">
        <v>60</v>
      </c>
      <c r="Y842" t="s">
        <v>61</v>
      </c>
      <c r="AC842">
        <v>6141910</v>
      </c>
      <c r="AF842" s="2">
        <v>82181.009999999995</v>
      </c>
      <c r="AG842" s="2">
        <v>4805907</v>
      </c>
      <c r="AH842" s="2">
        <v>4805907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17.100000000000001</v>
      </c>
    </row>
    <row r="843" spans="1:49" x14ac:dyDescent="0.2">
      <c r="A843" t="s">
        <v>1727</v>
      </c>
      <c r="B843" t="s">
        <v>49</v>
      </c>
      <c r="C843" t="s">
        <v>50</v>
      </c>
      <c r="D843" t="s">
        <v>49</v>
      </c>
      <c r="E843" t="s">
        <v>51</v>
      </c>
      <c r="F843" t="s">
        <v>244</v>
      </c>
      <c r="G843" s="1">
        <v>44470</v>
      </c>
      <c r="H843" s="1">
        <v>44500</v>
      </c>
      <c r="I843" s="1">
        <v>44484</v>
      </c>
      <c r="J843" s="1">
        <v>44484</v>
      </c>
      <c r="K843" t="s">
        <v>72</v>
      </c>
      <c r="L843" t="s">
        <v>114</v>
      </c>
      <c r="M843" t="s">
        <v>161</v>
      </c>
      <c r="N843" t="s">
        <v>161</v>
      </c>
      <c r="O843" t="s">
        <v>56</v>
      </c>
      <c r="P843" t="s">
        <v>57</v>
      </c>
      <c r="Q843" t="s">
        <v>56</v>
      </c>
      <c r="S843" t="s">
        <v>272</v>
      </c>
      <c r="U843" t="s">
        <v>1728</v>
      </c>
      <c r="V843" t="b">
        <f t="shared" si="13"/>
        <v>1</v>
      </c>
      <c r="W843" t="s">
        <v>77</v>
      </c>
      <c r="X843" t="s">
        <v>84</v>
      </c>
      <c r="Y843" t="s">
        <v>85</v>
      </c>
      <c r="Z843" t="s">
        <v>78</v>
      </c>
      <c r="AA843" t="s">
        <v>1627</v>
      </c>
      <c r="AE843" s="2">
        <v>150000</v>
      </c>
      <c r="AF843" s="2">
        <v>150000</v>
      </c>
      <c r="AG843" s="2">
        <v>1</v>
      </c>
      <c r="AH843" s="2">
        <v>1</v>
      </c>
      <c r="AI843" s="2">
        <v>0</v>
      </c>
      <c r="AJ843" s="2">
        <v>0</v>
      </c>
      <c r="AK843" s="2">
        <v>150000</v>
      </c>
      <c r="AL843" s="2">
        <v>0</v>
      </c>
      <c r="AM843" s="2">
        <v>0</v>
      </c>
      <c r="AN843" s="2">
        <v>0</v>
      </c>
      <c r="AO843" s="2">
        <v>0</v>
      </c>
      <c r="AP843" s="2">
        <v>150000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150000</v>
      </c>
    </row>
    <row r="844" spans="1:49" x14ac:dyDescent="0.2">
      <c r="A844" t="s">
        <v>850</v>
      </c>
      <c r="B844" t="s">
        <v>49</v>
      </c>
      <c r="C844" t="s">
        <v>50</v>
      </c>
      <c r="D844" t="s">
        <v>49</v>
      </c>
      <c r="E844" t="s">
        <v>51</v>
      </c>
      <c r="F844" t="s">
        <v>100</v>
      </c>
      <c r="G844" s="1">
        <v>44287</v>
      </c>
      <c r="H844" s="1">
        <v>44316</v>
      </c>
      <c r="I844" s="1">
        <v>44308</v>
      </c>
      <c r="J844" s="1">
        <v>44325</v>
      </c>
      <c r="K844" t="s">
        <v>72</v>
      </c>
      <c r="L844" t="s">
        <v>101</v>
      </c>
      <c r="M844" t="s">
        <v>170</v>
      </c>
      <c r="N844" t="s">
        <v>851</v>
      </c>
      <c r="O844" t="s">
        <v>56</v>
      </c>
      <c r="P844" t="s">
        <v>57</v>
      </c>
      <c r="Q844" t="s">
        <v>56</v>
      </c>
      <c r="S844" t="s">
        <v>75</v>
      </c>
      <c r="U844" t="s">
        <v>852</v>
      </c>
      <c r="V844" t="b">
        <f t="shared" si="13"/>
        <v>0</v>
      </c>
      <c r="W844" t="s">
        <v>69</v>
      </c>
      <c r="X844" t="s">
        <v>60</v>
      </c>
      <c r="Y844" t="s">
        <v>61</v>
      </c>
      <c r="Z844" t="s">
        <v>97</v>
      </c>
      <c r="AA844" t="s">
        <v>853</v>
      </c>
      <c r="AE844" s="2">
        <v>25000</v>
      </c>
      <c r="AF844" s="2">
        <v>27379.29</v>
      </c>
      <c r="AG844" s="2">
        <v>2262751</v>
      </c>
      <c r="AH844" s="2">
        <v>2262751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12.1</v>
      </c>
    </row>
    <row r="845" spans="1:49" x14ac:dyDescent="0.2">
      <c r="A845" t="s">
        <v>1729</v>
      </c>
      <c r="B845" t="s">
        <v>49</v>
      </c>
      <c r="C845" t="s">
        <v>50</v>
      </c>
      <c r="D845" t="s">
        <v>49</v>
      </c>
      <c r="E845" t="s">
        <v>51</v>
      </c>
      <c r="F845" t="s">
        <v>71</v>
      </c>
      <c r="G845" s="1">
        <v>44256</v>
      </c>
      <c r="H845" s="1">
        <v>44286</v>
      </c>
      <c r="I845" s="1">
        <v>44263</v>
      </c>
      <c r="J845" s="1">
        <v>44269</v>
      </c>
      <c r="K845" t="s">
        <v>72</v>
      </c>
      <c r="L845" t="s">
        <v>345</v>
      </c>
      <c r="M845" t="s">
        <v>74</v>
      </c>
      <c r="N845" t="s">
        <v>74</v>
      </c>
      <c r="O845" t="s">
        <v>56</v>
      </c>
      <c r="P845" t="s">
        <v>57</v>
      </c>
      <c r="Q845" t="s">
        <v>56</v>
      </c>
      <c r="S845" t="s">
        <v>75</v>
      </c>
      <c r="U845" t="s">
        <v>1730</v>
      </c>
      <c r="V845" t="b">
        <f t="shared" si="13"/>
        <v>0</v>
      </c>
      <c r="W845" t="s">
        <v>77</v>
      </c>
      <c r="X845" t="s">
        <v>60</v>
      </c>
      <c r="Y845" t="s">
        <v>61</v>
      </c>
      <c r="Z845" t="s">
        <v>78</v>
      </c>
      <c r="AA845" t="s">
        <v>79</v>
      </c>
      <c r="AE845" s="2">
        <v>16600</v>
      </c>
      <c r="AF845" s="2">
        <v>16600</v>
      </c>
      <c r="AG845" s="2">
        <v>1</v>
      </c>
      <c r="AH845" s="2">
        <v>1</v>
      </c>
      <c r="AI845" s="2">
        <v>0</v>
      </c>
      <c r="AJ845" s="2">
        <v>0</v>
      </c>
      <c r="AK845" s="2">
        <v>16600</v>
      </c>
      <c r="AL845" s="2">
        <v>0</v>
      </c>
      <c r="AM845" s="2">
        <v>0</v>
      </c>
      <c r="AN845" s="2">
        <v>0</v>
      </c>
      <c r="AO845" s="2">
        <v>0</v>
      </c>
      <c r="AP845" s="2">
        <v>16600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16600</v>
      </c>
    </row>
    <row r="846" spans="1:49" x14ac:dyDescent="0.2">
      <c r="A846" t="s">
        <v>1731</v>
      </c>
      <c r="B846" t="s">
        <v>49</v>
      </c>
      <c r="C846" t="s">
        <v>50</v>
      </c>
      <c r="D846" t="s">
        <v>49</v>
      </c>
      <c r="E846" t="s">
        <v>51</v>
      </c>
      <c r="F846" t="s">
        <v>442</v>
      </c>
      <c r="G846" s="1">
        <v>44378</v>
      </c>
      <c r="H846" s="1">
        <v>44408</v>
      </c>
      <c r="I846" s="1">
        <v>44371</v>
      </c>
      <c r="J846" s="1">
        <v>44388</v>
      </c>
      <c r="K846" t="s">
        <v>209</v>
      </c>
      <c r="L846" t="s">
        <v>65</v>
      </c>
      <c r="M846" t="s">
        <v>210</v>
      </c>
      <c r="N846" t="s">
        <v>211</v>
      </c>
      <c r="O846" t="s">
        <v>212</v>
      </c>
      <c r="P846" t="s">
        <v>225</v>
      </c>
      <c r="U846" t="s">
        <v>1732</v>
      </c>
      <c r="V846" t="b">
        <f t="shared" si="13"/>
        <v>0</v>
      </c>
      <c r="W846" t="s">
        <v>77</v>
      </c>
      <c r="X846" t="s">
        <v>210</v>
      </c>
      <c r="Y846" t="s">
        <v>210</v>
      </c>
      <c r="AA846" t="s">
        <v>1733</v>
      </c>
      <c r="AE846" s="2">
        <v>2266</v>
      </c>
      <c r="AF846" s="2">
        <v>2266</v>
      </c>
      <c r="AG846" s="2">
        <v>0</v>
      </c>
      <c r="AH846" s="2">
        <v>0</v>
      </c>
      <c r="AI846" s="2">
        <v>0</v>
      </c>
      <c r="AJ846" s="2">
        <v>0</v>
      </c>
      <c r="AK846" s="2">
        <v>2266</v>
      </c>
      <c r="AL846" s="2">
        <v>0</v>
      </c>
      <c r="AM846" s="2">
        <v>0</v>
      </c>
      <c r="AN846" s="2">
        <v>0</v>
      </c>
      <c r="AO846" s="2">
        <v>0</v>
      </c>
      <c r="AP846" s="2">
        <v>2266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3708</v>
      </c>
    </row>
    <row r="847" spans="1:49" x14ac:dyDescent="0.2">
      <c r="A847" t="s">
        <v>1362</v>
      </c>
      <c r="B847" t="s">
        <v>49</v>
      </c>
      <c r="C847" t="s">
        <v>50</v>
      </c>
      <c r="D847" t="s">
        <v>49</v>
      </c>
      <c r="E847" t="s">
        <v>51</v>
      </c>
      <c r="F847" t="s">
        <v>271</v>
      </c>
      <c r="G847" s="1">
        <v>44409</v>
      </c>
      <c r="H847" s="1">
        <v>44439</v>
      </c>
      <c r="I847" s="1">
        <v>44389</v>
      </c>
      <c r="J847" s="1">
        <v>44414</v>
      </c>
      <c r="K847" t="s">
        <v>53</v>
      </c>
      <c r="L847" t="s">
        <v>184</v>
      </c>
      <c r="M847" t="s">
        <v>128</v>
      </c>
      <c r="N847" t="s">
        <v>128</v>
      </c>
      <c r="O847" t="s">
        <v>56</v>
      </c>
      <c r="P847" t="s">
        <v>57</v>
      </c>
      <c r="U847" t="s">
        <v>1363</v>
      </c>
      <c r="V847" t="b">
        <f t="shared" si="13"/>
        <v>0</v>
      </c>
      <c r="W847" t="s">
        <v>69</v>
      </c>
      <c r="X847" t="s">
        <v>60</v>
      </c>
      <c r="Y847" t="s">
        <v>61</v>
      </c>
      <c r="AA847" t="s">
        <v>626</v>
      </c>
      <c r="AE847" s="2">
        <v>23076.92</v>
      </c>
      <c r="AF847" s="2">
        <v>23076.92</v>
      </c>
      <c r="AG847" s="2">
        <v>1907184</v>
      </c>
      <c r="AH847" s="2">
        <v>1907184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12.1</v>
      </c>
    </row>
    <row r="848" spans="1:49" x14ac:dyDescent="0.2">
      <c r="A848" t="s">
        <v>830</v>
      </c>
      <c r="B848" t="s">
        <v>49</v>
      </c>
      <c r="C848" t="s">
        <v>50</v>
      </c>
      <c r="D848" t="s">
        <v>49</v>
      </c>
      <c r="E848" t="s">
        <v>51</v>
      </c>
      <c r="F848" t="s">
        <v>64</v>
      </c>
      <c r="G848" s="1">
        <v>44348</v>
      </c>
      <c r="H848" s="1">
        <v>44377</v>
      </c>
      <c r="I848" s="1">
        <v>44375</v>
      </c>
      <c r="J848" s="1">
        <v>44381</v>
      </c>
      <c r="K848" t="s">
        <v>72</v>
      </c>
      <c r="L848" t="s">
        <v>224</v>
      </c>
      <c r="M848" t="s">
        <v>468</v>
      </c>
      <c r="N848" t="s">
        <v>468</v>
      </c>
      <c r="O848" t="s">
        <v>56</v>
      </c>
      <c r="P848" t="s">
        <v>57</v>
      </c>
      <c r="Q848" t="s">
        <v>153</v>
      </c>
      <c r="S848" t="s">
        <v>302</v>
      </c>
      <c r="U848" t="s">
        <v>831</v>
      </c>
      <c r="V848" t="b">
        <f t="shared" si="13"/>
        <v>0</v>
      </c>
      <c r="W848" t="s">
        <v>69</v>
      </c>
      <c r="X848" t="s">
        <v>60</v>
      </c>
      <c r="Y848" t="s">
        <v>61</v>
      </c>
      <c r="Z848" t="s">
        <v>78</v>
      </c>
      <c r="AC848">
        <v>6142256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25</v>
      </c>
    </row>
    <row r="849" spans="1:49" x14ac:dyDescent="0.2">
      <c r="A849" t="s">
        <v>1734</v>
      </c>
      <c r="B849" t="s">
        <v>49</v>
      </c>
      <c r="C849" t="s">
        <v>50</v>
      </c>
      <c r="D849" t="s">
        <v>49</v>
      </c>
      <c r="E849" t="s">
        <v>51</v>
      </c>
      <c r="F849" t="s">
        <v>442</v>
      </c>
      <c r="G849" s="1">
        <v>44378</v>
      </c>
      <c r="H849" s="1">
        <v>44408</v>
      </c>
      <c r="I849" s="1">
        <v>44371</v>
      </c>
      <c r="J849" s="1">
        <v>44388</v>
      </c>
      <c r="K849" t="s">
        <v>72</v>
      </c>
      <c r="L849" t="s">
        <v>65</v>
      </c>
      <c r="M849" t="s">
        <v>161</v>
      </c>
      <c r="N849" t="s">
        <v>161</v>
      </c>
      <c r="O849" t="s">
        <v>56</v>
      </c>
      <c r="P849" t="s">
        <v>57</v>
      </c>
      <c r="Q849" t="s">
        <v>56</v>
      </c>
      <c r="S849" t="s">
        <v>162</v>
      </c>
      <c r="U849" t="s">
        <v>1735</v>
      </c>
      <c r="V849" t="b">
        <f t="shared" si="13"/>
        <v>0</v>
      </c>
      <c r="W849" t="s">
        <v>69</v>
      </c>
      <c r="X849" t="s">
        <v>60</v>
      </c>
      <c r="Y849" t="s">
        <v>61</v>
      </c>
      <c r="Z849" t="s">
        <v>97</v>
      </c>
      <c r="AA849" t="s">
        <v>444</v>
      </c>
      <c r="AE849" s="2">
        <v>6111.11</v>
      </c>
      <c r="AF849" s="2">
        <v>6111.11</v>
      </c>
      <c r="AG849" s="2">
        <v>873016</v>
      </c>
      <c r="AH849" s="2">
        <v>873016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7</v>
      </c>
    </row>
    <row r="850" spans="1:49" x14ac:dyDescent="0.2">
      <c r="A850" t="s">
        <v>1736</v>
      </c>
      <c r="B850" t="s">
        <v>49</v>
      </c>
      <c r="C850" t="s">
        <v>50</v>
      </c>
      <c r="D850" t="s">
        <v>49</v>
      </c>
      <c r="E850" t="s">
        <v>51</v>
      </c>
      <c r="F850" t="s">
        <v>415</v>
      </c>
      <c r="G850" s="1">
        <v>44440</v>
      </c>
      <c r="H850" s="1">
        <v>44469</v>
      </c>
      <c r="I850" s="1">
        <v>44446</v>
      </c>
      <c r="J850" s="1">
        <v>44465</v>
      </c>
      <c r="K850" t="s">
        <v>72</v>
      </c>
      <c r="L850" t="s">
        <v>229</v>
      </c>
      <c r="M850" t="s">
        <v>74</v>
      </c>
      <c r="N850" t="s">
        <v>74</v>
      </c>
      <c r="O850" t="s">
        <v>56</v>
      </c>
      <c r="P850" t="s">
        <v>57</v>
      </c>
      <c r="Q850" t="s">
        <v>56</v>
      </c>
      <c r="S850" t="s">
        <v>75</v>
      </c>
      <c r="U850" t="s">
        <v>1737</v>
      </c>
      <c r="V850" t="b">
        <f t="shared" si="13"/>
        <v>0</v>
      </c>
      <c r="W850" t="s">
        <v>69</v>
      </c>
      <c r="X850" t="s">
        <v>60</v>
      </c>
      <c r="Y850" t="s">
        <v>61</v>
      </c>
      <c r="Z850" t="s">
        <v>97</v>
      </c>
      <c r="AA850" t="s">
        <v>554</v>
      </c>
      <c r="AC850">
        <v>7054390</v>
      </c>
      <c r="AE850" s="2">
        <v>373179</v>
      </c>
      <c r="AF850" s="2">
        <v>373179</v>
      </c>
      <c r="AG850" s="2">
        <v>24878600</v>
      </c>
      <c r="AH850" s="2">
        <v>24878600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15</v>
      </c>
    </row>
    <row r="851" spans="1:49" x14ac:dyDescent="0.2">
      <c r="A851" t="s">
        <v>1738</v>
      </c>
      <c r="B851" t="s">
        <v>49</v>
      </c>
      <c r="C851" t="s">
        <v>50</v>
      </c>
      <c r="D851" t="s">
        <v>49</v>
      </c>
      <c r="E851" t="s">
        <v>51</v>
      </c>
      <c r="F851" t="s">
        <v>174</v>
      </c>
      <c r="G851" s="1">
        <v>44440</v>
      </c>
      <c r="H851" s="1">
        <v>44469</v>
      </c>
      <c r="I851" s="1">
        <v>44440</v>
      </c>
      <c r="J851" s="1">
        <v>44469</v>
      </c>
      <c r="K851" t="s">
        <v>53</v>
      </c>
      <c r="L851" t="s">
        <v>229</v>
      </c>
      <c r="M851" t="s">
        <v>74</v>
      </c>
      <c r="N851" t="s">
        <v>74</v>
      </c>
      <c r="O851" t="s">
        <v>56</v>
      </c>
      <c r="P851" t="s">
        <v>57</v>
      </c>
      <c r="U851" t="s">
        <v>1739</v>
      </c>
      <c r="V851" t="b">
        <f t="shared" si="13"/>
        <v>0</v>
      </c>
      <c r="W851" t="s">
        <v>69</v>
      </c>
      <c r="X851" t="s">
        <v>60</v>
      </c>
      <c r="Y851" t="s">
        <v>61</v>
      </c>
      <c r="AA851" t="s">
        <v>306</v>
      </c>
      <c r="AE851" s="2">
        <v>727700.67</v>
      </c>
      <c r="AF851" s="2">
        <v>727700.67</v>
      </c>
      <c r="AG851" s="2">
        <v>51978619</v>
      </c>
      <c r="AH851" s="2">
        <v>51978619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14</v>
      </c>
    </row>
    <row r="852" spans="1:49" x14ac:dyDescent="0.2">
      <c r="A852" t="s">
        <v>1740</v>
      </c>
      <c r="B852" t="s">
        <v>49</v>
      </c>
      <c r="C852" t="s">
        <v>50</v>
      </c>
      <c r="D852" t="s">
        <v>49</v>
      </c>
      <c r="E852" t="s">
        <v>51</v>
      </c>
      <c r="F852" t="s">
        <v>132</v>
      </c>
      <c r="G852" s="1">
        <v>44501</v>
      </c>
      <c r="H852" s="1">
        <v>44530</v>
      </c>
      <c r="I852" s="1">
        <v>44525</v>
      </c>
      <c r="J852" s="1">
        <v>44561</v>
      </c>
      <c r="K852" t="s">
        <v>53</v>
      </c>
      <c r="L852" t="s">
        <v>127</v>
      </c>
      <c r="M852" t="s">
        <v>375</v>
      </c>
      <c r="N852" t="s">
        <v>375</v>
      </c>
      <c r="O852" t="s">
        <v>56</v>
      </c>
      <c r="P852" t="s">
        <v>57</v>
      </c>
      <c r="U852" t="s">
        <v>1741</v>
      </c>
      <c r="V852" t="b">
        <f t="shared" si="13"/>
        <v>0</v>
      </c>
      <c r="W852" t="s">
        <v>69</v>
      </c>
      <c r="X852" t="s">
        <v>60</v>
      </c>
      <c r="Y852" t="s">
        <v>61</v>
      </c>
      <c r="AA852" t="s">
        <v>440</v>
      </c>
      <c r="AE852" s="2">
        <v>3243.25</v>
      </c>
      <c r="AF852" s="2">
        <v>3243.25</v>
      </c>
      <c r="AG852" s="2">
        <v>287013</v>
      </c>
      <c r="AH852" s="2">
        <v>287013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11.3</v>
      </c>
    </row>
    <row r="853" spans="1:49" x14ac:dyDescent="0.2">
      <c r="A853" t="s">
        <v>1742</v>
      </c>
      <c r="B853" t="s">
        <v>49</v>
      </c>
      <c r="C853" t="s">
        <v>50</v>
      </c>
      <c r="D853" t="s">
        <v>49</v>
      </c>
      <c r="E853" t="s">
        <v>51</v>
      </c>
      <c r="F853" t="s">
        <v>199</v>
      </c>
      <c r="G853" s="1">
        <v>44501</v>
      </c>
      <c r="H853" s="1">
        <v>44530</v>
      </c>
      <c r="I853" s="1">
        <v>44515</v>
      </c>
      <c r="J853" s="1">
        <v>44535</v>
      </c>
      <c r="K853" t="s">
        <v>72</v>
      </c>
      <c r="L853" t="s">
        <v>127</v>
      </c>
      <c r="M853" t="s">
        <v>133</v>
      </c>
      <c r="N853" t="s">
        <v>133</v>
      </c>
      <c r="O853" t="s">
        <v>56</v>
      </c>
      <c r="P853" t="s">
        <v>57</v>
      </c>
      <c r="Q853" t="s">
        <v>56</v>
      </c>
      <c r="S853" t="s">
        <v>134</v>
      </c>
      <c r="U853" t="s">
        <v>1743</v>
      </c>
      <c r="V853" t="b">
        <f t="shared" si="13"/>
        <v>0</v>
      </c>
      <c r="W853" t="s">
        <v>59</v>
      </c>
      <c r="X853" t="s">
        <v>60</v>
      </c>
      <c r="Y853" t="s">
        <v>61</v>
      </c>
      <c r="Z853" t="s">
        <v>97</v>
      </c>
      <c r="AA853" t="s">
        <v>562</v>
      </c>
      <c r="AC853">
        <v>6141706</v>
      </c>
      <c r="AE853" s="2">
        <v>0</v>
      </c>
      <c r="AF853" s="2">
        <v>0</v>
      </c>
      <c r="AG853" s="2">
        <v>299591</v>
      </c>
      <c r="AH853" s="2">
        <v>299591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</row>
    <row r="854" spans="1:49" x14ac:dyDescent="0.2">
      <c r="A854" t="s">
        <v>1744</v>
      </c>
      <c r="B854" t="s">
        <v>49</v>
      </c>
      <c r="C854" t="s">
        <v>50</v>
      </c>
      <c r="D854" t="s">
        <v>49</v>
      </c>
      <c r="E854" t="s">
        <v>51</v>
      </c>
      <c r="F854" t="s">
        <v>374</v>
      </c>
      <c r="G854" s="1">
        <v>44470</v>
      </c>
      <c r="H854" s="1">
        <v>44500</v>
      </c>
      <c r="I854" s="1">
        <v>44452</v>
      </c>
      <c r="J854" s="1">
        <v>44472</v>
      </c>
      <c r="K854" t="s">
        <v>72</v>
      </c>
      <c r="L854" t="s">
        <v>114</v>
      </c>
      <c r="M854" t="s">
        <v>1714</v>
      </c>
      <c r="N854" t="s">
        <v>175</v>
      </c>
      <c r="O854" t="s">
        <v>56</v>
      </c>
      <c r="P854" t="s">
        <v>57</v>
      </c>
      <c r="Q854" t="s">
        <v>56</v>
      </c>
      <c r="S854" t="s">
        <v>176</v>
      </c>
      <c r="U854" t="s">
        <v>1745</v>
      </c>
      <c r="V854" t="b">
        <f t="shared" si="13"/>
        <v>0</v>
      </c>
      <c r="W854" t="s">
        <v>59</v>
      </c>
      <c r="X854" t="s">
        <v>60</v>
      </c>
      <c r="Y854" t="s">
        <v>61</v>
      </c>
      <c r="Z854" t="s">
        <v>97</v>
      </c>
      <c r="AA854" t="s">
        <v>1746</v>
      </c>
      <c r="AC854">
        <v>6229728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</row>
    <row r="855" spans="1:49" x14ac:dyDescent="0.2">
      <c r="A855" t="s">
        <v>1747</v>
      </c>
      <c r="B855" t="s">
        <v>49</v>
      </c>
      <c r="C855" t="s">
        <v>50</v>
      </c>
      <c r="D855" t="s">
        <v>49</v>
      </c>
      <c r="E855" t="s">
        <v>51</v>
      </c>
      <c r="F855" t="s">
        <v>199</v>
      </c>
      <c r="G855" s="1">
        <v>44501</v>
      </c>
      <c r="H855" s="1">
        <v>44530</v>
      </c>
      <c r="I855" s="1">
        <v>44518</v>
      </c>
      <c r="J855" s="1">
        <v>44518</v>
      </c>
      <c r="K855" t="s">
        <v>72</v>
      </c>
      <c r="L855" t="s">
        <v>127</v>
      </c>
      <c r="M855" t="s">
        <v>724</v>
      </c>
      <c r="N855" t="s">
        <v>724</v>
      </c>
      <c r="O855" t="s">
        <v>56</v>
      </c>
      <c r="P855" t="s">
        <v>57</v>
      </c>
      <c r="Q855" t="s">
        <v>56</v>
      </c>
      <c r="S855" t="s">
        <v>176</v>
      </c>
      <c r="U855" t="s">
        <v>1748</v>
      </c>
      <c r="V855" t="b">
        <f t="shared" si="13"/>
        <v>0</v>
      </c>
      <c r="W855" t="s">
        <v>69</v>
      </c>
      <c r="X855" t="s">
        <v>60</v>
      </c>
      <c r="Y855" t="s">
        <v>61</v>
      </c>
      <c r="Z855" t="s">
        <v>97</v>
      </c>
      <c r="AA855" t="s">
        <v>726</v>
      </c>
      <c r="AC855">
        <v>6144950</v>
      </c>
      <c r="AE855" s="2">
        <v>6000</v>
      </c>
      <c r="AF855" s="2">
        <v>6000</v>
      </c>
      <c r="AG855" s="2">
        <v>250000</v>
      </c>
      <c r="AH855" s="2">
        <v>250000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24</v>
      </c>
    </row>
    <row r="856" spans="1:49" x14ac:dyDescent="0.2">
      <c r="A856" t="s">
        <v>1117</v>
      </c>
      <c r="B856" t="s">
        <v>49</v>
      </c>
      <c r="C856" t="s">
        <v>50</v>
      </c>
      <c r="D856" t="s">
        <v>49</v>
      </c>
      <c r="E856" t="s">
        <v>51</v>
      </c>
      <c r="F856" t="s">
        <v>219</v>
      </c>
      <c r="G856" s="1">
        <v>44256</v>
      </c>
      <c r="H856" s="1">
        <v>44286</v>
      </c>
      <c r="I856" s="1">
        <v>44280</v>
      </c>
      <c r="J856" s="1">
        <v>44297</v>
      </c>
      <c r="K856" t="s">
        <v>209</v>
      </c>
      <c r="L856" t="s">
        <v>345</v>
      </c>
      <c r="M856" t="s">
        <v>210</v>
      </c>
      <c r="N856" t="s">
        <v>211</v>
      </c>
      <c r="O856" t="s">
        <v>212</v>
      </c>
      <c r="P856" t="s">
        <v>225</v>
      </c>
      <c r="U856" t="s">
        <v>1118</v>
      </c>
      <c r="V856" t="b">
        <f t="shared" si="13"/>
        <v>0</v>
      </c>
      <c r="W856" t="s">
        <v>77</v>
      </c>
      <c r="X856" t="s">
        <v>210</v>
      </c>
      <c r="Y856" t="s">
        <v>210</v>
      </c>
      <c r="AF856" s="2">
        <v>1250.2</v>
      </c>
      <c r="AG856" s="2">
        <v>0</v>
      </c>
      <c r="AH856" s="2">
        <v>0</v>
      </c>
      <c r="AI856" s="2">
        <v>0</v>
      </c>
      <c r="AJ856" s="2">
        <v>0</v>
      </c>
      <c r="AK856" s="2">
        <v>1250.2</v>
      </c>
      <c r="AL856" s="2">
        <v>0</v>
      </c>
      <c r="AM856" s="2">
        <v>0</v>
      </c>
      <c r="AN856" s="2">
        <v>0</v>
      </c>
      <c r="AO856" s="2">
        <v>0</v>
      </c>
      <c r="AP856" s="2">
        <v>1250.2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1543.44</v>
      </c>
    </row>
    <row r="857" spans="1:49" x14ac:dyDescent="0.2">
      <c r="A857" t="s">
        <v>591</v>
      </c>
      <c r="B857" t="s">
        <v>49</v>
      </c>
      <c r="C857" t="s">
        <v>50</v>
      </c>
      <c r="D857" t="s">
        <v>49</v>
      </c>
      <c r="E857" t="s">
        <v>51</v>
      </c>
      <c r="F857" t="s">
        <v>64</v>
      </c>
      <c r="G857" s="1">
        <v>44348</v>
      </c>
      <c r="H857" s="1">
        <v>44377</v>
      </c>
      <c r="I857" s="1">
        <v>44376</v>
      </c>
      <c r="J857" s="1">
        <v>44379</v>
      </c>
      <c r="K857" t="s">
        <v>72</v>
      </c>
      <c r="L857" t="s">
        <v>224</v>
      </c>
      <c r="M857" t="s">
        <v>570</v>
      </c>
      <c r="N857" t="s">
        <v>570</v>
      </c>
      <c r="O857" t="s">
        <v>56</v>
      </c>
      <c r="P857" t="s">
        <v>57</v>
      </c>
      <c r="Q857" t="s">
        <v>153</v>
      </c>
      <c r="S857" t="s">
        <v>302</v>
      </c>
      <c r="U857" t="s">
        <v>592</v>
      </c>
      <c r="V857" t="b">
        <f t="shared" si="13"/>
        <v>0</v>
      </c>
      <c r="W857" t="s">
        <v>69</v>
      </c>
      <c r="X857" t="s">
        <v>60</v>
      </c>
      <c r="Y857" t="s">
        <v>61</v>
      </c>
      <c r="Z857" t="s">
        <v>78</v>
      </c>
      <c r="AC857">
        <v>6141910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18</v>
      </c>
    </row>
    <row r="858" spans="1:49" x14ac:dyDescent="0.2">
      <c r="A858" t="s">
        <v>1224</v>
      </c>
      <c r="B858" t="s">
        <v>49</v>
      </c>
      <c r="C858" t="s">
        <v>50</v>
      </c>
      <c r="D858" t="s">
        <v>510</v>
      </c>
      <c r="E858" t="s">
        <v>511</v>
      </c>
      <c r="F858" t="s">
        <v>512</v>
      </c>
      <c r="G858" s="1">
        <v>44378</v>
      </c>
      <c r="H858" s="1">
        <v>44408</v>
      </c>
      <c r="I858" s="1">
        <v>44389</v>
      </c>
      <c r="J858" s="1">
        <v>44418</v>
      </c>
      <c r="K858" t="s">
        <v>209</v>
      </c>
      <c r="L858" t="s">
        <v>65</v>
      </c>
      <c r="M858" t="s">
        <v>210</v>
      </c>
      <c r="N858" t="s">
        <v>211</v>
      </c>
      <c r="O858" t="s">
        <v>212</v>
      </c>
      <c r="P858" t="s">
        <v>213</v>
      </c>
      <c r="U858" t="s">
        <v>1225</v>
      </c>
      <c r="V858" t="b">
        <f t="shared" si="13"/>
        <v>0</v>
      </c>
      <c r="W858" t="s">
        <v>77</v>
      </c>
      <c r="X858" t="s">
        <v>60</v>
      </c>
      <c r="Y858" t="s">
        <v>61</v>
      </c>
      <c r="AF858" s="2">
        <v>2977.71</v>
      </c>
      <c r="AG858" s="2">
        <v>0</v>
      </c>
      <c r="AH858" s="2">
        <v>0</v>
      </c>
      <c r="AI858" s="2">
        <v>0</v>
      </c>
      <c r="AJ858" s="2">
        <v>0</v>
      </c>
      <c r="AK858" s="2">
        <v>2977.71</v>
      </c>
      <c r="AL858" s="2">
        <v>0</v>
      </c>
      <c r="AM858" s="2">
        <v>0</v>
      </c>
      <c r="AN858" s="2">
        <v>0</v>
      </c>
      <c r="AO858" s="2">
        <v>0</v>
      </c>
      <c r="AP858" s="2">
        <v>2977.71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4466.57</v>
      </c>
    </row>
    <row r="859" spans="1:49" x14ac:dyDescent="0.2">
      <c r="A859" t="s">
        <v>971</v>
      </c>
      <c r="B859" t="s">
        <v>49</v>
      </c>
      <c r="C859" t="s">
        <v>50</v>
      </c>
      <c r="D859" t="s">
        <v>49</v>
      </c>
      <c r="E859" t="s">
        <v>51</v>
      </c>
      <c r="F859" t="s">
        <v>271</v>
      </c>
      <c r="G859" s="1">
        <v>44409</v>
      </c>
      <c r="H859" s="1">
        <v>44439</v>
      </c>
      <c r="I859" s="1">
        <v>44389</v>
      </c>
      <c r="J859" s="1">
        <v>44414</v>
      </c>
      <c r="K859" t="s">
        <v>53</v>
      </c>
      <c r="L859" t="s">
        <v>184</v>
      </c>
      <c r="M859" t="s">
        <v>74</v>
      </c>
      <c r="N859" t="s">
        <v>74</v>
      </c>
      <c r="O859" t="s">
        <v>56</v>
      </c>
      <c r="P859" t="s">
        <v>57</v>
      </c>
      <c r="U859" t="s">
        <v>972</v>
      </c>
      <c r="V859" t="b">
        <f t="shared" si="13"/>
        <v>0</v>
      </c>
      <c r="W859" t="s">
        <v>69</v>
      </c>
      <c r="X859" t="s">
        <v>60</v>
      </c>
      <c r="Y859" t="s">
        <v>61</v>
      </c>
      <c r="AA859" t="s">
        <v>973</v>
      </c>
      <c r="AE859" s="2">
        <v>28846.16</v>
      </c>
      <c r="AF859" s="2">
        <v>28846.16</v>
      </c>
      <c r="AG859" s="2">
        <v>2622378</v>
      </c>
      <c r="AH859" s="2">
        <v>2622378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11</v>
      </c>
    </row>
    <row r="860" spans="1:49" x14ac:dyDescent="0.2">
      <c r="A860" t="s">
        <v>1731</v>
      </c>
      <c r="B860" t="s">
        <v>49</v>
      </c>
      <c r="C860" t="s">
        <v>50</v>
      </c>
      <c r="D860" t="s">
        <v>49</v>
      </c>
      <c r="E860" t="s">
        <v>51</v>
      </c>
      <c r="F860" t="s">
        <v>442</v>
      </c>
      <c r="G860" s="1">
        <v>44348</v>
      </c>
      <c r="H860" s="1">
        <v>44377</v>
      </c>
      <c r="I860" s="1">
        <v>44371</v>
      </c>
      <c r="J860" s="1">
        <v>44388</v>
      </c>
      <c r="K860" t="s">
        <v>209</v>
      </c>
      <c r="L860" t="s">
        <v>224</v>
      </c>
      <c r="M860" t="s">
        <v>210</v>
      </c>
      <c r="N860" t="s">
        <v>211</v>
      </c>
      <c r="O860" t="s">
        <v>212</v>
      </c>
      <c r="P860" t="s">
        <v>225</v>
      </c>
      <c r="U860" t="s">
        <v>1732</v>
      </c>
      <c r="V860" t="b">
        <f t="shared" si="13"/>
        <v>0</v>
      </c>
      <c r="W860" t="s">
        <v>77</v>
      </c>
      <c r="X860" t="s">
        <v>210</v>
      </c>
      <c r="Y860" t="s">
        <v>210</v>
      </c>
      <c r="AA860" t="s">
        <v>1733</v>
      </c>
      <c r="AE860" s="2">
        <v>1442</v>
      </c>
      <c r="AF860" s="2">
        <v>1442</v>
      </c>
      <c r="AG860" s="2">
        <v>0</v>
      </c>
      <c r="AH860" s="2">
        <v>0</v>
      </c>
      <c r="AI860" s="2">
        <v>0</v>
      </c>
      <c r="AJ860" s="2">
        <v>0</v>
      </c>
      <c r="AK860" s="2">
        <v>1442</v>
      </c>
      <c r="AL860" s="2">
        <v>0</v>
      </c>
      <c r="AM860" s="2">
        <v>0</v>
      </c>
      <c r="AN860" s="2">
        <v>0</v>
      </c>
      <c r="AO860" s="2">
        <v>0</v>
      </c>
      <c r="AP860" s="2">
        <v>1442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3708</v>
      </c>
    </row>
    <row r="861" spans="1:49" x14ac:dyDescent="0.2">
      <c r="A861" t="s">
        <v>1749</v>
      </c>
      <c r="B861" t="s">
        <v>49</v>
      </c>
      <c r="C861" t="s">
        <v>50</v>
      </c>
      <c r="D861" t="s">
        <v>49</v>
      </c>
      <c r="E861" t="s">
        <v>51</v>
      </c>
      <c r="F861" t="s">
        <v>95</v>
      </c>
      <c r="G861" s="1">
        <v>44348</v>
      </c>
      <c r="H861" s="1">
        <v>44377</v>
      </c>
      <c r="I861" s="1">
        <v>44352</v>
      </c>
      <c r="J861" s="1">
        <v>44354</v>
      </c>
      <c r="K861" t="s">
        <v>53</v>
      </c>
      <c r="L861" t="s">
        <v>224</v>
      </c>
      <c r="M861" t="s">
        <v>74</v>
      </c>
      <c r="N861" t="s">
        <v>74</v>
      </c>
      <c r="O861" t="s">
        <v>56</v>
      </c>
      <c r="P861" t="s">
        <v>57</v>
      </c>
      <c r="U861" t="s">
        <v>1750</v>
      </c>
      <c r="V861" t="b">
        <f t="shared" si="13"/>
        <v>0</v>
      </c>
      <c r="W861" t="s">
        <v>69</v>
      </c>
      <c r="X861" t="s">
        <v>60</v>
      </c>
      <c r="Y861" t="s">
        <v>61</v>
      </c>
      <c r="AA861" t="s">
        <v>98</v>
      </c>
      <c r="AE861" s="2">
        <v>45000</v>
      </c>
      <c r="AF861" s="2">
        <v>40211.730000000003</v>
      </c>
      <c r="AG861" s="2">
        <v>3655612</v>
      </c>
      <c r="AH861" s="2">
        <v>3655612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11</v>
      </c>
    </row>
    <row r="862" spans="1:49" x14ac:dyDescent="0.2">
      <c r="A862" t="s">
        <v>775</v>
      </c>
      <c r="B862" t="s">
        <v>49</v>
      </c>
      <c r="C862" t="s">
        <v>50</v>
      </c>
      <c r="D862" t="s">
        <v>49</v>
      </c>
      <c r="E862" t="s">
        <v>51</v>
      </c>
      <c r="F862" t="s">
        <v>64</v>
      </c>
      <c r="G862" s="1">
        <v>44378</v>
      </c>
      <c r="H862" s="1">
        <v>44408</v>
      </c>
      <c r="I862" s="1">
        <v>44368</v>
      </c>
      <c r="J862" s="1">
        <v>44402</v>
      </c>
      <c r="K862" t="s">
        <v>72</v>
      </c>
      <c r="L862" t="s">
        <v>65</v>
      </c>
      <c r="M862" t="s">
        <v>776</v>
      </c>
      <c r="N862" t="s">
        <v>776</v>
      </c>
      <c r="O862" t="s">
        <v>56</v>
      </c>
      <c r="P862" t="s">
        <v>116</v>
      </c>
      <c r="Q862" t="s">
        <v>56</v>
      </c>
      <c r="S862" t="s">
        <v>302</v>
      </c>
      <c r="U862" t="s">
        <v>777</v>
      </c>
      <c r="V862" t="b">
        <f t="shared" si="13"/>
        <v>0</v>
      </c>
      <c r="W862" t="s">
        <v>359</v>
      </c>
      <c r="X862" t="s">
        <v>60</v>
      </c>
      <c r="Y862" t="s">
        <v>61</v>
      </c>
      <c r="Z862" t="s">
        <v>78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0.05</v>
      </c>
    </row>
    <row r="863" spans="1:49" x14ac:dyDescent="0.2">
      <c r="A863" t="s">
        <v>1751</v>
      </c>
      <c r="B863" t="s">
        <v>49</v>
      </c>
      <c r="C863" t="s">
        <v>50</v>
      </c>
      <c r="D863" t="s">
        <v>49</v>
      </c>
      <c r="E863" t="s">
        <v>51</v>
      </c>
      <c r="F863" t="s">
        <v>64</v>
      </c>
      <c r="G863" s="1">
        <v>44378</v>
      </c>
      <c r="H863" s="1">
        <v>44408</v>
      </c>
      <c r="I863" s="1">
        <v>44354</v>
      </c>
      <c r="J863" s="1">
        <v>44381</v>
      </c>
      <c r="K863" t="s">
        <v>72</v>
      </c>
      <c r="L863" t="s">
        <v>65</v>
      </c>
      <c r="M863" t="s">
        <v>301</v>
      </c>
      <c r="N863" t="s">
        <v>301</v>
      </c>
      <c r="O863" t="s">
        <v>56</v>
      </c>
      <c r="P863" t="s">
        <v>57</v>
      </c>
      <c r="Q863" t="s">
        <v>153</v>
      </c>
      <c r="S863" t="s">
        <v>302</v>
      </c>
      <c r="U863" t="s">
        <v>1752</v>
      </c>
      <c r="V863" t="b">
        <f t="shared" si="13"/>
        <v>0</v>
      </c>
      <c r="W863" t="s">
        <v>69</v>
      </c>
      <c r="X863" t="s">
        <v>60</v>
      </c>
      <c r="Y863" t="s">
        <v>61</v>
      </c>
      <c r="Z863" t="s">
        <v>78</v>
      </c>
      <c r="AC863">
        <v>6862335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25.5</v>
      </c>
    </row>
    <row r="864" spans="1:49" x14ac:dyDescent="0.2">
      <c r="A864" t="s">
        <v>1753</v>
      </c>
      <c r="B864" t="s">
        <v>49</v>
      </c>
      <c r="C864" t="s">
        <v>50</v>
      </c>
      <c r="D864" t="s">
        <v>49</v>
      </c>
      <c r="E864" t="s">
        <v>51</v>
      </c>
      <c r="F864" t="s">
        <v>271</v>
      </c>
      <c r="G864" s="1">
        <v>44378</v>
      </c>
      <c r="H864" s="1">
        <v>44408</v>
      </c>
      <c r="I864" s="1">
        <v>44401</v>
      </c>
      <c r="J864" s="1">
        <v>44401</v>
      </c>
      <c r="K864" t="s">
        <v>72</v>
      </c>
      <c r="L864" t="s">
        <v>65</v>
      </c>
      <c r="M864" t="s">
        <v>74</v>
      </c>
      <c r="N864" t="s">
        <v>74</v>
      </c>
      <c r="O864" t="s">
        <v>56</v>
      </c>
      <c r="P864" t="s">
        <v>57</v>
      </c>
      <c r="Q864" t="s">
        <v>56</v>
      </c>
      <c r="S864" t="s">
        <v>75</v>
      </c>
      <c r="U864" t="s">
        <v>1754</v>
      </c>
      <c r="V864" t="b">
        <f t="shared" si="13"/>
        <v>0</v>
      </c>
      <c r="W864" t="s">
        <v>77</v>
      </c>
      <c r="X864" t="s">
        <v>60</v>
      </c>
      <c r="Y864" t="s">
        <v>61</v>
      </c>
      <c r="Z864" t="s">
        <v>97</v>
      </c>
      <c r="AA864" t="s">
        <v>973</v>
      </c>
      <c r="AE864" s="2">
        <v>1200000</v>
      </c>
      <c r="AF864" s="2">
        <v>1200000</v>
      </c>
      <c r="AG864" s="2">
        <v>1</v>
      </c>
      <c r="AH864" s="2">
        <v>1</v>
      </c>
      <c r="AI864" s="2">
        <v>0</v>
      </c>
      <c r="AJ864" s="2">
        <v>0</v>
      </c>
      <c r="AK864" s="2">
        <v>1200000</v>
      </c>
      <c r="AL864" s="2">
        <v>0</v>
      </c>
      <c r="AM864" s="2">
        <v>0</v>
      </c>
      <c r="AN864" s="2">
        <v>0</v>
      </c>
      <c r="AO864" s="2">
        <v>0</v>
      </c>
      <c r="AP864" s="2">
        <v>1200000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1200000</v>
      </c>
    </row>
    <row r="865" spans="1:49" x14ac:dyDescent="0.2">
      <c r="A865" t="s">
        <v>1755</v>
      </c>
      <c r="B865" t="s">
        <v>49</v>
      </c>
      <c r="C865" t="s">
        <v>50</v>
      </c>
      <c r="D865" t="s">
        <v>49</v>
      </c>
      <c r="E865" t="s">
        <v>51</v>
      </c>
      <c r="F865" t="s">
        <v>174</v>
      </c>
      <c r="G865" s="1">
        <v>44378</v>
      </c>
      <c r="H865" s="1">
        <v>44408</v>
      </c>
      <c r="I865" s="1">
        <v>44396</v>
      </c>
      <c r="J865" s="1">
        <v>44402</v>
      </c>
      <c r="K865" t="s">
        <v>72</v>
      </c>
      <c r="L865" t="s">
        <v>65</v>
      </c>
      <c r="M865" t="s">
        <v>74</v>
      </c>
      <c r="N865" t="s">
        <v>74</v>
      </c>
      <c r="O865" t="s">
        <v>56</v>
      </c>
      <c r="P865" t="s">
        <v>57</v>
      </c>
      <c r="Q865" t="s">
        <v>56</v>
      </c>
      <c r="S865" t="s">
        <v>75</v>
      </c>
      <c r="U865" t="s">
        <v>1756</v>
      </c>
      <c r="V865" t="b">
        <f t="shared" si="13"/>
        <v>0</v>
      </c>
      <c r="W865" t="s">
        <v>77</v>
      </c>
      <c r="X865" t="s">
        <v>60</v>
      </c>
      <c r="Y865" t="s">
        <v>61</v>
      </c>
      <c r="Z865" t="s">
        <v>97</v>
      </c>
      <c r="AA865" t="s">
        <v>306</v>
      </c>
      <c r="AE865" s="2">
        <v>15000</v>
      </c>
      <c r="AF865" s="2">
        <v>15000</v>
      </c>
      <c r="AG865" s="2">
        <v>1</v>
      </c>
      <c r="AH865" s="2">
        <v>1</v>
      </c>
      <c r="AI865" s="2">
        <v>0</v>
      </c>
      <c r="AJ865" s="2">
        <v>0</v>
      </c>
      <c r="AK865" s="2">
        <v>15000</v>
      </c>
      <c r="AL865" s="2">
        <v>0</v>
      </c>
      <c r="AM865" s="2">
        <v>0</v>
      </c>
      <c r="AN865" s="2">
        <v>0</v>
      </c>
      <c r="AO865" s="2">
        <v>0</v>
      </c>
      <c r="AP865" s="2">
        <v>15000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15000</v>
      </c>
    </row>
    <row r="866" spans="1:49" x14ac:dyDescent="0.2">
      <c r="A866" t="s">
        <v>1757</v>
      </c>
      <c r="B866" t="s">
        <v>49</v>
      </c>
      <c r="C866" t="s">
        <v>50</v>
      </c>
      <c r="D866" t="s">
        <v>49</v>
      </c>
      <c r="E866" t="s">
        <v>51</v>
      </c>
      <c r="F866" t="s">
        <v>121</v>
      </c>
      <c r="G866" s="1">
        <v>44470</v>
      </c>
      <c r="H866" s="1">
        <v>44500</v>
      </c>
      <c r="I866" s="1">
        <v>44487</v>
      </c>
      <c r="J866" s="1">
        <v>44493</v>
      </c>
      <c r="K866" t="s">
        <v>72</v>
      </c>
      <c r="L866" t="s">
        <v>114</v>
      </c>
      <c r="M866" t="s">
        <v>74</v>
      </c>
      <c r="N866" t="s">
        <v>74</v>
      </c>
      <c r="O866" t="s">
        <v>56</v>
      </c>
      <c r="P866" t="s">
        <v>57</v>
      </c>
      <c r="Q866" t="s">
        <v>56</v>
      </c>
      <c r="S866" t="s">
        <v>75</v>
      </c>
      <c r="U866" t="s">
        <v>1758</v>
      </c>
      <c r="V866" t="b">
        <f t="shared" si="13"/>
        <v>0</v>
      </c>
      <c r="W866" t="s">
        <v>77</v>
      </c>
      <c r="X866" t="s">
        <v>60</v>
      </c>
      <c r="Y866" t="s">
        <v>61</v>
      </c>
      <c r="Z866" t="s">
        <v>97</v>
      </c>
      <c r="AA866" t="s">
        <v>264</v>
      </c>
      <c r="AE866" s="2">
        <v>28000</v>
      </c>
      <c r="AF866" s="2">
        <v>28000</v>
      </c>
      <c r="AG866" s="2">
        <v>1</v>
      </c>
      <c r="AH866" s="2">
        <v>1</v>
      </c>
      <c r="AI866" s="2">
        <v>0</v>
      </c>
      <c r="AJ866" s="2">
        <v>0</v>
      </c>
      <c r="AK866" s="2">
        <v>28000</v>
      </c>
      <c r="AL866" s="2">
        <v>0</v>
      </c>
      <c r="AM866" s="2">
        <v>0</v>
      </c>
      <c r="AN866" s="2">
        <v>0</v>
      </c>
      <c r="AO866" s="2">
        <v>0</v>
      </c>
      <c r="AP866" s="2">
        <v>28000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28000</v>
      </c>
    </row>
    <row r="867" spans="1:49" x14ac:dyDescent="0.2">
      <c r="A867" t="s">
        <v>361</v>
      </c>
      <c r="B867" t="s">
        <v>49</v>
      </c>
      <c r="C867" t="s">
        <v>50</v>
      </c>
      <c r="D867" t="s">
        <v>49</v>
      </c>
      <c r="E867" t="s">
        <v>51</v>
      </c>
      <c r="F867" t="s">
        <v>324</v>
      </c>
      <c r="G867" s="1">
        <v>44197</v>
      </c>
      <c r="H867" s="1">
        <v>44227</v>
      </c>
      <c r="I867" s="1">
        <v>44224</v>
      </c>
      <c r="J867" s="1">
        <v>44262</v>
      </c>
      <c r="K867" t="s">
        <v>53</v>
      </c>
      <c r="L867" t="s">
        <v>156</v>
      </c>
      <c r="M867" t="s">
        <v>325</v>
      </c>
      <c r="N867" t="s">
        <v>325</v>
      </c>
      <c r="O867" t="s">
        <v>56</v>
      </c>
      <c r="P867" t="s">
        <v>57</v>
      </c>
      <c r="U867" t="s">
        <v>362</v>
      </c>
      <c r="V867" t="b">
        <f t="shared" si="13"/>
        <v>0</v>
      </c>
      <c r="W867" t="s">
        <v>77</v>
      </c>
      <c r="X867" t="s">
        <v>60</v>
      </c>
      <c r="Y867" t="s">
        <v>61</v>
      </c>
      <c r="AA867" t="s">
        <v>363</v>
      </c>
      <c r="AC867">
        <v>6315556</v>
      </c>
      <c r="AE867" s="2">
        <v>512.82000000000005</v>
      </c>
      <c r="AF867" s="2">
        <v>512.82000000000005</v>
      </c>
      <c r="AG867" s="2">
        <v>24420</v>
      </c>
      <c r="AH867" s="2">
        <v>24420</v>
      </c>
      <c r="AI867" s="2">
        <v>0</v>
      </c>
      <c r="AJ867" s="2">
        <v>0</v>
      </c>
      <c r="AK867" s="2">
        <v>512.82000000000005</v>
      </c>
      <c r="AL867" s="2">
        <v>0</v>
      </c>
      <c r="AM867" s="2">
        <v>0</v>
      </c>
      <c r="AN867" s="2">
        <v>0</v>
      </c>
      <c r="AO867" s="2">
        <v>0</v>
      </c>
      <c r="AP867" s="2">
        <v>512.82000000000005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5000</v>
      </c>
    </row>
    <row r="868" spans="1:49" x14ac:dyDescent="0.2">
      <c r="A868" t="s">
        <v>1226</v>
      </c>
      <c r="B868" t="s">
        <v>49</v>
      </c>
      <c r="C868" t="s">
        <v>50</v>
      </c>
      <c r="D868" t="s">
        <v>49</v>
      </c>
      <c r="E868" t="s">
        <v>51</v>
      </c>
      <c r="F868" t="s">
        <v>174</v>
      </c>
      <c r="G868" s="1">
        <v>44409</v>
      </c>
      <c r="H868" s="1">
        <v>44439</v>
      </c>
      <c r="I868" s="1">
        <v>44378</v>
      </c>
      <c r="J868" s="1">
        <v>44469</v>
      </c>
      <c r="K868" t="s">
        <v>53</v>
      </c>
      <c r="L868" t="s">
        <v>184</v>
      </c>
      <c r="M868" t="s">
        <v>128</v>
      </c>
      <c r="N868" t="s">
        <v>128</v>
      </c>
      <c r="O868" t="s">
        <v>56</v>
      </c>
      <c r="P868" t="s">
        <v>57</v>
      </c>
      <c r="U868" t="s">
        <v>1227</v>
      </c>
      <c r="V868" t="b">
        <f t="shared" si="13"/>
        <v>0</v>
      </c>
      <c r="W868" t="s">
        <v>69</v>
      </c>
      <c r="X868" t="s">
        <v>60</v>
      </c>
      <c r="Y868" t="s">
        <v>61</v>
      </c>
      <c r="AA868" t="s">
        <v>1149</v>
      </c>
      <c r="AE868" s="2">
        <v>29483.69</v>
      </c>
      <c r="AF868" s="2">
        <v>29483.69</v>
      </c>
      <c r="AG868" s="2">
        <v>2436669</v>
      </c>
      <c r="AH868" s="2">
        <v>2436669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12.1</v>
      </c>
    </row>
    <row r="869" spans="1:49" x14ac:dyDescent="0.2">
      <c r="A869" t="s">
        <v>1759</v>
      </c>
      <c r="B869" t="s">
        <v>49</v>
      </c>
      <c r="C869" t="s">
        <v>50</v>
      </c>
      <c r="D869" t="s">
        <v>282</v>
      </c>
      <c r="E869" t="s">
        <v>283</v>
      </c>
      <c r="F869" t="s">
        <v>284</v>
      </c>
      <c r="G869" s="1">
        <v>44440</v>
      </c>
      <c r="H869" s="1">
        <v>44469</v>
      </c>
      <c r="I869" s="1">
        <v>44469</v>
      </c>
      <c r="J869" s="1">
        <v>44493</v>
      </c>
      <c r="K869" t="s">
        <v>53</v>
      </c>
      <c r="L869" t="s">
        <v>229</v>
      </c>
      <c r="M869" t="s">
        <v>301</v>
      </c>
      <c r="N869" t="s">
        <v>301</v>
      </c>
      <c r="O869" t="s">
        <v>116</v>
      </c>
      <c r="P869" t="s">
        <v>117</v>
      </c>
      <c r="U869" t="s">
        <v>1760</v>
      </c>
      <c r="V869" t="b">
        <f t="shared" si="13"/>
        <v>0</v>
      </c>
      <c r="W869" t="s">
        <v>69</v>
      </c>
      <c r="X869" t="s">
        <v>60</v>
      </c>
      <c r="Y869" t="s">
        <v>61</v>
      </c>
      <c r="AA869" t="s">
        <v>1761</v>
      </c>
      <c r="AC869">
        <v>6862335</v>
      </c>
      <c r="AE869" s="2">
        <v>920.02</v>
      </c>
      <c r="AF869" s="2">
        <v>920.02</v>
      </c>
      <c r="AG869" s="2">
        <v>12603</v>
      </c>
      <c r="AH869" s="2">
        <v>12603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73</v>
      </c>
    </row>
    <row r="870" spans="1:49" x14ac:dyDescent="0.2">
      <c r="A870" t="s">
        <v>1630</v>
      </c>
      <c r="B870" t="s">
        <v>49</v>
      </c>
      <c r="C870" t="s">
        <v>50</v>
      </c>
      <c r="D870" t="s">
        <v>49</v>
      </c>
      <c r="E870" t="s">
        <v>51</v>
      </c>
      <c r="F870" t="s">
        <v>271</v>
      </c>
      <c r="G870" s="1">
        <v>44378</v>
      </c>
      <c r="H870" s="1">
        <v>44408</v>
      </c>
      <c r="I870" s="1">
        <v>44389</v>
      </c>
      <c r="J870" s="1">
        <v>44414</v>
      </c>
      <c r="K870" t="s">
        <v>72</v>
      </c>
      <c r="L870" t="s">
        <v>65</v>
      </c>
      <c r="M870" t="s">
        <v>161</v>
      </c>
      <c r="N870" t="s">
        <v>161</v>
      </c>
      <c r="O870" t="s">
        <v>56</v>
      </c>
      <c r="P870" t="s">
        <v>57</v>
      </c>
      <c r="Q870" t="s">
        <v>56</v>
      </c>
      <c r="S870" t="s">
        <v>272</v>
      </c>
      <c r="U870" t="s">
        <v>1631</v>
      </c>
      <c r="V870" t="b">
        <f t="shared" si="13"/>
        <v>0</v>
      </c>
      <c r="W870" t="s">
        <v>69</v>
      </c>
      <c r="X870" t="s">
        <v>60</v>
      </c>
      <c r="Y870" t="s">
        <v>61</v>
      </c>
      <c r="Z870" t="s">
        <v>97</v>
      </c>
      <c r="AA870" t="s">
        <v>274</v>
      </c>
      <c r="AE870" s="2">
        <v>53846.16</v>
      </c>
      <c r="AF870" s="2">
        <v>53846.16</v>
      </c>
      <c r="AG870" s="2">
        <v>3589744</v>
      </c>
      <c r="AH870" s="2">
        <v>3589744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15</v>
      </c>
    </row>
    <row r="871" spans="1:49" x14ac:dyDescent="0.2">
      <c r="A871" t="s">
        <v>1762</v>
      </c>
      <c r="B871" t="s">
        <v>49</v>
      </c>
      <c r="C871" t="s">
        <v>50</v>
      </c>
      <c r="D871" t="s">
        <v>49</v>
      </c>
      <c r="E871" t="s">
        <v>51</v>
      </c>
      <c r="F871" t="s">
        <v>199</v>
      </c>
      <c r="G871" s="1">
        <v>44501</v>
      </c>
      <c r="H871" s="1">
        <v>44530</v>
      </c>
      <c r="I871" s="1">
        <v>44515</v>
      </c>
      <c r="J871" s="1">
        <v>44535</v>
      </c>
      <c r="K871" t="s">
        <v>53</v>
      </c>
      <c r="L871" t="s">
        <v>127</v>
      </c>
      <c r="M871" t="s">
        <v>200</v>
      </c>
      <c r="N871" t="s">
        <v>201</v>
      </c>
      <c r="O871" t="s">
        <v>56</v>
      </c>
      <c r="P871" t="s">
        <v>57</v>
      </c>
      <c r="U871" t="s">
        <v>1763</v>
      </c>
      <c r="V871" t="b">
        <f t="shared" si="13"/>
        <v>1</v>
      </c>
      <c r="W871" t="s">
        <v>69</v>
      </c>
      <c r="X871" t="s">
        <v>60</v>
      </c>
      <c r="Y871" t="s">
        <v>61</v>
      </c>
      <c r="AA871" t="s">
        <v>203</v>
      </c>
      <c r="AC871">
        <v>6142250</v>
      </c>
      <c r="AE871" s="2">
        <v>7619.05</v>
      </c>
      <c r="AF871" s="2">
        <v>7619.05</v>
      </c>
      <c r="AG871" s="2">
        <v>802005</v>
      </c>
      <c r="AH871" s="2">
        <v>802005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9.5</v>
      </c>
    </row>
    <row r="872" spans="1:49" x14ac:dyDescent="0.2">
      <c r="A872" t="s">
        <v>1764</v>
      </c>
      <c r="B872" t="s">
        <v>49</v>
      </c>
      <c r="C872" t="s">
        <v>50</v>
      </c>
      <c r="D872" t="s">
        <v>49</v>
      </c>
      <c r="E872" t="s">
        <v>51</v>
      </c>
      <c r="F872" t="s">
        <v>64</v>
      </c>
      <c r="G872" s="1">
        <v>44348</v>
      </c>
      <c r="H872" s="1">
        <v>44377</v>
      </c>
      <c r="I872" s="1">
        <v>44377</v>
      </c>
      <c r="J872" s="1">
        <v>44383</v>
      </c>
      <c r="K872" t="s">
        <v>53</v>
      </c>
      <c r="L872" t="s">
        <v>224</v>
      </c>
      <c r="M872" t="s">
        <v>88</v>
      </c>
      <c r="N872" t="s">
        <v>88</v>
      </c>
      <c r="O872" t="s">
        <v>56</v>
      </c>
      <c r="P872" t="s">
        <v>57</v>
      </c>
      <c r="U872" t="s">
        <v>1765</v>
      </c>
      <c r="V872" t="b">
        <f t="shared" si="13"/>
        <v>0</v>
      </c>
      <c r="W872" t="s">
        <v>69</v>
      </c>
      <c r="X872" t="s">
        <v>60</v>
      </c>
      <c r="Y872" t="s">
        <v>61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29.14</v>
      </c>
    </row>
    <row r="873" spans="1:49" x14ac:dyDescent="0.2">
      <c r="A873" t="s">
        <v>679</v>
      </c>
      <c r="B873" t="s">
        <v>49</v>
      </c>
      <c r="C873" t="s">
        <v>50</v>
      </c>
      <c r="D873" t="s">
        <v>49</v>
      </c>
      <c r="E873" t="s">
        <v>51</v>
      </c>
      <c r="F873" t="s">
        <v>659</v>
      </c>
      <c r="G873" s="1">
        <v>44228</v>
      </c>
      <c r="H873" s="1">
        <v>44255</v>
      </c>
      <c r="I873" s="1">
        <v>44224</v>
      </c>
      <c r="J873" s="1">
        <v>44262</v>
      </c>
      <c r="K873" t="s">
        <v>209</v>
      </c>
      <c r="L873" t="s">
        <v>73</v>
      </c>
      <c r="M873" t="s">
        <v>450</v>
      </c>
      <c r="N873" t="s">
        <v>451</v>
      </c>
      <c r="O873" t="s">
        <v>212</v>
      </c>
      <c r="P873" t="s">
        <v>523</v>
      </c>
      <c r="U873" t="s">
        <v>680</v>
      </c>
      <c r="V873" t="b">
        <f t="shared" si="13"/>
        <v>0</v>
      </c>
      <c r="W873" t="s">
        <v>77</v>
      </c>
      <c r="X873" t="s">
        <v>60</v>
      </c>
      <c r="Y873" t="s">
        <v>61</v>
      </c>
      <c r="AF873" s="2">
        <v>2011.83</v>
      </c>
      <c r="AG873" s="2">
        <v>0</v>
      </c>
      <c r="AH873" s="2">
        <v>0</v>
      </c>
      <c r="AI873" s="2">
        <v>0</v>
      </c>
      <c r="AJ873" s="2">
        <v>0</v>
      </c>
      <c r="AK873" s="2">
        <v>2011.83</v>
      </c>
      <c r="AL873" s="2">
        <v>0</v>
      </c>
      <c r="AM873" s="2">
        <v>0</v>
      </c>
      <c r="AN873" s="2">
        <v>0</v>
      </c>
      <c r="AO873" s="2">
        <v>0</v>
      </c>
      <c r="AP873" s="2">
        <v>2011.83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2809.61</v>
      </c>
    </row>
    <row r="874" spans="1:49" x14ac:dyDescent="0.2">
      <c r="A874" t="s">
        <v>485</v>
      </c>
      <c r="B874" t="s">
        <v>49</v>
      </c>
      <c r="C874" t="s">
        <v>50</v>
      </c>
      <c r="D874" t="s">
        <v>49</v>
      </c>
      <c r="E874" t="s">
        <v>51</v>
      </c>
      <c r="F874" t="s">
        <v>142</v>
      </c>
      <c r="G874" s="1">
        <v>44531</v>
      </c>
      <c r="H874" s="1">
        <v>44561</v>
      </c>
      <c r="I874" s="1">
        <v>44529</v>
      </c>
      <c r="J874" s="1">
        <v>44535</v>
      </c>
      <c r="K874" t="s">
        <v>53</v>
      </c>
      <c r="L874" t="s">
        <v>82</v>
      </c>
      <c r="M874" t="s">
        <v>55</v>
      </c>
      <c r="N874" t="s">
        <v>55</v>
      </c>
      <c r="O874" t="s">
        <v>56</v>
      </c>
      <c r="P874" t="s">
        <v>57</v>
      </c>
      <c r="U874" t="s">
        <v>486</v>
      </c>
      <c r="V874" t="b">
        <f t="shared" si="13"/>
        <v>0</v>
      </c>
      <c r="W874" t="s">
        <v>69</v>
      </c>
      <c r="X874" t="s">
        <v>60</v>
      </c>
      <c r="Y874" t="s">
        <v>61</v>
      </c>
      <c r="AA874" t="s">
        <v>144</v>
      </c>
      <c r="AC874">
        <v>6144941</v>
      </c>
      <c r="AE874" s="2">
        <v>10714.28</v>
      </c>
      <c r="AF874" s="2">
        <v>10714.28</v>
      </c>
      <c r="AG874" s="2">
        <v>2782931</v>
      </c>
      <c r="AH874" s="2">
        <v>2782931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3.85</v>
      </c>
    </row>
    <row r="875" spans="1:49" x14ac:dyDescent="0.2">
      <c r="A875" t="s">
        <v>1740</v>
      </c>
      <c r="B875" t="s">
        <v>49</v>
      </c>
      <c r="C875" t="s">
        <v>50</v>
      </c>
      <c r="D875" t="s">
        <v>49</v>
      </c>
      <c r="E875" t="s">
        <v>51</v>
      </c>
      <c r="F875" t="s">
        <v>132</v>
      </c>
      <c r="G875" s="1">
        <v>44531</v>
      </c>
      <c r="H875" s="1">
        <v>44561</v>
      </c>
      <c r="I875" s="1">
        <v>44525</v>
      </c>
      <c r="J875" s="1">
        <v>44561</v>
      </c>
      <c r="K875" t="s">
        <v>53</v>
      </c>
      <c r="L875" t="s">
        <v>82</v>
      </c>
      <c r="M875" t="s">
        <v>375</v>
      </c>
      <c r="N875" t="s">
        <v>375</v>
      </c>
      <c r="O875" t="s">
        <v>56</v>
      </c>
      <c r="P875" t="s">
        <v>57</v>
      </c>
      <c r="U875" t="s">
        <v>1741</v>
      </c>
      <c r="V875" t="b">
        <f t="shared" si="13"/>
        <v>0</v>
      </c>
      <c r="W875" t="s">
        <v>69</v>
      </c>
      <c r="X875" t="s">
        <v>60</v>
      </c>
      <c r="Y875" t="s">
        <v>61</v>
      </c>
      <c r="AA875" t="s">
        <v>440</v>
      </c>
      <c r="AE875" s="2">
        <v>16756.75</v>
      </c>
      <c r="AF875" s="2">
        <v>16756.75</v>
      </c>
      <c r="AG875" s="2">
        <v>1482899</v>
      </c>
      <c r="AH875" s="2">
        <v>1482899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11.3</v>
      </c>
    </row>
    <row r="876" spans="1:49" x14ac:dyDescent="0.2">
      <c r="A876" t="s">
        <v>344</v>
      </c>
      <c r="B876" t="s">
        <v>49</v>
      </c>
      <c r="C876" t="s">
        <v>50</v>
      </c>
      <c r="D876" t="s">
        <v>49</v>
      </c>
      <c r="E876" t="s">
        <v>51</v>
      </c>
      <c r="F876" t="s">
        <v>71</v>
      </c>
      <c r="G876" s="1">
        <v>44228</v>
      </c>
      <c r="H876" s="1">
        <v>44255</v>
      </c>
      <c r="I876" s="1">
        <v>44211</v>
      </c>
      <c r="J876" s="1">
        <v>44286</v>
      </c>
      <c r="K876" t="s">
        <v>72</v>
      </c>
      <c r="L876" t="s">
        <v>73</v>
      </c>
      <c r="M876" t="s">
        <v>122</v>
      </c>
      <c r="N876" t="s">
        <v>122</v>
      </c>
      <c r="O876" t="s">
        <v>56</v>
      </c>
      <c r="P876" t="s">
        <v>57</v>
      </c>
      <c r="Q876" t="s">
        <v>56</v>
      </c>
      <c r="S876" t="s">
        <v>346</v>
      </c>
      <c r="U876" t="s">
        <v>347</v>
      </c>
      <c r="V876" t="b">
        <f t="shared" si="13"/>
        <v>0</v>
      </c>
      <c r="W876" t="s">
        <v>69</v>
      </c>
      <c r="X876" t="s">
        <v>60</v>
      </c>
      <c r="Y876" t="s">
        <v>61</v>
      </c>
      <c r="Z876" t="s">
        <v>78</v>
      </c>
      <c r="AA876" t="s">
        <v>159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20.239999999999998</v>
      </c>
    </row>
    <row r="877" spans="1:49" x14ac:dyDescent="0.2">
      <c r="A877" t="s">
        <v>1766</v>
      </c>
      <c r="B877" t="s">
        <v>49</v>
      </c>
      <c r="C877" t="s">
        <v>50</v>
      </c>
      <c r="D877" t="s">
        <v>49</v>
      </c>
      <c r="E877" t="s">
        <v>51</v>
      </c>
      <c r="F877" t="s">
        <v>71</v>
      </c>
      <c r="G877" s="1">
        <v>44317</v>
      </c>
      <c r="H877" s="1">
        <v>44347</v>
      </c>
      <c r="I877" s="1">
        <v>44287</v>
      </c>
      <c r="J877" s="1">
        <v>44377</v>
      </c>
      <c r="K877" t="s">
        <v>72</v>
      </c>
      <c r="L877" t="s">
        <v>54</v>
      </c>
      <c r="M877" t="s">
        <v>122</v>
      </c>
      <c r="N877" t="s">
        <v>122</v>
      </c>
      <c r="O877" t="s">
        <v>56</v>
      </c>
      <c r="P877" t="s">
        <v>57</v>
      </c>
      <c r="Q877" t="s">
        <v>56</v>
      </c>
      <c r="S877" t="s">
        <v>499</v>
      </c>
      <c r="U877" t="s">
        <v>1767</v>
      </c>
      <c r="V877" t="b">
        <f t="shared" si="13"/>
        <v>0</v>
      </c>
      <c r="W877" t="s">
        <v>69</v>
      </c>
      <c r="X877" t="s">
        <v>60</v>
      </c>
      <c r="Y877" t="s">
        <v>61</v>
      </c>
      <c r="Z877" t="s">
        <v>78</v>
      </c>
      <c r="AA877" t="s">
        <v>159</v>
      </c>
      <c r="AE877" s="2">
        <v>17222.3</v>
      </c>
      <c r="AF877" s="2">
        <v>17222.3</v>
      </c>
      <c r="AG877" s="2">
        <v>505943</v>
      </c>
      <c r="AH877" s="2">
        <v>505943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34.04</v>
      </c>
    </row>
    <row r="878" spans="1:49" x14ac:dyDescent="0.2">
      <c r="A878" t="s">
        <v>1768</v>
      </c>
      <c r="B878" t="s">
        <v>49</v>
      </c>
      <c r="C878" t="s">
        <v>50</v>
      </c>
      <c r="D878" t="s">
        <v>49</v>
      </c>
      <c r="E878" t="s">
        <v>51</v>
      </c>
      <c r="F878" t="s">
        <v>1769</v>
      </c>
      <c r="G878" s="1">
        <v>44197</v>
      </c>
      <c r="H878" s="1">
        <v>44227</v>
      </c>
      <c r="I878" s="1">
        <v>44203</v>
      </c>
      <c r="J878" s="1">
        <v>44227</v>
      </c>
      <c r="K878" t="s">
        <v>209</v>
      </c>
      <c r="L878" t="s">
        <v>156</v>
      </c>
      <c r="M878" t="s">
        <v>210</v>
      </c>
      <c r="N878" t="s">
        <v>211</v>
      </c>
      <c r="O878" t="s">
        <v>212</v>
      </c>
      <c r="P878" t="s">
        <v>225</v>
      </c>
      <c r="U878" t="s">
        <v>1770</v>
      </c>
      <c r="V878" t="b">
        <f t="shared" si="13"/>
        <v>0</v>
      </c>
      <c r="W878" t="s">
        <v>77</v>
      </c>
      <c r="X878" t="s">
        <v>210</v>
      </c>
      <c r="Y878" t="s">
        <v>210</v>
      </c>
      <c r="AF878" s="2">
        <v>1989.82</v>
      </c>
      <c r="AG878" s="2">
        <v>0</v>
      </c>
      <c r="AH878" s="2">
        <v>0</v>
      </c>
      <c r="AI878" s="2">
        <v>0</v>
      </c>
      <c r="AJ878" s="2">
        <v>0</v>
      </c>
      <c r="AK878" s="2">
        <v>1989.82</v>
      </c>
      <c r="AL878" s="2">
        <v>0</v>
      </c>
      <c r="AM878" s="2">
        <v>0</v>
      </c>
      <c r="AN878" s="2">
        <v>0</v>
      </c>
      <c r="AO878" s="2">
        <v>0</v>
      </c>
      <c r="AP878" s="2">
        <v>1989.82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1989.82</v>
      </c>
    </row>
    <row r="879" spans="1:49" x14ac:dyDescent="0.2">
      <c r="A879" t="s">
        <v>1771</v>
      </c>
      <c r="B879" t="s">
        <v>49</v>
      </c>
      <c r="C879" t="s">
        <v>50</v>
      </c>
      <c r="D879" t="s">
        <v>49</v>
      </c>
      <c r="E879" t="s">
        <v>51</v>
      </c>
      <c r="F879" t="s">
        <v>276</v>
      </c>
      <c r="G879" s="1">
        <v>44409</v>
      </c>
      <c r="H879" s="1">
        <v>44439</v>
      </c>
      <c r="I879" s="1">
        <v>44429</v>
      </c>
      <c r="J879" s="1">
        <v>44429</v>
      </c>
      <c r="K879" t="s">
        <v>72</v>
      </c>
      <c r="L879" t="s">
        <v>184</v>
      </c>
      <c r="M879" t="s">
        <v>74</v>
      </c>
      <c r="N879" t="s">
        <v>74</v>
      </c>
      <c r="O879" t="s">
        <v>56</v>
      </c>
      <c r="P879" t="s">
        <v>57</v>
      </c>
      <c r="Q879" t="s">
        <v>56</v>
      </c>
      <c r="S879" t="s">
        <v>75</v>
      </c>
      <c r="U879" t="s">
        <v>1772</v>
      </c>
      <c r="V879" t="b">
        <f t="shared" si="13"/>
        <v>0</v>
      </c>
      <c r="W879" t="s">
        <v>77</v>
      </c>
      <c r="X879" t="s">
        <v>60</v>
      </c>
      <c r="Y879" t="s">
        <v>61</v>
      </c>
      <c r="Z879" t="s">
        <v>78</v>
      </c>
      <c r="AA879" t="s">
        <v>278</v>
      </c>
      <c r="AE879" s="2">
        <v>240000</v>
      </c>
      <c r="AF879" s="2">
        <v>240000</v>
      </c>
      <c r="AG879" s="2">
        <v>1</v>
      </c>
      <c r="AH879" s="2">
        <v>1</v>
      </c>
      <c r="AI879" s="2">
        <v>0</v>
      </c>
      <c r="AJ879" s="2">
        <v>0</v>
      </c>
      <c r="AK879" s="2">
        <v>240000</v>
      </c>
      <c r="AL879" s="2">
        <v>0</v>
      </c>
      <c r="AM879" s="2">
        <v>0</v>
      </c>
      <c r="AN879" s="2">
        <v>0</v>
      </c>
      <c r="AO879" s="2">
        <v>0</v>
      </c>
      <c r="AP879" s="2">
        <v>240000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240000</v>
      </c>
    </row>
    <row r="880" spans="1:49" x14ac:dyDescent="0.2">
      <c r="A880" t="s">
        <v>1773</v>
      </c>
      <c r="B880" t="s">
        <v>49</v>
      </c>
      <c r="C880" t="s">
        <v>50</v>
      </c>
      <c r="D880" t="s">
        <v>49</v>
      </c>
      <c r="E880" t="s">
        <v>51</v>
      </c>
      <c r="F880" t="s">
        <v>199</v>
      </c>
      <c r="G880" s="1">
        <v>44531</v>
      </c>
      <c r="H880" s="1">
        <v>44561</v>
      </c>
      <c r="I880" s="1">
        <v>44515</v>
      </c>
      <c r="J880" s="1">
        <v>44535</v>
      </c>
      <c r="K880" t="s">
        <v>53</v>
      </c>
      <c r="L880" t="s">
        <v>82</v>
      </c>
      <c r="M880" t="s">
        <v>724</v>
      </c>
      <c r="N880" t="s">
        <v>724</v>
      </c>
      <c r="O880" t="s">
        <v>56</v>
      </c>
      <c r="P880" t="s">
        <v>57</v>
      </c>
      <c r="U880" t="s">
        <v>1774</v>
      </c>
      <c r="V880" t="b">
        <f t="shared" si="13"/>
        <v>0</v>
      </c>
      <c r="W880" t="s">
        <v>59</v>
      </c>
      <c r="X880" t="s">
        <v>60</v>
      </c>
      <c r="Y880" t="s">
        <v>61</v>
      </c>
      <c r="AA880" t="s">
        <v>726</v>
      </c>
      <c r="AC880">
        <v>6144950</v>
      </c>
      <c r="AE880" s="2">
        <v>0</v>
      </c>
      <c r="AF880" s="2">
        <v>0</v>
      </c>
      <c r="AG880" s="2">
        <v>82560</v>
      </c>
      <c r="AH880" s="2">
        <v>82560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</row>
    <row r="881" spans="1:49" x14ac:dyDescent="0.2">
      <c r="A881" t="s">
        <v>249</v>
      </c>
      <c r="B881" t="s">
        <v>49</v>
      </c>
      <c r="C881" t="s">
        <v>50</v>
      </c>
      <c r="D881" t="s">
        <v>49</v>
      </c>
      <c r="E881" t="s">
        <v>51</v>
      </c>
      <c r="F881" t="s">
        <v>71</v>
      </c>
      <c r="G881" s="1">
        <v>44409</v>
      </c>
      <c r="H881" s="1">
        <v>44439</v>
      </c>
      <c r="I881" s="1">
        <v>44384</v>
      </c>
      <c r="J881" s="1">
        <v>44469</v>
      </c>
      <c r="K881" t="s">
        <v>72</v>
      </c>
      <c r="L881" t="s">
        <v>184</v>
      </c>
      <c r="M881" t="s">
        <v>122</v>
      </c>
      <c r="N881" t="s">
        <v>122</v>
      </c>
      <c r="O881" t="s">
        <v>56</v>
      </c>
      <c r="P881" t="s">
        <v>57</v>
      </c>
      <c r="Q881" t="s">
        <v>56</v>
      </c>
      <c r="S881" t="s">
        <v>250</v>
      </c>
      <c r="U881" t="s">
        <v>251</v>
      </c>
      <c r="V881" t="b">
        <f t="shared" si="13"/>
        <v>0</v>
      </c>
      <c r="W881" t="s">
        <v>69</v>
      </c>
      <c r="X881" t="s">
        <v>60</v>
      </c>
      <c r="Y881" t="s">
        <v>61</v>
      </c>
      <c r="Z881" t="s">
        <v>78</v>
      </c>
      <c r="AA881" t="s">
        <v>159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</row>
    <row r="882" spans="1:49" x14ac:dyDescent="0.2">
      <c r="A882" t="s">
        <v>1293</v>
      </c>
      <c r="B882" t="s">
        <v>49</v>
      </c>
      <c r="C882" t="s">
        <v>50</v>
      </c>
      <c r="D882" t="s">
        <v>49</v>
      </c>
      <c r="E882" t="s">
        <v>51</v>
      </c>
      <c r="F882" t="s">
        <v>199</v>
      </c>
      <c r="G882" s="1">
        <v>44501</v>
      </c>
      <c r="H882" s="1">
        <v>44530</v>
      </c>
      <c r="I882" s="1">
        <v>44515</v>
      </c>
      <c r="J882" s="1">
        <v>44535</v>
      </c>
      <c r="K882" t="s">
        <v>53</v>
      </c>
      <c r="L882" t="s">
        <v>127</v>
      </c>
      <c r="M882" t="s">
        <v>138</v>
      </c>
      <c r="N882" t="s">
        <v>138</v>
      </c>
      <c r="O882" t="s">
        <v>56</v>
      </c>
      <c r="P882" t="s">
        <v>57</v>
      </c>
      <c r="U882" t="s">
        <v>1294</v>
      </c>
      <c r="V882" t="b">
        <f t="shared" si="13"/>
        <v>0</v>
      </c>
      <c r="W882" t="s">
        <v>69</v>
      </c>
      <c r="X882" t="s">
        <v>60</v>
      </c>
      <c r="Y882" t="s">
        <v>61</v>
      </c>
      <c r="AA882" t="s">
        <v>1105</v>
      </c>
      <c r="AC882">
        <v>6141697</v>
      </c>
      <c r="AE882" s="2">
        <v>26968</v>
      </c>
      <c r="AF882" s="2">
        <v>26968</v>
      </c>
      <c r="AG882" s="2">
        <v>3333498</v>
      </c>
      <c r="AH882" s="2">
        <v>3333498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8.09</v>
      </c>
    </row>
    <row r="883" spans="1:49" x14ac:dyDescent="0.2">
      <c r="A883" t="s">
        <v>1775</v>
      </c>
      <c r="B883" t="s">
        <v>49</v>
      </c>
      <c r="C883" t="s">
        <v>50</v>
      </c>
      <c r="D883" t="s">
        <v>49</v>
      </c>
      <c r="E883" t="s">
        <v>51</v>
      </c>
      <c r="F883" t="s">
        <v>324</v>
      </c>
      <c r="G883" s="1">
        <v>44228</v>
      </c>
      <c r="H883" s="1">
        <v>44255</v>
      </c>
      <c r="I883" s="1">
        <v>44224</v>
      </c>
      <c r="J883" s="1">
        <v>44262</v>
      </c>
      <c r="K883" t="s">
        <v>151</v>
      </c>
      <c r="L883" t="s">
        <v>73</v>
      </c>
      <c r="M883" t="s">
        <v>325</v>
      </c>
      <c r="N883" t="s">
        <v>325</v>
      </c>
      <c r="O883" t="s">
        <v>56</v>
      </c>
      <c r="P883" t="s">
        <v>57</v>
      </c>
      <c r="Q883" t="s">
        <v>56</v>
      </c>
      <c r="S883" t="s">
        <v>176</v>
      </c>
      <c r="U883" t="s">
        <v>1776</v>
      </c>
      <c r="V883" t="b">
        <f t="shared" si="13"/>
        <v>0</v>
      </c>
      <c r="W883" t="s">
        <v>77</v>
      </c>
      <c r="X883" t="s">
        <v>60</v>
      </c>
      <c r="Y883" t="s">
        <v>61</v>
      </c>
      <c r="Z883" t="s">
        <v>97</v>
      </c>
      <c r="AC883">
        <v>6315556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L883" s="2">
        <v>0</v>
      </c>
      <c r="AM883" s="2">
        <v>0</v>
      </c>
      <c r="AN883" s="2">
        <v>0</v>
      </c>
      <c r="AO883" s="2">
        <v>0</v>
      </c>
      <c r="AQ883" s="2">
        <v>225497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5000</v>
      </c>
    </row>
    <row r="884" spans="1:49" x14ac:dyDescent="0.2">
      <c r="A884" t="s">
        <v>1777</v>
      </c>
      <c r="B884" t="s">
        <v>49</v>
      </c>
      <c r="C884" t="s">
        <v>50</v>
      </c>
      <c r="D884" t="s">
        <v>49</v>
      </c>
      <c r="E884" t="s">
        <v>51</v>
      </c>
      <c r="F884" t="s">
        <v>219</v>
      </c>
      <c r="G884" s="1">
        <v>44256</v>
      </c>
      <c r="H884" s="1">
        <v>44286</v>
      </c>
      <c r="I884" s="1">
        <v>44280</v>
      </c>
      <c r="J884" s="1">
        <v>44297</v>
      </c>
      <c r="K884" t="s">
        <v>72</v>
      </c>
      <c r="L884" t="s">
        <v>345</v>
      </c>
      <c r="M884" t="s">
        <v>161</v>
      </c>
      <c r="N884" t="s">
        <v>161</v>
      </c>
      <c r="O884" t="s">
        <v>56</v>
      </c>
      <c r="P884" t="s">
        <v>57</v>
      </c>
      <c r="Q884" t="s">
        <v>56</v>
      </c>
      <c r="S884" t="s">
        <v>162</v>
      </c>
      <c r="U884" t="s">
        <v>1778</v>
      </c>
      <c r="V884" t="b">
        <f t="shared" si="13"/>
        <v>0</v>
      </c>
      <c r="W884" t="s">
        <v>69</v>
      </c>
      <c r="X884" t="s">
        <v>60</v>
      </c>
      <c r="Y884" t="s">
        <v>61</v>
      </c>
      <c r="Z884" t="s">
        <v>78</v>
      </c>
      <c r="AA884" t="s">
        <v>615</v>
      </c>
      <c r="AE884" s="2">
        <v>5833.33</v>
      </c>
      <c r="AF884" s="2">
        <v>6510.64</v>
      </c>
      <c r="AG884" s="2">
        <v>930091</v>
      </c>
      <c r="AH884" s="2">
        <v>930091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7</v>
      </c>
    </row>
    <row r="885" spans="1:49" x14ac:dyDescent="0.2">
      <c r="A885" t="s">
        <v>1779</v>
      </c>
      <c r="B885" t="s">
        <v>49</v>
      </c>
      <c r="C885" t="s">
        <v>50</v>
      </c>
      <c r="D885" t="s">
        <v>49</v>
      </c>
      <c r="E885" t="s">
        <v>51</v>
      </c>
      <c r="F885" t="s">
        <v>266</v>
      </c>
      <c r="G885" s="1">
        <v>44409</v>
      </c>
      <c r="H885" s="1">
        <v>44439</v>
      </c>
      <c r="I885" s="1">
        <v>44422</v>
      </c>
      <c r="J885" s="1">
        <v>44422</v>
      </c>
      <c r="K885" t="s">
        <v>72</v>
      </c>
      <c r="L885" t="s">
        <v>184</v>
      </c>
      <c r="M885" t="s">
        <v>74</v>
      </c>
      <c r="N885" t="s">
        <v>74</v>
      </c>
      <c r="O885" t="s">
        <v>56</v>
      </c>
      <c r="P885" t="s">
        <v>57</v>
      </c>
      <c r="Q885" t="s">
        <v>56</v>
      </c>
      <c r="S885" t="s">
        <v>176</v>
      </c>
      <c r="U885" t="s">
        <v>1780</v>
      </c>
      <c r="V885" t="b">
        <f t="shared" si="13"/>
        <v>0</v>
      </c>
      <c r="W885" t="s">
        <v>268</v>
      </c>
      <c r="X885" t="s">
        <v>60</v>
      </c>
      <c r="Y885" t="s">
        <v>61</v>
      </c>
      <c r="Z885" t="s">
        <v>97</v>
      </c>
      <c r="AA885" t="s">
        <v>269</v>
      </c>
      <c r="AE885" s="2">
        <v>2500</v>
      </c>
      <c r="AF885" s="2">
        <v>2500</v>
      </c>
      <c r="AG885" s="2">
        <v>1000</v>
      </c>
      <c r="AH885" s="2">
        <v>0</v>
      </c>
      <c r="AI885" s="2">
        <v>1000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2.5</v>
      </c>
    </row>
    <row r="886" spans="1:49" x14ac:dyDescent="0.2">
      <c r="A886" t="s">
        <v>563</v>
      </c>
      <c r="B886" t="s">
        <v>49</v>
      </c>
      <c r="C886" t="s">
        <v>50</v>
      </c>
      <c r="D886" t="s">
        <v>49</v>
      </c>
      <c r="E886" t="s">
        <v>51</v>
      </c>
      <c r="F886" t="s">
        <v>121</v>
      </c>
      <c r="G886" s="1">
        <v>44501</v>
      </c>
      <c r="H886" s="1">
        <v>44530</v>
      </c>
      <c r="I886" s="1">
        <v>44470</v>
      </c>
      <c r="J886" s="1">
        <v>44561</v>
      </c>
      <c r="K886" t="s">
        <v>53</v>
      </c>
      <c r="L886" t="s">
        <v>127</v>
      </c>
      <c r="M886" t="s">
        <v>74</v>
      </c>
      <c r="N886" t="s">
        <v>74</v>
      </c>
      <c r="O886" t="s">
        <v>56</v>
      </c>
      <c r="P886" t="s">
        <v>57</v>
      </c>
      <c r="U886" t="s">
        <v>564</v>
      </c>
      <c r="V886" t="b">
        <f t="shared" si="13"/>
        <v>0</v>
      </c>
      <c r="W886" t="s">
        <v>59</v>
      </c>
      <c r="X886" t="s">
        <v>60</v>
      </c>
      <c r="Y886" t="s">
        <v>61</v>
      </c>
      <c r="AA886" t="s">
        <v>264</v>
      </c>
      <c r="AE886" s="2">
        <v>0</v>
      </c>
      <c r="AF886" s="2">
        <v>0</v>
      </c>
      <c r="AG886" s="2">
        <v>13788820</v>
      </c>
      <c r="AH886" s="2">
        <v>13788820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</row>
    <row r="887" spans="1:49" x14ac:dyDescent="0.2">
      <c r="A887" t="s">
        <v>1781</v>
      </c>
      <c r="B887" t="s">
        <v>49</v>
      </c>
      <c r="C887" t="s">
        <v>50</v>
      </c>
      <c r="D887" t="s">
        <v>49</v>
      </c>
      <c r="E887" t="s">
        <v>51</v>
      </c>
      <c r="F887" t="s">
        <v>142</v>
      </c>
      <c r="G887" s="1">
        <v>44531</v>
      </c>
      <c r="H887" s="1">
        <v>44561</v>
      </c>
      <c r="I887" s="1">
        <v>44533</v>
      </c>
      <c r="J887" s="1">
        <v>44533</v>
      </c>
      <c r="K887" t="s">
        <v>53</v>
      </c>
      <c r="L887" t="s">
        <v>82</v>
      </c>
      <c r="M887" t="s">
        <v>1539</v>
      </c>
      <c r="N887" t="s">
        <v>1539</v>
      </c>
      <c r="O887" t="s">
        <v>56</v>
      </c>
      <c r="P887" t="s">
        <v>57</v>
      </c>
      <c r="U887" t="s">
        <v>1782</v>
      </c>
      <c r="V887" t="b">
        <f t="shared" si="13"/>
        <v>0</v>
      </c>
      <c r="W887" t="s">
        <v>77</v>
      </c>
      <c r="X887" t="s">
        <v>60</v>
      </c>
      <c r="Y887" t="s">
        <v>61</v>
      </c>
      <c r="AA887" t="s">
        <v>1541</v>
      </c>
      <c r="AC887">
        <v>6142247</v>
      </c>
      <c r="AE887" s="2">
        <v>25000</v>
      </c>
      <c r="AF887" s="2">
        <v>25000</v>
      </c>
      <c r="AG887" s="2">
        <v>0</v>
      </c>
      <c r="AH887" s="2">
        <v>0</v>
      </c>
      <c r="AI887" s="2">
        <v>0</v>
      </c>
      <c r="AJ887" s="2">
        <v>0</v>
      </c>
      <c r="AK887" s="2">
        <v>25000</v>
      </c>
      <c r="AL887" s="2">
        <v>0</v>
      </c>
      <c r="AM887" s="2">
        <v>0</v>
      </c>
      <c r="AN887" s="2">
        <v>0</v>
      </c>
      <c r="AO887" s="2">
        <v>0</v>
      </c>
      <c r="AP887" s="2">
        <v>25000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25000</v>
      </c>
    </row>
    <row r="888" spans="1:49" x14ac:dyDescent="0.2">
      <c r="A888" t="s">
        <v>1544</v>
      </c>
      <c r="B888" t="s">
        <v>49</v>
      </c>
      <c r="C888" t="s">
        <v>50</v>
      </c>
      <c r="D888" t="s">
        <v>49</v>
      </c>
      <c r="E888" t="s">
        <v>51</v>
      </c>
      <c r="F888" t="s">
        <v>442</v>
      </c>
      <c r="G888" s="1">
        <v>44378</v>
      </c>
      <c r="H888" s="1">
        <v>44408</v>
      </c>
      <c r="I888" s="1">
        <v>44371</v>
      </c>
      <c r="J888" s="1">
        <v>44388</v>
      </c>
      <c r="K888" t="s">
        <v>72</v>
      </c>
      <c r="L888" t="s">
        <v>65</v>
      </c>
      <c r="M888" t="s">
        <v>161</v>
      </c>
      <c r="N888" t="s">
        <v>161</v>
      </c>
      <c r="O888" t="s">
        <v>56</v>
      </c>
      <c r="P888" t="s">
        <v>57</v>
      </c>
      <c r="Q888" t="s">
        <v>56</v>
      </c>
      <c r="S888" t="s">
        <v>162</v>
      </c>
      <c r="U888" t="s">
        <v>1545</v>
      </c>
      <c r="V888" t="b">
        <f t="shared" si="13"/>
        <v>0</v>
      </c>
      <c r="W888" t="s">
        <v>69</v>
      </c>
      <c r="X888" t="s">
        <v>60</v>
      </c>
      <c r="Y888" t="s">
        <v>61</v>
      </c>
      <c r="Z888" t="s">
        <v>97</v>
      </c>
      <c r="AA888" t="s">
        <v>444</v>
      </c>
      <c r="AE888" s="2">
        <v>18333.330000000002</v>
      </c>
      <c r="AF888" s="2">
        <v>18333.330000000002</v>
      </c>
      <c r="AG888" s="2">
        <v>2619047</v>
      </c>
      <c r="AH888" s="2">
        <v>2619047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7</v>
      </c>
    </row>
    <row r="889" spans="1:49" x14ac:dyDescent="0.2">
      <c r="A889" t="s">
        <v>1783</v>
      </c>
      <c r="B889" t="s">
        <v>49</v>
      </c>
      <c r="C889" t="s">
        <v>50</v>
      </c>
      <c r="D889" t="s">
        <v>49</v>
      </c>
      <c r="E889" t="s">
        <v>51</v>
      </c>
      <c r="F889" t="s">
        <v>276</v>
      </c>
      <c r="G889" s="1">
        <v>44409</v>
      </c>
      <c r="H889" s="1">
        <v>44439</v>
      </c>
      <c r="I889" s="1">
        <v>44429</v>
      </c>
      <c r="J889" s="1">
        <v>44429</v>
      </c>
      <c r="K889" t="s">
        <v>72</v>
      </c>
      <c r="L889" t="s">
        <v>184</v>
      </c>
      <c r="M889" t="s">
        <v>630</v>
      </c>
      <c r="N889" t="s">
        <v>630</v>
      </c>
      <c r="O889" t="s">
        <v>56</v>
      </c>
      <c r="P889" t="s">
        <v>57</v>
      </c>
      <c r="Q889" t="s">
        <v>56</v>
      </c>
      <c r="S889" t="s">
        <v>176</v>
      </c>
      <c r="U889" t="s">
        <v>1784</v>
      </c>
      <c r="V889" t="b">
        <f t="shared" si="13"/>
        <v>0</v>
      </c>
      <c r="W889" t="s">
        <v>77</v>
      </c>
      <c r="X889" t="s">
        <v>60</v>
      </c>
      <c r="Y889" t="s">
        <v>61</v>
      </c>
      <c r="Z889" t="s">
        <v>78</v>
      </c>
      <c r="AA889" t="s">
        <v>1785</v>
      </c>
      <c r="AE889" s="2">
        <v>134470</v>
      </c>
      <c r="AF889" s="2">
        <v>134470</v>
      </c>
      <c r="AG889" s="2">
        <v>8500000</v>
      </c>
      <c r="AH889" s="2">
        <v>8500000</v>
      </c>
      <c r="AI889" s="2">
        <v>0</v>
      </c>
      <c r="AJ889" s="2">
        <v>0</v>
      </c>
      <c r="AK889" s="2">
        <v>134470</v>
      </c>
      <c r="AL889" s="2">
        <v>0</v>
      </c>
      <c r="AM889" s="2">
        <v>0</v>
      </c>
      <c r="AN889" s="2">
        <v>0</v>
      </c>
      <c r="AO889" s="2">
        <v>0</v>
      </c>
      <c r="AP889" s="2">
        <v>134470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134470</v>
      </c>
    </row>
    <row r="890" spans="1:49" x14ac:dyDescent="0.2">
      <c r="A890" t="s">
        <v>1786</v>
      </c>
      <c r="B890" t="s">
        <v>49</v>
      </c>
      <c r="C890" t="s">
        <v>50</v>
      </c>
      <c r="D890" t="s">
        <v>49</v>
      </c>
      <c r="E890" t="s">
        <v>51</v>
      </c>
      <c r="F890" t="s">
        <v>189</v>
      </c>
      <c r="G890" s="1">
        <v>44378</v>
      </c>
      <c r="H890" s="1">
        <v>44408</v>
      </c>
      <c r="I890" s="1">
        <v>44406</v>
      </c>
      <c r="J890" s="1">
        <v>44406</v>
      </c>
      <c r="K890" t="s">
        <v>53</v>
      </c>
      <c r="L890" t="s">
        <v>65</v>
      </c>
      <c r="M890" t="s">
        <v>190</v>
      </c>
      <c r="N890" t="s">
        <v>190</v>
      </c>
      <c r="O890" t="s">
        <v>56</v>
      </c>
      <c r="P890" t="s">
        <v>57</v>
      </c>
      <c r="U890" t="s">
        <v>1787</v>
      </c>
      <c r="V890" t="b">
        <f t="shared" si="13"/>
        <v>0</v>
      </c>
      <c r="W890" t="s">
        <v>69</v>
      </c>
      <c r="X890" t="s">
        <v>60</v>
      </c>
      <c r="Y890" t="s">
        <v>61</v>
      </c>
      <c r="AA890" t="s">
        <v>192</v>
      </c>
      <c r="AC890">
        <v>7054545</v>
      </c>
      <c r="AE890" s="2">
        <v>2500</v>
      </c>
      <c r="AF890" s="2">
        <v>2500</v>
      </c>
      <c r="AG890" s="2">
        <v>60000</v>
      </c>
      <c r="AH890" s="2">
        <v>60000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41.666699999999999</v>
      </c>
    </row>
    <row r="891" spans="1:49" x14ac:dyDescent="0.2">
      <c r="A891" t="s">
        <v>1364</v>
      </c>
      <c r="B891" t="s">
        <v>49</v>
      </c>
      <c r="C891" t="s">
        <v>50</v>
      </c>
      <c r="D891" t="s">
        <v>49</v>
      </c>
      <c r="E891" t="s">
        <v>51</v>
      </c>
      <c r="F891" t="s">
        <v>71</v>
      </c>
      <c r="G891" s="1">
        <v>44228</v>
      </c>
      <c r="H891" s="1">
        <v>44255</v>
      </c>
      <c r="I891" s="1">
        <v>44251</v>
      </c>
      <c r="J891" s="1">
        <v>44286</v>
      </c>
      <c r="K891" t="s">
        <v>72</v>
      </c>
      <c r="L891" t="s">
        <v>73</v>
      </c>
      <c r="M891" t="s">
        <v>74</v>
      </c>
      <c r="N891" t="s">
        <v>74</v>
      </c>
      <c r="O891" t="s">
        <v>56</v>
      </c>
      <c r="P891" t="s">
        <v>57</v>
      </c>
      <c r="Q891" t="s">
        <v>56</v>
      </c>
      <c r="S891" t="s">
        <v>75</v>
      </c>
      <c r="U891" t="s">
        <v>1365</v>
      </c>
      <c r="V891" t="b">
        <f t="shared" si="13"/>
        <v>0</v>
      </c>
      <c r="W891" t="s">
        <v>69</v>
      </c>
      <c r="X891" t="s">
        <v>60</v>
      </c>
      <c r="Y891" t="s">
        <v>61</v>
      </c>
      <c r="Z891" t="s">
        <v>78</v>
      </c>
      <c r="AA891" t="s">
        <v>79</v>
      </c>
      <c r="AE891" s="2">
        <v>72771.539999999994</v>
      </c>
      <c r="AF891" s="2">
        <v>72771.539999999994</v>
      </c>
      <c r="AG891" s="2">
        <v>5845104</v>
      </c>
      <c r="AH891" s="2">
        <v>5845104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12.45</v>
      </c>
    </row>
    <row r="892" spans="1:49" x14ac:dyDescent="0.2">
      <c r="A892" t="s">
        <v>1427</v>
      </c>
      <c r="B892" t="s">
        <v>49</v>
      </c>
      <c r="C892" t="s">
        <v>50</v>
      </c>
      <c r="D892" t="s">
        <v>49</v>
      </c>
      <c r="E892" t="s">
        <v>51</v>
      </c>
      <c r="F892" t="s">
        <v>150</v>
      </c>
      <c r="G892" s="1">
        <v>44228</v>
      </c>
      <c r="H892" s="1">
        <v>44255</v>
      </c>
      <c r="I892" s="1">
        <v>44252</v>
      </c>
      <c r="J892" s="1">
        <v>44269</v>
      </c>
      <c r="K892" t="s">
        <v>151</v>
      </c>
      <c r="L892" t="s">
        <v>73</v>
      </c>
      <c r="M892" t="s">
        <v>152</v>
      </c>
      <c r="N892" t="s">
        <v>152</v>
      </c>
      <c r="O892" t="s">
        <v>116</v>
      </c>
      <c r="P892" t="s">
        <v>117</v>
      </c>
      <c r="Q892" t="s">
        <v>153</v>
      </c>
      <c r="S892" t="s">
        <v>75</v>
      </c>
      <c r="U892" t="s">
        <v>1428</v>
      </c>
      <c r="V892" t="b">
        <f t="shared" si="13"/>
        <v>0</v>
      </c>
      <c r="W892" t="s">
        <v>69</v>
      </c>
      <c r="X892" t="s">
        <v>60</v>
      </c>
      <c r="Y892" t="s">
        <v>61</v>
      </c>
      <c r="Z892" t="s">
        <v>97</v>
      </c>
      <c r="AC892">
        <v>6212348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1133.8</v>
      </c>
      <c r="AQ892" s="2">
        <v>33903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33.442599999999999</v>
      </c>
    </row>
    <row r="893" spans="1:49" x14ac:dyDescent="0.2">
      <c r="A893" t="s">
        <v>1788</v>
      </c>
      <c r="B893" t="s">
        <v>49</v>
      </c>
      <c r="C893" t="s">
        <v>50</v>
      </c>
      <c r="D893" t="s">
        <v>49</v>
      </c>
      <c r="E893" t="s">
        <v>51</v>
      </c>
      <c r="F893" t="s">
        <v>121</v>
      </c>
      <c r="G893" s="1">
        <v>44470</v>
      </c>
      <c r="H893" s="1">
        <v>44500</v>
      </c>
      <c r="I893" s="1">
        <v>44470</v>
      </c>
      <c r="J893" s="1">
        <v>44500</v>
      </c>
      <c r="K893" t="s">
        <v>72</v>
      </c>
      <c r="L893" t="s">
        <v>114</v>
      </c>
      <c r="M893" t="s">
        <v>74</v>
      </c>
      <c r="N893" t="s">
        <v>74</v>
      </c>
      <c r="O893" t="s">
        <v>56</v>
      </c>
      <c r="P893" t="s">
        <v>57</v>
      </c>
      <c r="Q893" t="s">
        <v>56</v>
      </c>
      <c r="S893" t="s">
        <v>75</v>
      </c>
      <c r="U893" t="s">
        <v>1789</v>
      </c>
      <c r="V893" t="b">
        <f t="shared" si="13"/>
        <v>0</v>
      </c>
      <c r="W893" t="s">
        <v>77</v>
      </c>
      <c r="X893" t="s">
        <v>60</v>
      </c>
      <c r="Y893" t="s">
        <v>61</v>
      </c>
      <c r="Z893" t="s">
        <v>97</v>
      </c>
      <c r="AA893" t="s">
        <v>264</v>
      </c>
      <c r="AE893" s="2">
        <v>108000</v>
      </c>
      <c r="AF893" s="2">
        <v>108000</v>
      </c>
      <c r="AG893" s="2">
        <v>1</v>
      </c>
      <c r="AH893" s="2">
        <v>1</v>
      </c>
      <c r="AI893" s="2">
        <v>0</v>
      </c>
      <c r="AJ893" s="2">
        <v>0</v>
      </c>
      <c r="AK893" s="2">
        <v>108000</v>
      </c>
      <c r="AL893" s="2">
        <v>0</v>
      </c>
      <c r="AM893" s="2">
        <v>0</v>
      </c>
      <c r="AN893" s="2">
        <v>0</v>
      </c>
      <c r="AO893" s="2">
        <v>0</v>
      </c>
      <c r="AP893" s="2">
        <v>108000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108000</v>
      </c>
    </row>
    <row r="894" spans="1:49" x14ac:dyDescent="0.2">
      <c r="A894" t="s">
        <v>307</v>
      </c>
      <c r="B894" t="s">
        <v>49</v>
      </c>
      <c r="C894" t="s">
        <v>50</v>
      </c>
      <c r="D894" t="s">
        <v>49</v>
      </c>
      <c r="E894" t="s">
        <v>51</v>
      </c>
      <c r="F894" t="s">
        <v>266</v>
      </c>
      <c r="G894" s="1">
        <v>44440</v>
      </c>
      <c r="H894" s="1">
        <v>44469</v>
      </c>
      <c r="I894" s="1">
        <v>44417</v>
      </c>
      <c r="J894" s="1">
        <v>44451</v>
      </c>
      <c r="K894" t="s">
        <v>72</v>
      </c>
      <c r="L894" t="s">
        <v>229</v>
      </c>
      <c r="M894" t="s">
        <v>74</v>
      </c>
      <c r="N894" t="s">
        <v>74</v>
      </c>
      <c r="O894" t="s">
        <v>56</v>
      </c>
      <c r="P894" t="s">
        <v>57</v>
      </c>
      <c r="Q894" t="s">
        <v>56</v>
      </c>
      <c r="S894" t="s">
        <v>75</v>
      </c>
      <c r="U894" t="s">
        <v>308</v>
      </c>
      <c r="V894" t="b">
        <f t="shared" si="13"/>
        <v>0</v>
      </c>
      <c r="W894" t="s">
        <v>69</v>
      </c>
      <c r="X894" t="s">
        <v>60</v>
      </c>
      <c r="Y894" t="s">
        <v>61</v>
      </c>
      <c r="Z894" t="s">
        <v>97</v>
      </c>
      <c r="AA894" t="s">
        <v>269</v>
      </c>
      <c r="AE894" s="2">
        <v>12342.85</v>
      </c>
      <c r="AF894" s="2">
        <v>12342.85</v>
      </c>
      <c r="AG894" s="2">
        <v>822857</v>
      </c>
      <c r="AH894" s="2">
        <v>822857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15</v>
      </c>
    </row>
    <row r="895" spans="1:49" x14ac:dyDescent="0.2">
      <c r="A895" t="s">
        <v>1790</v>
      </c>
      <c r="B895" t="s">
        <v>49</v>
      </c>
      <c r="C895" t="s">
        <v>50</v>
      </c>
      <c r="D895" t="s">
        <v>49</v>
      </c>
      <c r="E895" t="s">
        <v>51</v>
      </c>
      <c r="F895" t="s">
        <v>100</v>
      </c>
      <c r="G895" s="1">
        <v>44317</v>
      </c>
      <c r="H895" s="1">
        <v>44347</v>
      </c>
      <c r="I895" s="1">
        <v>44308</v>
      </c>
      <c r="J895" s="1">
        <v>44325</v>
      </c>
      <c r="K895" t="s">
        <v>72</v>
      </c>
      <c r="L895" t="s">
        <v>54</v>
      </c>
      <c r="M895" t="s">
        <v>161</v>
      </c>
      <c r="N895" t="s">
        <v>161</v>
      </c>
      <c r="O895" t="s">
        <v>56</v>
      </c>
      <c r="P895" t="s">
        <v>57</v>
      </c>
      <c r="Q895" t="s">
        <v>56</v>
      </c>
      <c r="S895" t="s">
        <v>272</v>
      </c>
      <c r="U895" t="s">
        <v>1791</v>
      </c>
      <c r="V895" t="b">
        <f t="shared" si="13"/>
        <v>0</v>
      </c>
      <c r="W895" t="s">
        <v>69</v>
      </c>
      <c r="X895" t="s">
        <v>60</v>
      </c>
      <c r="Y895" t="s">
        <v>61</v>
      </c>
      <c r="Z895" t="s">
        <v>97</v>
      </c>
      <c r="AA895" t="s">
        <v>1792</v>
      </c>
      <c r="AE895" s="2">
        <v>37500</v>
      </c>
      <c r="AF895" s="2">
        <v>32757.24</v>
      </c>
      <c r="AG895" s="2">
        <v>2183816</v>
      </c>
      <c r="AH895" s="2">
        <v>2183816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15</v>
      </c>
    </row>
    <row r="896" spans="1:49" x14ac:dyDescent="0.2">
      <c r="A896" t="s">
        <v>1744</v>
      </c>
      <c r="B896" t="s">
        <v>49</v>
      </c>
      <c r="C896" t="s">
        <v>50</v>
      </c>
      <c r="D896" t="s">
        <v>49</v>
      </c>
      <c r="E896" t="s">
        <v>51</v>
      </c>
      <c r="F896" t="s">
        <v>374</v>
      </c>
      <c r="G896" s="1">
        <v>44440</v>
      </c>
      <c r="H896" s="1">
        <v>44469</v>
      </c>
      <c r="I896" s="1">
        <v>44452</v>
      </c>
      <c r="J896" s="1">
        <v>44472</v>
      </c>
      <c r="K896" t="s">
        <v>72</v>
      </c>
      <c r="L896" t="s">
        <v>229</v>
      </c>
      <c r="M896" t="s">
        <v>1714</v>
      </c>
      <c r="N896" t="s">
        <v>175</v>
      </c>
      <c r="O896" t="s">
        <v>56</v>
      </c>
      <c r="P896" t="s">
        <v>57</v>
      </c>
      <c r="Q896" t="s">
        <v>56</v>
      </c>
      <c r="S896" t="s">
        <v>176</v>
      </c>
      <c r="U896" t="s">
        <v>1745</v>
      </c>
      <c r="V896" t="b">
        <f t="shared" si="13"/>
        <v>0</v>
      </c>
      <c r="W896" t="s">
        <v>59</v>
      </c>
      <c r="X896" t="s">
        <v>60</v>
      </c>
      <c r="Y896" t="s">
        <v>61</v>
      </c>
      <c r="Z896" t="s">
        <v>97</v>
      </c>
      <c r="AA896" t="s">
        <v>1746</v>
      </c>
      <c r="AC896">
        <v>6229728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</row>
    <row r="897" spans="1:49" x14ac:dyDescent="0.2">
      <c r="A897" t="s">
        <v>921</v>
      </c>
      <c r="B897" t="s">
        <v>49</v>
      </c>
      <c r="C897" t="s">
        <v>50</v>
      </c>
      <c r="D897" t="s">
        <v>49</v>
      </c>
      <c r="E897" t="s">
        <v>51</v>
      </c>
      <c r="F897" t="s">
        <v>276</v>
      </c>
      <c r="G897" s="1">
        <v>44256</v>
      </c>
      <c r="H897" s="1">
        <v>44286</v>
      </c>
      <c r="I897" s="1">
        <v>44270</v>
      </c>
      <c r="J897" s="1">
        <v>44297</v>
      </c>
      <c r="K897" t="s">
        <v>53</v>
      </c>
      <c r="L897" t="s">
        <v>345</v>
      </c>
      <c r="M897" t="s">
        <v>66</v>
      </c>
      <c r="N897" t="s">
        <v>66</v>
      </c>
      <c r="O897" t="s">
        <v>56</v>
      </c>
      <c r="P897" t="s">
        <v>57</v>
      </c>
      <c r="U897" t="s">
        <v>922</v>
      </c>
      <c r="V897" t="b">
        <f t="shared" si="13"/>
        <v>0</v>
      </c>
      <c r="W897" t="s">
        <v>69</v>
      </c>
      <c r="X897" t="s">
        <v>60</v>
      </c>
      <c r="Y897" t="s">
        <v>61</v>
      </c>
      <c r="AA897" t="s">
        <v>447</v>
      </c>
      <c r="AE897" s="2">
        <v>12554.99</v>
      </c>
      <c r="AF897" s="2">
        <v>12554.99</v>
      </c>
      <c r="AG897" s="2">
        <v>697499</v>
      </c>
      <c r="AH897" s="2">
        <v>697499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18</v>
      </c>
    </row>
    <row r="898" spans="1:49" x14ac:dyDescent="0.2">
      <c r="A898" t="s">
        <v>1793</v>
      </c>
      <c r="B898" t="s">
        <v>49</v>
      </c>
      <c r="C898" t="s">
        <v>50</v>
      </c>
      <c r="D898" t="s">
        <v>282</v>
      </c>
      <c r="E898" t="s">
        <v>283</v>
      </c>
      <c r="F898" t="s">
        <v>284</v>
      </c>
      <c r="G898" s="1">
        <v>44501</v>
      </c>
      <c r="H898" s="1">
        <v>44530</v>
      </c>
      <c r="I898" s="1">
        <v>44469</v>
      </c>
      <c r="J898" s="1">
        <v>44501</v>
      </c>
      <c r="K898" t="s">
        <v>53</v>
      </c>
      <c r="L898" t="s">
        <v>127</v>
      </c>
      <c r="M898" t="s">
        <v>115</v>
      </c>
      <c r="N898" t="s">
        <v>115</v>
      </c>
      <c r="O898" t="s">
        <v>116</v>
      </c>
      <c r="P898" t="s">
        <v>117</v>
      </c>
      <c r="U898" t="s">
        <v>1794</v>
      </c>
      <c r="V898" t="b">
        <f t="shared" si="13"/>
        <v>0</v>
      </c>
      <c r="W898" t="s">
        <v>69</v>
      </c>
      <c r="X898" t="s">
        <v>60</v>
      </c>
      <c r="Y898" t="s">
        <v>61</v>
      </c>
      <c r="AC898">
        <v>6986016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63.75</v>
      </c>
    </row>
    <row r="899" spans="1:49" x14ac:dyDescent="0.2">
      <c r="A899" t="s">
        <v>1795</v>
      </c>
      <c r="B899" t="s">
        <v>49</v>
      </c>
      <c r="C899" t="s">
        <v>50</v>
      </c>
      <c r="D899" t="s">
        <v>49</v>
      </c>
      <c r="E899" t="s">
        <v>51</v>
      </c>
      <c r="F899" t="s">
        <v>174</v>
      </c>
      <c r="G899" s="1">
        <v>44409</v>
      </c>
      <c r="H899" s="1">
        <v>44439</v>
      </c>
      <c r="I899" s="1">
        <v>44378</v>
      </c>
      <c r="J899" s="1">
        <v>44469</v>
      </c>
      <c r="K899" t="s">
        <v>53</v>
      </c>
      <c r="L899" t="s">
        <v>184</v>
      </c>
      <c r="M899" t="s">
        <v>66</v>
      </c>
      <c r="N899" t="s">
        <v>66</v>
      </c>
      <c r="O899" t="s">
        <v>56</v>
      </c>
      <c r="P899" t="s">
        <v>57</v>
      </c>
      <c r="U899" t="s">
        <v>1796</v>
      </c>
      <c r="V899" t="b">
        <f t="shared" ref="V899:V962" si="14">ISNUMBER(SEARCH("take",U899))</f>
        <v>0</v>
      </c>
      <c r="W899" t="s">
        <v>69</v>
      </c>
      <c r="X899" t="s">
        <v>60</v>
      </c>
      <c r="Y899" t="s">
        <v>61</v>
      </c>
      <c r="AA899" t="s">
        <v>753</v>
      </c>
      <c r="AE899" s="2">
        <v>96032.68</v>
      </c>
      <c r="AF899" s="2">
        <v>96032.68</v>
      </c>
      <c r="AG899" s="2">
        <v>8002723</v>
      </c>
      <c r="AH899" s="2">
        <v>8002723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12</v>
      </c>
    </row>
    <row r="900" spans="1:49" x14ac:dyDescent="0.2">
      <c r="A900" t="s">
        <v>613</v>
      </c>
      <c r="B900" t="s">
        <v>49</v>
      </c>
      <c r="C900" t="s">
        <v>50</v>
      </c>
      <c r="D900" t="s">
        <v>49</v>
      </c>
      <c r="E900" t="s">
        <v>51</v>
      </c>
      <c r="F900" t="s">
        <v>219</v>
      </c>
      <c r="G900" s="1">
        <v>44256</v>
      </c>
      <c r="H900" s="1">
        <v>44286</v>
      </c>
      <c r="I900" s="1">
        <v>44280</v>
      </c>
      <c r="J900" s="1">
        <v>44297</v>
      </c>
      <c r="K900" t="s">
        <v>72</v>
      </c>
      <c r="L900" t="s">
        <v>345</v>
      </c>
      <c r="M900" t="s">
        <v>161</v>
      </c>
      <c r="N900" t="s">
        <v>161</v>
      </c>
      <c r="O900" t="s">
        <v>56</v>
      </c>
      <c r="P900" t="s">
        <v>57</v>
      </c>
      <c r="Q900" t="s">
        <v>56</v>
      </c>
      <c r="S900" t="s">
        <v>272</v>
      </c>
      <c r="U900" t="s">
        <v>614</v>
      </c>
      <c r="V900" t="b">
        <f t="shared" si="14"/>
        <v>0</v>
      </c>
      <c r="W900" t="s">
        <v>69</v>
      </c>
      <c r="X900" t="s">
        <v>60</v>
      </c>
      <c r="Y900" t="s">
        <v>61</v>
      </c>
      <c r="Z900" t="s">
        <v>78</v>
      </c>
      <c r="AA900" t="s">
        <v>615</v>
      </c>
      <c r="AE900" s="2">
        <v>13611.11</v>
      </c>
      <c r="AF900" s="2">
        <v>14966.03</v>
      </c>
      <c r="AG900" s="2">
        <v>997735</v>
      </c>
      <c r="AH900" s="2">
        <v>997735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15</v>
      </c>
    </row>
    <row r="901" spans="1:49" x14ac:dyDescent="0.2">
      <c r="A901" t="s">
        <v>548</v>
      </c>
      <c r="B901" t="s">
        <v>49</v>
      </c>
      <c r="C901" t="s">
        <v>50</v>
      </c>
      <c r="D901" t="s">
        <v>49</v>
      </c>
      <c r="E901" t="s">
        <v>51</v>
      </c>
      <c r="F901" t="s">
        <v>174</v>
      </c>
      <c r="G901" s="1">
        <v>44378</v>
      </c>
      <c r="H901" s="1">
        <v>44408</v>
      </c>
      <c r="I901" s="1">
        <v>44378</v>
      </c>
      <c r="J901" s="1">
        <v>44469</v>
      </c>
      <c r="K901" t="s">
        <v>72</v>
      </c>
      <c r="L901" t="s">
        <v>65</v>
      </c>
      <c r="M901" t="s">
        <v>161</v>
      </c>
      <c r="N901" t="s">
        <v>161</v>
      </c>
      <c r="O901" t="s">
        <v>56</v>
      </c>
      <c r="P901" t="s">
        <v>57</v>
      </c>
      <c r="Q901" t="s">
        <v>56</v>
      </c>
      <c r="S901" t="s">
        <v>162</v>
      </c>
      <c r="U901" t="s">
        <v>549</v>
      </c>
      <c r="V901" t="b">
        <f t="shared" si="14"/>
        <v>0</v>
      </c>
      <c r="W901" t="s">
        <v>69</v>
      </c>
      <c r="X901" t="s">
        <v>60</v>
      </c>
      <c r="Y901" t="s">
        <v>61</v>
      </c>
      <c r="Z901" t="s">
        <v>97</v>
      </c>
      <c r="AA901" t="s">
        <v>493</v>
      </c>
      <c r="AE901" s="2">
        <v>37907.61</v>
      </c>
      <c r="AF901" s="2">
        <v>37907.61</v>
      </c>
      <c r="AG901" s="2">
        <v>5415373</v>
      </c>
      <c r="AH901" s="2">
        <v>5415373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7</v>
      </c>
    </row>
    <row r="902" spans="1:49" x14ac:dyDescent="0.2">
      <c r="A902" t="s">
        <v>1423</v>
      </c>
      <c r="B902" t="s">
        <v>49</v>
      </c>
      <c r="C902" t="s">
        <v>50</v>
      </c>
      <c r="D902" t="s">
        <v>49</v>
      </c>
      <c r="E902" t="s">
        <v>51</v>
      </c>
      <c r="F902" t="s">
        <v>64</v>
      </c>
      <c r="G902" s="1">
        <v>44378</v>
      </c>
      <c r="H902" s="1">
        <v>44408</v>
      </c>
      <c r="I902" s="1">
        <v>44358</v>
      </c>
      <c r="J902" s="1">
        <v>44379</v>
      </c>
      <c r="K902" t="s">
        <v>53</v>
      </c>
      <c r="L902" t="s">
        <v>65</v>
      </c>
      <c r="M902" t="s">
        <v>175</v>
      </c>
      <c r="N902" t="s">
        <v>175</v>
      </c>
      <c r="O902" t="s">
        <v>56</v>
      </c>
      <c r="P902" t="s">
        <v>116</v>
      </c>
      <c r="U902" t="s">
        <v>1424</v>
      </c>
      <c r="V902" t="b">
        <f t="shared" si="14"/>
        <v>0</v>
      </c>
      <c r="W902" t="s">
        <v>69</v>
      </c>
      <c r="X902" t="s">
        <v>60</v>
      </c>
      <c r="Y902" t="s">
        <v>61</v>
      </c>
      <c r="AC902">
        <v>6141724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</row>
    <row r="903" spans="1:49" x14ac:dyDescent="0.2">
      <c r="A903" t="s">
        <v>1587</v>
      </c>
      <c r="B903" t="s">
        <v>49</v>
      </c>
      <c r="C903" t="s">
        <v>50</v>
      </c>
      <c r="D903" t="s">
        <v>49</v>
      </c>
      <c r="E903" t="s">
        <v>51</v>
      </c>
      <c r="F903" t="s">
        <v>271</v>
      </c>
      <c r="G903" s="1">
        <v>44409</v>
      </c>
      <c r="H903" s="1">
        <v>44439</v>
      </c>
      <c r="I903" s="1">
        <v>44400</v>
      </c>
      <c r="J903" s="1">
        <v>44416</v>
      </c>
      <c r="K903" t="s">
        <v>72</v>
      </c>
      <c r="L903" t="s">
        <v>184</v>
      </c>
      <c r="M903" t="s">
        <v>161</v>
      </c>
      <c r="N903" t="s">
        <v>161</v>
      </c>
      <c r="O903" t="s">
        <v>56</v>
      </c>
      <c r="P903" t="s">
        <v>57</v>
      </c>
      <c r="Q903" t="s">
        <v>56</v>
      </c>
      <c r="S903" t="s">
        <v>162</v>
      </c>
      <c r="U903" t="s">
        <v>1588</v>
      </c>
      <c r="V903" t="b">
        <f t="shared" si="14"/>
        <v>0</v>
      </c>
      <c r="W903" t="s">
        <v>69</v>
      </c>
      <c r="X903" t="s">
        <v>60</v>
      </c>
      <c r="Y903" t="s">
        <v>61</v>
      </c>
      <c r="Z903" t="s">
        <v>97</v>
      </c>
      <c r="AA903" t="s">
        <v>274</v>
      </c>
      <c r="AE903" s="2">
        <v>22588.23</v>
      </c>
      <c r="AF903" s="2">
        <v>22588.23</v>
      </c>
      <c r="AG903" s="2">
        <v>1505882</v>
      </c>
      <c r="AH903" s="2">
        <v>1505882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15</v>
      </c>
    </row>
    <row r="904" spans="1:49" x14ac:dyDescent="0.2">
      <c r="A904" t="s">
        <v>1797</v>
      </c>
      <c r="B904" t="s">
        <v>49</v>
      </c>
      <c r="C904" t="s">
        <v>50</v>
      </c>
      <c r="D904" t="s">
        <v>49</v>
      </c>
      <c r="E904" t="s">
        <v>51</v>
      </c>
      <c r="F904" t="s">
        <v>271</v>
      </c>
      <c r="G904" s="1">
        <v>44409</v>
      </c>
      <c r="H904" s="1">
        <v>44439</v>
      </c>
      <c r="I904" s="1">
        <v>44414</v>
      </c>
      <c r="J904" s="1">
        <v>44414</v>
      </c>
      <c r="K904" t="s">
        <v>72</v>
      </c>
      <c r="L904" t="s">
        <v>184</v>
      </c>
      <c r="M904" t="s">
        <v>630</v>
      </c>
      <c r="N904" t="s">
        <v>630</v>
      </c>
      <c r="O904" t="s">
        <v>56</v>
      </c>
      <c r="P904" t="s">
        <v>57</v>
      </c>
      <c r="Q904" t="s">
        <v>56</v>
      </c>
      <c r="S904" t="s">
        <v>176</v>
      </c>
      <c r="U904" t="s">
        <v>1798</v>
      </c>
      <c r="V904" t="b">
        <f t="shared" si="14"/>
        <v>0</v>
      </c>
      <c r="W904" t="s">
        <v>77</v>
      </c>
      <c r="X904" t="s">
        <v>60</v>
      </c>
      <c r="Y904" t="s">
        <v>61</v>
      </c>
      <c r="Z904" t="s">
        <v>97</v>
      </c>
      <c r="AA904" t="s">
        <v>669</v>
      </c>
      <c r="AE904" s="2">
        <v>75985</v>
      </c>
      <c r="AF904" s="2">
        <v>75985</v>
      </c>
      <c r="AG904" s="2">
        <v>4550000</v>
      </c>
      <c r="AH904" s="2">
        <v>4550000</v>
      </c>
      <c r="AI904" s="2">
        <v>0</v>
      </c>
      <c r="AJ904" s="2">
        <v>0</v>
      </c>
      <c r="AK904" s="2">
        <v>75985</v>
      </c>
      <c r="AL904" s="2">
        <v>0</v>
      </c>
      <c r="AM904" s="2">
        <v>0</v>
      </c>
      <c r="AN904" s="2">
        <v>0</v>
      </c>
      <c r="AO904" s="2">
        <v>0</v>
      </c>
      <c r="AP904" s="2">
        <v>75985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75985</v>
      </c>
    </row>
    <row r="905" spans="1:49" x14ac:dyDescent="0.2">
      <c r="A905" t="s">
        <v>1226</v>
      </c>
      <c r="B905" t="s">
        <v>49</v>
      </c>
      <c r="C905" t="s">
        <v>50</v>
      </c>
      <c r="D905" t="s">
        <v>49</v>
      </c>
      <c r="E905" t="s">
        <v>51</v>
      </c>
      <c r="F905" t="s">
        <v>174</v>
      </c>
      <c r="G905" s="1">
        <v>44378</v>
      </c>
      <c r="H905" s="1">
        <v>44408</v>
      </c>
      <c r="I905" s="1">
        <v>44378</v>
      </c>
      <c r="J905" s="1">
        <v>44469</v>
      </c>
      <c r="K905" t="s">
        <v>53</v>
      </c>
      <c r="L905" t="s">
        <v>65</v>
      </c>
      <c r="M905" t="s">
        <v>128</v>
      </c>
      <c r="N905" t="s">
        <v>128</v>
      </c>
      <c r="O905" t="s">
        <v>56</v>
      </c>
      <c r="P905" t="s">
        <v>57</v>
      </c>
      <c r="U905" t="s">
        <v>1227</v>
      </c>
      <c r="V905" t="b">
        <f t="shared" si="14"/>
        <v>0</v>
      </c>
      <c r="W905" t="s">
        <v>69</v>
      </c>
      <c r="X905" t="s">
        <v>60</v>
      </c>
      <c r="Y905" t="s">
        <v>61</v>
      </c>
      <c r="AA905" t="s">
        <v>1149</v>
      </c>
      <c r="AE905" s="2">
        <v>29483.69</v>
      </c>
      <c r="AF905" s="2">
        <v>29483.69</v>
      </c>
      <c r="AG905" s="2">
        <v>2436669</v>
      </c>
      <c r="AH905" s="2">
        <v>2436669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12.1</v>
      </c>
    </row>
    <row r="906" spans="1:49" x14ac:dyDescent="0.2">
      <c r="A906" t="s">
        <v>1799</v>
      </c>
      <c r="B906" t="s">
        <v>49</v>
      </c>
      <c r="C906" t="s">
        <v>50</v>
      </c>
      <c r="D906" t="s">
        <v>49</v>
      </c>
      <c r="E906" t="s">
        <v>51</v>
      </c>
      <c r="F906" t="s">
        <v>95</v>
      </c>
      <c r="G906" s="1">
        <v>44348</v>
      </c>
      <c r="H906" s="1">
        <v>44377</v>
      </c>
      <c r="I906" s="1">
        <v>44352</v>
      </c>
      <c r="J906" s="1">
        <v>44352</v>
      </c>
      <c r="K906" t="s">
        <v>72</v>
      </c>
      <c r="L906" t="s">
        <v>224</v>
      </c>
      <c r="M906" t="s">
        <v>74</v>
      </c>
      <c r="N906" t="s">
        <v>74</v>
      </c>
      <c r="O906" t="s">
        <v>56</v>
      </c>
      <c r="P906" t="s">
        <v>57</v>
      </c>
      <c r="Q906" t="s">
        <v>56</v>
      </c>
      <c r="S906" t="s">
        <v>75</v>
      </c>
      <c r="U906" t="s">
        <v>1800</v>
      </c>
      <c r="V906" t="b">
        <f t="shared" si="14"/>
        <v>0</v>
      </c>
      <c r="W906" t="s">
        <v>77</v>
      </c>
      <c r="X906" t="s">
        <v>60</v>
      </c>
      <c r="Y906" t="s">
        <v>61</v>
      </c>
      <c r="Z906" t="s">
        <v>97</v>
      </c>
      <c r="AA906" t="s">
        <v>98</v>
      </c>
      <c r="AE906" s="2">
        <v>475000</v>
      </c>
      <c r="AF906" s="2">
        <v>475000</v>
      </c>
      <c r="AG906" s="2">
        <v>1</v>
      </c>
      <c r="AH906" s="2">
        <v>1</v>
      </c>
      <c r="AI906" s="2">
        <v>0</v>
      </c>
      <c r="AJ906" s="2">
        <v>0</v>
      </c>
      <c r="AK906" s="2">
        <v>475000</v>
      </c>
      <c r="AL906" s="2">
        <v>0</v>
      </c>
      <c r="AM906" s="2">
        <v>0</v>
      </c>
      <c r="AN906" s="2">
        <v>0</v>
      </c>
      <c r="AO906" s="2">
        <v>0</v>
      </c>
      <c r="AP906" s="2">
        <v>475000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475000</v>
      </c>
    </row>
    <row r="907" spans="1:49" x14ac:dyDescent="0.2">
      <c r="A907" t="s">
        <v>1764</v>
      </c>
      <c r="B907" t="s">
        <v>49</v>
      </c>
      <c r="C907" t="s">
        <v>50</v>
      </c>
      <c r="D907" t="s">
        <v>49</v>
      </c>
      <c r="E907" t="s">
        <v>51</v>
      </c>
      <c r="F907" t="s">
        <v>64</v>
      </c>
      <c r="G907" s="1">
        <v>44378</v>
      </c>
      <c r="H907" s="1">
        <v>44408</v>
      </c>
      <c r="I907" s="1">
        <v>44377</v>
      </c>
      <c r="J907" s="1">
        <v>44383</v>
      </c>
      <c r="K907" t="s">
        <v>53</v>
      </c>
      <c r="L907" t="s">
        <v>65</v>
      </c>
      <c r="M907" t="s">
        <v>88</v>
      </c>
      <c r="N907" t="s">
        <v>88</v>
      </c>
      <c r="O907" t="s">
        <v>56</v>
      </c>
      <c r="P907" t="s">
        <v>57</v>
      </c>
      <c r="U907" t="s">
        <v>1765</v>
      </c>
      <c r="V907" t="b">
        <f t="shared" si="14"/>
        <v>0</v>
      </c>
      <c r="W907" t="s">
        <v>69</v>
      </c>
      <c r="X907" t="s">
        <v>60</v>
      </c>
      <c r="Y907" t="s">
        <v>61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29.14</v>
      </c>
    </row>
    <row r="908" spans="1:49" x14ac:dyDescent="0.2">
      <c r="A908" t="s">
        <v>618</v>
      </c>
      <c r="B908" t="s">
        <v>49</v>
      </c>
      <c r="C908" t="s">
        <v>50</v>
      </c>
      <c r="D908" t="s">
        <v>49</v>
      </c>
      <c r="E908" t="s">
        <v>51</v>
      </c>
      <c r="F908" t="s">
        <v>503</v>
      </c>
      <c r="G908" s="1">
        <v>44287</v>
      </c>
      <c r="H908" s="1">
        <v>44316</v>
      </c>
      <c r="I908" s="1">
        <v>44301</v>
      </c>
      <c r="J908" s="1">
        <v>44325</v>
      </c>
      <c r="K908" t="s">
        <v>209</v>
      </c>
      <c r="L908" t="s">
        <v>101</v>
      </c>
      <c r="M908" t="s">
        <v>450</v>
      </c>
      <c r="N908" t="s">
        <v>451</v>
      </c>
      <c r="O908" t="s">
        <v>212</v>
      </c>
      <c r="P908" t="s">
        <v>452</v>
      </c>
      <c r="U908" t="s">
        <v>619</v>
      </c>
      <c r="V908" t="b">
        <f t="shared" si="14"/>
        <v>0</v>
      </c>
      <c r="W908" t="s">
        <v>77</v>
      </c>
      <c r="X908" t="s">
        <v>60</v>
      </c>
      <c r="Y908" t="s">
        <v>61</v>
      </c>
      <c r="AF908" s="2">
        <v>187.17</v>
      </c>
      <c r="AG908" s="2">
        <v>0</v>
      </c>
      <c r="AH908" s="2">
        <v>0</v>
      </c>
      <c r="AI908" s="2">
        <v>0</v>
      </c>
      <c r="AJ908" s="2">
        <v>0</v>
      </c>
      <c r="AK908" s="2">
        <v>187.17</v>
      </c>
      <c r="AL908" s="2">
        <v>0</v>
      </c>
      <c r="AM908" s="2">
        <v>0</v>
      </c>
      <c r="AN908" s="2">
        <v>0</v>
      </c>
      <c r="AO908" s="2">
        <v>0</v>
      </c>
      <c r="AP908" s="2">
        <v>187.17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285.45999999999998</v>
      </c>
    </row>
    <row r="909" spans="1:49" x14ac:dyDescent="0.2">
      <c r="A909" t="s">
        <v>892</v>
      </c>
      <c r="B909" t="s">
        <v>49</v>
      </c>
      <c r="C909" t="s">
        <v>50</v>
      </c>
      <c r="D909" t="s">
        <v>49</v>
      </c>
      <c r="E909" t="s">
        <v>51</v>
      </c>
      <c r="F909" t="s">
        <v>276</v>
      </c>
      <c r="G909" s="1">
        <v>44287</v>
      </c>
      <c r="H909" s="1">
        <v>44316</v>
      </c>
      <c r="I909" s="1">
        <v>44270</v>
      </c>
      <c r="J909" s="1">
        <v>44297</v>
      </c>
      <c r="K909" t="s">
        <v>53</v>
      </c>
      <c r="L909" t="s">
        <v>101</v>
      </c>
      <c r="M909" t="s">
        <v>66</v>
      </c>
      <c r="N909" t="s">
        <v>66</v>
      </c>
      <c r="O909" t="s">
        <v>56</v>
      </c>
      <c r="P909" t="s">
        <v>57</v>
      </c>
      <c r="U909" t="s">
        <v>893</v>
      </c>
      <c r="V909" t="b">
        <f t="shared" si="14"/>
        <v>0</v>
      </c>
      <c r="W909" t="s">
        <v>69</v>
      </c>
      <c r="X909" t="s">
        <v>60</v>
      </c>
      <c r="Y909" t="s">
        <v>61</v>
      </c>
      <c r="AA909" t="s">
        <v>447</v>
      </c>
      <c r="AE909" s="2">
        <v>14890.02</v>
      </c>
      <c r="AF909" s="2">
        <v>14890.02</v>
      </c>
      <c r="AG909" s="2">
        <v>827223</v>
      </c>
      <c r="AH909" s="2">
        <v>827223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18</v>
      </c>
    </row>
    <row r="910" spans="1:49" x14ac:dyDescent="0.2">
      <c r="A910" t="s">
        <v>1801</v>
      </c>
      <c r="B910" t="s">
        <v>49</v>
      </c>
      <c r="C910" t="s">
        <v>50</v>
      </c>
      <c r="D910" t="s">
        <v>49</v>
      </c>
      <c r="E910" t="s">
        <v>51</v>
      </c>
      <c r="F910" t="s">
        <v>189</v>
      </c>
      <c r="G910" s="1">
        <v>44378</v>
      </c>
      <c r="H910" s="1">
        <v>44408</v>
      </c>
      <c r="I910" s="1">
        <v>44389</v>
      </c>
      <c r="J910" s="1">
        <v>44400</v>
      </c>
      <c r="K910" t="s">
        <v>53</v>
      </c>
      <c r="L910" t="s">
        <v>65</v>
      </c>
      <c r="M910" t="s">
        <v>107</v>
      </c>
      <c r="N910" t="s">
        <v>107</v>
      </c>
      <c r="O910" t="s">
        <v>56</v>
      </c>
      <c r="P910" t="s">
        <v>57</v>
      </c>
      <c r="U910" t="s">
        <v>1802</v>
      </c>
      <c r="V910" t="b">
        <f t="shared" si="14"/>
        <v>0</v>
      </c>
      <c r="W910" t="s">
        <v>59</v>
      </c>
      <c r="X910" t="s">
        <v>60</v>
      </c>
      <c r="Y910" t="s">
        <v>61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</row>
    <row r="911" spans="1:49" x14ac:dyDescent="0.2">
      <c r="A911" t="s">
        <v>1803</v>
      </c>
      <c r="B911" t="s">
        <v>49</v>
      </c>
      <c r="C911" t="s">
        <v>50</v>
      </c>
      <c r="D911" t="s">
        <v>49</v>
      </c>
      <c r="E911" t="s">
        <v>51</v>
      </c>
      <c r="F911" t="s">
        <v>297</v>
      </c>
      <c r="G911" s="1">
        <v>44470</v>
      </c>
      <c r="H911" s="1">
        <v>44500</v>
      </c>
      <c r="I911" s="1">
        <v>44490</v>
      </c>
      <c r="J911" s="1">
        <v>44490</v>
      </c>
      <c r="K911" t="s">
        <v>53</v>
      </c>
      <c r="L911" t="s">
        <v>114</v>
      </c>
      <c r="M911" t="s">
        <v>424</v>
      </c>
      <c r="N911" t="s">
        <v>424</v>
      </c>
      <c r="O911" t="s">
        <v>56</v>
      </c>
      <c r="P911" t="s">
        <v>57</v>
      </c>
      <c r="U911" t="s">
        <v>1804</v>
      </c>
      <c r="V911" t="b">
        <f t="shared" si="14"/>
        <v>1</v>
      </c>
      <c r="W911" t="s">
        <v>77</v>
      </c>
      <c r="X911" t="s">
        <v>60</v>
      </c>
      <c r="Y911" t="s">
        <v>61</v>
      </c>
      <c r="AA911" t="s">
        <v>1805</v>
      </c>
      <c r="AC911">
        <v>6229725</v>
      </c>
      <c r="AE911" s="2">
        <v>27500</v>
      </c>
      <c r="AF911" s="2">
        <v>27500</v>
      </c>
      <c r="AG911" s="2">
        <v>55000</v>
      </c>
      <c r="AH911" s="2">
        <v>55000</v>
      </c>
      <c r="AI911" s="2">
        <v>0</v>
      </c>
      <c r="AJ911" s="2">
        <v>0</v>
      </c>
      <c r="AK911" s="2">
        <v>27500</v>
      </c>
      <c r="AL911" s="2">
        <v>0</v>
      </c>
      <c r="AM911" s="2">
        <v>0</v>
      </c>
      <c r="AN911" s="2">
        <v>0</v>
      </c>
      <c r="AO911" s="2">
        <v>0</v>
      </c>
      <c r="AP911" s="2">
        <v>27500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27500</v>
      </c>
    </row>
    <row r="912" spans="1:49" x14ac:dyDescent="0.2">
      <c r="A912" t="s">
        <v>1806</v>
      </c>
      <c r="B912" t="s">
        <v>49</v>
      </c>
      <c r="C912" t="s">
        <v>50</v>
      </c>
      <c r="D912" t="s">
        <v>49</v>
      </c>
      <c r="E912" t="s">
        <v>51</v>
      </c>
      <c r="F912" t="s">
        <v>52</v>
      </c>
      <c r="G912" s="1">
        <v>44501</v>
      </c>
      <c r="H912" s="1">
        <v>44530</v>
      </c>
      <c r="I912" s="1">
        <v>44506</v>
      </c>
      <c r="J912" s="1">
        <v>44506</v>
      </c>
      <c r="K912" t="s">
        <v>53</v>
      </c>
      <c r="L912" t="s">
        <v>127</v>
      </c>
      <c r="M912" t="s">
        <v>74</v>
      </c>
      <c r="N912" t="s">
        <v>74</v>
      </c>
      <c r="O912" t="s">
        <v>56</v>
      </c>
      <c r="P912" t="s">
        <v>57</v>
      </c>
      <c r="U912" t="s">
        <v>1807</v>
      </c>
      <c r="V912" t="b">
        <f t="shared" si="14"/>
        <v>0</v>
      </c>
      <c r="W912" t="s">
        <v>59</v>
      </c>
      <c r="X912" t="s">
        <v>60</v>
      </c>
      <c r="Y912" t="s">
        <v>61</v>
      </c>
      <c r="AA912" t="s">
        <v>235</v>
      </c>
      <c r="AC912">
        <v>7054390</v>
      </c>
      <c r="AE912" s="2">
        <v>0</v>
      </c>
      <c r="AF912" s="2">
        <v>0</v>
      </c>
      <c r="AG912" s="2">
        <v>824812</v>
      </c>
      <c r="AH912" s="2">
        <v>824812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</row>
    <row r="913" spans="1:49" x14ac:dyDescent="0.2">
      <c r="A913" t="s">
        <v>1808</v>
      </c>
      <c r="B913" t="s">
        <v>49</v>
      </c>
      <c r="C913" t="s">
        <v>50</v>
      </c>
      <c r="D913" t="s">
        <v>49</v>
      </c>
      <c r="E913" t="s">
        <v>51</v>
      </c>
      <c r="F913" t="s">
        <v>189</v>
      </c>
      <c r="G913" s="1">
        <v>44378</v>
      </c>
      <c r="H913" s="1">
        <v>44408</v>
      </c>
      <c r="I913" s="1">
        <v>44389</v>
      </c>
      <c r="J913" s="1">
        <v>44393</v>
      </c>
      <c r="K913" t="s">
        <v>53</v>
      </c>
      <c r="L913" t="s">
        <v>65</v>
      </c>
      <c r="M913" t="s">
        <v>1809</v>
      </c>
      <c r="N913" t="s">
        <v>1809</v>
      </c>
      <c r="O913" t="s">
        <v>56</v>
      </c>
      <c r="P913" t="s">
        <v>57</v>
      </c>
      <c r="U913" t="s">
        <v>1810</v>
      </c>
      <c r="V913" t="b">
        <f t="shared" si="14"/>
        <v>0</v>
      </c>
      <c r="W913" t="s">
        <v>59</v>
      </c>
      <c r="X913" t="s">
        <v>60</v>
      </c>
      <c r="Y913" t="s">
        <v>61</v>
      </c>
      <c r="AA913" t="s">
        <v>1811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</row>
    <row r="914" spans="1:49" x14ac:dyDescent="0.2">
      <c r="A914" t="s">
        <v>649</v>
      </c>
      <c r="B914" t="s">
        <v>49</v>
      </c>
      <c r="C914" t="s">
        <v>50</v>
      </c>
      <c r="D914" t="s">
        <v>49</v>
      </c>
      <c r="E914" t="s">
        <v>51</v>
      </c>
      <c r="F914" t="s">
        <v>71</v>
      </c>
      <c r="G914" s="1">
        <v>44228</v>
      </c>
      <c r="H914" s="1">
        <v>44255</v>
      </c>
      <c r="I914" s="1">
        <v>44211</v>
      </c>
      <c r="J914" s="1">
        <v>44286</v>
      </c>
      <c r="K914" t="s">
        <v>72</v>
      </c>
      <c r="L914" t="s">
        <v>73</v>
      </c>
      <c r="M914" t="s">
        <v>122</v>
      </c>
      <c r="N914" t="s">
        <v>122</v>
      </c>
      <c r="O914" t="s">
        <v>56</v>
      </c>
      <c r="P914" t="s">
        <v>57</v>
      </c>
      <c r="Q914" t="s">
        <v>56</v>
      </c>
      <c r="S914" t="s">
        <v>346</v>
      </c>
      <c r="U914" t="s">
        <v>650</v>
      </c>
      <c r="V914" t="b">
        <f t="shared" si="14"/>
        <v>0</v>
      </c>
      <c r="W914" t="s">
        <v>69</v>
      </c>
      <c r="X914" t="s">
        <v>60</v>
      </c>
      <c r="Y914" t="s">
        <v>61</v>
      </c>
      <c r="Z914" t="s">
        <v>78</v>
      </c>
      <c r="AA914" t="s">
        <v>159</v>
      </c>
      <c r="AE914" s="2">
        <v>10673.32</v>
      </c>
      <c r="AF914" s="2">
        <v>10673.32</v>
      </c>
      <c r="AG914" s="2">
        <v>527338</v>
      </c>
      <c r="AH914" s="2">
        <v>527338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20.239999999999998</v>
      </c>
    </row>
    <row r="915" spans="1:49" x14ac:dyDescent="0.2">
      <c r="A915" t="s">
        <v>1762</v>
      </c>
      <c r="B915" t="s">
        <v>49</v>
      </c>
      <c r="C915" t="s">
        <v>50</v>
      </c>
      <c r="D915" t="s">
        <v>49</v>
      </c>
      <c r="E915" t="s">
        <v>51</v>
      </c>
      <c r="F915" t="s">
        <v>199</v>
      </c>
      <c r="G915" s="1">
        <v>44531</v>
      </c>
      <c r="H915" s="1">
        <v>44561</v>
      </c>
      <c r="I915" s="1">
        <v>44515</v>
      </c>
      <c r="J915" s="1">
        <v>44535</v>
      </c>
      <c r="K915" t="s">
        <v>53</v>
      </c>
      <c r="L915" t="s">
        <v>82</v>
      </c>
      <c r="M915" t="s">
        <v>200</v>
      </c>
      <c r="N915" t="s">
        <v>201</v>
      </c>
      <c r="O915" t="s">
        <v>56</v>
      </c>
      <c r="P915" t="s">
        <v>57</v>
      </c>
      <c r="U915" t="s">
        <v>1763</v>
      </c>
      <c r="V915" t="b">
        <f t="shared" si="14"/>
        <v>1</v>
      </c>
      <c r="W915" t="s">
        <v>69</v>
      </c>
      <c r="X915" t="s">
        <v>60</v>
      </c>
      <c r="Y915" t="s">
        <v>61</v>
      </c>
      <c r="AA915" t="s">
        <v>203</v>
      </c>
      <c r="AC915">
        <v>6142250</v>
      </c>
      <c r="AE915" s="2">
        <v>2380.9499999999998</v>
      </c>
      <c r="AF915" s="2">
        <v>2380.9499999999998</v>
      </c>
      <c r="AG915" s="2">
        <v>250627</v>
      </c>
      <c r="AH915" s="2">
        <v>250627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9.5</v>
      </c>
    </row>
    <row r="916" spans="1:49" x14ac:dyDescent="0.2">
      <c r="A916" t="s">
        <v>890</v>
      </c>
      <c r="B916" t="s">
        <v>49</v>
      </c>
      <c r="C916" t="s">
        <v>50</v>
      </c>
      <c r="D916" t="s">
        <v>49</v>
      </c>
      <c r="E916" t="s">
        <v>51</v>
      </c>
      <c r="F916" t="s">
        <v>526</v>
      </c>
      <c r="G916" s="1">
        <v>44287</v>
      </c>
      <c r="H916" s="1">
        <v>44316</v>
      </c>
      <c r="I916" s="1">
        <v>44280</v>
      </c>
      <c r="J916" s="1">
        <v>44297</v>
      </c>
      <c r="K916" t="s">
        <v>209</v>
      </c>
      <c r="L916" t="s">
        <v>101</v>
      </c>
      <c r="M916" t="s">
        <v>210</v>
      </c>
      <c r="N916" t="s">
        <v>211</v>
      </c>
      <c r="O916" t="s">
        <v>212</v>
      </c>
      <c r="P916" t="s">
        <v>213</v>
      </c>
      <c r="U916" t="s">
        <v>891</v>
      </c>
      <c r="V916" t="b">
        <f t="shared" si="14"/>
        <v>0</v>
      </c>
      <c r="W916" t="s">
        <v>77</v>
      </c>
      <c r="X916" t="s">
        <v>60</v>
      </c>
      <c r="Y916" t="s">
        <v>61</v>
      </c>
      <c r="AF916" s="2">
        <v>382.02</v>
      </c>
      <c r="AG916" s="2">
        <v>0</v>
      </c>
      <c r="AH916" s="2">
        <v>0</v>
      </c>
      <c r="AI916" s="2">
        <v>0</v>
      </c>
      <c r="AJ916" s="2">
        <v>0</v>
      </c>
      <c r="AK916" s="2">
        <v>382.02</v>
      </c>
      <c r="AL916" s="2">
        <v>0</v>
      </c>
      <c r="AM916" s="2">
        <v>0</v>
      </c>
      <c r="AN916" s="2">
        <v>0</v>
      </c>
      <c r="AO916" s="2">
        <v>0</v>
      </c>
      <c r="AP916" s="2">
        <v>382.02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822.23</v>
      </c>
    </row>
    <row r="917" spans="1:49" x14ac:dyDescent="0.2">
      <c r="A917" t="s">
        <v>620</v>
      </c>
      <c r="B917" t="s">
        <v>49</v>
      </c>
      <c r="C917" t="s">
        <v>50</v>
      </c>
      <c r="D917" t="s">
        <v>49</v>
      </c>
      <c r="E917" t="s">
        <v>51</v>
      </c>
      <c r="F917" t="s">
        <v>71</v>
      </c>
      <c r="G917" s="1">
        <v>44228</v>
      </c>
      <c r="H917" s="1">
        <v>44255</v>
      </c>
      <c r="I917" s="1">
        <v>44211</v>
      </c>
      <c r="J917" s="1">
        <v>44286</v>
      </c>
      <c r="K917" t="s">
        <v>72</v>
      </c>
      <c r="L917" t="s">
        <v>73</v>
      </c>
      <c r="M917" t="s">
        <v>122</v>
      </c>
      <c r="N917" t="s">
        <v>122</v>
      </c>
      <c r="O917" t="s">
        <v>56</v>
      </c>
      <c r="P917" t="s">
        <v>57</v>
      </c>
      <c r="Q917" t="s">
        <v>56</v>
      </c>
      <c r="S917" t="s">
        <v>157</v>
      </c>
      <c r="U917" t="s">
        <v>621</v>
      </c>
      <c r="V917" t="b">
        <f t="shared" si="14"/>
        <v>0</v>
      </c>
      <c r="W917" t="s">
        <v>69</v>
      </c>
      <c r="X917" t="s">
        <v>60</v>
      </c>
      <c r="Y917" t="s">
        <v>61</v>
      </c>
      <c r="Z917" t="s">
        <v>78</v>
      </c>
      <c r="AA917" t="s">
        <v>159</v>
      </c>
      <c r="AE917" s="2">
        <v>6042.72</v>
      </c>
      <c r="AF917" s="2">
        <v>6042.72</v>
      </c>
      <c r="AG917" s="2">
        <v>262727</v>
      </c>
      <c r="AH917" s="2">
        <v>262727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23</v>
      </c>
    </row>
    <row r="918" spans="1:49" x14ac:dyDescent="0.2">
      <c r="A918" t="s">
        <v>1812</v>
      </c>
      <c r="B918" t="s">
        <v>49</v>
      </c>
      <c r="C918" t="s">
        <v>50</v>
      </c>
      <c r="D918" t="s">
        <v>49</v>
      </c>
      <c r="E918" t="s">
        <v>51</v>
      </c>
      <c r="F918" t="s">
        <v>95</v>
      </c>
      <c r="G918" s="1">
        <v>44348</v>
      </c>
      <c r="H918" s="1">
        <v>44377</v>
      </c>
      <c r="I918" s="1">
        <v>44367</v>
      </c>
      <c r="J918" s="1">
        <v>44367</v>
      </c>
      <c r="K918" t="s">
        <v>53</v>
      </c>
      <c r="L918" t="s">
        <v>224</v>
      </c>
      <c r="M918" t="s">
        <v>74</v>
      </c>
      <c r="N918" t="s">
        <v>74</v>
      </c>
      <c r="O918" t="s">
        <v>56</v>
      </c>
      <c r="P918" t="s">
        <v>57</v>
      </c>
      <c r="U918" t="s">
        <v>1813</v>
      </c>
      <c r="V918" t="b">
        <f t="shared" si="14"/>
        <v>0</v>
      </c>
      <c r="W918" t="s">
        <v>69</v>
      </c>
      <c r="X918" t="s">
        <v>60</v>
      </c>
      <c r="Y918" t="s">
        <v>61</v>
      </c>
      <c r="AA918" t="s">
        <v>98</v>
      </c>
      <c r="AE918" s="2">
        <v>165000</v>
      </c>
      <c r="AF918" s="2">
        <v>140914.51</v>
      </c>
      <c r="AG918" s="2">
        <v>12810410</v>
      </c>
      <c r="AH918" s="2">
        <v>12810410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11</v>
      </c>
    </row>
    <row r="919" spans="1:49" x14ac:dyDescent="0.2">
      <c r="A919" t="s">
        <v>771</v>
      </c>
      <c r="B919" t="s">
        <v>49</v>
      </c>
      <c r="C919" t="s">
        <v>50</v>
      </c>
      <c r="D919" t="s">
        <v>49</v>
      </c>
      <c r="E919" t="s">
        <v>51</v>
      </c>
      <c r="F919" t="s">
        <v>121</v>
      </c>
      <c r="G919" s="1">
        <v>44501</v>
      </c>
      <c r="H919" s="1">
        <v>44530</v>
      </c>
      <c r="I919" s="1">
        <v>44470</v>
      </c>
      <c r="J919" s="1">
        <v>44561</v>
      </c>
      <c r="K919" t="s">
        <v>53</v>
      </c>
      <c r="L919" t="s">
        <v>127</v>
      </c>
      <c r="M919" t="s">
        <v>166</v>
      </c>
      <c r="N919" t="s">
        <v>66</v>
      </c>
      <c r="O919" t="s">
        <v>56</v>
      </c>
      <c r="P919" t="s">
        <v>57</v>
      </c>
      <c r="U919" t="s">
        <v>772</v>
      </c>
      <c r="V919" t="b">
        <f t="shared" si="14"/>
        <v>0</v>
      </c>
      <c r="W919" t="s">
        <v>69</v>
      </c>
      <c r="X919" t="s">
        <v>60</v>
      </c>
      <c r="Y919" t="s">
        <v>61</v>
      </c>
      <c r="AA919" t="s">
        <v>168</v>
      </c>
      <c r="AE919" s="2">
        <v>21195.66</v>
      </c>
      <c r="AF919" s="2">
        <v>21195.66</v>
      </c>
      <c r="AG919" s="2">
        <v>1059783</v>
      </c>
      <c r="AH919" s="2">
        <v>1059783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20</v>
      </c>
    </row>
    <row r="920" spans="1:49" x14ac:dyDescent="0.2">
      <c r="A920" t="s">
        <v>141</v>
      </c>
      <c r="B920" t="s">
        <v>49</v>
      </c>
      <c r="C920" t="s">
        <v>50</v>
      </c>
      <c r="D920" t="s">
        <v>49</v>
      </c>
      <c r="E920" t="s">
        <v>51</v>
      </c>
      <c r="F920" t="s">
        <v>142</v>
      </c>
      <c r="G920" s="1">
        <v>44531</v>
      </c>
      <c r="H920" s="1">
        <v>44561</v>
      </c>
      <c r="I920" s="1">
        <v>44529</v>
      </c>
      <c r="J920" s="1">
        <v>44535</v>
      </c>
      <c r="K920" t="s">
        <v>53</v>
      </c>
      <c r="L920" t="s">
        <v>82</v>
      </c>
      <c r="M920" t="s">
        <v>55</v>
      </c>
      <c r="N920" t="s">
        <v>55</v>
      </c>
      <c r="O920" t="s">
        <v>56</v>
      </c>
      <c r="P920" t="s">
        <v>57</v>
      </c>
      <c r="U920" t="s">
        <v>143</v>
      </c>
      <c r="V920" t="b">
        <f t="shared" si="14"/>
        <v>0</v>
      </c>
      <c r="W920" t="s">
        <v>59</v>
      </c>
      <c r="X920" t="s">
        <v>60</v>
      </c>
      <c r="Y920" t="s">
        <v>61</v>
      </c>
      <c r="AA920" t="s">
        <v>144</v>
      </c>
      <c r="AC920">
        <v>6144941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</row>
    <row r="921" spans="1:49" x14ac:dyDescent="0.2">
      <c r="A921" t="s">
        <v>1814</v>
      </c>
      <c r="B921" t="s">
        <v>49</v>
      </c>
      <c r="C921" t="s">
        <v>50</v>
      </c>
      <c r="D921" t="s">
        <v>49</v>
      </c>
      <c r="E921" t="s">
        <v>51</v>
      </c>
      <c r="F921" t="s">
        <v>64</v>
      </c>
      <c r="G921" s="1">
        <v>44348</v>
      </c>
      <c r="H921" s="1">
        <v>44377</v>
      </c>
      <c r="I921" s="1">
        <v>44354</v>
      </c>
      <c r="J921" s="1">
        <v>44357</v>
      </c>
      <c r="K921" t="s">
        <v>72</v>
      </c>
      <c r="L921" t="s">
        <v>224</v>
      </c>
      <c r="M921" t="s">
        <v>570</v>
      </c>
      <c r="N921" t="s">
        <v>570</v>
      </c>
      <c r="O921" t="s">
        <v>56</v>
      </c>
      <c r="P921" t="s">
        <v>116</v>
      </c>
      <c r="Q921" t="s">
        <v>56</v>
      </c>
      <c r="S921" t="s">
        <v>176</v>
      </c>
      <c r="U921" t="s">
        <v>1815</v>
      </c>
      <c r="V921" t="b">
        <f t="shared" si="14"/>
        <v>0</v>
      </c>
      <c r="W921" t="s">
        <v>69</v>
      </c>
      <c r="X921" t="s">
        <v>60</v>
      </c>
      <c r="Y921" t="s">
        <v>61</v>
      </c>
      <c r="Z921" t="s">
        <v>97</v>
      </c>
      <c r="AC921">
        <v>6141910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</row>
    <row r="922" spans="1:49" x14ac:dyDescent="0.2">
      <c r="A922" t="s">
        <v>1795</v>
      </c>
      <c r="B922" t="s">
        <v>49</v>
      </c>
      <c r="C922" t="s">
        <v>50</v>
      </c>
      <c r="D922" t="s">
        <v>49</v>
      </c>
      <c r="E922" t="s">
        <v>51</v>
      </c>
      <c r="F922" t="s">
        <v>174</v>
      </c>
      <c r="G922" s="1">
        <v>44440</v>
      </c>
      <c r="H922" s="1">
        <v>44469</v>
      </c>
      <c r="I922" s="1">
        <v>44378</v>
      </c>
      <c r="J922" s="1">
        <v>44469</v>
      </c>
      <c r="K922" t="s">
        <v>53</v>
      </c>
      <c r="L922" t="s">
        <v>229</v>
      </c>
      <c r="M922" t="s">
        <v>66</v>
      </c>
      <c r="N922" t="s">
        <v>66</v>
      </c>
      <c r="O922" t="s">
        <v>56</v>
      </c>
      <c r="P922" t="s">
        <v>57</v>
      </c>
      <c r="U922" t="s">
        <v>1796</v>
      </c>
      <c r="V922" t="b">
        <f t="shared" si="14"/>
        <v>0</v>
      </c>
      <c r="W922" t="s">
        <v>69</v>
      </c>
      <c r="X922" t="s">
        <v>60</v>
      </c>
      <c r="Y922" t="s">
        <v>61</v>
      </c>
      <c r="AA922" t="s">
        <v>753</v>
      </c>
      <c r="AE922" s="2">
        <v>92934.84</v>
      </c>
      <c r="AF922" s="2">
        <v>92934.84</v>
      </c>
      <c r="AG922" s="2">
        <v>7744571</v>
      </c>
      <c r="AH922" s="2">
        <v>7744571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12</v>
      </c>
    </row>
    <row r="923" spans="1:49" x14ac:dyDescent="0.2">
      <c r="A923" t="s">
        <v>1816</v>
      </c>
      <c r="B923" t="s">
        <v>49</v>
      </c>
      <c r="C923" t="s">
        <v>50</v>
      </c>
      <c r="D923" t="s">
        <v>49</v>
      </c>
      <c r="E923" t="s">
        <v>51</v>
      </c>
      <c r="F923" t="s">
        <v>297</v>
      </c>
      <c r="G923" s="1">
        <v>44470</v>
      </c>
      <c r="H923" s="1">
        <v>44500</v>
      </c>
      <c r="I923" s="1">
        <v>44483</v>
      </c>
      <c r="J923" s="1">
        <v>44500</v>
      </c>
      <c r="K923" t="s">
        <v>53</v>
      </c>
      <c r="L923" t="s">
        <v>114</v>
      </c>
      <c r="M923" t="s">
        <v>375</v>
      </c>
      <c r="N923" t="s">
        <v>427</v>
      </c>
      <c r="O923" t="s">
        <v>56</v>
      </c>
      <c r="P923" t="s">
        <v>57</v>
      </c>
      <c r="U923" t="s">
        <v>1817</v>
      </c>
      <c r="V923" t="b">
        <f t="shared" si="14"/>
        <v>0</v>
      </c>
      <c r="W923" t="s">
        <v>77</v>
      </c>
      <c r="X923" t="s">
        <v>60</v>
      </c>
      <c r="Y923" t="s">
        <v>61</v>
      </c>
      <c r="AA923" t="s">
        <v>1481</v>
      </c>
      <c r="AC923">
        <v>6142232</v>
      </c>
      <c r="AE923" s="2">
        <v>25000</v>
      </c>
      <c r="AF923" s="2">
        <v>25000</v>
      </c>
      <c r="AG923" s="2">
        <v>192308</v>
      </c>
      <c r="AH923" s="2">
        <v>192308</v>
      </c>
      <c r="AI923" s="2">
        <v>0</v>
      </c>
      <c r="AJ923" s="2">
        <v>0</v>
      </c>
      <c r="AK923" s="2">
        <v>25000</v>
      </c>
      <c r="AL923" s="2">
        <v>0</v>
      </c>
      <c r="AM923" s="2">
        <v>0</v>
      </c>
      <c r="AN923" s="2">
        <v>0</v>
      </c>
      <c r="AO923" s="2">
        <v>0</v>
      </c>
      <c r="AP923" s="2">
        <v>25000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25000</v>
      </c>
    </row>
    <row r="924" spans="1:49" x14ac:dyDescent="0.2">
      <c r="A924" t="s">
        <v>1818</v>
      </c>
      <c r="B924" t="s">
        <v>49</v>
      </c>
      <c r="C924" t="s">
        <v>50</v>
      </c>
      <c r="D924" t="s">
        <v>49</v>
      </c>
      <c r="E924" t="s">
        <v>51</v>
      </c>
      <c r="F924" t="s">
        <v>174</v>
      </c>
      <c r="G924" s="1">
        <v>44378</v>
      </c>
      <c r="H924" s="1">
        <v>44408</v>
      </c>
      <c r="I924" s="1">
        <v>44382</v>
      </c>
      <c r="J924" s="1">
        <v>44382</v>
      </c>
      <c r="K924" t="s">
        <v>72</v>
      </c>
      <c r="L924" t="s">
        <v>65</v>
      </c>
      <c r="M924" t="s">
        <v>74</v>
      </c>
      <c r="N924" t="s">
        <v>74</v>
      </c>
      <c r="O924" t="s">
        <v>56</v>
      </c>
      <c r="P924" t="s">
        <v>57</v>
      </c>
      <c r="Q924" t="s">
        <v>56</v>
      </c>
      <c r="S924" t="s">
        <v>75</v>
      </c>
      <c r="U924" t="s">
        <v>1819</v>
      </c>
      <c r="V924" t="b">
        <f t="shared" si="14"/>
        <v>0</v>
      </c>
      <c r="W924" t="s">
        <v>77</v>
      </c>
      <c r="X924" t="s">
        <v>60</v>
      </c>
      <c r="Y924" t="s">
        <v>61</v>
      </c>
      <c r="Z924" t="s">
        <v>97</v>
      </c>
      <c r="AA924" t="s">
        <v>306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</row>
    <row r="925" spans="1:49" x14ac:dyDescent="0.2">
      <c r="A925" t="s">
        <v>1820</v>
      </c>
      <c r="B925" t="s">
        <v>49</v>
      </c>
      <c r="C925" t="s">
        <v>50</v>
      </c>
      <c r="D925" t="s">
        <v>49</v>
      </c>
      <c r="E925" t="s">
        <v>51</v>
      </c>
      <c r="F925" t="s">
        <v>495</v>
      </c>
      <c r="G925" s="1">
        <v>44440</v>
      </c>
      <c r="H925" s="1">
        <v>44469</v>
      </c>
      <c r="I925" s="1">
        <v>44460</v>
      </c>
      <c r="J925" s="1">
        <v>44463</v>
      </c>
      <c r="K925" t="s">
        <v>53</v>
      </c>
      <c r="L925" t="s">
        <v>229</v>
      </c>
      <c r="M925" t="s">
        <v>1474</v>
      </c>
      <c r="N925" t="s">
        <v>1474</v>
      </c>
      <c r="O925" t="s">
        <v>56</v>
      </c>
      <c r="P925" t="s">
        <v>57</v>
      </c>
      <c r="U925" t="s">
        <v>1821</v>
      </c>
      <c r="V925" t="b">
        <f t="shared" si="14"/>
        <v>0</v>
      </c>
      <c r="W925" t="s">
        <v>59</v>
      </c>
      <c r="X925" t="s">
        <v>60</v>
      </c>
      <c r="Y925" t="s">
        <v>61</v>
      </c>
      <c r="AA925" t="s">
        <v>1476</v>
      </c>
      <c r="AC925">
        <v>7194063</v>
      </c>
      <c r="AE925" s="2">
        <v>0</v>
      </c>
      <c r="AF925" s="2">
        <v>0</v>
      </c>
      <c r="AG925" s="2">
        <v>25000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</row>
    <row r="926" spans="1:49" x14ac:dyDescent="0.2">
      <c r="A926" t="s">
        <v>878</v>
      </c>
      <c r="B926" t="s">
        <v>49</v>
      </c>
      <c r="C926" t="s">
        <v>50</v>
      </c>
      <c r="D926" t="s">
        <v>49</v>
      </c>
      <c r="E926" t="s">
        <v>51</v>
      </c>
      <c r="F926" t="s">
        <v>121</v>
      </c>
      <c r="G926" s="1">
        <v>44501</v>
      </c>
      <c r="H926" s="1">
        <v>44530</v>
      </c>
      <c r="I926" s="1">
        <v>44470</v>
      </c>
      <c r="J926" s="1">
        <v>44561</v>
      </c>
      <c r="K926" t="s">
        <v>53</v>
      </c>
      <c r="L926" t="s">
        <v>127</v>
      </c>
      <c r="M926" t="s">
        <v>74</v>
      </c>
      <c r="N926" t="s">
        <v>74</v>
      </c>
      <c r="O926" t="s">
        <v>56</v>
      </c>
      <c r="P926" t="s">
        <v>57</v>
      </c>
      <c r="U926" t="s">
        <v>879</v>
      </c>
      <c r="V926" t="b">
        <f t="shared" si="14"/>
        <v>0</v>
      </c>
      <c r="W926" t="s">
        <v>69</v>
      </c>
      <c r="X926" t="s">
        <v>60</v>
      </c>
      <c r="Y926" t="s">
        <v>61</v>
      </c>
      <c r="AA926" t="s">
        <v>264</v>
      </c>
      <c r="AE926" s="2">
        <v>114130.44</v>
      </c>
      <c r="AF926" s="2">
        <v>114130.44</v>
      </c>
      <c r="AG926" s="2">
        <v>8152174</v>
      </c>
      <c r="AH926" s="2">
        <v>8152174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14</v>
      </c>
    </row>
    <row r="927" spans="1:49" x14ac:dyDescent="0.2">
      <c r="A927" t="s">
        <v>1822</v>
      </c>
      <c r="B927" t="s">
        <v>49</v>
      </c>
      <c r="C927" t="s">
        <v>50</v>
      </c>
      <c r="D927" t="s">
        <v>49</v>
      </c>
      <c r="E927" t="s">
        <v>51</v>
      </c>
      <c r="F927" t="s">
        <v>189</v>
      </c>
      <c r="G927" s="1">
        <v>44378</v>
      </c>
      <c r="H927" s="1">
        <v>44408</v>
      </c>
      <c r="I927" s="1">
        <v>44389</v>
      </c>
      <c r="J927" s="1">
        <v>44400</v>
      </c>
      <c r="K927" t="s">
        <v>53</v>
      </c>
      <c r="L927" t="s">
        <v>65</v>
      </c>
      <c r="M927" t="s">
        <v>107</v>
      </c>
      <c r="N927" t="s">
        <v>107</v>
      </c>
      <c r="O927" t="s">
        <v>56</v>
      </c>
      <c r="P927" t="s">
        <v>57</v>
      </c>
      <c r="U927" t="s">
        <v>1823</v>
      </c>
      <c r="V927" t="b">
        <f t="shared" si="14"/>
        <v>1</v>
      </c>
      <c r="W927" t="s">
        <v>312</v>
      </c>
      <c r="X927" t="s">
        <v>60</v>
      </c>
      <c r="Y927" t="s">
        <v>61</v>
      </c>
      <c r="AF927" s="2">
        <v>486529.95</v>
      </c>
      <c r="AG927" s="2">
        <v>1131465</v>
      </c>
      <c r="AH927" s="2">
        <v>0</v>
      </c>
      <c r="AI927" s="2">
        <v>0</v>
      </c>
      <c r="AJ927" s="2">
        <v>1131465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0.43</v>
      </c>
    </row>
    <row r="928" spans="1:49" x14ac:dyDescent="0.2">
      <c r="A928" t="s">
        <v>1824</v>
      </c>
      <c r="B928" t="s">
        <v>49</v>
      </c>
      <c r="C928" t="s">
        <v>50</v>
      </c>
      <c r="D928" t="s">
        <v>49</v>
      </c>
      <c r="E928" t="s">
        <v>51</v>
      </c>
      <c r="F928" t="s">
        <v>189</v>
      </c>
      <c r="G928" s="1">
        <v>44378</v>
      </c>
      <c r="H928" s="1">
        <v>44408</v>
      </c>
      <c r="I928" s="1">
        <v>44392</v>
      </c>
      <c r="J928" s="1">
        <v>44392</v>
      </c>
      <c r="K928" t="s">
        <v>53</v>
      </c>
      <c r="L928" t="s">
        <v>65</v>
      </c>
      <c r="M928" t="s">
        <v>190</v>
      </c>
      <c r="N928" t="s">
        <v>190</v>
      </c>
      <c r="O928" t="s">
        <v>56</v>
      </c>
      <c r="P928" t="s">
        <v>57</v>
      </c>
      <c r="U928" t="s">
        <v>1825</v>
      </c>
      <c r="V928" t="b">
        <f t="shared" si="14"/>
        <v>0</v>
      </c>
      <c r="W928" t="s">
        <v>69</v>
      </c>
      <c r="X928" t="s">
        <v>60</v>
      </c>
      <c r="Y928" t="s">
        <v>61</v>
      </c>
      <c r="AA928" t="s">
        <v>192</v>
      </c>
      <c r="AC928">
        <v>7054545</v>
      </c>
      <c r="AE928" s="2">
        <v>600</v>
      </c>
      <c r="AF928" s="2">
        <v>600</v>
      </c>
      <c r="AG928" s="2">
        <v>10000</v>
      </c>
      <c r="AH928" s="2">
        <v>10000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60</v>
      </c>
    </row>
    <row r="929" spans="1:49" x14ac:dyDescent="0.2">
      <c r="A929" t="s">
        <v>1826</v>
      </c>
      <c r="B929" t="s">
        <v>49</v>
      </c>
      <c r="C929" t="s">
        <v>50</v>
      </c>
      <c r="D929" t="s">
        <v>49</v>
      </c>
      <c r="E929" t="s">
        <v>51</v>
      </c>
      <c r="F929" t="s">
        <v>64</v>
      </c>
      <c r="G929" s="1">
        <v>44378</v>
      </c>
      <c r="H929" s="1">
        <v>44408</v>
      </c>
      <c r="I929" s="1">
        <v>44393</v>
      </c>
      <c r="J929" s="1">
        <v>44395</v>
      </c>
      <c r="K929" t="s">
        <v>53</v>
      </c>
      <c r="L929" t="s">
        <v>65</v>
      </c>
      <c r="M929" t="s">
        <v>55</v>
      </c>
      <c r="N929" t="s">
        <v>55</v>
      </c>
      <c r="O929" t="s">
        <v>56</v>
      </c>
      <c r="P929" t="s">
        <v>57</v>
      </c>
      <c r="U929" t="s">
        <v>1827</v>
      </c>
      <c r="V929" t="b">
        <f t="shared" si="14"/>
        <v>0</v>
      </c>
      <c r="W929" t="s">
        <v>69</v>
      </c>
      <c r="X929" t="s">
        <v>60</v>
      </c>
      <c r="Y929" t="s">
        <v>61</v>
      </c>
      <c r="AC929">
        <v>6144941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7.66</v>
      </c>
    </row>
    <row r="930" spans="1:49" x14ac:dyDescent="0.2">
      <c r="A930" t="s">
        <v>878</v>
      </c>
      <c r="B930" t="s">
        <v>49</v>
      </c>
      <c r="C930" t="s">
        <v>50</v>
      </c>
      <c r="D930" t="s">
        <v>49</v>
      </c>
      <c r="E930" t="s">
        <v>51</v>
      </c>
      <c r="F930" t="s">
        <v>121</v>
      </c>
      <c r="G930" s="1">
        <v>44470</v>
      </c>
      <c r="H930" s="1">
        <v>44500</v>
      </c>
      <c r="I930" s="1">
        <v>44470</v>
      </c>
      <c r="J930" s="1">
        <v>44561</v>
      </c>
      <c r="K930" t="s">
        <v>53</v>
      </c>
      <c r="L930" t="s">
        <v>114</v>
      </c>
      <c r="M930" t="s">
        <v>74</v>
      </c>
      <c r="N930" t="s">
        <v>74</v>
      </c>
      <c r="O930" t="s">
        <v>56</v>
      </c>
      <c r="P930" t="s">
        <v>57</v>
      </c>
      <c r="U930" t="s">
        <v>879</v>
      </c>
      <c r="V930" t="b">
        <f t="shared" si="14"/>
        <v>0</v>
      </c>
      <c r="W930" t="s">
        <v>69</v>
      </c>
      <c r="X930" t="s">
        <v>60</v>
      </c>
      <c r="Y930" t="s">
        <v>61</v>
      </c>
      <c r="AA930" t="s">
        <v>264</v>
      </c>
      <c r="AE930" s="2">
        <v>117934.78</v>
      </c>
      <c r="AF930" s="2">
        <v>117934.78</v>
      </c>
      <c r="AG930" s="2">
        <v>8423913</v>
      </c>
      <c r="AH930" s="2">
        <v>8423913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14</v>
      </c>
    </row>
    <row r="931" spans="1:49" x14ac:dyDescent="0.2">
      <c r="A931" t="s">
        <v>1828</v>
      </c>
      <c r="B931" t="s">
        <v>49</v>
      </c>
      <c r="C931" t="s">
        <v>50</v>
      </c>
      <c r="D931" t="s">
        <v>49</v>
      </c>
      <c r="E931" t="s">
        <v>51</v>
      </c>
      <c r="F931" t="s">
        <v>895</v>
      </c>
      <c r="G931" s="1">
        <v>44197</v>
      </c>
      <c r="H931" s="1">
        <v>44227</v>
      </c>
      <c r="I931" s="1">
        <v>44197</v>
      </c>
      <c r="J931" s="1">
        <v>44225</v>
      </c>
      <c r="K931" t="s">
        <v>72</v>
      </c>
      <c r="L931" t="s">
        <v>156</v>
      </c>
      <c r="M931" t="s">
        <v>737</v>
      </c>
      <c r="N931" t="s">
        <v>737</v>
      </c>
      <c r="O931" t="s">
        <v>56</v>
      </c>
      <c r="P931" t="s">
        <v>57</v>
      </c>
      <c r="Q931" t="s">
        <v>56</v>
      </c>
      <c r="S931" t="s">
        <v>176</v>
      </c>
      <c r="U931" t="s">
        <v>1829</v>
      </c>
      <c r="V931" t="b">
        <f t="shared" si="14"/>
        <v>0</v>
      </c>
      <c r="W931" t="s">
        <v>59</v>
      </c>
      <c r="X931" t="s">
        <v>60</v>
      </c>
      <c r="Y931" t="s">
        <v>61</v>
      </c>
      <c r="Z931" t="s">
        <v>78</v>
      </c>
      <c r="AA931" t="s">
        <v>897</v>
      </c>
      <c r="AC931">
        <v>6144947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</row>
    <row r="932" spans="1:49" x14ac:dyDescent="0.2">
      <c r="A932" t="s">
        <v>1830</v>
      </c>
      <c r="B932" t="s">
        <v>49</v>
      </c>
      <c r="C932" t="s">
        <v>50</v>
      </c>
      <c r="D932" t="s">
        <v>49</v>
      </c>
      <c r="E932" t="s">
        <v>51</v>
      </c>
      <c r="F932" t="s">
        <v>142</v>
      </c>
      <c r="G932" s="1">
        <v>44531</v>
      </c>
      <c r="H932" s="1">
        <v>44561</v>
      </c>
      <c r="I932" s="1">
        <v>44522</v>
      </c>
      <c r="J932" s="1">
        <v>44535</v>
      </c>
      <c r="K932" t="s">
        <v>53</v>
      </c>
      <c r="L932" t="s">
        <v>82</v>
      </c>
      <c r="M932" t="s">
        <v>107</v>
      </c>
      <c r="N932" t="s">
        <v>107</v>
      </c>
      <c r="O932" t="s">
        <v>56</v>
      </c>
      <c r="P932" t="s">
        <v>57</v>
      </c>
      <c r="U932" t="s">
        <v>1831</v>
      </c>
      <c r="V932" t="b">
        <f t="shared" si="14"/>
        <v>1</v>
      </c>
      <c r="W932" t="s">
        <v>312</v>
      </c>
      <c r="X932" t="s">
        <v>60</v>
      </c>
      <c r="Y932" t="s">
        <v>61</v>
      </c>
      <c r="AA932" t="s">
        <v>1582</v>
      </c>
      <c r="AC932">
        <v>6796952</v>
      </c>
      <c r="AE932" s="2">
        <v>78926.87</v>
      </c>
      <c r="AF932" s="2">
        <v>78926.87</v>
      </c>
      <c r="AG932" s="2">
        <v>183551</v>
      </c>
      <c r="AH932" s="2">
        <v>0</v>
      </c>
      <c r="AI932" s="2">
        <v>0</v>
      </c>
      <c r="AJ932" s="2">
        <v>183551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0.43</v>
      </c>
    </row>
    <row r="933" spans="1:49" x14ac:dyDescent="0.2">
      <c r="A933" t="s">
        <v>1832</v>
      </c>
      <c r="B933" t="s">
        <v>49</v>
      </c>
      <c r="C933" t="s">
        <v>50</v>
      </c>
      <c r="D933" t="s">
        <v>49</v>
      </c>
      <c r="E933" t="s">
        <v>51</v>
      </c>
      <c r="F933" t="s">
        <v>174</v>
      </c>
      <c r="G933" s="1">
        <v>44440</v>
      </c>
      <c r="H933" s="1">
        <v>44469</v>
      </c>
      <c r="I933" s="1">
        <v>44440</v>
      </c>
      <c r="J933" s="1">
        <v>44469</v>
      </c>
      <c r="K933" t="s">
        <v>72</v>
      </c>
      <c r="L933" t="s">
        <v>229</v>
      </c>
      <c r="M933" t="s">
        <v>175</v>
      </c>
      <c r="N933" t="s">
        <v>175</v>
      </c>
      <c r="O933" t="s">
        <v>56</v>
      </c>
      <c r="P933" t="s">
        <v>57</v>
      </c>
      <c r="Q933" t="s">
        <v>56</v>
      </c>
      <c r="S933" t="s">
        <v>176</v>
      </c>
      <c r="U933" t="s">
        <v>1833</v>
      </c>
      <c r="V933" t="b">
        <f t="shared" si="14"/>
        <v>0</v>
      </c>
      <c r="W933" t="s">
        <v>242</v>
      </c>
      <c r="X933" t="s">
        <v>60</v>
      </c>
      <c r="Y933" t="s">
        <v>61</v>
      </c>
      <c r="Z933" t="s">
        <v>78</v>
      </c>
      <c r="AA933" t="s">
        <v>178</v>
      </c>
      <c r="AE933" s="2">
        <v>350000</v>
      </c>
      <c r="AF933" s="2">
        <v>350000</v>
      </c>
      <c r="AG933" s="2">
        <v>175000</v>
      </c>
      <c r="AH933" s="2">
        <v>0</v>
      </c>
      <c r="AI933" s="2">
        <v>175000</v>
      </c>
      <c r="AJ933" s="2">
        <v>0</v>
      </c>
      <c r="AL933" s="2">
        <v>0</v>
      </c>
      <c r="AM933" s="2">
        <v>0</v>
      </c>
      <c r="AN933" s="2">
        <v>0</v>
      </c>
      <c r="AO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2</v>
      </c>
    </row>
    <row r="934" spans="1:49" x14ac:dyDescent="0.2">
      <c r="A934" t="s">
        <v>1834</v>
      </c>
      <c r="B934" t="s">
        <v>49</v>
      </c>
      <c r="C934" t="s">
        <v>50</v>
      </c>
      <c r="D934" t="s">
        <v>49</v>
      </c>
      <c r="E934" t="s">
        <v>51</v>
      </c>
      <c r="F934" t="s">
        <v>357</v>
      </c>
      <c r="G934" s="1">
        <v>44470</v>
      </c>
      <c r="H934" s="1">
        <v>44500</v>
      </c>
      <c r="I934" s="1">
        <v>44482</v>
      </c>
      <c r="J934" s="1">
        <v>44483</v>
      </c>
      <c r="K934" t="s">
        <v>53</v>
      </c>
      <c r="L934" t="s">
        <v>114</v>
      </c>
      <c r="M934" t="s">
        <v>138</v>
      </c>
      <c r="N934" t="s">
        <v>138</v>
      </c>
      <c r="O934" t="s">
        <v>56</v>
      </c>
      <c r="P934" t="s">
        <v>57</v>
      </c>
      <c r="U934" t="s">
        <v>1835</v>
      </c>
      <c r="V934" t="b">
        <f t="shared" si="14"/>
        <v>1</v>
      </c>
      <c r="W934" t="s">
        <v>69</v>
      </c>
      <c r="X934" t="s">
        <v>60</v>
      </c>
      <c r="Y934" t="s">
        <v>61</v>
      </c>
      <c r="AA934" t="s">
        <v>1379</v>
      </c>
      <c r="AC934">
        <v>6141697</v>
      </c>
      <c r="AE934" s="2">
        <v>15960</v>
      </c>
      <c r="AF934" s="2">
        <v>15960</v>
      </c>
      <c r="AG934" s="2">
        <v>840000</v>
      </c>
      <c r="AH934" s="2">
        <v>840000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19</v>
      </c>
    </row>
    <row r="935" spans="1:49" x14ac:dyDescent="0.2">
      <c r="A935" t="s">
        <v>1074</v>
      </c>
      <c r="B935" t="s">
        <v>49</v>
      </c>
      <c r="C935" t="s">
        <v>50</v>
      </c>
      <c r="D935" t="s">
        <v>49</v>
      </c>
      <c r="E935" t="s">
        <v>51</v>
      </c>
      <c r="F935" t="s">
        <v>142</v>
      </c>
      <c r="G935" s="1">
        <v>44501</v>
      </c>
      <c r="H935" s="1">
        <v>44530</v>
      </c>
      <c r="I935" s="1">
        <v>44522</v>
      </c>
      <c r="J935" s="1">
        <v>44535</v>
      </c>
      <c r="K935" t="s">
        <v>53</v>
      </c>
      <c r="L935" t="s">
        <v>127</v>
      </c>
      <c r="M935" t="s">
        <v>138</v>
      </c>
      <c r="N935" t="s">
        <v>138</v>
      </c>
      <c r="O935" t="s">
        <v>56</v>
      </c>
      <c r="P935" t="s">
        <v>57</v>
      </c>
      <c r="U935" t="s">
        <v>1075</v>
      </c>
      <c r="V935" t="b">
        <f t="shared" si="14"/>
        <v>0</v>
      </c>
      <c r="W935" t="s">
        <v>359</v>
      </c>
      <c r="X935" t="s">
        <v>60</v>
      </c>
      <c r="Y935" t="s">
        <v>61</v>
      </c>
      <c r="AA935" t="s">
        <v>1076</v>
      </c>
      <c r="AC935">
        <v>6141697</v>
      </c>
      <c r="AE935" s="2">
        <v>19285.7</v>
      </c>
      <c r="AF935" s="2">
        <v>19285.7</v>
      </c>
      <c r="AG935" s="2">
        <v>385714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0.05</v>
      </c>
    </row>
    <row r="936" spans="1:49" x14ac:dyDescent="0.2">
      <c r="A936" t="s">
        <v>651</v>
      </c>
      <c r="B936" t="s">
        <v>49</v>
      </c>
      <c r="C936" t="s">
        <v>50</v>
      </c>
      <c r="D936" t="s">
        <v>49</v>
      </c>
      <c r="E936" t="s">
        <v>51</v>
      </c>
      <c r="F936" t="s">
        <v>132</v>
      </c>
      <c r="G936" s="1">
        <v>44531</v>
      </c>
      <c r="H936" s="1">
        <v>44561</v>
      </c>
      <c r="I936" s="1">
        <v>44525</v>
      </c>
      <c r="J936" s="1">
        <v>44561</v>
      </c>
      <c r="K936" t="s">
        <v>72</v>
      </c>
      <c r="L936" t="s">
        <v>82</v>
      </c>
      <c r="M936" t="s">
        <v>133</v>
      </c>
      <c r="N936" t="s">
        <v>133</v>
      </c>
      <c r="O936" t="s">
        <v>56</v>
      </c>
      <c r="P936" t="s">
        <v>57</v>
      </c>
      <c r="Q936" t="s">
        <v>56</v>
      </c>
      <c r="S936" t="s">
        <v>134</v>
      </c>
      <c r="U936" t="s">
        <v>652</v>
      </c>
      <c r="V936" t="b">
        <f t="shared" si="14"/>
        <v>0</v>
      </c>
      <c r="W936" t="s">
        <v>69</v>
      </c>
      <c r="X936" t="s">
        <v>60</v>
      </c>
      <c r="Y936" t="s">
        <v>61</v>
      </c>
      <c r="Z936" t="s">
        <v>78</v>
      </c>
      <c r="AA936" t="s">
        <v>136</v>
      </c>
      <c r="AE936" s="2">
        <v>41891.89</v>
      </c>
      <c r="AF936" s="2">
        <v>41891.89</v>
      </c>
      <c r="AG936" s="2">
        <v>4409673</v>
      </c>
      <c r="AH936" s="2">
        <v>4409673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9.5</v>
      </c>
    </row>
    <row r="937" spans="1:49" x14ac:dyDescent="0.2">
      <c r="A937" t="s">
        <v>1742</v>
      </c>
      <c r="B937" t="s">
        <v>49</v>
      </c>
      <c r="C937" t="s">
        <v>50</v>
      </c>
      <c r="D937" t="s">
        <v>49</v>
      </c>
      <c r="E937" t="s">
        <v>51</v>
      </c>
      <c r="F937" t="s">
        <v>199</v>
      </c>
      <c r="G937" s="1">
        <v>44531</v>
      </c>
      <c r="H937" s="1">
        <v>44561</v>
      </c>
      <c r="I937" s="1">
        <v>44515</v>
      </c>
      <c r="J937" s="1">
        <v>44535</v>
      </c>
      <c r="K937" t="s">
        <v>72</v>
      </c>
      <c r="L937" t="s">
        <v>82</v>
      </c>
      <c r="M937" t="s">
        <v>133</v>
      </c>
      <c r="N937" t="s">
        <v>133</v>
      </c>
      <c r="O937" t="s">
        <v>56</v>
      </c>
      <c r="P937" t="s">
        <v>57</v>
      </c>
      <c r="Q937" t="s">
        <v>56</v>
      </c>
      <c r="S937" t="s">
        <v>134</v>
      </c>
      <c r="U937" t="s">
        <v>1743</v>
      </c>
      <c r="V937" t="b">
        <f t="shared" si="14"/>
        <v>0</v>
      </c>
      <c r="W937" t="s">
        <v>59</v>
      </c>
      <c r="X937" t="s">
        <v>60</v>
      </c>
      <c r="Y937" t="s">
        <v>61</v>
      </c>
      <c r="Z937" t="s">
        <v>97</v>
      </c>
      <c r="AA937" t="s">
        <v>562</v>
      </c>
      <c r="AC937">
        <v>6141706</v>
      </c>
      <c r="AE937" s="2">
        <v>0</v>
      </c>
      <c r="AF937" s="2">
        <v>0</v>
      </c>
      <c r="AG937" s="2">
        <v>93622</v>
      </c>
      <c r="AH937" s="2">
        <v>93622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</row>
    <row r="938" spans="1:49" x14ac:dyDescent="0.2">
      <c r="A938" t="s">
        <v>1457</v>
      </c>
      <c r="B938" t="s">
        <v>49</v>
      </c>
      <c r="C938" t="s">
        <v>50</v>
      </c>
      <c r="D938" t="s">
        <v>49</v>
      </c>
      <c r="E938" t="s">
        <v>51</v>
      </c>
      <c r="F938" t="s">
        <v>95</v>
      </c>
      <c r="G938" s="1">
        <v>44348</v>
      </c>
      <c r="H938" s="1">
        <v>44377</v>
      </c>
      <c r="I938" s="1">
        <v>44287</v>
      </c>
      <c r="J938" s="1">
        <v>44377</v>
      </c>
      <c r="K938" t="s">
        <v>53</v>
      </c>
      <c r="L938" t="s">
        <v>224</v>
      </c>
      <c r="M938" t="s">
        <v>74</v>
      </c>
      <c r="N938" t="s">
        <v>74</v>
      </c>
      <c r="O938" t="s">
        <v>56</v>
      </c>
      <c r="P938" t="s">
        <v>57</v>
      </c>
      <c r="U938" t="s">
        <v>1458</v>
      </c>
      <c r="V938" t="b">
        <f t="shared" si="14"/>
        <v>0</v>
      </c>
      <c r="W938" t="s">
        <v>472</v>
      </c>
      <c r="X938" t="s">
        <v>60</v>
      </c>
      <c r="Y938" t="s">
        <v>61</v>
      </c>
      <c r="AA938" t="s">
        <v>98</v>
      </c>
      <c r="AE938" s="2">
        <v>237224.89</v>
      </c>
      <c r="AF938" s="2">
        <v>266962.5</v>
      </c>
      <c r="AG938" s="2">
        <v>152550</v>
      </c>
      <c r="AH938" s="2">
        <v>0</v>
      </c>
      <c r="AI938" s="2">
        <v>0</v>
      </c>
      <c r="AJ938" s="2">
        <v>152550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1.75</v>
      </c>
    </row>
    <row r="939" spans="1:49" x14ac:dyDescent="0.2">
      <c r="A939" t="s">
        <v>1836</v>
      </c>
      <c r="B939" t="s">
        <v>49</v>
      </c>
      <c r="C939" t="s">
        <v>50</v>
      </c>
      <c r="D939" t="s">
        <v>49</v>
      </c>
      <c r="E939" t="s">
        <v>51</v>
      </c>
      <c r="F939" t="s">
        <v>64</v>
      </c>
      <c r="G939" s="1">
        <v>44378</v>
      </c>
      <c r="H939" s="1">
        <v>44408</v>
      </c>
      <c r="I939" s="1">
        <v>44382</v>
      </c>
      <c r="J939" s="1">
        <v>44395</v>
      </c>
      <c r="K939" t="s">
        <v>72</v>
      </c>
      <c r="L939" t="s">
        <v>65</v>
      </c>
      <c r="M939" t="s">
        <v>301</v>
      </c>
      <c r="N939" t="s">
        <v>301</v>
      </c>
      <c r="O939" t="s">
        <v>56</v>
      </c>
      <c r="P939" t="s">
        <v>57</v>
      </c>
      <c r="Q939" t="s">
        <v>153</v>
      </c>
      <c r="S939" t="s">
        <v>302</v>
      </c>
      <c r="U939" t="s">
        <v>1837</v>
      </c>
      <c r="V939" t="b">
        <f t="shared" si="14"/>
        <v>0</v>
      </c>
      <c r="W939" t="s">
        <v>69</v>
      </c>
      <c r="X939" t="s">
        <v>60</v>
      </c>
      <c r="Y939" t="s">
        <v>61</v>
      </c>
      <c r="Z939" t="s">
        <v>78</v>
      </c>
      <c r="AC939">
        <v>6862335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25.5</v>
      </c>
    </row>
    <row r="940" spans="1:49" x14ac:dyDescent="0.2">
      <c r="A940" t="s">
        <v>1158</v>
      </c>
      <c r="B940" t="s">
        <v>49</v>
      </c>
      <c r="C940" t="s">
        <v>50</v>
      </c>
      <c r="D940" t="s">
        <v>49</v>
      </c>
      <c r="E940" t="s">
        <v>51</v>
      </c>
      <c r="F940" t="s">
        <v>121</v>
      </c>
      <c r="G940" s="1">
        <v>44470</v>
      </c>
      <c r="H940" s="1">
        <v>44500</v>
      </c>
      <c r="I940" s="1">
        <v>44470</v>
      </c>
      <c r="J940" s="1">
        <v>44561</v>
      </c>
      <c r="K940" t="s">
        <v>53</v>
      </c>
      <c r="L940" t="s">
        <v>114</v>
      </c>
      <c r="M940" t="s">
        <v>74</v>
      </c>
      <c r="N940" t="s">
        <v>74</v>
      </c>
      <c r="O940" t="s">
        <v>56</v>
      </c>
      <c r="P940" t="s">
        <v>57</v>
      </c>
      <c r="U940" t="s">
        <v>1159</v>
      </c>
      <c r="V940" t="b">
        <f t="shared" si="14"/>
        <v>0</v>
      </c>
      <c r="W940" t="s">
        <v>472</v>
      </c>
      <c r="X940" t="s">
        <v>60</v>
      </c>
      <c r="Y940" t="s">
        <v>61</v>
      </c>
      <c r="AA940" t="s">
        <v>264</v>
      </c>
      <c r="AE940" s="2">
        <v>228100.25</v>
      </c>
      <c r="AF940" s="2">
        <v>228100.25</v>
      </c>
      <c r="AG940" s="2">
        <v>130343</v>
      </c>
      <c r="AH940" s="2">
        <v>0</v>
      </c>
      <c r="AI940" s="2">
        <v>0</v>
      </c>
      <c r="AJ940" s="2">
        <v>130343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1.75</v>
      </c>
    </row>
    <row r="941" spans="1:49" x14ac:dyDescent="0.2">
      <c r="A941" t="s">
        <v>717</v>
      </c>
      <c r="B941" t="s">
        <v>49</v>
      </c>
      <c r="C941" t="s">
        <v>50</v>
      </c>
      <c r="D941" t="s">
        <v>49</v>
      </c>
      <c r="E941" t="s">
        <v>51</v>
      </c>
      <c r="F941" t="s">
        <v>64</v>
      </c>
      <c r="G941" s="1">
        <v>44378</v>
      </c>
      <c r="H941" s="1">
        <v>44408</v>
      </c>
      <c r="I941" s="1">
        <v>44374</v>
      </c>
      <c r="J941" s="1">
        <v>44379</v>
      </c>
      <c r="K941" t="s">
        <v>72</v>
      </c>
      <c r="L941" t="s">
        <v>65</v>
      </c>
      <c r="M941" t="s">
        <v>570</v>
      </c>
      <c r="N941" t="s">
        <v>570</v>
      </c>
      <c r="O941" t="s">
        <v>56</v>
      </c>
      <c r="P941" t="s">
        <v>116</v>
      </c>
      <c r="Q941" t="s">
        <v>56</v>
      </c>
      <c r="S941" t="s">
        <v>176</v>
      </c>
      <c r="U941" t="s">
        <v>718</v>
      </c>
      <c r="V941" t="b">
        <f t="shared" si="14"/>
        <v>0</v>
      </c>
      <c r="W941" t="s">
        <v>69</v>
      </c>
      <c r="X941" t="s">
        <v>60</v>
      </c>
      <c r="Y941" t="s">
        <v>61</v>
      </c>
      <c r="Z941" t="s">
        <v>97</v>
      </c>
      <c r="AC941">
        <v>6141910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</row>
    <row r="942" spans="1:49" x14ac:dyDescent="0.2">
      <c r="A942" t="s">
        <v>1838</v>
      </c>
      <c r="B942" t="s">
        <v>49</v>
      </c>
      <c r="C942" t="s">
        <v>50</v>
      </c>
      <c r="D942" t="s">
        <v>49</v>
      </c>
      <c r="E942" t="s">
        <v>51</v>
      </c>
      <c r="F942" t="s">
        <v>1769</v>
      </c>
      <c r="G942" s="1">
        <v>44197</v>
      </c>
      <c r="H942" s="1">
        <v>44227</v>
      </c>
      <c r="I942" s="1">
        <v>44203</v>
      </c>
      <c r="J942" s="1">
        <v>44206</v>
      </c>
      <c r="K942" t="s">
        <v>72</v>
      </c>
      <c r="L942" t="s">
        <v>156</v>
      </c>
      <c r="M942" t="s">
        <v>375</v>
      </c>
      <c r="N942" t="s">
        <v>375</v>
      </c>
      <c r="O942" t="s">
        <v>56</v>
      </c>
      <c r="P942" t="s">
        <v>57</v>
      </c>
      <c r="Q942" t="s">
        <v>56</v>
      </c>
      <c r="S942" t="s">
        <v>176</v>
      </c>
      <c r="U942" t="s">
        <v>1839</v>
      </c>
      <c r="V942" t="b">
        <f t="shared" si="14"/>
        <v>0</v>
      </c>
      <c r="W942" t="s">
        <v>359</v>
      </c>
      <c r="X942" t="s">
        <v>60</v>
      </c>
      <c r="Y942" t="s">
        <v>61</v>
      </c>
      <c r="Z942" t="s">
        <v>97</v>
      </c>
      <c r="AA942" t="s">
        <v>1840</v>
      </c>
      <c r="AC942">
        <v>6142232</v>
      </c>
      <c r="AE942" s="2">
        <v>25000</v>
      </c>
      <c r="AF942" s="2">
        <v>25000</v>
      </c>
      <c r="AG942" s="2">
        <v>250000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0.1</v>
      </c>
    </row>
    <row r="943" spans="1:49" x14ac:dyDescent="0.2">
      <c r="A943" t="s">
        <v>1387</v>
      </c>
      <c r="B943" t="s">
        <v>49</v>
      </c>
      <c r="C943" t="s">
        <v>50</v>
      </c>
      <c r="D943" t="s">
        <v>49</v>
      </c>
      <c r="E943" t="s">
        <v>51</v>
      </c>
      <c r="F943" t="s">
        <v>71</v>
      </c>
      <c r="G943" s="1">
        <v>44197</v>
      </c>
      <c r="H943" s="1">
        <v>44227</v>
      </c>
      <c r="I943" s="1">
        <v>44197</v>
      </c>
      <c r="J943" s="1">
        <v>44286</v>
      </c>
      <c r="K943" t="s">
        <v>72</v>
      </c>
      <c r="L943" t="s">
        <v>156</v>
      </c>
      <c r="M943" t="s">
        <v>170</v>
      </c>
      <c r="N943" t="s">
        <v>170</v>
      </c>
      <c r="O943" t="s">
        <v>56</v>
      </c>
      <c r="P943" t="s">
        <v>57</v>
      </c>
      <c r="Q943" t="s">
        <v>56</v>
      </c>
      <c r="S943" t="s">
        <v>75</v>
      </c>
      <c r="U943" t="s">
        <v>1388</v>
      </c>
      <c r="V943" t="b">
        <f t="shared" si="14"/>
        <v>0</v>
      </c>
      <c r="W943" t="s">
        <v>69</v>
      </c>
      <c r="X943" t="s">
        <v>60</v>
      </c>
      <c r="Y943" t="s">
        <v>61</v>
      </c>
      <c r="Z943" t="s">
        <v>78</v>
      </c>
      <c r="AA943" t="s">
        <v>1370</v>
      </c>
      <c r="AE943" s="2">
        <v>42022.22</v>
      </c>
      <c r="AF943" s="2">
        <v>33382.32</v>
      </c>
      <c r="AG943" s="2">
        <v>2758869</v>
      </c>
      <c r="AH943" s="2">
        <v>2758869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12.1</v>
      </c>
    </row>
    <row r="944" spans="1:49" x14ac:dyDescent="0.2">
      <c r="A944" t="s">
        <v>1340</v>
      </c>
      <c r="B944" t="s">
        <v>49</v>
      </c>
      <c r="C944" t="s">
        <v>50</v>
      </c>
      <c r="D944" t="s">
        <v>49</v>
      </c>
      <c r="E944" t="s">
        <v>51</v>
      </c>
      <c r="F944" t="s">
        <v>95</v>
      </c>
      <c r="G944" s="1">
        <v>44287</v>
      </c>
      <c r="H944" s="1">
        <v>44316</v>
      </c>
      <c r="I944" s="1">
        <v>44284</v>
      </c>
      <c r="J944" s="1">
        <v>44290</v>
      </c>
      <c r="K944" t="s">
        <v>72</v>
      </c>
      <c r="L944" t="s">
        <v>101</v>
      </c>
      <c r="M944" t="s">
        <v>74</v>
      </c>
      <c r="N944" t="s">
        <v>74</v>
      </c>
      <c r="O944" t="s">
        <v>56</v>
      </c>
      <c r="P944" t="s">
        <v>57</v>
      </c>
      <c r="Q944" t="s">
        <v>56</v>
      </c>
      <c r="S944" t="s">
        <v>75</v>
      </c>
      <c r="U944" t="s">
        <v>1341</v>
      </c>
      <c r="V944" t="b">
        <f t="shared" si="14"/>
        <v>0</v>
      </c>
      <c r="W944" t="s">
        <v>77</v>
      </c>
      <c r="X944" t="s">
        <v>60</v>
      </c>
      <c r="Y944" t="s">
        <v>61</v>
      </c>
      <c r="Z944" t="s">
        <v>97</v>
      </c>
      <c r="AA944" t="s">
        <v>98</v>
      </c>
      <c r="AE944" s="2">
        <v>16600</v>
      </c>
      <c r="AF944" s="2">
        <v>16600</v>
      </c>
      <c r="AG944" s="2">
        <v>1</v>
      </c>
      <c r="AH944" s="2">
        <v>1</v>
      </c>
      <c r="AI944" s="2">
        <v>0</v>
      </c>
      <c r="AJ944" s="2">
        <v>0</v>
      </c>
      <c r="AK944" s="2">
        <v>16600</v>
      </c>
      <c r="AL944" s="2">
        <v>0</v>
      </c>
      <c r="AM944" s="2">
        <v>0</v>
      </c>
      <c r="AN944" s="2">
        <v>0</v>
      </c>
      <c r="AO944" s="2">
        <v>0</v>
      </c>
      <c r="AP944" s="2">
        <v>16600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16600</v>
      </c>
    </row>
    <row r="945" spans="1:49" x14ac:dyDescent="0.2">
      <c r="A945" t="s">
        <v>1841</v>
      </c>
      <c r="B945" t="s">
        <v>49</v>
      </c>
      <c r="C945" t="s">
        <v>50</v>
      </c>
      <c r="D945" t="s">
        <v>49</v>
      </c>
      <c r="E945" t="s">
        <v>51</v>
      </c>
      <c r="F945" t="s">
        <v>95</v>
      </c>
      <c r="G945" s="1">
        <v>44348</v>
      </c>
      <c r="H945" s="1">
        <v>44377</v>
      </c>
      <c r="I945" s="1">
        <v>44351</v>
      </c>
      <c r="J945" s="1">
        <v>44377</v>
      </c>
      <c r="K945" t="s">
        <v>53</v>
      </c>
      <c r="L945" t="s">
        <v>224</v>
      </c>
      <c r="M945" t="s">
        <v>74</v>
      </c>
      <c r="N945" t="s">
        <v>74</v>
      </c>
      <c r="O945" t="s">
        <v>56</v>
      </c>
      <c r="P945" t="s">
        <v>57</v>
      </c>
      <c r="U945" t="s">
        <v>1842</v>
      </c>
      <c r="V945" t="b">
        <f t="shared" si="14"/>
        <v>0</v>
      </c>
      <c r="W945" t="s">
        <v>69</v>
      </c>
      <c r="X945" t="s">
        <v>60</v>
      </c>
      <c r="Y945" t="s">
        <v>61</v>
      </c>
      <c r="AA945" t="s">
        <v>98</v>
      </c>
      <c r="AE945" s="2">
        <v>799000</v>
      </c>
      <c r="AF945" s="2">
        <v>799000</v>
      </c>
      <c r="AG945" s="2">
        <v>72636364</v>
      </c>
      <c r="AH945" s="2">
        <v>72636364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11</v>
      </c>
    </row>
    <row r="946" spans="1:49" x14ac:dyDescent="0.2">
      <c r="A946" t="s">
        <v>1843</v>
      </c>
      <c r="B946" t="s">
        <v>49</v>
      </c>
      <c r="C946" t="s">
        <v>50</v>
      </c>
      <c r="D946" t="s">
        <v>49</v>
      </c>
      <c r="E946" t="s">
        <v>51</v>
      </c>
      <c r="F946" t="s">
        <v>121</v>
      </c>
      <c r="G946" s="1">
        <v>44501</v>
      </c>
      <c r="H946" s="1">
        <v>44530</v>
      </c>
      <c r="I946" s="1">
        <v>44501</v>
      </c>
      <c r="J946" s="1">
        <v>44507</v>
      </c>
      <c r="K946" t="s">
        <v>53</v>
      </c>
      <c r="L946" t="s">
        <v>127</v>
      </c>
      <c r="M946" t="s">
        <v>74</v>
      </c>
      <c r="N946" t="s">
        <v>74</v>
      </c>
      <c r="O946" t="s">
        <v>56</v>
      </c>
      <c r="P946" t="s">
        <v>57</v>
      </c>
      <c r="U946" t="s">
        <v>1844</v>
      </c>
      <c r="V946" t="b">
        <f t="shared" si="14"/>
        <v>0</v>
      </c>
      <c r="W946" t="s">
        <v>69</v>
      </c>
      <c r="X946" t="s">
        <v>60</v>
      </c>
      <c r="Y946" t="s">
        <v>61</v>
      </c>
      <c r="AA946" t="s">
        <v>264</v>
      </c>
      <c r="AE946" s="2">
        <v>135000</v>
      </c>
      <c r="AF946" s="2">
        <v>135000</v>
      </c>
      <c r="AG946" s="2">
        <v>9642857</v>
      </c>
      <c r="AH946" s="2">
        <v>9642857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14</v>
      </c>
    </row>
    <row r="947" spans="1:49" x14ac:dyDescent="0.2">
      <c r="A947" t="s">
        <v>1845</v>
      </c>
      <c r="B947" t="s">
        <v>49</v>
      </c>
      <c r="C947" t="s">
        <v>50</v>
      </c>
      <c r="D947" t="s">
        <v>49</v>
      </c>
      <c r="E947" t="s">
        <v>51</v>
      </c>
      <c r="F947" t="s">
        <v>95</v>
      </c>
      <c r="G947" s="1">
        <v>44348</v>
      </c>
      <c r="H947" s="1">
        <v>44377</v>
      </c>
      <c r="I947" s="1">
        <v>44352</v>
      </c>
      <c r="J947" s="1">
        <v>44354</v>
      </c>
      <c r="K947" t="s">
        <v>72</v>
      </c>
      <c r="L947" t="s">
        <v>224</v>
      </c>
      <c r="M947" t="s">
        <v>161</v>
      </c>
      <c r="N947" t="s">
        <v>161</v>
      </c>
      <c r="O947" t="s">
        <v>56</v>
      </c>
      <c r="P947" t="s">
        <v>57</v>
      </c>
      <c r="Q947" t="s">
        <v>56</v>
      </c>
      <c r="S947" t="s">
        <v>272</v>
      </c>
      <c r="U947" t="s">
        <v>1846</v>
      </c>
      <c r="V947" t="b">
        <f t="shared" si="14"/>
        <v>0</v>
      </c>
      <c r="W947" t="s">
        <v>69</v>
      </c>
      <c r="X947" t="s">
        <v>60</v>
      </c>
      <c r="Y947" t="s">
        <v>61</v>
      </c>
      <c r="Z947" t="s">
        <v>97</v>
      </c>
      <c r="AA947" t="s">
        <v>164</v>
      </c>
      <c r="AE947" s="2">
        <v>19000</v>
      </c>
      <c r="AF947" s="2">
        <v>19000</v>
      </c>
      <c r="AG947" s="2">
        <v>1266667</v>
      </c>
      <c r="AH947" s="2">
        <v>1266667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15</v>
      </c>
    </row>
    <row r="948" spans="1:49" x14ac:dyDescent="0.2">
      <c r="A948" t="s">
        <v>258</v>
      </c>
      <c r="B948" t="s">
        <v>49</v>
      </c>
      <c r="C948" t="s">
        <v>50</v>
      </c>
      <c r="D948" t="s">
        <v>49</v>
      </c>
      <c r="E948" t="s">
        <v>51</v>
      </c>
      <c r="F948" t="s">
        <v>199</v>
      </c>
      <c r="G948" s="1">
        <v>44501</v>
      </c>
      <c r="H948" s="1">
        <v>44530</v>
      </c>
      <c r="I948" s="1">
        <v>44515</v>
      </c>
      <c r="J948" s="1">
        <v>44535</v>
      </c>
      <c r="K948" t="s">
        <v>53</v>
      </c>
      <c r="L948" t="s">
        <v>127</v>
      </c>
      <c r="M948" t="s">
        <v>259</v>
      </c>
      <c r="N948" t="s">
        <v>259</v>
      </c>
      <c r="O948" t="s">
        <v>56</v>
      </c>
      <c r="P948" t="s">
        <v>57</v>
      </c>
      <c r="U948" t="s">
        <v>260</v>
      </c>
      <c r="V948" t="b">
        <f t="shared" si="14"/>
        <v>0</v>
      </c>
      <c r="W948" t="s">
        <v>69</v>
      </c>
      <c r="X948" t="s">
        <v>60</v>
      </c>
      <c r="Y948" t="s">
        <v>61</v>
      </c>
      <c r="AA948" t="s">
        <v>261</v>
      </c>
      <c r="AC948">
        <v>6346352</v>
      </c>
      <c r="AE948" s="2">
        <v>38095.25</v>
      </c>
      <c r="AF948" s="2">
        <v>38095.25</v>
      </c>
      <c r="AG948" s="2">
        <v>1656315</v>
      </c>
      <c r="AH948" s="2">
        <v>1656315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23</v>
      </c>
    </row>
    <row r="949" spans="1:49" x14ac:dyDescent="0.2">
      <c r="A949" t="s">
        <v>1417</v>
      </c>
      <c r="B949" t="s">
        <v>49</v>
      </c>
      <c r="C949" t="s">
        <v>50</v>
      </c>
      <c r="D949" t="s">
        <v>49</v>
      </c>
      <c r="E949" t="s">
        <v>51</v>
      </c>
      <c r="F949" t="s">
        <v>199</v>
      </c>
      <c r="G949" s="1">
        <v>44531</v>
      </c>
      <c r="H949" s="1">
        <v>44561</v>
      </c>
      <c r="I949" s="1">
        <v>44515</v>
      </c>
      <c r="J949" s="1">
        <v>44535</v>
      </c>
      <c r="K949" t="s">
        <v>53</v>
      </c>
      <c r="L949" t="s">
        <v>82</v>
      </c>
      <c r="M949" t="s">
        <v>724</v>
      </c>
      <c r="N949" t="s">
        <v>724</v>
      </c>
      <c r="O949" t="s">
        <v>56</v>
      </c>
      <c r="P949" t="s">
        <v>57</v>
      </c>
      <c r="U949" t="s">
        <v>1418</v>
      </c>
      <c r="V949" t="b">
        <f t="shared" si="14"/>
        <v>0</v>
      </c>
      <c r="W949" t="s">
        <v>69</v>
      </c>
      <c r="X949" t="s">
        <v>60</v>
      </c>
      <c r="Y949" t="s">
        <v>61</v>
      </c>
      <c r="AA949" t="s">
        <v>726</v>
      </c>
      <c r="AC949">
        <v>6144950</v>
      </c>
      <c r="AE949" s="2">
        <v>6428.54</v>
      </c>
      <c r="AF949" s="2">
        <v>6428.54</v>
      </c>
      <c r="AG949" s="2">
        <v>323661</v>
      </c>
      <c r="AH949" s="2">
        <v>323661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19.862100000000002</v>
      </c>
    </row>
    <row r="950" spans="1:49" x14ac:dyDescent="0.2">
      <c r="A950" t="s">
        <v>1847</v>
      </c>
      <c r="B950" t="s">
        <v>49</v>
      </c>
      <c r="C950" t="s">
        <v>50</v>
      </c>
      <c r="D950" t="s">
        <v>49</v>
      </c>
      <c r="E950" t="s">
        <v>51</v>
      </c>
      <c r="F950" t="s">
        <v>71</v>
      </c>
      <c r="G950" s="1">
        <v>44228</v>
      </c>
      <c r="H950" s="1">
        <v>44255</v>
      </c>
      <c r="I950" s="1">
        <v>44230</v>
      </c>
      <c r="J950" s="1">
        <v>44230</v>
      </c>
      <c r="K950" t="s">
        <v>72</v>
      </c>
      <c r="L950" t="s">
        <v>73</v>
      </c>
      <c r="M950" t="s">
        <v>74</v>
      </c>
      <c r="N950" t="s">
        <v>74</v>
      </c>
      <c r="O950" t="s">
        <v>56</v>
      </c>
      <c r="P950" t="s">
        <v>57</v>
      </c>
      <c r="Q950" t="s">
        <v>56</v>
      </c>
      <c r="S950" t="s">
        <v>75</v>
      </c>
      <c r="U950" t="s">
        <v>1848</v>
      </c>
      <c r="V950" t="b">
        <f t="shared" si="14"/>
        <v>0</v>
      </c>
      <c r="W950" t="s">
        <v>77</v>
      </c>
      <c r="X950" t="s">
        <v>60</v>
      </c>
      <c r="Y950" t="s">
        <v>61</v>
      </c>
      <c r="Z950" t="s">
        <v>78</v>
      </c>
      <c r="AA950" t="s">
        <v>79</v>
      </c>
      <c r="AE950" s="2">
        <v>247100</v>
      </c>
      <c r="AF950" s="2">
        <v>247100</v>
      </c>
      <c r="AG950" s="2">
        <v>16473333</v>
      </c>
      <c r="AH950" s="2">
        <v>16473333</v>
      </c>
      <c r="AI950" s="2">
        <v>0</v>
      </c>
      <c r="AJ950" s="2">
        <v>0</v>
      </c>
      <c r="AK950" s="2">
        <v>247100</v>
      </c>
      <c r="AL950" s="2">
        <v>0</v>
      </c>
      <c r="AM950" s="2">
        <v>0</v>
      </c>
      <c r="AN950" s="2">
        <v>0</v>
      </c>
      <c r="AO950" s="2">
        <v>0</v>
      </c>
      <c r="AP950" s="2">
        <v>247100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247100</v>
      </c>
    </row>
    <row r="951" spans="1:49" x14ac:dyDescent="0.2">
      <c r="A951" t="s">
        <v>1849</v>
      </c>
      <c r="B951" t="s">
        <v>49</v>
      </c>
      <c r="C951" t="s">
        <v>50</v>
      </c>
      <c r="D951" t="s">
        <v>49</v>
      </c>
      <c r="E951" t="s">
        <v>51</v>
      </c>
      <c r="F951" t="s">
        <v>310</v>
      </c>
      <c r="G951" s="1">
        <v>44440</v>
      </c>
      <c r="H951" s="1">
        <v>44469</v>
      </c>
      <c r="I951" s="1">
        <v>44446</v>
      </c>
      <c r="J951" s="1">
        <v>44465</v>
      </c>
      <c r="K951" t="s">
        <v>53</v>
      </c>
      <c r="L951" t="s">
        <v>229</v>
      </c>
      <c r="M951" t="s">
        <v>107</v>
      </c>
      <c r="N951" t="s">
        <v>107</v>
      </c>
      <c r="O951" t="s">
        <v>56</v>
      </c>
      <c r="P951" t="s">
        <v>57</v>
      </c>
      <c r="U951" t="s">
        <v>1850</v>
      </c>
      <c r="V951" t="b">
        <f t="shared" si="14"/>
        <v>1</v>
      </c>
      <c r="W951" t="s">
        <v>312</v>
      </c>
      <c r="X951" t="s">
        <v>60</v>
      </c>
      <c r="Y951" t="s">
        <v>61</v>
      </c>
      <c r="AA951" t="s">
        <v>313</v>
      </c>
      <c r="AE951" s="2">
        <v>250000</v>
      </c>
      <c r="AF951" s="2">
        <v>250000</v>
      </c>
      <c r="AG951" s="2">
        <v>581395</v>
      </c>
      <c r="AH951" s="2">
        <v>0</v>
      </c>
      <c r="AI951" s="2">
        <v>0</v>
      </c>
      <c r="AJ951" s="2">
        <v>581395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0.43</v>
      </c>
    </row>
    <row r="952" spans="1:49" x14ac:dyDescent="0.2">
      <c r="A952" t="s">
        <v>1773</v>
      </c>
      <c r="B952" t="s">
        <v>49</v>
      </c>
      <c r="C952" t="s">
        <v>50</v>
      </c>
      <c r="D952" t="s">
        <v>49</v>
      </c>
      <c r="E952" t="s">
        <v>51</v>
      </c>
      <c r="F952" t="s">
        <v>199</v>
      </c>
      <c r="G952" s="1">
        <v>44501</v>
      </c>
      <c r="H952" s="1">
        <v>44530</v>
      </c>
      <c r="I952" s="1">
        <v>44515</v>
      </c>
      <c r="J952" s="1">
        <v>44535</v>
      </c>
      <c r="K952" t="s">
        <v>53</v>
      </c>
      <c r="L952" t="s">
        <v>127</v>
      </c>
      <c r="M952" t="s">
        <v>724</v>
      </c>
      <c r="N952" t="s">
        <v>724</v>
      </c>
      <c r="O952" t="s">
        <v>56</v>
      </c>
      <c r="P952" t="s">
        <v>57</v>
      </c>
      <c r="U952" t="s">
        <v>1774</v>
      </c>
      <c r="V952" t="b">
        <f t="shared" si="14"/>
        <v>0</v>
      </c>
      <c r="W952" t="s">
        <v>59</v>
      </c>
      <c r="X952" t="s">
        <v>60</v>
      </c>
      <c r="Y952" t="s">
        <v>61</v>
      </c>
      <c r="AA952" t="s">
        <v>726</v>
      </c>
      <c r="AC952">
        <v>6144950</v>
      </c>
      <c r="AE952" s="2">
        <v>0</v>
      </c>
      <c r="AF952" s="2">
        <v>0</v>
      </c>
      <c r="AG952" s="2">
        <v>264190</v>
      </c>
      <c r="AH952" s="2">
        <v>264190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</row>
    <row r="953" spans="1:49" x14ac:dyDescent="0.2">
      <c r="A953" t="s">
        <v>1851</v>
      </c>
      <c r="B953" t="s">
        <v>49</v>
      </c>
      <c r="C953" t="s">
        <v>50</v>
      </c>
      <c r="D953" t="s">
        <v>49</v>
      </c>
      <c r="E953" t="s">
        <v>51</v>
      </c>
      <c r="F953" t="s">
        <v>357</v>
      </c>
      <c r="G953" s="1">
        <v>44470</v>
      </c>
      <c r="H953" s="1">
        <v>44500</v>
      </c>
      <c r="I953" s="1">
        <v>44476</v>
      </c>
      <c r="J953" s="1">
        <v>44493</v>
      </c>
      <c r="K953" t="s">
        <v>53</v>
      </c>
      <c r="L953" t="s">
        <v>114</v>
      </c>
      <c r="M953" t="s">
        <v>1274</v>
      </c>
      <c r="N953" t="s">
        <v>1274</v>
      </c>
      <c r="O953" t="s">
        <v>56</v>
      </c>
      <c r="P953" t="s">
        <v>57</v>
      </c>
      <c r="U953" t="s">
        <v>1852</v>
      </c>
      <c r="V953" t="b">
        <f t="shared" si="14"/>
        <v>0</v>
      </c>
      <c r="W953" t="s">
        <v>59</v>
      </c>
      <c r="X953" t="s">
        <v>60</v>
      </c>
      <c r="Y953" t="s">
        <v>61</v>
      </c>
      <c r="AA953" t="s">
        <v>1327</v>
      </c>
      <c r="AC953">
        <v>6744678</v>
      </c>
      <c r="AE953" s="2">
        <v>0</v>
      </c>
      <c r="AF953" s="2">
        <v>0</v>
      </c>
      <c r="AG953" s="2">
        <v>75000</v>
      </c>
      <c r="AH953" s="2">
        <v>75000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</row>
    <row r="954" spans="1:49" x14ac:dyDescent="0.2">
      <c r="A954" t="s">
        <v>1623</v>
      </c>
      <c r="B954" t="s">
        <v>49</v>
      </c>
      <c r="C954" t="s">
        <v>50</v>
      </c>
      <c r="D954" t="s">
        <v>49</v>
      </c>
      <c r="E954" t="s">
        <v>51</v>
      </c>
      <c r="F954" t="s">
        <v>516</v>
      </c>
      <c r="G954" s="1">
        <v>44501</v>
      </c>
      <c r="H954" s="1">
        <v>44530</v>
      </c>
      <c r="I954" s="1">
        <v>44490</v>
      </c>
      <c r="J954" s="1">
        <v>44507</v>
      </c>
      <c r="K954" t="s">
        <v>53</v>
      </c>
      <c r="L954" t="s">
        <v>127</v>
      </c>
      <c r="M954" t="s">
        <v>731</v>
      </c>
      <c r="N954" t="s">
        <v>731</v>
      </c>
      <c r="O954" t="s">
        <v>56</v>
      </c>
      <c r="P954" t="s">
        <v>57</v>
      </c>
      <c r="U954" t="s">
        <v>1624</v>
      </c>
      <c r="V954" t="b">
        <f t="shared" si="14"/>
        <v>0</v>
      </c>
      <c r="W954" t="s">
        <v>69</v>
      </c>
      <c r="X954" t="s">
        <v>60</v>
      </c>
      <c r="Y954" t="s">
        <v>61</v>
      </c>
      <c r="AA954" t="s">
        <v>733</v>
      </c>
      <c r="AC954">
        <v>6163365</v>
      </c>
      <c r="AE954" s="2">
        <v>5833.34</v>
      </c>
      <c r="AF954" s="2">
        <v>5833.34</v>
      </c>
      <c r="AG954" s="2">
        <v>216050</v>
      </c>
      <c r="AH954" s="2">
        <v>216050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27</v>
      </c>
    </row>
    <row r="955" spans="1:49" x14ac:dyDescent="0.2">
      <c r="A955" t="s">
        <v>1853</v>
      </c>
      <c r="B955" t="s">
        <v>49</v>
      </c>
      <c r="C955" t="s">
        <v>50</v>
      </c>
      <c r="D955" t="s">
        <v>49</v>
      </c>
      <c r="E955" t="s">
        <v>51</v>
      </c>
      <c r="F955" t="s">
        <v>121</v>
      </c>
      <c r="G955" s="1">
        <v>44531</v>
      </c>
      <c r="H955" s="1">
        <v>44561</v>
      </c>
      <c r="I955" s="1">
        <v>44543</v>
      </c>
      <c r="J955" s="1">
        <v>44549</v>
      </c>
      <c r="K955" t="s">
        <v>72</v>
      </c>
      <c r="L955" t="s">
        <v>82</v>
      </c>
      <c r="M955" t="s">
        <v>74</v>
      </c>
      <c r="N955" t="s">
        <v>74</v>
      </c>
      <c r="O955" t="s">
        <v>56</v>
      </c>
      <c r="P955" t="s">
        <v>57</v>
      </c>
      <c r="Q955" t="s">
        <v>56</v>
      </c>
      <c r="S955" t="s">
        <v>75</v>
      </c>
      <c r="U955" t="s">
        <v>1854</v>
      </c>
      <c r="V955" t="b">
        <f t="shared" si="14"/>
        <v>0</v>
      </c>
      <c r="W955" t="s">
        <v>77</v>
      </c>
      <c r="X955" t="s">
        <v>60</v>
      </c>
      <c r="Y955" t="s">
        <v>61</v>
      </c>
      <c r="Z955" t="s">
        <v>97</v>
      </c>
      <c r="AA955" t="s">
        <v>264</v>
      </c>
      <c r="AE955" s="2">
        <v>19000</v>
      </c>
      <c r="AF955" s="2">
        <v>19000</v>
      </c>
      <c r="AG955" s="2">
        <v>1</v>
      </c>
      <c r="AH955" s="2">
        <v>1</v>
      </c>
      <c r="AI955" s="2">
        <v>0</v>
      </c>
      <c r="AJ955" s="2">
        <v>0</v>
      </c>
      <c r="AK955" s="2">
        <v>19000</v>
      </c>
      <c r="AL955" s="2">
        <v>0</v>
      </c>
      <c r="AM955" s="2">
        <v>0</v>
      </c>
      <c r="AN955" s="2">
        <v>0</v>
      </c>
      <c r="AO955" s="2">
        <v>0</v>
      </c>
      <c r="AP955" s="2">
        <v>19000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19000</v>
      </c>
    </row>
    <row r="956" spans="1:49" x14ac:dyDescent="0.2">
      <c r="A956" t="s">
        <v>1213</v>
      </c>
      <c r="B956" t="s">
        <v>49</v>
      </c>
      <c r="C956" t="s">
        <v>50</v>
      </c>
      <c r="D956" t="s">
        <v>49</v>
      </c>
      <c r="E956" t="s">
        <v>51</v>
      </c>
      <c r="F956" t="s">
        <v>465</v>
      </c>
      <c r="G956" s="1">
        <v>44197</v>
      </c>
      <c r="H956" s="1">
        <v>44227</v>
      </c>
      <c r="I956" s="1">
        <v>44225</v>
      </c>
      <c r="J956" s="1">
        <v>44241</v>
      </c>
      <c r="K956" t="s">
        <v>72</v>
      </c>
      <c r="L956" t="s">
        <v>156</v>
      </c>
      <c r="M956" t="s">
        <v>185</v>
      </c>
      <c r="N956" t="s">
        <v>185</v>
      </c>
      <c r="O956" t="s">
        <v>116</v>
      </c>
      <c r="P956" t="s">
        <v>117</v>
      </c>
      <c r="Q956" t="s">
        <v>153</v>
      </c>
      <c r="S956" t="s">
        <v>75</v>
      </c>
      <c r="U956" t="s">
        <v>1214</v>
      </c>
      <c r="V956" t="b">
        <f t="shared" si="14"/>
        <v>0</v>
      </c>
      <c r="W956" t="s">
        <v>69</v>
      </c>
      <c r="X956" t="s">
        <v>60</v>
      </c>
      <c r="Y956" t="s">
        <v>61</v>
      </c>
      <c r="Z956" t="s">
        <v>78</v>
      </c>
      <c r="AC956">
        <v>6234741</v>
      </c>
      <c r="AF956" s="2">
        <v>14218.4</v>
      </c>
      <c r="AG956" s="2">
        <v>395582</v>
      </c>
      <c r="AH956" s="2">
        <v>395582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14218.4</v>
      </c>
      <c r="AQ956" s="2">
        <v>395582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35.942999999999998</v>
      </c>
    </row>
    <row r="957" spans="1:49" x14ac:dyDescent="0.2">
      <c r="A957" t="s">
        <v>1220</v>
      </c>
      <c r="B957" t="s">
        <v>49</v>
      </c>
      <c r="C957" t="s">
        <v>50</v>
      </c>
      <c r="D957" t="s">
        <v>49</v>
      </c>
      <c r="E957" t="s">
        <v>51</v>
      </c>
      <c r="F957" t="s">
        <v>767</v>
      </c>
      <c r="G957" s="1">
        <v>44531</v>
      </c>
      <c r="H957" s="1">
        <v>44561</v>
      </c>
      <c r="I957" s="1">
        <v>44529</v>
      </c>
      <c r="J957" s="1">
        <v>44556</v>
      </c>
      <c r="K957" t="s">
        <v>53</v>
      </c>
      <c r="L957" t="s">
        <v>82</v>
      </c>
      <c r="M957" t="s">
        <v>107</v>
      </c>
      <c r="N957" t="s">
        <v>106</v>
      </c>
      <c r="O957" t="s">
        <v>56</v>
      </c>
      <c r="P957" t="s">
        <v>57</v>
      </c>
      <c r="U957" t="s">
        <v>1221</v>
      </c>
      <c r="V957" t="b">
        <f t="shared" si="14"/>
        <v>0</v>
      </c>
      <c r="W957" t="s">
        <v>69</v>
      </c>
      <c r="X957" t="s">
        <v>84</v>
      </c>
      <c r="Y957" t="s">
        <v>85</v>
      </c>
      <c r="AF957" s="2">
        <v>87285.71</v>
      </c>
      <c r="AG957" s="2">
        <v>202990033</v>
      </c>
      <c r="AH957" s="2">
        <v>202990033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0.43</v>
      </c>
    </row>
    <row r="958" spans="1:49" x14ac:dyDescent="0.2">
      <c r="A958" t="s">
        <v>1855</v>
      </c>
      <c r="B958" t="s">
        <v>49</v>
      </c>
      <c r="C958" t="s">
        <v>50</v>
      </c>
      <c r="D958" t="s">
        <v>49</v>
      </c>
      <c r="E958" t="s">
        <v>51</v>
      </c>
      <c r="F958" t="s">
        <v>64</v>
      </c>
      <c r="G958" s="1">
        <v>44378</v>
      </c>
      <c r="H958" s="1">
        <v>44408</v>
      </c>
      <c r="I958" s="1">
        <v>44374</v>
      </c>
      <c r="J958" s="1">
        <v>44379</v>
      </c>
      <c r="K958" t="s">
        <v>72</v>
      </c>
      <c r="L958" t="s">
        <v>65</v>
      </c>
      <c r="M958" t="s">
        <v>570</v>
      </c>
      <c r="N958" t="s">
        <v>570</v>
      </c>
      <c r="O958" t="s">
        <v>56</v>
      </c>
      <c r="P958" t="s">
        <v>116</v>
      </c>
      <c r="Q958" t="s">
        <v>56</v>
      </c>
      <c r="S958" t="s">
        <v>176</v>
      </c>
      <c r="U958" t="s">
        <v>1856</v>
      </c>
      <c r="V958" t="b">
        <f t="shared" si="14"/>
        <v>0</v>
      </c>
      <c r="W958" t="s">
        <v>69</v>
      </c>
      <c r="X958" t="s">
        <v>60</v>
      </c>
      <c r="Y958" t="s">
        <v>61</v>
      </c>
      <c r="Z958" t="s">
        <v>97</v>
      </c>
      <c r="AC958">
        <v>6141910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</row>
    <row r="959" spans="1:49" x14ac:dyDescent="0.2">
      <c r="A959" t="s">
        <v>1857</v>
      </c>
      <c r="B959" t="s">
        <v>49</v>
      </c>
      <c r="C959" t="s">
        <v>50</v>
      </c>
      <c r="D959" t="s">
        <v>49</v>
      </c>
      <c r="E959" t="s">
        <v>51</v>
      </c>
      <c r="F959" t="s">
        <v>95</v>
      </c>
      <c r="G959" s="1">
        <v>44317</v>
      </c>
      <c r="H959" s="1">
        <v>44347</v>
      </c>
      <c r="I959" s="1">
        <v>44340</v>
      </c>
      <c r="J959" s="1">
        <v>44346</v>
      </c>
      <c r="K959" t="s">
        <v>53</v>
      </c>
      <c r="L959" t="s">
        <v>54</v>
      </c>
      <c r="M959" t="s">
        <v>74</v>
      </c>
      <c r="N959" t="s">
        <v>74</v>
      </c>
      <c r="O959" t="s">
        <v>56</v>
      </c>
      <c r="P959" t="s">
        <v>57</v>
      </c>
      <c r="U959" t="s">
        <v>1858</v>
      </c>
      <c r="V959" t="b">
        <f t="shared" si="14"/>
        <v>0</v>
      </c>
      <c r="W959" t="s">
        <v>69</v>
      </c>
      <c r="X959" t="s">
        <v>60</v>
      </c>
      <c r="Y959" t="s">
        <v>61</v>
      </c>
      <c r="AA959" t="s">
        <v>98</v>
      </c>
      <c r="AE959" s="2">
        <v>264000</v>
      </c>
      <c r="AF959" s="2">
        <v>264000</v>
      </c>
      <c r="AG959" s="2">
        <v>24000000</v>
      </c>
      <c r="AH959" s="2">
        <v>24000000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11</v>
      </c>
    </row>
    <row r="960" spans="1:49" x14ac:dyDescent="0.2">
      <c r="A960" t="s">
        <v>608</v>
      </c>
      <c r="B960" t="s">
        <v>49</v>
      </c>
      <c r="C960" t="s">
        <v>50</v>
      </c>
      <c r="D960" t="s">
        <v>49</v>
      </c>
      <c r="E960" t="s">
        <v>51</v>
      </c>
      <c r="F960" t="s">
        <v>516</v>
      </c>
      <c r="G960" s="1">
        <v>44501</v>
      </c>
      <c r="H960" s="1">
        <v>44530</v>
      </c>
      <c r="I960" s="1">
        <v>44490</v>
      </c>
      <c r="J960" s="1">
        <v>44507</v>
      </c>
      <c r="K960" t="s">
        <v>209</v>
      </c>
      <c r="L960" t="s">
        <v>127</v>
      </c>
      <c r="M960" t="s">
        <v>210</v>
      </c>
      <c r="N960" t="s">
        <v>211</v>
      </c>
      <c r="O960" t="s">
        <v>212</v>
      </c>
      <c r="P960" t="s">
        <v>225</v>
      </c>
      <c r="U960" t="s">
        <v>609</v>
      </c>
      <c r="V960" t="b">
        <f t="shared" si="14"/>
        <v>0</v>
      </c>
      <c r="W960" t="s">
        <v>77</v>
      </c>
      <c r="X960" t="s">
        <v>210</v>
      </c>
      <c r="Y960" t="s">
        <v>210</v>
      </c>
      <c r="AA960" t="s">
        <v>610</v>
      </c>
      <c r="AE960" s="2">
        <v>689.07</v>
      </c>
      <c r="AF960" s="2">
        <v>689.07</v>
      </c>
      <c r="AG960" s="2">
        <v>0</v>
      </c>
      <c r="AH960" s="2">
        <v>0</v>
      </c>
      <c r="AI960" s="2">
        <v>0</v>
      </c>
      <c r="AJ960" s="2">
        <v>0</v>
      </c>
      <c r="AK960" s="2">
        <v>689.07</v>
      </c>
      <c r="AL960" s="2">
        <v>0</v>
      </c>
      <c r="AM960" s="2">
        <v>0</v>
      </c>
      <c r="AN960" s="2">
        <v>0</v>
      </c>
      <c r="AO960" s="2">
        <v>0</v>
      </c>
      <c r="AP960" s="2">
        <v>689.07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1771.89</v>
      </c>
    </row>
    <row r="961" spans="1:49" x14ac:dyDescent="0.2">
      <c r="A961" t="s">
        <v>1435</v>
      </c>
      <c r="B961" t="s">
        <v>49</v>
      </c>
      <c r="C961" t="s">
        <v>50</v>
      </c>
      <c r="D961" t="s">
        <v>49</v>
      </c>
      <c r="E961" t="s">
        <v>51</v>
      </c>
      <c r="F961" t="s">
        <v>64</v>
      </c>
      <c r="G961" s="1">
        <v>44348</v>
      </c>
      <c r="H961" s="1">
        <v>44377</v>
      </c>
      <c r="I961" s="1">
        <v>44358</v>
      </c>
      <c r="J961" s="1">
        <v>44379</v>
      </c>
      <c r="K961" t="s">
        <v>53</v>
      </c>
      <c r="L961" t="s">
        <v>224</v>
      </c>
      <c r="M961" t="s">
        <v>175</v>
      </c>
      <c r="N961" t="s">
        <v>175</v>
      </c>
      <c r="O961" t="s">
        <v>56</v>
      </c>
      <c r="P961" t="s">
        <v>116</v>
      </c>
      <c r="U961" t="s">
        <v>1436</v>
      </c>
      <c r="V961" t="b">
        <f t="shared" si="14"/>
        <v>0</v>
      </c>
      <c r="W961" t="s">
        <v>69</v>
      </c>
      <c r="X961" t="s">
        <v>60</v>
      </c>
      <c r="Y961" t="s">
        <v>61</v>
      </c>
      <c r="AC961">
        <v>6141724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</row>
    <row r="962" spans="1:49" x14ac:dyDescent="0.2">
      <c r="A962" t="s">
        <v>1443</v>
      </c>
      <c r="B962" t="s">
        <v>49</v>
      </c>
      <c r="C962" t="s">
        <v>50</v>
      </c>
      <c r="D962" t="s">
        <v>49</v>
      </c>
      <c r="E962" t="s">
        <v>51</v>
      </c>
      <c r="F962" t="s">
        <v>95</v>
      </c>
      <c r="G962" s="1">
        <v>44348</v>
      </c>
      <c r="H962" s="1">
        <v>44377</v>
      </c>
      <c r="I962" s="1">
        <v>44287</v>
      </c>
      <c r="J962" s="1">
        <v>44377</v>
      </c>
      <c r="K962" t="s">
        <v>72</v>
      </c>
      <c r="L962" t="s">
        <v>224</v>
      </c>
      <c r="M962" t="s">
        <v>170</v>
      </c>
      <c r="N962" t="s">
        <v>170</v>
      </c>
      <c r="O962" t="s">
        <v>56</v>
      </c>
      <c r="P962" t="s">
        <v>57</v>
      </c>
      <c r="Q962" t="s">
        <v>56</v>
      </c>
      <c r="S962" t="s">
        <v>405</v>
      </c>
      <c r="U962" t="s">
        <v>1444</v>
      </c>
      <c r="V962" t="b">
        <f t="shared" si="14"/>
        <v>0</v>
      </c>
      <c r="W962" t="s">
        <v>69</v>
      </c>
      <c r="X962" t="s">
        <v>60</v>
      </c>
      <c r="Y962" t="s">
        <v>61</v>
      </c>
      <c r="Z962" t="s">
        <v>97</v>
      </c>
      <c r="AA962" t="s">
        <v>172</v>
      </c>
      <c r="AE962" s="2">
        <v>8241.77</v>
      </c>
      <c r="AF962" s="2">
        <v>6742.06</v>
      </c>
      <c r="AG962" s="2">
        <v>354659</v>
      </c>
      <c r="AH962" s="2">
        <v>354659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19.010000000000002</v>
      </c>
    </row>
    <row r="963" spans="1:49" x14ac:dyDescent="0.2">
      <c r="A963" t="s">
        <v>1209</v>
      </c>
      <c r="B963" t="s">
        <v>49</v>
      </c>
      <c r="C963" t="s">
        <v>50</v>
      </c>
      <c r="D963" t="s">
        <v>49</v>
      </c>
      <c r="E963" t="s">
        <v>51</v>
      </c>
      <c r="F963" t="s">
        <v>132</v>
      </c>
      <c r="G963" s="1">
        <v>44531</v>
      </c>
      <c r="H963" s="1">
        <v>44561</v>
      </c>
      <c r="I963" s="1">
        <v>44525</v>
      </c>
      <c r="J963" s="1">
        <v>44561</v>
      </c>
      <c r="K963" t="s">
        <v>53</v>
      </c>
      <c r="L963" t="s">
        <v>82</v>
      </c>
      <c r="M963" t="s">
        <v>318</v>
      </c>
      <c r="N963" t="s">
        <v>318</v>
      </c>
      <c r="O963" t="s">
        <v>56</v>
      </c>
      <c r="P963" t="s">
        <v>57</v>
      </c>
      <c r="U963" t="s">
        <v>1210</v>
      </c>
      <c r="V963" t="b">
        <f t="shared" ref="V963:V1026" si="15">ISNUMBER(SEARCH("take",U963))</f>
        <v>0</v>
      </c>
      <c r="W963" t="s">
        <v>69</v>
      </c>
      <c r="X963" t="s">
        <v>60</v>
      </c>
      <c r="Y963" t="s">
        <v>61</v>
      </c>
      <c r="AA963" t="s">
        <v>1073</v>
      </c>
      <c r="AE963" s="2">
        <v>20778.37</v>
      </c>
      <c r="AF963" s="2">
        <v>20778.37</v>
      </c>
      <c r="AG963" s="2">
        <v>989446</v>
      </c>
      <c r="AH963" s="2">
        <v>989446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21</v>
      </c>
    </row>
    <row r="964" spans="1:49" x14ac:dyDescent="0.2">
      <c r="A964" t="s">
        <v>1859</v>
      </c>
      <c r="B964" t="s">
        <v>49</v>
      </c>
      <c r="C964" t="s">
        <v>50</v>
      </c>
      <c r="D964" t="s">
        <v>49</v>
      </c>
      <c r="E964" t="s">
        <v>51</v>
      </c>
      <c r="F964" t="s">
        <v>465</v>
      </c>
      <c r="G964" s="1">
        <v>44228</v>
      </c>
      <c r="H964" s="1">
        <v>44255</v>
      </c>
      <c r="I964" s="1">
        <v>44203</v>
      </c>
      <c r="J964" s="1">
        <v>44234</v>
      </c>
      <c r="K964" t="s">
        <v>209</v>
      </c>
      <c r="L964" t="s">
        <v>73</v>
      </c>
      <c r="M964" t="s">
        <v>450</v>
      </c>
      <c r="N964" t="s">
        <v>451</v>
      </c>
      <c r="O964" t="s">
        <v>212</v>
      </c>
      <c r="P964" t="s">
        <v>452</v>
      </c>
      <c r="U964" t="s">
        <v>1860</v>
      </c>
      <c r="V964" t="b">
        <f t="shared" si="15"/>
        <v>0</v>
      </c>
      <c r="W964" t="s">
        <v>77</v>
      </c>
      <c r="X964" t="s">
        <v>60</v>
      </c>
      <c r="Y964" t="s">
        <v>61</v>
      </c>
      <c r="AF964" s="2">
        <v>253.67</v>
      </c>
      <c r="AG964" s="2">
        <v>0</v>
      </c>
      <c r="AH964" s="2">
        <v>0</v>
      </c>
      <c r="AI964" s="2">
        <v>0</v>
      </c>
      <c r="AJ964" s="2">
        <v>0</v>
      </c>
      <c r="AK964" s="2">
        <v>253.67</v>
      </c>
      <c r="AL964" s="2">
        <v>0</v>
      </c>
      <c r="AM964" s="2">
        <v>0</v>
      </c>
      <c r="AN964" s="2">
        <v>0</v>
      </c>
      <c r="AO964" s="2">
        <v>0</v>
      </c>
      <c r="AP964" s="2">
        <v>253.67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283.42</v>
      </c>
    </row>
    <row r="965" spans="1:49" x14ac:dyDescent="0.2">
      <c r="A965" t="s">
        <v>1861</v>
      </c>
      <c r="B965" t="s">
        <v>49</v>
      </c>
      <c r="C965" t="s">
        <v>50</v>
      </c>
      <c r="D965" t="s">
        <v>682</v>
      </c>
      <c r="E965" t="s">
        <v>683</v>
      </c>
      <c r="F965" t="s">
        <v>684</v>
      </c>
      <c r="G965" s="1">
        <v>44317</v>
      </c>
      <c r="H965" s="1">
        <v>44347</v>
      </c>
      <c r="I965" s="1">
        <v>44322</v>
      </c>
      <c r="J965" s="1">
        <v>44339</v>
      </c>
      <c r="K965" t="s">
        <v>209</v>
      </c>
      <c r="L965" t="s">
        <v>54</v>
      </c>
      <c r="M965" t="s">
        <v>210</v>
      </c>
      <c r="N965" t="s">
        <v>211</v>
      </c>
      <c r="O965" t="s">
        <v>212</v>
      </c>
      <c r="P965" t="s">
        <v>213</v>
      </c>
      <c r="U965" t="s">
        <v>1862</v>
      </c>
      <c r="V965" t="b">
        <f t="shared" si="15"/>
        <v>0</v>
      </c>
      <c r="W965" t="s">
        <v>77</v>
      </c>
      <c r="X965" t="s">
        <v>60</v>
      </c>
      <c r="Y965" t="s">
        <v>61</v>
      </c>
      <c r="AF965" s="2">
        <v>1230.2</v>
      </c>
      <c r="AG965" s="2">
        <v>0</v>
      </c>
      <c r="AH965" s="2">
        <v>0</v>
      </c>
      <c r="AI965" s="2">
        <v>0</v>
      </c>
      <c r="AJ965" s="2">
        <v>0</v>
      </c>
      <c r="AK965" s="2">
        <v>1230.2</v>
      </c>
      <c r="AL965" s="2">
        <v>0</v>
      </c>
      <c r="AM965" s="2">
        <v>0</v>
      </c>
      <c r="AN965" s="2">
        <v>0</v>
      </c>
      <c r="AO965" s="2">
        <v>0</v>
      </c>
      <c r="AP965" s="2">
        <v>1230.2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1230.2</v>
      </c>
    </row>
    <row r="966" spans="1:49" x14ac:dyDescent="0.2">
      <c r="A966" t="s">
        <v>1863</v>
      </c>
      <c r="B966" t="s">
        <v>49</v>
      </c>
      <c r="C966" t="s">
        <v>50</v>
      </c>
      <c r="D966" t="s">
        <v>49</v>
      </c>
      <c r="E966" t="s">
        <v>51</v>
      </c>
      <c r="F966" t="s">
        <v>121</v>
      </c>
      <c r="G966" s="1">
        <v>44531</v>
      </c>
      <c r="H966" s="1">
        <v>44561</v>
      </c>
      <c r="I966" s="1">
        <v>44536</v>
      </c>
      <c r="J966" s="1">
        <v>44542</v>
      </c>
      <c r="K966" t="s">
        <v>72</v>
      </c>
      <c r="L966" t="s">
        <v>82</v>
      </c>
      <c r="M966" t="s">
        <v>74</v>
      </c>
      <c r="N966" t="s">
        <v>74</v>
      </c>
      <c r="O966" t="s">
        <v>56</v>
      </c>
      <c r="P966" t="s">
        <v>57</v>
      </c>
      <c r="Q966" t="s">
        <v>56</v>
      </c>
      <c r="S966" t="s">
        <v>75</v>
      </c>
      <c r="U966" t="s">
        <v>1864</v>
      </c>
      <c r="V966" t="b">
        <f t="shared" si="15"/>
        <v>0</v>
      </c>
      <c r="W966" t="s">
        <v>77</v>
      </c>
      <c r="X966" t="s">
        <v>60</v>
      </c>
      <c r="Y966" t="s">
        <v>61</v>
      </c>
      <c r="Z966" t="s">
        <v>97</v>
      </c>
      <c r="AA966" t="s">
        <v>264</v>
      </c>
      <c r="AE966" s="2">
        <v>28000</v>
      </c>
      <c r="AF966" s="2">
        <v>28000</v>
      </c>
      <c r="AG966" s="2">
        <v>1</v>
      </c>
      <c r="AH966" s="2">
        <v>1</v>
      </c>
      <c r="AI966" s="2">
        <v>0</v>
      </c>
      <c r="AJ966" s="2">
        <v>0</v>
      </c>
      <c r="AK966" s="2">
        <v>28000</v>
      </c>
      <c r="AL966" s="2">
        <v>0</v>
      </c>
      <c r="AM966" s="2">
        <v>0</v>
      </c>
      <c r="AN966" s="2">
        <v>0</v>
      </c>
      <c r="AO966" s="2">
        <v>0</v>
      </c>
      <c r="AP966" s="2">
        <v>28000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28000</v>
      </c>
    </row>
    <row r="967" spans="1:49" x14ac:dyDescent="0.2">
      <c r="A967" t="s">
        <v>1865</v>
      </c>
      <c r="B967" t="s">
        <v>49</v>
      </c>
      <c r="C967" t="s">
        <v>50</v>
      </c>
      <c r="D967" t="s">
        <v>49</v>
      </c>
      <c r="E967" t="s">
        <v>51</v>
      </c>
      <c r="F967" t="s">
        <v>324</v>
      </c>
      <c r="G967" s="1">
        <v>44228</v>
      </c>
      <c r="H967" s="1">
        <v>44255</v>
      </c>
      <c r="I967" s="1">
        <v>44217</v>
      </c>
      <c r="J967" s="1">
        <v>44255</v>
      </c>
      <c r="K967" t="s">
        <v>209</v>
      </c>
      <c r="L967" t="s">
        <v>73</v>
      </c>
      <c r="M967" t="s">
        <v>581</v>
      </c>
      <c r="N967" t="s">
        <v>582</v>
      </c>
      <c r="O967" t="s">
        <v>212</v>
      </c>
      <c r="P967" t="s">
        <v>225</v>
      </c>
      <c r="U967" t="s">
        <v>1866</v>
      </c>
      <c r="V967" t="b">
        <f t="shared" si="15"/>
        <v>0</v>
      </c>
      <c r="W967" t="s">
        <v>77</v>
      </c>
      <c r="X967" t="s">
        <v>60</v>
      </c>
      <c r="Y967" t="s">
        <v>61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</row>
    <row r="968" spans="1:49" x14ac:dyDescent="0.2">
      <c r="A968" t="s">
        <v>1867</v>
      </c>
      <c r="B968" t="s">
        <v>49</v>
      </c>
      <c r="C968" t="s">
        <v>50</v>
      </c>
      <c r="D968" t="s">
        <v>49</v>
      </c>
      <c r="E968" t="s">
        <v>51</v>
      </c>
      <c r="F968" t="s">
        <v>767</v>
      </c>
      <c r="G968" s="1">
        <v>44531</v>
      </c>
      <c r="H968" s="1">
        <v>44561</v>
      </c>
      <c r="I968" s="1">
        <v>44536</v>
      </c>
      <c r="J968" s="1">
        <v>44556</v>
      </c>
      <c r="K968" t="s">
        <v>53</v>
      </c>
      <c r="L968" t="s">
        <v>82</v>
      </c>
      <c r="M968" t="s">
        <v>318</v>
      </c>
      <c r="N968" t="s">
        <v>318</v>
      </c>
      <c r="O968" t="s">
        <v>56</v>
      </c>
      <c r="P968" t="s">
        <v>57</v>
      </c>
      <c r="U968" t="s">
        <v>1868</v>
      </c>
      <c r="V968" t="b">
        <f t="shared" si="15"/>
        <v>0</v>
      </c>
      <c r="W968" t="s">
        <v>69</v>
      </c>
      <c r="X968" t="s">
        <v>84</v>
      </c>
      <c r="Y968" t="s">
        <v>85</v>
      </c>
      <c r="AA968" t="s">
        <v>1869</v>
      </c>
      <c r="AE968" s="2">
        <v>150000</v>
      </c>
      <c r="AF968" s="2">
        <v>150000</v>
      </c>
      <c r="AG968" s="2">
        <v>11252813</v>
      </c>
      <c r="AH968" s="2">
        <v>11252813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13.33</v>
      </c>
    </row>
    <row r="969" spans="1:49" x14ac:dyDescent="0.2">
      <c r="A969" t="s">
        <v>131</v>
      </c>
      <c r="B969" t="s">
        <v>49</v>
      </c>
      <c r="C969" t="s">
        <v>50</v>
      </c>
      <c r="D969" t="s">
        <v>49</v>
      </c>
      <c r="E969" t="s">
        <v>51</v>
      </c>
      <c r="F969" t="s">
        <v>132</v>
      </c>
      <c r="G969" s="1">
        <v>44501</v>
      </c>
      <c r="H969" s="1">
        <v>44530</v>
      </c>
      <c r="I969" s="1">
        <v>44525</v>
      </c>
      <c r="J969" s="1">
        <v>44561</v>
      </c>
      <c r="K969" t="s">
        <v>72</v>
      </c>
      <c r="L969" t="s">
        <v>127</v>
      </c>
      <c r="M969" t="s">
        <v>133</v>
      </c>
      <c r="N969" t="s">
        <v>133</v>
      </c>
      <c r="O969" t="s">
        <v>56</v>
      </c>
      <c r="P969" t="s">
        <v>57</v>
      </c>
      <c r="Q969" t="s">
        <v>56</v>
      </c>
      <c r="S969" t="s">
        <v>134</v>
      </c>
      <c r="U969" t="s">
        <v>135</v>
      </c>
      <c r="V969" t="b">
        <f t="shared" si="15"/>
        <v>0</v>
      </c>
      <c r="W969" t="s">
        <v>69</v>
      </c>
      <c r="X969" t="s">
        <v>60</v>
      </c>
      <c r="Y969" t="s">
        <v>61</v>
      </c>
      <c r="Z969" t="s">
        <v>78</v>
      </c>
      <c r="AA969" t="s">
        <v>136</v>
      </c>
      <c r="AE969" s="2">
        <v>8108.11</v>
      </c>
      <c r="AF969" s="2">
        <v>8108.11</v>
      </c>
      <c r="AG969" s="2">
        <v>600601</v>
      </c>
      <c r="AH969" s="2">
        <v>600601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13.5</v>
      </c>
    </row>
    <row r="970" spans="1:49" x14ac:dyDescent="0.2">
      <c r="A970" t="s">
        <v>438</v>
      </c>
      <c r="B970" t="s">
        <v>49</v>
      </c>
      <c r="C970" t="s">
        <v>50</v>
      </c>
      <c r="D970" t="s">
        <v>49</v>
      </c>
      <c r="E970" t="s">
        <v>51</v>
      </c>
      <c r="F970" t="s">
        <v>132</v>
      </c>
      <c r="G970" s="1">
        <v>44531</v>
      </c>
      <c r="H970" s="1">
        <v>44561</v>
      </c>
      <c r="I970" s="1">
        <v>44525</v>
      </c>
      <c r="J970" s="1">
        <v>44561</v>
      </c>
      <c r="K970" t="s">
        <v>53</v>
      </c>
      <c r="L970" t="s">
        <v>82</v>
      </c>
      <c r="M970" t="s">
        <v>375</v>
      </c>
      <c r="N970" t="s">
        <v>375</v>
      </c>
      <c r="O970" t="s">
        <v>56</v>
      </c>
      <c r="P970" t="s">
        <v>57</v>
      </c>
      <c r="U970" t="s">
        <v>439</v>
      </c>
      <c r="V970" t="b">
        <f t="shared" si="15"/>
        <v>0</v>
      </c>
      <c r="W970" t="s">
        <v>69</v>
      </c>
      <c r="X970" t="s">
        <v>60</v>
      </c>
      <c r="Y970" t="s">
        <v>61</v>
      </c>
      <c r="AA970" t="s">
        <v>440</v>
      </c>
      <c r="AE970" s="2">
        <v>16756.759999999998</v>
      </c>
      <c r="AF970" s="2">
        <v>16756.759999999998</v>
      </c>
      <c r="AG970" s="2">
        <v>790040</v>
      </c>
      <c r="AH970" s="2">
        <v>790040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21.21</v>
      </c>
    </row>
    <row r="971" spans="1:49" x14ac:dyDescent="0.2">
      <c r="A971" t="s">
        <v>1870</v>
      </c>
      <c r="B971" t="s">
        <v>49</v>
      </c>
      <c r="C971" t="s">
        <v>50</v>
      </c>
      <c r="D971" t="s">
        <v>49</v>
      </c>
      <c r="E971" t="s">
        <v>51</v>
      </c>
      <c r="F971" t="s">
        <v>52</v>
      </c>
      <c r="G971" s="1">
        <v>44317</v>
      </c>
      <c r="H971" s="1">
        <v>44347</v>
      </c>
      <c r="I971" s="1">
        <v>44327</v>
      </c>
      <c r="J971" s="1">
        <v>44327</v>
      </c>
      <c r="K971" t="s">
        <v>53</v>
      </c>
      <c r="L971" t="s">
        <v>54</v>
      </c>
      <c r="M971" t="s">
        <v>424</v>
      </c>
      <c r="N971" t="s">
        <v>424</v>
      </c>
      <c r="O971" t="s">
        <v>56</v>
      </c>
      <c r="P971" t="s">
        <v>57</v>
      </c>
      <c r="U971" t="s">
        <v>1871</v>
      </c>
      <c r="V971" t="b">
        <f t="shared" si="15"/>
        <v>1</v>
      </c>
      <c r="W971" t="s">
        <v>77</v>
      </c>
      <c r="X971" t="s">
        <v>60</v>
      </c>
      <c r="Y971" t="s">
        <v>61</v>
      </c>
      <c r="AA971" t="s">
        <v>1576</v>
      </c>
      <c r="AC971">
        <v>6229725</v>
      </c>
      <c r="AE971" s="2">
        <v>27500</v>
      </c>
      <c r="AF971" s="2">
        <v>27500</v>
      </c>
      <c r="AG971" s="2">
        <v>550000</v>
      </c>
      <c r="AH971" s="2">
        <v>550000</v>
      </c>
      <c r="AI971" s="2">
        <v>0</v>
      </c>
      <c r="AJ971" s="2">
        <v>0</v>
      </c>
      <c r="AK971" s="2">
        <v>27500</v>
      </c>
      <c r="AL971" s="2">
        <v>0</v>
      </c>
      <c r="AM971" s="2">
        <v>0</v>
      </c>
      <c r="AN971" s="2">
        <v>0</v>
      </c>
      <c r="AO971" s="2">
        <v>0</v>
      </c>
      <c r="AP971" s="2">
        <v>27500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27500</v>
      </c>
    </row>
    <row r="972" spans="1:49" x14ac:dyDescent="0.2">
      <c r="A972" t="s">
        <v>1152</v>
      </c>
      <c r="B972" t="s">
        <v>49</v>
      </c>
      <c r="C972" t="s">
        <v>50</v>
      </c>
      <c r="D972" t="s">
        <v>49</v>
      </c>
      <c r="E972" t="s">
        <v>51</v>
      </c>
      <c r="F972" t="s">
        <v>71</v>
      </c>
      <c r="G972" s="1">
        <v>44228</v>
      </c>
      <c r="H972" s="1">
        <v>44255</v>
      </c>
      <c r="I972" s="1">
        <v>44228</v>
      </c>
      <c r="J972" s="1">
        <v>44286</v>
      </c>
      <c r="K972" t="s">
        <v>72</v>
      </c>
      <c r="L972" t="s">
        <v>73</v>
      </c>
      <c r="M972" t="s">
        <v>74</v>
      </c>
      <c r="N972" t="s">
        <v>74</v>
      </c>
      <c r="O972" t="s">
        <v>56</v>
      </c>
      <c r="P972" t="s">
        <v>57</v>
      </c>
      <c r="Q972" t="s">
        <v>56</v>
      </c>
      <c r="S972" t="s">
        <v>75</v>
      </c>
      <c r="U972" t="s">
        <v>1153</v>
      </c>
      <c r="V972" t="b">
        <f t="shared" si="15"/>
        <v>0</v>
      </c>
      <c r="W972" t="s">
        <v>69</v>
      </c>
      <c r="X972" t="s">
        <v>60</v>
      </c>
      <c r="Y972" t="s">
        <v>61</v>
      </c>
      <c r="Z972" t="s">
        <v>78</v>
      </c>
      <c r="AA972" t="s">
        <v>79</v>
      </c>
      <c r="AE972" s="2">
        <v>125346.87</v>
      </c>
      <c r="AF972" s="2">
        <v>125346.87</v>
      </c>
      <c r="AG972" s="2">
        <v>10068022</v>
      </c>
      <c r="AH972" s="2">
        <v>10068022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12.45</v>
      </c>
    </row>
    <row r="973" spans="1:49" x14ac:dyDescent="0.2">
      <c r="A973" t="s">
        <v>1777</v>
      </c>
      <c r="B973" t="s">
        <v>49</v>
      </c>
      <c r="C973" t="s">
        <v>50</v>
      </c>
      <c r="D973" t="s">
        <v>49</v>
      </c>
      <c r="E973" t="s">
        <v>51</v>
      </c>
      <c r="F973" t="s">
        <v>219</v>
      </c>
      <c r="G973" s="1">
        <v>44287</v>
      </c>
      <c r="H973" s="1">
        <v>44316</v>
      </c>
      <c r="I973" s="1">
        <v>44280</v>
      </c>
      <c r="J973" s="1">
        <v>44297</v>
      </c>
      <c r="K973" t="s">
        <v>72</v>
      </c>
      <c r="L973" t="s">
        <v>101</v>
      </c>
      <c r="M973" t="s">
        <v>161</v>
      </c>
      <c r="N973" t="s">
        <v>161</v>
      </c>
      <c r="O973" t="s">
        <v>56</v>
      </c>
      <c r="P973" t="s">
        <v>57</v>
      </c>
      <c r="Q973" t="s">
        <v>56</v>
      </c>
      <c r="S973" t="s">
        <v>162</v>
      </c>
      <c r="U973" t="s">
        <v>1778</v>
      </c>
      <c r="V973" t="b">
        <f t="shared" si="15"/>
        <v>0</v>
      </c>
      <c r="W973" t="s">
        <v>69</v>
      </c>
      <c r="X973" t="s">
        <v>60</v>
      </c>
      <c r="Y973" t="s">
        <v>61</v>
      </c>
      <c r="Z973" t="s">
        <v>78</v>
      </c>
      <c r="AA973" t="s">
        <v>615</v>
      </c>
      <c r="AE973" s="2">
        <v>9166.67</v>
      </c>
      <c r="AF973" s="2">
        <v>5314.33</v>
      </c>
      <c r="AG973" s="2">
        <v>759190</v>
      </c>
      <c r="AH973" s="2">
        <v>759190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7</v>
      </c>
    </row>
    <row r="974" spans="1:49" x14ac:dyDescent="0.2">
      <c r="A974" t="s">
        <v>1872</v>
      </c>
      <c r="B974" t="s">
        <v>49</v>
      </c>
      <c r="C974" t="s">
        <v>50</v>
      </c>
      <c r="D974" t="s">
        <v>49</v>
      </c>
      <c r="E974" t="s">
        <v>51</v>
      </c>
      <c r="F974" t="s">
        <v>142</v>
      </c>
      <c r="G974" s="1">
        <v>44501</v>
      </c>
      <c r="H974" s="1">
        <v>44530</v>
      </c>
      <c r="I974" s="1">
        <v>44523</v>
      </c>
      <c r="J974" s="1">
        <v>44523</v>
      </c>
      <c r="K974" t="s">
        <v>53</v>
      </c>
      <c r="L974" t="s">
        <v>127</v>
      </c>
      <c r="M974" t="s">
        <v>138</v>
      </c>
      <c r="N974" t="s">
        <v>138</v>
      </c>
      <c r="O974" t="s">
        <v>56</v>
      </c>
      <c r="P974" t="s">
        <v>57</v>
      </c>
      <c r="U974" t="s">
        <v>1873</v>
      </c>
      <c r="V974" t="b">
        <f t="shared" si="15"/>
        <v>1</v>
      </c>
      <c r="W974" t="s">
        <v>77</v>
      </c>
      <c r="X974" t="s">
        <v>60</v>
      </c>
      <c r="Y974" t="s">
        <v>61</v>
      </c>
      <c r="AA974" t="s">
        <v>1076</v>
      </c>
      <c r="AC974">
        <v>6141697</v>
      </c>
      <c r="AE974" s="2">
        <v>40888</v>
      </c>
      <c r="AF974" s="2">
        <v>40888</v>
      </c>
      <c r="AG974" s="2">
        <v>2800000</v>
      </c>
      <c r="AH974" s="2">
        <v>2800000</v>
      </c>
      <c r="AI974" s="2">
        <v>0</v>
      </c>
      <c r="AJ974" s="2">
        <v>0</v>
      </c>
      <c r="AK974" s="2">
        <v>40888</v>
      </c>
      <c r="AL974" s="2">
        <v>0</v>
      </c>
      <c r="AM974" s="2">
        <v>0</v>
      </c>
      <c r="AN974" s="2">
        <v>0</v>
      </c>
      <c r="AO974" s="2">
        <v>0</v>
      </c>
      <c r="AP974" s="2">
        <v>40888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40888</v>
      </c>
    </row>
    <row r="975" spans="1:49" x14ac:dyDescent="0.2">
      <c r="A975" t="s">
        <v>1689</v>
      </c>
      <c r="B975" t="s">
        <v>49</v>
      </c>
      <c r="C975" t="s">
        <v>50</v>
      </c>
      <c r="D975" t="s">
        <v>49</v>
      </c>
      <c r="E975" t="s">
        <v>51</v>
      </c>
      <c r="F975" t="s">
        <v>442</v>
      </c>
      <c r="G975" s="1">
        <v>44378</v>
      </c>
      <c r="H975" s="1">
        <v>44408</v>
      </c>
      <c r="I975" s="1">
        <v>44371</v>
      </c>
      <c r="J975" s="1">
        <v>44388</v>
      </c>
      <c r="K975" t="s">
        <v>53</v>
      </c>
      <c r="L975" t="s">
        <v>65</v>
      </c>
      <c r="M975" t="s">
        <v>74</v>
      </c>
      <c r="N975" t="s">
        <v>74</v>
      </c>
      <c r="O975" t="s">
        <v>56</v>
      </c>
      <c r="P975" t="s">
        <v>57</v>
      </c>
      <c r="U975" t="s">
        <v>1690</v>
      </c>
      <c r="V975" t="b">
        <f t="shared" si="15"/>
        <v>0</v>
      </c>
      <c r="W975" t="s">
        <v>69</v>
      </c>
      <c r="X975" t="s">
        <v>60</v>
      </c>
      <c r="Y975" t="s">
        <v>61</v>
      </c>
      <c r="AA975" t="s">
        <v>1691</v>
      </c>
      <c r="AE975" s="2">
        <v>122222.22</v>
      </c>
      <c r="AF975" s="2">
        <v>180515.3</v>
      </c>
      <c r="AG975" s="2">
        <v>16410482</v>
      </c>
      <c r="AH975" s="2">
        <v>16410482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11</v>
      </c>
    </row>
    <row r="976" spans="1:49" x14ac:dyDescent="0.2">
      <c r="A976" t="s">
        <v>1874</v>
      </c>
      <c r="B976" t="s">
        <v>49</v>
      </c>
      <c r="C976" t="s">
        <v>50</v>
      </c>
      <c r="D976" t="s">
        <v>1063</v>
      </c>
      <c r="E976" t="s">
        <v>1064</v>
      </c>
      <c r="F976" t="s">
        <v>1065</v>
      </c>
      <c r="G976" s="1">
        <v>44409</v>
      </c>
      <c r="H976" s="1">
        <v>44439</v>
      </c>
      <c r="I976" s="1">
        <v>44424</v>
      </c>
      <c r="J976" s="1">
        <v>44444</v>
      </c>
      <c r="K976" t="s">
        <v>151</v>
      </c>
      <c r="L976" t="s">
        <v>184</v>
      </c>
      <c r="M976" t="s">
        <v>368</v>
      </c>
      <c r="N976" t="s">
        <v>368</v>
      </c>
      <c r="O976" t="s">
        <v>116</v>
      </c>
      <c r="P976" t="s">
        <v>369</v>
      </c>
      <c r="Q976" t="s">
        <v>153</v>
      </c>
      <c r="S976" t="s">
        <v>75</v>
      </c>
      <c r="U976" t="s">
        <v>1875</v>
      </c>
      <c r="V976" t="b">
        <f t="shared" si="15"/>
        <v>0</v>
      </c>
      <c r="W976" t="s">
        <v>69</v>
      </c>
      <c r="X976" t="s">
        <v>60</v>
      </c>
      <c r="Y976" t="s">
        <v>61</v>
      </c>
      <c r="Z976" t="s">
        <v>78</v>
      </c>
      <c r="AC976">
        <v>6141910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196588.04</v>
      </c>
      <c r="AL976" s="2">
        <v>10921558</v>
      </c>
      <c r="AM976" s="2">
        <v>10921558</v>
      </c>
      <c r="AN976" s="2">
        <v>3037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10908126</v>
      </c>
      <c r="AU976" s="2">
        <v>10629355</v>
      </c>
      <c r="AV976" s="2">
        <v>10921555</v>
      </c>
      <c r="AW976" s="2">
        <v>18</v>
      </c>
    </row>
    <row r="977" spans="1:49" x14ac:dyDescent="0.2">
      <c r="A977" t="s">
        <v>1876</v>
      </c>
      <c r="B977" t="s">
        <v>49</v>
      </c>
      <c r="C977" t="s">
        <v>50</v>
      </c>
      <c r="D977" t="s">
        <v>1877</v>
      </c>
      <c r="E977" t="s">
        <v>1878</v>
      </c>
      <c r="F977" t="s">
        <v>1879</v>
      </c>
      <c r="G977" s="1">
        <v>44409</v>
      </c>
      <c r="H977" s="1">
        <v>44439</v>
      </c>
      <c r="I977" s="1">
        <v>44417</v>
      </c>
      <c r="J977" s="1">
        <v>44451</v>
      </c>
      <c r="K977" t="s">
        <v>151</v>
      </c>
      <c r="L977" t="s">
        <v>184</v>
      </c>
      <c r="M977" t="s">
        <v>368</v>
      </c>
      <c r="N977" t="s">
        <v>368</v>
      </c>
      <c r="O977" t="s">
        <v>116</v>
      </c>
      <c r="P977" t="s">
        <v>369</v>
      </c>
      <c r="Q977" t="s">
        <v>153</v>
      </c>
      <c r="S977" t="s">
        <v>75</v>
      </c>
      <c r="U977" t="s">
        <v>1880</v>
      </c>
      <c r="V977" t="b">
        <f t="shared" si="15"/>
        <v>0</v>
      </c>
      <c r="W977" t="s">
        <v>69</v>
      </c>
      <c r="X977" t="s">
        <v>60</v>
      </c>
      <c r="Y977" t="s">
        <v>61</v>
      </c>
      <c r="Z977" t="s">
        <v>78</v>
      </c>
      <c r="AC977">
        <v>6141910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34287.01</v>
      </c>
      <c r="AL977" s="2">
        <v>1904834</v>
      </c>
      <c r="AM977" s="2">
        <v>1904834</v>
      </c>
      <c r="AN977" s="2">
        <v>662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1902459</v>
      </c>
      <c r="AU977" s="2">
        <v>1851947</v>
      </c>
      <c r="AV977" s="2">
        <v>1904834</v>
      </c>
      <c r="AW977" s="2">
        <v>18</v>
      </c>
    </row>
    <row r="978" spans="1:49" x14ac:dyDescent="0.2">
      <c r="A978" t="s">
        <v>1881</v>
      </c>
      <c r="B978" t="s">
        <v>49</v>
      </c>
      <c r="C978" t="s">
        <v>50</v>
      </c>
      <c r="D978" t="s">
        <v>1877</v>
      </c>
      <c r="E978" t="s">
        <v>1878</v>
      </c>
      <c r="F978" t="s">
        <v>1879</v>
      </c>
      <c r="G978" s="1">
        <v>44440</v>
      </c>
      <c r="H978" s="1">
        <v>44469</v>
      </c>
      <c r="I978" s="1">
        <v>44417</v>
      </c>
      <c r="J978" s="1">
        <v>44451</v>
      </c>
      <c r="K978" t="s">
        <v>151</v>
      </c>
      <c r="L978" t="s">
        <v>229</v>
      </c>
      <c r="M978" t="s">
        <v>368</v>
      </c>
      <c r="N978" t="s">
        <v>368</v>
      </c>
      <c r="O978" t="s">
        <v>116</v>
      </c>
      <c r="P978" t="s">
        <v>369</v>
      </c>
      <c r="Q978" t="s">
        <v>153</v>
      </c>
      <c r="S978" t="s">
        <v>75</v>
      </c>
      <c r="U978" t="s">
        <v>1882</v>
      </c>
      <c r="V978" t="b">
        <f t="shared" si="15"/>
        <v>0</v>
      </c>
      <c r="W978" t="s">
        <v>69</v>
      </c>
      <c r="X978" t="s">
        <v>60</v>
      </c>
      <c r="Y978" t="s">
        <v>61</v>
      </c>
      <c r="Z978" t="s">
        <v>78</v>
      </c>
      <c r="AC978">
        <v>6141910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16894.82</v>
      </c>
      <c r="AL978" s="2">
        <v>938601</v>
      </c>
      <c r="AM978" s="2">
        <v>938601</v>
      </c>
      <c r="AN978" s="2">
        <v>178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937572</v>
      </c>
      <c r="AU978" s="2">
        <v>909273</v>
      </c>
      <c r="AV978" s="2">
        <v>938601</v>
      </c>
      <c r="AW978" s="2">
        <v>18</v>
      </c>
    </row>
    <row r="979" spans="1:49" x14ac:dyDescent="0.2">
      <c r="A979" t="s">
        <v>1883</v>
      </c>
      <c r="B979" t="s">
        <v>49</v>
      </c>
      <c r="C979" t="s">
        <v>50</v>
      </c>
      <c r="D979" t="s">
        <v>393</v>
      </c>
      <c r="E979" t="s">
        <v>394</v>
      </c>
      <c r="F979" t="s">
        <v>395</v>
      </c>
      <c r="G979" s="1">
        <v>44440</v>
      </c>
      <c r="H979" s="1">
        <v>44469</v>
      </c>
      <c r="I979" s="1">
        <v>44446</v>
      </c>
      <c r="J979" s="1">
        <v>44465</v>
      </c>
      <c r="K979" t="s">
        <v>151</v>
      </c>
      <c r="L979" t="s">
        <v>229</v>
      </c>
      <c r="M979" t="s">
        <v>115</v>
      </c>
      <c r="N979" t="s">
        <v>115</v>
      </c>
      <c r="O979" t="s">
        <v>116</v>
      </c>
      <c r="P979" t="s">
        <v>117</v>
      </c>
      <c r="Q979" t="s">
        <v>153</v>
      </c>
      <c r="S979" t="s">
        <v>75</v>
      </c>
      <c r="U979" t="s">
        <v>1884</v>
      </c>
      <c r="V979" t="b">
        <f t="shared" si="15"/>
        <v>0</v>
      </c>
      <c r="W979" t="s">
        <v>69</v>
      </c>
      <c r="X979" t="s">
        <v>60</v>
      </c>
      <c r="Y979" t="s">
        <v>61</v>
      </c>
      <c r="Z979" t="s">
        <v>97</v>
      </c>
      <c r="AC979">
        <v>6986016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34610.699999999997</v>
      </c>
      <c r="AL979" s="2">
        <v>542913</v>
      </c>
      <c r="AM979" s="2">
        <v>542913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63.75</v>
      </c>
    </row>
    <row r="980" spans="1:49" x14ac:dyDescent="0.2">
      <c r="A980" t="s">
        <v>620</v>
      </c>
      <c r="B980" t="s">
        <v>49</v>
      </c>
      <c r="C980" t="s">
        <v>50</v>
      </c>
      <c r="D980" t="s">
        <v>49</v>
      </c>
      <c r="E980" t="s">
        <v>51</v>
      </c>
      <c r="F980" t="s">
        <v>71</v>
      </c>
      <c r="G980" s="1">
        <v>44197</v>
      </c>
      <c r="H980" s="1">
        <v>44227</v>
      </c>
      <c r="I980" s="1">
        <v>44211</v>
      </c>
      <c r="J980" s="1">
        <v>44286</v>
      </c>
      <c r="K980" t="s">
        <v>72</v>
      </c>
      <c r="L980" t="s">
        <v>156</v>
      </c>
      <c r="M980" t="s">
        <v>122</v>
      </c>
      <c r="N980" t="s">
        <v>122</v>
      </c>
      <c r="O980" t="s">
        <v>56</v>
      </c>
      <c r="P980" t="s">
        <v>57</v>
      </c>
      <c r="Q980" t="s">
        <v>56</v>
      </c>
      <c r="S980" t="s">
        <v>157</v>
      </c>
      <c r="U980" t="s">
        <v>621</v>
      </c>
      <c r="V980" t="b">
        <f t="shared" si="15"/>
        <v>0</v>
      </c>
      <c r="W980" t="s">
        <v>69</v>
      </c>
      <c r="X980" t="s">
        <v>60</v>
      </c>
      <c r="Y980" t="s">
        <v>61</v>
      </c>
      <c r="Z980" t="s">
        <v>78</v>
      </c>
      <c r="AA980" t="s">
        <v>159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23</v>
      </c>
    </row>
    <row r="981" spans="1:49" x14ac:dyDescent="0.2">
      <c r="A981" t="s">
        <v>1056</v>
      </c>
      <c r="B981" t="s">
        <v>49</v>
      </c>
      <c r="C981" t="s">
        <v>50</v>
      </c>
      <c r="D981" t="s">
        <v>49</v>
      </c>
      <c r="E981" t="s">
        <v>51</v>
      </c>
      <c r="F981" t="s">
        <v>121</v>
      </c>
      <c r="G981" s="1">
        <v>44470</v>
      </c>
      <c r="H981" s="1">
        <v>44500</v>
      </c>
      <c r="I981" s="1">
        <v>44470</v>
      </c>
      <c r="J981" s="1">
        <v>44561</v>
      </c>
      <c r="K981" t="s">
        <v>53</v>
      </c>
      <c r="L981" t="s">
        <v>114</v>
      </c>
      <c r="M981" t="s">
        <v>166</v>
      </c>
      <c r="N981" t="s">
        <v>66</v>
      </c>
      <c r="O981" t="s">
        <v>56</v>
      </c>
      <c r="P981" t="s">
        <v>57</v>
      </c>
      <c r="U981" t="s">
        <v>1057</v>
      </c>
      <c r="V981" t="b">
        <f t="shared" si="15"/>
        <v>0</v>
      </c>
      <c r="W981" t="s">
        <v>69</v>
      </c>
      <c r="X981" t="s">
        <v>60</v>
      </c>
      <c r="Y981" t="s">
        <v>61</v>
      </c>
      <c r="AA981" t="s">
        <v>168</v>
      </c>
      <c r="AE981" s="2">
        <v>40715.599999999999</v>
      </c>
      <c r="AF981" s="2">
        <v>40715.599999999999</v>
      </c>
      <c r="AG981" s="2">
        <v>2035780</v>
      </c>
      <c r="AH981" s="2">
        <v>2035780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20</v>
      </c>
    </row>
    <row r="982" spans="1:49" x14ac:dyDescent="0.2">
      <c r="A982" t="s">
        <v>1885</v>
      </c>
      <c r="B982" t="s">
        <v>49</v>
      </c>
      <c r="C982" t="s">
        <v>50</v>
      </c>
      <c r="D982" t="s">
        <v>49</v>
      </c>
      <c r="E982" t="s">
        <v>51</v>
      </c>
      <c r="F982" t="s">
        <v>174</v>
      </c>
      <c r="G982" s="1">
        <v>44378</v>
      </c>
      <c r="H982" s="1">
        <v>44408</v>
      </c>
      <c r="I982" s="1">
        <v>44408</v>
      </c>
      <c r="J982" s="1">
        <v>44408</v>
      </c>
      <c r="K982" t="s">
        <v>72</v>
      </c>
      <c r="L982" t="s">
        <v>65</v>
      </c>
      <c r="M982" t="s">
        <v>175</v>
      </c>
      <c r="N982" t="s">
        <v>175</v>
      </c>
      <c r="O982" t="s">
        <v>56</v>
      </c>
      <c r="P982" t="s">
        <v>57</v>
      </c>
      <c r="Q982" t="s">
        <v>56</v>
      </c>
      <c r="S982" t="s">
        <v>176</v>
      </c>
      <c r="U982" t="s">
        <v>1886</v>
      </c>
      <c r="V982" t="b">
        <f t="shared" si="15"/>
        <v>1</v>
      </c>
      <c r="W982" t="s">
        <v>77</v>
      </c>
      <c r="X982" t="s">
        <v>60</v>
      </c>
      <c r="Y982" t="s">
        <v>61</v>
      </c>
      <c r="Z982" t="s">
        <v>78</v>
      </c>
      <c r="AA982" t="s">
        <v>178</v>
      </c>
      <c r="AE982" s="2">
        <v>407000</v>
      </c>
      <c r="AF982" s="2">
        <v>407000</v>
      </c>
      <c r="AG982" s="2">
        <v>1</v>
      </c>
      <c r="AH982" s="2">
        <v>1</v>
      </c>
      <c r="AI982" s="2">
        <v>0</v>
      </c>
      <c r="AJ982" s="2">
        <v>0</v>
      </c>
      <c r="AK982" s="2">
        <v>407000</v>
      </c>
      <c r="AL982" s="2">
        <v>0</v>
      </c>
      <c r="AM982" s="2">
        <v>0</v>
      </c>
      <c r="AN982" s="2">
        <v>0</v>
      </c>
      <c r="AO982" s="2">
        <v>0</v>
      </c>
      <c r="AP982" s="2">
        <v>407000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407000</v>
      </c>
    </row>
    <row r="983" spans="1:49" x14ac:dyDescent="0.2">
      <c r="A983" t="s">
        <v>1887</v>
      </c>
      <c r="B983" t="s">
        <v>49</v>
      </c>
      <c r="C983" t="s">
        <v>50</v>
      </c>
      <c r="D983" t="s">
        <v>49</v>
      </c>
      <c r="E983" t="s">
        <v>51</v>
      </c>
      <c r="F983" t="s">
        <v>189</v>
      </c>
      <c r="G983" s="1">
        <v>44378</v>
      </c>
      <c r="H983" s="1">
        <v>44408</v>
      </c>
      <c r="I983" s="1">
        <v>44396</v>
      </c>
      <c r="J983" s="1">
        <v>44402</v>
      </c>
      <c r="K983" t="s">
        <v>53</v>
      </c>
      <c r="L983" t="s">
        <v>65</v>
      </c>
      <c r="M983" t="s">
        <v>74</v>
      </c>
      <c r="N983" t="s">
        <v>74</v>
      </c>
      <c r="O983" t="s">
        <v>56</v>
      </c>
      <c r="P983" t="s">
        <v>57</v>
      </c>
      <c r="U983" t="s">
        <v>1888</v>
      </c>
      <c r="V983" t="b">
        <f t="shared" si="15"/>
        <v>0</v>
      </c>
      <c r="W983" t="s">
        <v>69</v>
      </c>
      <c r="X983" t="s">
        <v>60</v>
      </c>
      <c r="Y983" t="s">
        <v>61</v>
      </c>
      <c r="AA983" t="s">
        <v>803</v>
      </c>
      <c r="AC983">
        <v>7054390</v>
      </c>
      <c r="AE983" s="2">
        <v>150000</v>
      </c>
      <c r="AF983" s="2">
        <v>150000</v>
      </c>
      <c r="AG983" s="2">
        <v>13636364</v>
      </c>
      <c r="AH983" s="2">
        <v>13636364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11</v>
      </c>
    </row>
    <row r="984" spans="1:49" x14ac:dyDescent="0.2">
      <c r="A984" t="s">
        <v>548</v>
      </c>
      <c r="B984" t="s">
        <v>49</v>
      </c>
      <c r="C984" t="s">
        <v>50</v>
      </c>
      <c r="D984" t="s">
        <v>49</v>
      </c>
      <c r="E984" t="s">
        <v>51</v>
      </c>
      <c r="F984" t="s">
        <v>174</v>
      </c>
      <c r="G984" s="1">
        <v>44440</v>
      </c>
      <c r="H984" s="1">
        <v>44469</v>
      </c>
      <c r="I984" s="1">
        <v>44378</v>
      </c>
      <c r="J984" s="1">
        <v>44469</v>
      </c>
      <c r="K984" t="s">
        <v>72</v>
      </c>
      <c r="L984" t="s">
        <v>229</v>
      </c>
      <c r="M984" t="s">
        <v>161</v>
      </c>
      <c r="N984" t="s">
        <v>161</v>
      </c>
      <c r="O984" t="s">
        <v>56</v>
      </c>
      <c r="P984" t="s">
        <v>57</v>
      </c>
      <c r="Q984" t="s">
        <v>56</v>
      </c>
      <c r="S984" t="s">
        <v>162</v>
      </c>
      <c r="U984" t="s">
        <v>549</v>
      </c>
      <c r="V984" t="b">
        <f t="shared" si="15"/>
        <v>0</v>
      </c>
      <c r="W984" t="s">
        <v>69</v>
      </c>
      <c r="X984" t="s">
        <v>60</v>
      </c>
      <c r="Y984" t="s">
        <v>61</v>
      </c>
      <c r="Z984" t="s">
        <v>97</v>
      </c>
      <c r="AA984" t="s">
        <v>493</v>
      </c>
      <c r="AE984" s="2">
        <v>36684.78</v>
      </c>
      <c r="AF984" s="2">
        <v>36684.78</v>
      </c>
      <c r="AG984" s="2">
        <v>5240683</v>
      </c>
      <c r="AH984" s="2">
        <v>5240683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7</v>
      </c>
    </row>
    <row r="985" spans="1:49" x14ac:dyDescent="0.2">
      <c r="A985" t="s">
        <v>182</v>
      </c>
      <c r="B985" t="s">
        <v>49</v>
      </c>
      <c r="C985" t="s">
        <v>50</v>
      </c>
      <c r="D985" t="s">
        <v>49</v>
      </c>
      <c r="E985" t="s">
        <v>51</v>
      </c>
      <c r="F985" t="s">
        <v>183</v>
      </c>
      <c r="G985" s="1">
        <v>44348</v>
      </c>
      <c r="H985" s="1">
        <v>44377</v>
      </c>
      <c r="I985" s="1">
        <v>44375</v>
      </c>
      <c r="J985" s="1">
        <v>44465</v>
      </c>
      <c r="K985" t="s">
        <v>72</v>
      </c>
      <c r="L985" t="s">
        <v>224</v>
      </c>
      <c r="M985" t="s">
        <v>185</v>
      </c>
      <c r="N985" t="s">
        <v>185</v>
      </c>
      <c r="O985" t="s">
        <v>116</v>
      </c>
      <c r="P985" t="s">
        <v>117</v>
      </c>
      <c r="Q985" t="s">
        <v>56</v>
      </c>
      <c r="S985" t="s">
        <v>75</v>
      </c>
      <c r="U985" t="s">
        <v>186</v>
      </c>
      <c r="V985" t="b">
        <f t="shared" si="15"/>
        <v>0</v>
      </c>
      <c r="W985" t="s">
        <v>69</v>
      </c>
      <c r="X985" t="s">
        <v>60</v>
      </c>
      <c r="Y985" t="s">
        <v>61</v>
      </c>
      <c r="Z985" t="s">
        <v>78</v>
      </c>
      <c r="AA985" t="s">
        <v>187</v>
      </c>
      <c r="AE985" s="2">
        <v>32967.019999999997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23.76</v>
      </c>
    </row>
    <row r="986" spans="1:49" x14ac:dyDescent="0.2">
      <c r="A986" t="s">
        <v>1889</v>
      </c>
      <c r="B986" t="s">
        <v>49</v>
      </c>
      <c r="C986" t="s">
        <v>50</v>
      </c>
      <c r="D986" t="s">
        <v>49</v>
      </c>
      <c r="E986" t="s">
        <v>51</v>
      </c>
      <c r="F986" t="s">
        <v>271</v>
      </c>
      <c r="G986" s="1">
        <v>44378</v>
      </c>
      <c r="H986" s="1">
        <v>44408</v>
      </c>
      <c r="I986" s="1">
        <v>44402</v>
      </c>
      <c r="J986" s="1">
        <v>44402</v>
      </c>
      <c r="K986" t="s">
        <v>72</v>
      </c>
      <c r="L986" t="s">
        <v>65</v>
      </c>
      <c r="M986" t="s">
        <v>74</v>
      </c>
      <c r="N986" t="s">
        <v>74</v>
      </c>
      <c r="O986" t="s">
        <v>56</v>
      </c>
      <c r="P986" t="s">
        <v>57</v>
      </c>
      <c r="Q986" t="s">
        <v>56</v>
      </c>
      <c r="S986" t="s">
        <v>75</v>
      </c>
      <c r="U986" t="s">
        <v>1890</v>
      </c>
      <c r="V986" t="b">
        <f t="shared" si="15"/>
        <v>0</v>
      </c>
      <c r="W986" t="s">
        <v>77</v>
      </c>
      <c r="X986" t="s">
        <v>60</v>
      </c>
      <c r="Y986" t="s">
        <v>61</v>
      </c>
      <c r="Z986" t="s">
        <v>97</v>
      </c>
      <c r="AA986" t="s">
        <v>973</v>
      </c>
      <c r="AE986" s="2">
        <v>108900</v>
      </c>
      <c r="AF986" s="2">
        <v>108900</v>
      </c>
      <c r="AG986" s="2">
        <v>9900000</v>
      </c>
      <c r="AH986" s="2">
        <v>9900000</v>
      </c>
      <c r="AI986" s="2">
        <v>0</v>
      </c>
      <c r="AJ986" s="2">
        <v>0</v>
      </c>
      <c r="AK986" s="2">
        <v>108900</v>
      </c>
      <c r="AL986" s="2">
        <v>0</v>
      </c>
      <c r="AM986" s="2">
        <v>0</v>
      </c>
      <c r="AN986" s="2">
        <v>0</v>
      </c>
      <c r="AO986" s="2">
        <v>0</v>
      </c>
      <c r="AP986" s="2">
        <v>108900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108900</v>
      </c>
    </row>
    <row r="987" spans="1:49" x14ac:dyDescent="0.2">
      <c r="A987" t="s">
        <v>1891</v>
      </c>
      <c r="B987" t="s">
        <v>49</v>
      </c>
      <c r="C987" t="s">
        <v>50</v>
      </c>
      <c r="D987" t="s">
        <v>49</v>
      </c>
      <c r="E987" t="s">
        <v>51</v>
      </c>
      <c r="F987" t="s">
        <v>276</v>
      </c>
      <c r="G987" s="1">
        <v>44409</v>
      </c>
      <c r="H987" s="1">
        <v>44439</v>
      </c>
      <c r="I987" s="1">
        <v>44429</v>
      </c>
      <c r="J987" s="1">
        <v>44429</v>
      </c>
      <c r="K987" t="s">
        <v>72</v>
      </c>
      <c r="L987" t="s">
        <v>184</v>
      </c>
      <c r="M987" t="s">
        <v>175</v>
      </c>
      <c r="N987" t="s">
        <v>175</v>
      </c>
      <c r="O987" t="s">
        <v>56</v>
      </c>
      <c r="P987" t="s">
        <v>57</v>
      </c>
      <c r="Q987" t="s">
        <v>56</v>
      </c>
      <c r="S987" t="s">
        <v>176</v>
      </c>
      <c r="U987" t="s">
        <v>1892</v>
      </c>
      <c r="V987" t="b">
        <f t="shared" si="15"/>
        <v>0</v>
      </c>
      <c r="W987" t="s">
        <v>77</v>
      </c>
      <c r="X987" t="s">
        <v>60</v>
      </c>
      <c r="Y987" t="s">
        <v>61</v>
      </c>
      <c r="Z987" t="s">
        <v>97</v>
      </c>
      <c r="AA987" t="s">
        <v>1893</v>
      </c>
      <c r="AE987" s="2">
        <v>175000</v>
      </c>
      <c r="AF987" s="2">
        <v>175000</v>
      </c>
      <c r="AG987" s="2">
        <v>1</v>
      </c>
      <c r="AH987" s="2">
        <v>1</v>
      </c>
      <c r="AI987" s="2">
        <v>0</v>
      </c>
      <c r="AJ987" s="2">
        <v>0</v>
      </c>
      <c r="AK987" s="2">
        <v>175000</v>
      </c>
      <c r="AL987" s="2">
        <v>0</v>
      </c>
      <c r="AM987" s="2">
        <v>0</v>
      </c>
      <c r="AN987" s="2">
        <v>0</v>
      </c>
      <c r="AO987" s="2">
        <v>0</v>
      </c>
      <c r="AP987" s="2">
        <v>175000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175000</v>
      </c>
    </row>
    <row r="988" spans="1:49" x14ac:dyDescent="0.2">
      <c r="A988" t="s">
        <v>464</v>
      </c>
      <c r="B988" t="s">
        <v>49</v>
      </c>
      <c r="C988" t="s">
        <v>50</v>
      </c>
      <c r="D988" t="s">
        <v>49</v>
      </c>
      <c r="E988" t="s">
        <v>51</v>
      </c>
      <c r="F988" t="s">
        <v>465</v>
      </c>
      <c r="G988" s="1">
        <v>44197</v>
      </c>
      <c r="H988" s="1">
        <v>44227</v>
      </c>
      <c r="I988" s="1">
        <v>44203</v>
      </c>
      <c r="J988" s="1">
        <v>44234</v>
      </c>
      <c r="K988" t="s">
        <v>209</v>
      </c>
      <c r="L988" t="s">
        <v>156</v>
      </c>
      <c r="M988" t="s">
        <v>210</v>
      </c>
      <c r="N988" t="s">
        <v>211</v>
      </c>
      <c r="O988" t="s">
        <v>212</v>
      </c>
      <c r="P988" t="s">
        <v>213</v>
      </c>
      <c r="U988" t="s">
        <v>466</v>
      </c>
      <c r="V988" t="b">
        <f t="shared" si="15"/>
        <v>0</v>
      </c>
      <c r="W988" t="s">
        <v>77</v>
      </c>
      <c r="X988" t="s">
        <v>60</v>
      </c>
      <c r="Y988" t="s">
        <v>61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394.77</v>
      </c>
    </row>
    <row r="989" spans="1:49" x14ac:dyDescent="0.2">
      <c r="A989" t="s">
        <v>1593</v>
      </c>
      <c r="B989" t="s">
        <v>49</v>
      </c>
      <c r="C989" t="s">
        <v>50</v>
      </c>
      <c r="D989" t="s">
        <v>49</v>
      </c>
      <c r="E989" t="s">
        <v>51</v>
      </c>
      <c r="F989" t="s">
        <v>71</v>
      </c>
      <c r="G989" s="1">
        <v>44440</v>
      </c>
      <c r="H989" s="1">
        <v>44469</v>
      </c>
      <c r="I989" s="1">
        <v>44384</v>
      </c>
      <c r="J989" s="1">
        <v>44469</v>
      </c>
      <c r="K989" t="s">
        <v>72</v>
      </c>
      <c r="L989" t="s">
        <v>229</v>
      </c>
      <c r="M989" t="s">
        <v>122</v>
      </c>
      <c r="N989" t="s">
        <v>122</v>
      </c>
      <c r="O989" t="s">
        <v>56</v>
      </c>
      <c r="P989" t="s">
        <v>57</v>
      </c>
      <c r="Q989" t="s">
        <v>56</v>
      </c>
      <c r="S989" t="s">
        <v>499</v>
      </c>
      <c r="U989" t="s">
        <v>1594</v>
      </c>
      <c r="V989" t="b">
        <f t="shared" si="15"/>
        <v>0</v>
      </c>
      <c r="W989" t="s">
        <v>69</v>
      </c>
      <c r="X989" t="s">
        <v>60</v>
      </c>
      <c r="Y989" t="s">
        <v>61</v>
      </c>
      <c r="Z989" t="s">
        <v>78</v>
      </c>
      <c r="AA989" t="s">
        <v>159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</row>
    <row r="990" spans="1:49" x14ac:dyDescent="0.2">
      <c r="A990" t="s">
        <v>1855</v>
      </c>
      <c r="B990" t="s">
        <v>49</v>
      </c>
      <c r="C990" t="s">
        <v>50</v>
      </c>
      <c r="D990" t="s">
        <v>49</v>
      </c>
      <c r="E990" t="s">
        <v>51</v>
      </c>
      <c r="F990" t="s">
        <v>64</v>
      </c>
      <c r="G990" s="1">
        <v>44348</v>
      </c>
      <c r="H990" s="1">
        <v>44377</v>
      </c>
      <c r="I990" s="1">
        <v>44374</v>
      </c>
      <c r="J990" s="1">
        <v>44379</v>
      </c>
      <c r="K990" t="s">
        <v>72</v>
      </c>
      <c r="L990" t="s">
        <v>224</v>
      </c>
      <c r="M990" t="s">
        <v>570</v>
      </c>
      <c r="N990" t="s">
        <v>570</v>
      </c>
      <c r="O990" t="s">
        <v>56</v>
      </c>
      <c r="P990" t="s">
        <v>116</v>
      </c>
      <c r="Q990" t="s">
        <v>56</v>
      </c>
      <c r="S990" t="s">
        <v>176</v>
      </c>
      <c r="U990" t="s">
        <v>1856</v>
      </c>
      <c r="V990" t="b">
        <f t="shared" si="15"/>
        <v>0</v>
      </c>
      <c r="W990" t="s">
        <v>69</v>
      </c>
      <c r="X990" t="s">
        <v>60</v>
      </c>
      <c r="Y990" t="s">
        <v>61</v>
      </c>
      <c r="Z990" t="s">
        <v>97</v>
      </c>
      <c r="AC990">
        <v>6141910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</row>
    <row r="991" spans="1:49" x14ac:dyDescent="0.2">
      <c r="A991" t="s">
        <v>1894</v>
      </c>
      <c r="B991" t="s">
        <v>49</v>
      </c>
      <c r="C991" t="s">
        <v>50</v>
      </c>
      <c r="D991" t="s">
        <v>49</v>
      </c>
      <c r="E991" t="s">
        <v>51</v>
      </c>
      <c r="F991" t="s">
        <v>297</v>
      </c>
      <c r="G991" s="1">
        <v>44470</v>
      </c>
      <c r="H991" s="1">
        <v>44500</v>
      </c>
      <c r="I991" s="1">
        <v>44490</v>
      </c>
      <c r="J991" s="1">
        <v>44490</v>
      </c>
      <c r="K991" t="s">
        <v>53</v>
      </c>
      <c r="L991" t="s">
        <v>114</v>
      </c>
      <c r="M991" t="s">
        <v>91</v>
      </c>
      <c r="N991" t="s">
        <v>91</v>
      </c>
      <c r="O991" t="s">
        <v>56</v>
      </c>
      <c r="P991" t="s">
        <v>57</v>
      </c>
      <c r="U991" t="s">
        <v>1895</v>
      </c>
      <c r="V991" t="b">
        <f t="shared" si="15"/>
        <v>0</v>
      </c>
      <c r="W991" t="s">
        <v>77</v>
      </c>
      <c r="X991" t="s">
        <v>60</v>
      </c>
      <c r="Y991" t="s">
        <v>61</v>
      </c>
      <c r="AA991" t="s">
        <v>422</v>
      </c>
      <c r="AC991">
        <v>6915880</v>
      </c>
      <c r="AE991" s="2">
        <v>30000</v>
      </c>
      <c r="AF991" s="2">
        <v>30000</v>
      </c>
      <c r="AG991" s="2">
        <v>650000</v>
      </c>
      <c r="AH991" s="2">
        <v>650000</v>
      </c>
      <c r="AI991" s="2">
        <v>0</v>
      </c>
      <c r="AJ991" s="2">
        <v>0</v>
      </c>
      <c r="AK991" s="2">
        <v>30000</v>
      </c>
      <c r="AL991" s="2">
        <v>0</v>
      </c>
      <c r="AM991" s="2">
        <v>0</v>
      </c>
      <c r="AN991" s="2">
        <v>0</v>
      </c>
      <c r="AO991" s="2">
        <v>0</v>
      </c>
      <c r="AP991" s="2">
        <v>30000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30000</v>
      </c>
    </row>
    <row r="992" spans="1:49" x14ac:dyDescent="0.2">
      <c r="A992" t="s">
        <v>1441</v>
      </c>
      <c r="B992" t="s">
        <v>49</v>
      </c>
      <c r="C992" t="s">
        <v>50</v>
      </c>
      <c r="D992" t="s">
        <v>49</v>
      </c>
      <c r="E992" t="s">
        <v>51</v>
      </c>
      <c r="F992" t="s">
        <v>174</v>
      </c>
      <c r="G992" s="1">
        <v>44440</v>
      </c>
      <c r="H992" s="1">
        <v>44469</v>
      </c>
      <c r="I992" s="1">
        <v>44466</v>
      </c>
      <c r="J992" s="1">
        <v>44472</v>
      </c>
      <c r="K992" t="s">
        <v>72</v>
      </c>
      <c r="L992" t="s">
        <v>229</v>
      </c>
      <c r="M992" t="s">
        <v>74</v>
      </c>
      <c r="N992" t="s">
        <v>74</v>
      </c>
      <c r="O992" t="s">
        <v>56</v>
      </c>
      <c r="P992" t="s">
        <v>57</v>
      </c>
      <c r="Q992" t="s">
        <v>56</v>
      </c>
      <c r="S992" t="s">
        <v>75</v>
      </c>
      <c r="U992" t="s">
        <v>1442</v>
      </c>
      <c r="V992" t="b">
        <f t="shared" si="15"/>
        <v>0</v>
      </c>
      <c r="W992" t="s">
        <v>77</v>
      </c>
      <c r="X992" t="s">
        <v>60</v>
      </c>
      <c r="Y992" t="s">
        <v>61</v>
      </c>
      <c r="Z992" t="s">
        <v>97</v>
      </c>
      <c r="AA992" t="s">
        <v>306</v>
      </c>
      <c r="AE992" s="2">
        <v>8571.43</v>
      </c>
      <c r="AF992" s="2">
        <v>8571.43</v>
      </c>
      <c r="AG992" s="2">
        <v>1</v>
      </c>
      <c r="AH992" s="2">
        <v>1</v>
      </c>
      <c r="AI992" s="2">
        <v>0</v>
      </c>
      <c r="AJ992" s="2">
        <v>0</v>
      </c>
      <c r="AK992" s="2">
        <v>8571.43</v>
      </c>
      <c r="AL992" s="2">
        <v>0</v>
      </c>
      <c r="AM992" s="2">
        <v>0</v>
      </c>
      <c r="AN992" s="2">
        <v>0</v>
      </c>
      <c r="AO992" s="2">
        <v>0</v>
      </c>
      <c r="AP992" s="2">
        <v>8571.43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15000</v>
      </c>
    </row>
    <row r="993" spans="1:49" x14ac:dyDescent="0.2">
      <c r="A993" t="s">
        <v>1613</v>
      </c>
      <c r="B993" t="s">
        <v>49</v>
      </c>
      <c r="C993" t="s">
        <v>50</v>
      </c>
      <c r="D993" t="s">
        <v>49</v>
      </c>
      <c r="E993" t="s">
        <v>51</v>
      </c>
      <c r="F993" t="s">
        <v>132</v>
      </c>
      <c r="G993" s="1">
        <v>44531</v>
      </c>
      <c r="H993" s="1">
        <v>44561</v>
      </c>
      <c r="I993" s="1">
        <v>44525</v>
      </c>
      <c r="J993" s="1">
        <v>44561</v>
      </c>
      <c r="K993" t="s">
        <v>53</v>
      </c>
      <c r="L993" t="s">
        <v>82</v>
      </c>
      <c r="M993" t="s">
        <v>106</v>
      </c>
      <c r="N993" t="s">
        <v>106</v>
      </c>
      <c r="O993" t="s">
        <v>56</v>
      </c>
      <c r="P993" t="s">
        <v>57</v>
      </c>
      <c r="U993" t="s">
        <v>1614</v>
      </c>
      <c r="V993" t="b">
        <f t="shared" si="15"/>
        <v>0</v>
      </c>
      <c r="W993" t="s">
        <v>312</v>
      </c>
      <c r="X993" t="s">
        <v>60</v>
      </c>
      <c r="Y993" t="s">
        <v>61</v>
      </c>
      <c r="AF993" s="2">
        <v>75405.37</v>
      </c>
      <c r="AG993" s="2">
        <v>175361</v>
      </c>
      <c r="AH993" s="2">
        <v>0</v>
      </c>
      <c r="AI993" s="2">
        <v>0</v>
      </c>
      <c r="AJ993" s="2">
        <v>175361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0.43</v>
      </c>
    </row>
    <row r="994" spans="1:49" x14ac:dyDescent="0.2">
      <c r="A994" t="s">
        <v>1896</v>
      </c>
      <c r="B994" t="s">
        <v>49</v>
      </c>
      <c r="C994" t="s">
        <v>50</v>
      </c>
      <c r="D994" t="s">
        <v>49</v>
      </c>
      <c r="E994" t="s">
        <v>51</v>
      </c>
      <c r="F994" t="s">
        <v>95</v>
      </c>
      <c r="G994" s="1">
        <v>44317</v>
      </c>
      <c r="H994" s="1">
        <v>44347</v>
      </c>
      <c r="I994" s="1">
        <v>44333</v>
      </c>
      <c r="J994" s="1">
        <v>44346</v>
      </c>
      <c r="K994" t="s">
        <v>53</v>
      </c>
      <c r="L994" t="s">
        <v>54</v>
      </c>
      <c r="M994" t="s">
        <v>74</v>
      </c>
      <c r="N994" t="s">
        <v>74</v>
      </c>
      <c r="O994" t="s">
        <v>56</v>
      </c>
      <c r="P994" t="s">
        <v>57</v>
      </c>
      <c r="U994" t="s">
        <v>1897</v>
      </c>
      <c r="V994" t="b">
        <f t="shared" si="15"/>
        <v>0</v>
      </c>
      <c r="W994" t="s">
        <v>69</v>
      </c>
      <c r="X994" t="s">
        <v>60</v>
      </c>
      <c r="Y994" t="s">
        <v>61</v>
      </c>
      <c r="AA994" t="s">
        <v>98</v>
      </c>
      <c r="AE994" s="2">
        <v>75000</v>
      </c>
      <c r="AF994" s="2">
        <v>74955.460000000006</v>
      </c>
      <c r="AG994" s="2">
        <v>6814133</v>
      </c>
      <c r="AH994" s="2">
        <v>6814133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11</v>
      </c>
    </row>
    <row r="995" spans="1:49" x14ac:dyDescent="0.2">
      <c r="A995" t="s">
        <v>1323</v>
      </c>
      <c r="B995" t="s">
        <v>49</v>
      </c>
      <c r="C995" t="s">
        <v>50</v>
      </c>
      <c r="D995" t="s">
        <v>49</v>
      </c>
      <c r="E995" t="s">
        <v>51</v>
      </c>
      <c r="F995" t="s">
        <v>174</v>
      </c>
      <c r="G995" s="1">
        <v>44409</v>
      </c>
      <c r="H995" s="1">
        <v>44439</v>
      </c>
      <c r="I995" s="1">
        <v>44378</v>
      </c>
      <c r="J995" s="1">
        <v>44469</v>
      </c>
      <c r="K995" t="s">
        <v>53</v>
      </c>
      <c r="L995" t="s">
        <v>184</v>
      </c>
      <c r="M995" t="s">
        <v>630</v>
      </c>
      <c r="N995" t="s">
        <v>630</v>
      </c>
      <c r="O995" t="s">
        <v>56</v>
      </c>
      <c r="P995" t="s">
        <v>57</v>
      </c>
      <c r="U995" t="s">
        <v>1324</v>
      </c>
      <c r="V995" t="b">
        <f t="shared" si="15"/>
        <v>0</v>
      </c>
      <c r="W995" t="s">
        <v>69</v>
      </c>
      <c r="X995" t="s">
        <v>60</v>
      </c>
      <c r="Y995" t="s">
        <v>61</v>
      </c>
      <c r="AA995" t="s">
        <v>812</v>
      </c>
      <c r="AE995" s="2">
        <v>84239.13</v>
      </c>
      <c r="AF995" s="2">
        <v>84239.13</v>
      </c>
      <c r="AG995" s="2">
        <v>5324850</v>
      </c>
      <c r="AH995" s="2">
        <v>5324850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15.82</v>
      </c>
    </row>
    <row r="996" spans="1:49" x14ac:dyDescent="0.2">
      <c r="A996" t="s">
        <v>1580</v>
      </c>
      <c r="B996" t="s">
        <v>49</v>
      </c>
      <c r="C996" t="s">
        <v>50</v>
      </c>
      <c r="D996" t="s">
        <v>49</v>
      </c>
      <c r="E996" t="s">
        <v>51</v>
      </c>
      <c r="F996" t="s">
        <v>142</v>
      </c>
      <c r="G996" s="1">
        <v>44531</v>
      </c>
      <c r="H996" s="1">
        <v>44561</v>
      </c>
      <c r="I996" s="1">
        <v>44522</v>
      </c>
      <c r="J996" s="1">
        <v>44535</v>
      </c>
      <c r="K996" t="s">
        <v>53</v>
      </c>
      <c r="L996" t="s">
        <v>82</v>
      </c>
      <c r="M996" t="s">
        <v>107</v>
      </c>
      <c r="N996" t="s">
        <v>107</v>
      </c>
      <c r="O996" t="s">
        <v>56</v>
      </c>
      <c r="P996" t="s">
        <v>57</v>
      </c>
      <c r="U996" t="s">
        <v>1581</v>
      </c>
      <c r="V996" t="b">
        <f t="shared" si="15"/>
        <v>0</v>
      </c>
      <c r="W996" t="s">
        <v>59</v>
      </c>
      <c r="X996" t="s">
        <v>60</v>
      </c>
      <c r="Y996" t="s">
        <v>61</v>
      </c>
      <c r="AA996" t="s">
        <v>1582</v>
      </c>
      <c r="AC996">
        <v>6796952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</row>
    <row r="997" spans="1:49" x14ac:dyDescent="0.2">
      <c r="A997" t="s">
        <v>857</v>
      </c>
      <c r="B997" t="s">
        <v>49</v>
      </c>
      <c r="C997" t="s">
        <v>50</v>
      </c>
      <c r="D997" t="s">
        <v>49</v>
      </c>
      <c r="E997" t="s">
        <v>51</v>
      </c>
      <c r="F997" t="s">
        <v>142</v>
      </c>
      <c r="G997" s="1">
        <v>44531</v>
      </c>
      <c r="H997" s="1">
        <v>44561</v>
      </c>
      <c r="I997" s="1">
        <v>44529</v>
      </c>
      <c r="J997" s="1">
        <v>44535</v>
      </c>
      <c r="K997" t="s">
        <v>53</v>
      </c>
      <c r="L997" t="s">
        <v>82</v>
      </c>
      <c r="M997" t="s">
        <v>55</v>
      </c>
      <c r="N997" t="s">
        <v>55</v>
      </c>
      <c r="O997" t="s">
        <v>56</v>
      </c>
      <c r="P997" t="s">
        <v>57</v>
      </c>
      <c r="U997" t="s">
        <v>858</v>
      </c>
      <c r="V997" t="b">
        <f t="shared" si="15"/>
        <v>0</v>
      </c>
      <c r="W997" t="s">
        <v>69</v>
      </c>
      <c r="X997" t="s">
        <v>60</v>
      </c>
      <c r="Y997" t="s">
        <v>61</v>
      </c>
      <c r="AA997" t="s">
        <v>144</v>
      </c>
      <c r="AC997">
        <v>6144941</v>
      </c>
      <c r="AE997" s="2">
        <v>3571.43</v>
      </c>
      <c r="AF997" s="2">
        <v>3571.43</v>
      </c>
      <c r="AG997" s="2">
        <v>190986</v>
      </c>
      <c r="AH997" s="2">
        <v>190986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18.7</v>
      </c>
    </row>
    <row r="998" spans="1:49" x14ac:dyDescent="0.2">
      <c r="A998" t="s">
        <v>1790</v>
      </c>
      <c r="B998" t="s">
        <v>49</v>
      </c>
      <c r="C998" t="s">
        <v>50</v>
      </c>
      <c r="D998" t="s">
        <v>49</v>
      </c>
      <c r="E998" t="s">
        <v>51</v>
      </c>
      <c r="F998" t="s">
        <v>100</v>
      </c>
      <c r="G998" s="1">
        <v>44287</v>
      </c>
      <c r="H998" s="1">
        <v>44316</v>
      </c>
      <c r="I998" s="1">
        <v>44308</v>
      </c>
      <c r="J998" s="1">
        <v>44325</v>
      </c>
      <c r="K998" t="s">
        <v>72</v>
      </c>
      <c r="L998" t="s">
        <v>101</v>
      </c>
      <c r="M998" t="s">
        <v>161</v>
      </c>
      <c r="N998" t="s">
        <v>161</v>
      </c>
      <c r="O998" t="s">
        <v>56</v>
      </c>
      <c r="P998" t="s">
        <v>57</v>
      </c>
      <c r="Q998" t="s">
        <v>56</v>
      </c>
      <c r="S998" t="s">
        <v>272</v>
      </c>
      <c r="U998" t="s">
        <v>1791</v>
      </c>
      <c r="V998" t="b">
        <f t="shared" si="15"/>
        <v>0</v>
      </c>
      <c r="W998" t="s">
        <v>69</v>
      </c>
      <c r="X998" t="s">
        <v>60</v>
      </c>
      <c r="Y998" t="s">
        <v>61</v>
      </c>
      <c r="Z998" t="s">
        <v>97</v>
      </c>
      <c r="AA998" t="s">
        <v>1792</v>
      </c>
      <c r="AE998" s="2">
        <v>37500</v>
      </c>
      <c r="AF998" s="2">
        <v>35746.07</v>
      </c>
      <c r="AG998" s="2">
        <v>2383071</v>
      </c>
      <c r="AH998" s="2">
        <v>2383071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15</v>
      </c>
    </row>
    <row r="999" spans="1:49" x14ac:dyDescent="0.2">
      <c r="A999" t="s">
        <v>1898</v>
      </c>
      <c r="B999" t="s">
        <v>49</v>
      </c>
      <c r="C999" t="s">
        <v>50</v>
      </c>
      <c r="D999" t="s">
        <v>49</v>
      </c>
      <c r="E999" t="s">
        <v>51</v>
      </c>
      <c r="F999" t="s">
        <v>71</v>
      </c>
      <c r="G999" s="1">
        <v>44197</v>
      </c>
      <c r="H999" s="1">
        <v>44227</v>
      </c>
      <c r="I999" s="1">
        <v>44206</v>
      </c>
      <c r="J999" s="1">
        <v>44206</v>
      </c>
      <c r="K999" t="s">
        <v>72</v>
      </c>
      <c r="L999" t="s">
        <v>156</v>
      </c>
      <c r="M999" t="s">
        <v>74</v>
      </c>
      <c r="N999" t="s">
        <v>74</v>
      </c>
      <c r="O999" t="s">
        <v>56</v>
      </c>
      <c r="P999" t="s">
        <v>57</v>
      </c>
      <c r="Q999" t="s">
        <v>56</v>
      </c>
      <c r="S999" t="s">
        <v>75</v>
      </c>
      <c r="U999" t="s">
        <v>1899</v>
      </c>
      <c r="V999" t="b">
        <f t="shared" si="15"/>
        <v>0</v>
      </c>
      <c r="W999" t="s">
        <v>77</v>
      </c>
      <c r="X999" t="s">
        <v>60</v>
      </c>
      <c r="Y999" t="s">
        <v>61</v>
      </c>
      <c r="Z999" t="s">
        <v>78</v>
      </c>
      <c r="AA999" t="s">
        <v>79</v>
      </c>
      <c r="AE999" s="2">
        <v>147600</v>
      </c>
      <c r="AF999" s="2">
        <v>147600</v>
      </c>
      <c r="AG999" s="2">
        <v>7028571</v>
      </c>
      <c r="AH999" s="2">
        <v>7028571</v>
      </c>
      <c r="AI999" s="2">
        <v>0</v>
      </c>
      <c r="AJ999" s="2">
        <v>0</v>
      </c>
      <c r="AK999" s="2">
        <v>147600</v>
      </c>
      <c r="AL999" s="2">
        <v>0</v>
      </c>
      <c r="AM999" s="2">
        <v>0</v>
      </c>
      <c r="AN999" s="2">
        <v>0</v>
      </c>
      <c r="AO999" s="2">
        <v>0</v>
      </c>
      <c r="AP999" s="2">
        <v>147600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147600</v>
      </c>
    </row>
    <row r="1000" spans="1:49" x14ac:dyDescent="0.2">
      <c r="A1000" t="s">
        <v>1900</v>
      </c>
      <c r="B1000" t="s">
        <v>49</v>
      </c>
      <c r="C1000" t="s">
        <v>50</v>
      </c>
      <c r="D1000" t="s">
        <v>49</v>
      </c>
      <c r="E1000" t="s">
        <v>51</v>
      </c>
      <c r="F1000" t="s">
        <v>174</v>
      </c>
      <c r="G1000" s="1">
        <v>44378</v>
      </c>
      <c r="H1000" s="1">
        <v>44408</v>
      </c>
      <c r="I1000" s="1">
        <v>44389</v>
      </c>
      <c r="J1000" s="1">
        <v>44395</v>
      </c>
      <c r="K1000" t="s">
        <v>72</v>
      </c>
      <c r="L1000" t="s">
        <v>65</v>
      </c>
      <c r="M1000" t="s">
        <v>74</v>
      </c>
      <c r="N1000" t="s">
        <v>74</v>
      </c>
      <c r="O1000" t="s">
        <v>56</v>
      </c>
      <c r="P1000" t="s">
        <v>57</v>
      </c>
      <c r="Q1000" t="s">
        <v>56</v>
      </c>
      <c r="S1000" t="s">
        <v>75</v>
      </c>
      <c r="U1000" t="s">
        <v>1901</v>
      </c>
      <c r="V1000" t="b">
        <f t="shared" si="15"/>
        <v>0</v>
      </c>
      <c r="W1000" t="s">
        <v>77</v>
      </c>
      <c r="X1000" t="s">
        <v>60</v>
      </c>
      <c r="Y1000" t="s">
        <v>61</v>
      </c>
      <c r="Z1000" t="s">
        <v>97</v>
      </c>
      <c r="AA1000" t="s">
        <v>306</v>
      </c>
      <c r="AE1000" s="2">
        <v>15000</v>
      </c>
      <c r="AF1000" s="2">
        <v>15000</v>
      </c>
      <c r="AG1000" s="2">
        <v>1</v>
      </c>
      <c r="AH1000" s="2">
        <v>1</v>
      </c>
      <c r="AI1000" s="2">
        <v>0</v>
      </c>
      <c r="AJ1000" s="2">
        <v>0</v>
      </c>
      <c r="AK1000" s="2">
        <v>15000</v>
      </c>
      <c r="AL1000" s="2">
        <v>0</v>
      </c>
      <c r="AM1000" s="2">
        <v>0</v>
      </c>
      <c r="AN1000" s="2">
        <v>0</v>
      </c>
      <c r="AO1000" s="2">
        <v>0</v>
      </c>
      <c r="AP1000" s="2">
        <v>15000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15000</v>
      </c>
    </row>
    <row r="1001" spans="1:49" x14ac:dyDescent="0.2">
      <c r="A1001" t="s">
        <v>1902</v>
      </c>
      <c r="B1001" t="s">
        <v>49</v>
      </c>
      <c r="C1001" t="s">
        <v>50</v>
      </c>
      <c r="D1001" t="s">
        <v>49</v>
      </c>
      <c r="E1001" t="s">
        <v>51</v>
      </c>
      <c r="F1001" t="s">
        <v>266</v>
      </c>
      <c r="G1001" s="1">
        <v>44409</v>
      </c>
      <c r="H1001" s="1">
        <v>44439</v>
      </c>
      <c r="I1001" s="1">
        <v>44429</v>
      </c>
      <c r="J1001" s="1">
        <v>44429</v>
      </c>
      <c r="K1001" t="s">
        <v>72</v>
      </c>
      <c r="L1001" t="s">
        <v>184</v>
      </c>
      <c r="M1001" t="s">
        <v>74</v>
      </c>
      <c r="N1001" t="s">
        <v>74</v>
      </c>
      <c r="O1001" t="s">
        <v>56</v>
      </c>
      <c r="P1001" t="s">
        <v>57</v>
      </c>
      <c r="Q1001" t="s">
        <v>56</v>
      </c>
      <c r="S1001" t="s">
        <v>176</v>
      </c>
      <c r="U1001" t="s">
        <v>1903</v>
      </c>
      <c r="V1001" t="b">
        <f t="shared" si="15"/>
        <v>0</v>
      </c>
      <c r="W1001" t="s">
        <v>69</v>
      </c>
      <c r="X1001" t="s">
        <v>60</v>
      </c>
      <c r="Y1001" t="s">
        <v>61</v>
      </c>
      <c r="Z1001" t="s">
        <v>97</v>
      </c>
      <c r="AA1001" t="s">
        <v>269</v>
      </c>
      <c r="AE1001" s="2">
        <v>9000</v>
      </c>
      <c r="AF1001" s="2">
        <v>9000</v>
      </c>
      <c r="AG1001" s="2">
        <v>375000</v>
      </c>
      <c r="AH1001" s="2">
        <v>375000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24</v>
      </c>
    </row>
    <row r="1002" spans="1:49" x14ac:dyDescent="0.2">
      <c r="A1002" t="s">
        <v>1904</v>
      </c>
      <c r="B1002" t="s">
        <v>49</v>
      </c>
      <c r="C1002" t="s">
        <v>50</v>
      </c>
      <c r="D1002" t="s">
        <v>49</v>
      </c>
      <c r="E1002" t="s">
        <v>51</v>
      </c>
      <c r="F1002" t="s">
        <v>266</v>
      </c>
      <c r="G1002" s="1">
        <v>44409</v>
      </c>
      <c r="H1002" s="1">
        <v>44439</v>
      </c>
      <c r="I1002" s="1">
        <v>44422</v>
      </c>
      <c r="J1002" s="1">
        <v>44422</v>
      </c>
      <c r="K1002" t="s">
        <v>72</v>
      </c>
      <c r="L1002" t="s">
        <v>184</v>
      </c>
      <c r="M1002" t="s">
        <v>74</v>
      </c>
      <c r="N1002" t="s">
        <v>74</v>
      </c>
      <c r="O1002" t="s">
        <v>56</v>
      </c>
      <c r="P1002" t="s">
        <v>57</v>
      </c>
      <c r="Q1002" t="s">
        <v>56</v>
      </c>
      <c r="S1002" t="s">
        <v>176</v>
      </c>
      <c r="U1002" t="s">
        <v>1905</v>
      </c>
      <c r="V1002" t="b">
        <f t="shared" si="15"/>
        <v>0</v>
      </c>
      <c r="W1002" t="s">
        <v>69</v>
      </c>
      <c r="X1002" t="s">
        <v>60</v>
      </c>
      <c r="Y1002" t="s">
        <v>61</v>
      </c>
      <c r="Z1002" t="s">
        <v>97</v>
      </c>
      <c r="AA1002" t="s">
        <v>269</v>
      </c>
      <c r="AE1002" s="2">
        <v>5000</v>
      </c>
      <c r="AF1002" s="2">
        <v>5000</v>
      </c>
      <c r="AG1002" s="2">
        <v>208333</v>
      </c>
      <c r="AH1002" s="2">
        <v>208333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24</v>
      </c>
    </row>
    <row r="1003" spans="1:49" x14ac:dyDescent="0.2">
      <c r="A1003" t="s">
        <v>1239</v>
      </c>
      <c r="B1003" t="s">
        <v>49</v>
      </c>
      <c r="C1003" t="s">
        <v>50</v>
      </c>
      <c r="D1003" t="s">
        <v>49</v>
      </c>
      <c r="E1003" t="s">
        <v>51</v>
      </c>
      <c r="F1003" t="s">
        <v>95</v>
      </c>
      <c r="G1003" s="1">
        <v>44287</v>
      </c>
      <c r="H1003" s="1">
        <v>44316</v>
      </c>
      <c r="I1003" s="1">
        <v>44287</v>
      </c>
      <c r="J1003" s="1">
        <v>44377</v>
      </c>
      <c r="K1003" t="s">
        <v>72</v>
      </c>
      <c r="L1003" t="s">
        <v>101</v>
      </c>
      <c r="M1003" t="s">
        <v>170</v>
      </c>
      <c r="N1003" t="s">
        <v>170</v>
      </c>
      <c r="O1003" t="s">
        <v>56</v>
      </c>
      <c r="P1003" t="s">
        <v>57</v>
      </c>
      <c r="Q1003" t="s">
        <v>56</v>
      </c>
      <c r="S1003" t="s">
        <v>134</v>
      </c>
      <c r="U1003" t="s">
        <v>1240</v>
      </c>
      <c r="V1003" t="b">
        <f t="shared" si="15"/>
        <v>0</v>
      </c>
      <c r="W1003" t="s">
        <v>69</v>
      </c>
      <c r="X1003" t="s">
        <v>60</v>
      </c>
      <c r="Y1003" t="s">
        <v>61</v>
      </c>
      <c r="Z1003" t="s">
        <v>97</v>
      </c>
      <c r="AA1003" t="s">
        <v>172</v>
      </c>
      <c r="AE1003" s="2">
        <v>14835.17</v>
      </c>
      <c r="AF1003" s="2">
        <v>14730.24</v>
      </c>
      <c r="AG1003" s="2">
        <v>1217375</v>
      </c>
      <c r="AH1003" s="2">
        <v>1217375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12.1</v>
      </c>
    </row>
    <row r="1004" spans="1:49" x14ac:dyDescent="0.2">
      <c r="A1004" t="s">
        <v>1906</v>
      </c>
      <c r="B1004" t="s">
        <v>49</v>
      </c>
      <c r="C1004" t="s">
        <v>50</v>
      </c>
      <c r="D1004" t="s">
        <v>49</v>
      </c>
      <c r="E1004" t="s">
        <v>51</v>
      </c>
      <c r="F1004" t="s">
        <v>271</v>
      </c>
      <c r="G1004" s="1">
        <v>44378</v>
      </c>
      <c r="H1004" s="1">
        <v>44408</v>
      </c>
      <c r="I1004" s="1">
        <v>44400</v>
      </c>
      <c r="J1004" s="1">
        <v>44416</v>
      </c>
      <c r="K1004" t="s">
        <v>72</v>
      </c>
      <c r="L1004" t="s">
        <v>65</v>
      </c>
      <c r="M1004" t="s">
        <v>161</v>
      </c>
      <c r="N1004" t="s">
        <v>161</v>
      </c>
      <c r="O1004" t="s">
        <v>56</v>
      </c>
      <c r="P1004" t="s">
        <v>57</v>
      </c>
      <c r="Q1004" t="s">
        <v>56</v>
      </c>
      <c r="S1004" t="s">
        <v>162</v>
      </c>
      <c r="U1004" t="s">
        <v>1907</v>
      </c>
      <c r="V1004" t="b">
        <f t="shared" si="15"/>
        <v>0</v>
      </c>
      <c r="W1004" t="s">
        <v>69</v>
      </c>
      <c r="X1004" t="s">
        <v>60</v>
      </c>
      <c r="Y1004" t="s">
        <v>61</v>
      </c>
      <c r="Z1004" t="s">
        <v>97</v>
      </c>
      <c r="AA1004" t="s">
        <v>274</v>
      </c>
      <c r="AE1004" s="2">
        <v>25411.759999999998</v>
      </c>
      <c r="AF1004" s="2">
        <v>25411.759999999998</v>
      </c>
      <c r="AG1004" s="2">
        <v>3630252</v>
      </c>
      <c r="AH1004" s="2">
        <v>3630252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7</v>
      </c>
    </row>
    <row r="1005" spans="1:49" x14ac:dyDescent="0.2">
      <c r="A1005" t="s">
        <v>1908</v>
      </c>
      <c r="B1005" t="s">
        <v>49</v>
      </c>
      <c r="C1005" t="s">
        <v>50</v>
      </c>
      <c r="D1005" t="s">
        <v>49</v>
      </c>
      <c r="E1005" t="s">
        <v>51</v>
      </c>
      <c r="F1005" t="s">
        <v>95</v>
      </c>
      <c r="G1005" s="1">
        <v>44348</v>
      </c>
      <c r="H1005" s="1">
        <v>44377</v>
      </c>
      <c r="I1005" s="1">
        <v>44351</v>
      </c>
      <c r="J1005" s="1">
        <v>44351</v>
      </c>
      <c r="K1005" t="s">
        <v>72</v>
      </c>
      <c r="L1005" t="s">
        <v>224</v>
      </c>
      <c r="M1005" t="s">
        <v>74</v>
      </c>
      <c r="N1005" t="s">
        <v>74</v>
      </c>
      <c r="O1005" t="s">
        <v>56</v>
      </c>
      <c r="P1005" t="s">
        <v>57</v>
      </c>
      <c r="Q1005" t="s">
        <v>56</v>
      </c>
      <c r="S1005" t="s">
        <v>75</v>
      </c>
      <c r="U1005" t="s">
        <v>1909</v>
      </c>
      <c r="V1005" t="b">
        <f t="shared" si="15"/>
        <v>0</v>
      </c>
      <c r="W1005" t="s">
        <v>77</v>
      </c>
      <c r="X1005" t="s">
        <v>60</v>
      </c>
      <c r="Y1005" t="s">
        <v>61</v>
      </c>
      <c r="Z1005" t="s">
        <v>97</v>
      </c>
      <c r="AA1005" t="s">
        <v>98</v>
      </c>
      <c r="AE1005" s="2">
        <v>487000</v>
      </c>
      <c r="AF1005" s="2">
        <v>487000</v>
      </c>
      <c r="AG1005" s="2">
        <v>44272727</v>
      </c>
      <c r="AH1005" s="2">
        <v>44272727</v>
      </c>
      <c r="AI1005" s="2">
        <v>0</v>
      </c>
      <c r="AJ1005" s="2">
        <v>0</v>
      </c>
      <c r="AK1005" s="2">
        <v>487000</v>
      </c>
      <c r="AL1005" s="2">
        <v>0</v>
      </c>
      <c r="AM1005" s="2">
        <v>0</v>
      </c>
      <c r="AN1005" s="2">
        <v>0</v>
      </c>
      <c r="AO1005" s="2">
        <v>0</v>
      </c>
      <c r="AP1005" s="2">
        <v>487000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487000</v>
      </c>
    </row>
    <row r="1006" spans="1:49" x14ac:dyDescent="0.2">
      <c r="A1006" t="s">
        <v>473</v>
      </c>
      <c r="B1006" t="s">
        <v>49</v>
      </c>
      <c r="C1006" t="s">
        <v>50</v>
      </c>
      <c r="D1006" t="s">
        <v>49</v>
      </c>
      <c r="E1006" t="s">
        <v>51</v>
      </c>
      <c r="F1006" t="s">
        <v>64</v>
      </c>
      <c r="G1006" s="1">
        <v>44378</v>
      </c>
      <c r="H1006" s="1">
        <v>44408</v>
      </c>
      <c r="I1006" s="1">
        <v>44358</v>
      </c>
      <c r="J1006" s="1">
        <v>44379</v>
      </c>
      <c r="K1006" t="s">
        <v>53</v>
      </c>
      <c r="L1006" t="s">
        <v>65</v>
      </c>
      <c r="M1006" t="s">
        <v>175</v>
      </c>
      <c r="N1006" t="s">
        <v>175</v>
      </c>
      <c r="O1006" t="s">
        <v>56</v>
      </c>
      <c r="P1006" t="s">
        <v>57</v>
      </c>
      <c r="U1006" t="s">
        <v>474</v>
      </c>
      <c r="V1006" t="b">
        <f t="shared" si="15"/>
        <v>0</v>
      </c>
      <c r="W1006" t="s">
        <v>69</v>
      </c>
      <c r="X1006" t="s">
        <v>60</v>
      </c>
      <c r="Y1006" t="s">
        <v>61</v>
      </c>
      <c r="AC1006">
        <v>6141724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</row>
    <row r="1007" spans="1:49" x14ac:dyDescent="0.2">
      <c r="A1007" t="s">
        <v>1859</v>
      </c>
      <c r="B1007" t="s">
        <v>49</v>
      </c>
      <c r="C1007" t="s">
        <v>50</v>
      </c>
      <c r="D1007" t="s">
        <v>49</v>
      </c>
      <c r="E1007" t="s">
        <v>51</v>
      </c>
      <c r="F1007" t="s">
        <v>465</v>
      </c>
      <c r="G1007" s="1">
        <v>44197</v>
      </c>
      <c r="H1007" s="1">
        <v>44227</v>
      </c>
      <c r="I1007" s="1">
        <v>44203</v>
      </c>
      <c r="J1007" s="1">
        <v>44234</v>
      </c>
      <c r="K1007" t="s">
        <v>209</v>
      </c>
      <c r="L1007" t="s">
        <v>156</v>
      </c>
      <c r="M1007" t="s">
        <v>450</v>
      </c>
      <c r="N1007" t="s">
        <v>451</v>
      </c>
      <c r="O1007" t="s">
        <v>212</v>
      </c>
      <c r="P1007" t="s">
        <v>452</v>
      </c>
      <c r="U1007" t="s">
        <v>1860</v>
      </c>
      <c r="V1007" t="b">
        <f t="shared" si="15"/>
        <v>0</v>
      </c>
      <c r="W1007" t="s">
        <v>77</v>
      </c>
      <c r="X1007" t="s">
        <v>60</v>
      </c>
      <c r="Y1007" t="s">
        <v>61</v>
      </c>
      <c r="AF1007" s="2">
        <v>29.75</v>
      </c>
      <c r="AG1007" s="2">
        <v>0</v>
      </c>
      <c r="AH1007" s="2">
        <v>0</v>
      </c>
      <c r="AI1007" s="2">
        <v>0</v>
      </c>
      <c r="AJ1007" s="2">
        <v>0</v>
      </c>
      <c r="AK1007" s="2">
        <v>29.75</v>
      </c>
      <c r="AL1007" s="2">
        <v>0</v>
      </c>
      <c r="AM1007" s="2">
        <v>0</v>
      </c>
      <c r="AN1007" s="2">
        <v>0</v>
      </c>
      <c r="AO1007" s="2">
        <v>0</v>
      </c>
      <c r="AP1007" s="2">
        <v>29.75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283.42</v>
      </c>
    </row>
    <row r="1008" spans="1:49" x14ac:dyDescent="0.2">
      <c r="A1008" t="s">
        <v>1910</v>
      </c>
      <c r="B1008" t="s">
        <v>49</v>
      </c>
      <c r="C1008" t="s">
        <v>50</v>
      </c>
      <c r="D1008" t="s">
        <v>49</v>
      </c>
      <c r="E1008" t="s">
        <v>51</v>
      </c>
      <c r="F1008" t="s">
        <v>64</v>
      </c>
      <c r="G1008" s="1">
        <v>44378</v>
      </c>
      <c r="H1008" s="1">
        <v>44408</v>
      </c>
      <c r="I1008" s="1">
        <v>44374</v>
      </c>
      <c r="J1008" s="1">
        <v>44379</v>
      </c>
      <c r="K1008" t="s">
        <v>72</v>
      </c>
      <c r="L1008" t="s">
        <v>65</v>
      </c>
      <c r="M1008" t="s">
        <v>570</v>
      </c>
      <c r="N1008" t="s">
        <v>570</v>
      </c>
      <c r="O1008" t="s">
        <v>56</v>
      </c>
      <c r="P1008" t="s">
        <v>116</v>
      </c>
      <c r="Q1008" t="s">
        <v>56</v>
      </c>
      <c r="S1008" t="s">
        <v>176</v>
      </c>
      <c r="U1008" t="s">
        <v>1911</v>
      </c>
      <c r="V1008" t="b">
        <f t="shared" si="15"/>
        <v>0</v>
      </c>
      <c r="W1008" t="s">
        <v>69</v>
      </c>
      <c r="X1008" t="s">
        <v>60</v>
      </c>
      <c r="Y1008" t="s">
        <v>61</v>
      </c>
      <c r="Z1008" t="s">
        <v>97</v>
      </c>
      <c r="AC1008">
        <v>6141910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</row>
    <row r="1009" spans="1:49" x14ac:dyDescent="0.2">
      <c r="A1009" t="s">
        <v>1912</v>
      </c>
      <c r="B1009" t="s">
        <v>49</v>
      </c>
      <c r="C1009" t="s">
        <v>50</v>
      </c>
      <c r="D1009" t="s">
        <v>49</v>
      </c>
      <c r="E1009" t="s">
        <v>51</v>
      </c>
      <c r="F1009" t="s">
        <v>174</v>
      </c>
      <c r="G1009" s="1">
        <v>44378</v>
      </c>
      <c r="H1009" s="1">
        <v>44408</v>
      </c>
      <c r="I1009" s="1">
        <v>44378</v>
      </c>
      <c r="J1009" s="1">
        <v>44408</v>
      </c>
      <c r="K1009" t="s">
        <v>72</v>
      </c>
      <c r="L1009" t="s">
        <v>65</v>
      </c>
      <c r="M1009" t="s">
        <v>74</v>
      </c>
      <c r="N1009" t="s">
        <v>74</v>
      </c>
      <c r="O1009" t="s">
        <v>56</v>
      </c>
      <c r="P1009" t="s">
        <v>57</v>
      </c>
      <c r="Q1009" t="s">
        <v>56</v>
      </c>
      <c r="S1009" t="s">
        <v>75</v>
      </c>
      <c r="U1009" t="s">
        <v>1913</v>
      </c>
      <c r="V1009" t="b">
        <f t="shared" si="15"/>
        <v>0</v>
      </c>
      <c r="W1009" t="s">
        <v>77</v>
      </c>
      <c r="X1009" t="s">
        <v>60</v>
      </c>
      <c r="Y1009" t="s">
        <v>61</v>
      </c>
      <c r="Z1009" t="s">
        <v>97</v>
      </c>
      <c r="AA1009" t="s">
        <v>306</v>
      </c>
      <c r="AE1009" s="2">
        <v>54000</v>
      </c>
      <c r="AF1009" s="2">
        <v>54000</v>
      </c>
      <c r="AG1009" s="2">
        <v>0</v>
      </c>
      <c r="AH1009" s="2">
        <v>0</v>
      </c>
      <c r="AI1009" s="2">
        <v>0</v>
      </c>
      <c r="AJ1009" s="2">
        <v>0</v>
      </c>
      <c r="AK1009" s="2">
        <v>54000</v>
      </c>
      <c r="AL1009" s="2">
        <v>0</v>
      </c>
      <c r="AM1009" s="2">
        <v>0</v>
      </c>
      <c r="AN1009" s="2">
        <v>0</v>
      </c>
      <c r="AO1009" s="2">
        <v>0</v>
      </c>
      <c r="AP1009" s="2">
        <v>54000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54000</v>
      </c>
    </row>
    <row r="1010" spans="1:49" x14ac:dyDescent="0.2">
      <c r="A1010" t="s">
        <v>252</v>
      </c>
      <c r="B1010" t="s">
        <v>49</v>
      </c>
      <c r="C1010" t="s">
        <v>50</v>
      </c>
      <c r="D1010" t="s">
        <v>49</v>
      </c>
      <c r="E1010" t="s">
        <v>51</v>
      </c>
      <c r="F1010" t="s">
        <v>71</v>
      </c>
      <c r="G1010" s="1">
        <v>44378</v>
      </c>
      <c r="H1010" s="1">
        <v>44408</v>
      </c>
      <c r="I1010" s="1">
        <v>44384</v>
      </c>
      <c r="J1010" s="1">
        <v>44469</v>
      </c>
      <c r="K1010" t="s">
        <v>72</v>
      </c>
      <c r="L1010" t="s">
        <v>65</v>
      </c>
      <c r="M1010" t="s">
        <v>122</v>
      </c>
      <c r="N1010" t="s">
        <v>122</v>
      </c>
      <c r="O1010" t="s">
        <v>56</v>
      </c>
      <c r="P1010" t="s">
        <v>57</v>
      </c>
      <c r="Q1010" t="s">
        <v>56</v>
      </c>
      <c r="S1010" t="s">
        <v>157</v>
      </c>
      <c r="U1010" t="s">
        <v>253</v>
      </c>
      <c r="V1010" t="b">
        <f t="shared" si="15"/>
        <v>0</v>
      </c>
      <c r="W1010" t="s">
        <v>69</v>
      </c>
      <c r="X1010" t="s">
        <v>60</v>
      </c>
      <c r="Y1010" t="s">
        <v>61</v>
      </c>
      <c r="Z1010" t="s">
        <v>78</v>
      </c>
      <c r="AA1010" t="s">
        <v>159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</row>
    <row r="1011" spans="1:49" x14ac:dyDescent="0.2">
      <c r="A1011" t="s">
        <v>1914</v>
      </c>
      <c r="B1011" t="s">
        <v>49</v>
      </c>
      <c r="C1011" t="s">
        <v>50</v>
      </c>
      <c r="D1011" t="s">
        <v>49</v>
      </c>
      <c r="E1011" t="s">
        <v>51</v>
      </c>
      <c r="F1011" t="s">
        <v>52</v>
      </c>
      <c r="G1011" s="1">
        <v>44470</v>
      </c>
      <c r="H1011" s="1">
        <v>44500</v>
      </c>
      <c r="I1011" s="1">
        <v>44472</v>
      </c>
      <c r="J1011" s="1">
        <v>44472</v>
      </c>
      <c r="K1011" t="s">
        <v>53</v>
      </c>
      <c r="L1011" t="s">
        <v>114</v>
      </c>
      <c r="M1011" t="s">
        <v>74</v>
      </c>
      <c r="N1011" t="s">
        <v>74</v>
      </c>
      <c r="O1011" t="s">
        <v>56</v>
      </c>
      <c r="P1011" t="s">
        <v>57</v>
      </c>
      <c r="U1011" t="s">
        <v>1915</v>
      </c>
      <c r="V1011" t="b">
        <f t="shared" si="15"/>
        <v>0</v>
      </c>
      <c r="W1011" t="s">
        <v>59</v>
      </c>
      <c r="X1011" t="s">
        <v>60</v>
      </c>
      <c r="Y1011" t="s">
        <v>61</v>
      </c>
      <c r="AA1011" t="s">
        <v>235</v>
      </c>
      <c r="AC1011">
        <v>7054390</v>
      </c>
      <c r="AE1011" s="2">
        <v>0</v>
      </c>
      <c r="AF1011" s="2">
        <v>0</v>
      </c>
      <c r="AG1011" s="2">
        <v>824812</v>
      </c>
      <c r="AH1011" s="2">
        <v>824812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</row>
    <row r="1012" spans="1:49" x14ac:dyDescent="0.2">
      <c r="A1012" t="s">
        <v>1119</v>
      </c>
      <c r="B1012" t="s">
        <v>49</v>
      </c>
      <c r="C1012" t="s">
        <v>50</v>
      </c>
      <c r="D1012" t="s">
        <v>49</v>
      </c>
      <c r="E1012" t="s">
        <v>51</v>
      </c>
      <c r="F1012" t="s">
        <v>64</v>
      </c>
      <c r="G1012" s="1">
        <v>44348</v>
      </c>
      <c r="H1012" s="1">
        <v>44377</v>
      </c>
      <c r="I1012" s="1">
        <v>44375</v>
      </c>
      <c r="J1012" s="1">
        <v>44378</v>
      </c>
      <c r="K1012" t="s">
        <v>72</v>
      </c>
      <c r="L1012" t="s">
        <v>224</v>
      </c>
      <c r="M1012" t="s">
        <v>570</v>
      </c>
      <c r="N1012" t="s">
        <v>570</v>
      </c>
      <c r="O1012" t="s">
        <v>56</v>
      </c>
      <c r="P1012" t="s">
        <v>57</v>
      </c>
      <c r="Q1012" t="s">
        <v>153</v>
      </c>
      <c r="S1012" t="s">
        <v>302</v>
      </c>
      <c r="U1012" t="s">
        <v>1120</v>
      </c>
      <c r="V1012" t="b">
        <f t="shared" si="15"/>
        <v>0</v>
      </c>
      <c r="W1012" t="s">
        <v>69</v>
      </c>
      <c r="X1012" t="s">
        <v>60</v>
      </c>
      <c r="Y1012" t="s">
        <v>61</v>
      </c>
      <c r="Z1012" t="s">
        <v>78</v>
      </c>
      <c r="AC1012">
        <v>6141910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18</v>
      </c>
    </row>
    <row r="1013" spans="1:49" x14ac:dyDescent="0.2">
      <c r="A1013" t="s">
        <v>1916</v>
      </c>
      <c r="B1013" t="s">
        <v>49</v>
      </c>
      <c r="C1013" t="s">
        <v>50</v>
      </c>
      <c r="D1013" t="s">
        <v>49</v>
      </c>
      <c r="E1013" t="s">
        <v>51</v>
      </c>
      <c r="F1013" t="s">
        <v>52</v>
      </c>
      <c r="G1013" s="1">
        <v>44317</v>
      </c>
      <c r="H1013" s="1">
        <v>44347</v>
      </c>
      <c r="I1013" s="1">
        <v>44327</v>
      </c>
      <c r="J1013" s="1">
        <v>44327</v>
      </c>
      <c r="K1013" t="s">
        <v>53</v>
      </c>
      <c r="L1013" t="s">
        <v>54</v>
      </c>
      <c r="M1013" t="s">
        <v>91</v>
      </c>
      <c r="N1013" t="s">
        <v>91</v>
      </c>
      <c r="O1013" t="s">
        <v>56</v>
      </c>
      <c r="P1013" t="s">
        <v>57</v>
      </c>
      <c r="U1013" t="s">
        <v>1917</v>
      </c>
      <c r="V1013" t="b">
        <f t="shared" si="15"/>
        <v>0</v>
      </c>
      <c r="W1013" t="s">
        <v>77</v>
      </c>
      <c r="X1013" t="s">
        <v>60</v>
      </c>
      <c r="Y1013" t="s">
        <v>61</v>
      </c>
      <c r="AA1013" t="s">
        <v>93</v>
      </c>
      <c r="AC1013">
        <v>6915880</v>
      </c>
      <c r="AE1013" s="2">
        <v>30000</v>
      </c>
      <c r="AF1013" s="2">
        <v>30000</v>
      </c>
      <c r="AG1013" s="2">
        <v>650000</v>
      </c>
      <c r="AH1013" s="2">
        <v>650000</v>
      </c>
      <c r="AI1013" s="2">
        <v>0</v>
      </c>
      <c r="AJ1013" s="2">
        <v>0</v>
      </c>
      <c r="AK1013" s="2">
        <v>30000</v>
      </c>
      <c r="AL1013" s="2">
        <v>0</v>
      </c>
      <c r="AM1013" s="2">
        <v>0</v>
      </c>
      <c r="AN1013" s="2">
        <v>0</v>
      </c>
      <c r="AO1013" s="2">
        <v>0</v>
      </c>
      <c r="AP1013" s="2">
        <v>30000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30000</v>
      </c>
    </row>
    <row r="1014" spans="1:49" x14ac:dyDescent="0.2">
      <c r="A1014" t="s">
        <v>1918</v>
      </c>
      <c r="B1014" t="s">
        <v>49</v>
      </c>
      <c r="C1014" t="s">
        <v>50</v>
      </c>
      <c r="D1014" t="s">
        <v>49</v>
      </c>
      <c r="E1014" t="s">
        <v>51</v>
      </c>
      <c r="F1014" t="s">
        <v>95</v>
      </c>
      <c r="G1014" s="1">
        <v>44317</v>
      </c>
      <c r="H1014" s="1">
        <v>44347</v>
      </c>
      <c r="I1014" s="1">
        <v>44333</v>
      </c>
      <c r="J1014" s="1">
        <v>44346</v>
      </c>
      <c r="K1014" t="s">
        <v>72</v>
      </c>
      <c r="L1014" t="s">
        <v>54</v>
      </c>
      <c r="M1014" t="s">
        <v>161</v>
      </c>
      <c r="N1014" t="s">
        <v>161</v>
      </c>
      <c r="O1014" t="s">
        <v>56</v>
      </c>
      <c r="P1014" t="s">
        <v>57</v>
      </c>
      <c r="Q1014" t="s">
        <v>56</v>
      </c>
      <c r="S1014" t="s">
        <v>272</v>
      </c>
      <c r="U1014" t="s">
        <v>1919</v>
      </c>
      <c r="V1014" t="b">
        <f t="shared" si="15"/>
        <v>0</v>
      </c>
      <c r="W1014" t="s">
        <v>69</v>
      </c>
      <c r="X1014" t="s">
        <v>60</v>
      </c>
      <c r="Y1014" t="s">
        <v>61</v>
      </c>
      <c r="Z1014" t="s">
        <v>97</v>
      </c>
      <c r="AA1014" t="s">
        <v>164</v>
      </c>
      <c r="AE1014" s="2">
        <v>35000</v>
      </c>
      <c r="AF1014" s="2">
        <v>35000</v>
      </c>
      <c r="AG1014" s="2">
        <v>2333333</v>
      </c>
      <c r="AH1014" s="2">
        <v>2333333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15</v>
      </c>
    </row>
    <row r="1015" spans="1:49" x14ac:dyDescent="0.2">
      <c r="A1015" t="s">
        <v>1093</v>
      </c>
      <c r="B1015" t="s">
        <v>49</v>
      </c>
      <c r="C1015" t="s">
        <v>50</v>
      </c>
      <c r="D1015" t="s">
        <v>49</v>
      </c>
      <c r="E1015" t="s">
        <v>51</v>
      </c>
      <c r="F1015" t="s">
        <v>71</v>
      </c>
      <c r="G1015" s="1">
        <v>44197</v>
      </c>
      <c r="H1015" s="1">
        <v>44227</v>
      </c>
      <c r="I1015" s="1">
        <v>44211</v>
      </c>
      <c r="J1015" s="1">
        <v>44286</v>
      </c>
      <c r="K1015" t="s">
        <v>72</v>
      </c>
      <c r="L1015" t="s">
        <v>156</v>
      </c>
      <c r="M1015" t="s">
        <v>122</v>
      </c>
      <c r="N1015" t="s">
        <v>122</v>
      </c>
      <c r="O1015" t="s">
        <v>56</v>
      </c>
      <c r="P1015" t="s">
        <v>57</v>
      </c>
      <c r="Q1015" t="s">
        <v>56</v>
      </c>
      <c r="S1015" t="s">
        <v>499</v>
      </c>
      <c r="U1015" t="s">
        <v>1094</v>
      </c>
      <c r="V1015" t="b">
        <f t="shared" si="15"/>
        <v>0</v>
      </c>
      <c r="W1015" t="s">
        <v>69</v>
      </c>
      <c r="X1015" t="s">
        <v>60</v>
      </c>
      <c r="Y1015" t="s">
        <v>61</v>
      </c>
      <c r="Z1015" t="s">
        <v>78</v>
      </c>
      <c r="AA1015" t="s">
        <v>159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32</v>
      </c>
    </row>
    <row r="1016" spans="1:49" x14ac:dyDescent="0.2">
      <c r="A1016" t="s">
        <v>1920</v>
      </c>
      <c r="B1016" t="s">
        <v>49</v>
      </c>
      <c r="C1016" t="s">
        <v>50</v>
      </c>
      <c r="D1016" t="s">
        <v>49</v>
      </c>
      <c r="E1016" t="s">
        <v>51</v>
      </c>
      <c r="F1016" t="s">
        <v>654</v>
      </c>
      <c r="G1016" s="1">
        <v>44440</v>
      </c>
      <c r="H1016" s="1">
        <v>44469</v>
      </c>
      <c r="I1016" s="1">
        <v>44448</v>
      </c>
      <c r="J1016" s="1">
        <v>44465</v>
      </c>
      <c r="K1016" t="s">
        <v>209</v>
      </c>
      <c r="L1016" t="s">
        <v>229</v>
      </c>
      <c r="M1016" t="s">
        <v>210</v>
      </c>
      <c r="N1016" t="s">
        <v>211</v>
      </c>
      <c r="O1016" t="s">
        <v>212</v>
      </c>
      <c r="P1016" t="s">
        <v>213</v>
      </c>
      <c r="U1016" t="s">
        <v>1921</v>
      </c>
      <c r="V1016" t="b">
        <f t="shared" si="15"/>
        <v>0</v>
      </c>
      <c r="W1016" t="s">
        <v>77</v>
      </c>
      <c r="X1016" t="s">
        <v>60</v>
      </c>
      <c r="Y1016" t="s">
        <v>61</v>
      </c>
      <c r="AF1016" s="2">
        <v>475.07</v>
      </c>
      <c r="AG1016" s="2">
        <v>0</v>
      </c>
      <c r="AH1016" s="2">
        <v>0</v>
      </c>
      <c r="AI1016" s="2">
        <v>0</v>
      </c>
      <c r="AJ1016" s="2">
        <v>0</v>
      </c>
      <c r="AK1016" s="2">
        <v>475.07</v>
      </c>
      <c r="AL1016" s="2">
        <v>0</v>
      </c>
      <c r="AM1016" s="2">
        <v>0</v>
      </c>
      <c r="AN1016" s="2">
        <v>0</v>
      </c>
      <c r="AO1016" s="2">
        <v>0</v>
      </c>
      <c r="AP1016" s="2">
        <v>475.07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475.07</v>
      </c>
    </row>
    <row r="1017" spans="1:49" x14ac:dyDescent="0.2">
      <c r="A1017" t="s">
        <v>1922</v>
      </c>
      <c r="B1017" t="s">
        <v>49</v>
      </c>
      <c r="C1017" t="s">
        <v>50</v>
      </c>
      <c r="D1017" t="s">
        <v>49</v>
      </c>
      <c r="E1017" t="s">
        <v>51</v>
      </c>
      <c r="F1017" t="s">
        <v>244</v>
      </c>
      <c r="G1017" s="1">
        <v>44470</v>
      </c>
      <c r="H1017" s="1">
        <v>44500</v>
      </c>
      <c r="I1017" s="1">
        <v>44476</v>
      </c>
      <c r="J1017" s="1">
        <v>44476</v>
      </c>
      <c r="K1017" t="s">
        <v>72</v>
      </c>
      <c r="L1017" t="s">
        <v>114</v>
      </c>
      <c r="M1017" t="s">
        <v>74</v>
      </c>
      <c r="N1017" t="s">
        <v>74</v>
      </c>
      <c r="O1017" t="s">
        <v>56</v>
      </c>
      <c r="P1017" t="s">
        <v>57</v>
      </c>
      <c r="Q1017" t="s">
        <v>56</v>
      </c>
      <c r="S1017" t="s">
        <v>75</v>
      </c>
      <c r="U1017" t="s">
        <v>1923</v>
      </c>
      <c r="V1017" t="b">
        <f t="shared" si="15"/>
        <v>0</v>
      </c>
      <c r="W1017" t="s">
        <v>77</v>
      </c>
      <c r="X1017" t="s">
        <v>84</v>
      </c>
      <c r="Y1017" t="s">
        <v>85</v>
      </c>
      <c r="Z1017" t="s">
        <v>78</v>
      </c>
      <c r="AA1017" t="s">
        <v>246</v>
      </c>
      <c r="AE1017" s="2">
        <v>290000</v>
      </c>
      <c r="AF1017" s="2">
        <v>290000</v>
      </c>
      <c r="AG1017" s="2">
        <v>1</v>
      </c>
      <c r="AH1017" s="2">
        <v>1</v>
      </c>
      <c r="AI1017" s="2">
        <v>0</v>
      </c>
      <c r="AJ1017" s="2">
        <v>0</v>
      </c>
      <c r="AK1017" s="2">
        <v>290000</v>
      </c>
      <c r="AL1017" s="2">
        <v>0</v>
      </c>
      <c r="AM1017" s="2">
        <v>0</v>
      </c>
      <c r="AN1017" s="2">
        <v>0</v>
      </c>
      <c r="AO1017" s="2">
        <v>0</v>
      </c>
      <c r="AP1017" s="2">
        <v>290000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290000</v>
      </c>
    </row>
    <row r="1018" spans="1:49" x14ac:dyDescent="0.2">
      <c r="A1018" t="s">
        <v>1924</v>
      </c>
      <c r="B1018" t="s">
        <v>49</v>
      </c>
      <c r="C1018" t="s">
        <v>50</v>
      </c>
      <c r="D1018" t="s">
        <v>49</v>
      </c>
      <c r="E1018" t="s">
        <v>51</v>
      </c>
      <c r="F1018" t="s">
        <v>71</v>
      </c>
      <c r="G1018" s="1">
        <v>44256</v>
      </c>
      <c r="H1018" s="1">
        <v>44286</v>
      </c>
      <c r="I1018" s="1">
        <v>44273</v>
      </c>
      <c r="J1018" s="1">
        <v>44276</v>
      </c>
      <c r="K1018" t="s">
        <v>72</v>
      </c>
      <c r="L1018" t="s">
        <v>345</v>
      </c>
      <c r="M1018" t="s">
        <v>74</v>
      </c>
      <c r="N1018" t="s">
        <v>74</v>
      </c>
      <c r="O1018" t="s">
        <v>56</v>
      </c>
      <c r="P1018" t="s">
        <v>57</v>
      </c>
      <c r="Q1018" t="s">
        <v>56</v>
      </c>
      <c r="S1018" t="s">
        <v>75</v>
      </c>
      <c r="U1018" t="s">
        <v>1925</v>
      </c>
      <c r="V1018" t="b">
        <f t="shared" si="15"/>
        <v>0</v>
      </c>
      <c r="W1018" t="s">
        <v>69</v>
      </c>
      <c r="X1018" t="s">
        <v>60</v>
      </c>
      <c r="Y1018" t="s">
        <v>61</v>
      </c>
      <c r="Z1018" t="s">
        <v>78</v>
      </c>
      <c r="AA1018" t="s">
        <v>79</v>
      </c>
      <c r="AE1018" s="2">
        <v>138600</v>
      </c>
      <c r="AF1018" s="2">
        <v>138600</v>
      </c>
      <c r="AG1018" s="2">
        <v>11132530</v>
      </c>
      <c r="AH1018" s="2">
        <v>11132530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12.45</v>
      </c>
    </row>
    <row r="1019" spans="1:49" x14ac:dyDescent="0.2">
      <c r="A1019" t="s">
        <v>1926</v>
      </c>
      <c r="B1019" t="s">
        <v>49</v>
      </c>
      <c r="C1019" t="s">
        <v>50</v>
      </c>
      <c r="D1019" t="s">
        <v>49</v>
      </c>
      <c r="E1019" t="s">
        <v>51</v>
      </c>
      <c r="F1019" t="s">
        <v>95</v>
      </c>
      <c r="G1019" s="1">
        <v>44348</v>
      </c>
      <c r="H1019" s="1">
        <v>44377</v>
      </c>
      <c r="I1019" s="1">
        <v>44365</v>
      </c>
      <c r="J1019" s="1">
        <v>44365</v>
      </c>
      <c r="K1019" t="s">
        <v>72</v>
      </c>
      <c r="L1019" t="s">
        <v>224</v>
      </c>
      <c r="M1019" t="s">
        <v>630</v>
      </c>
      <c r="N1019" t="s">
        <v>630</v>
      </c>
      <c r="O1019" t="s">
        <v>56</v>
      </c>
      <c r="P1019" t="s">
        <v>57</v>
      </c>
      <c r="Q1019" t="s">
        <v>56</v>
      </c>
      <c r="S1019" t="s">
        <v>176</v>
      </c>
      <c r="U1019" t="s">
        <v>1927</v>
      </c>
      <c r="V1019" t="b">
        <f t="shared" si="15"/>
        <v>0</v>
      </c>
      <c r="W1019" t="s">
        <v>77</v>
      </c>
      <c r="X1019" t="s">
        <v>60</v>
      </c>
      <c r="Y1019" t="s">
        <v>61</v>
      </c>
      <c r="Z1019" t="s">
        <v>97</v>
      </c>
      <c r="AA1019" t="s">
        <v>1579</v>
      </c>
      <c r="AE1019" s="2">
        <v>284760</v>
      </c>
      <c r="AF1019" s="2">
        <v>284760</v>
      </c>
      <c r="AG1019" s="2">
        <v>17500000</v>
      </c>
      <c r="AH1019" s="2">
        <v>17500000</v>
      </c>
      <c r="AI1019" s="2">
        <v>0</v>
      </c>
      <c r="AJ1019" s="2">
        <v>0</v>
      </c>
      <c r="AK1019" s="2">
        <v>284760</v>
      </c>
      <c r="AL1019" s="2">
        <v>0</v>
      </c>
      <c r="AM1019" s="2">
        <v>0</v>
      </c>
      <c r="AN1019" s="2">
        <v>0</v>
      </c>
      <c r="AO1019" s="2">
        <v>0</v>
      </c>
      <c r="AP1019" s="2">
        <v>284760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284760</v>
      </c>
    </row>
    <row r="1020" spans="1:49" x14ac:dyDescent="0.2">
      <c r="A1020" t="s">
        <v>179</v>
      </c>
      <c r="B1020" t="s">
        <v>49</v>
      </c>
      <c r="C1020" t="s">
        <v>50</v>
      </c>
      <c r="D1020" t="s">
        <v>49</v>
      </c>
      <c r="E1020" t="s">
        <v>51</v>
      </c>
      <c r="F1020" t="s">
        <v>121</v>
      </c>
      <c r="G1020" s="1">
        <v>44470</v>
      </c>
      <c r="H1020" s="1">
        <v>44500</v>
      </c>
      <c r="I1020" s="1">
        <v>44470</v>
      </c>
      <c r="J1020" s="1">
        <v>44561</v>
      </c>
      <c r="K1020" t="s">
        <v>72</v>
      </c>
      <c r="L1020" t="s">
        <v>114</v>
      </c>
      <c r="M1020" t="s">
        <v>161</v>
      </c>
      <c r="N1020" t="s">
        <v>161</v>
      </c>
      <c r="O1020" t="s">
        <v>56</v>
      </c>
      <c r="P1020" t="s">
        <v>57</v>
      </c>
      <c r="Q1020" t="s">
        <v>56</v>
      </c>
      <c r="S1020" t="s">
        <v>162</v>
      </c>
      <c r="U1020" t="s">
        <v>180</v>
      </c>
      <c r="V1020" t="b">
        <f t="shared" si="15"/>
        <v>0</v>
      </c>
      <c r="W1020" t="s">
        <v>69</v>
      </c>
      <c r="X1020" t="s">
        <v>60</v>
      </c>
      <c r="Y1020" t="s">
        <v>61</v>
      </c>
      <c r="Z1020" t="s">
        <v>97</v>
      </c>
      <c r="AA1020" t="s">
        <v>181</v>
      </c>
      <c r="AE1020" s="2">
        <v>35783.1</v>
      </c>
      <c r="AF1020" s="2">
        <v>35783.1</v>
      </c>
      <c r="AG1020" s="2">
        <v>5111871</v>
      </c>
      <c r="AH1020" s="2">
        <v>5111871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7</v>
      </c>
    </row>
    <row r="1021" spans="1:49" x14ac:dyDescent="0.2">
      <c r="A1021" t="s">
        <v>1097</v>
      </c>
      <c r="B1021" t="s">
        <v>49</v>
      </c>
      <c r="C1021" t="s">
        <v>50</v>
      </c>
      <c r="D1021" t="s">
        <v>49</v>
      </c>
      <c r="E1021" t="s">
        <v>51</v>
      </c>
      <c r="F1021" t="s">
        <v>121</v>
      </c>
      <c r="G1021" s="1">
        <v>44501</v>
      </c>
      <c r="H1021" s="1">
        <v>44530</v>
      </c>
      <c r="I1021" s="1">
        <v>44470</v>
      </c>
      <c r="J1021" s="1">
        <v>44561</v>
      </c>
      <c r="K1021" t="s">
        <v>53</v>
      </c>
      <c r="L1021" t="s">
        <v>127</v>
      </c>
      <c r="M1021" t="s">
        <v>166</v>
      </c>
      <c r="N1021" t="s">
        <v>66</v>
      </c>
      <c r="O1021" t="s">
        <v>56</v>
      </c>
      <c r="P1021" t="s">
        <v>57</v>
      </c>
      <c r="U1021" t="s">
        <v>1098</v>
      </c>
      <c r="V1021" t="b">
        <f t="shared" si="15"/>
        <v>0</v>
      </c>
      <c r="W1021" t="s">
        <v>69</v>
      </c>
      <c r="X1021" t="s">
        <v>60</v>
      </c>
      <c r="Y1021" t="s">
        <v>61</v>
      </c>
      <c r="AA1021" t="s">
        <v>168</v>
      </c>
      <c r="AE1021" s="2">
        <v>26086.959999999999</v>
      </c>
      <c r="AF1021" s="2">
        <v>26086.959999999999</v>
      </c>
      <c r="AG1021" s="2">
        <v>1304348</v>
      </c>
      <c r="AH1021" s="2">
        <v>1304348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20</v>
      </c>
    </row>
    <row r="1022" spans="1:49" x14ac:dyDescent="0.2">
      <c r="A1022" t="s">
        <v>1928</v>
      </c>
      <c r="B1022" t="s">
        <v>49</v>
      </c>
      <c r="C1022" t="s">
        <v>50</v>
      </c>
      <c r="D1022" t="s">
        <v>49</v>
      </c>
      <c r="E1022" t="s">
        <v>51</v>
      </c>
      <c r="F1022" t="s">
        <v>100</v>
      </c>
      <c r="G1022" s="1">
        <v>44287</v>
      </c>
      <c r="H1022" s="1">
        <v>44316</v>
      </c>
      <c r="I1022" s="1">
        <v>44308</v>
      </c>
      <c r="J1022" s="1">
        <v>44325</v>
      </c>
      <c r="K1022" t="s">
        <v>53</v>
      </c>
      <c r="L1022" t="s">
        <v>101</v>
      </c>
      <c r="M1022" t="s">
        <v>1274</v>
      </c>
      <c r="N1022" t="s">
        <v>1274</v>
      </c>
      <c r="O1022" t="s">
        <v>56</v>
      </c>
      <c r="P1022" t="s">
        <v>57</v>
      </c>
      <c r="U1022" t="s">
        <v>1929</v>
      </c>
      <c r="V1022" t="b">
        <f t="shared" si="15"/>
        <v>0</v>
      </c>
      <c r="W1022" t="s">
        <v>359</v>
      </c>
      <c r="X1022" t="s">
        <v>60</v>
      </c>
      <c r="Y1022" t="s">
        <v>61</v>
      </c>
      <c r="AA1022" t="s">
        <v>1930</v>
      </c>
      <c r="AC1022">
        <v>6744678</v>
      </c>
      <c r="AE1022" s="2">
        <v>29808</v>
      </c>
      <c r="AF1022" s="2">
        <v>25824.5</v>
      </c>
      <c r="AG1022" s="2">
        <v>258245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0.1</v>
      </c>
    </row>
    <row r="1023" spans="1:49" x14ac:dyDescent="0.2">
      <c r="A1023" t="s">
        <v>670</v>
      </c>
      <c r="B1023" t="s">
        <v>49</v>
      </c>
      <c r="C1023" t="s">
        <v>50</v>
      </c>
      <c r="D1023" t="s">
        <v>49</v>
      </c>
      <c r="E1023" t="s">
        <v>51</v>
      </c>
      <c r="F1023" t="s">
        <v>174</v>
      </c>
      <c r="G1023" s="1">
        <v>44409</v>
      </c>
      <c r="H1023" s="1">
        <v>44439</v>
      </c>
      <c r="I1023" s="1">
        <v>44378</v>
      </c>
      <c r="J1023" s="1">
        <v>44469</v>
      </c>
      <c r="K1023" t="s">
        <v>72</v>
      </c>
      <c r="L1023" t="s">
        <v>184</v>
      </c>
      <c r="M1023" t="s">
        <v>161</v>
      </c>
      <c r="N1023" t="s">
        <v>161</v>
      </c>
      <c r="O1023" t="s">
        <v>56</v>
      </c>
      <c r="P1023" t="s">
        <v>57</v>
      </c>
      <c r="Q1023" t="s">
        <v>56</v>
      </c>
      <c r="S1023" t="s">
        <v>272</v>
      </c>
      <c r="U1023" t="s">
        <v>671</v>
      </c>
      <c r="V1023" t="b">
        <f t="shared" si="15"/>
        <v>0</v>
      </c>
      <c r="W1023" t="s">
        <v>69</v>
      </c>
      <c r="X1023" t="s">
        <v>60</v>
      </c>
      <c r="Y1023" t="s">
        <v>61</v>
      </c>
      <c r="Z1023" t="s">
        <v>97</v>
      </c>
      <c r="AA1023" t="s">
        <v>493</v>
      </c>
      <c r="AE1023" s="2">
        <v>88451.09</v>
      </c>
      <c r="AF1023" s="2">
        <v>88451.09</v>
      </c>
      <c r="AG1023" s="2">
        <v>5896739</v>
      </c>
      <c r="AH1023" s="2">
        <v>5896739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15</v>
      </c>
    </row>
    <row r="1024" spans="1:49" x14ac:dyDescent="0.2">
      <c r="A1024" t="s">
        <v>1931</v>
      </c>
      <c r="B1024" t="s">
        <v>49</v>
      </c>
      <c r="C1024" t="s">
        <v>50</v>
      </c>
      <c r="D1024" t="s">
        <v>49</v>
      </c>
      <c r="E1024" t="s">
        <v>51</v>
      </c>
      <c r="F1024" t="s">
        <v>95</v>
      </c>
      <c r="G1024" s="1">
        <v>44348</v>
      </c>
      <c r="H1024" s="1">
        <v>44377</v>
      </c>
      <c r="I1024" s="1">
        <v>44364</v>
      </c>
      <c r="J1024" s="1">
        <v>44364</v>
      </c>
      <c r="K1024" t="s">
        <v>72</v>
      </c>
      <c r="L1024" t="s">
        <v>224</v>
      </c>
      <c r="M1024" t="s">
        <v>74</v>
      </c>
      <c r="N1024" t="s">
        <v>74</v>
      </c>
      <c r="O1024" t="s">
        <v>56</v>
      </c>
      <c r="P1024" t="s">
        <v>57</v>
      </c>
      <c r="Q1024" t="s">
        <v>56</v>
      </c>
      <c r="S1024" t="s">
        <v>75</v>
      </c>
      <c r="U1024" t="s">
        <v>1932</v>
      </c>
      <c r="V1024" t="b">
        <f t="shared" si="15"/>
        <v>0</v>
      </c>
      <c r="W1024" t="s">
        <v>77</v>
      </c>
      <c r="X1024" t="s">
        <v>60</v>
      </c>
      <c r="Y1024" t="s">
        <v>61</v>
      </c>
      <c r="Z1024" t="s">
        <v>97</v>
      </c>
      <c r="AA1024" t="s">
        <v>98</v>
      </c>
      <c r="AE1024" s="2">
        <v>103300</v>
      </c>
      <c r="AF1024" s="2">
        <v>103300</v>
      </c>
      <c r="AG1024" s="2">
        <v>9390909</v>
      </c>
      <c r="AH1024" s="2">
        <v>9390909</v>
      </c>
      <c r="AI1024" s="2">
        <v>0</v>
      </c>
      <c r="AJ1024" s="2">
        <v>0</v>
      </c>
      <c r="AK1024" s="2">
        <v>103300</v>
      </c>
      <c r="AL1024" s="2">
        <v>0</v>
      </c>
      <c r="AM1024" s="2">
        <v>0</v>
      </c>
      <c r="AN1024" s="2">
        <v>0</v>
      </c>
      <c r="AO1024" s="2">
        <v>0</v>
      </c>
      <c r="AP1024" s="2">
        <v>103300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103300</v>
      </c>
    </row>
    <row r="1025" spans="1:49" x14ac:dyDescent="0.2">
      <c r="A1025" t="s">
        <v>1933</v>
      </c>
      <c r="B1025" t="s">
        <v>49</v>
      </c>
      <c r="C1025" t="s">
        <v>50</v>
      </c>
      <c r="D1025" t="s">
        <v>49</v>
      </c>
      <c r="E1025" t="s">
        <v>51</v>
      </c>
      <c r="F1025" t="s">
        <v>189</v>
      </c>
      <c r="G1025" s="1">
        <v>44378</v>
      </c>
      <c r="H1025" s="1">
        <v>44408</v>
      </c>
      <c r="I1025" s="1">
        <v>44389</v>
      </c>
      <c r="J1025" s="1">
        <v>44400</v>
      </c>
      <c r="K1025" t="s">
        <v>53</v>
      </c>
      <c r="L1025" t="s">
        <v>65</v>
      </c>
      <c r="M1025" t="s">
        <v>1004</v>
      </c>
      <c r="N1025" t="s">
        <v>1004</v>
      </c>
      <c r="O1025" t="s">
        <v>56</v>
      </c>
      <c r="P1025" t="s">
        <v>57</v>
      </c>
      <c r="U1025" t="s">
        <v>1934</v>
      </c>
      <c r="V1025" t="b">
        <f t="shared" si="15"/>
        <v>0</v>
      </c>
      <c r="W1025" t="s">
        <v>77</v>
      </c>
      <c r="X1025" t="s">
        <v>60</v>
      </c>
      <c r="Y1025" t="s">
        <v>61</v>
      </c>
      <c r="AA1025" t="s">
        <v>1935</v>
      </c>
      <c r="AC1025">
        <v>6142244</v>
      </c>
      <c r="AE1025" s="2">
        <v>14500</v>
      </c>
      <c r="AF1025" s="2">
        <v>14500</v>
      </c>
      <c r="AG1025" s="2">
        <v>500000</v>
      </c>
      <c r="AH1025" s="2">
        <v>500000</v>
      </c>
      <c r="AI1025" s="2">
        <v>0</v>
      </c>
      <c r="AJ1025" s="2">
        <v>0</v>
      </c>
      <c r="AK1025" s="2">
        <v>14500</v>
      </c>
      <c r="AL1025" s="2">
        <v>0</v>
      </c>
      <c r="AM1025" s="2">
        <v>0</v>
      </c>
      <c r="AN1025" s="2">
        <v>0</v>
      </c>
      <c r="AO1025" s="2">
        <v>0</v>
      </c>
      <c r="AP1025" s="2">
        <v>14500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14500</v>
      </c>
    </row>
    <row r="1026" spans="1:49" x14ac:dyDescent="0.2">
      <c r="A1026" t="s">
        <v>1936</v>
      </c>
      <c r="B1026" t="s">
        <v>49</v>
      </c>
      <c r="C1026" t="s">
        <v>50</v>
      </c>
      <c r="D1026" t="s">
        <v>49</v>
      </c>
      <c r="E1026" t="s">
        <v>51</v>
      </c>
      <c r="F1026" t="s">
        <v>1284</v>
      </c>
      <c r="G1026" s="1">
        <v>44470</v>
      </c>
      <c r="H1026" s="1">
        <v>44500</v>
      </c>
      <c r="I1026" s="1">
        <v>44484</v>
      </c>
      <c r="J1026" s="1">
        <v>44484</v>
      </c>
      <c r="K1026" t="s">
        <v>72</v>
      </c>
      <c r="L1026" t="s">
        <v>114</v>
      </c>
      <c r="M1026" t="s">
        <v>630</v>
      </c>
      <c r="N1026" t="s">
        <v>630</v>
      </c>
      <c r="O1026" t="s">
        <v>56</v>
      </c>
      <c r="P1026" t="s">
        <v>57</v>
      </c>
      <c r="Q1026" t="s">
        <v>56</v>
      </c>
      <c r="S1026" t="s">
        <v>176</v>
      </c>
      <c r="U1026" t="s">
        <v>1937</v>
      </c>
      <c r="V1026" t="b">
        <f t="shared" si="15"/>
        <v>0</v>
      </c>
      <c r="W1026" t="s">
        <v>59</v>
      </c>
      <c r="X1026" t="s">
        <v>84</v>
      </c>
      <c r="Y1026" t="s">
        <v>85</v>
      </c>
      <c r="Z1026" t="s">
        <v>78</v>
      </c>
      <c r="AA1026" t="s">
        <v>1286</v>
      </c>
      <c r="AE1026" s="2">
        <v>0</v>
      </c>
      <c r="AF1026" s="2">
        <v>0</v>
      </c>
      <c r="AG1026" s="2">
        <v>5715000</v>
      </c>
      <c r="AH1026" s="2">
        <v>5715000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</row>
    <row r="1027" spans="1:49" x14ac:dyDescent="0.2">
      <c r="A1027" t="s">
        <v>1938</v>
      </c>
      <c r="B1027" t="s">
        <v>49</v>
      </c>
      <c r="C1027" t="s">
        <v>50</v>
      </c>
      <c r="D1027" t="s">
        <v>49</v>
      </c>
      <c r="E1027" t="s">
        <v>51</v>
      </c>
      <c r="F1027" t="s">
        <v>52</v>
      </c>
      <c r="G1027" s="1">
        <v>44317</v>
      </c>
      <c r="H1027" s="1">
        <v>44347</v>
      </c>
      <c r="I1027" s="1">
        <v>44323</v>
      </c>
      <c r="J1027" s="1">
        <v>44333</v>
      </c>
      <c r="K1027" t="s">
        <v>53</v>
      </c>
      <c r="L1027" t="s">
        <v>54</v>
      </c>
      <c r="M1027" t="s">
        <v>476</v>
      </c>
      <c r="N1027" t="s">
        <v>476</v>
      </c>
      <c r="O1027" t="s">
        <v>56</v>
      </c>
      <c r="P1027" t="s">
        <v>57</v>
      </c>
      <c r="U1027" t="s">
        <v>1939</v>
      </c>
      <c r="V1027" t="b">
        <f t="shared" ref="V1027:V1090" si="16">ISNUMBER(SEARCH("take",U1027))</f>
        <v>0</v>
      </c>
      <c r="W1027" t="s">
        <v>77</v>
      </c>
      <c r="X1027" t="s">
        <v>60</v>
      </c>
      <c r="Y1027" t="s">
        <v>61</v>
      </c>
      <c r="AA1027" t="s">
        <v>478</v>
      </c>
      <c r="AE1027" s="2">
        <v>5000</v>
      </c>
      <c r="AF1027" s="2">
        <v>5000</v>
      </c>
      <c r="AG1027" s="2">
        <v>150000</v>
      </c>
      <c r="AH1027" s="2">
        <v>150000</v>
      </c>
      <c r="AI1027" s="2">
        <v>0</v>
      </c>
      <c r="AJ1027" s="2">
        <v>0</v>
      </c>
      <c r="AK1027" s="2">
        <v>5000</v>
      </c>
      <c r="AL1027" s="2">
        <v>0</v>
      </c>
      <c r="AM1027" s="2">
        <v>0</v>
      </c>
      <c r="AN1027" s="2">
        <v>0</v>
      </c>
      <c r="AO1027" s="2">
        <v>0</v>
      </c>
      <c r="AP1027" s="2">
        <v>5000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5000</v>
      </c>
    </row>
    <row r="1028" spans="1:49" x14ac:dyDescent="0.2">
      <c r="A1028" t="s">
        <v>1940</v>
      </c>
      <c r="B1028" t="s">
        <v>49</v>
      </c>
      <c r="C1028" t="s">
        <v>50</v>
      </c>
      <c r="D1028" t="s">
        <v>49</v>
      </c>
      <c r="E1028" t="s">
        <v>51</v>
      </c>
      <c r="F1028" t="s">
        <v>324</v>
      </c>
      <c r="G1028" s="1">
        <v>44197</v>
      </c>
      <c r="H1028" s="1">
        <v>44227</v>
      </c>
      <c r="I1028" s="1">
        <v>44224</v>
      </c>
      <c r="J1028" s="1">
        <v>44262</v>
      </c>
      <c r="K1028" t="s">
        <v>151</v>
      </c>
      <c r="L1028" t="s">
        <v>156</v>
      </c>
      <c r="M1028" t="s">
        <v>325</v>
      </c>
      <c r="N1028" t="s">
        <v>325</v>
      </c>
      <c r="O1028" t="s">
        <v>56</v>
      </c>
      <c r="P1028" t="s">
        <v>57</v>
      </c>
      <c r="Q1028" t="s">
        <v>56</v>
      </c>
      <c r="S1028" t="s">
        <v>326</v>
      </c>
      <c r="U1028" t="s">
        <v>1941</v>
      </c>
      <c r="V1028" t="b">
        <f t="shared" si="16"/>
        <v>0</v>
      </c>
      <c r="W1028" t="s">
        <v>69</v>
      </c>
      <c r="X1028" t="s">
        <v>60</v>
      </c>
      <c r="Y1028" t="s">
        <v>61</v>
      </c>
      <c r="Z1028" t="s">
        <v>97</v>
      </c>
      <c r="AC1028">
        <v>6315556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1253.0999999999999</v>
      </c>
      <c r="AQ1028" s="2">
        <v>48196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26</v>
      </c>
    </row>
    <row r="1029" spans="1:49" x14ac:dyDescent="0.2">
      <c r="A1029" t="s">
        <v>1942</v>
      </c>
      <c r="B1029" t="s">
        <v>49</v>
      </c>
      <c r="C1029" t="s">
        <v>50</v>
      </c>
      <c r="D1029" t="s">
        <v>49</v>
      </c>
      <c r="E1029" t="s">
        <v>51</v>
      </c>
      <c r="F1029" t="s">
        <v>81</v>
      </c>
      <c r="G1029" s="1">
        <v>44501</v>
      </c>
      <c r="H1029" s="1">
        <v>44530</v>
      </c>
      <c r="I1029" s="1">
        <v>44515</v>
      </c>
      <c r="J1029" s="1">
        <v>44535</v>
      </c>
      <c r="K1029" t="s">
        <v>72</v>
      </c>
      <c r="L1029" t="s">
        <v>127</v>
      </c>
      <c r="M1029" t="s">
        <v>161</v>
      </c>
      <c r="N1029" t="s">
        <v>161</v>
      </c>
      <c r="O1029" t="s">
        <v>56</v>
      </c>
      <c r="P1029" t="s">
        <v>57</v>
      </c>
      <c r="Q1029" t="s">
        <v>56</v>
      </c>
      <c r="S1029" t="s">
        <v>162</v>
      </c>
      <c r="U1029" t="s">
        <v>1943</v>
      </c>
      <c r="V1029" t="b">
        <f t="shared" si="16"/>
        <v>0</v>
      </c>
      <c r="W1029" t="s">
        <v>69</v>
      </c>
      <c r="X1029" t="s">
        <v>84</v>
      </c>
      <c r="Y1029" t="s">
        <v>85</v>
      </c>
      <c r="Z1029" t="s">
        <v>97</v>
      </c>
      <c r="AA1029" t="s">
        <v>909</v>
      </c>
      <c r="AE1029" s="2">
        <v>3428.57</v>
      </c>
      <c r="AF1029" s="2">
        <v>3428.57</v>
      </c>
      <c r="AG1029" s="2">
        <v>489796</v>
      </c>
      <c r="AH1029" s="2">
        <v>489796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7</v>
      </c>
    </row>
    <row r="1030" spans="1:49" x14ac:dyDescent="0.2">
      <c r="A1030" t="s">
        <v>679</v>
      </c>
      <c r="B1030" t="s">
        <v>49</v>
      </c>
      <c r="C1030" t="s">
        <v>50</v>
      </c>
      <c r="D1030" t="s">
        <v>49</v>
      </c>
      <c r="E1030" t="s">
        <v>51</v>
      </c>
      <c r="F1030" t="s">
        <v>659</v>
      </c>
      <c r="G1030" s="1">
        <v>44197</v>
      </c>
      <c r="H1030" s="1">
        <v>44227</v>
      </c>
      <c r="I1030" s="1">
        <v>44224</v>
      </c>
      <c r="J1030" s="1">
        <v>44262</v>
      </c>
      <c r="K1030" t="s">
        <v>209</v>
      </c>
      <c r="L1030" t="s">
        <v>156</v>
      </c>
      <c r="M1030" t="s">
        <v>450</v>
      </c>
      <c r="N1030" t="s">
        <v>451</v>
      </c>
      <c r="O1030" t="s">
        <v>212</v>
      </c>
      <c r="P1030" t="s">
        <v>523</v>
      </c>
      <c r="U1030" t="s">
        <v>680</v>
      </c>
      <c r="V1030" t="b">
        <f t="shared" si="16"/>
        <v>0</v>
      </c>
      <c r="W1030" t="s">
        <v>77</v>
      </c>
      <c r="X1030" t="s">
        <v>60</v>
      </c>
      <c r="Y1030" t="s">
        <v>61</v>
      </c>
      <c r="AF1030" s="2">
        <v>293.08</v>
      </c>
      <c r="AG1030" s="2">
        <v>0</v>
      </c>
      <c r="AH1030" s="2">
        <v>0</v>
      </c>
      <c r="AI1030" s="2">
        <v>0</v>
      </c>
      <c r="AJ1030" s="2">
        <v>0</v>
      </c>
      <c r="AK1030" s="2">
        <v>293.08</v>
      </c>
      <c r="AL1030" s="2">
        <v>0</v>
      </c>
      <c r="AM1030" s="2">
        <v>0</v>
      </c>
      <c r="AN1030" s="2">
        <v>0</v>
      </c>
      <c r="AO1030" s="2">
        <v>0</v>
      </c>
      <c r="AP1030" s="2">
        <v>293.08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2809.61</v>
      </c>
    </row>
    <row r="1031" spans="1:49" x14ac:dyDescent="0.2">
      <c r="A1031" t="s">
        <v>1944</v>
      </c>
      <c r="B1031" t="s">
        <v>49</v>
      </c>
      <c r="C1031" t="s">
        <v>50</v>
      </c>
      <c r="D1031" t="s">
        <v>49</v>
      </c>
      <c r="E1031" t="s">
        <v>51</v>
      </c>
      <c r="F1031" t="s">
        <v>310</v>
      </c>
      <c r="G1031" s="1">
        <v>44440</v>
      </c>
      <c r="H1031" s="1">
        <v>44469</v>
      </c>
      <c r="I1031" s="1">
        <v>44417</v>
      </c>
      <c r="J1031" s="1">
        <v>44469</v>
      </c>
      <c r="K1031" t="s">
        <v>209</v>
      </c>
      <c r="L1031" t="s">
        <v>229</v>
      </c>
      <c r="M1031" t="s">
        <v>210</v>
      </c>
      <c r="N1031" t="s">
        <v>211</v>
      </c>
      <c r="O1031" t="s">
        <v>212</v>
      </c>
      <c r="P1031" t="s">
        <v>225</v>
      </c>
      <c r="U1031" t="s">
        <v>1945</v>
      </c>
      <c r="V1031" t="b">
        <f t="shared" si="16"/>
        <v>0</v>
      </c>
      <c r="W1031" t="s">
        <v>77</v>
      </c>
      <c r="X1031" t="s">
        <v>84</v>
      </c>
      <c r="Y1031" t="s">
        <v>210</v>
      </c>
      <c r="AF1031" s="2">
        <v>855.28</v>
      </c>
      <c r="AG1031" s="2">
        <v>0</v>
      </c>
      <c r="AH1031" s="2">
        <v>0</v>
      </c>
      <c r="AI1031" s="2">
        <v>0</v>
      </c>
      <c r="AJ1031" s="2">
        <v>0</v>
      </c>
      <c r="AK1031" s="2">
        <v>855.28</v>
      </c>
      <c r="AL1031" s="2">
        <v>0</v>
      </c>
      <c r="AM1031" s="2">
        <v>0</v>
      </c>
      <c r="AN1031" s="2">
        <v>0</v>
      </c>
      <c r="AO1031" s="2">
        <v>0</v>
      </c>
      <c r="AP1031" s="2">
        <v>855.28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1511</v>
      </c>
    </row>
    <row r="1032" spans="1:49" x14ac:dyDescent="0.2">
      <c r="A1032" t="s">
        <v>793</v>
      </c>
      <c r="B1032" t="s">
        <v>49</v>
      </c>
      <c r="C1032" t="s">
        <v>50</v>
      </c>
      <c r="D1032" t="s">
        <v>49</v>
      </c>
      <c r="E1032" t="s">
        <v>51</v>
      </c>
      <c r="F1032" t="s">
        <v>132</v>
      </c>
      <c r="G1032" s="1">
        <v>44531</v>
      </c>
      <c r="H1032" s="1">
        <v>44561</v>
      </c>
      <c r="I1032" s="1">
        <v>44525</v>
      </c>
      <c r="J1032" s="1">
        <v>44561</v>
      </c>
      <c r="K1032" t="s">
        <v>72</v>
      </c>
      <c r="L1032" t="s">
        <v>82</v>
      </c>
      <c r="M1032" t="s">
        <v>133</v>
      </c>
      <c r="N1032" t="s">
        <v>133</v>
      </c>
      <c r="O1032" t="s">
        <v>56</v>
      </c>
      <c r="P1032" t="s">
        <v>57</v>
      </c>
      <c r="Q1032" t="s">
        <v>56</v>
      </c>
      <c r="S1032" t="s">
        <v>134</v>
      </c>
      <c r="U1032" t="s">
        <v>794</v>
      </c>
      <c r="V1032" t="b">
        <f t="shared" si="16"/>
        <v>0</v>
      </c>
      <c r="W1032" t="s">
        <v>69</v>
      </c>
      <c r="X1032" t="s">
        <v>60</v>
      </c>
      <c r="Y1032" t="s">
        <v>61</v>
      </c>
      <c r="Z1032" t="s">
        <v>78</v>
      </c>
      <c r="AA1032" t="s">
        <v>136</v>
      </c>
      <c r="AE1032" s="2">
        <v>41891.89</v>
      </c>
      <c r="AF1032" s="2">
        <v>41891.89</v>
      </c>
      <c r="AG1032" s="2">
        <v>2950133</v>
      </c>
      <c r="AH1032" s="2">
        <v>2950133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14.2</v>
      </c>
    </row>
    <row r="1033" spans="1:49" x14ac:dyDescent="0.2">
      <c r="A1033" t="s">
        <v>1651</v>
      </c>
      <c r="B1033" t="s">
        <v>49</v>
      </c>
      <c r="C1033" t="s">
        <v>50</v>
      </c>
      <c r="D1033" t="s">
        <v>49</v>
      </c>
      <c r="E1033" t="s">
        <v>51</v>
      </c>
      <c r="F1033" t="s">
        <v>276</v>
      </c>
      <c r="G1033" s="1">
        <v>44287</v>
      </c>
      <c r="H1033" s="1">
        <v>44316</v>
      </c>
      <c r="I1033" s="1">
        <v>44270</v>
      </c>
      <c r="J1033" s="1">
        <v>44297</v>
      </c>
      <c r="K1033" t="s">
        <v>53</v>
      </c>
      <c r="L1033" t="s">
        <v>101</v>
      </c>
      <c r="M1033" t="s">
        <v>74</v>
      </c>
      <c r="N1033" t="s">
        <v>74</v>
      </c>
      <c r="O1033" t="s">
        <v>56</v>
      </c>
      <c r="P1033" t="s">
        <v>57</v>
      </c>
      <c r="U1033" t="s">
        <v>1652</v>
      </c>
      <c r="V1033" t="b">
        <f t="shared" si="16"/>
        <v>0</v>
      </c>
      <c r="W1033" t="s">
        <v>69</v>
      </c>
      <c r="X1033" t="s">
        <v>60</v>
      </c>
      <c r="Y1033" t="s">
        <v>61</v>
      </c>
      <c r="AA1033" t="s">
        <v>278</v>
      </c>
      <c r="AE1033" s="2">
        <v>113650.41</v>
      </c>
      <c r="AF1033" s="2">
        <v>113650.41</v>
      </c>
      <c r="AG1033" s="2">
        <v>9128547</v>
      </c>
      <c r="AH1033" s="2">
        <v>9128547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12.45</v>
      </c>
    </row>
    <row r="1034" spans="1:49" x14ac:dyDescent="0.2">
      <c r="A1034" t="s">
        <v>1946</v>
      </c>
      <c r="B1034" t="s">
        <v>49</v>
      </c>
      <c r="C1034" t="s">
        <v>50</v>
      </c>
      <c r="D1034" t="s">
        <v>49</v>
      </c>
      <c r="E1034" t="s">
        <v>51</v>
      </c>
      <c r="F1034" t="s">
        <v>605</v>
      </c>
      <c r="G1034" s="1">
        <v>44348</v>
      </c>
      <c r="H1034" s="1">
        <v>44377</v>
      </c>
      <c r="I1034" s="1">
        <v>44369</v>
      </c>
      <c r="J1034" s="1">
        <v>44375</v>
      </c>
      <c r="K1034" t="s">
        <v>53</v>
      </c>
      <c r="L1034" t="s">
        <v>224</v>
      </c>
      <c r="M1034" t="s">
        <v>630</v>
      </c>
      <c r="N1034" t="s">
        <v>630</v>
      </c>
      <c r="O1034" t="s">
        <v>56</v>
      </c>
      <c r="P1034" t="s">
        <v>57</v>
      </c>
      <c r="U1034" t="s">
        <v>1947</v>
      </c>
      <c r="V1034" t="b">
        <f t="shared" si="16"/>
        <v>0</v>
      </c>
      <c r="W1034" t="s">
        <v>69</v>
      </c>
      <c r="X1034" t="s">
        <v>84</v>
      </c>
      <c r="Y1034" t="s">
        <v>85</v>
      </c>
      <c r="AA1034" t="s">
        <v>1168</v>
      </c>
      <c r="AE1034" s="2">
        <v>95900</v>
      </c>
      <c r="AF1034" s="2">
        <v>95900</v>
      </c>
      <c r="AG1034" s="2">
        <v>6061947</v>
      </c>
      <c r="AH1034" s="2">
        <v>6061947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15.82</v>
      </c>
    </row>
    <row r="1035" spans="1:49" x14ac:dyDescent="0.2">
      <c r="A1035" t="s">
        <v>859</v>
      </c>
      <c r="B1035" t="s">
        <v>49</v>
      </c>
      <c r="C1035" t="s">
        <v>50</v>
      </c>
      <c r="D1035" t="s">
        <v>49</v>
      </c>
      <c r="E1035" t="s">
        <v>51</v>
      </c>
      <c r="F1035" t="s">
        <v>100</v>
      </c>
      <c r="G1035" s="1">
        <v>44287</v>
      </c>
      <c r="H1035" s="1">
        <v>44316</v>
      </c>
      <c r="I1035" s="1">
        <v>44308</v>
      </c>
      <c r="J1035" s="1">
        <v>44325</v>
      </c>
      <c r="K1035" t="s">
        <v>72</v>
      </c>
      <c r="L1035" t="s">
        <v>101</v>
      </c>
      <c r="M1035" t="s">
        <v>375</v>
      </c>
      <c r="N1035" t="s">
        <v>375</v>
      </c>
      <c r="O1035" t="s">
        <v>56</v>
      </c>
      <c r="P1035" t="s">
        <v>57</v>
      </c>
      <c r="Q1035" t="s">
        <v>56</v>
      </c>
      <c r="S1035" t="s">
        <v>176</v>
      </c>
      <c r="U1035" t="s">
        <v>860</v>
      </c>
      <c r="V1035" t="b">
        <f t="shared" si="16"/>
        <v>0</v>
      </c>
      <c r="W1035" t="s">
        <v>59</v>
      </c>
      <c r="X1035" t="s">
        <v>60</v>
      </c>
      <c r="Y1035" t="s">
        <v>61</v>
      </c>
      <c r="Z1035" t="s">
        <v>97</v>
      </c>
      <c r="AA1035" t="s">
        <v>861</v>
      </c>
      <c r="AC1035">
        <v>6142232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</row>
    <row r="1036" spans="1:49" x14ac:dyDescent="0.2">
      <c r="A1036" t="s">
        <v>1948</v>
      </c>
      <c r="B1036" t="s">
        <v>49</v>
      </c>
      <c r="C1036" t="s">
        <v>50</v>
      </c>
      <c r="D1036" t="s">
        <v>49</v>
      </c>
      <c r="E1036" t="s">
        <v>51</v>
      </c>
      <c r="F1036" t="s">
        <v>121</v>
      </c>
      <c r="G1036" s="1">
        <v>44531</v>
      </c>
      <c r="H1036" s="1">
        <v>44561</v>
      </c>
      <c r="I1036" s="1">
        <v>44531</v>
      </c>
      <c r="J1036" s="1">
        <v>44561</v>
      </c>
      <c r="K1036" t="s">
        <v>72</v>
      </c>
      <c r="L1036" t="s">
        <v>82</v>
      </c>
      <c r="M1036" t="s">
        <v>175</v>
      </c>
      <c r="N1036" t="s">
        <v>175</v>
      </c>
      <c r="O1036" t="s">
        <v>56</v>
      </c>
      <c r="P1036" t="s">
        <v>57</v>
      </c>
      <c r="Q1036" t="s">
        <v>56</v>
      </c>
      <c r="S1036" t="s">
        <v>176</v>
      </c>
      <c r="U1036" t="s">
        <v>1949</v>
      </c>
      <c r="V1036" t="b">
        <f t="shared" si="16"/>
        <v>0</v>
      </c>
      <c r="W1036" t="s">
        <v>242</v>
      </c>
      <c r="X1036" t="s">
        <v>60</v>
      </c>
      <c r="Y1036" t="s">
        <v>61</v>
      </c>
      <c r="Z1036" t="s">
        <v>97</v>
      </c>
      <c r="AA1036" t="s">
        <v>217</v>
      </c>
      <c r="AE1036" s="2">
        <v>450000</v>
      </c>
      <c r="AF1036" s="2">
        <v>450000</v>
      </c>
      <c r="AG1036" s="2">
        <v>150000</v>
      </c>
      <c r="AH1036" s="2">
        <v>0</v>
      </c>
      <c r="AI1036" s="2">
        <v>150000</v>
      </c>
      <c r="AJ1036" s="2">
        <v>0</v>
      </c>
      <c r="AL1036" s="2">
        <v>0</v>
      </c>
      <c r="AM1036" s="2">
        <v>0</v>
      </c>
      <c r="AN1036" s="2">
        <v>0</v>
      </c>
      <c r="AO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3</v>
      </c>
    </row>
    <row r="1037" spans="1:49" x14ac:dyDescent="0.2">
      <c r="A1037" t="s">
        <v>771</v>
      </c>
      <c r="B1037" t="s">
        <v>49</v>
      </c>
      <c r="C1037" t="s">
        <v>50</v>
      </c>
      <c r="D1037" t="s">
        <v>49</v>
      </c>
      <c r="E1037" t="s">
        <v>51</v>
      </c>
      <c r="F1037" t="s">
        <v>121</v>
      </c>
      <c r="G1037" s="1">
        <v>44470</v>
      </c>
      <c r="H1037" s="1">
        <v>44500</v>
      </c>
      <c r="I1037" s="1">
        <v>44470</v>
      </c>
      <c r="J1037" s="1">
        <v>44561</v>
      </c>
      <c r="K1037" t="s">
        <v>53</v>
      </c>
      <c r="L1037" t="s">
        <v>114</v>
      </c>
      <c r="M1037" t="s">
        <v>166</v>
      </c>
      <c r="N1037" t="s">
        <v>66</v>
      </c>
      <c r="O1037" t="s">
        <v>56</v>
      </c>
      <c r="P1037" t="s">
        <v>57</v>
      </c>
      <c r="U1037" t="s">
        <v>772</v>
      </c>
      <c r="V1037" t="b">
        <f t="shared" si="16"/>
        <v>0</v>
      </c>
      <c r="W1037" t="s">
        <v>69</v>
      </c>
      <c r="X1037" t="s">
        <v>60</v>
      </c>
      <c r="Y1037" t="s">
        <v>61</v>
      </c>
      <c r="AA1037" t="s">
        <v>168</v>
      </c>
      <c r="AE1037" s="2">
        <v>21902.18</v>
      </c>
      <c r="AF1037" s="2">
        <v>21902.18</v>
      </c>
      <c r="AG1037" s="2">
        <v>1095109</v>
      </c>
      <c r="AH1037" s="2">
        <v>1095109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20</v>
      </c>
    </row>
    <row r="1038" spans="1:49" x14ac:dyDescent="0.2">
      <c r="A1038" t="s">
        <v>1445</v>
      </c>
      <c r="B1038" t="s">
        <v>49</v>
      </c>
      <c r="C1038" t="s">
        <v>50</v>
      </c>
      <c r="D1038" t="s">
        <v>49</v>
      </c>
      <c r="E1038" t="s">
        <v>51</v>
      </c>
      <c r="F1038" t="s">
        <v>659</v>
      </c>
      <c r="G1038" s="1">
        <v>44256</v>
      </c>
      <c r="H1038" s="1">
        <v>44286</v>
      </c>
      <c r="I1038" s="1">
        <v>44224</v>
      </c>
      <c r="J1038" s="1">
        <v>44262</v>
      </c>
      <c r="K1038" t="s">
        <v>209</v>
      </c>
      <c r="L1038" t="s">
        <v>345</v>
      </c>
      <c r="M1038" t="s">
        <v>210</v>
      </c>
      <c r="N1038" t="s">
        <v>211</v>
      </c>
      <c r="O1038" t="s">
        <v>212</v>
      </c>
      <c r="P1038" t="s">
        <v>213</v>
      </c>
      <c r="U1038" t="s">
        <v>1446</v>
      </c>
      <c r="V1038" t="b">
        <f t="shared" si="16"/>
        <v>0</v>
      </c>
      <c r="W1038" t="s">
        <v>77</v>
      </c>
      <c r="X1038" t="s">
        <v>60</v>
      </c>
      <c r="Y1038" t="s">
        <v>61</v>
      </c>
      <c r="AF1038" s="2">
        <v>136.03</v>
      </c>
      <c r="AG1038" s="2">
        <v>0</v>
      </c>
      <c r="AH1038" s="2">
        <v>0</v>
      </c>
      <c r="AI1038" s="2">
        <v>0</v>
      </c>
      <c r="AJ1038" s="2">
        <v>0</v>
      </c>
      <c r="AK1038" s="2">
        <v>136.03</v>
      </c>
      <c r="AL1038" s="2">
        <v>0</v>
      </c>
      <c r="AM1038" s="2">
        <v>0</v>
      </c>
      <c r="AN1038" s="2">
        <v>0</v>
      </c>
      <c r="AO1038" s="2">
        <v>0</v>
      </c>
      <c r="AP1038" s="2">
        <v>136.03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800.77</v>
      </c>
    </row>
    <row r="1039" spans="1:49" x14ac:dyDescent="0.2">
      <c r="A1039" t="s">
        <v>1950</v>
      </c>
      <c r="B1039" t="s">
        <v>49</v>
      </c>
      <c r="C1039" t="s">
        <v>50</v>
      </c>
      <c r="D1039" t="s">
        <v>49</v>
      </c>
      <c r="E1039" t="s">
        <v>51</v>
      </c>
      <c r="F1039" t="s">
        <v>52</v>
      </c>
      <c r="G1039" s="1">
        <v>44317</v>
      </c>
      <c r="H1039" s="1">
        <v>44347</v>
      </c>
      <c r="I1039" s="1">
        <v>44327</v>
      </c>
      <c r="J1039" s="1">
        <v>44327</v>
      </c>
      <c r="K1039" t="s">
        <v>53</v>
      </c>
      <c r="L1039" t="s">
        <v>54</v>
      </c>
      <c r="M1039" t="s">
        <v>146</v>
      </c>
      <c r="N1039" t="s">
        <v>146</v>
      </c>
      <c r="O1039" t="s">
        <v>56</v>
      </c>
      <c r="P1039" t="s">
        <v>57</v>
      </c>
      <c r="U1039" t="s">
        <v>1951</v>
      </c>
      <c r="V1039" t="b">
        <f t="shared" si="16"/>
        <v>0</v>
      </c>
      <c r="W1039" t="s">
        <v>77</v>
      </c>
      <c r="X1039" t="s">
        <v>60</v>
      </c>
      <c r="Y1039" t="s">
        <v>61</v>
      </c>
      <c r="AA1039" t="s">
        <v>148</v>
      </c>
      <c r="AC1039">
        <v>6207989</v>
      </c>
      <c r="AE1039" s="2">
        <v>80000</v>
      </c>
      <c r="AF1039" s="2">
        <v>80000</v>
      </c>
      <c r="AG1039" s="2">
        <v>1760000</v>
      </c>
      <c r="AH1039" s="2">
        <v>1760000</v>
      </c>
      <c r="AI1039" s="2">
        <v>0</v>
      </c>
      <c r="AJ1039" s="2">
        <v>0</v>
      </c>
      <c r="AK1039" s="2">
        <v>80000</v>
      </c>
      <c r="AL1039" s="2">
        <v>0</v>
      </c>
      <c r="AM1039" s="2">
        <v>0</v>
      </c>
      <c r="AN1039" s="2">
        <v>0</v>
      </c>
      <c r="AO1039" s="2">
        <v>0</v>
      </c>
      <c r="AP1039" s="2">
        <v>80000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80000</v>
      </c>
    </row>
    <row r="1040" spans="1:49" x14ac:dyDescent="0.2">
      <c r="A1040" t="s">
        <v>1734</v>
      </c>
      <c r="B1040" t="s">
        <v>49</v>
      </c>
      <c r="C1040" t="s">
        <v>50</v>
      </c>
      <c r="D1040" t="s">
        <v>49</v>
      </c>
      <c r="E1040" t="s">
        <v>51</v>
      </c>
      <c r="F1040" t="s">
        <v>442</v>
      </c>
      <c r="G1040" s="1">
        <v>44348</v>
      </c>
      <c r="H1040" s="1">
        <v>44377</v>
      </c>
      <c r="I1040" s="1">
        <v>44371</v>
      </c>
      <c r="J1040" s="1">
        <v>44388</v>
      </c>
      <c r="K1040" t="s">
        <v>72</v>
      </c>
      <c r="L1040" t="s">
        <v>224</v>
      </c>
      <c r="M1040" t="s">
        <v>161</v>
      </c>
      <c r="N1040" t="s">
        <v>161</v>
      </c>
      <c r="O1040" t="s">
        <v>56</v>
      </c>
      <c r="P1040" t="s">
        <v>57</v>
      </c>
      <c r="Q1040" t="s">
        <v>56</v>
      </c>
      <c r="S1040" t="s">
        <v>162</v>
      </c>
      <c r="U1040" t="s">
        <v>1735</v>
      </c>
      <c r="V1040" t="b">
        <f t="shared" si="16"/>
        <v>0</v>
      </c>
      <c r="W1040" t="s">
        <v>69</v>
      </c>
      <c r="X1040" t="s">
        <v>60</v>
      </c>
      <c r="Y1040" t="s">
        <v>61</v>
      </c>
      <c r="Z1040" t="s">
        <v>97</v>
      </c>
      <c r="AA1040" t="s">
        <v>444</v>
      </c>
      <c r="AE1040" s="2">
        <v>3888.89</v>
      </c>
      <c r="AF1040" s="2">
        <v>3888.89</v>
      </c>
      <c r="AG1040" s="2">
        <v>555555</v>
      </c>
      <c r="AH1040" s="2">
        <v>555555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7</v>
      </c>
    </row>
    <row r="1041" spans="1:49" x14ac:dyDescent="0.2">
      <c r="A1041" t="s">
        <v>1637</v>
      </c>
      <c r="B1041" t="s">
        <v>49</v>
      </c>
      <c r="C1041" t="s">
        <v>50</v>
      </c>
      <c r="D1041" t="s">
        <v>49</v>
      </c>
      <c r="E1041" t="s">
        <v>51</v>
      </c>
      <c r="F1041" t="s">
        <v>71</v>
      </c>
      <c r="G1041" s="1">
        <v>44409</v>
      </c>
      <c r="H1041" s="1">
        <v>44439</v>
      </c>
      <c r="I1041" s="1">
        <v>44410</v>
      </c>
      <c r="J1041" s="1">
        <v>44451</v>
      </c>
      <c r="K1041" t="s">
        <v>72</v>
      </c>
      <c r="L1041" t="s">
        <v>184</v>
      </c>
      <c r="M1041" t="s">
        <v>122</v>
      </c>
      <c r="N1041" t="s">
        <v>122</v>
      </c>
      <c r="O1041" t="s">
        <v>56</v>
      </c>
      <c r="P1041" t="s">
        <v>57</v>
      </c>
      <c r="Q1041" t="s">
        <v>56</v>
      </c>
      <c r="S1041" t="s">
        <v>346</v>
      </c>
      <c r="U1041" t="s">
        <v>1638</v>
      </c>
      <c r="V1041" t="b">
        <f t="shared" si="16"/>
        <v>0</v>
      </c>
      <c r="W1041" t="s">
        <v>69</v>
      </c>
      <c r="X1041" t="s">
        <v>60</v>
      </c>
      <c r="Y1041" t="s">
        <v>61</v>
      </c>
      <c r="Z1041" t="s">
        <v>78</v>
      </c>
      <c r="AA1041" t="s">
        <v>159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</row>
    <row r="1042" spans="1:49" x14ac:dyDescent="0.2">
      <c r="A1042" t="s">
        <v>1952</v>
      </c>
      <c r="B1042" t="s">
        <v>49</v>
      </c>
      <c r="C1042" t="s">
        <v>50</v>
      </c>
      <c r="D1042" t="s">
        <v>49</v>
      </c>
      <c r="E1042" t="s">
        <v>51</v>
      </c>
      <c r="F1042" t="s">
        <v>189</v>
      </c>
      <c r="G1042" s="1">
        <v>44378</v>
      </c>
      <c r="H1042" s="1">
        <v>44408</v>
      </c>
      <c r="I1042" s="1">
        <v>44395</v>
      </c>
      <c r="J1042" s="1">
        <v>44395</v>
      </c>
      <c r="K1042" t="s">
        <v>72</v>
      </c>
      <c r="L1042" t="s">
        <v>65</v>
      </c>
      <c r="M1042" t="s">
        <v>74</v>
      </c>
      <c r="N1042" t="s">
        <v>74</v>
      </c>
      <c r="O1042" t="s">
        <v>56</v>
      </c>
      <c r="P1042" t="s">
        <v>57</v>
      </c>
      <c r="Q1042" t="s">
        <v>56</v>
      </c>
      <c r="S1042" t="s">
        <v>75</v>
      </c>
      <c r="U1042" t="s">
        <v>1953</v>
      </c>
      <c r="V1042" t="b">
        <f t="shared" si="16"/>
        <v>0</v>
      </c>
      <c r="W1042" t="s">
        <v>77</v>
      </c>
      <c r="X1042" t="s">
        <v>60</v>
      </c>
      <c r="Y1042" t="s">
        <v>61</v>
      </c>
      <c r="Z1042" t="s">
        <v>97</v>
      </c>
      <c r="AA1042" t="s">
        <v>803</v>
      </c>
      <c r="AC1042">
        <v>7054390</v>
      </c>
      <c r="AE1042" s="2">
        <v>1200000</v>
      </c>
      <c r="AF1042" s="2">
        <v>1200000</v>
      </c>
      <c r="AG1042" s="2">
        <v>1</v>
      </c>
      <c r="AH1042" s="2">
        <v>1</v>
      </c>
      <c r="AI1042" s="2">
        <v>0</v>
      </c>
      <c r="AJ1042" s="2">
        <v>0</v>
      </c>
      <c r="AK1042" s="2">
        <v>1200000</v>
      </c>
      <c r="AL1042" s="2">
        <v>0</v>
      </c>
      <c r="AM1042" s="2">
        <v>0</v>
      </c>
      <c r="AN1042" s="2">
        <v>0</v>
      </c>
      <c r="AO1042" s="2">
        <v>0</v>
      </c>
      <c r="AP1042" s="2">
        <v>1200000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1200000</v>
      </c>
    </row>
    <row r="1043" spans="1:49" x14ac:dyDescent="0.2">
      <c r="A1043" t="s">
        <v>1954</v>
      </c>
      <c r="B1043" t="s">
        <v>49</v>
      </c>
      <c r="C1043" t="s">
        <v>50</v>
      </c>
      <c r="D1043" t="s">
        <v>49</v>
      </c>
      <c r="E1043" t="s">
        <v>51</v>
      </c>
      <c r="F1043" t="s">
        <v>174</v>
      </c>
      <c r="G1043" s="1">
        <v>44378</v>
      </c>
      <c r="H1043" s="1">
        <v>44408</v>
      </c>
      <c r="I1043" s="1">
        <v>44382</v>
      </c>
      <c r="J1043" s="1">
        <v>44388</v>
      </c>
      <c r="K1043" t="s">
        <v>72</v>
      </c>
      <c r="L1043" t="s">
        <v>65</v>
      </c>
      <c r="M1043" t="s">
        <v>74</v>
      </c>
      <c r="N1043" t="s">
        <v>74</v>
      </c>
      <c r="O1043" t="s">
        <v>56</v>
      </c>
      <c r="P1043" t="s">
        <v>57</v>
      </c>
      <c r="Q1043" t="s">
        <v>56</v>
      </c>
      <c r="S1043" t="s">
        <v>75</v>
      </c>
      <c r="U1043" t="s">
        <v>1955</v>
      </c>
      <c r="V1043" t="b">
        <f t="shared" si="16"/>
        <v>0</v>
      </c>
      <c r="W1043" t="s">
        <v>77</v>
      </c>
      <c r="X1043" t="s">
        <v>60</v>
      </c>
      <c r="Y1043" t="s">
        <v>61</v>
      </c>
      <c r="Z1043" t="s">
        <v>97</v>
      </c>
      <c r="AA1043" t="s">
        <v>306</v>
      </c>
      <c r="AE1043" s="2">
        <v>15000</v>
      </c>
      <c r="AF1043" s="2">
        <v>15000</v>
      </c>
      <c r="AG1043" s="2">
        <v>1</v>
      </c>
      <c r="AH1043" s="2">
        <v>1</v>
      </c>
      <c r="AI1043" s="2">
        <v>0</v>
      </c>
      <c r="AJ1043" s="2">
        <v>0</v>
      </c>
      <c r="AK1043" s="2">
        <v>15000</v>
      </c>
      <c r="AL1043" s="2">
        <v>0</v>
      </c>
      <c r="AM1043" s="2">
        <v>0</v>
      </c>
      <c r="AN1043" s="2">
        <v>0</v>
      </c>
      <c r="AO1043" s="2">
        <v>0</v>
      </c>
      <c r="AP1043" s="2">
        <v>15000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15000</v>
      </c>
    </row>
    <row r="1044" spans="1:49" x14ac:dyDescent="0.2">
      <c r="A1044" t="s">
        <v>361</v>
      </c>
      <c r="B1044" t="s">
        <v>49</v>
      </c>
      <c r="C1044" t="s">
        <v>50</v>
      </c>
      <c r="D1044" t="s">
        <v>49</v>
      </c>
      <c r="E1044" t="s">
        <v>51</v>
      </c>
      <c r="F1044" t="s">
        <v>324</v>
      </c>
      <c r="G1044" s="1">
        <v>44256</v>
      </c>
      <c r="H1044" s="1">
        <v>44286</v>
      </c>
      <c r="I1044" s="1">
        <v>44224</v>
      </c>
      <c r="J1044" s="1">
        <v>44262</v>
      </c>
      <c r="K1044" t="s">
        <v>53</v>
      </c>
      <c r="L1044" t="s">
        <v>345</v>
      </c>
      <c r="M1044" t="s">
        <v>325</v>
      </c>
      <c r="N1044" t="s">
        <v>325</v>
      </c>
      <c r="O1044" t="s">
        <v>56</v>
      </c>
      <c r="P1044" t="s">
        <v>57</v>
      </c>
      <c r="U1044" t="s">
        <v>362</v>
      </c>
      <c r="V1044" t="b">
        <f t="shared" si="16"/>
        <v>0</v>
      </c>
      <c r="W1044" t="s">
        <v>77</v>
      </c>
      <c r="X1044" t="s">
        <v>60</v>
      </c>
      <c r="Y1044" t="s">
        <v>61</v>
      </c>
      <c r="AA1044" t="s">
        <v>363</v>
      </c>
      <c r="AC1044">
        <v>6315556</v>
      </c>
      <c r="AE1044" s="2">
        <v>897.44</v>
      </c>
      <c r="AF1044" s="2">
        <v>897.44</v>
      </c>
      <c r="AG1044" s="2">
        <v>42735</v>
      </c>
      <c r="AH1044" s="2">
        <v>42735</v>
      </c>
      <c r="AI1044" s="2">
        <v>0</v>
      </c>
      <c r="AJ1044" s="2">
        <v>0</v>
      </c>
      <c r="AK1044" s="2">
        <v>897.44</v>
      </c>
      <c r="AL1044" s="2">
        <v>0</v>
      </c>
      <c r="AM1044" s="2">
        <v>0</v>
      </c>
      <c r="AN1044" s="2">
        <v>0</v>
      </c>
      <c r="AO1044" s="2">
        <v>0</v>
      </c>
      <c r="AP1044" s="2">
        <v>897.44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5000</v>
      </c>
    </row>
    <row r="1045" spans="1:49" x14ac:dyDescent="0.2">
      <c r="A1045" t="s">
        <v>1956</v>
      </c>
      <c r="B1045" t="s">
        <v>49</v>
      </c>
      <c r="C1045" t="s">
        <v>50</v>
      </c>
      <c r="D1045" t="s">
        <v>49</v>
      </c>
      <c r="E1045" t="s">
        <v>51</v>
      </c>
      <c r="F1045" t="s">
        <v>605</v>
      </c>
      <c r="G1045" s="1">
        <v>44348</v>
      </c>
      <c r="H1045" s="1">
        <v>44377</v>
      </c>
      <c r="I1045" s="1">
        <v>44368</v>
      </c>
      <c r="J1045" s="1">
        <v>44372</v>
      </c>
      <c r="K1045" t="s">
        <v>72</v>
      </c>
      <c r="L1045" t="s">
        <v>224</v>
      </c>
      <c r="M1045" t="s">
        <v>161</v>
      </c>
      <c r="N1045" t="s">
        <v>161</v>
      </c>
      <c r="O1045" t="s">
        <v>56</v>
      </c>
      <c r="P1045" t="s">
        <v>57</v>
      </c>
      <c r="Q1045" t="s">
        <v>56</v>
      </c>
      <c r="S1045" t="s">
        <v>272</v>
      </c>
      <c r="U1045" t="s">
        <v>1957</v>
      </c>
      <c r="V1045" t="b">
        <f t="shared" si="16"/>
        <v>0</v>
      </c>
      <c r="W1045" t="s">
        <v>69</v>
      </c>
      <c r="X1045" t="s">
        <v>84</v>
      </c>
      <c r="Y1045" t="s">
        <v>85</v>
      </c>
      <c r="Z1045" t="s">
        <v>97</v>
      </c>
      <c r="AA1045" t="s">
        <v>607</v>
      </c>
      <c r="AE1045" s="2">
        <v>83800</v>
      </c>
      <c r="AF1045" s="2">
        <v>83800</v>
      </c>
      <c r="AG1045" s="2">
        <v>4929412</v>
      </c>
      <c r="AH1045" s="2">
        <v>4929412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17</v>
      </c>
    </row>
    <row r="1046" spans="1:49" x14ac:dyDescent="0.2">
      <c r="A1046" t="s">
        <v>1307</v>
      </c>
      <c r="B1046" t="s">
        <v>49</v>
      </c>
      <c r="C1046" t="s">
        <v>50</v>
      </c>
      <c r="D1046" t="s">
        <v>49</v>
      </c>
      <c r="E1046" t="s">
        <v>51</v>
      </c>
      <c r="F1046" t="s">
        <v>174</v>
      </c>
      <c r="G1046" s="1">
        <v>44409</v>
      </c>
      <c r="H1046" s="1">
        <v>44439</v>
      </c>
      <c r="I1046" s="1">
        <v>44378</v>
      </c>
      <c r="J1046" s="1">
        <v>44469</v>
      </c>
      <c r="K1046" t="s">
        <v>53</v>
      </c>
      <c r="L1046" t="s">
        <v>184</v>
      </c>
      <c r="M1046" t="s">
        <v>74</v>
      </c>
      <c r="N1046" t="s">
        <v>74</v>
      </c>
      <c r="O1046" t="s">
        <v>56</v>
      </c>
      <c r="P1046" t="s">
        <v>57</v>
      </c>
      <c r="U1046" t="s">
        <v>1308</v>
      </c>
      <c r="V1046" t="b">
        <f t="shared" si="16"/>
        <v>0</v>
      </c>
      <c r="W1046" t="s">
        <v>472</v>
      </c>
      <c r="X1046" t="s">
        <v>60</v>
      </c>
      <c r="Y1046" t="s">
        <v>61</v>
      </c>
      <c r="AA1046" t="s">
        <v>306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</row>
    <row r="1047" spans="1:49" x14ac:dyDescent="0.2">
      <c r="A1047" t="s">
        <v>1958</v>
      </c>
      <c r="B1047" t="s">
        <v>49</v>
      </c>
      <c r="C1047" t="s">
        <v>50</v>
      </c>
      <c r="D1047" t="s">
        <v>49</v>
      </c>
      <c r="E1047" t="s">
        <v>51</v>
      </c>
      <c r="F1047" t="s">
        <v>95</v>
      </c>
      <c r="G1047" s="1">
        <v>44317</v>
      </c>
      <c r="H1047" s="1">
        <v>44347</v>
      </c>
      <c r="I1047" s="1">
        <v>44326</v>
      </c>
      <c r="J1047" s="1">
        <v>44332</v>
      </c>
      <c r="K1047" t="s">
        <v>53</v>
      </c>
      <c r="L1047" t="s">
        <v>54</v>
      </c>
      <c r="M1047" t="s">
        <v>74</v>
      </c>
      <c r="N1047" t="s">
        <v>74</v>
      </c>
      <c r="O1047" t="s">
        <v>56</v>
      </c>
      <c r="P1047" t="s">
        <v>57</v>
      </c>
      <c r="U1047" t="s">
        <v>1959</v>
      </c>
      <c r="V1047" t="b">
        <f t="shared" si="16"/>
        <v>0</v>
      </c>
      <c r="W1047" t="s">
        <v>69</v>
      </c>
      <c r="X1047" t="s">
        <v>60</v>
      </c>
      <c r="Y1047" t="s">
        <v>61</v>
      </c>
      <c r="AA1047" t="s">
        <v>98</v>
      </c>
      <c r="AE1047" s="2">
        <v>305000</v>
      </c>
      <c r="AF1047" s="2">
        <v>303847.32</v>
      </c>
      <c r="AG1047" s="2">
        <v>27622484</v>
      </c>
      <c r="AH1047" s="2">
        <v>27622484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11</v>
      </c>
    </row>
    <row r="1048" spans="1:49" x14ac:dyDescent="0.2">
      <c r="A1048" t="s">
        <v>886</v>
      </c>
      <c r="B1048" t="s">
        <v>49</v>
      </c>
      <c r="C1048" t="s">
        <v>50</v>
      </c>
      <c r="D1048" t="s">
        <v>49</v>
      </c>
      <c r="E1048" t="s">
        <v>51</v>
      </c>
      <c r="F1048" t="s">
        <v>71</v>
      </c>
      <c r="G1048" s="1">
        <v>44317</v>
      </c>
      <c r="H1048" s="1">
        <v>44347</v>
      </c>
      <c r="I1048" s="1">
        <v>44287</v>
      </c>
      <c r="J1048" s="1">
        <v>44377</v>
      </c>
      <c r="K1048" t="s">
        <v>72</v>
      </c>
      <c r="L1048" t="s">
        <v>54</v>
      </c>
      <c r="M1048" t="s">
        <v>122</v>
      </c>
      <c r="N1048" t="s">
        <v>122</v>
      </c>
      <c r="O1048" t="s">
        <v>56</v>
      </c>
      <c r="P1048" t="s">
        <v>57</v>
      </c>
      <c r="Q1048" t="s">
        <v>56</v>
      </c>
      <c r="S1048" t="s">
        <v>499</v>
      </c>
      <c r="U1048" t="s">
        <v>887</v>
      </c>
      <c r="V1048" t="b">
        <f t="shared" si="16"/>
        <v>0</v>
      </c>
      <c r="W1048" t="s">
        <v>69</v>
      </c>
      <c r="X1048" t="s">
        <v>60</v>
      </c>
      <c r="Y1048" t="s">
        <v>61</v>
      </c>
      <c r="Z1048" t="s">
        <v>78</v>
      </c>
      <c r="AA1048" t="s">
        <v>159</v>
      </c>
      <c r="AE1048" s="2">
        <v>5635.95</v>
      </c>
      <c r="AF1048" s="2">
        <v>5635.95</v>
      </c>
      <c r="AG1048" s="2">
        <v>226890</v>
      </c>
      <c r="AH1048" s="2">
        <v>226890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24.84</v>
      </c>
    </row>
    <row r="1049" spans="1:49" x14ac:dyDescent="0.2">
      <c r="A1049" t="s">
        <v>1960</v>
      </c>
      <c r="B1049" t="s">
        <v>49</v>
      </c>
      <c r="C1049" t="s">
        <v>50</v>
      </c>
      <c r="D1049" t="s">
        <v>49</v>
      </c>
      <c r="E1049" t="s">
        <v>51</v>
      </c>
      <c r="F1049" t="s">
        <v>95</v>
      </c>
      <c r="G1049" s="1">
        <v>44348</v>
      </c>
      <c r="H1049" s="1">
        <v>44377</v>
      </c>
      <c r="I1049" s="1">
        <v>44358</v>
      </c>
      <c r="J1049" s="1">
        <v>44358</v>
      </c>
      <c r="K1049" t="s">
        <v>72</v>
      </c>
      <c r="L1049" t="s">
        <v>224</v>
      </c>
      <c r="M1049" t="s">
        <v>630</v>
      </c>
      <c r="N1049" t="s">
        <v>630</v>
      </c>
      <c r="O1049" t="s">
        <v>56</v>
      </c>
      <c r="P1049" t="s">
        <v>57</v>
      </c>
      <c r="Q1049" t="s">
        <v>56</v>
      </c>
      <c r="S1049" t="s">
        <v>176</v>
      </c>
      <c r="U1049" t="s">
        <v>1961</v>
      </c>
      <c r="V1049" t="b">
        <f t="shared" si="16"/>
        <v>0</v>
      </c>
      <c r="W1049" t="s">
        <v>77</v>
      </c>
      <c r="X1049" t="s">
        <v>60</v>
      </c>
      <c r="Y1049" t="s">
        <v>61</v>
      </c>
      <c r="Z1049" t="s">
        <v>97</v>
      </c>
      <c r="AA1049" t="s">
        <v>1579</v>
      </c>
      <c r="AE1049" s="2">
        <v>358578</v>
      </c>
      <c r="AF1049" s="2">
        <v>358578</v>
      </c>
      <c r="AG1049" s="2">
        <v>21732000</v>
      </c>
      <c r="AH1049" s="2">
        <v>21732000</v>
      </c>
      <c r="AI1049" s="2">
        <v>0</v>
      </c>
      <c r="AJ1049" s="2">
        <v>0</v>
      </c>
      <c r="AK1049" s="2">
        <v>358578</v>
      </c>
      <c r="AL1049" s="2">
        <v>0</v>
      </c>
      <c r="AM1049" s="2">
        <v>0</v>
      </c>
      <c r="AN1049" s="2">
        <v>0</v>
      </c>
      <c r="AO1049" s="2">
        <v>0</v>
      </c>
      <c r="AP1049" s="2">
        <v>358578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358578</v>
      </c>
    </row>
    <row r="1050" spans="1:49" x14ac:dyDescent="0.2">
      <c r="A1050" t="s">
        <v>1944</v>
      </c>
      <c r="B1050" t="s">
        <v>49</v>
      </c>
      <c r="C1050" t="s">
        <v>50</v>
      </c>
      <c r="D1050" t="s">
        <v>49</v>
      </c>
      <c r="E1050" t="s">
        <v>51</v>
      </c>
      <c r="F1050" t="s">
        <v>310</v>
      </c>
      <c r="G1050" s="1">
        <v>44409</v>
      </c>
      <c r="H1050" s="1">
        <v>44439</v>
      </c>
      <c r="I1050" s="1">
        <v>44417</v>
      </c>
      <c r="J1050" s="1">
        <v>44469</v>
      </c>
      <c r="K1050" t="s">
        <v>209</v>
      </c>
      <c r="L1050" t="s">
        <v>184</v>
      </c>
      <c r="M1050" t="s">
        <v>210</v>
      </c>
      <c r="N1050" t="s">
        <v>211</v>
      </c>
      <c r="O1050" t="s">
        <v>212</v>
      </c>
      <c r="P1050" t="s">
        <v>225</v>
      </c>
      <c r="U1050" t="s">
        <v>1945</v>
      </c>
      <c r="V1050" t="b">
        <f t="shared" si="16"/>
        <v>0</v>
      </c>
      <c r="W1050" t="s">
        <v>77</v>
      </c>
      <c r="X1050" t="s">
        <v>84</v>
      </c>
      <c r="Y1050" t="s">
        <v>210</v>
      </c>
      <c r="AF1050" s="2">
        <v>655.72</v>
      </c>
      <c r="AG1050" s="2">
        <v>0</v>
      </c>
      <c r="AH1050" s="2">
        <v>0</v>
      </c>
      <c r="AI1050" s="2">
        <v>0</v>
      </c>
      <c r="AJ1050" s="2">
        <v>0</v>
      </c>
      <c r="AK1050" s="2">
        <v>655.72</v>
      </c>
      <c r="AL1050" s="2">
        <v>0</v>
      </c>
      <c r="AM1050" s="2">
        <v>0</v>
      </c>
      <c r="AN1050" s="2">
        <v>0</v>
      </c>
      <c r="AO1050" s="2">
        <v>0</v>
      </c>
      <c r="AP1050" s="2">
        <v>655.72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1511</v>
      </c>
    </row>
    <row r="1051" spans="1:49" x14ac:dyDescent="0.2">
      <c r="A1051" t="s">
        <v>1962</v>
      </c>
      <c r="B1051" t="s">
        <v>49</v>
      </c>
      <c r="C1051" t="s">
        <v>50</v>
      </c>
      <c r="D1051" t="s">
        <v>49</v>
      </c>
      <c r="E1051" t="s">
        <v>51</v>
      </c>
      <c r="F1051" t="s">
        <v>142</v>
      </c>
      <c r="G1051" s="1">
        <v>44531</v>
      </c>
      <c r="H1051" s="1">
        <v>44561</v>
      </c>
      <c r="I1051" s="1">
        <v>44531</v>
      </c>
      <c r="J1051" s="1">
        <v>44531</v>
      </c>
      <c r="K1051" t="s">
        <v>53</v>
      </c>
      <c r="L1051" t="s">
        <v>82</v>
      </c>
      <c r="M1051" t="s">
        <v>1539</v>
      </c>
      <c r="N1051" t="s">
        <v>1539</v>
      </c>
      <c r="O1051" t="s">
        <v>56</v>
      </c>
      <c r="P1051" t="s">
        <v>57</v>
      </c>
      <c r="U1051" t="s">
        <v>1963</v>
      </c>
      <c r="V1051" t="b">
        <f t="shared" si="16"/>
        <v>1</v>
      </c>
      <c r="W1051" t="s">
        <v>77</v>
      </c>
      <c r="X1051" t="s">
        <v>60</v>
      </c>
      <c r="Y1051" t="s">
        <v>61</v>
      </c>
      <c r="AA1051" t="s">
        <v>1541</v>
      </c>
      <c r="AC1051">
        <v>6142247</v>
      </c>
      <c r="AE1051" s="2">
        <v>45000</v>
      </c>
      <c r="AF1051" s="2">
        <v>45000</v>
      </c>
      <c r="AG1051" s="2">
        <v>1500000</v>
      </c>
      <c r="AH1051" s="2">
        <v>1500000</v>
      </c>
      <c r="AI1051" s="2">
        <v>0</v>
      </c>
      <c r="AJ1051" s="2">
        <v>0</v>
      </c>
      <c r="AK1051" s="2">
        <v>45000</v>
      </c>
      <c r="AL1051" s="2">
        <v>0</v>
      </c>
      <c r="AM1051" s="2">
        <v>0</v>
      </c>
      <c r="AN1051" s="2">
        <v>0</v>
      </c>
      <c r="AO1051" s="2">
        <v>0</v>
      </c>
      <c r="AP1051" s="2">
        <v>45000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45000</v>
      </c>
    </row>
    <row r="1052" spans="1:49" x14ac:dyDescent="0.2">
      <c r="A1052" t="s">
        <v>1964</v>
      </c>
      <c r="B1052" t="s">
        <v>49</v>
      </c>
      <c r="C1052" t="s">
        <v>50</v>
      </c>
      <c r="D1052" t="s">
        <v>49</v>
      </c>
      <c r="E1052" t="s">
        <v>51</v>
      </c>
      <c r="F1052" t="s">
        <v>64</v>
      </c>
      <c r="G1052" s="1">
        <v>44378</v>
      </c>
      <c r="H1052" s="1">
        <v>44408</v>
      </c>
      <c r="I1052" s="1">
        <v>44358</v>
      </c>
      <c r="J1052" s="1">
        <v>44378</v>
      </c>
      <c r="K1052" t="s">
        <v>53</v>
      </c>
      <c r="L1052" t="s">
        <v>65</v>
      </c>
      <c r="M1052" t="s">
        <v>342</v>
      </c>
      <c r="N1052" t="s">
        <v>342</v>
      </c>
      <c r="O1052" t="s">
        <v>56</v>
      </c>
      <c r="P1052" t="s">
        <v>57</v>
      </c>
      <c r="U1052" t="s">
        <v>1965</v>
      </c>
      <c r="V1052" t="b">
        <f t="shared" si="16"/>
        <v>0</v>
      </c>
      <c r="W1052" t="s">
        <v>69</v>
      </c>
      <c r="X1052" t="s">
        <v>60</v>
      </c>
      <c r="Y1052" t="s">
        <v>61</v>
      </c>
      <c r="AC1052">
        <v>7020103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18.399999999999999</v>
      </c>
    </row>
    <row r="1053" spans="1:49" x14ac:dyDescent="0.2">
      <c r="A1053" t="s">
        <v>356</v>
      </c>
      <c r="B1053" t="s">
        <v>49</v>
      </c>
      <c r="C1053" t="s">
        <v>50</v>
      </c>
      <c r="D1053" t="s">
        <v>49</v>
      </c>
      <c r="E1053" t="s">
        <v>51</v>
      </c>
      <c r="F1053" t="s">
        <v>357</v>
      </c>
      <c r="G1053" s="1">
        <v>44501</v>
      </c>
      <c r="H1053" s="1">
        <v>44530</v>
      </c>
      <c r="I1053" s="1">
        <v>44491</v>
      </c>
      <c r="J1053" s="1">
        <v>44507</v>
      </c>
      <c r="K1053" t="s">
        <v>53</v>
      </c>
      <c r="L1053" t="s">
        <v>127</v>
      </c>
      <c r="M1053" t="s">
        <v>318</v>
      </c>
      <c r="N1053" t="s">
        <v>318</v>
      </c>
      <c r="O1053" t="s">
        <v>56</v>
      </c>
      <c r="P1053" t="s">
        <v>57</v>
      </c>
      <c r="U1053" t="s">
        <v>358</v>
      </c>
      <c r="V1053" t="b">
        <f t="shared" si="16"/>
        <v>0</v>
      </c>
      <c r="W1053" t="s">
        <v>359</v>
      </c>
      <c r="X1053" t="s">
        <v>60</v>
      </c>
      <c r="Y1053" t="s">
        <v>61</v>
      </c>
      <c r="AA1053" t="s">
        <v>360</v>
      </c>
      <c r="AC1053">
        <v>6163353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0.09</v>
      </c>
    </row>
    <row r="1054" spans="1:49" x14ac:dyDescent="0.2">
      <c r="A1054" t="s">
        <v>1966</v>
      </c>
      <c r="B1054" t="s">
        <v>49</v>
      </c>
      <c r="C1054" t="s">
        <v>50</v>
      </c>
      <c r="D1054" t="s">
        <v>49</v>
      </c>
      <c r="E1054" t="s">
        <v>51</v>
      </c>
      <c r="F1054" t="s">
        <v>95</v>
      </c>
      <c r="G1054" s="1">
        <v>44287</v>
      </c>
      <c r="H1054" s="1">
        <v>44316</v>
      </c>
      <c r="I1054" s="1">
        <v>44291</v>
      </c>
      <c r="J1054" s="1">
        <v>44297</v>
      </c>
      <c r="K1054" t="s">
        <v>72</v>
      </c>
      <c r="L1054" t="s">
        <v>101</v>
      </c>
      <c r="M1054" t="s">
        <v>74</v>
      </c>
      <c r="N1054" t="s">
        <v>74</v>
      </c>
      <c r="O1054" t="s">
        <v>56</v>
      </c>
      <c r="P1054" t="s">
        <v>57</v>
      </c>
      <c r="Q1054" t="s">
        <v>56</v>
      </c>
      <c r="S1054" t="s">
        <v>75</v>
      </c>
      <c r="U1054" t="s">
        <v>1967</v>
      </c>
      <c r="V1054" t="b">
        <f t="shared" si="16"/>
        <v>0</v>
      </c>
      <c r="W1054" t="s">
        <v>77</v>
      </c>
      <c r="X1054" t="s">
        <v>60</v>
      </c>
      <c r="Y1054" t="s">
        <v>61</v>
      </c>
      <c r="Z1054" t="s">
        <v>97</v>
      </c>
      <c r="AA1054" t="s">
        <v>98</v>
      </c>
      <c r="AE1054" s="2">
        <v>24900</v>
      </c>
      <c r="AF1054" s="2">
        <v>24900</v>
      </c>
      <c r="AG1054" s="2">
        <v>1</v>
      </c>
      <c r="AH1054" s="2">
        <v>1</v>
      </c>
      <c r="AI1054" s="2">
        <v>0</v>
      </c>
      <c r="AJ1054" s="2">
        <v>0</v>
      </c>
      <c r="AK1054" s="2">
        <v>24900</v>
      </c>
      <c r="AL1054" s="2">
        <v>0</v>
      </c>
      <c r="AM1054" s="2">
        <v>0</v>
      </c>
      <c r="AN1054" s="2">
        <v>0</v>
      </c>
      <c r="AO1054" s="2">
        <v>0</v>
      </c>
      <c r="AP1054" s="2">
        <v>24900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24900</v>
      </c>
    </row>
    <row r="1055" spans="1:49" x14ac:dyDescent="0.2">
      <c r="A1055" t="s">
        <v>1906</v>
      </c>
      <c r="B1055" t="s">
        <v>49</v>
      </c>
      <c r="C1055" t="s">
        <v>50</v>
      </c>
      <c r="D1055" t="s">
        <v>49</v>
      </c>
      <c r="E1055" t="s">
        <v>51</v>
      </c>
      <c r="F1055" t="s">
        <v>271</v>
      </c>
      <c r="G1055" s="1">
        <v>44409</v>
      </c>
      <c r="H1055" s="1">
        <v>44439</v>
      </c>
      <c r="I1055" s="1">
        <v>44400</v>
      </c>
      <c r="J1055" s="1">
        <v>44416</v>
      </c>
      <c r="K1055" t="s">
        <v>72</v>
      </c>
      <c r="L1055" t="s">
        <v>184</v>
      </c>
      <c r="M1055" t="s">
        <v>161</v>
      </c>
      <c r="N1055" t="s">
        <v>161</v>
      </c>
      <c r="O1055" t="s">
        <v>56</v>
      </c>
      <c r="P1055" t="s">
        <v>57</v>
      </c>
      <c r="Q1055" t="s">
        <v>56</v>
      </c>
      <c r="S1055" t="s">
        <v>162</v>
      </c>
      <c r="U1055" t="s">
        <v>1907</v>
      </c>
      <c r="V1055" t="b">
        <f t="shared" si="16"/>
        <v>0</v>
      </c>
      <c r="W1055" t="s">
        <v>69</v>
      </c>
      <c r="X1055" t="s">
        <v>60</v>
      </c>
      <c r="Y1055" t="s">
        <v>61</v>
      </c>
      <c r="Z1055" t="s">
        <v>97</v>
      </c>
      <c r="AA1055" t="s">
        <v>274</v>
      </c>
      <c r="AE1055" s="2">
        <v>22588.240000000002</v>
      </c>
      <c r="AF1055" s="2">
        <v>22588.240000000002</v>
      </c>
      <c r="AG1055" s="2">
        <v>3226891</v>
      </c>
      <c r="AH1055" s="2">
        <v>3226891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7</v>
      </c>
    </row>
    <row r="1056" spans="1:49" x14ac:dyDescent="0.2">
      <c r="A1056" t="s">
        <v>1910</v>
      </c>
      <c r="B1056" t="s">
        <v>49</v>
      </c>
      <c r="C1056" t="s">
        <v>50</v>
      </c>
      <c r="D1056" t="s">
        <v>49</v>
      </c>
      <c r="E1056" t="s">
        <v>51</v>
      </c>
      <c r="F1056" t="s">
        <v>64</v>
      </c>
      <c r="G1056" s="1">
        <v>44348</v>
      </c>
      <c r="H1056" s="1">
        <v>44377</v>
      </c>
      <c r="I1056" s="1">
        <v>44374</v>
      </c>
      <c r="J1056" s="1">
        <v>44379</v>
      </c>
      <c r="K1056" t="s">
        <v>72</v>
      </c>
      <c r="L1056" t="s">
        <v>224</v>
      </c>
      <c r="M1056" t="s">
        <v>570</v>
      </c>
      <c r="N1056" t="s">
        <v>570</v>
      </c>
      <c r="O1056" t="s">
        <v>56</v>
      </c>
      <c r="P1056" t="s">
        <v>116</v>
      </c>
      <c r="Q1056" t="s">
        <v>56</v>
      </c>
      <c r="S1056" t="s">
        <v>176</v>
      </c>
      <c r="U1056" t="s">
        <v>1911</v>
      </c>
      <c r="V1056" t="b">
        <f t="shared" si="16"/>
        <v>0</v>
      </c>
      <c r="W1056" t="s">
        <v>69</v>
      </c>
      <c r="X1056" t="s">
        <v>60</v>
      </c>
      <c r="Y1056" t="s">
        <v>61</v>
      </c>
      <c r="Z1056" t="s">
        <v>97</v>
      </c>
      <c r="AC1056">
        <v>6141910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</row>
    <row r="1057" spans="1:49" x14ac:dyDescent="0.2">
      <c r="A1057" t="s">
        <v>1653</v>
      </c>
      <c r="B1057" t="s">
        <v>49</v>
      </c>
      <c r="C1057" t="s">
        <v>50</v>
      </c>
      <c r="D1057" t="s">
        <v>49</v>
      </c>
      <c r="E1057" t="s">
        <v>51</v>
      </c>
      <c r="F1057" t="s">
        <v>132</v>
      </c>
      <c r="G1057" s="1">
        <v>44501</v>
      </c>
      <c r="H1057" s="1">
        <v>44530</v>
      </c>
      <c r="I1057" s="1">
        <v>44525</v>
      </c>
      <c r="J1057" s="1">
        <v>44561</v>
      </c>
      <c r="K1057" t="s">
        <v>209</v>
      </c>
      <c r="L1057" t="s">
        <v>127</v>
      </c>
      <c r="M1057" t="s">
        <v>210</v>
      </c>
      <c r="N1057" t="s">
        <v>211</v>
      </c>
      <c r="O1057" t="s">
        <v>212</v>
      </c>
      <c r="P1057" t="s">
        <v>225</v>
      </c>
      <c r="U1057" t="s">
        <v>1654</v>
      </c>
      <c r="V1057" t="b">
        <f t="shared" si="16"/>
        <v>0</v>
      </c>
      <c r="W1057" t="s">
        <v>77</v>
      </c>
      <c r="X1057" t="s">
        <v>84</v>
      </c>
      <c r="Y1057" t="s">
        <v>210</v>
      </c>
      <c r="AF1057" s="2">
        <v>389.19</v>
      </c>
      <c r="AG1057" s="2">
        <v>0</v>
      </c>
      <c r="AH1057" s="2">
        <v>0</v>
      </c>
      <c r="AI1057" s="2">
        <v>0</v>
      </c>
      <c r="AJ1057" s="2">
        <v>0</v>
      </c>
      <c r="AK1057" s="2">
        <v>389.19</v>
      </c>
      <c r="AL1057" s="2">
        <v>0</v>
      </c>
      <c r="AM1057" s="2">
        <v>0</v>
      </c>
      <c r="AN1057" s="2">
        <v>0</v>
      </c>
      <c r="AO1057" s="2">
        <v>0</v>
      </c>
      <c r="AP1057" s="2">
        <v>389.19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2400</v>
      </c>
    </row>
    <row r="1058" spans="1:49" x14ac:dyDescent="0.2">
      <c r="A1058" t="s">
        <v>1103</v>
      </c>
      <c r="B1058" t="s">
        <v>49</v>
      </c>
      <c r="C1058" t="s">
        <v>50</v>
      </c>
      <c r="D1058" t="s">
        <v>49</v>
      </c>
      <c r="E1058" t="s">
        <v>51</v>
      </c>
      <c r="F1058" t="s">
        <v>199</v>
      </c>
      <c r="G1058" s="1">
        <v>44531</v>
      </c>
      <c r="H1058" s="1">
        <v>44561</v>
      </c>
      <c r="I1058" s="1">
        <v>44515</v>
      </c>
      <c r="J1058" s="1">
        <v>44535</v>
      </c>
      <c r="K1058" t="s">
        <v>53</v>
      </c>
      <c r="L1058" t="s">
        <v>82</v>
      </c>
      <c r="M1058" t="s">
        <v>138</v>
      </c>
      <c r="N1058" t="s">
        <v>138</v>
      </c>
      <c r="O1058" t="s">
        <v>56</v>
      </c>
      <c r="P1058" t="s">
        <v>57</v>
      </c>
      <c r="U1058" t="s">
        <v>1104</v>
      </c>
      <c r="V1058" t="b">
        <f t="shared" si="16"/>
        <v>0</v>
      </c>
      <c r="W1058" t="s">
        <v>59</v>
      </c>
      <c r="X1058" t="s">
        <v>60</v>
      </c>
      <c r="Y1058" t="s">
        <v>61</v>
      </c>
      <c r="AA1058" t="s">
        <v>1105</v>
      </c>
      <c r="AC1058">
        <v>6141697</v>
      </c>
      <c r="AE1058" s="2">
        <v>0</v>
      </c>
      <c r="AF1058" s="2">
        <v>0</v>
      </c>
      <c r="AG1058" s="2">
        <v>171817</v>
      </c>
      <c r="AH1058" s="2">
        <v>171817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</row>
    <row r="1059" spans="1:49" x14ac:dyDescent="0.2">
      <c r="A1059" t="s">
        <v>1968</v>
      </c>
      <c r="B1059" t="s">
        <v>49</v>
      </c>
      <c r="C1059" t="s">
        <v>50</v>
      </c>
      <c r="D1059" t="s">
        <v>49</v>
      </c>
      <c r="E1059" t="s">
        <v>51</v>
      </c>
      <c r="F1059" t="s">
        <v>605</v>
      </c>
      <c r="G1059" s="1">
        <v>44348</v>
      </c>
      <c r="H1059" s="1">
        <v>44377</v>
      </c>
      <c r="I1059" s="1">
        <v>44368</v>
      </c>
      <c r="J1059" s="1">
        <v>44368</v>
      </c>
      <c r="K1059" t="s">
        <v>72</v>
      </c>
      <c r="L1059" t="s">
        <v>224</v>
      </c>
      <c r="M1059" t="s">
        <v>74</v>
      </c>
      <c r="N1059" t="s">
        <v>74</v>
      </c>
      <c r="O1059" t="s">
        <v>56</v>
      </c>
      <c r="P1059" t="s">
        <v>57</v>
      </c>
      <c r="Q1059" t="s">
        <v>56</v>
      </c>
      <c r="S1059" t="s">
        <v>75</v>
      </c>
      <c r="U1059" t="s">
        <v>1969</v>
      </c>
      <c r="V1059" t="b">
        <f t="shared" si="16"/>
        <v>0</v>
      </c>
      <c r="W1059" t="s">
        <v>77</v>
      </c>
      <c r="X1059" t="s">
        <v>84</v>
      </c>
      <c r="Y1059" t="s">
        <v>85</v>
      </c>
      <c r="Z1059" t="s">
        <v>97</v>
      </c>
      <c r="AA1059" t="s">
        <v>856</v>
      </c>
      <c r="AE1059" s="2">
        <v>104200</v>
      </c>
      <c r="AF1059" s="2">
        <v>104200</v>
      </c>
      <c r="AG1059" s="2">
        <v>7442857</v>
      </c>
      <c r="AH1059" s="2">
        <v>7442857</v>
      </c>
      <c r="AI1059" s="2">
        <v>0</v>
      </c>
      <c r="AJ1059" s="2">
        <v>0</v>
      </c>
      <c r="AK1059" s="2">
        <v>104200</v>
      </c>
      <c r="AL1059" s="2">
        <v>0</v>
      </c>
      <c r="AM1059" s="2">
        <v>0</v>
      </c>
      <c r="AN1059" s="2">
        <v>0</v>
      </c>
      <c r="AO1059" s="2">
        <v>0</v>
      </c>
      <c r="AP1059" s="2">
        <v>104200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104200</v>
      </c>
    </row>
    <row r="1060" spans="1:49" x14ac:dyDescent="0.2">
      <c r="A1060" t="s">
        <v>1970</v>
      </c>
      <c r="B1060" t="s">
        <v>49</v>
      </c>
      <c r="C1060" t="s">
        <v>50</v>
      </c>
      <c r="D1060" t="s">
        <v>49</v>
      </c>
      <c r="E1060" t="s">
        <v>51</v>
      </c>
      <c r="F1060" t="s">
        <v>1284</v>
      </c>
      <c r="G1060" s="1">
        <v>44440</v>
      </c>
      <c r="H1060" s="1">
        <v>44469</v>
      </c>
      <c r="I1060" s="1">
        <v>44455</v>
      </c>
      <c r="J1060" s="1">
        <v>44455</v>
      </c>
      <c r="K1060" t="s">
        <v>72</v>
      </c>
      <c r="L1060" t="s">
        <v>229</v>
      </c>
      <c r="M1060" t="s">
        <v>175</v>
      </c>
      <c r="N1060" t="s">
        <v>175</v>
      </c>
      <c r="O1060" t="s">
        <v>56</v>
      </c>
      <c r="P1060" t="s">
        <v>57</v>
      </c>
      <c r="Q1060" t="s">
        <v>56</v>
      </c>
      <c r="S1060" t="s">
        <v>176</v>
      </c>
      <c r="U1060" t="s">
        <v>1971</v>
      </c>
      <c r="V1060" t="b">
        <f t="shared" si="16"/>
        <v>1</v>
      </c>
      <c r="W1060" t="s">
        <v>77</v>
      </c>
      <c r="X1060" t="s">
        <v>84</v>
      </c>
      <c r="Y1060" t="s">
        <v>85</v>
      </c>
      <c r="Z1060" t="s">
        <v>78</v>
      </c>
      <c r="AA1060" t="s">
        <v>1972</v>
      </c>
      <c r="AE1060" s="2">
        <v>295000</v>
      </c>
      <c r="AF1060" s="2">
        <v>295000</v>
      </c>
      <c r="AG1060" s="2">
        <v>1</v>
      </c>
      <c r="AH1060" s="2">
        <v>1</v>
      </c>
      <c r="AI1060" s="2">
        <v>0</v>
      </c>
      <c r="AJ1060" s="2">
        <v>0</v>
      </c>
      <c r="AK1060" s="2">
        <v>295000</v>
      </c>
      <c r="AL1060" s="2">
        <v>0</v>
      </c>
      <c r="AM1060" s="2">
        <v>0</v>
      </c>
      <c r="AN1060" s="2">
        <v>0</v>
      </c>
      <c r="AO1060" s="2">
        <v>0</v>
      </c>
      <c r="AP1060" s="2">
        <v>295000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295000</v>
      </c>
    </row>
    <row r="1061" spans="1:49" x14ac:dyDescent="0.2">
      <c r="A1061" t="s">
        <v>1553</v>
      </c>
      <c r="B1061" t="s">
        <v>49</v>
      </c>
      <c r="C1061" t="s">
        <v>50</v>
      </c>
      <c r="D1061" t="s">
        <v>49</v>
      </c>
      <c r="E1061" t="s">
        <v>51</v>
      </c>
      <c r="F1061" t="s">
        <v>132</v>
      </c>
      <c r="G1061" s="1">
        <v>44531</v>
      </c>
      <c r="H1061" s="1">
        <v>44561</v>
      </c>
      <c r="I1061" s="1">
        <v>44525</v>
      </c>
      <c r="J1061" s="1">
        <v>44561</v>
      </c>
      <c r="K1061" t="s">
        <v>72</v>
      </c>
      <c r="L1061" t="s">
        <v>82</v>
      </c>
      <c r="M1061" t="s">
        <v>133</v>
      </c>
      <c r="N1061" t="s">
        <v>133</v>
      </c>
      <c r="O1061" t="s">
        <v>56</v>
      </c>
      <c r="P1061" t="s">
        <v>57</v>
      </c>
      <c r="Q1061" t="s">
        <v>56</v>
      </c>
      <c r="S1061" t="s">
        <v>134</v>
      </c>
      <c r="U1061" t="s">
        <v>1554</v>
      </c>
      <c r="V1061" t="b">
        <f t="shared" si="16"/>
        <v>0</v>
      </c>
      <c r="W1061" t="s">
        <v>69</v>
      </c>
      <c r="X1061" t="s">
        <v>60</v>
      </c>
      <c r="Y1061" t="s">
        <v>61</v>
      </c>
      <c r="Z1061" t="s">
        <v>78</v>
      </c>
      <c r="AA1061" t="s">
        <v>136</v>
      </c>
      <c r="AE1061" s="2">
        <v>41891.9</v>
      </c>
      <c r="AF1061" s="2">
        <v>41891.9</v>
      </c>
      <c r="AG1061" s="2">
        <v>1882782</v>
      </c>
      <c r="AH1061" s="2">
        <v>1882782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22.25</v>
      </c>
    </row>
    <row r="1062" spans="1:49" x14ac:dyDescent="0.2">
      <c r="A1062" t="s">
        <v>839</v>
      </c>
      <c r="B1062" t="s">
        <v>49</v>
      </c>
      <c r="C1062" t="s">
        <v>50</v>
      </c>
      <c r="D1062" t="s">
        <v>49</v>
      </c>
      <c r="E1062" t="s">
        <v>51</v>
      </c>
      <c r="F1062" t="s">
        <v>266</v>
      </c>
      <c r="G1062" s="1">
        <v>44440</v>
      </c>
      <c r="H1062" s="1">
        <v>44469</v>
      </c>
      <c r="I1062" s="1">
        <v>44417</v>
      </c>
      <c r="J1062" s="1">
        <v>44451</v>
      </c>
      <c r="K1062" t="s">
        <v>72</v>
      </c>
      <c r="L1062" t="s">
        <v>229</v>
      </c>
      <c r="M1062" t="s">
        <v>74</v>
      </c>
      <c r="N1062" t="s">
        <v>74</v>
      </c>
      <c r="O1062" t="s">
        <v>56</v>
      </c>
      <c r="P1062" t="s">
        <v>57</v>
      </c>
      <c r="Q1062" t="s">
        <v>56</v>
      </c>
      <c r="S1062" t="s">
        <v>176</v>
      </c>
      <c r="U1062" t="s">
        <v>840</v>
      </c>
      <c r="V1062" t="b">
        <f t="shared" si="16"/>
        <v>0</v>
      </c>
      <c r="W1062" t="s">
        <v>69</v>
      </c>
      <c r="X1062" t="s">
        <v>60</v>
      </c>
      <c r="Y1062" t="s">
        <v>61</v>
      </c>
      <c r="Z1062" t="s">
        <v>97</v>
      </c>
      <c r="AA1062" t="s">
        <v>269</v>
      </c>
      <c r="AE1062" s="2">
        <v>13234.28</v>
      </c>
      <c r="AF1062" s="2">
        <v>13234.28</v>
      </c>
      <c r="AG1062" s="2">
        <v>551428</v>
      </c>
      <c r="AH1062" s="2">
        <v>551428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24</v>
      </c>
    </row>
    <row r="1063" spans="1:49" x14ac:dyDescent="0.2">
      <c r="A1063" t="s">
        <v>1267</v>
      </c>
      <c r="B1063" t="s">
        <v>49</v>
      </c>
      <c r="C1063" t="s">
        <v>50</v>
      </c>
      <c r="D1063" t="s">
        <v>49</v>
      </c>
      <c r="E1063" t="s">
        <v>51</v>
      </c>
      <c r="F1063" t="s">
        <v>105</v>
      </c>
      <c r="G1063" s="1">
        <v>44317</v>
      </c>
      <c r="H1063" s="1">
        <v>44347</v>
      </c>
      <c r="I1063" s="1">
        <v>44301</v>
      </c>
      <c r="J1063" s="1">
        <v>44325</v>
      </c>
      <c r="K1063" t="s">
        <v>53</v>
      </c>
      <c r="L1063" t="s">
        <v>54</v>
      </c>
      <c r="M1063" t="s">
        <v>107</v>
      </c>
      <c r="N1063" t="s">
        <v>107</v>
      </c>
      <c r="O1063" t="s">
        <v>56</v>
      </c>
      <c r="P1063" t="s">
        <v>57</v>
      </c>
      <c r="U1063" t="s">
        <v>1268</v>
      </c>
      <c r="V1063" t="b">
        <f t="shared" si="16"/>
        <v>1</v>
      </c>
      <c r="W1063" t="s">
        <v>312</v>
      </c>
      <c r="X1063" t="s">
        <v>60</v>
      </c>
      <c r="Y1063" t="s">
        <v>61</v>
      </c>
      <c r="AA1063" t="s">
        <v>461</v>
      </c>
      <c r="AE1063" s="2">
        <v>125796.04</v>
      </c>
      <c r="AF1063" s="2">
        <v>125796.04</v>
      </c>
      <c r="AG1063" s="2">
        <v>314490</v>
      </c>
      <c r="AH1063" s="2">
        <v>0</v>
      </c>
      <c r="AI1063" s="2">
        <v>0</v>
      </c>
      <c r="AJ1063" s="2">
        <v>314490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0.4</v>
      </c>
    </row>
    <row r="1064" spans="1:49" x14ac:dyDescent="0.2">
      <c r="A1064" t="s">
        <v>1973</v>
      </c>
      <c r="B1064" t="s">
        <v>49</v>
      </c>
      <c r="C1064" t="s">
        <v>50</v>
      </c>
      <c r="D1064" t="s">
        <v>49</v>
      </c>
      <c r="E1064" t="s">
        <v>51</v>
      </c>
      <c r="F1064" t="s">
        <v>386</v>
      </c>
      <c r="G1064" s="1">
        <v>44470</v>
      </c>
      <c r="H1064" s="1">
        <v>44500</v>
      </c>
      <c r="I1064" s="1">
        <v>44470</v>
      </c>
      <c r="J1064" s="1">
        <v>44500</v>
      </c>
      <c r="K1064" t="s">
        <v>53</v>
      </c>
      <c r="L1064" t="s">
        <v>114</v>
      </c>
      <c r="M1064" t="s">
        <v>107</v>
      </c>
      <c r="N1064" t="s">
        <v>107</v>
      </c>
      <c r="O1064" t="s">
        <v>56</v>
      </c>
      <c r="P1064" t="s">
        <v>57</v>
      </c>
      <c r="U1064" t="s">
        <v>1974</v>
      </c>
      <c r="V1064" t="b">
        <f t="shared" si="16"/>
        <v>0</v>
      </c>
      <c r="W1064" t="s">
        <v>59</v>
      </c>
      <c r="X1064" t="s">
        <v>60</v>
      </c>
      <c r="Y1064" t="s">
        <v>61</v>
      </c>
      <c r="AA1064" t="s">
        <v>1975</v>
      </c>
      <c r="AC1064">
        <v>6796952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</row>
    <row r="1065" spans="1:49" x14ac:dyDescent="0.2">
      <c r="A1065" t="s">
        <v>1976</v>
      </c>
      <c r="B1065" t="s">
        <v>49</v>
      </c>
      <c r="C1065" t="s">
        <v>50</v>
      </c>
      <c r="D1065" t="s">
        <v>49</v>
      </c>
      <c r="E1065" t="s">
        <v>51</v>
      </c>
      <c r="F1065" t="s">
        <v>189</v>
      </c>
      <c r="G1065" s="1">
        <v>44378</v>
      </c>
      <c r="H1065" s="1">
        <v>44408</v>
      </c>
      <c r="I1065" s="1">
        <v>44392</v>
      </c>
      <c r="J1065" s="1">
        <v>44402</v>
      </c>
      <c r="K1065" t="s">
        <v>72</v>
      </c>
      <c r="L1065" t="s">
        <v>65</v>
      </c>
      <c r="M1065" t="s">
        <v>161</v>
      </c>
      <c r="N1065" t="s">
        <v>161</v>
      </c>
      <c r="O1065" t="s">
        <v>56</v>
      </c>
      <c r="P1065" t="s">
        <v>57</v>
      </c>
      <c r="Q1065" t="s">
        <v>56</v>
      </c>
      <c r="S1065" t="s">
        <v>272</v>
      </c>
      <c r="U1065" t="s">
        <v>1977</v>
      </c>
      <c r="V1065" t="b">
        <f t="shared" si="16"/>
        <v>0</v>
      </c>
      <c r="W1065" t="s">
        <v>69</v>
      </c>
      <c r="X1065" t="s">
        <v>60</v>
      </c>
      <c r="Y1065" t="s">
        <v>61</v>
      </c>
      <c r="Z1065" t="s">
        <v>97</v>
      </c>
      <c r="AA1065" t="s">
        <v>1219</v>
      </c>
      <c r="AC1065">
        <v>7054542</v>
      </c>
      <c r="AE1065" s="2">
        <v>35000</v>
      </c>
      <c r="AF1065" s="2">
        <v>35000</v>
      </c>
      <c r="AG1065" s="2">
        <v>2333333</v>
      </c>
      <c r="AH1065" s="2">
        <v>2333333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15</v>
      </c>
    </row>
    <row r="1066" spans="1:49" x14ac:dyDescent="0.2">
      <c r="A1066" t="s">
        <v>1928</v>
      </c>
      <c r="B1066" t="s">
        <v>49</v>
      </c>
      <c r="C1066" t="s">
        <v>50</v>
      </c>
      <c r="D1066" t="s">
        <v>49</v>
      </c>
      <c r="E1066" t="s">
        <v>51</v>
      </c>
      <c r="F1066" t="s">
        <v>100</v>
      </c>
      <c r="G1066" s="1">
        <v>44317</v>
      </c>
      <c r="H1066" s="1">
        <v>44347</v>
      </c>
      <c r="I1066" s="1">
        <v>44308</v>
      </c>
      <c r="J1066" s="1">
        <v>44325</v>
      </c>
      <c r="K1066" t="s">
        <v>53</v>
      </c>
      <c r="L1066" t="s">
        <v>54</v>
      </c>
      <c r="M1066" t="s">
        <v>1274</v>
      </c>
      <c r="N1066" t="s">
        <v>1274</v>
      </c>
      <c r="O1066" t="s">
        <v>56</v>
      </c>
      <c r="P1066" t="s">
        <v>57</v>
      </c>
      <c r="U1066" t="s">
        <v>1929</v>
      </c>
      <c r="V1066" t="b">
        <f t="shared" si="16"/>
        <v>0</v>
      </c>
      <c r="W1066" t="s">
        <v>359</v>
      </c>
      <c r="X1066" t="s">
        <v>60</v>
      </c>
      <c r="Y1066" t="s">
        <v>61</v>
      </c>
      <c r="AA1066" t="s">
        <v>1930</v>
      </c>
      <c r="AC1066">
        <v>6744678</v>
      </c>
      <c r="AE1066" s="2">
        <v>29808</v>
      </c>
      <c r="AF1066" s="2">
        <v>33791.5</v>
      </c>
      <c r="AG1066" s="2">
        <v>337915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0.1</v>
      </c>
    </row>
    <row r="1067" spans="1:49" x14ac:dyDescent="0.2">
      <c r="A1067" t="s">
        <v>828</v>
      </c>
      <c r="B1067" t="s">
        <v>49</v>
      </c>
      <c r="C1067" t="s">
        <v>50</v>
      </c>
      <c r="D1067" t="s">
        <v>49</v>
      </c>
      <c r="E1067" t="s">
        <v>51</v>
      </c>
      <c r="F1067" t="s">
        <v>324</v>
      </c>
      <c r="G1067" s="1">
        <v>44256</v>
      </c>
      <c r="H1067" s="1">
        <v>44286</v>
      </c>
      <c r="I1067" s="1">
        <v>44224</v>
      </c>
      <c r="J1067" s="1">
        <v>44262</v>
      </c>
      <c r="K1067" t="s">
        <v>72</v>
      </c>
      <c r="L1067" t="s">
        <v>345</v>
      </c>
      <c r="M1067" t="s">
        <v>375</v>
      </c>
      <c r="N1067" t="s">
        <v>375</v>
      </c>
      <c r="O1067" t="s">
        <v>56</v>
      </c>
      <c r="P1067" t="s">
        <v>57</v>
      </c>
      <c r="Q1067" t="s">
        <v>56</v>
      </c>
      <c r="S1067" t="s">
        <v>176</v>
      </c>
      <c r="U1067" t="s">
        <v>829</v>
      </c>
      <c r="V1067" t="b">
        <f t="shared" si="16"/>
        <v>0</v>
      </c>
      <c r="W1067" t="s">
        <v>59</v>
      </c>
      <c r="X1067" t="s">
        <v>60</v>
      </c>
      <c r="Y1067" t="s">
        <v>61</v>
      </c>
      <c r="Z1067" t="s">
        <v>97</v>
      </c>
      <c r="AA1067" t="s">
        <v>574</v>
      </c>
      <c r="AC1067">
        <v>6142232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</row>
    <row r="1068" spans="1:49" x14ac:dyDescent="0.2">
      <c r="A1068" t="s">
        <v>834</v>
      </c>
      <c r="B1068" t="s">
        <v>49</v>
      </c>
      <c r="C1068" t="s">
        <v>50</v>
      </c>
      <c r="D1068" t="s">
        <v>49</v>
      </c>
      <c r="E1068" t="s">
        <v>51</v>
      </c>
      <c r="F1068" t="s">
        <v>835</v>
      </c>
      <c r="G1068" s="1">
        <v>44409</v>
      </c>
      <c r="H1068" s="1">
        <v>44439</v>
      </c>
      <c r="I1068" s="1">
        <v>44438</v>
      </c>
      <c r="J1068" s="1">
        <v>44449</v>
      </c>
      <c r="K1068" t="s">
        <v>209</v>
      </c>
      <c r="L1068" t="s">
        <v>184</v>
      </c>
      <c r="M1068" t="s">
        <v>210</v>
      </c>
      <c r="N1068" t="s">
        <v>211</v>
      </c>
      <c r="O1068" t="s">
        <v>212</v>
      </c>
      <c r="P1068" t="s">
        <v>225</v>
      </c>
      <c r="U1068" t="s">
        <v>836</v>
      </c>
      <c r="V1068" t="b">
        <f t="shared" si="16"/>
        <v>0</v>
      </c>
      <c r="W1068" t="s">
        <v>77</v>
      </c>
      <c r="X1068" t="s">
        <v>84</v>
      </c>
      <c r="Y1068" t="s">
        <v>210</v>
      </c>
      <c r="AF1068" s="2">
        <v>117.81</v>
      </c>
      <c r="AG1068" s="2">
        <v>0</v>
      </c>
      <c r="AH1068" s="2">
        <v>0</v>
      </c>
      <c r="AI1068" s="2">
        <v>0</v>
      </c>
      <c r="AJ1068" s="2">
        <v>0</v>
      </c>
      <c r="AK1068" s="2">
        <v>117.81</v>
      </c>
      <c r="AL1068" s="2">
        <v>0</v>
      </c>
      <c r="AM1068" s="2">
        <v>0</v>
      </c>
      <c r="AN1068" s="2">
        <v>0</v>
      </c>
      <c r="AO1068" s="2">
        <v>0</v>
      </c>
      <c r="AP1068" s="2">
        <v>117.81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1885</v>
      </c>
    </row>
    <row r="1069" spans="1:49" x14ac:dyDescent="0.2">
      <c r="A1069" t="s">
        <v>1978</v>
      </c>
      <c r="B1069" t="s">
        <v>49</v>
      </c>
      <c r="C1069" t="s">
        <v>50</v>
      </c>
      <c r="D1069" t="s">
        <v>49</v>
      </c>
      <c r="E1069" t="s">
        <v>51</v>
      </c>
      <c r="F1069" t="s">
        <v>71</v>
      </c>
      <c r="G1069" s="1">
        <v>44228</v>
      </c>
      <c r="H1069" s="1">
        <v>44255</v>
      </c>
      <c r="I1069" s="1">
        <v>44228</v>
      </c>
      <c r="J1069" s="1">
        <v>44234</v>
      </c>
      <c r="K1069" t="s">
        <v>72</v>
      </c>
      <c r="L1069" t="s">
        <v>73</v>
      </c>
      <c r="M1069" t="s">
        <v>74</v>
      </c>
      <c r="N1069" t="s">
        <v>74</v>
      </c>
      <c r="O1069" t="s">
        <v>56</v>
      </c>
      <c r="P1069" t="s">
        <v>57</v>
      </c>
      <c r="Q1069" t="s">
        <v>56</v>
      </c>
      <c r="S1069" t="s">
        <v>75</v>
      </c>
      <c r="U1069" t="s">
        <v>1979</v>
      </c>
      <c r="V1069" t="b">
        <f t="shared" si="16"/>
        <v>0</v>
      </c>
      <c r="W1069" t="s">
        <v>77</v>
      </c>
      <c r="X1069" t="s">
        <v>60</v>
      </c>
      <c r="Y1069" t="s">
        <v>61</v>
      </c>
      <c r="Z1069" t="s">
        <v>78</v>
      </c>
      <c r="AA1069" t="s">
        <v>79</v>
      </c>
      <c r="AE1069" s="2">
        <v>24900</v>
      </c>
      <c r="AF1069" s="2">
        <v>24900</v>
      </c>
      <c r="AG1069" s="2">
        <v>0</v>
      </c>
      <c r="AH1069" s="2">
        <v>0</v>
      </c>
      <c r="AI1069" s="2">
        <v>0</v>
      </c>
      <c r="AJ1069" s="2">
        <v>0</v>
      </c>
      <c r="AK1069" s="2">
        <v>24900</v>
      </c>
      <c r="AL1069" s="2">
        <v>0</v>
      </c>
      <c r="AM1069" s="2">
        <v>0</v>
      </c>
      <c r="AN1069" s="2">
        <v>0</v>
      </c>
      <c r="AO1069" s="2">
        <v>0</v>
      </c>
      <c r="AP1069" s="2">
        <v>24900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24900</v>
      </c>
    </row>
    <row r="1070" spans="1:49" x14ac:dyDescent="0.2">
      <c r="A1070" t="s">
        <v>1062</v>
      </c>
      <c r="B1070" t="s">
        <v>49</v>
      </c>
      <c r="C1070" t="s">
        <v>50</v>
      </c>
      <c r="D1070" t="s">
        <v>1063</v>
      </c>
      <c r="E1070" t="s">
        <v>1064</v>
      </c>
      <c r="F1070" t="s">
        <v>1065</v>
      </c>
      <c r="G1070" s="1">
        <v>44440</v>
      </c>
      <c r="H1070" s="1">
        <v>44469</v>
      </c>
      <c r="I1070" s="1">
        <v>44424</v>
      </c>
      <c r="J1070" s="1">
        <v>44444</v>
      </c>
      <c r="K1070" t="s">
        <v>209</v>
      </c>
      <c r="L1070" t="s">
        <v>229</v>
      </c>
      <c r="M1070" t="s">
        <v>210</v>
      </c>
      <c r="N1070" t="s">
        <v>211</v>
      </c>
      <c r="O1070" t="s">
        <v>212</v>
      </c>
      <c r="P1070" t="s">
        <v>213</v>
      </c>
      <c r="U1070" t="s">
        <v>1066</v>
      </c>
      <c r="V1070" t="b">
        <f t="shared" si="16"/>
        <v>0</v>
      </c>
      <c r="W1070" t="s">
        <v>77</v>
      </c>
      <c r="X1070" t="s">
        <v>60</v>
      </c>
      <c r="Y1070" t="s">
        <v>61</v>
      </c>
      <c r="AF1070" s="2">
        <v>1420.36</v>
      </c>
      <c r="AG1070" s="2">
        <v>0</v>
      </c>
      <c r="AH1070" s="2">
        <v>0</v>
      </c>
      <c r="AI1070" s="2">
        <v>0</v>
      </c>
      <c r="AJ1070" s="2">
        <v>0</v>
      </c>
      <c r="AK1070" s="2">
        <v>1420.36</v>
      </c>
      <c r="AL1070" s="2">
        <v>0</v>
      </c>
      <c r="AM1070" s="2">
        <v>0</v>
      </c>
      <c r="AN1070" s="2">
        <v>0</v>
      </c>
      <c r="AO1070" s="2">
        <v>0</v>
      </c>
      <c r="AP1070" s="2">
        <v>1420.36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5965.51</v>
      </c>
    </row>
    <row r="1071" spans="1:49" x14ac:dyDescent="0.2">
      <c r="A1071" t="s">
        <v>1158</v>
      </c>
      <c r="B1071" t="s">
        <v>49</v>
      </c>
      <c r="C1071" t="s">
        <v>50</v>
      </c>
      <c r="D1071" t="s">
        <v>49</v>
      </c>
      <c r="E1071" t="s">
        <v>51</v>
      </c>
      <c r="F1071" t="s">
        <v>121</v>
      </c>
      <c r="G1071" s="1">
        <v>44531</v>
      </c>
      <c r="H1071" s="1">
        <v>44561</v>
      </c>
      <c r="I1071" s="1">
        <v>44470</v>
      </c>
      <c r="J1071" s="1">
        <v>44561</v>
      </c>
      <c r="K1071" t="s">
        <v>53</v>
      </c>
      <c r="L1071" t="s">
        <v>82</v>
      </c>
      <c r="M1071" t="s">
        <v>74</v>
      </c>
      <c r="N1071" t="s">
        <v>74</v>
      </c>
      <c r="O1071" t="s">
        <v>56</v>
      </c>
      <c r="P1071" t="s">
        <v>57</v>
      </c>
      <c r="U1071" t="s">
        <v>1159</v>
      </c>
      <c r="V1071" t="b">
        <f t="shared" si="16"/>
        <v>0</v>
      </c>
      <c r="W1071" t="s">
        <v>472</v>
      </c>
      <c r="X1071" t="s">
        <v>60</v>
      </c>
      <c r="Y1071" t="s">
        <v>61</v>
      </c>
      <c r="AA1071" t="s">
        <v>264</v>
      </c>
      <c r="AE1071" s="2">
        <v>228098.25</v>
      </c>
      <c r="AF1071" s="2">
        <v>228098.25</v>
      </c>
      <c r="AG1071" s="2">
        <v>130342</v>
      </c>
      <c r="AH1071" s="2">
        <v>0</v>
      </c>
      <c r="AI1071" s="2">
        <v>0</v>
      </c>
      <c r="AJ1071" s="2">
        <v>130342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1.75</v>
      </c>
    </row>
    <row r="1072" spans="1:49" x14ac:dyDescent="0.2">
      <c r="A1072" t="s">
        <v>1593</v>
      </c>
      <c r="B1072" t="s">
        <v>49</v>
      </c>
      <c r="C1072" t="s">
        <v>50</v>
      </c>
      <c r="D1072" t="s">
        <v>49</v>
      </c>
      <c r="E1072" t="s">
        <v>51</v>
      </c>
      <c r="F1072" t="s">
        <v>71</v>
      </c>
      <c r="G1072" s="1">
        <v>44378</v>
      </c>
      <c r="H1072" s="1">
        <v>44408</v>
      </c>
      <c r="I1072" s="1">
        <v>44384</v>
      </c>
      <c r="J1072" s="1">
        <v>44469</v>
      </c>
      <c r="K1072" t="s">
        <v>72</v>
      </c>
      <c r="L1072" t="s">
        <v>65</v>
      </c>
      <c r="M1072" t="s">
        <v>122</v>
      </c>
      <c r="N1072" t="s">
        <v>122</v>
      </c>
      <c r="O1072" t="s">
        <v>56</v>
      </c>
      <c r="P1072" t="s">
        <v>57</v>
      </c>
      <c r="Q1072" t="s">
        <v>56</v>
      </c>
      <c r="S1072" t="s">
        <v>499</v>
      </c>
      <c r="U1072" t="s">
        <v>1594</v>
      </c>
      <c r="V1072" t="b">
        <f t="shared" si="16"/>
        <v>0</v>
      </c>
      <c r="W1072" t="s">
        <v>69</v>
      </c>
      <c r="X1072" t="s">
        <v>60</v>
      </c>
      <c r="Y1072" t="s">
        <v>61</v>
      </c>
      <c r="Z1072" t="s">
        <v>78</v>
      </c>
      <c r="AA1072" t="s">
        <v>159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</row>
    <row r="1073" spans="1:49" x14ac:dyDescent="0.2">
      <c r="A1073" t="s">
        <v>1980</v>
      </c>
      <c r="B1073" t="s">
        <v>49</v>
      </c>
      <c r="C1073" t="s">
        <v>50</v>
      </c>
      <c r="D1073" t="s">
        <v>49</v>
      </c>
      <c r="E1073" t="s">
        <v>51</v>
      </c>
      <c r="F1073" t="s">
        <v>357</v>
      </c>
      <c r="G1073" s="1">
        <v>44470</v>
      </c>
      <c r="H1073" s="1">
        <v>44500</v>
      </c>
      <c r="I1073" s="1">
        <v>44476</v>
      </c>
      <c r="J1073" s="1">
        <v>44476</v>
      </c>
      <c r="K1073" t="s">
        <v>151</v>
      </c>
      <c r="L1073" t="s">
        <v>114</v>
      </c>
      <c r="M1073" t="s">
        <v>138</v>
      </c>
      <c r="N1073" t="s">
        <v>138</v>
      </c>
      <c r="O1073" t="s">
        <v>56</v>
      </c>
      <c r="P1073" t="s">
        <v>57</v>
      </c>
      <c r="Q1073" t="s">
        <v>56</v>
      </c>
      <c r="S1073" t="s">
        <v>387</v>
      </c>
      <c r="U1073" t="s">
        <v>1981</v>
      </c>
      <c r="V1073" t="b">
        <f t="shared" si="16"/>
        <v>0</v>
      </c>
      <c r="W1073" t="s">
        <v>77</v>
      </c>
      <c r="X1073" t="s">
        <v>60</v>
      </c>
      <c r="Y1073" t="s">
        <v>61</v>
      </c>
      <c r="Z1073" t="s">
        <v>78</v>
      </c>
      <c r="AC1073">
        <v>6141697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L1073" s="2">
        <v>539602</v>
      </c>
      <c r="AM1073" s="2">
        <v>539602</v>
      </c>
      <c r="AN1073" s="2">
        <v>53</v>
      </c>
      <c r="AO1073" s="2">
        <v>0</v>
      </c>
      <c r="AQ1073" s="2">
        <v>0</v>
      </c>
      <c r="AR1073" s="2">
        <v>0</v>
      </c>
      <c r="AS1073" s="2">
        <v>0</v>
      </c>
      <c r="AT1073" s="2">
        <v>531729</v>
      </c>
      <c r="AU1073" s="2">
        <v>286150</v>
      </c>
      <c r="AV1073" s="2">
        <v>539471</v>
      </c>
      <c r="AW1073" s="2">
        <v>103399</v>
      </c>
    </row>
    <row r="1074" spans="1:49" x14ac:dyDescent="0.2">
      <c r="A1074" t="s">
        <v>1982</v>
      </c>
      <c r="B1074" t="s">
        <v>49</v>
      </c>
      <c r="C1074" t="s">
        <v>50</v>
      </c>
      <c r="D1074" t="s">
        <v>49</v>
      </c>
      <c r="E1074" t="s">
        <v>51</v>
      </c>
      <c r="F1074" t="s">
        <v>415</v>
      </c>
      <c r="G1074" s="1">
        <v>44440</v>
      </c>
      <c r="H1074" s="1">
        <v>44469</v>
      </c>
      <c r="I1074" s="1">
        <v>44448</v>
      </c>
      <c r="J1074" s="1">
        <v>44454</v>
      </c>
      <c r="K1074" t="s">
        <v>151</v>
      </c>
      <c r="L1074" t="s">
        <v>229</v>
      </c>
      <c r="M1074" t="s">
        <v>375</v>
      </c>
      <c r="N1074" t="s">
        <v>375</v>
      </c>
      <c r="O1074" t="s">
        <v>56</v>
      </c>
      <c r="P1074" t="s">
        <v>57</v>
      </c>
      <c r="Q1074" t="s">
        <v>56</v>
      </c>
      <c r="S1074" t="s">
        <v>1983</v>
      </c>
      <c r="U1074" t="s">
        <v>1984</v>
      </c>
      <c r="V1074" t="b">
        <f t="shared" si="16"/>
        <v>1</v>
      </c>
      <c r="W1074" t="s">
        <v>77</v>
      </c>
      <c r="X1074" t="s">
        <v>60</v>
      </c>
      <c r="Y1074" t="s">
        <v>61</v>
      </c>
      <c r="Z1074" t="s">
        <v>97</v>
      </c>
      <c r="AC1074">
        <v>6142232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L1074" s="2">
        <v>40480</v>
      </c>
      <c r="AM1074" s="2">
        <v>40480</v>
      </c>
      <c r="AN1074" s="2">
        <v>74</v>
      </c>
      <c r="AO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36400</v>
      </c>
    </row>
    <row r="1075" spans="1:49" x14ac:dyDescent="0.2">
      <c r="A1075" t="s">
        <v>1985</v>
      </c>
      <c r="B1075" t="s">
        <v>49</v>
      </c>
      <c r="C1075" t="s">
        <v>50</v>
      </c>
      <c r="D1075" t="s">
        <v>49</v>
      </c>
      <c r="E1075" t="s">
        <v>51</v>
      </c>
      <c r="F1075" t="s">
        <v>415</v>
      </c>
      <c r="G1075" s="1">
        <v>44440</v>
      </c>
      <c r="H1075" s="1">
        <v>44469</v>
      </c>
      <c r="I1075" s="1">
        <v>44448</v>
      </c>
      <c r="J1075" s="1">
        <v>44448</v>
      </c>
      <c r="K1075" t="s">
        <v>53</v>
      </c>
      <c r="L1075" t="s">
        <v>229</v>
      </c>
      <c r="M1075" t="s">
        <v>138</v>
      </c>
      <c r="N1075" t="s">
        <v>138</v>
      </c>
      <c r="O1075" t="s">
        <v>56</v>
      </c>
      <c r="P1075" t="s">
        <v>57</v>
      </c>
      <c r="U1075" t="s">
        <v>1986</v>
      </c>
      <c r="V1075" t="b">
        <f t="shared" si="16"/>
        <v>1</v>
      </c>
      <c r="W1075" t="s">
        <v>77</v>
      </c>
      <c r="X1075" t="s">
        <v>60</v>
      </c>
      <c r="Y1075" t="s">
        <v>61</v>
      </c>
      <c r="AA1075" t="s">
        <v>1987</v>
      </c>
      <c r="AC1075">
        <v>6141697</v>
      </c>
      <c r="AE1075" s="2">
        <v>12004.6</v>
      </c>
      <c r="AF1075" s="2">
        <v>12004.6</v>
      </c>
      <c r="AG1075" s="2">
        <v>480000</v>
      </c>
      <c r="AH1075" s="2">
        <v>480000</v>
      </c>
      <c r="AI1075" s="2">
        <v>0</v>
      </c>
      <c r="AJ1075" s="2">
        <v>0</v>
      </c>
      <c r="AK1075" s="2">
        <v>12004.6</v>
      </c>
      <c r="AL1075" s="2">
        <v>2402209</v>
      </c>
      <c r="AM1075" s="2">
        <v>2402209</v>
      </c>
      <c r="AN1075" s="2">
        <v>3311</v>
      </c>
      <c r="AO1075" s="2">
        <v>0</v>
      </c>
      <c r="AP1075" s="2">
        <v>12004.6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12004.6</v>
      </c>
    </row>
    <row r="1076" spans="1:49" x14ac:dyDescent="0.2">
      <c r="A1076" t="s">
        <v>1988</v>
      </c>
      <c r="B1076" t="s">
        <v>49</v>
      </c>
      <c r="C1076" t="s">
        <v>50</v>
      </c>
      <c r="D1076" t="s">
        <v>49</v>
      </c>
      <c r="E1076" t="s">
        <v>51</v>
      </c>
      <c r="F1076" t="s">
        <v>64</v>
      </c>
      <c r="G1076" s="1">
        <v>44348</v>
      </c>
      <c r="H1076" s="1">
        <v>44377</v>
      </c>
      <c r="I1076" s="1">
        <v>44362</v>
      </c>
      <c r="J1076" s="1">
        <v>44367</v>
      </c>
      <c r="K1076" t="s">
        <v>72</v>
      </c>
      <c r="L1076" t="s">
        <v>224</v>
      </c>
      <c r="M1076" t="s">
        <v>570</v>
      </c>
      <c r="N1076" t="s">
        <v>570</v>
      </c>
      <c r="O1076" t="s">
        <v>56</v>
      </c>
      <c r="P1076" t="s">
        <v>116</v>
      </c>
      <c r="Q1076" t="s">
        <v>56</v>
      </c>
      <c r="S1076" t="s">
        <v>176</v>
      </c>
      <c r="U1076" t="s">
        <v>1989</v>
      </c>
      <c r="V1076" t="b">
        <f t="shared" si="16"/>
        <v>0</v>
      </c>
      <c r="W1076" t="s">
        <v>69</v>
      </c>
      <c r="X1076" t="s">
        <v>60</v>
      </c>
      <c r="Y1076" t="s">
        <v>61</v>
      </c>
      <c r="Z1076" t="s">
        <v>97</v>
      </c>
      <c r="AC1076">
        <v>6141910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2408762</v>
      </c>
      <c r="AM1076" s="2">
        <v>2408762</v>
      </c>
      <c r="AN1076" s="2">
        <v>1673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2407846</v>
      </c>
      <c r="AU1076" s="2">
        <v>2321461</v>
      </c>
      <c r="AV1076" s="2">
        <v>2408575</v>
      </c>
      <c r="AW1076" s="2">
        <v>0</v>
      </c>
    </row>
    <row r="1077" spans="1:49" x14ac:dyDescent="0.2">
      <c r="A1077" t="s">
        <v>1990</v>
      </c>
      <c r="B1077" t="s">
        <v>49</v>
      </c>
      <c r="C1077" t="s">
        <v>50</v>
      </c>
      <c r="D1077" t="s">
        <v>49</v>
      </c>
      <c r="E1077" t="s">
        <v>51</v>
      </c>
      <c r="F1077" t="s">
        <v>1316</v>
      </c>
      <c r="G1077" s="1">
        <v>44348</v>
      </c>
      <c r="H1077" s="1">
        <v>44377</v>
      </c>
      <c r="I1077" s="1">
        <v>44372</v>
      </c>
      <c r="J1077" s="1">
        <v>44372</v>
      </c>
      <c r="K1077" t="s">
        <v>151</v>
      </c>
      <c r="L1077" t="s">
        <v>224</v>
      </c>
      <c r="M1077" t="s">
        <v>146</v>
      </c>
      <c r="N1077" t="s">
        <v>146</v>
      </c>
      <c r="O1077" t="s">
        <v>56</v>
      </c>
      <c r="P1077" t="s">
        <v>57</v>
      </c>
      <c r="Q1077" t="s">
        <v>56</v>
      </c>
      <c r="S1077" t="s">
        <v>176</v>
      </c>
      <c r="U1077" t="s">
        <v>1991</v>
      </c>
      <c r="V1077" t="b">
        <f t="shared" si="16"/>
        <v>0</v>
      </c>
      <c r="W1077" t="s">
        <v>77</v>
      </c>
      <c r="X1077" t="s">
        <v>60</v>
      </c>
      <c r="Y1077" t="s">
        <v>61</v>
      </c>
      <c r="Z1077" t="s">
        <v>97</v>
      </c>
      <c r="AC1077">
        <v>6207989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L1077" s="2">
        <v>482558</v>
      </c>
      <c r="AM1077" s="2">
        <v>482558</v>
      </c>
      <c r="AN1077" s="2">
        <v>553</v>
      </c>
      <c r="AO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45000</v>
      </c>
    </row>
    <row r="1078" spans="1:49" x14ac:dyDescent="0.2">
      <c r="A1078" t="s">
        <v>1992</v>
      </c>
      <c r="B1078" t="s">
        <v>49</v>
      </c>
      <c r="C1078" t="s">
        <v>50</v>
      </c>
      <c r="D1078" t="s">
        <v>49</v>
      </c>
      <c r="E1078" t="s">
        <v>51</v>
      </c>
      <c r="F1078" t="s">
        <v>1316</v>
      </c>
      <c r="G1078" s="1">
        <v>44348</v>
      </c>
      <c r="H1078" s="1">
        <v>44377</v>
      </c>
      <c r="I1078" s="1">
        <v>44372</v>
      </c>
      <c r="J1078" s="1">
        <v>44372</v>
      </c>
      <c r="K1078" t="s">
        <v>151</v>
      </c>
      <c r="L1078" t="s">
        <v>224</v>
      </c>
      <c r="M1078" t="s">
        <v>138</v>
      </c>
      <c r="N1078" t="s">
        <v>138</v>
      </c>
      <c r="O1078" t="s">
        <v>56</v>
      </c>
      <c r="P1078" t="s">
        <v>57</v>
      </c>
      <c r="Q1078" t="s">
        <v>56</v>
      </c>
      <c r="S1078" t="s">
        <v>176</v>
      </c>
      <c r="U1078" t="s">
        <v>1993</v>
      </c>
      <c r="V1078" t="b">
        <f t="shared" si="16"/>
        <v>1</v>
      </c>
      <c r="W1078" t="s">
        <v>77</v>
      </c>
      <c r="X1078" t="s">
        <v>60</v>
      </c>
      <c r="Y1078" t="s">
        <v>61</v>
      </c>
      <c r="Z1078" t="s">
        <v>97</v>
      </c>
      <c r="AC1078">
        <v>6141697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L1078" s="2">
        <v>28360</v>
      </c>
      <c r="AM1078" s="2">
        <v>28360</v>
      </c>
      <c r="AN1078" s="2">
        <v>34</v>
      </c>
      <c r="AO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7034.88</v>
      </c>
    </row>
    <row r="1079" spans="1:49" x14ac:dyDescent="0.2">
      <c r="A1079" t="s">
        <v>1994</v>
      </c>
      <c r="B1079" t="s">
        <v>49</v>
      </c>
      <c r="C1079" t="s">
        <v>50</v>
      </c>
      <c r="D1079" t="s">
        <v>49</v>
      </c>
      <c r="E1079" t="s">
        <v>51</v>
      </c>
      <c r="F1079" t="s">
        <v>1316</v>
      </c>
      <c r="G1079" s="1">
        <v>44348</v>
      </c>
      <c r="H1079" s="1">
        <v>44377</v>
      </c>
      <c r="I1079" s="1">
        <v>44372</v>
      </c>
      <c r="J1079" s="1">
        <v>44372</v>
      </c>
      <c r="K1079" t="s">
        <v>151</v>
      </c>
      <c r="L1079" t="s">
        <v>224</v>
      </c>
      <c r="M1079" t="s">
        <v>146</v>
      </c>
      <c r="N1079" t="s">
        <v>146</v>
      </c>
      <c r="O1079" t="s">
        <v>56</v>
      </c>
      <c r="P1079" t="s">
        <v>57</v>
      </c>
      <c r="Q1079" t="s">
        <v>56</v>
      </c>
      <c r="S1079" t="s">
        <v>176</v>
      </c>
      <c r="U1079" t="s">
        <v>1995</v>
      </c>
      <c r="V1079" t="b">
        <f t="shared" si="16"/>
        <v>0</v>
      </c>
      <c r="W1079" t="s">
        <v>77</v>
      </c>
      <c r="X1079" t="s">
        <v>60</v>
      </c>
      <c r="Y1079" t="s">
        <v>61</v>
      </c>
      <c r="Z1079" t="s">
        <v>97</v>
      </c>
      <c r="AC1079">
        <v>6207989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L1079" s="2">
        <v>31936</v>
      </c>
      <c r="AM1079" s="2">
        <v>31936</v>
      </c>
      <c r="AN1079" s="2">
        <v>45</v>
      </c>
      <c r="AO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45000</v>
      </c>
    </row>
    <row r="1080" spans="1:49" x14ac:dyDescent="0.2">
      <c r="A1080" t="s">
        <v>1996</v>
      </c>
      <c r="B1080" t="s">
        <v>49</v>
      </c>
      <c r="C1080" t="s">
        <v>50</v>
      </c>
      <c r="D1080" t="s">
        <v>49</v>
      </c>
      <c r="E1080" t="s">
        <v>51</v>
      </c>
      <c r="F1080" t="s">
        <v>1316</v>
      </c>
      <c r="G1080" s="1">
        <v>44348</v>
      </c>
      <c r="H1080" s="1">
        <v>44377</v>
      </c>
      <c r="I1080" s="1">
        <v>44372</v>
      </c>
      <c r="J1080" s="1">
        <v>44372</v>
      </c>
      <c r="K1080" t="s">
        <v>151</v>
      </c>
      <c r="L1080" t="s">
        <v>224</v>
      </c>
      <c r="M1080" t="s">
        <v>1997</v>
      </c>
      <c r="N1080" t="s">
        <v>1997</v>
      </c>
      <c r="O1080" t="s">
        <v>56</v>
      </c>
      <c r="P1080" t="s">
        <v>57</v>
      </c>
      <c r="Q1080" t="s">
        <v>56</v>
      </c>
      <c r="S1080" t="s">
        <v>176</v>
      </c>
      <c r="U1080" t="s">
        <v>1998</v>
      </c>
      <c r="V1080" t="b">
        <f t="shared" si="16"/>
        <v>1</v>
      </c>
      <c r="W1080" t="s">
        <v>77</v>
      </c>
      <c r="X1080" t="s">
        <v>60</v>
      </c>
      <c r="Y1080" t="s">
        <v>61</v>
      </c>
      <c r="Z1080" t="s">
        <v>97</v>
      </c>
      <c r="AC1080">
        <v>7033835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L1080" s="2">
        <v>485748</v>
      </c>
      <c r="AM1080" s="2">
        <v>485748</v>
      </c>
      <c r="AN1080" s="2">
        <v>244</v>
      </c>
      <c r="AO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25000</v>
      </c>
    </row>
    <row r="1081" spans="1:49" x14ac:dyDescent="0.2">
      <c r="A1081" t="s">
        <v>1999</v>
      </c>
      <c r="B1081" t="s">
        <v>49</v>
      </c>
      <c r="C1081" t="s">
        <v>50</v>
      </c>
      <c r="D1081" t="s">
        <v>49</v>
      </c>
      <c r="E1081" t="s">
        <v>51</v>
      </c>
      <c r="F1081" t="s">
        <v>1316</v>
      </c>
      <c r="G1081" s="1">
        <v>44348</v>
      </c>
      <c r="H1081" s="1">
        <v>44377</v>
      </c>
      <c r="I1081" s="1">
        <v>44372</v>
      </c>
      <c r="J1081" s="1">
        <v>44372</v>
      </c>
      <c r="K1081" t="s">
        <v>151</v>
      </c>
      <c r="L1081" t="s">
        <v>224</v>
      </c>
      <c r="M1081" t="s">
        <v>138</v>
      </c>
      <c r="N1081" t="s">
        <v>138</v>
      </c>
      <c r="O1081" t="s">
        <v>56</v>
      </c>
      <c r="P1081" t="s">
        <v>57</v>
      </c>
      <c r="Q1081" t="s">
        <v>56</v>
      </c>
      <c r="S1081" t="s">
        <v>176</v>
      </c>
      <c r="U1081" t="s">
        <v>2000</v>
      </c>
      <c r="V1081" t="b">
        <f t="shared" si="16"/>
        <v>1</v>
      </c>
      <c r="W1081" t="s">
        <v>77</v>
      </c>
      <c r="X1081" t="s">
        <v>60</v>
      </c>
      <c r="Y1081" t="s">
        <v>61</v>
      </c>
      <c r="Z1081" t="s">
        <v>97</v>
      </c>
      <c r="AC1081">
        <v>6141697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L1081" s="2">
        <v>56485</v>
      </c>
      <c r="AM1081" s="2">
        <v>56485</v>
      </c>
      <c r="AN1081" s="2">
        <v>51</v>
      </c>
      <c r="AO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7034.88</v>
      </c>
    </row>
    <row r="1082" spans="1:49" x14ac:dyDescent="0.2">
      <c r="A1082" t="s">
        <v>2001</v>
      </c>
      <c r="B1082" t="s">
        <v>49</v>
      </c>
      <c r="C1082" t="s">
        <v>50</v>
      </c>
      <c r="D1082" t="s">
        <v>49</v>
      </c>
      <c r="E1082" t="s">
        <v>51</v>
      </c>
      <c r="F1082" t="s">
        <v>1316</v>
      </c>
      <c r="G1082" s="1">
        <v>44348</v>
      </c>
      <c r="H1082" s="1">
        <v>44377</v>
      </c>
      <c r="I1082" s="1">
        <v>44372</v>
      </c>
      <c r="J1082" s="1">
        <v>44372</v>
      </c>
      <c r="K1082" t="s">
        <v>151</v>
      </c>
      <c r="L1082" t="s">
        <v>224</v>
      </c>
      <c r="M1082" t="s">
        <v>1997</v>
      </c>
      <c r="N1082" t="s">
        <v>1997</v>
      </c>
      <c r="O1082" t="s">
        <v>56</v>
      </c>
      <c r="P1082" t="s">
        <v>57</v>
      </c>
      <c r="Q1082" t="s">
        <v>56</v>
      </c>
      <c r="S1082" t="s">
        <v>176</v>
      </c>
      <c r="U1082" t="s">
        <v>2002</v>
      </c>
      <c r="V1082" t="b">
        <f t="shared" si="16"/>
        <v>1</v>
      </c>
      <c r="W1082" t="s">
        <v>77</v>
      </c>
      <c r="X1082" t="s">
        <v>60</v>
      </c>
      <c r="Y1082" t="s">
        <v>61</v>
      </c>
      <c r="Z1082" t="s">
        <v>97</v>
      </c>
      <c r="AC1082">
        <v>7033835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L1082" s="2">
        <v>19200</v>
      </c>
      <c r="AM1082" s="2">
        <v>19200</v>
      </c>
      <c r="AN1082" s="2">
        <v>42</v>
      </c>
      <c r="AO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25000</v>
      </c>
    </row>
    <row r="1083" spans="1:49" x14ac:dyDescent="0.2">
      <c r="A1083" t="s">
        <v>2003</v>
      </c>
      <c r="B1083" t="s">
        <v>49</v>
      </c>
      <c r="C1083" t="s">
        <v>50</v>
      </c>
      <c r="D1083" t="s">
        <v>49</v>
      </c>
      <c r="E1083" t="s">
        <v>51</v>
      </c>
      <c r="F1083" t="s">
        <v>1316</v>
      </c>
      <c r="G1083" s="1">
        <v>44348</v>
      </c>
      <c r="H1083" s="1">
        <v>44377</v>
      </c>
      <c r="I1083" s="1">
        <v>44372</v>
      </c>
      <c r="J1083" s="1">
        <v>44372</v>
      </c>
      <c r="K1083" t="s">
        <v>151</v>
      </c>
      <c r="L1083" t="s">
        <v>224</v>
      </c>
      <c r="M1083" t="s">
        <v>138</v>
      </c>
      <c r="N1083" t="s">
        <v>138</v>
      </c>
      <c r="O1083" t="s">
        <v>56</v>
      </c>
      <c r="P1083" t="s">
        <v>57</v>
      </c>
      <c r="Q1083" t="s">
        <v>56</v>
      </c>
      <c r="S1083" t="s">
        <v>176</v>
      </c>
      <c r="U1083" t="s">
        <v>2004</v>
      </c>
      <c r="V1083" t="b">
        <f t="shared" si="16"/>
        <v>1</v>
      </c>
      <c r="W1083" t="s">
        <v>77</v>
      </c>
      <c r="X1083" t="s">
        <v>60</v>
      </c>
      <c r="Y1083" t="s">
        <v>61</v>
      </c>
      <c r="Z1083" t="s">
        <v>97</v>
      </c>
      <c r="AC1083">
        <v>6141697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L1083" s="2">
        <v>280547</v>
      </c>
      <c r="AM1083" s="2">
        <v>280547</v>
      </c>
      <c r="AN1083" s="2">
        <v>181</v>
      </c>
      <c r="AO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7034.88</v>
      </c>
    </row>
    <row r="1084" spans="1:49" x14ac:dyDescent="0.2">
      <c r="A1084" t="s">
        <v>2005</v>
      </c>
      <c r="B1084" t="s">
        <v>49</v>
      </c>
      <c r="C1084" t="s">
        <v>50</v>
      </c>
      <c r="D1084" t="s">
        <v>49</v>
      </c>
      <c r="E1084" t="s">
        <v>51</v>
      </c>
      <c r="F1084" t="s">
        <v>317</v>
      </c>
      <c r="G1084" s="1">
        <v>44440</v>
      </c>
      <c r="H1084" s="1">
        <v>44469</v>
      </c>
      <c r="I1084" s="1">
        <v>44441</v>
      </c>
      <c r="J1084" s="1">
        <v>44451</v>
      </c>
      <c r="K1084" t="s">
        <v>53</v>
      </c>
      <c r="L1084" t="s">
        <v>229</v>
      </c>
      <c r="M1084" t="s">
        <v>318</v>
      </c>
      <c r="N1084" t="s">
        <v>318</v>
      </c>
      <c r="O1084" t="s">
        <v>56</v>
      </c>
      <c r="P1084" t="s">
        <v>57</v>
      </c>
      <c r="U1084" t="s">
        <v>2006</v>
      </c>
      <c r="V1084" t="b">
        <f t="shared" si="16"/>
        <v>0</v>
      </c>
      <c r="W1084" t="s">
        <v>69</v>
      </c>
      <c r="X1084" t="s">
        <v>60</v>
      </c>
      <c r="Y1084" t="s">
        <v>61</v>
      </c>
      <c r="AA1084" t="s">
        <v>320</v>
      </c>
      <c r="AC1084">
        <v>6163353</v>
      </c>
      <c r="AE1084" s="2">
        <v>25000</v>
      </c>
      <c r="AF1084" s="2">
        <v>25000</v>
      </c>
      <c r="AG1084" s="2">
        <v>2777778</v>
      </c>
      <c r="AH1084" s="2">
        <v>2777778</v>
      </c>
      <c r="AI1084" s="2">
        <v>0</v>
      </c>
      <c r="AJ1084" s="2">
        <v>0</v>
      </c>
      <c r="AK1084" s="2">
        <v>27628.85</v>
      </c>
      <c r="AL1084" s="2">
        <v>3069872</v>
      </c>
      <c r="AM1084" s="2">
        <v>3069872</v>
      </c>
      <c r="AN1084" s="2">
        <v>988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9</v>
      </c>
    </row>
    <row r="1085" spans="1:49" x14ac:dyDescent="0.2">
      <c r="A1085" t="s">
        <v>2007</v>
      </c>
      <c r="B1085" t="s">
        <v>49</v>
      </c>
      <c r="C1085" t="s">
        <v>50</v>
      </c>
      <c r="D1085" t="s">
        <v>49</v>
      </c>
      <c r="E1085" t="s">
        <v>51</v>
      </c>
      <c r="F1085" t="s">
        <v>266</v>
      </c>
      <c r="G1085" s="1">
        <v>44440</v>
      </c>
      <c r="H1085" s="1">
        <v>44469</v>
      </c>
      <c r="I1085" s="1">
        <v>44451</v>
      </c>
      <c r="J1085" s="1">
        <v>44451</v>
      </c>
      <c r="K1085" t="s">
        <v>53</v>
      </c>
      <c r="L1085" t="s">
        <v>229</v>
      </c>
      <c r="M1085" t="s">
        <v>2008</v>
      </c>
      <c r="N1085" t="s">
        <v>2008</v>
      </c>
      <c r="O1085" t="s">
        <v>56</v>
      </c>
      <c r="P1085" t="s">
        <v>57</v>
      </c>
      <c r="U1085" t="s">
        <v>2009</v>
      </c>
      <c r="V1085" t="b">
        <f t="shared" si="16"/>
        <v>1</v>
      </c>
      <c r="W1085" t="s">
        <v>77</v>
      </c>
      <c r="X1085" t="s">
        <v>60</v>
      </c>
      <c r="Y1085" t="s">
        <v>61</v>
      </c>
      <c r="AA1085" t="s">
        <v>2010</v>
      </c>
      <c r="AC1085">
        <v>7134254</v>
      </c>
      <c r="AE1085" s="2">
        <v>45000</v>
      </c>
      <c r="AF1085" s="2">
        <v>45000</v>
      </c>
      <c r="AG1085" s="2">
        <v>2250000</v>
      </c>
      <c r="AH1085" s="2">
        <v>2250000</v>
      </c>
      <c r="AI1085" s="2">
        <v>0</v>
      </c>
      <c r="AJ1085" s="2">
        <v>0</v>
      </c>
      <c r="AK1085" s="2">
        <v>45000</v>
      </c>
      <c r="AL1085" s="2">
        <v>5269435</v>
      </c>
      <c r="AM1085" s="2">
        <v>5269435</v>
      </c>
      <c r="AN1085" s="2">
        <v>4329</v>
      </c>
      <c r="AO1085" s="2">
        <v>0</v>
      </c>
      <c r="AP1085" s="2">
        <v>45000</v>
      </c>
      <c r="AQ1085" s="2">
        <v>0</v>
      </c>
      <c r="AR1085" s="2">
        <v>0</v>
      </c>
      <c r="AS1085" s="2">
        <v>0</v>
      </c>
      <c r="AT1085" s="2">
        <v>5125971</v>
      </c>
      <c r="AU1085" s="2">
        <v>4457404</v>
      </c>
      <c r="AV1085" s="2">
        <v>5169826</v>
      </c>
      <c r="AW1085" s="2">
        <v>45000</v>
      </c>
    </row>
    <row r="1086" spans="1:49" x14ac:dyDescent="0.2">
      <c r="A1086" t="s">
        <v>2011</v>
      </c>
      <c r="B1086" t="s">
        <v>49</v>
      </c>
      <c r="C1086" t="s">
        <v>50</v>
      </c>
      <c r="D1086" t="s">
        <v>49</v>
      </c>
      <c r="E1086" t="s">
        <v>51</v>
      </c>
      <c r="F1086" t="s">
        <v>266</v>
      </c>
      <c r="G1086" s="1">
        <v>44440</v>
      </c>
      <c r="H1086" s="1">
        <v>44469</v>
      </c>
      <c r="I1086" s="1">
        <v>44448</v>
      </c>
      <c r="J1086" s="1">
        <v>44448</v>
      </c>
      <c r="K1086" t="s">
        <v>151</v>
      </c>
      <c r="L1086" t="s">
        <v>229</v>
      </c>
      <c r="M1086" t="s">
        <v>2008</v>
      </c>
      <c r="N1086" t="s">
        <v>2008</v>
      </c>
      <c r="O1086" t="s">
        <v>56</v>
      </c>
      <c r="P1086" t="s">
        <v>57</v>
      </c>
      <c r="Q1086" t="s">
        <v>56</v>
      </c>
      <c r="S1086" t="s">
        <v>134</v>
      </c>
      <c r="U1086" t="s">
        <v>2012</v>
      </c>
      <c r="V1086" t="b">
        <f t="shared" si="16"/>
        <v>1</v>
      </c>
      <c r="W1086" t="s">
        <v>77</v>
      </c>
      <c r="X1086" t="s">
        <v>60</v>
      </c>
      <c r="Y1086" t="s">
        <v>61</v>
      </c>
      <c r="Z1086" t="s">
        <v>78</v>
      </c>
      <c r="AC1086">
        <v>7134254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L1086" s="2">
        <v>1063746</v>
      </c>
      <c r="AM1086" s="2">
        <v>1063746</v>
      </c>
      <c r="AN1086" s="2">
        <v>857</v>
      </c>
      <c r="AO1086" s="2">
        <v>0</v>
      </c>
      <c r="AQ1086" s="2">
        <v>0</v>
      </c>
      <c r="AR1086" s="2">
        <v>0</v>
      </c>
      <c r="AS1086" s="2">
        <v>0</v>
      </c>
      <c r="AT1086" s="2">
        <v>1062736</v>
      </c>
      <c r="AU1086" s="2">
        <v>851215</v>
      </c>
      <c r="AV1086" s="2">
        <v>1063734</v>
      </c>
      <c r="AW1086" s="2">
        <v>40000</v>
      </c>
    </row>
    <row r="1087" spans="1:49" x14ac:dyDescent="0.2">
      <c r="A1087" t="s">
        <v>2013</v>
      </c>
      <c r="B1087" t="s">
        <v>49</v>
      </c>
      <c r="C1087" t="s">
        <v>50</v>
      </c>
      <c r="D1087" t="s">
        <v>49</v>
      </c>
      <c r="E1087" t="s">
        <v>51</v>
      </c>
      <c r="F1087" t="s">
        <v>266</v>
      </c>
      <c r="G1087" s="1">
        <v>44409</v>
      </c>
      <c r="H1087" s="1">
        <v>44439</v>
      </c>
      <c r="I1087" s="1">
        <v>44423</v>
      </c>
      <c r="J1087" s="1">
        <v>44423</v>
      </c>
      <c r="K1087" t="s">
        <v>151</v>
      </c>
      <c r="L1087" t="s">
        <v>184</v>
      </c>
      <c r="M1087" t="s">
        <v>2008</v>
      </c>
      <c r="N1087" t="s">
        <v>2008</v>
      </c>
      <c r="O1087" t="s">
        <v>56</v>
      </c>
      <c r="P1087" t="s">
        <v>57</v>
      </c>
      <c r="Q1087" t="s">
        <v>56</v>
      </c>
      <c r="S1087" t="s">
        <v>387</v>
      </c>
      <c r="U1087" t="s">
        <v>2014</v>
      </c>
      <c r="V1087" t="b">
        <f t="shared" si="16"/>
        <v>1</v>
      </c>
      <c r="W1087" t="s">
        <v>77</v>
      </c>
      <c r="X1087" t="s">
        <v>60</v>
      </c>
      <c r="Y1087" t="s">
        <v>61</v>
      </c>
      <c r="Z1087" t="s">
        <v>78</v>
      </c>
      <c r="AC1087">
        <v>7134254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L1087" s="2">
        <v>880333</v>
      </c>
      <c r="AM1087" s="2">
        <v>880333</v>
      </c>
      <c r="AN1087" s="2">
        <v>589</v>
      </c>
      <c r="AO1087" s="2">
        <v>0</v>
      </c>
      <c r="AQ1087" s="2">
        <v>0</v>
      </c>
      <c r="AR1087" s="2">
        <v>0</v>
      </c>
      <c r="AS1087" s="2">
        <v>0</v>
      </c>
      <c r="AT1087" s="2">
        <v>873386</v>
      </c>
      <c r="AU1087" s="2">
        <v>754125</v>
      </c>
      <c r="AV1087" s="2">
        <v>874891</v>
      </c>
      <c r="AW1087" s="2">
        <v>25000</v>
      </c>
    </row>
    <row r="1088" spans="1:49" x14ac:dyDescent="0.2">
      <c r="A1088" t="s">
        <v>2015</v>
      </c>
      <c r="B1088" t="s">
        <v>49</v>
      </c>
      <c r="C1088" t="s">
        <v>50</v>
      </c>
      <c r="D1088" t="s">
        <v>49</v>
      </c>
      <c r="E1088" t="s">
        <v>51</v>
      </c>
      <c r="F1088" t="s">
        <v>1571</v>
      </c>
      <c r="G1088" s="1">
        <v>44409</v>
      </c>
      <c r="H1088" s="1">
        <v>44439</v>
      </c>
      <c r="I1088" s="1">
        <v>44424</v>
      </c>
      <c r="J1088" s="1">
        <v>44424</v>
      </c>
      <c r="K1088" t="s">
        <v>151</v>
      </c>
      <c r="L1088" t="s">
        <v>184</v>
      </c>
      <c r="M1088" t="s">
        <v>146</v>
      </c>
      <c r="N1088" t="s">
        <v>146</v>
      </c>
      <c r="O1088" t="s">
        <v>56</v>
      </c>
      <c r="P1088" t="s">
        <v>57</v>
      </c>
      <c r="Q1088" t="s">
        <v>56</v>
      </c>
      <c r="S1088" t="s">
        <v>405</v>
      </c>
      <c r="U1088" t="s">
        <v>2016</v>
      </c>
      <c r="V1088" t="b">
        <f t="shared" si="16"/>
        <v>0</v>
      </c>
      <c r="W1088" t="s">
        <v>77</v>
      </c>
      <c r="X1088" t="s">
        <v>60</v>
      </c>
      <c r="Y1088" t="s">
        <v>61</v>
      </c>
      <c r="Z1088" t="s">
        <v>78</v>
      </c>
      <c r="AC1088">
        <v>6207989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L1088" s="2">
        <v>35352</v>
      </c>
      <c r="AM1088" s="2">
        <v>35352</v>
      </c>
      <c r="AN1088" s="2">
        <v>48</v>
      </c>
      <c r="AO1088" s="2">
        <v>0</v>
      </c>
      <c r="AQ1088" s="2">
        <v>0</v>
      </c>
      <c r="AR1088" s="2">
        <v>0</v>
      </c>
      <c r="AS1088" s="2">
        <v>0</v>
      </c>
      <c r="AT1088" s="2">
        <v>34341</v>
      </c>
      <c r="AU1088" s="2">
        <v>12184</v>
      </c>
      <c r="AV1088" s="2">
        <v>34737</v>
      </c>
      <c r="AW1088" s="2">
        <v>80000</v>
      </c>
    </row>
    <row r="1089" spans="1:49" x14ac:dyDescent="0.2">
      <c r="A1089" t="s">
        <v>2017</v>
      </c>
      <c r="B1089" t="s">
        <v>49</v>
      </c>
      <c r="C1089" t="s">
        <v>50</v>
      </c>
      <c r="D1089" t="s">
        <v>49</v>
      </c>
      <c r="E1089" t="s">
        <v>51</v>
      </c>
      <c r="F1089" t="s">
        <v>1571</v>
      </c>
      <c r="G1089" s="1">
        <v>44409</v>
      </c>
      <c r="H1089" s="1">
        <v>44439</v>
      </c>
      <c r="I1089" s="1">
        <v>44424</v>
      </c>
      <c r="J1089" s="1">
        <v>44424</v>
      </c>
      <c r="K1089" t="s">
        <v>151</v>
      </c>
      <c r="L1089" t="s">
        <v>184</v>
      </c>
      <c r="M1089" t="s">
        <v>146</v>
      </c>
      <c r="N1089" t="s">
        <v>146</v>
      </c>
      <c r="O1089" t="s">
        <v>56</v>
      </c>
      <c r="P1089" t="s">
        <v>57</v>
      </c>
      <c r="Q1089" t="s">
        <v>56</v>
      </c>
      <c r="S1089" t="s">
        <v>2018</v>
      </c>
      <c r="U1089" t="s">
        <v>2019</v>
      </c>
      <c r="V1089" t="b">
        <f t="shared" si="16"/>
        <v>0</v>
      </c>
      <c r="W1089" t="s">
        <v>77</v>
      </c>
      <c r="X1089" t="s">
        <v>60</v>
      </c>
      <c r="Y1089" t="s">
        <v>61</v>
      </c>
      <c r="Z1089" t="s">
        <v>78</v>
      </c>
      <c r="AC1089">
        <v>6207989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L1089" s="2">
        <v>31534</v>
      </c>
      <c r="AM1089" s="2">
        <v>31534</v>
      </c>
      <c r="AN1089" s="2">
        <v>123</v>
      </c>
      <c r="AO1089" s="2">
        <v>0</v>
      </c>
      <c r="AQ1089" s="2">
        <v>0</v>
      </c>
      <c r="AR1089" s="2">
        <v>0</v>
      </c>
      <c r="AS1089" s="2">
        <v>0</v>
      </c>
      <c r="AT1089" s="2">
        <v>22381</v>
      </c>
      <c r="AU1089" s="2">
        <v>13342</v>
      </c>
      <c r="AV1089" s="2">
        <v>22575</v>
      </c>
      <c r="AW1089" s="2">
        <v>80000</v>
      </c>
    </row>
    <row r="1090" spans="1:49" x14ac:dyDescent="0.2">
      <c r="A1090" t="s">
        <v>2020</v>
      </c>
      <c r="B1090" t="s">
        <v>49</v>
      </c>
      <c r="C1090" t="s">
        <v>50</v>
      </c>
      <c r="D1090" t="s">
        <v>49</v>
      </c>
      <c r="E1090" t="s">
        <v>51</v>
      </c>
      <c r="F1090" t="s">
        <v>1571</v>
      </c>
      <c r="G1090" s="1">
        <v>44409</v>
      </c>
      <c r="H1090" s="1">
        <v>44439</v>
      </c>
      <c r="I1090" s="1">
        <v>44424</v>
      </c>
      <c r="J1090" s="1">
        <v>44424</v>
      </c>
      <c r="K1090" t="s">
        <v>151</v>
      </c>
      <c r="L1090" t="s">
        <v>184</v>
      </c>
      <c r="M1090" t="s">
        <v>146</v>
      </c>
      <c r="N1090" t="s">
        <v>146</v>
      </c>
      <c r="O1090" t="s">
        <v>56</v>
      </c>
      <c r="P1090" t="s">
        <v>57</v>
      </c>
      <c r="Q1090" t="s">
        <v>56</v>
      </c>
      <c r="S1090" t="s">
        <v>176</v>
      </c>
      <c r="U1090" t="s">
        <v>2021</v>
      </c>
      <c r="V1090" t="b">
        <f t="shared" si="16"/>
        <v>0</v>
      </c>
      <c r="W1090" t="s">
        <v>77</v>
      </c>
      <c r="X1090" t="s">
        <v>60</v>
      </c>
      <c r="Y1090" t="s">
        <v>61</v>
      </c>
      <c r="Z1090" t="s">
        <v>97</v>
      </c>
      <c r="AC1090">
        <v>6207989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L1090" s="2">
        <v>32087</v>
      </c>
      <c r="AM1090" s="2">
        <v>32087</v>
      </c>
      <c r="AN1090" s="2">
        <v>238</v>
      </c>
      <c r="AO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80000</v>
      </c>
    </row>
    <row r="1091" spans="1:49" x14ac:dyDescent="0.2">
      <c r="A1091" t="s">
        <v>2022</v>
      </c>
      <c r="B1091" t="s">
        <v>49</v>
      </c>
      <c r="C1091" t="s">
        <v>50</v>
      </c>
      <c r="D1091" t="s">
        <v>49</v>
      </c>
      <c r="E1091" t="s">
        <v>51</v>
      </c>
      <c r="F1091" t="s">
        <v>317</v>
      </c>
      <c r="G1091" s="1">
        <v>44440</v>
      </c>
      <c r="H1091" s="1">
        <v>44469</v>
      </c>
      <c r="I1091" s="1">
        <v>44441</v>
      </c>
      <c r="J1091" s="1">
        <v>44451</v>
      </c>
      <c r="K1091" t="s">
        <v>151</v>
      </c>
      <c r="L1091" t="s">
        <v>229</v>
      </c>
      <c r="M1091" t="s">
        <v>375</v>
      </c>
      <c r="N1091" t="s">
        <v>375</v>
      </c>
      <c r="O1091" t="s">
        <v>56</v>
      </c>
      <c r="P1091" t="s">
        <v>57</v>
      </c>
      <c r="Q1091" t="s">
        <v>56</v>
      </c>
      <c r="S1091" t="s">
        <v>376</v>
      </c>
      <c r="U1091" t="s">
        <v>2023</v>
      </c>
      <c r="V1091" t="b">
        <f t="shared" ref="V1091:V1154" si="17">ISNUMBER(SEARCH("take",U1091))</f>
        <v>0</v>
      </c>
      <c r="W1091" t="s">
        <v>59</v>
      </c>
      <c r="X1091" t="s">
        <v>60</v>
      </c>
      <c r="Y1091" t="s">
        <v>61</v>
      </c>
      <c r="Z1091" t="s">
        <v>78</v>
      </c>
      <c r="AC1091">
        <v>6142232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195256</v>
      </c>
      <c r="AM1091" s="2">
        <v>195256</v>
      </c>
      <c r="AN1091" s="2">
        <v>61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193248</v>
      </c>
      <c r="AU1091" s="2">
        <v>153535</v>
      </c>
      <c r="AV1091" s="2">
        <v>195255</v>
      </c>
      <c r="AW1091" s="2">
        <v>0</v>
      </c>
    </row>
    <row r="1092" spans="1:49" x14ac:dyDescent="0.2">
      <c r="A1092" t="s">
        <v>2024</v>
      </c>
      <c r="B1092" t="s">
        <v>49</v>
      </c>
      <c r="C1092" t="s">
        <v>50</v>
      </c>
      <c r="D1092" t="s">
        <v>49</v>
      </c>
      <c r="E1092" t="s">
        <v>51</v>
      </c>
      <c r="F1092" t="s">
        <v>1571</v>
      </c>
      <c r="G1092" s="1">
        <v>44409</v>
      </c>
      <c r="H1092" s="1">
        <v>44439</v>
      </c>
      <c r="I1092" s="1">
        <v>44424</v>
      </c>
      <c r="J1092" s="1">
        <v>44424</v>
      </c>
      <c r="K1092" t="s">
        <v>151</v>
      </c>
      <c r="L1092" t="s">
        <v>184</v>
      </c>
      <c r="M1092" t="s">
        <v>424</v>
      </c>
      <c r="N1092" t="s">
        <v>424</v>
      </c>
      <c r="O1092" t="s">
        <v>56</v>
      </c>
      <c r="P1092" t="s">
        <v>57</v>
      </c>
      <c r="Q1092" t="s">
        <v>56</v>
      </c>
      <c r="S1092" t="s">
        <v>176</v>
      </c>
      <c r="U1092" t="s">
        <v>2025</v>
      </c>
      <c r="V1092" t="b">
        <f t="shared" si="17"/>
        <v>1</v>
      </c>
      <c r="W1092" t="s">
        <v>77</v>
      </c>
      <c r="X1092" t="s">
        <v>60</v>
      </c>
      <c r="Y1092" t="s">
        <v>61</v>
      </c>
      <c r="Z1092" t="s">
        <v>97</v>
      </c>
      <c r="AC1092">
        <v>6229725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L1092" s="2">
        <v>7905</v>
      </c>
      <c r="AM1092" s="2">
        <v>7905</v>
      </c>
      <c r="AN1092" s="2">
        <v>44</v>
      </c>
      <c r="AO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15000</v>
      </c>
    </row>
    <row r="1093" spans="1:49" x14ac:dyDescent="0.2">
      <c r="A1093" t="s">
        <v>2026</v>
      </c>
      <c r="B1093" t="s">
        <v>49</v>
      </c>
      <c r="C1093" t="s">
        <v>50</v>
      </c>
      <c r="D1093" t="s">
        <v>49</v>
      </c>
      <c r="E1093" t="s">
        <v>51</v>
      </c>
      <c r="F1093" t="s">
        <v>1571</v>
      </c>
      <c r="G1093" s="1">
        <v>44409</v>
      </c>
      <c r="H1093" s="1">
        <v>44439</v>
      </c>
      <c r="I1093" s="1">
        <v>44421</v>
      </c>
      <c r="J1093" s="1">
        <v>44421</v>
      </c>
      <c r="K1093" t="s">
        <v>151</v>
      </c>
      <c r="L1093" t="s">
        <v>184</v>
      </c>
      <c r="M1093" t="s">
        <v>146</v>
      </c>
      <c r="N1093" t="s">
        <v>146</v>
      </c>
      <c r="O1093" t="s">
        <v>56</v>
      </c>
      <c r="P1093" t="s">
        <v>57</v>
      </c>
      <c r="Q1093" t="s">
        <v>56</v>
      </c>
      <c r="S1093" t="s">
        <v>2027</v>
      </c>
      <c r="U1093" t="s">
        <v>2028</v>
      </c>
      <c r="V1093" t="b">
        <f t="shared" si="17"/>
        <v>0</v>
      </c>
      <c r="W1093" t="s">
        <v>77</v>
      </c>
      <c r="X1093" t="s">
        <v>60</v>
      </c>
      <c r="Y1093" t="s">
        <v>61</v>
      </c>
      <c r="Z1093" t="s">
        <v>78</v>
      </c>
      <c r="AC1093">
        <v>6207989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L1093" s="2">
        <v>32418</v>
      </c>
      <c r="AM1093" s="2">
        <v>32418</v>
      </c>
      <c r="AN1093" s="2">
        <v>7</v>
      </c>
      <c r="AO1093" s="2">
        <v>0</v>
      </c>
      <c r="AQ1093" s="2">
        <v>0</v>
      </c>
      <c r="AR1093" s="2">
        <v>0</v>
      </c>
      <c r="AS1093" s="2">
        <v>0</v>
      </c>
      <c r="AT1093" s="2">
        <v>32037</v>
      </c>
      <c r="AU1093" s="2">
        <v>16606</v>
      </c>
      <c r="AV1093" s="2">
        <v>32413</v>
      </c>
      <c r="AW1093" s="2">
        <v>55000</v>
      </c>
    </row>
    <row r="1094" spans="1:49" x14ac:dyDescent="0.2">
      <c r="A1094" t="s">
        <v>2029</v>
      </c>
      <c r="B1094" t="s">
        <v>49</v>
      </c>
      <c r="C1094" t="s">
        <v>50</v>
      </c>
      <c r="D1094" t="s">
        <v>49</v>
      </c>
      <c r="E1094" t="s">
        <v>51</v>
      </c>
      <c r="F1094" t="s">
        <v>1571</v>
      </c>
      <c r="G1094" s="1">
        <v>44409</v>
      </c>
      <c r="H1094" s="1">
        <v>44439</v>
      </c>
      <c r="I1094" s="1">
        <v>44421</v>
      </c>
      <c r="J1094" s="1">
        <v>44421</v>
      </c>
      <c r="K1094" t="s">
        <v>151</v>
      </c>
      <c r="L1094" t="s">
        <v>184</v>
      </c>
      <c r="M1094" t="s">
        <v>146</v>
      </c>
      <c r="N1094" t="s">
        <v>146</v>
      </c>
      <c r="O1094" t="s">
        <v>56</v>
      </c>
      <c r="P1094" t="s">
        <v>57</v>
      </c>
      <c r="Q1094" t="s">
        <v>56</v>
      </c>
      <c r="S1094" t="s">
        <v>2027</v>
      </c>
      <c r="U1094" t="s">
        <v>2030</v>
      </c>
      <c r="V1094" t="b">
        <f t="shared" si="17"/>
        <v>0</v>
      </c>
      <c r="W1094" t="s">
        <v>77</v>
      </c>
      <c r="X1094" t="s">
        <v>60</v>
      </c>
      <c r="Y1094" t="s">
        <v>61</v>
      </c>
      <c r="Z1094" t="s">
        <v>78</v>
      </c>
      <c r="AC1094">
        <v>6207989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L1094" s="2">
        <v>30897</v>
      </c>
      <c r="AM1094" s="2">
        <v>30897</v>
      </c>
      <c r="AN1094" s="2">
        <v>7</v>
      </c>
      <c r="AO1094" s="2">
        <v>0</v>
      </c>
      <c r="AQ1094" s="2">
        <v>0</v>
      </c>
      <c r="AR1094" s="2">
        <v>0</v>
      </c>
      <c r="AS1094" s="2">
        <v>0</v>
      </c>
      <c r="AT1094" s="2">
        <v>30808</v>
      </c>
      <c r="AU1094" s="2">
        <v>11978</v>
      </c>
      <c r="AV1094" s="2">
        <v>30892</v>
      </c>
      <c r="AW1094" s="2">
        <v>55000</v>
      </c>
    </row>
    <row r="1095" spans="1:49" x14ac:dyDescent="0.2">
      <c r="A1095" t="s">
        <v>2031</v>
      </c>
      <c r="B1095" t="s">
        <v>49</v>
      </c>
      <c r="C1095" t="s">
        <v>50</v>
      </c>
      <c r="D1095" t="s">
        <v>49</v>
      </c>
      <c r="E1095" t="s">
        <v>51</v>
      </c>
      <c r="F1095" t="s">
        <v>531</v>
      </c>
      <c r="G1095" s="1">
        <v>44378</v>
      </c>
      <c r="H1095" s="1">
        <v>44408</v>
      </c>
      <c r="I1095" s="1">
        <v>44401</v>
      </c>
      <c r="J1095" s="1">
        <v>44402</v>
      </c>
      <c r="K1095" t="s">
        <v>151</v>
      </c>
      <c r="L1095" t="s">
        <v>65</v>
      </c>
      <c r="M1095" t="s">
        <v>146</v>
      </c>
      <c r="N1095" t="s">
        <v>146</v>
      </c>
      <c r="O1095" t="s">
        <v>56</v>
      </c>
      <c r="P1095" t="s">
        <v>57</v>
      </c>
      <c r="Q1095" t="s">
        <v>56</v>
      </c>
      <c r="S1095" t="s">
        <v>176</v>
      </c>
      <c r="U1095" t="s">
        <v>2032</v>
      </c>
      <c r="V1095" t="b">
        <f t="shared" si="17"/>
        <v>0</v>
      </c>
      <c r="W1095" t="s">
        <v>77</v>
      </c>
      <c r="X1095" t="s">
        <v>60</v>
      </c>
      <c r="Y1095" t="s">
        <v>61</v>
      </c>
      <c r="Z1095" t="s">
        <v>97</v>
      </c>
      <c r="AC1095">
        <v>6207989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L1095" s="2">
        <v>39534</v>
      </c>
      <c r="AM1095" s="2">
        <v>39534</v>
      </c>
      <c r="AN1095" s="2">
        <v>356</v>
      </c>
      <c r="AO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45000</v>
      </c>
    </row>
    <row r="1096" spans="1:49" x14ac:dyDescent="0.2">
      <c r="A1096" t="s">
        <v>2033</v>
      </c>
      <c r="B1096" t="s">
        <v>49</v>
      </c>
      <c r="C1096" t="s">
        <v>50</v>
      </c>
      <c r="D1096" t="s">
        <v>49</v>
      </c>
      <c r="E1096" t="s">
        <v>51</v>
      </c>
      <c r="F1096" t="s">
        <v>531</v>
      </c>
      <c r="G1096" s="1">
        <v>44378</v>
      </c>
      <c r="H1096" s="1">
        <v>44408</v>
      </c>
      <c r="I1096" s="1">
        <v>44401</v>
      </c>
      <c r="J1096" s="1">
        <v>44401</v>
      </c>
      <c r="K1096" t="s">
        <v>151</v>
      </c>
      <c r="L1096" t="s">
        <v>65</v>
      </c>
      <c r="M1096" t="s">
        <v>1004</v>
      </c>
      <c r="N1096" t="s">
        <v>1004</v>
      </c>
      <c r="O1096" t="s">
        <v>56</v>
      </c>
      <c r="P1096" t="s">
        <v>57</v>
      </c>
      <c r="Q1096" t="s">
        <v>56</v>
      </c>
      <c r="S1096" t="s">
        <v>405</v>
      </c>
      <c r="U1096" t="s">
        <v>2034</v>
      </c>
      <c r="V1096" t="b">
        <f t="shared" si="17"/>
        <v>1</v>
      </c>
      <c r="W1096" t="s">
        <v>77</v>
      </c>
      <c r="X1096" t="s">
        <v>60</v>
      </c>
      <c r="Y1096" t="s">
        <v>61</v>
      </c>
      <c r="Z1096" t="s">
        <v>97</v>
      </c>
      <c r="AC1096">
        <v>6142244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L1096" s="2">
        <v>21912</v>
      </c>
      <c r="AM1096" s="2">
        <v>21912</v>
      </c>
      <c r="AN1096" s="2">
        <v>109</v>
      </c>
      <c r="AO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17000</v>
      </c>
    </row>
    <row r="1097" spans="1:49" x14ac:dyDescent="0.2">
      <c r="A1097" t="s">
        <v>2035</v>
      </c>
      <c r="B1097" t="s">
        <v>49</v>
      </c>
      <c r="C1097" t="s">
        <v>50</v>
      </c>
      <c r="D1097" t="s">
        <v>49</v>
      </c>
      <c r="E1097" t="s">
        <v>51</v>
      </c>
      <c r="F1097" t="s">
        <v>531</v>
      </c>
      <c r="G1097" s="1">
        <v>44409</v>
      </c>
      <c r="H1097" s="1">
        <v>44439</v>
      </c>
      <c r="I1097" s="1">
        <v>44400</v>
      </c>
      <c r="J1097" s="1">
        <v>44416</v>
      </c>
      <c r="K1097" t="s">
        <v>53</v>
      </c>
      <c r="L1097" t="s">
        <v>184</v>
      </c>
      <c r="M1097" t="s">
        <v>1004</v>
      </c>
      <c r="N1097" t="s">
        <v>1004</v>
      </c>
      <c r="O1097" t="s">
        <v>56</v>
      </c>
      <c r="P1097" t="s">
        <v>57</v>
      </c>
      <c r="U1097" t="s">
        <v>2036</v>
      </c>
      <c r="V1097" t="b">
        <f t="shared" si="17"/>
        <v>0</v>
      </c>
      <c r="W1097" t="s">
        <v>77</v>
      </c>
      <c r="X1097" t="s">
        <v>60</v>
      </c>
      <c r="Y1097" t="s">
        <v>61</v>
      </c>
      <c r="AA1097" t="s">
        <v>2037</v>
      </c>
      <c r="AC1097">
        <v>6142244</v>
      </c>
      <c r="AE1097" s="2">
        <v>14352.94</v>
      </c>
      <c r="AF1097" s="2">
        <v>14352.94</v>
      </c>
      <c r="AG1097" s="2">
        <v>1025210</v>
      </c>
      <c r="AH1097" s="2">
        <v>1025210</v>
      </c>
      <c r="AI1097" s="2">
        <v>0</v>
      </c>
      <c r="AJ1097" s="2">
        <v>0</v>
      </c>
      <c r="AK1097" s="2">
        <v>14352.94</v>
      </c>
      <c r="AL1097" s="2">
        <v>1005560</v>
      </c>
      <c r="AM1097" s="2">
        <v>1005560</v>
      </c>
      <c r="AN1097" s="2">
        <v>1636</v>
      </c>
      <c r="AO1097" s="2">
        <v>0</v>
      </c>
      <c r="AP1097" s="2">
        <v>14352.94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30500</v>
      </c>
    </row>
    <row r="1098" spans="1:49" x14ac:dyDescent="0.2">
      <c r="A1098" t="s">
        <v>2038</v>
      </c>
      <c r="B1098" t="s">
        <v>49</v>
      </c>
      <c r="C1098" t="s">
        <v>50</v>
      </c>
      <c r="D1098" t="s">
        <v>49</v>
      </c>
      <c r="E1098" t="s">
        <v>51</v>
      </c>
      <c r="F1098" t="s">
        <v>531</v>
      </c>
      <c r="G1098" s="1">
        <v>44378</v>
      </c>
      <c r="H1098" s="1">
        <v>44408</v>
      </c>
      <c r="I1098" s="1">
        <v>44400</v>
      </c>
      <c r="J1098" s="1">
        <v>44416</v>
      </c>
      <c r="K1098" t="s">
        <v>53</v>
      </c>
      <c r="L1098" t="s">
        <v>65</v>
      </c>
      <c r="M1098" t="s">
        <v>375</v>
      </c>
      <c r="N1098" t="s">
        <v>375</v>
      </c>
      <c r="O1098" t="s">
        <v>56</v>
      </c>
      <c r="P1098" t="s">
        <v>57</v>
      </c>
      <c r="U1098" t="s">
        <v>2039</v>
      </c>
      <c r="V1098" t="b">
        <f t="shared" si="17"/>
        <v>0</v>
      </c>
      <c r="W1098" t="s">
        <v>69</v>
      </c>
      <c r="X1098" t="s">
        <v>60</v>
      </c>
      <c r="Y1098" t="s">
        <v>61</v>
      </c>
      <c r="AA1098" t="s">
        <v>2040</v>
      </c>
      <c r="AC1098">
        <v>6142232</v>
      </c>
      <c r="AE1098" s="2">
        <v>20435.3</v>
      </c>
      <c r="AF1098" s="2">
        <v>21580.34</v>
      </c>
      <c r="AG1098" s="2">
        <v>799272</v>
      </c>
      <c r="AH1098" s="2">
        <v>799272</v>
      </c>
      <c r="AI1098" s="2">
        <v>0</v>
      </c>
      <c r="AJ1098" s="2">
        <v>0</v>
      </c>
      <c r="AK1098" s="2">
        <v>21580.78</v>
      </c>
      <c r="AL1098" s="2">
        <v>799288</v>
      </c>
      <c r="AM1098" s="2">
        <v>799288</v>
      </c>
      <c r="AN1098" s="2">
        <v>261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28.815000000000001</v>
      </c>
    </row>
    <row r="1099" spans="1:49" x14ac:dyDescent="0.2">
      <c r="A1099" t="s">
        <v>2041</v>
      </c>
      <c r="B1099" t="s">
        <v>49</v>
      </c>
      <c r="C1099" t="s">
        <v>50</v>
      </c>
      <c r="D1099" t="s">
        <v>49</v>
      </c>
      <c r="E1099" t="s">
        <v>51</v>
      </c>
      <c r="F1099" t="s">
        <v>531</v>
      </c>
      <c r="G1099" s="1">
        <v>44409</v>
      </c>
      <c r="H1099" s="1">
        <v>44439</v>
      </c>
      <c r="I1099" s="1">
        <v>44400</v>
      </c>
      <c r="J1099" s="1">
        <v>44416</v>
      </c>
      <c r="K1099" t="s">
        <v>151</v>
      </c>
      <c r="L1099" t="s">
        <v>184</v>
      </c>
      <c r="M1099" t="s">
        <v>375</v>
      </c>
      <c r="N1099" t="s">
        <v>375</v>
      </c>
      <c r="O1099" t="s">
        <v>56</v>
      </c>
      <c r="P1099" t="s">
        <v>57</v>
      </c>
      <c r="Q1099" t="s">
        <v>56</v>
      </c>
      <c r="S1099" t="s">
        <v>376</v>
      </c>
      <c r="U1099" t="s">
        <v>2042</v>
      </c>
      <c r="V1099" t="b">
        <f t="shared" si="17"/>
        <v>0</v>
      </c>
      <c r="W1099" t="s">
        <v>69</v>
      </c>
      <c r="X1099" t="s">
        <v>60</v>
      </c>
      <c r="Y1099" t="s">
        <v>61</v>
      </c>
      <c r="Z1099" t="s">
        <v>97</v>
      </c>
      <c r="AC1099">
        <v>6142232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5279.62</v>
      </c>
      <c r="AL1099" s="2">
        <v>167607</v>
      </c>
      <c r="AM1099" s="2">
        <v>167607</v>
      </c>
      <c r="AN1099" s="2">
        <v>29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28.815000000000001</v>
      </c>
    </row>
    <row r="1100" spans="1:49" x14ac:dyDescent="0.2">
      <c r="A1100" t="s">
        <v>2043</v>
      </c>
      <c r="B1100" t="s">
        <v>49</v>
      </c>
      <c r="C1100" t="s">
        <v>50</v>
      </c>
      <c r="D1100" t="s">
        <v>49</v>
      </c>
      <c r="E1100" t="s">
        <v>51</v>
      </c>
      <c r="F1100" t="s">
        <v>531</v>
      </c>
      <c r="G1100" s="1">
        <v>44378</v>
      </c>
      <c r="H1100" s="1">
        <v>44408</v>
      </c>
      <c r="I1100" s="1">
        <v>44400</v>
      </c>
      <c r="J1100" s="1">
        <v>44416</v>
      </c>
      <c r="K1100" t="s">
        <v>151</v>
      </c>
      <c r="L1100" t="s">
        <v>65</v>
      </c>
      <c r="M1100" t="s">
        <v>375</v>
      </c>
      <c r="N1100" t="s">
        <v>375</v>
      </c>
      <c r="O1100" t="s">
        <v>56</v>
      </c>
      <c r="P1100" t="s">
        <v>57</v>
      </c>
      <c r="Q1100" t="s">
        <v>56</v>
      </c>
      <c r="S1100" t="s">
        <v>387</v>
      </c>
      <c r="U1100" t="s">
        <v>2044</v>
      </c>
      <c r="V1100" t="b">
        <f t="shared" si="17"/>
        <v>0</v>
      </c>
      <c r="W1100" t="s">
        <v>59</v>
      </c>
      <c r="X1100" t="s">
        <v>60</v>
      </c>
      <c r="Y1100" t="s">
        <v>61</v>
      </c>
      <c r="Z1100" t="s">
        <v>97</v>
      </c>
      <c r="AC1100">
        <v>6142232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50024</v>
      </c>
      <c r="AM1100" s="2">
        <v>50024</v>
      </c>
      <c r="AN1100" s="2">
        <v>14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</row>
    <row r="1101" spans="1:49" x14ac:dyDescent="0.2">
      <c r="A1101" t="s">
        <v>2045</v>
      </c>
      <c r="B1101" t="s">
        <v>49</v>
      </c>
      <c r="C1101" t="s">
        <v>50</v>
      </c>
      <c r="D1101" t="s">
        <v>49</v>
      </c>
      <c r="E1101" t="s">
        <v>51</v>
      </c>
      <c r="F1101" t="s">
        <v>531</v>
      </c>
      <c r="G1101" s="1">
        <v>44378</v>
      </c>
      <c r="H1101" s="1">
        <v>44408</v>
      </c>
      <c r="I1101" s="1">
        <v>44403</v>
      </c>
      <c r="J1101" s="1">
        <v>44403</v>
      </c>
      <c r="K1101" t="s">
        <v>151</v>
      </c>
      <c r="L1101" t="s">
        <v>65</v>
      </c>
      <c r="M1101" t="s">
        <v>1100</v>
      </c>
      <c r="N1101" t="s">
        <v>1100</v>
      </c>
      <c r="O1101" t="s">
        <v>56</v>
      </c>
      <c r="P1101" t="s">
        <v>57</v>
      </c>
      <c r="Q1101" t="s">
        <v>56</v>
      </c>
      <c r="S1101" t="s">
        <v>387</v>
      </c>
      <c r="U1101" t="s">
        <v>2046</v>
      </c>
      <c r="V1101" t="b">
        <f t="shared" si="17"/>
        <v>1</v>
      </c>
      <c r="W1101" t="s">
        <v>77</v>
      </c>
      <c r="X1101" t="s">
        <v>60</v>
      </c>
      <c r="Y1101" t="s">
        <v>61</v>
      </c>
      <c r="Z1101" t="s">
        <v>97</v>
      </c>
      <c r="AC1101">
        <v>6312226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L1101" s="2">
        <v>92178</v>
      </c>
      <c r="AM1101" s="2">
        <v>92178</v>
      </c>
      <c r="AN1101" s="2">
        <v>65</v>
      </c>
      <c r="AO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45000</v>
      </c>
    </row>
    <row r="1102" spans="1:49" x14ac:dyDescent="0.2">
      <c r="A1102" t="s">
        <v>2047</v>
      </c>
      <c r="B1102" t="s">
        <v>49</v>
      </c>
      <c r="C1102" t="s">
        <v>50</v>
      </c>
      <c r="D1102" t="s">
        <v>49</v>
      </c>
      <c r="E1102" t="s">
        <v>51</v>
      </c>
      <c r="F1102" t="s">
        <v>531</v>
      </c>
      <c r="G1102" s="1">
        <v>44409</v>
      </c>
      <c r="H1102" s="1">
        <v>44439</v>
      </c>
      <c r="I1102" s="1">
        <v>44400</v>
      </c>
      <c r="J1102" s="1">
        <v>44416</v>
      </c>
      <c r="K1102" t="s">
        <v>151</v>
      </c>
      <c r="L1102" t="s">
        <v>184</v>
      </c>
      <c r="M1102" t="s">
        <v>1100</v>
      </c>
      <c r="N1102" t="s">
        <v>1100</v>
      </c>
      <c r="O1102" t="s">
        <v>56</v>
      </c>
      <c r="P1102" t="s">
        <v>57</v>
      </c>
      <c r="Q1102" t="s">
        <v>56</v>
      </c>
      <c r="S1102" t="s">
        <v>1038</v>
      </c>
      <c r="U1102" t="s">
        <v>2048</v>
      </c>
      <c r="V1102" t="b">
        <f t="shared" si="17"/>
        <v>0</v>
      </c>
      <c r="W1102" t="s">
        <v>69</v>
      </c>
      <c r="X1102" t="s">
        <v>60</v>
      </c>
      <c r="Y1102" t="s">
        <v>61</v>
      </c>
      <c r="Z1102" t="s">
        <v>97</v>
      </c>
      <c r="AC1102">
        <v>6312226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15414.68</v>
      </c>
      <c r="AL1102" s="2">
        <v>939988</v>
      </c>
      <c r="AM1102" s="2">
        <v>939988</v>
      </c>
      <c r="AN1102" s="2">
        <v>1018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11.157999999999999</v>
      </c>
    </row>
    <row r="1103" spans="1:49" x14ac:dyDescent="0.2">
      <c r="A1103" t="s">
        <v>2049</v>
      </c>
      <c r="B1103" t="s">
        <v>49</v>
      </c>
      <c r="C1103" t="s">
        <v>50</v>
      </c>
      <c r="D1103" t="s">
        <v>49</v>
      </c>
      <c r="E1103" t="s">
        <v>51</v>
      </c>
      <c r="F1103" t="s">
        <v>310</v>
      </c>
      <c r="G1103" s="1">
        <v>44440</v>
      </c>
      <c r="H1103" s="1">
        <v>44469</v>
      </c>
      <c r="I1103" s="1">
        <v>44424</v>
      </c>
      <c r="J1103" s="1">
        <v>44444</v>
      </c>
      <c r="K1103" t="s">
        <v>151</v>
      </c>
      <c r="L1103" t="s">
        <v>229</v>
      </c>
      <c r="M1103" t="s">
        <v>106</v>
      </c>
      <c r="N1103" t="s">
        <v>106</v>
      </c>
      <c r="O1103" t="s">
        <v>56</v>
      </c>
      <c r="P1103" t="s">
        <v>57</v>
      </c>
      <c r="Q1103" t="s">
        <v>56</v>
      </c>
      <c r="S1103" t="s">
        <v>2050</v>
      </c>
      <c r="U1103" t="s">
        <v>2051</v>
      </c>
      <c r="V1103" t="b">
        <f t="shared" si="17"/>
        <v>1</v>
      </c>
      <c r="W1103" t="s">
        <v>312</v>
      </c>
      <c r="X1103" t="s">
        <v>60</v>
      </c>
      <c r="Y1103" t="s">
        <v>61</v>
      </c>
      <c r="Z1103" t="s">
        <v>97</v>
      </c>
      <c r="AC1103">
        <v>6799399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1216</v>
      </c>
      <c r="AN1103" s="2">
        <v>8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0.43</v>
      </c>
    </row>
    <row r="1104" spans="1:49" x14ac:dyDescent="0.2">
      <c r="A1104" t="s">
        <v>2052</v>
      </c>
      <c r="B1104" t="s">
        <v>49</v>
      </c>
      <c r="C1104" t="s">
        <v>50</v>
      </c>
      <c r="D1104" t="s">
        <v>49</v>
      </c>
      <c r="E1104" t="s">
        <v>51</v>
      </c>
      <c r="F1104" t="s">
        <v>310</v>
      </c>
      <c r="G1104" s="1">
        <v>44440</v>
      </c>
      <c r="H1104" s="1">
        <v>44469</v>
      </c>
      <c r="I1104" s="1">
        <v>44424</v>
      </c>
      <c r="J1104" s="1">
        <v>44444</v>
      </c>
      <c r="K1104" t="s">
        <v>151</v>
      </c>
      <c r="L1104" t="s">
        <v>229</v>
      </c>
      <c r="M1104" t="s">
        <v>106</v>
      </c>
      <c r="N1104" t="s">
        <v>106</v>
      </c>
      <c r="O1104" t="s">
        <v>56</v>
      </c>
      <c r="P1104" t="s">
        <v>57</v>
      </c>
      <c r="Q1104" t="s">
        <v>56</v>
      </c>
      <c r="S1104" t="s">
        <v>2050</v>
      </c>
      <c r="U1104" t="s">
        <v>2053</v>
      </c>
      <c r="V1104" t="b">
        <f t="shared" si="17"/>
        <v>1</v>
      </c>
      <c r="W1104" t="s">
        <v>312</v>
      </c>
      <c r="X1104" t="s">
        <v>60</v>
      </c>
      <c r="Y1104" t="s">
        <v>61</v>
      </c>
      <c r="Z1104" t="s">
        <v>97</v>
      </c>
      <c r="AC1104">
        <v>6799399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48484</v>
      </c>
      <c r="AN1104" s="2">
        <v>80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0.43</v>
      </c>
    </row>
    <row r="1105" spans="1:49" x14ac:dyDescent="0.2">
      <c r="A1105" t="s">
        <v>2054</v>
      </c>
      <c r="B1105" t="s">
        <v>49</v>
      </c>
      <c r="C1105" t="s">
        <v>50</v>
      </c>
      <c r="D1105" t="s">
        <v>49</v>
      </c>
      <c r="E1105" t="s">
        <v>51</v>
      </c>
      <c r="F1105" t="s">
        <v>531</v>
      </c>
      <c r="G1105" s="1">
        <v>44378</v>
      </c>
      <c r="H1105" s="1">
        <v>44408</v>
      </c>
      <c r="I1105" s="1">
        <v>44401</v>
      </c>
      <c r="J1105" s="1">
        <v>44402</v>
      </c>
      <c r="K1105" t="s">
        <v>151</v>
      </c>
      <c r="L1105" t="s">
        <v>65</v>
      </c>
      <c r="M1105" t="s">
        <v>146</v>
      </c>
      <c r="N1105" t="s">
        <v>146</v>
      </c>
      <c r="O1105" t="s">
        <v>56</v>
      </c>
      <c r="P1105" t="s">
        <v>57</v>
      </c>
      <c r="Q1105" t="s">
        <v>56</v>
      </c>
      <c r="S1105" t="s">
        <v>2027</v>
      </c>
      <c r="U1105" t="s">
        <v>2055</v>
      </c>
      <c r="V1105" t="b">
        <f t="shared" si="17"/>
        <v>0</v>
      </c>
      <c r="W1105" t="s">
        <v>77</v>
      </c>
      <c r="X1105" t="s">
        <v>60</v>
      </c>
      <c r="Y1105" t="s">
        <v>61</v>
      </c>
      <c r="Z1105" t="s">
        <v>97</v>
      </c>
      <c r="AC1105">
        <v>6207989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L1105" s="2">
        <v>72928</v>
      </c>
      <c r="AM1105" s="2">
        <v>72928</v>
      </c>
      <c r="AN1105" s="2">
        <v>105</v>
      </c>
      <c r="AO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45000</v>
      </c>
    </row>
    <row r="1106" spans="1:49" x14ac:dyDescent="0.2">
      <c r="A1106" t="s">
        <v>2056</v>
      </c>
      <c r="B1106" t="s">
        <v>49</v>
      </c>
      <c r="C1106" t="s">
        <v>50</v>
      </c>
      <c r="D1106" t="s">
        <v>49</v>
      </c>
      <c r="E1106" t="s">
        <v>51</v>
      </c>
      <c r="F1106" t="s">
        <v>287</v>
      </c>
      <c r="G1106" s="1">
        <v>44409</v>
      </c>
      <c r="H1106" s="1">
        <v>44439</v>
      </c>
      <c r="I1106" s="1">
        <v>44413</v>
      </c>
      <c r="J1106" s="1">
        <v>44413</v>
      </c>
      <c r="K1106" t="s">
        <v>151</v>
      </c>
      <c r="L1106" t="s">
        <v>184</v>
      </c>
      <c r="M1106" t="s">
        <v>424</v>
      </c>
      <c r="N1106" t="s">
        <v>2057</v>
      </c>
      <c r="O1106" t="s">
        <v>56</v>
      </c>
      <c r="P1106" t="s">
        <v>57</v>
      </c>
      <c r="Q1106" t="s">
        <v>56</v>
      </c>
      <c r="S1106" t="s">
        <v>176</v>
      </c>
      <c r="U1106" t="s">
        <v>2058</v>
      </c>
      <c r="V1106" t="b">
        <f t="shared" si="17"/>
        <v>1</v>
      </c>
      <c r="W1106" t="s">
        <v>69</v>
      </c>
      <c r="X1106" t="s">
        <v>60</v>
      </c>
      <c r="Y1106" t="s">
        <v>61</v>
      </c>
      <c r="Z1106" t="s">
        <v>97</v>
      </c>
      <c r="AC1106">
        <v>6229725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1013.85</v>
      </c>
      <c r="AL1106" s="2">
        <v>20277</v>
      </c>
      <c r="AM1106" s="2">
        <v>20277</v>
      </c>
      <c r="AN1106" s="2">
        <v>166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50</v>
      </c>
    </row>
    <row r="1107" spans="1:49" x14ac:dyDescent="0.2">
      <c r="A1107" t="s">
        <v>2059</v>
      </c>
      <c r="B1107" t="s">
        <v>49</v>
      </c>
      <c r="C1107" t="s">
        <v>50</v>
      </c>
      <c r="D1107" t="s">
        <v>49</v>
      </c>
      <c r="E1107" t="s">
        <v>51</v>
      </c>
      <c r="F1107" t="s">
        <v>64</v>
      </c>
      <c r="G1107" s="1">
        <v>44378</v>
      </c>
      <c r="H1107" s="1">
        <v>44408</v>
      </c>
      <c r="I1107" s="1">
        <v>44401</v>
      </c>
      <c r="J1107" s="1">
        <v>44401</v>
      </c>
      <c r="K1107" t="s">
        <v>72</v>
      </c>
      <c r="L1107" t="s">
        <v>65</v>
      </c>
      <c r="M1107" t="s">
        <v>175</v>
      </c>
      <c r="N1107" t="s">
        <v>175</v>
      </c>
      <c r="O1107" t="s">
        <v>56</v>
      </c>
      <c r="P1107" t="s">
        <v>57</v>
      </c>
      <c r="Q1107" t="s">
        <v>56</v>
      </c>
      <c r="S1107" t="s">
        <v>176</v>
      </c>
      <c r="U1107" t="s">
        <v>2060</v>
      </c>
      <c r="V1107" t="b">
        <f t="shared" si="17"/>
        <v>1</v>
      </c>
      <c r="W1107" t="s">
        <v>59</v>
      </c>
      <c r="X1107" t="s">
        <v>60</v>
      </c>
      <c r="Y1107" t="s">
        <v>61</v>
      </c>
      <c r="Z1107" t="s">
        <v>97</v>
      </c>
      <c r="AC1107">
        <v>6141724</v>
      </c>
      <c r="AF1107" s="2">
        <v>0</v>
      </c>
      <c r="AG1107" s="2">
        <v>3000000</v>
      </c>
      <c r="AH1107" s="2">
        <v>3000000</v>
      </c>
      <c r="AI1107" s="2">
        <v>0</v>
      </c>
      <c r="AJ1107" s="2">
        <v>0</v>
      </c>
      <c r="AK1107" s="2">
        <v>0</v>
      </c>
      <c r="AL1107" s="2">
        <v>3606454</v>
      </c>
      <c r="AM1107" s="2">
        <v>3606454</v>
      </c>
      <c r="AN1107" s="2">
        <v>7244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</row>
    <row r="1108" spans="1:49" x14ac:dyDescent="0.2">
      <c r="A1108" t="s">
        <v>2061</v>
      </c>
      <c r="B1108" t="s">
        <v>49</v>
      </c>
      <c r="C1108" t="s">
        <v>50</v>
      </c>
      <c r="D1108" t="s">
        <v>49</v>
      </c>
      <c r="E1108" t="s">
        <v>51</v>
      </c>
      <c r="F1108" t="s">
        <v>287</v>
      </c>
      <c r="G1108" s="1">
        <v>44409</v>
      </c>
      <c r="H1108" s="1">
        <v>44439</v>
      </c>
      <c r="I1108" s="1">
        <v>44413</v>
      </c>
      <c r="J1108" s="1">
        <v>44413</v>
      </c>
      <c r="K1108" t="s">
        <v>151</v>
      </c>
      <c r="L1108" t="s">
        <v>184</v>
      </c>
      <c r="M1108" t="s">
        <v>375</v>
      </c>
      <c r="N1108" t="s">
        <v>375</v>
      </c>
      <c r="O1108" t="s">
        <v>56</v>
      </c>
      <c r="P1108" t="s">
        <v>57</v>
      </c>
      <c r="Q1108" t="s">
        <v>56</v>
      </c>
      <c r="S1108" t="s">
        <v>134</v>
      </c>
      <c r="U1108" t="s">
        <v>2062</v>
      </c>
      <c r="V1108" t="b">
        <f t="shared" si="17"/>
        <v>1</v>
      </c>
      <c r="W1108" t="s">
        <v>77</v>
      </c>
      <c r="X1108" t="s">
        <v>60</v>
      </c>
      <c r="Y1108" t="s">
        <v>61</v>
      </c>
      <c r="Z1108" t="s">
        <v>97</v>
      </c>
      <c r="AC1108">
        <v>6142232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L1108" s="2">
        <v>54226</v>
      </c>
      <c r="AM1108" s="2">
        <v>54226</v>
      </c>
      <c r="AN1108" s="2">
        <v>58</v>
      </c>
      <c r="AO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2100</v>
      </c>
    </row>
    <row r="1109" spans="1:49" x14ac:dyDescent="0.2">
      <c r="A1109" t="s">
        <v>2063</v>
      </c>
      <c r="B1109" t="s">
        <v>49</v>
      </c>
      <c r="C1109" t="s">
        <v>50</v>
      </c>
      <c r="D1109" t="s">
        <v>49</v>
      </c>
      <c r="E1109" t="s">
        <v>51</v>
      </c>
      <c r="F1109" t="s">
        <v>287</v>
      </c>
      <c r="G1109" s="1">
        <v>44409</v>
      </c>
      <c r="H1109" s="1">
        <v>44439</v>
      </c>
      <c r="I1109" s="1">
        <v>44434</v>
      </c>
      <c r="J1109" s="1">
        <v>44434</v>
      </c>
      <c r="K1109" t="s">
        <v>151</v>
      </c>
      <c r="L1109" t="s">
        <v>184</v>
      </c>
      <c r="M1109" t="s">
        <v>375</v>
      </c>
      <c r="N1109" t="s">
        <v>375</v>
      </c>
      <c r="O1109" t="s">
        <v>56</v>
      </c>
      <c r="P1109" t="s">
        <v>57</v>
      </c>
      <c r="Q1109" t="s">
        <v>56</v>
      </c>
      <c r="S1109" t="s">
        <v>405</v>
      </c>
      <c r="U1109" t="s">
        <v>2064</v>
      </c>
      <c r="V1109" t="b">
        <f t="shared" si="17"/>
        <v>1</v>
      </c>
      <c r="W1109" t="s">
        <v>77</v>
      </c>
      <c r="X1109" t="s">
        <v>60</v>
      </c>
      <c r="Y1109" t="s">
        <v>61</v>
      </c>
      <c r="Z1109" t="s">
        <v>97</v>
      </c>
      <c r="AC1109">
        <v>6142232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L1109" s="2">
        <v>5837</v>
      </c>
      <c r="AM1109" s="2">
        <v>5837</v>
      </c>
      <c r="AN1109" s="2">
        <v>12</v>
      </c>
      <c r="AO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2100</v>
      </c>
    </row>
    <row r="1110" spans="1:49" x14ac:dyDescent="0.2">
      <c r="A1110" t="s">
        <v>2065</v>
      </c>
      <c r="B1110" t="s">
        <v>49</v>
      </c>
      <c r="C1110" t="s">
        <v>50</v>
      </c>
      <c r="D1110" t="s">
        <v>49</v>
      </c>
      <c r="E1110" t="s">
        <v>51</v>
      </c>
      <c r="F1110" t="s">
        <v>287</v>
      </c>
      <c r="G1110" s="1">
        <v>44409</v>
      </c>
      <c r="H1110" s="1">
        <v>44439</v>
      </c>
      <c r="I1110" s="1">
        <v>44413</v>
      </c>
      <c r="J1110" s="1">
        <v>44413</v>
      </c>
      <c r="K1110" t="s">
        <v>151</v>
      </c>
      <c r="L1110" t="s">
        <v>184</v>
      </c>
      <c r="M1110" t="s">
        <v>1100</v>
      </c>
      <c r="N1110" t="s">
        <v>1100</v>
      </c>
      <c r="O1110" t="s">
        <v>56</v>
      </c>
      <c r="P1110" t="s">
        <v>57</v>
      </c>
      <c r="Q1110" t="s">
        <v>56</v>
      </c>
      <c r="S1110" t="s">
        <v>405</v>
      </c>
      <c r="U1110" t="s">
        <v>2066</v>
      </c>
      <c r="V1110" t="b">
        <f t="shared" si="17"/>
        <v>1</v>
      </c>
      <c r="W1110" t="s">
        <v>77</v>
      </c>
      <c r="X1110" t="s">
        <v>60</v>
      </c>
      <c r="Y1110" t="s">
        <v>61</v>
      </c>
      <c r="Z1110" t="s">
        <v>97</v>
      </c>
      <c r="AC1110">
        <v>6312226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L1110" s="2">
        <v>34006</v>
      </c>
      <c r="AM1110" s="2">
        <v>34006</v>
      </c>
      <c r="AN1110" s="2">
        <v>76</v>
      </c>
      <c r="AO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45000</v>
      </c>
    </row>
    <row r="1111" spans="1:49" x14ac:dyDescent="0.2">
      <c r="A1111" t="s">
        <v>2067</v>
      </c>
      <c r="B1111" t="s">
        <v>49</v>
      </c>
      <c r="C1111" t="s">
        <v>50</v>
      </c>
      <c r="D1111" t="s">
        <v>49</v>
      </c>
      <c r="E1111" t="s">
        <v>51</v>
      </c>
      <c r="F1111" t="s">
        <v>287</v>
      </c>
      <c r="G1111" s="1">
        <v>44409</v>
      </c>
      <c r="H1111" s="1">
        <v>44439</v>
      </c>
      <c r="I1111" s="1">
        <v>44427</v>
      </c>
      <c r="J1111" s="1">
        <v>44436</v>
      </c>
      <c r="K1111" t="s">
        <v>53</v>
      </c>
      <c r="L1111" t="s">
        <v>184</v>
      </c>
      <c r="M1111" t="s">
        <v>1004</v>
      </c>
      <c r="N1111" t="s">
        <v>1004</v>
      </c>
      <c r="O1111" t="s">
        <v>56</v>
      </c>
      <c r="P1111" t="s">
        <v>57</v>
      </c>
      <c r="U1111" t="s">
        <v>2068</v>
      </c>
      <c r="V1111" t="b">
        <f t="shared" si="17"/>
        <v>1</v>
      </c>
      <c r="W1111" t="s">
        <v>77</v>
      </c>
      <c r="X1111" t="s">
        <v>60</v>
      </c>
      <c r="Y1111" t="s">
        <v>61</v>
      </c>
      <c r="AA1111" t="s">
        <v>2069</v>
      </c>
      <c r="AC1111">
        <v>6142244</v>
      </c>
      <c r="AE1111" s="2">
        <v>20400</v>
      </c>
      <c r="AF1111" s="2">
        <v>20400</v>
      </c>
      <c r="AG1111" s="2">
        <v>600000</v>
      </c>
      <c r="AH1111" s="2">
        <v>600000</v>
      </c>
      <c r="AI1111" s="2">
        <v>0</v>
      </c>
      <c r="AJ1111" s="2">
        <v>0</v>
      </c>
      <c r="AK1111" s="2">
        <v>20400</v>
      </c>
      <c r="AL1111" s="2">
        <v>898166</v>
      </c>
      <c r="AM1111" s="2">
        <v>898166</v>
      </c>
      <c r="AN1111" s="2">
        <v>2128</v>
      </c>
      <c r="AO1111" s="2">
        <v>0</v>
      </c>
      <c r="AP1111" s="2">
        <v>20400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20400</v>
      </c>
    </row>
    <row r="1112" spans="1:49" x14ac:dyDescent="0.2">
      <c r="A1112" t="s">
        <v>2070</v>
      </c>
      <c r="B1112" t="s">
        <v>49</v>
      </c>
      <c r="C1112" t="s">
        <v>50</v>
      </c>
      <c r="D1112" t="s">
        <v>49</v>
      </c>
      <c r="E1112" t="s">
        <v>51</v>
      </c>
      <c r="F1112" t="s">
        <v>1571</v>
      </c>
      <c r="G1112" s="1">
        <v>44409</v>
      </c>
      <c r="H1112" s="1">
        <v>44439</v>
      </c>
      <c r="I1112" s="1">
        <v>44421</v>
      </c>
      <c r="J1112" s="1">
        <v>44421</v>
      </c>
      <c r="K1112" t="s">
        <v>151</v>
      </c>
      <c r="L1112" t="s">
        <v>184</v>
      </c>
      <c r="M1112" t="s">
        <v>146</v>
      </c>
      <c r="N1112" t="s">
        <v>146</v>
      </c>
      <c r="O1112" t="s">
        <v>56</v>
      </c>
      <c r="P1112" t="s">
        <v>57</v>
      </c>
      <c r="Q1112" t="s">
        <v>56</v>
      </c>
      <c r="S1112" t="s">
        <v>2027</v>
      </c>
      <c r="U1112" t="s">
        <v>2071</v>
      </c>
      <c r="V1112" t="b">
        <f t="shared" si="17"/>
        <v>0</v>
      </c>
      <c r="W1112" t="s">
        <v>77</v>
      </c>
      <c r="X1112" t="s">
        <v>60</v>
      </c>
      <c r="Y1112" t="s">
        <v>61</v>
      </c>
      <c r="Z1112" t="s">
        <v>78</v>
      </c>
      <c r="AC1112">
        <v>6207989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L1112" s="2">
        <v>32388</v>
      </c>
      <c r="AM1112" s="2">
        <v>32388</v>
      </c>
      <c r="AN1112" s="2">
        <v>9</v>
      </c>
      <c r="AO1112" s="2">
        <v>0</v>
      </c>
      <c r="AQ1112" s="2">
        <v>0</v>
      </c>
      <c r="AR1112" s="2">
        <v>0</v>
      </c>
      <c r="AS1112" s="2">
        <v>0</v>
      </c>
      <c r="AT1112" s="2">
        <v>31853</v>
      </c>
      <c r="AU1112" s="2">
        <v>16498</v>
      </c>
      <c r="AV1112" s="2">
        <v>32381</v>
      </c>
      <c r="AW1112" s="2">
        <v>55000</v>
      </c>
    </row>
    <row r="1113" spans="1:49" x14ac:dyDescent="0.2">
      <c r="A1113" t="s">
        <v>2072</v>
      </c>
      <c r="B1113" t="s">
        <v>49</v>
      </c>
      <c r="C1113" t="s">
        <v>50</v>
      </c>
      <c r="D1113" t="s">
        <v>49</v>
      </c>
      <c r="E1113" t="s">
        <v>51</v>
      </c>
      <c r="F1113" t="s">
        <v>1571</v>
      </c>
      <c r="G1113" s="1">
        <v>44409</v>
      </c>
      <c r="H1113" s="1">
        <v>44439</v>
      </c>
      <c r="I1113" s="1">
        <v>44424</v>
      </c>
      <c r="J1113" s="1">
        <v>44424</v>
      </c>
      <c r="K1113" t="s">
        <v>151</v>
      </c>
      <c r="L1113" t="s">
        <v>184</v>
      </c>
      <c r="M1113" t="s">
        <v>146</v>
      </c>
      <c r="N1113" t="s">
        <v>146</v>
      </c>
      <c r="O1113" t="s">
        <v>56</v>
      </c>
      <c r="P1113" t="s">
        <v>57</v>
      </c>
      <c r="Q1113" t="s">
        <v>56</v>
      </c>
      <c r="S1113" t="s">
        <v>1038</v>
      </c>
      <c r="U1113" t="s">
        <v>2073</v>
      </c>
      <c r="V1113" t="b">
        <f t="shared" si="17"/>
        <v>0</v>
      </c>
      <c r="W1113" t="s">
        <v>77</v>
      </c>
      <c r="X1113" t="s">
        <v>60</v>
      </c>
      <c r="Y1113" t="s">
        <v>61</v>
      </c>
      <c r="Z1113" t="s">
        <v>78</v>
      </c>
      <c r="AC1113">
        <v>6207989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L1113" s="2">
        <v>375962</v>
      </c>
      <c r="AM1113" s="2">
        <v>375962</v>
      </c>
      <c r="AN1113" s="2">
        <v>405</v>
      </c>
      <c r="AO1113" s="2">
        <v>0</v>
      </c>
      <c r="AQ1113" s="2">
        <v>0</v>
      </c>
      <c r="AR1113" s="2">
        <v>0</v>
      </c>
      <c r="AS1113" s="2">
        <v>0</v>
      </c>
      <c r="AT1113" s="2">
        <v>329349</v>
      </c>
      <c r="AU1113" s="2">
        <v>255854</v>
      </c>
      <c r="AV1113" s="2">
        <v>331406</v>
      </c>
      <c r="AW1113" s="2">
        <v>80000</v>
      </c>
    </row>
    <row r="1114" spans="1:49" x14ac:dyDescent="0.2">
      <c r="A1114" t="s">
        <v>2074</v>
      </c>
      <c r="B1114" t="s">
        <v>49</v>
      </c>
      <c r="C1114" t="s">
        <v>50</v>
      </c>
      <c r="D1114" t="s">
        <v>49</v>
      </c>
      <c r="E1114" t="s">
        <v>51</v>
      </c>
      <c r="F1114" t="s">
        <v>1571</v>
      </c>
      <c r="G1114" s="1">
        <v>44409</v>
      </c>
      <c r="H1114" s="1">
        <v>44439</v>
      </c>
      <c r="I1114" s="1">
        <v>44424</v>
      </c>
      <c r="J1114" s="1">
        <v>44424</v>
      </c>
      <c r="K1114" t="s">
        <v>151</v>
      </c>
      <c r="L1114" t="s">
        <v>184</v>
      </c>
      <c r="M1114" t="s">
        <v>146</v>
      </c>
      <c r="N1114" t="s">
        <v>146</v>
      </c>
      <c r="O1114" t="s">
        <v>56</v>
      </c>
      <c r="P1114" t="s">
        <v>57</v>
      </c>
      <c r="Q1114" t="s">
        <v>56</v>
      </c>
      <c r="S1114" t="s">
        <v>405</v>
      </c>
      <c r="U1114" t="s">
        <v>2075</v>
      </c>
      <c r="V1114" t="b">
        <f t="shared" si="17"/>
        <v>0</v>
      </c>
      <c r="W1114" t="s">
        <v>77</v>
      </c>
      <c r="X1114" t="s">
        <v>60</v>
      </c>
      <c r="Y1114" t="s">
        <v>61</v>
      </c>
      <c r="Z1114" t="s">
        <v>78</v>
      </c>
      <c r="AC1114">
        <v>6207989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L1114" s="2">
        <v>35365</v>
      </c>
      <c r="AM1114" s="2">
        <v>35365</v>
      </c>
      <c r="AN1114" s="2">
        <v>41</v>
      </c>
      <c r="AO1114" s="2">
        <v>0</v>
      </c>
      <c r="AQ1114" s="2">
        <v>0</v>
      </c>
      <c r="AR1114" s="2">
        <v>0</v>
      </c>
      <c r="AS1114" s="2">
        <v>0</v>
      </c>
      <c r="AT1114" s="2">
        <v>34395</v>
      </c>
      <c r="AU1114" s="2">
        <v>12240</v>
      </c>
      <c r="AV1114" s="2">
        <v>34813</v>
      </c>
      <c r="AW1114" s="2">
        <v>80000</v>
      </c>
    </row>
    <row r="1115" spans="1:49" x14ac:dyDescent="0.2">
      <c r="A1115" t="s">
        <v>2076</v>
      </c>
      <c r="B1115" t="s">
        <v>49</v>
      </c>
      <c r="C1115" t="s">
        <v>50</v>
      </c>
      <c r="D1115" t="s">
        <v>49</v>
      </c>
      <c r="E1115" t="s">
        <v>51</v>
      </c>
      <c r="F1115" t="s">
        <v>1571</v>
      </c>
      <c r="G1115" s="1">
        <v>44409</v>
      </c>
      <c r="H1115" s="1">
        <v>44439</v>
      </c>
      <c r="I1115" s="1">
        <v>44424</v>
      </c>
      <c r="J1115" s="1">
        <v>44424</v>
      </c>
      <c r="K1115" t="s">
        <v>151</v>
      </c>
      <c r="L1115" t="s">
        <v>184</v>
      </c>
      <c r="M1115" t="s">
        <v>146</v>
      </c>
      <c r="N1115" t="s">
        <v>146</v>
      </c>
      <c r="O1115" t="s">
        <v>56</v>
      </c>
      <c r="P1115" t="s">
        <v>57</v>
      </c>
      <c r="Q1115" t="s">
        <v>56</v>
      </c>
      <c r="S1115" t="s">
        <v>2018</v>
      </c>
      <c r="U1115" t="s">
        <v>2077</v>
      </c>
      <c r="V1115" t="b">
        <f t="shared" si="17"/>
        <v>0</v>
      </c>
      <c r="W1115" t="s">
        <v>77</v>
      </c>
      <c r="X1115" t="s">
        <v>60</v>
      </c>
      <c r="Y1115" t="s">
        <v>61</v>
      </c>
      <c r="Z1115" t="s">
        <v>78</v>
      </c>
      <c r="AC1115">
        <v>6207989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L1115" s="2">
        <v>31742</v>
      </c>
      <c r="AM1115" s="2">
        <v>31742</v>
      </c>
      <c r="AN1115" s="2">
        <v>154</v>
      </c>
      <c r="AO1115" s="2">
        <v>0</v>
      </c>
      <c r="AQ1115" s="2">
        <v>0</v>
      </c>
      <c r="AR1115" s="2">
        <v>0</v>
      </c>
      <c r="AS1115" s="2">
        <v>0</v>
      </c>
      <c r="AT1115" s="2">
        <v>22452</v>
      </c>
      <c r="AU1115" s="2">
        <v>13479</v>
      </c>
      <c r="AV1115" s="2">
        <v>22663</v>
      </c>
      <c r="AW1115" s="2">
        <v>80000</v>
      </c>
    </row>
    <row r="1116" spans="1:49" x14ac:dyDescent="0.2">
      <c r="A1116" t="s">
        <v>2078</v>
      </c>
      <c r="B1116" t="s">
        <v>49</v>
      </c>
      <c r="C1116" t="s">
        <v>50</v>
      </c>
      <c r="D1116" t="s">
        <v>49</v>
      </c>
      <c r="E1116" t="s">
        <v>51</v>
      </c>
      <c r="F1116" t="s">
        <v>1571</v>
      </c>
      <c r="G1116" s="1">
        <v>44409</v>
      </c>
      <c r="H1116" s="1">
        <v>44439</v>
      </c>
      <c r="I1116" s="1">
        <v>44428</v>
      </c>
      <c r="J1116" s="1">
        <v>44428</v>
      </c>
      <c r="K1116" t="s">
        <v>151</v>
      </c>
      <c r="L1116" t="s">
        <v>184</v>
      </c>
      <c r="M1116" t="s">
        <v>237</v>
      </c>
      <c r="N1116" t="s">
        <v>237</v>
      </c>
      <c r="O1116" t="s">
        <v>56</v>
      </c>
      <c r="P1116" t="s">
        <v>57</v>
      </c>
      <c r="Q1116" t="s">
        <v>56</v>
      </c>
      <c r="S1116" t="s">
        <v>134</v>
      </c>
      <c r="U1116" t="s">
        <v>2079</v>
      </c>
      <c r="V1116" t="b">
        <f t="shared" si="17"/>
        <v>0</v>
      </c>
      <c r="W1116" t="s">
        <v>77</v>
      </c>
      <c r="X1116" t="s">
        <v>60</v>
      </c>
      <c r="Y1116" t="s">
        <v>61</v>
      </c>
      <c r="Z1116" t="s">
        <v>78</v>
      </c>
      <c r="AC1116">
        <v>6138659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L1116" s="2">
        <v>258635</v>
      </c>
      <c r="AM1116" s="2">
        <v>258635</v>
      </c>
      <c r="AN1116" s="2">
        <v>282</v>
      </c>
      <c r="AO1116" s="2">
        <v>0</v>
      </c>
      <c r="AQ1116" s="2">
        <v>0</v>
      </c>
      <c r="AR1116" s="2">
        <v>0</v>
      </c>
      <c r="AS1116" s="2">
        <v>0</v>
      </c>
      <c r="AT1116" s="2">
        <v>250675</v>
      </c>
      <c r="AU1116" s="2">
        <v>135482</v>
      </c>
      <c r="AV1116" s="2">
        <v>251408</v>
      </c>
      <c r="AW1116" s="2">
        <v>30000</v>
      </c>
    </row>
    <row r="1117" spans="1:49" x14ac:dyDescent="0.2">
      <c r="A1117" t="s">
        <v>2080</v>
      </c>
      <c r="B1117" t="s">
        <v>49</v>
      </c>
      <c r="C1117" t="s">
        <v>50</v>
      </c>
      <c r="D1117" t="s">
        <v>49</v>
      </c>
      <c r="E1117" t="s">
        <v>51</v>
      </c>
      <c r="F1117" t="s">
        <v>1571</v>
      </c>
      <c r="G1117" s="1">
        <v>44409</v>
      </c>
      <c r="H1117" s="1">
        <v>44439</v>
      </c>
      <c r="I1117" s="1">
        <v>44424</v>
      </c>
      <c r="J1117" s="1">
        <v>44424</v>
      </c>
      <c r="K1117" t="s">
        <v>151</v>
      </c>
      <c r="L1117" t="s">
        <v>184</v>
      </c>
      <c r="M1117" t="s">
        <v>424</v>
      </c>
      <c r="N1117" t="s">
        <v>424</v>
      </c>
      <c r="O1117" t="s">
        <v>56</v>
      </c>
      <c r="P1117" t="s">
        <v>57</v>
      </c>
      <c r="Q1117" t="s">
        <v>56</v>
      </c>
      <c r="S1117" t="s">
        <v>134</v>
      </c>
      <c r="U1117" t="s">
        <v>2081</v>
      </c>
      <c r="V1117" t="b">
        <f t="shared" si="17"/>
        <v>1</v>
      </c>
      <c r="W1117" t="s">
        <v>77</v>
      </c>
      <c r="X1117" t="s">
        <v>60</v>
      </c>
      <c r="Y1117" t="s">
        <v>61</v>
      </c>
      <c r="Z1117" t="s">
        <v>78</v>
      </c>
      <c r="AC1117">
        <v>6229725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L1117" s="2">
        <v>8909</v>
      </c>
      <c r="AM1117" s="2">
        <v>8909</v>
      </c>
      <c r="AN1117" s="2">
        <v>4</v>
      </c>
      <c r="AO1117" s="2">
        <v>0</v>
      </c>
      <c r="AQ1117" s="2">
        <v>0</v>
      </c>
      <c r="AR1117" s="2">
        <v>0</v>
      </c>
      <c r="AS1117" s="2">
        <v>0</v>
      </c>
      <c r="AT1117" s="2">
        <v>8486</v>
      </c>
      <c r="AU1117" s="2">
        <v>2887</v>
      </c>
      <c r="AV1117" s="2">
        <v>8633</v>
      </c>
      <c r="AW1117" s="2">
        <v>15000</v>
      </c>
    </row>
    <row r="1118" spans="1:49" x14ac:dyDescent="0.2">
      <c r="A1118" t="s">
        <v>2082</v>
      </c>
      <c r="B1118" t="s">
        <v>49</v>
      </c>
      <c r="C1118" t="s">
        <v>50</v>
      </c>
      <c r="D1118" t="s">
        <v>49</v>
      </c>
      <c r="E1118" t="s">
        <v>51</v>
      </c>
      <c r="F1118" t="s">
        <v>1571</v>
      </c>
      <c r="G1118" s="1">
        <v>44409</v>
      </c>
      <c r="H1118" s="1">
        <v>44439</v>
      </c>
      <c r="I1118" s="1">
        <v>44422</v>
      </c>
      <c r="J1118" s="1">
        <v>44423</v>
      </c>
      <c r="K1118" t="s">
        <v>151</v>
      </c>
      <c r="L1118" t="s">
        <v>184</v>
      </c>
      <c r="M1118" t="s">
        <v>237</v>
      </c>
      <c r="N1118" t="s">
        <v>237</v>
      </c>
      <c r="O1118" t="s">
        <v>56</v>
      </c>
      <c r="P1118" t="s">
        <v>57</v>
      </c>
      <c r="Q1118" t="s">
        <v>56</v>
      </c>
      <c r="S1118" t="s">
        <v>134</v>
      </c>
      <c r="U1118" t="s">
        <v>2083</v>
      </c>
      <c r="V1118" t="b">
        <f t="shared" si="17"/>
        <v>0</v>
      </c>
      <c r="W1118" t="s">
        <v>77</v>
      </c>
      <c r="X1118" t="s">
        <v>60</v>
      </c>
      <c r="Y1118" t="s">
        <v>61</v>
      </c>
      <c r="Z1118" t="s">
        <v>97</v>
      </c>
      <c r="AC1118">
        <v>6138659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L1118" s="2">
        <v>0</v>
      </c>
      <c r="AM1118" s="2">
        <v>0</v>
      </c>
      <c r="AN1118" s="2">
        <v>33</v>
      </c>
      <c r="AO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30000</v>
      </c>
    </row>
    <row r="1119" spans="1:49" x14ac:dyDescent="0.2">
      <c r="A1119" t="s">
        <v>2084</v>
      </c>
      <c r="B1119" t="s">
        <v>49</v>
      </c>
      <c r="C1119" t="s">
        <v>50</v>
      </c>
      <c r="D1119" t="s">
        <v>49</v>
      </c>
      <c r="E1119" t="s">
        <v>51</v>
      </c>
      <c r="F1119" t="s">
        <v>1207</v>
      </c>
      <c r="G1119" s="1">
        <v>44409</v>
      </c>
      <c r="H1119" s="1">
        <v>44439</v>
      </c>
      <c r="I1119" s="1">
        <v>44420</v>
      </c>
      <c r="J1119" s="1">
        <v>44430</v>
      </c>
      <c r="K1119" t="s">
        <v>151</v>
      </c>
      <c r="L1119" t="s">
        <v>184</v>
      </c>
      <c r="M1119" t="s">
        <v>375</v>
      </c>
      <c r="N1119" t="s">
        <v>375</v>
      </c>
      <c r="O1119" t="s">
        <v>56</v>
      </c>
      <c r="P1119" t="s">
        <v>57</v>
      </c>
      <c r="Q1119" t="s">
        <v>56</v>
      </c>
      <c r="S1119" t="s">
        <v>376</v>
      </c>
      <c r="U1119" t="s">
        <v>2085</v>
      </c>
      <c r="V1119" t="b">
        <f t="shared" si="17"/>
        <v>0</v>
      </c>
      <c r="W1119" t="s">
        <v>59</v>
      </c>
      <c r="X1119" t="s">
        <v>60</v>
      </c>
      <c r="Y1119" t="s">
        <v>61</v>
      </c>
      <c r="Z1119" t="s">
        <v>97</v>
      </c>
      <c r="AC1119">
        <v>6142232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46451</v>
      </c>
      <c r="AM1119" s="2">
        <v>46451</v>
      </c>
      <c r="AN1119" s="2">
        <v>12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</row>
    <row r="1120" spans="1:49" x14ac:dyDescent="0.2">
      <c r="A1120" t="s">
        <v>2086</v>
      </c>
      <c r="B1120" t="s">
        <v>49</v>
      </c>
      <c r="C1120" t="s">
        <v>50</v>
      </c>
      <c r="D1120" t="s">
        <v>49</v>
      </c>
      <c r="E1120" t="s">
        <v>51</v>
      </c>
      <c r="F1120" t="s">
        <v>1207</v>
      </c>
      <c r="G1120" s="1">
        <v>44409</v>
      </c>
      <c r="H1120" s="1">
        <v>44439</v>
      </c>
      <c r="I1120" s="1">
        <v>44420</v>
      </c>
      <c r="J1120" s="1">
        <v>44420</v>
      </c>
      <c r="K1120" t="s">
        <v>151</v>
      </c>
      <c r="L1120" t="s">
        <v>184</v>
      </c>
      <c r="M1120" t="s">
        <v>375</v>
      </c>
      <c r="N1120" t="s">
        <v>375</v>
      </c>
      <c r="O1120" t="s">
        <v>56</v>
      </c>
      <c r="P1120" t="s">
        <v>57</v>
      </c>
      <c r="Q1120" t="s">
        <v>56</v>
      </c>
      <c r="S1120" t="s">
        <v>134</v>
      </c>
      <c r="U1120" t="s">
        <v>2087</v>
      </c>
      <c r="V1120" t="b">
        <f t="shared" si="17"/>
        <v>1</v>
      </c>
      <c r="W1120" t="s">
        <v>77</v>
      </c>
      <c r="X1120" t="s">
        <v>60</v>
      </c>
      <c r="Y1120" t="s">
        <v>61</v>
      </c>
      <c r="Z1120" t="s">
        <v>97</v>
      </c>
      <c r="AC1120">
        <v>6142232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L1120" s="2">
        <v>1088133</v>
      </c>
      <c r="AM1120" s="2">
        <v>1088133</v>
      </c>
      <c r="AN1120" s="2">
        <v>945</v>
      </c>
      <c r="AO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36400</v>
      </c>
    </row>
    <row r="1121" spans="1:49" x14ac:dyDescent="0.2">
      <c r="A1121" t="s">
        <v>2088</v>
      </c>
      <c r="B1121" t="s">
        <v>49</v>
      </c>
      <c r="C1121" t="s">
        <v>50</v>
      </c>
      <c r="D1121" t="s">
        <v>49</v>
      </c>
      <c r="E1121" t="s">
        <v>51</v>
      </c>
      <c r="F1121" t="s">
        <v>1207</v>
      </c>
      <c r="G1121" s="1">
        <v>44409</v>
      </c>
      <c r="H1121" s="1">
        <v>44439</v>
      </c>
      <c r="I1121" s="1">
        <v>44420</v>
      </c>
      <c r="J1121" s="1">
        <v>44420</v>
      </c>
      <c r="K1121" t="s">
        <v>53</v>
      </c>
      <c r="L1121" t="s">
        <v>184</v>
      </c>
      <c r="M1121" t="s">
        <v>375</v>
      </c>
      <c r="N1121" t="s">
        <v>375</v>
      </c>
      <c r="O1121" t="s">
        <v>56</v>
      </c>
      <c r="P1121" t="s">
        <v>57</v>
      </c>
      <c r="U1121" t="s">
        <v>2089</v>
      </c>
      <c r="V1121" t="b">
        <f t="shared" si="17"/>
        <v>1</v>
      </c>
      <c r="W1121" t="s">
        <v>77</v>
      </c>
      <c r="X1121" t="s">
        <v>60</v>
      </c>
      <c r="Y1121" t="s">
        <v>61</v>
      </c>
      <c r="AA1121" t="s">
        <v>2090</v>
      </c>
      <c r="AC1121">
        <v>6142232</v>
      </c>
      <c r="AE1121" s="2">
        <v>36400</v>
      </c>
      <c r="AF1121" s="2">
        <v>36400</v>
      </c>
      <c r="AG1121" s="2">
        <v>1000000</v>
      </c>
      <c r="AH1121" s="2">
        <v>1000000</v>
      </c>
      <c r="AI1121" s="2">
        <v>0</v>
      </c>
      <c r="AJ1121" s="2">
        <v>0</v>
      </c>
      <c r="AK1121" s="2">
        <v>36400</v>
      </c>
      <c r="AL1121" s="2">
        <v>1347718</v>
      </c>
      <c r="AM1121" s="2">
        <v>1347718</v>
      </c>
      <c r="AN1121" s="2">
        <v>1129</v>
      </c>
      <c r="AO1121" s="2">
        <v>0</v>
      </c>
      <c r="AP1121" s="2">
        <v>36400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36400</v>
      </c>
    </row>
    <row r="1122" spans="1:49" x14ac:dyDescent="0.2">
      <c r="A1122" t="s">
        <v>2091</v>
      </c>
      <c r="B1122" t="s">
        <v>49</v>
      </c>
      <c r="C1122" t="s">
        <v>50</v>
      </c>
      <c r="D1122" t="s">
        <v>49</v>
      </c>
      <c r="E1122" t="s">
        <v>51</v>
      </c>
      <c r="F1122" t="s">
        <v>1207</v>
      </c>
      <c r="G1122" s="1">
        <v>44409</v>
      </c>
      <c r="H1122" s="1">
        <v>44439</v>
      </c>
      <c r="I1122" s="1">
        <v>44420</v>
      </c>
      <c r="J1122" s="1">
        <v>44420</v>
      </c>
      <c r="K1122" t="s">
        <v>151</v>
      </c>
      <c r="L1122" t="s">
        <v>184</v>
      </c>
      <c r="M1122" t="s">
        <v>146</v>
      </c>
      <c r="N1122" t="s">
        <v>146</v>
      </c>
      <c r="O1122" t="s">
        <v>56</v>
      </c>
      <c r="P1122" t="s">
        <v>57</v>
      </c>
      <c r="Q1122" t="s">
        <v>56</v>
      </c>
      <c r="S1122" t="s">
        <v>405</v>
      </c>
      <c r="U1122" t="s">
        <v>2092</v>
      </c>
      <c r="V1122" t="b">
        <f t="shared" si="17"/>
        <v>0</v>
      </c>
      <c r="W1122" t="s">
        <v>77</v>
      </c>
      <c r="X1122" t="s">
        <v>60</v>
      </c>
      <c r="Y1122" t="s">
        <v>61</v>
      </c>
      <c r="Z1122" t="s">
        <v>97</v>
      </c>
      <c r="AC1122">
        <v>6207989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L1122" s="2">
        <v>35218</v>
      </c>
      <c r="AM1122" s="2">
        <v>35218</v>
      </c>
      <c r="AN1122" s="2">
        <v>63</v>
      </c>
      <c r="AO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45000</v>
      </c>
    </row>
    <row r="1123" spans="1:49" x14ac:dyDescent="0.2">
      <c r="A1123" t="s">
        <v>2093</v>
      </c>
      <c r="B1123" t="s">
        <v>49</v>
      </c>
      <c r="C1123" t="s">
        <v>50</v>
      </c>
      <c r="D1123" t="s">
        <v>49</v>
      </c>
      <c r="E1123" t="s">
        <v>51</v>
      </c>
      <c r="F1123" t="s">
        <v>1571</v>
      </c>
      <c r="G1123" s="1">
        <v>44409</v>
      </c>
      <c r="H1123" s="1">
        <v>44439</v>
      </c>
      <c r="I1123" s="1">
        <v>44425</v>
      </c>
      <c r="J1123" s="1">
        <v>44425</v>
      </c>
      <c r="K1123" t="s">
        <v>151</v>
      </c>
      <c r="L1123" t="s">
        <v>184</v>
      </c>
      <c r="M1123" t="s">
        <v>91</v>
      </c>
      <c r="N1123" t="s">
        <v>91</v>
      </c>
      <c r="O1123" t="s">
        <v>56</v>
      </c>
      <c r="P1123" t="s">
        <v>57</v>
      </c>
      <c r="Q1123" t="s">
        <v>56</v>
      </c>
      <c r="S1123" t="s">
        <v>176</v>
      </c>
      <c r="U1123" t="s">
        <v>2094</v>
      </c>
      <c r="V1123" t="b">
        <f t="shared" si="17"/>
        <v>0</v>
      </c>
      <c r="W1123" t="s">
        <v>77</v>
      </c>
      <c r="X1123" t="s">
        <v>60</v>
      </c>
      <c r="Y1123" t="s">
        <v>61</v>
      </c>
      <c r="Z1123" t="s">
        <v>97</v>
      </c>
      <c r="AC1123">
        <v>6915880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L1123" s="2">
        <v>9026</v>
      </c>
      <c r="AM1123" s="2">
        <v>9026</v>
      </c>
      <c r="AN1123" s="2">
        <v>11</v>
      </c>
      <c r="AO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25000</v>
      </c>
    </row>
    <row r="1124" spans="1:49" x14ac:dyDescent="0.2">
      <c r="A1124" t="s">
        <v>2095</v>
      </c>
      <c r="B1124" t="s">
        <v>49</v>
      </c>
      <c r="C1124" t="s">
        <v>50</v>
      </c>
      <c r="D1124" t="s">
        <v>49</v>
      </c>
      <c r="E1124" t="s">
        <v>51</v>
      </c>
      <c r="F1124" t="s">
        <v>1571</v>
      </c>
      <c r="G1124" s="1">
        <v>44409</v>
      </c>
      <c r="H1124" s="1">
        <v>44439</v>
      </c>
      <c r="I1124" s="1">
        <v>44425</v>
      </c>
      <c r="J1124" s="1">
        <v>44425</v>
      </c>
      <c r="K1124" t="s">
        <v>151</v>
      </c>
      <c r="L1124" t="s">
        <v>184</v>
      </c>
      <c r="M1124" t="s">
        <v>91</v>
      </c>
      <c r="N1124" t="s">
        <v>91</v>
      </c>
      <c r="O1124" t="s">
        <v>56</v>
      </c>
      <c r="P1124" t="s">
        <v>57</v>
      </c>
      <c r="Q1124" t="s">
        <v>56</v>
      </c>
      <c r="S1124" t="s">
        <v>405</v>
      </c>
      <c r="U1124" t="s">
        <v>2096</v>
      </c>
      <c r="V1124" t="b">
        <f t="shared" si="17"/>
        <v>0</v>
      </c>
      <c r="W1124" t="s">
        <v>77</v>
      </c>
      <c r="X1124" t="s">
        <v>60</v>
      </c>
      <c r="Y1124" t="s">
        <v>61</v>
      </c>
      <c r="Z1124" t="s">
        <v>78</v>
      </c>
      <c r="AC1124">
        <v>6915880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L1124" s="2">
        <v>3741</v>
      </c>
      <c r="AM1124" s="2">
        <v>3741</v>
      </c>
      <c r="AN1124" s="2">
        <v>0</v>
      </c>
      <c r="AO1124" s="2">
        <v>0</v>
      </c>
      <c r="AQ1124" s="2">
        <v>0</v>
      </c>
      <c r="AR1124" s="2">
        <v>0</v>
      </c>
      <c r="AS1124" s="2">
        <v>0</v>
      </c>
      <c r="AT1124" s="2">
        <v>3737</v>
      </c>
      <c r="AU1124" s="2">
        <v>236</v>
      </c>
      <c r="AV1124" s="2">
        <v>3741</v>
      </c>
      <c r="AW1124" s="2">
        <v>25000</v>
      </c>
    </row>
    <row r="1125" spans="1:49" x14ac:dyDescent="0.2">
      <c r="A1125" t="s">
        <v>2097</v>
      </c>
      <c r="B1125" t="s">
        <v>49</v>
      </c>
      <c r="C1125" t="s">
        <v>50</v>
      </c>
      <c r="D1125" t="s">
        <v>49</v>
      </c>
      <c r="E1125" t="s">
        <v>51</v>
      </c>
      <c r="F1125" t="s">
        <v>1571</v>
      </c>
      <c r="G1125" s="1">
        <v>44409</v>
      </c>
      <c r="H1125" s="1">
        <v>44439</v>
      </c>
      <c r="I1125" s="1">
        <v>44431</v>
      </c>
      <c r="J1125" s="1">
        <v>44431</v>
      </c>
      <c r="K1125" t="s">
        <v>151</v>
      </c>
      <c r="L1125" t="s">
        <v>184</v>
      </c>
      <c r="M1125" t="s">
        <v>91</v>
      </c>
      <c r="N1125" t="s">
        <v>91</v>
      </c>
      <c r="O1125" t="s">
        <v>56</v>
      </c>
      <c r="P1125" t="s">
        <v>57</v>
      </c>
      <c r="Q1125" t="s">
        <v>56</v>
      </c>
      <c r="S1125" t="s">
        <v>176</v>
      </c>
      <c r="U1125" t="s">
        <v>2098</v>
      </c>
      <c r="V1125" t="b">
        <f t="shared" si="17"/>
        <v>0</v>
      </c>
      <c r="W1125" t="s">
        <v>77</v>
      </c>
      <c r="X1125" t="s">
        <v>60</v>
      </c>
      <c r="Y1125" t="s">
        <v>61</v>
      </c>
      <c r="Z1125" t="s">
        <v>97</v>
      </c>
      <c r="AC1125">
        <v>6915880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L1125" s="2">
        <v>9098</v>
      </c>
      <c r="AM1125" s="2">
        <v>9098</v>
      </c>
      <c r="AN1125" s="2">
        <v>14</v>
      </c>
      <c r="AO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30000</v>
      </c>
    </row>
    <row r="1126" spans="1:49" x14ac:dyDescent="0.2">
      <c r="A1126" t="s">
        <v>2099</v>
      </c>
      <c r="B1126" t="s">
        <v>49</v>
      </c>
      <c r="C1126" t="s">
        <v>50</v>
      </c>
      <c r="D1126" t="s">
        <v>1877</v>
      </c>
      <c r="E1126" t="s">
        <v>1878</v>
      </c>
      <c r="F1126" t="s">
        <v>1879</v>
      </c>
      <c r="G1126" s="1">
        <v>44440</v>
      </c>
      <c r="H1126" s="1">
        <v>44469</v>
      </c>
      <c r="I1126" s="1">
        <v>44417</v>
      </c>
      <c r="J1126" s="1">
        <v>44451</v>
      </c>
      <c r="K1126" t="s">
        <v>151</v>
      </c>
      <c r="L1126" t="s">
        <v>229</v>
      </c>
      <c r="M1126" t="s">
        <v>368</v>
      </c>
      <c r="N1126" t="s">
        <v>368</v>
      </c>
      <c r="O1126" t="s">
        <v>116</v>
      </c>
      <c r="P1126" t="s">
        <v>369</v>
      </c>
      <c r="Q1126" t="s">
        <v>153</v>
      </c>
      <c r="S1126" t="s">
        <v>75</v>
      </c>
      <c r="U1126" t="s">
        <v>2100</v>
      </c>
      <c r="V1126" t="b">
        <f t="shared" si="17"/>
        <v>0</v>
      </c>
      <c r="W1126" t="s">
        <v>69</v>
      </c>
      <c r="X1126" t="s">
        <v>60</v>
      </c>
      <c r="Y1126" t="s">
        <v>61</v>
      </c>
      <c r="Z1126" t="s">
        <v>78</v>
      </c>
      <c r="AC1126">
        <v>6141910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16929.14</v>
      </c>
      <c r="AL1126" s="2">
        <v>940508</v>
      </c>
      <c r="AM1126" s="2">
        <v>940508</v>
      </c>
      <c r="AN1126" s="2">
        <v>117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939464</v>
      </c>
      <c r="AU1126" s="2">
        <v>914131</v>
      </c>
      <c r="AV1126" s="2">
        <v>940508</v>
      </c>
      <c r="AW1126" s="2">
        <v>18</v>
      </c>
    </row>
    <row r="1127" spans="1:49" x14ac:dyDescent="0.2">
      <c r="A1127" t="s">
        <v>1876</v>
      </c>
      <c r="B1127" t="s">
        <v>49</v>
      </c>
      <c r="C1127" t="s">
        <v>50</v>
      </c>
      <c r="D1127" t="s">
        <v>1877</v>
      </c>
      <c r="E1127" t="s">
        <v>1878</v>
      </c>
      <c r="F1127" t="s">
        <v>1879</v>
      </c>
      <c r="G1127" s="1">
        <v>44440</v>
      </c>
      <c r="H1127" s="1">
        <v>44469</v>
      </c>
      <c r="I1127" s="1">
        <v>44417</v>
      </c>
      <c r="J1127" s="1">
        <v>44451</v>
      </c>
      <c r="K1127" t="s">
        <v>151</v>
      </c>
      <c r="L1127" t="s">
        <v>229</v>
      </c>
      <c r="M1127" t="s">
        <v>368</v>
      </c>
      <c r="N1127" t="s">
        <v>368</v>
      </c>
      <c r="O1127" t="s">
        <v>116</v>
      </c>
      <c r="P1127" t="s">
        <v>369</v>
      </c>
      <c r="Q1127" t="s">
        <v>153</v>
      </c>
      <c r="S1127" t="s">
        <v>75</v>
      </c>
      <c r="U1127" t="s">
        <v>1880</v>
      </c>
      <c r="V1127" t="b">
        <f t="shared" si="17"/>
        <v>0</v>
      </c>
      <c r="W1127" t="s">
        <v>69</v>
      </c>
      <c r="X1127" t="s">
        <v>60</v>
      </c>
      <c r="Y1127" t="s">
        <v>61</v>
      </c>
      <c r="Z1127" t="s">
        <v>78</v>
      </c>
      <c r="AC1127">
        <v>6141910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16826.830000000002</v>
      </c>
      <c r="AL1127" s="2">
        <v>934824</v>
      </c>
      <c r="AM1127" s="2">
        <v>934824</v>
      </c>
      <c r="AN1127" s="2">
        <v>212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933658</v>
      </c>
      <c r="AU1127" s="2">
        <v>902609</v>
      </c>
      <c r="AV1127" s="2">
        <v>934824</v>
      </c>
      <c r="AW1127" s="2">
        <v>18</v>
      </c>
    </row>
    <row r="1128" spans="1:49" x14ac:dyDescent="0.2">
      <c r="A1128" t="s">
        <v>2101</v>
      </c>
      <c r="B1128" t="s">
        <v>49</v>
      </c>
      <c r="C1128" t="s">
        <v>50</v>
      </c>
      <c r="D1128" t="s">
        <v>1877</v>
      </c>
      <c r="E1128" t="s">
        <v>1878</v>
      </c>
      <c r="F1128" t="s">
        <v>1879</v>
      </c>
      <c r="G1128" s="1">
        <v>44409</v>
      </c>
      <c r="H1128" s="1">
        <v>44439</v>
      </c>
      <c r="I1128" s="1">
        <v>44417</v>
      </c>
      <c r="J1128" s="1">
        <v>44451</v>
      </c>
      <c r="K1128" t="s">
        <v>53</v>
      </c>
      <c r="L1128" t="s">
        <v>184</v>
      </c>
      <c r="M1128" t="s">
        <v>368</v>
      </c>
      <c r="N1128" t="s">
        <v>368</v>
      </c>
      <c r="O1128" t="s">
        <v>116</v>
      </c>
      <c r="P1128" t="s">
        <v>369</v>
      </c>
      <c r="U1128" t="s">
        <v>2102</v>
      </c>
      <c r="V1128" t="b">
        <f t="shared" si="17"/>
        <v>0</v>
      </c>
      <c r="W1128" t="s">
        <v>69</v>
      </c>
      <c r="X1128" t="s">
        <v>60</v>
      </c>
      <c r="Y1128" t="s">
        <v>61</v>
      </c>
      <c r="AC1128">
        <v>6141910</v>
      </c>
      <c r="AF1128" s="2">
        <v>170419.96</v>
      </c>
      <c r="AG1128" s="2">
        <v>9467776</v>
      </c>
      <c r="AH1128" s="2">
        <v>9467776</v>
      </c>
      <c r="AI1128" s="2">
        <v>0</v>
      </c>
      <c r="AJ1128" s="2">
        <v>0</v>
      </c>
      <c r="AK1128" s="2">
        <v>171707.38</v>
      </c>
      <c r="AL1128" s="2">
        <v>9539299</v>
      </c>
      <c r="AM1128" s="2">
        <v>9539299</v>
      </c>
      <c r="AN1128" s="2">
        <v>2460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9527457</v>
      </c>
      <c r="AU1128" s="2">
        <v>9281849</v>
      </c>
      <c r="AV1128" s="2">
        <v>9539292</v>
      </c>
      <c r="AW1128" s="2">
        <v>18</v>
      </c>
    </row>
    <row r="1129" spans="1:49" x14ac:dyDescent="0.2">
      <c r="A1129" t="s">
        <v>2103</v>
      </c>
      <c r="B1129" t="s">
        <v>49</v>
      </c>
      <c r="C1129" t="s">
        <v>50</v>
      </c>
      <c r="D1129" t="s">
        <v>1877</v>
      </c>
      <c r="E1129" t="s">
        <v>1878</v>
      </c>
      <c r="F1129" t="s">
        <v>1879</v>
      </c>
      <c r="G1129" s="1">
        <v>44409</v>
      </c>
      <c r="H1129" s="1">
        <v>44439</v>
      </c>
      <c r="I1129" s="1">
        <v>44417</v>
      </c>
      <c r="J1129" s="1">
        <v>44451</v>
      </c>
      <c r="K1129" t="s">
        <v>151</v>
      </c>
      <c r="L1129" t="s">
        <v>184</v>
      </c>
      <c r="M1129" t="s">
        <v>368</v>
      </c>
      <c r="N1129" t="s">
        <v>368</v>
      </c>
      <c r="O1129" t="s">
        <v>116</v>
      </c>
      <c r="P1129" t="s">
        <v>369</v>
      </c>
      <c r="Q1129" t="s">
        <v>153</v>
      </c>
      <c r="S1129" t="s">
        <v>75</v>
      </c>
      <c r="U1129" t="s">
        <v>2104</v>
      </c>
      <c r="V1129" t="b">
        <f t="shared" si="17"/>
        <v>0</v>
      </c>
      <c r="W1129" t="s">
        <v>69</v>
      </c>
      <c r="X1129" t="s">
        <v>60</v>
      </c>
      <c r="Y1129" t="s">
        <v>61</v>
      </c>
      <c r="Z1129" t="s">
        <v>78</v>
      </c>
      <c r="AC1129">
        <v>6141910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34356.959999999999</v>
      </c>
      <c r="AL1129" s="2">
        <v>1908720</v>
      </c>
      <c r="AM1129" s="2">
        <v>1908720</v>
      </c>
      <c r="AN1129" s="2">
        <v>533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1906464</v>
      </c>
      <c r="AU1129" s="2">
        <v>1860279</v>
      </c>
      <c r="AV1129" s="2">
        <v>1908717</v>
      </c>
      <c r="AW1129" s="2">
        <v>18</v>
      </c>
    </row>
    <row r="1130" spans="1:49" x14ac:dyDescent="0.2">
      <c r="A1130" t="s">
        <v>2105</v>
      </c>
      <c r="B1130" t="s">
        <v>49</v>
      </c>
      <c r="C1130" t="s">
        <v>50</v>
      </c>
      <c r="D1130" t="s">
        <v>393</v>
      </c>
      <c r="E1130" t="s">
        <v>394</v>
      </c>
      <c r="F1130" t="s">
        <v>395</v>
      </c>
      <c r="G1130" s="1">
        <v>44440</v>
      </c>
      <c r="H1130" s="1">
        <v>44469</v>
      </c>
      <c r="I1130" s="1">
        <v>44446</v>
      </c>
      <c r="J1130" s="1">
        <v>44465</v>
      </c>
      <c r="K1130" t="s">
        <v>53</v>
      </c>
      <c r="L1130" t="s">
        <v>229</v>
      </c>
      <c r="M1130" t="s">
        <v>115</v>
      </c>
      <c r="N1130" t="s">
        <v>115</v>
      </c>
      <c r="O1130" t="s">
        <v>116</v>
      </c>
      <c r="P1130" t="s">
        <v>117</v>
      </c>
      <c r="U1130" t="s">
        <v>2106</v>
      </c>
      <c r="V1130" t="b">
        <f t="shared" si="17"/>
        <v>0</v>
      </c>
      <c r="W1130" t="s">
        <v>69</v>
      </c>
      <c r="X1130" t="s">
        <v>60</v>
      </c>
      <c r="Y1130" t="s">
        <v>61</v>
      </c>
      <c r="AA1130" t="s">
        <v>2107</v>
      </c>
      <c r="AC1130">
        <v>6986016</v>
      </c>
      <c r="AE1130" s="2">
        <v>250000</v>
      </c>
      <c r="AF1130" s="2">
        <v>250000</v>
      </c>
      <c r="AG1130" s="2">
        <v>3921569</v>
      </c>
      <c r="AH1130" s="2">
        <v>3921569</v>
      </c>
      <c r="AI1130" s="2">
        <v>0</v>
      </c>
      <c r="AJ1130" s="2">
        <v>0</v>
      </c>
      <c r="AK1130" s="2">
        <v>173383.67999999999</v>
      </c>
      <c r="AL1130" s="2">
        <v>2719744</v>
      </c>
      <c r="AM1130" s="2">
        <v>2719744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63.75</v>
      </c>
    </row>
    <row r="1131" spans="1:49" x14ac:dyDescent="0.2">
      <c r="A1131" t="s">
        <v>2108</v>
      </c>
      <c r="B1131" t="s">
        <v>49</v>
      </c>
      <c r="C1131" t="s">
        <v>50</v>
      </c>
      <c r="D1131" t="s">
        <v>49</v>
      </c>
      <c r="E1131" t="s">
        <v>51</v>
      </c>
      <c r="F1131" t="s">
        <v>266</v>
      </c>
      <c r="G1131" s="1">
        <v>44440</v>
      </c>
      <c r="H1131" s="1">
        <v>44469</v>
      </c>
      <c r="I1131" s="1">
        <v>44448</v>
      </c>
      <c r="J1131" s="1">
        <v>44448</v>
      </c>
      <c r="K1131" t="s">
        <v>151</v>
      </c>
      <c r="L1131" t="s">
        <v>229</v>
      </c>
      <c r="M1131" t="s">
        <v>2008</v>
      </c>
      <c r="N1131" t="s">
        <v>2008</v>
      </c>
      <c r="O1131" t="s">
        <v>56</v>
      </c>
      <c r="P1131" t="s">
        <v>57</v>
      </c>
      <c r="Q1131" t="s">
        <v>56</v>
      </c>
      <c r="S1131" t="s">
        <v>1038</v>
      </c>
      <c r="U1131" t="s">
        <v>2109</v>
      </c>
      <c r="V1131" t="b">
        <f t="shared" si="17"/>
        <v>1</v>
      </c>
      <c r="W1131" t="s">
        <v>77</v>
      </c>
      <c r="X1131" t="s">
        <v>60</v>
      </c>
      <c r="Y1131" t="s">
        <v>61</v>
      </c>
      <c r="Z1131" t="s">
        <v>78</v>
      </c>
      <c r="AC1131">
        <v>7134254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L1131" s="2">
        <v>1812506</v>
      </c>
      <c r="AM1131" s="2">
        <v>1812506</v>
      </c>
      <c r="AN1131" s="2">
        <v>881</v>
      </c>
      <c r="AO1131" s="2">
        <v>0</v>
      </c>
      <c r="AQ1131" s="2">
        <v>0</v>
      </c>
      <c r="AR1131" s="2">
        <v>0</v>
      </c>
      <c r="AS1131" s="2">
        <v>0</v>
      </c>
      <c r="AT1131" s="2">
        <v>1811871</v>
      </c>
      <c r="AU1131" s="2">
        <v>1568709</v>
      </c>
      <c r="AV1131" s="2">
        <v>1812506</v>
      </c>
      <c r="AW1131" s="2">
        <v>40000</v>
      </c>
    </row>
    <row r="1132" spans="1:49" x14ac:dyDescent="0.2">
      <c r="A1132" t="s">
        <v>2110</v>
      </c>
      <c r="B1132" t="s">
        <v>49</v>
      </c>
      <c r="C1132" t="s">
        <v>50</v>
      </c>
      <c r="D1132" t="s">
        <v>49</v>
      </c>
      <c r="E1132" t="s">
        <v>51</v>
      </c>
      <c r="F1132" t="s">
        <v>317</v>
      </c>
      <c r="G1132" s="1">
        <v>44440</v>
      </c>
      <c r="H1132" s="1">
        <v>44469</v>
      </c>
      <c r="I1132" s="1">
        <v>44441</v>
      </c>
      <c r="J1132" s="1">
        <v>44451</v>
      </c>
      <c r="K1132" t="s">
        <v>151</v>
      </c>
      <c r="L1132" t="s">
        <v>229</v>
      </c>
      <c r="M1132" t="s">
        <v>375</v>
      </c>
      <c r="N1132" t="s">
        <v>375</v>
      </c>
      <c r="O1132" t="s">
        <v>56</v>
      </c>
      <c r="P1132" t="s">
        <v>57</v>
      </c>
      <c r="Q1132" t="s">
        <v>56</v>
      </c>
      <c r="S1132" t="s">
        <v>376</v>
      </c>
      <c r="U1132" t="s">
        <v>2111</v>
      </c>
      <c r="V1132" t="b">
        <f t="shared" si="17"/>
        <v>1</v>
      </c>
      <c r="W1132" t="s">
        <v>77</v>
      </c>
      <c r="X1132" t="s">
        <v>60</v>
      </c>
      <c r="Y1132" t="s">
        <v>61</v>
      </c>
      <c r="Z1132" t="s">
        <v>78</v>
      </c>
      <c r="AC1132">
        <v>6142232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L1132" s="2">
        <v>65004</v>
      </c>
      <c r="AM1132" s="2">
        <v>65004</v>
      </c>
      <c r="AN1132" s="2">
        <v>17</v>
      </c>
      <c r="AO1132" s="2">
        <v>0</v>
      </c>
      <c r="AQ1132" s="2">
        <v>0</v>
      </c>
      <c r="AR1132" s="2">
        <v>0</v>
      </c>
      <c r="AS1132" s="2">
        <v>0</v>
      </c>
      <c r="AT1132" s="2">
        <v>64670</v>
      </c>
      <c r="AU1132" s="2">
        <v>56870</v>
      </c>
      <c r="AV1132" s="2">
        <v>65004</v>
      </c>
      <c r="AW1132" s="2">
        <v>17640</v>
      </c>
    </row>
    <row r="1133" spans="1:49" x14ac:dyDescent="0.2">
      <c r="A1133" t="s">
        <v>2112</v>
      </c>
      <c r="B1133" t="s">
        <v>49</v>
      </c>
      <c r="C1133" t="s">
        <v>50</v>
      </c>
      <c r="D1133" t="s">
        <v>49</v>
      </c>
      <c r="E1133" t="s">
        <v>51</v>
      </c>
      <c r="F1133" t="s">
        <v>1571</v>
      </c>
      <c r="G1133" s="1">
        <v>44409</v>
      </c>
      <c r="H1133" s="1">
        <v>44439</v>
      </c>
      <c r="I1133" s="1">
        <v>44431</v>
      </c>
      <c r="J1133" s="1">
        <v>44431</v>
      </c>
      <c r="K1133" t="s">
        <v>53</v>
      </c>
      <c r="L1133" t="s">
        <v>184</v>
      </c>
      <c r="M1133" t="s">
        <v>146</v>
      </c>
      <c r="N1133" t="s">
        <v>2113</v>
      </c>
      <c r="O1133" t="s">
        <v>56</v>
      </c>
      <c r="P1133" t="s">
        <v>57</v>
      </c>
      <c r="U1133" t="s">
        <v>2114</v>
      </c>
      <c r="V1133" t="b">
        <f t="shared" si="17"/>
        <v>0</v>
      </c>
      <c r="W1133" t="s">
        <v>77</v>
      </c>
      <c r="X1133" t="s">
        <v>60</v>
      </c>
      <c r="Y1133" t="s">
        <v>61</v>
      </c>
      <c r="AA1133" t="s">
        <v>2115</v>
      </c>
      <c r="AC1133">
        <v>6207989</v>
      </c>
      <c r="AE1133" s="2">
        <v>10000</v>
      </c>
      <c r="AF1133" s="2">
        <v>10000</v>
      </c>
      <c r="AG1133" s="2">
        <v>43000</v>
      </c>
      <c r="AH1133" s="2">
        <v>43000</v>
      </c>
      <c r="AI1133" s="2">
        <v>0</v>
      </c>
      <c r="AJ1133" s="2">
        <v>0</v>
      </c>
      <c r="AK1133" s="2">
        <v>10000</v>
      </c>
      <c r="AL1133" s="2">
        <v>0</v>
      </c>
      <c r="AM1133" s="2">
        <v>0</v>
      </c>
      <c r="AN1133" s="2">
        <v>26</v>
      </c>
      <c r="AO1133" s="2">
        <v>0</v>
      </c>
      <c r="AP1133" s="2">
        <v>10000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10000</v>
      </c>
    </row>
    <row r="1134" spans="1:49" x14ac:dyDescent="0.2">
      <c r="A1134" t="s">
        <v>2116</v>
      </c>
      <c r="B1134" t="s">
        <v>49</v>
      </c>
      <c r="C1134" t="s">
        <v>50</v>
      </c>
      <c r="D1134" t="s">
        <v>49</v>
      </c>
      <c r="E1134" t="s">
        <v>51</v>
      </c>
      <c r="F1134" t="s">
        <v>1571</v>
      </c>
      <c r="G1134" s="1">
        <v>44409</v>
      </c>
      <c r="H1134" s="1">
        <v>44439</v>
      </c>
      <c r="I1134" s="1">
        <v>44429</v>
      </c>
      <c r="J1134" s="1">
        <v>44430</v>
      </c>
      <c r="K1134" t="s">
        <v>151</v>
      </c>
      <c r="L1134" t="s">
        <v>184</v>
      </c>
      <c r="M1134" t="s">
        <v>424</v>
      </c>
      <c r="N1134" t="s">
        <v>424</v>
      </c>
      <c r="O1134" t="s">
        <v>56</v>
      </c>
      <c r="P1134" t="s">
        <v>57</v>
      </c>
      <c r="Q1134" t="s">
        <v>56</v>
      </c>
      <c r="S1134" t="s">
        <v>405</v>
      </c>
      <c r="U1134" t="s">
        <v>2117</v>
      </c>
      <c r="V1134" t="b">
        <f t="shared" si="17"/>
        <v>0</v>
      </c>
      <c r="W1134" t="s">
        <v>77</v>
      </c>
      <c r="X1134" t="s">
        <v>60</v>
      </c>
      <c r="Y1134" t="s">
        <v>61</v>
      </c>
      <c r="Z1134" t="s">
        <v>97</v>
      </c>
      <c r="AC1134">
        <v>6229725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L1134" s="2">
        <v>0</v>
      </c>
      <c r="AM1134" s="2">
        <v>0</v>
      </c>
      <c r="AN1134" s="2">
        <v>135</v>
      </c>
      <c r="AO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30000</v>
      </c>
    </row>
    <row r="1135" spans="1:49" x14ac:dyDescent="0.2">
      <c r="A1135" t="s">
        <v>2118</v>
      </c>
      <c r="B1135" t="s">
        <v>49</v>
      </c>
      <c r="C1135" t="s">
        <v>50</v>
      </c>
      <c r="D1135" t="s">
        <v>49</v>
      </c>
      <c r="E1135" t="s">
        <v>51</v>
      </c>
      <c r="F1135" t="s">
        <v>1571</v>
      </c>
      <c r="G1135" s="1">
        <v>44409</v>
      </c>
      <c r="H1135" s="1">
        <v>44439</v>
      </c>
      <c r="I1135" s="1">
        <v>44421</v>
      </c>
      <c r="J1135" s="1">
        <v>44421</v>
      </c>
      <c r="K1135" t="s">
        <v>151</v>
      </c>
      <c r="L1135" t="s">
        <v>184</v>
      </c>
      <c r="M1135" t="s">
        <v>146</v>
      </c>
      <c r="N1135" t="s">
        <v>146</v>
      </c>
      <c r="O1135" t="s">
        <v>56</v>
      </c>
      <c r="P1135" t="s">
        <v>57</v>
      </c>
      <c r="Q1135" t="s">
        <v>56</v>
      </c>
      <c r="S1135" t="s">
        <v>376</v>
      </c>
      <c r="U1135" t="s">
        <v>2119</v>
      </c>
      <c r="V1135" t="b">
        <f t="shared" si="17"/>
        <v>0</v>
      </c>
      <c r="W1135" t="s">
        <v>77</v>
      </c>
      <c r="X1135" t="s">
        <v>60</v>
      </c>
      <c r="Y1135" t="s">
        <v>61</v>
      </c>
      <c r="Z1135" t="s">
        <v>78</v>
      </c>
      <c r="AC1135">
        <v>6207989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L1135" s="2">
        <v>22114</v>
      </c>
      <c r="AM1135" s="2">
        <v>22114</v>
      </c>
      <c r="AN1135" s="2">
        <v>4</v>
      </c>
      <c r="AO1135" s="2">
        <v>0</v>
      </c>
      <c r="AQ1135" s="2">
        <v>0</v>
      </c>
      <c r="AR1135" s="2">
        <v>0</v>
      </c>
      <c r="AS1135" s="2">
        <v>0</v>
      </c>
      <c r="AT1135" s="2">
        <v>21822</v>
      </c>
      <c r="AU1135" s="2">
        <v>12401</v>
      </c>
      <c r="AV1135" s="2">
        <v>22113</v>
      </c>
      <c r="AW1135" s="2">
        <v>55000</v>
      </c>
    </row>
    <row r="1136" spans="1:49" x14ac:dyDescent="0.2">
      <c r="A1136" t="s">
        <v>2120</v>
      </c>
      <c r="B1136" t="s">
        <v>49</v>
      </c>
      <c r="C1136" t="s">
        <v>50</v>
      </c>
      <c r="D1136" t="s">
        <v>49</v>
      </c>
      <c r="E1136" t="s">
        <v>51</v>
      </c>
      <c r="F1136" t="s">
        <v>531</v>
      </c>
      <c r="G1136" s="1">
        <v>44378</v>
      </c>
      <c r="H1136" s="1">
        <v>44408</v>
      </c>
      <c r="I1136" s="1">
        <v>44401</v>
      </c>
      <c r="J1136" s="1">
        <v>44401</v>
      </c>
      <c r="K1136" t="s">
        <v>53</v>
      </c>
      <c r="L1136" t="s">
        <v>65</v>
      </c>
      <c r="M1136" t="s">
        <v>1004</v>
      </c>
      <c r="N1136" t="s">
        <v>1004</v>
      </c>
      <c r="O1136" t="s">
        <v>56</v>
      </c>
      <c r="P1136" t="s">
        <v>57</v>
      </c>
      <c r="U1136" t="s">
        <v>2121</v>
      </c>
      <c r="V1136" t="b">
        <f t="shared" si="17"/>
        <v>1</v>
      </c>
      <c r="W1136" t="s">
        <v>77</v>
      </c>
      <c r="X1136" t="s">
        <v>60</v>
      </c>
      <c r="Y1136" t="s">
        <v>61</v>
      </c>
      <c r="AA1136" t="s">
        <v>2037</v>
      </c>
      <c r="AC1136">
        <v>6142244</v>
      </c>
      <c r="AE1136" s="2">
        <v>17000</v>
      </c>
      <c r="AF1136" s="2">
        <v>17000</v>
      </c>
      <c r="AG1136" s="2">
        <v>500000</v>
      </c>
      <c r="AH1136" s="2">
        <v>500000</v>
      </c>
      <c r="AI1136" s="2">
        <v>0</v>
      </c>
      <c r="AJ1136" s="2">
        <v>0</v>
      </c>
      <c r="AK1136" s="2">
        <v>17000</v>
      </c>
      <c r="AL1136" s="2">
        <v>2313479</v>
      </c>
      <c r="AM1136" s="2">
        <v>2313479</v>
      </c>
      <c r="AN1136" s="2">
        <v>6423</v>
      </c>
      <c r="AO1136" s="2">
        <v>0</v>
      </c>
      <c r="AP1136" s="2">
        <v>17000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17000</v>
      </c>
    </row>
    <row r="1137" spans="1:49" x14ac:dyDescent="0.2">
      <c r="A1137" t="s">
        <v>2122</v>
      </c>
      <c r="B1137" t="s">
        <v>49</v>
      </c>
      <c r="C1137" t="s">
        <v>50</v>
      </c>
      <c r="D1137" t="s">
        <v>49</v>
      </c>
      <c r="E1137" t="s">
        <v>51</v>
      </c>
      <c r="F1137" t="s">
        <v>531</v>
      </c>
      <c r="G1137" s="1">
        <v>44409</v>
      </c>
      <c r="H1137" s="1">
        <v>44439</v>
      </c>
      <c r="I1137" s="1">
        <v>44414</v>
      </c>
      <c r="J1137" s="1">
        <v>44414</v>
      </c>
      <c r="K1137" t="s">
        <v>151</v>
      </c>
      <c r="L1137" t="s">
        <v>184</v>
      </c>
      <c r="M1137" t="s">
        <v>375</v>
      </c>
      <c r="N1137" t="s">
        <v>375</v>
      </c>
      <c r="O1137" t="s">
        <v>56</v>
      </c>
      <c r="P1137" t="s">
        <v>57</v>
      </c>
      <c r="Q1137" t="s">
        <v>56</v>
      </c>
      <c r="S1137" t="s">
        <v>134</v>
      </c>
      <c r="U1137" t="s">
        <v>2123</v>
      </c>
      <c r="V1137" t="b">
        <f t="shared" si="17"/>
        <v>1</v>
      </c>
      <c r="W1137" t="s">
        <v>77</v>
      </c>
      <c r="X1137" t="s">
        <v>60</v>
      </c>
      <c r="Y1137" t="s">
        <v>61</v>
      </c>
      <c r="Z1137" t="s">
        <v>97</v>
      </c>
      <c r="AC1137">
        <v>6142232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L1137" s="2">
        <v>1038262</v>
      </c>
      <c r="AM1137" s="2">
        <v>1038262</v>
      </c>
      <c r="AN1137" s="2">
        <v>968</v>
      </c>
      <c r="AO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36400</v>
      </c>
    </row>
    <row r="1138" spans="1:49" x14ac:dyDescent="0.2">
      <c r="A1138" t="s">
        <v>2124</v>
      </c>
      <c r="B1138" t="s">
        <v>49</v>
      </c>
      <c r="C1138" t="s">
        <v>50</v>
      </c>
      <c r="D1138" t="s">
        <v>49</v>
      </c>
      <c r="E1138" t="s">
        <v>51</v>
      </c>
      <c r="F1138" t="s">
        <v>531</v>
      </c>
      <c r="G1138" s="1">
        <v>44409</v>
      </c>
      <c r="H1138" s="1">
        <v>44439</v>
      </c>
      <c r="I1138" s="1">
        <v>44400</v>
      </c>
      <c r="J1138" s="1">
        <v>44416</v>
      </c>
      <c r="K1138" t="s">
        <v>151</v>
      </c>
      <c r="L1138" t="s">
        <v>184</v>
      </c>
      <c r="M1138" t="s">
        <v>375</v>
      </c>
      <c r="N1138" t="s">
        <v>375</v>
      </c>
      <c r="O1138" t="s">
        <v>56</v>
      </c>
      <c r="P1138" t="s">
        <v>57</v>
      </c>
      <c r="Q1138" t="s">
        <v>56</v>
      </c>
      <c r="S1138" t="s">
        <v>405</v>
      </c>
      <c r="U1138" t="s">
        <v>2125</v>
      </c>
      <c r="V1138" t="b">
        <f t="shared" si="17"/>
        <v>0</v>
      </c>
      <c r="W1138" t="s">
        <v>69</v>
      </c>
      <c r="X1138" t="s">
        <v>60</v>
      </c>
      <c r="Y1138" t="s">
        <v>61</v>
      </c>
      <c r="Z1138" t="s">
        <v>97</v>
      </c>
      <c r="AC1138">
        <v>6142232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5103.5</v>
      </c>
      <c r="AL1138" s="2">
        <v>162016</v>
      </c>
      <c r="AM1138" s="2">
        <v>162016</v>
      </c>
      <c r="AN1138" s="2">
        <v>81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28.815000000000001</v>
      </c>
    </row>
    <row r="1139" spans="1:49" x14ac:dyDescent="0.2">
      <c r="A1139" t="s">
        <v>2126</v>
      </c>
      <c r="B1139" t="s">
        <v>49</v>
      </c>
      <c r="C1139" t="s">
        <v>50</v>
      </c>
      <c r="D1139" t="s">
        <v>49</v>
      </c>
      <c r="E1139" t="s">
        <v>51</v>
      </c>
      <c r="F1139" t="s">
        <v>531</v>
      </c>
      <c r="G1139" s="1">
        <v>44409</v>
      </c>
      <c r="H1139" s="1">
        <v>44439</v>
      </c>
      <c r="I1139" s="1">
        <v>44400</v>
      </c>
      <c r="J1139" s="1">
        <v>44416</v>
      </c>
      <c r="K1139" t="s">
        <v>53</v>
      </c>
      <c r="L1139" t="s">
        <v>184</v>
      </c>
      <c r="M1139" t="s">
        <v>375</v>
      </c>
      <c r="N1139" t="s">
        <v>375</v>
      </c>
      <c r="O1139" t="s">
        <v>56</v>
      </c>
      <c r="P1139" t="s">
        <v>57</v>
      </c>
      <c r="U1139" t="s">
        <v>2127</v>
      </c>
      <c r="V1139" t="b">
        <f t="shared" si="17"/>
        <v>0</v>
      </c>
      <c r="W1139" t="s">
        <v>59</v>
      </c>
      <c r="X1139" t="s">
        <v>60</v>
      </c>
      <c r="Y1139" t="s">
        <v>61</v>
      </c>
      <c r="AA1139" t="s">
        <v>2040</v>
      </c>
      <c r="AC1139">
        <v>6142232</v>
      </c>
      <c r="AE1139" s="2">
        <v>0</v>
      </c>
      <c r="AF1139" s="2">
        <v>0</v>
      </c>
      <c r="AG1139" s="2">
        <v>129412</v>
      </c>
      <c r="AH1139" s="2">
        <v>129412</v>
      </c>
      <c r="AI1139" s="2">
        <v>0</v>
      </c>
      <c r="AJ1139" s="2">
        <v>0</v>
      </c>
      <c r="AK1139" s="2">
        <v>0</v>
      </c>
      <c r="AL1139" s="2">
        <v>143829</v>
      </c>
      <c r="AM1139" s="2">
        <v>143829</v>
      </c>
      <c r="AN1139" s="2">
        <v>71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</row>
    <row r="1140" spans="1:49" x14ac:dyDescent="0.2">
      <c r="A1140" t="s">
        <v>2128</v>
      </c>
      <c r="B1140" t="s">
        <v>49</v>
      </c>
      <c r="C1140" t="s">
        <v>50</v>
      </c>
      <c r="D1140" t="s">
        <v>49</v>
      </c>
      <c r="E1140" t="s">
        <v>51</v>
      </c>
      <c r="F1140" t="s">
        <v>287</v>
      </c>
      <c r="G1140" s="1">
        <v>44409</v>
      </c>
      <c r="H1140" s="1">
        <v>44439</v>
      </c>
      <c r="I1140" s="1">
        <v>44413</v>
      </c>
      <c r="J1140" s="1">
        <v>44413</v>
      </c>
      <c r="K1140" t="s">
        <v>53</v>
      </c>
      <c r="L1140" t="s">
        <v>184</v>
      </c>
      <c r="M1140" t="s">
        <v>424</v>
      </c>
      <c r="N1140" t="s">
        <v>2057</v>
      </c>
      <c r="O1140" t="s">
        <v>56</v>
      </c>
      <c r="P1140" t="s">
        <v>57</v>
      </c>
      <c r="U1140" t="s">
        <v>2129</v>
      </c>
      <c r="V1140" t="b">
        <f t="shared" si="17"/>
        <v>1</v>
      </c>
      <c r="W1140" t="s">
        <v>69</v>
      </c>
      <c r="X1140" t="s">
        <v>60</v>
      </c>
      <c r="Y1140" t="s">
        <v>61</v>
      </c>
      <c r="AA1140" t="s">
        <v>2130</v>
      </c>
      <c r="AC1140">
        <v>6229725</v>
      </c>
      <c r="AE1140" s="2">
        <v>27500</v>
      </c>
      <c r="AF1140" s="2">
        <v>27500</v>
      </c>
      <c r="AG1140" s="2">
        <v>550000</v>
      </c>
      <c r="AH1140" s="2">
        <v>550000</v>
      </c>
      <c r="AI1140" s="2">
        <v>0</v>
      </c>
      <c r="AJ1140" s="2">
        <v>0</v>
      </c>
      <c r="AK1140" s="2">
        <v>29479.4</v>
      </c>
      <c r="AL1140" s="2">
        <v>589588</v>
      </c>
      <c r="AM1140" s="2">
        <v>589588</v>
      </c>
      <c r="AN1140" s="2">
        <v>602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50</v>
      </c>
    </row>
    <row r="1141" spans="1:49" x14ac:dyDescent="0.2">
      <c r="A1141" t="s">
        <v>2131</v>
      </c>
      <c r="B1141" t="s">
        <v>49</v>
      </c>
      <c r="C1141" t="s">
        <v>50</v>
      </c>
      <c r="D1141" t="s">
        <v>49</v>
      </c>
      <c r="E1141" t="s">
        <v>51</v>
      </c>
      <c r="F1141" t="s">
        <v>287</v>
      </c>
      <c r="G1141" s="1">
        <v>44409</v>
      </c>
      <c r="H1141" s="1">
        <v>44439</v>
      </c>
      <c r="I1141" s="1">
        <v>44413</v>
      </c>
      <c r="J1141" s="1">
        <v>44437</v>
      </c>
      <c r="K1141" t="s">
        <v>151</v>
      </c>
      <c r="L1141" t="s">
        <v>184</v>
      </c>
      <c r="M1141" t="s">
        <v>375</v>
      </c>
      <c r="N1141" t="s">
        <v>375</v>
      </c>
      <c r="O1141" t="s">
        <v>56</v>
      </c>
      <c r="P1141" t="s">
        <v>57</v>
      </c>
      <c r="Q1141" t="s">
        <v>56</v>
      </c>
      <c r="S1141" t="s">
        <v>376</v>
      </c>
      <c r="U1141" t="s">
        <v>2132</v>
      </c>
      <c r="V1141" t="b">
        <f t="shared" si="17"/>
        <v>0</v>
      </c>
      <c r="W1141" t="s">
        <v>59</v>
      </c>
      <c r="X1141" t="s">
        <v>60</v>
      </c>
      <c r="Y1141" t="s">
        <v>61</v>
      </c>
      <c r="Z1141" t="s">
        <v>97</v>
      </c>
      <c r="AC1141">
        <v>6142232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68925</v>
      </c>
      <c r="AM1141" s="2">
        <v>68925</v>
      </c>
      <c r="AN1141" s="2">
        <v>36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</row>
    <row r="1142" spans="1:49" x14ac:dyDescent="0.2">
      <c r="A1142" t="s">
        <v>2133</v>
      </c>
      <c r="B1142" t="s">
        <v>49</v>
      </c>
      <c r="C1142" t="s">
        <v>50</v>
      </c>
      <c r="D1142" t="s">
        <v>49</v>
      </c>
      <c r="E1142" t="s">
        <v>51</v>
      </c>
      <c r="F1142" t="s">
        <v>287</v>
      </c>
      <c r="G1142" s="1">
        <v>44409</v>
      </c>
      <c r="H1142" s="1">
        <v>44439</v>
      </c>
      <c r="I1142" s="1">
        <v>44413</v>
      </c>
      <c r="J1142" s="1">
        <v>44437</v>
      </c>
      <c r="K1142" t="s">
        <v>151</v>
      </c>
      <c r="L1142" t="s">
        <v>184</v>
      </c>
      <c r="M1142" t="s">
        <v>375</v>
      </c>
      <c r="N1142" t="s">
        <v>375</v>
      </c>
      <c r="O1142" t="s">
        <v>56</v>
      </c>
      <c r="P1142" t="s">
        <v>57</v>
      </c>
      <c r="Q1142" t="s">
        <v>56</v>
      </c>
      <c r="S1142" t="s">
        <v>387</v>
      </c>
      <c r="U1142" t="s">
        <v>2134</v>
      </c>
      <c r="V1142" t="b">
        <f t="shared" si="17"/>
        <v>0</v>
      </c>
      <c r="W1142" t="s">
        <v>59</v>
      </c>
      <c r="X1142" t="s">
        <v>60</v>
      </c>
      <c r="Y1142" t="s">
        <v>61</v>
      </c>
      <c r="Z1142" t="s">
        <v>97</v>
      </c>
      <c r="AC1142">
        <v>6142232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63633</v>
      </c>
      <c r="AM1142" s="2">
        <v>63633</v>
      </c>
      <c r="AN1142" s="2">
        <v>13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</row>
    <row r="1143" spans="1:49" x14ac:dyDescent="0.2">
      <c r="A1143" t="s">
        <v>2135</v>
      </c>
      <c r="B1143" t="s">
        <v>49</v>
      </c>
      <c r="C1143" t="s">
        <v>50</v>
      </c>
      <c r="D1143" t="s">
        <v>49</v>
      </c>
      <c r="E1143" t="s">
        <v>51</v>
      </c>
      <c r="F1143" t="s">
        <v>287</v>
      </c>
      <c r="G1143" s="1">
        <v>44409</v>
      </c>
      <c r="H1143" s="1">
        <v>44439</v>
      </c>
      <c r="I1143" s="1">
        <v>44434</v>
      </c>
      <c r="J1143" s="1">
        <v>44434</v>
      </c>
      <c r="K1143" t="s">
        <v>151</v>
      </c>
      <c r="L1143" t="s">
        <v>184</v>
      </c>
      <c r="M1143" t="s">
        <v>375</v>
      </c>
      <c r="N1143" t="s">
        <v>375</v>
      </c>
      <c r="O1143" t="s">
        <v>56</v>
      </c>
      <c r="P1143" t="s">
        <v>57</v>
      </c>
      <c r="Q1143" t="s">
        <v>56</v>
      </c>
      <c r="S1143" t="s">
        <v>376</v>
      </c>
      <c r="U1143" t="s">
        <v>2136</v>
      </c>
      <c r="V1143" t="b">
        <f t="shared" si="17"/>
        <v>1</v>
      </c>
      <c r="W1143" t="s">
        <v>77</v>
      </c>
      <c r="X1143" t="s">
        <v>60</v>
      </c>
      <c r="Y1143" t="s">
        <v>61</v>
      </c>
      <c r="Z1143" t="s">
        <v>97</v>
      </c>
      <c r="AC1143">
        <v>6142232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L1143" s="2">
        <v>1532</v>
      </c>
      <c r="AM1143" s="2">
        <v>1532</v>
      </c>
      <c r="AN1143" s="2">
        <v>1</v>
      </c>
      <c r="AO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2100</v>
      </c>
    </row>
    <row r="1144" spans="1:49" x14ac:dyDescent="0.2">
      <c r="A1144" t="s">
        <v>2137</v>
      </c>
      <c r="B1144" t="s">
        <v>49</v>
      </c>
      <c r="C1144" t="s">
        <v>50</v>
      </c>
      <c r="D1144" t="s">
        <v>49</v>
      </c>
      <c r="E1144" t="s">
        <v>51</v>
      </c>
      <c r="F1144" t="s">
        <v>287</v>
      </c>
      <c r="G1144" s="1">
        <v>44409</v>
      </c>
      <c r="H1144" s="1">
        <v>44439</v>
      </c>
      <c r="I1144" s="1">
        <v>44413</v>
      </c>
      <c r="J1144" s="1">
        <v>44413</v>
      </c>
      <c r="K1144" t="s">
        <v>151</v>
      </c>
      <c r="L1144" t="s">
        <v>184</v>
      </c>
      <c r="M1144" t="s">
        <v>1100</v>
      </c>
      <c r="N1144" t="s">
        <v>1100</v>
      </c>
      <c r="O1144" t="s">
        <v>56</v>
      </c>
      <c r="P1144" t="s">
        <v>57</v>
      </c>
      <c r="Q1144" t="s">
        <v>56</v>
      </c>
      <c r="S1144" t="s">
        <v>1038</v>
      </c>
      <c r="U1144" t="s">
        <v>2138</v>
      </c>
      <c r="V1144" t="b">
        <f t="shared" si="17"/>
        <v>1</v>
      </c>
      <c r="W1144" t="s">
        <v>77</v>
      </c>
      <c r="X1144" t="s">
        <v>60</v>
      </c>
      <c r="Y1144" t="s">
        <v>61</v>
      </c>
      <c r="Z1144" t="s">
        <v>97</v>
      </c>
      <c r="AC1144">
        <v>6312226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L1144" s="2">
        <v>2104091</v>
      </c>
      <c r="AM1144" s="2">
        <v>2104091</v>
      </c>
      <c r="AN1144" s="2">
        <v>1839</v>
      </c>
      <c r="AO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45000</v>
      </c>
    </row>
    <row r="1145" spans="1:49" x14ac:dyDescent="0.2">
      <c r="A1145" t="s">
        <v>2139</v>
      </c>
      <c r="B1145" t="s">
        <v>49</v>
      </c>
      <c r="C1145" t="s">
        <v>50</v>
      </c>
      <c r="D1145" t="s">
        <v>49</v>
      </c>
      <c r="E1145" t="s">
        <v>51</v>
      </c>
      <c r="F1145" t="s">
        <v>287</v>
      </c>
      <c r="G1145" s="1">
        <v>44409</v>
      </c>
      <c r="H1145" s="1">
        <v>44439</v>
      </c>
      <c r="I1145" s="1">
        <v>44413</v>
      </c>
      <c r="J1145" s="1">
        <v>44413</v>
      </c>
      <c r="K1145" t="s">
        <v>151</v>
      </c>
      <c r="L1145" t="s">
        <v>184</v>
      </c>
      <c r="M1145" t="s">
        <v>1100</v>
      </c>
      <c r="N1145" t="s">
        <v>1100</v>
      </c>
      <c r="O1145" t="s">
        <v>56</v>
      </c>
      <c r="P1145" t="s">
        <v>57</v>
      </c>
      <c r="Q1145" t="s">
        <v>56</v>
      </c>
      <c r="S1145" t="s">
        <v>2140</v>
      </c>
      <c r="U1145" t="s">
        <v>2141</v>
      </c>
      <c r="V1145" t="b">
        <f t="shared" si="17"/>
        <v>1</v>
      </c>
      <c r="W1145" t="s">
        <v>77</v>
      </c>
      <c r="X1145" t="s">
        <v>60</v>
      </c>
      <c r="Y1145" t="s">
        <v>61</v>
      </c>
      <c r="Z1145" t="s">
        <v>97</v>
      </c>
      <c r="AC1145">
        <v>6312226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L1145" s="2">
        <v>99542</v>
      </c>
      <c r="AM1145" s="2">
        <v>99542</v>
      </c>
      <c r="AN1145" s="2">
        <v>154</v>
      </c>
      <c r="AO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45000</v>
      </c>
    </row>
    <row r="1146" spans="1:49" x14ac:dyDescent="0.2">
      <c r="A1146" t="s">
        <v>2142</v>
      </c>
      <c r="B1146" t="s">
        <v>49</v>
      </c>
      <c r="C1146" t="s">
        <v>50</v>
      </c>
      <c r="D1146" t="s">
        <v>49</v>
      </c>
      <c r="E1146" t="s">
        <v>51</v>
      </c>
      <c r="F1146" t="s">
        <v>287</v>
      </c>
      <c r="G1146" s="1">
        <v>44409</v>
      </c>
      <c r="H1146" s="1">
        <v>44439</v>
      </c>
      <c r="I1146" s="1">
        <v>44427</v>
      </c>
      <c r="J1146" s="1">
        <v>44436</v>
      </c>
      <c r="K1146" t="s">
        <v>151</v>
      </c>
      <c r="L1146" t="s">
        <v>184</v>
      </c>
      <c r="M1146" t="s">
        <v>1004</v>
      </c>
      <c r="N1146" t="s">
        <v>1004</v>
      </c>
      <c r="O1146" t="s">
        <v>56</v>
      </c>
      <c r="P1146" t="s">
        <v>57</v>
      </c>
      <c r="Q1146" t="s">
        <v>56</v>
      </c>
      <c r="S1146" t="s">
        <v>376</v>
      </c>
      <c r="U1146" t="s">
        <v>2143</v>
      </c>
      <c r="V1146" t="b">
        <f t="shared" si="17"/>
        <v>1</v>
      </c>
      <c r="W1146" t="s">
        <v>77</v>
      </c>
      <c r="X1146" t="s">
        <v>60</v>
      </c>
      <c r="Y1146" t="s">
        <v>61</v>
      </c>
      <c r="Z1146" t="s">
        <v>97</v>
      </c>
      <c r="AC1146">
        <v>6142244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L1146" s="2">
        <v>276682</v>
      </c>
      <c r="AM1146" s="2">
        <v>276682</v>
      </c>
      <c r="AN1146" s="2">
        <v>829</v>
      </c>
      <c r="AO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20400</v>
      </c>
    </row>
    <row r="1147" spans="1:49" x14ac:dyDescent="0.2">
      <c r="A1147" t="s">
        <v>2144</v>
      </c>
      <c r="B1147" t="s">
        <v>49</v>
      </c>
      <c r="C1147" t="s">
        <v>50</v>
      </c>
      <c r="D1147" t="s">
        <v>49</v>
      </c>
      <c r="E1147" t="s">
        <v>51</v>
      </c>
      <c r="F1147" t="s">
        <v>287</v>
      </c>
      <c r="G1147" s="1">
        <v>44409</v>
      </c>
      <c r="H1147" s="1">
        <v>44439</v>
      </c>
      <c r="I1147" s="1">
        <v>44413</v>
      </c>
      <c r="J1147" s="1">
        <v>44413</v>
      </c>
      <c r="K1147" t="s">
        <v>151</v>
      </c>
      <c r="L1147" t="s">
        <v>184</v>
      </c>
      <c r="M1147" t="s">
        <v>1004</v>
      </c>
      <c r="N1147" t="s">
        <v>1004</v>
      </c>
      <c r="O1147" t="s">
        <v>56</v>
      </c>
      <c r="P1147" t="s">
        <v>57</v>
      </c>
      <c r="Q1147" t="s">
        <v>56</v>
      </c>
      <c r="S1147" t="s">
        <v>134</v>
      </c>
      <c r="U1147" t="s">
        <v>2145</v>
      </c>
      <c r="V1147" t="b">
        <f t="shared" si="17"/>
        <v>1</v>
      </c>
      <c r="W1147" t="s">
        <v>77</v>
      </c>
      <c r="X1147" t="s">
        <v>60</v>
      </c>
      <c r="Y1147" t="s">
        <v>61</v>
      </c>
      <c r="Z1147" t="s">
        <v>97</v>
      </c>
      <c r="AC1147">
        <v>6142244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L1147" s="2">
        <v>528587</v>
      </c>
      <c r="AM1147" s="2">
        <v>528587</v>
      </c>
      <c r="AN1147" s="2">
        <v>775</v>
      </c>
      <c r="AO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17000</v>
      </c>
    </row>
    <row r="1148" spans="1:49" x14ac:dyDescent="0.2">
      <c r="A1148" t="s">
        <v>2146</v>
      </c>
      <c r="B1148" t="s">
        <v>49</v>
      </c>
      <c r="C1148" t="s">
        <v>50</v>
      </c>
      <c r="D1148" t="s">
        <v>49</v>
      </c>
      <c r="E1148" t="s">
        <v>51</v>
      </c>
      <c r="F1148" t="s">
        <v>1571</v>
      </c>
      <c r="G1148" s="1">
        <v>44409</v>
      </c>
      <c r="H1148" s="1">
        <v>44439</v>
      </c>
      <c r="I1148" s="1">
        <v>44421</v>
      </c>
      <c r="J1148" s="1">
        <v>44421</v>
      </c>
      <c r="K1148" t="s">
        <v>151</v>
      </c>
      <c r="L1148" t="s">
        <v>184</v>
      </c>
      <c r="M1148" t="s">
        <v>146</v>
      </c>
      <c r="N1148" t="s">
        <v>146</v>
      </c>
      <c r="O1148" t="s">
        <v>56</v>
      </c>
      <c r="P1148" t="s">
        <v>57</v>
      </c>
      <c r="Q1148" t="s">
        <v>56</v>
      </c>
      <c r="S1148" t="s">
        <v>176</v>
      </c>
      <c r="U1148" t="s">
        <v>2147</v>
      </c>
      <c r="V1148" t="b">
        <f t="shared" si="17"/>
        <v>0</v>
      </c>
      <c r="W1148" t="s">
        <v>77</v>
      </c>
      <c r="X1148" t="s">
        <v>60</v>
      </c>
      <c r="Y1148" t="s">
        <v>61</v>
      </c>
      <c r="Z1148" t="s">
        <v>97</v>
      </c>
      <c r="AC1148">
        <v>6207989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L1148" s="2">
        <v>32099</v>
      </c>
      <c r="AM1148" s="2">
        <v>32099</v>
      </c>
      <c r="AN1148" s="2">
        <v>110</v>
      </c>
      <c r="AO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55000</v>
      </c>
    </row>
    <row r="1149" spans="1:49" x14ac:dyDescent="0.2">
      <c r="A1149" t="s">
        <v>2148</v>
      </c>
      <c r="B1149" t="s">
        <v>49</v>
      </c>
      <c r="C1149" t="s">
        <v>50</v>
      </c>
      <c r="D1149" t="s">
        <v>49</v>
      </c>
      <c r="E1149" t="s">
        <v>51</v>
      </c>
      <c r="F1149" t="s">
        <v>287</v>
      </c>
      <c r="G1149" s="1">
        <v>44409</v>
      </c>
      <c r="H1149" s="1">
        <v>44439</v>
      </c>
      <c r="I1149" s="1">
        <v>44413</v>
      </c>
      <c r="J1149" s="1">
        <v>44437</v>
      </c>
      <c r="K1149" t="s">
        <v>53</v>
      </c>
      <c r="L1149" t="s">
        <v>184</v>
      </c>
      <c r="M1149" t="s">
        <v>1004</v>
      </c>
      <c r="N1149" t="s">
        <v>1004</v>
      </c>
      <c r="O1149" t="s">
        <v>56</v>
      </c>
      <c r="P1149" t="s">
        <v>57</v>
      </c>
      <c r="U1149" t="s">
        <v>2149</v>
      </c>
      <c r="V1149" t="b">
        <f t="shared" si="17"/>
        <v>0</v>
      </c>
      <c r="W1149" t="s">
        <v>59</v>
      </c>
      <c r="X1149" t="s">
        <v>60</v>
      </c>
      <c r="Y1149" t="s">
        <v>61</v>
      </c>
      <c r="AA1149" t="s">
        <v>2069</v>
      </c>
      <c r="AC1149">
        <v>6142244</v>
      </c>
      <c r="AE1149" s="2">
        <v>0</v>
      </c>
      <c r="AF1149" s="2">
        <v>0</v>
      </c>
      <c r="AG1149" s="2">
        <v>250000</v>
      </c>
      <c r="AH1149" s="2">
        <v>250000</v>
      </c>
      <c r="AI1149" s="2">
        <v>0</v>
      </c>
      <c r="AJ1149" s="2">
        <v>0</v>
      </c>
      <c r="AK1149" s="2">
        <v>0</v>
      </c>
      <c r="AL1149" s="2">
        <v>253148</v>
      </c>
      <c r="AM1149" s="2">
        <v>253148</v>
      </c>
      <c r="AN1149" s="2">
        <v>113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</row>
    <row r="1150" spans="1:49" x14ac:dyDescent="0.2">
      <c r="A1150" t="s">
        <v>2150</v>
      </c>
      <c r="B1150" t="s">
        <v>49</v>
      </c>
      <c r="C1150" t="s">
        <v>50</v>
      </c>
      <c r="D1150" t="s">
        <v>49</v>
      </c>
      <c r="E1150" t="s">
        <v>51</v>
      </c>
      <c r="F1150" t="s">
        <v>1571</v>
      </c>
      <c r="G1150" s="1">
        <v>44409</v>
      </c>
      <c r="H1150" s="1">
        <v>44439</v>
      </c>
      <c r="I1150" s="1">
        <v>44426</v>
      </c>
      <c r="J1150" s="1">
        <v>44426</v>
      </c>
      <c r="K1150" t="s">
        <v>151</v>
      </c>
      <c r="L1150" t="s">
        <v>184</v>
      </c>
      <c r="M1150" t="s">
        <v>424</v>
      </c>
      <c r="N1150" t="s">
        <v>424</v>
      </c>
      <c r="O1150" t="s">
        <v>56</v>
      </c>
      <c r="P1150" t="s">
        <v>57</v>
      </c>
      <c r="Q1150" t="s">
        <v>56</v>
      </c>
      <c r="S1150" t="s">
        <v>1038</v>
      </c>
      <c r="U1150" t="s">
        <v>2151</v>
      </c>
      <c r="V1150" t="b">
        <f t="shared" si="17"/>
        <v>1</v>
      </c>
      <c r="W1150" t="s">
        <v>77</v>
      </c>
      <c r="X1150" t="s">
        <v>60</v>
      </c>
      <c r="Y1150" t="s">
        <v>61</v>
      </c>
      <c r="Z1150" t="s">
        <v>78</v>
      </c>
      <c r="AC1150">
        <v>6229725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L1150" s="2">
        <v>128182</v>
      </c>
      <c r="AM1150" s="2">
        <v>128182</v>
      </c>
      <c r="AN1150" s="2">
        <v>203</v>
      </c>
      <c r="AO1150" s="2">
        <v>0</v>
      </c>
      <c r="AQ1150" s="2">
        <v>0</v>
      </c>
      <c r="AR1150" s="2">
        <v>0</v>
      </c>
      <c r="AS1150" s="2">
        <v>0</v>
      </c>
      <c r="AT1150" s="2">
        <v>113238</v>
      </c>
      <c r="AU1150" s="2">
        <v>85664</v>
      </c>
      <c r="AV1150" s="2">
        <v>114033</v>
      </c>
      <c r="AW1150" s="2">
        <v>30000</v>
      </c>
    </row>
    <row r="1151" spans="1:49" x14ac:dyDescent="0.2">
      <c r="A1151" t="s">
        <v>2152</v>
      </c>
      <c r="B1151" t="s">
        <v>49</v>
      </c>
      <c r="C1151" t="s">
        <v>50</v>
      </c>
      <c r="D1151" t="s">
        <v>49</v>
      </c>
      <c r="E1151" t="s">
        <v>51</v>
      </c>
      <c r="F1151" t="s">
        <v>1571</v>
      </c>
      <c r="G1151" s="1">
        <v>44409</v>
      </c>
      <c r="H1151" s="1">
        <v>44439</v>
      </c>
      <c r="I1151" s="1">
        <v>44426</v>
      </c>
      <c r="J1151" s="1">
        <v>44426</v>
      </c>
      <c r="K1151" t="s">
        <v>151</v>
      </c>
      <c r="L1151" t="s">
        <v>184</v>
      </c>
      <c r="M1151" t="s">
        <v>146</v>
      </c>
      <c r="N1151" t="s">
        <v>2113</v>
      </c>
      <c r="O1151" t="s">
        <v>56</v>
      </c>
      <c r="P1151" t="s">
        <v>57</v>
      </c>
      <c r="Q1151" t="s">
        <v>56</v>
      </c>
      <c r="S1151" t="s">
        <v>134</v>
      </c>
      <c r="U1151" t="s">
        <v>2153</v>
      </c>
      <c r="V1151" t="b">
        <f t="shared" si="17"/>
        <v>0</v>
      </c>
      <c r="W1151" t="s">
        <v>77</v>
      </c>
      <c r="X1151" t="s">
        <v>60</v>
      </c>
      <c r="Y1151" t="s">
        <v>61</v>
      </c>
      <c r="Z1151" t="s">
        <v>78</v>
      </c>
      <c r="AC1151">
        <v>6207989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L1151" s="2">
        <v>81123</v>
      </c>
      <c r="AM1151" s="2">
        <v>81123</v>
      </c>
      <c r="AN1151" s="2">
        <v>87</v>
      </c>
      <c r="AO1151" s="2">
        <v>0</v>
      </c>
      <c r="AQ1151" s="2">
        <v>0</v>
      </c>
      <c r="AR1151" s="2">
        <v>0</v>
      </c>
      <c r="AS1151" s="2">
        <v>0</v>
      </c>
      <c r="AT1151" s="2">
        <v>80293</v>
      </c>
      <c r="AU1151" s="2">
        <v>46289</v>
      </c>
      <c r="AV1151" s="2">
        <v>80568</v>
      </c>
      <c r="AW1151" s="2">
        <v>25000</v>
      </c>
    </row>
    <row r="1152" spans="1:49" x14ac:dyDescent="0.2">
      <c r="A1152" t="s">
        <v>2154</v>
      </c>
      <c r="B1152" t="s">
        <v>49</v>
      </c>
      <c r="C1152" t="s">
        <v>50</v>
      </c>
      <c r="D1152" t="s">
        <v>49</v>
      </c>
      <c r="E1152" t="s">
        <v>51</v>
      </c>
      <c r="F1152" t="s">
        <v>1571</v>
      </c>
      <c r="G1152" s="1">
        <v>44409</v>
      </c>
      <c r="H1152" s="1">
        <v>44439</v>
      </c>
      <c r="I1152" s="1">
        <v>44426</v>
      </c>
      <c r="J1152" s="1">
        <v>44426</v>
      </c>
      <c r="K1152" t="s">
        <v>151</v>
      </c>
      <c r="L1152" t="s">
        <v>184</v>
      </c>
      <c r="M1152" t="s">
        <v>146</v>
      </c>
      <c r="N1152" t="s">
        <v>2113</v>
      </c>
      <c r="O1152" t="s">
        <v>56</v>
      </c>
      <c r="P1152" t="s">
        <v>57</v>
      </c>
      <c r="Q1152" t="s">
        <v>56</v>
      </c>
      <c r="S1152" t="s">
        <v>2027</v>
      </c>
      <c r="U1152" t="s">
        <v>2155</v>
      </c>
      <c r="V1152" t="b">
        <f t="shared" si="17"/>
        <v>0</v>
      </c>
      <c r="W1152" t="s">
        <v>77</v>
      </c>
      <c r="X1152" t="s">
        <v>60</v>
      </c>
      <c r="Y1152" t="s">
        <v>61</v>
      </c>
      <c r="Z1152" t="s">
        <v>78</v>
      </c>
      <c r="AC1152">
        <v>6207989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L1152" s="2">
        <v>4621</v>
      </c>
      <c r="AM1152" s="2">
        <v>4621</v>
      </c>
      <c r="AN1152" s="2">
        <v>3</v>
      </c>
      <c r="AO1152" s="2">
        <v>0</v>
      </c>
      <c r="AQ1152" s="2">
        <v>0</v>
      </c>
      <c r="AR1152" s="2">
        <v>0</v>
      </c>
      <c r="AS1152" s="2">
        <v>0</v>
      </c>
      <c r="AT1152" s="2">
        <v>4584</v>
      </c>
      <c r="AU1152" s="2">
        <v>1117</v>
      </c>
      <c r="AV1152" s="2">
        <v>4611</v>
      </c>
      <c r="AW1152" s="2">
        <v>25000</v>
      </c>
    </row>
    <row r="1153" spans="1:49" x14ac:dyDescent="0.2">
      <c r="A1153" t="s">
        <v>2156</v>
      </c>
      <c r="B1153" t="s">
        <v>49</v>
      </c>
      <c r="C1153" t="s">
        <v>50</v>
      </c>
      <c r="D1153" t="s">
        <v>49</v>
      </c>
      <c r="E1153" t="s">
        <v>51</v>
      </c>
      <c r="F1153" t="s">
        <v>1571</v>
      </c>
      <c r="G1153" s="1">
        <v>44409</v>
      </c>
      <c r="H1153" s="1">
        <v>44439</v>
      </c>
      <c r="I1153" s="1">
        <v>44428</v>
      </c>
      <c r="J1153" s="1">
        <v>44428</v>
      </c>
      <c r="K1153" t="s">
        <v>151</v>
      </c>
      <c r="L1153" t="s">
        <v>184</v>
      </c>
      <c r="M1153" t="s">
        <v>237</v>
      </c>
      <c r="N1153" t="s">
        <v>237</v>
      </c>
      <c r="O1153" t="s">
        <v>56</v>
      </c>
      <c r="P1153" t="s">
        <v>57</v>
      </c>
      <c r="Q1153" t="s">
        <v>56</v>
      </c>
      <c r="S1153" t="s">
        <v>387</v>
      </c>
      <c r="U1153" t="s">
        <v>2157</v>
      </c>
      <c r="V1153" t="b">
        <f t="shared" si="17"/>
        <v>0</v>
      </c>
      <c r="W1153" t="s">
        <v>77</v>
      </c>
      <c r="X1153" t="s">
        <v>60</v>
      </c>
      <c r="Y1153" t="s">
        <v>61</v>
      </c>
      <c r="Z1153" t="s">
        <v>78</v>
      </c>
      <c r="AC1153">
        <v>6138659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L1153" s="2">
        <v>8944</v>
      </c>
      <c r="AM1153" s="2">
        <v>8944</v>
      </c>
      <c r="AN1153" s="2">
        <v>6</v>
      </c>
      <c r="AO1153" s="2">
        <v>0</v>
      </c>
      <c r="AQ1153" s="2">
        <v>0</v>
      </c>
      <c r="AR1153" s="2">
        <v>0</v>
      </c>
      <c r="AS1153" s="2">
        <v>0</v>
      </c>
      <c r="AT1153" s="2">
        <v>8802</v>
      </c>
      <c r="AU1153" s="2">
        <v>977</v>
      </c>
      <c r="AV1153" s="2">
        <v>8847</v>
      </c>
      <c r="AW1153" s="2">
        <v>30000</v>
      </c>
    </row>
    <row r="1154" spans="1:49" x14ac:dyDescent="0.2">
      <c r="A1154" t="s">
        <v>2158</v>
      </c>
      <c r="B1154" t="s">
        <v>49</v>
      </c>
      <c r="C1154" t="s">
        <v>50</v>
      </c>
      <c r="D1154" t="s">
        <v>49</v>
      </c>
      <c r="E1154" t="s">
        <v>51</v>
      </c>
      <c r="F1154" t="s">
        <v>1571</v>
      </c>
      <c r="G1154" s="1">
        <v>44409</v>
      </c>
      <c r="H1154" s="1">
        <v>44439</v>
      </c>
      <c r="I1154" s="1">
        <v>44431</v>
      </c>
      <c r="J1154" s="1">
        <v>44431</v>
      </c>
      <c r="K1154" t="s">
        <v>151</v>
      </c>
      <c r="L1154" t="s">
        <v>184</v>
      </c>
      <c r="M1154" t="s">
        <v>237</v>
      </c>
      <c r="N1154" t="s">
        <v>237</v>
      </c>
      <c r="O1154" t="s">
        <v>56</v>
      </c>
      <c r="P1154" t="s">
        <v>57</v>
      </c>
      <c r="Q1154" t="s">
        <v>56</v>
      </c>
      <c r="S1154" t="s">
        <v>405</v>
      </c>
      <c r="U1154" t="s">
        <v>2159</v>
      </c>
      <c r="V1154" t="b">
        <f t="shared" si="17"/>
        <v>1</v>
      </c>
      <c r="W1154" t="s">
        <v>77</v>
      </c>
      <c r="X1154" t="s">
        <v>60</v>
      </c>
      <c r="Y1154" t="s">
        <v>61</v>
      </c>
      <c r="Z1154" t="s">
        <v>78</v>
      </c>
      <c r="AC1154">
        <v>6138659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L1154" s="2">
        <v>9235</v>
      </c>
      <c r="AM1154" s="2">
        <v>9235</v>
      </c>
      <c r="AN1154" s="2">
        <v>7</v>
      </c>
      <c r="AO1154" s="2">
        <v>0</v>
      </c>
      <c r="AQ1154" s="2">
        <v>0</v>
      </c>
      <c r="AR1154" s="2">
        <v>0</v>
      </c>
      <c r="AS1154" s="2">
        <v>0</v>
      </c>
      <c r="AT1154" s="2">
        <v>9165</v>
      </c>
      <c r="AU1154" s="2">
        <v>5617</v>
      </c>
      <c r="AV1154" s="2">
        <v>9222</v>
      </c>
      <c r="AW1154" s="2">
        <v>25000</v>
      </c>
    </row>
    <row r="1155" spans="1:49" x14ac:dyDescent="0.2">
      <c r="A1155" t="s">
        <v>2160</v>
      </c>
      <c r="B1155" t="s">
        <v>49</v>
      </c>
      <c r="C1155" t="s">
        <v>50</v>
      </c>
      <c r="D1155" t="s">
        <v>49</v>
      </c>
      <c r="E1155" t="s">
        <v>51</v>
      </c>
      <c r="F1155" t="s">
        <v>1571</v>
      </c>
      <c r="G1155" s="1">
        <v>44409</v>
      </c>
      <c r="H1155" s="1">
        <v>44439</v>
      </c>
      <c r="I1155" s="1">
        <v>44422</v>
      </c>
      <c r="J1155" s="1">
        <v>44423</v>
      </c>
      <c r="K1155" t="s">
        <v>151</v>
      </c>
      <c r="L1155" t="s">
        <v>184</v>
      </c>
      <c r="M1155" t="s">
        <v>237</v>
      </c>
      <c r="N1155" t="s">
        <v>237</v>
      </c>
      <c r="O1155" t="s">
        <v>56</v>
      </c>
      <c r="P1155" t="s">
        <v>57</v>
      </c>
      <c r="Q1155" t="s">
        <v>56</v>
      </c>
      <c r="S1155" t="s">
        <v>405</v>
      </c>
      <c r="U1155" t="s">
        <v>2161</v>
      </c>
      <c r="V1155" t="b">
        <f t="shared" ref="V1155:V1218" si="18">ISNUMBER(SEARCH("take",U1155))</f>
        <v>0</v>
      </c>
      <c r="W1155" t="s">
        <v>77</v>
      </c>
      <c r="X1155" t="s">
        <v>60</v>
      </c>
      <c r="Y1155" t="s">
        <v>61</v>
      </c>
      <c r="Z1155" t="s">
        <v>97</v>
      </c>
      <c r="AC1155">
        <v>6138659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L1155" s="2">
        <v>0</v>
      </c>
      <c r="AM1155" s="2">
        <v>0</v>
      </c>
      <c r="AN1155" s="2">
        <v>40</v>
      </c>
      <c r="AO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30000</v>
      </c>
    </row>
    <row r="1156" spans="1:49" x14ac:dyDescent="0.2">
      <c r="A1156" t="s">
        <v>2162</v>
      </c>
      <c r="B1156" t="s">
        <v>49</v>
      </c>
      <c r="C1156" t="s">
        <v>50</v>
      </c>
      <c r="D1156" t="s">
        <v>49</v>
      </c>
      <c r="E1156" t="s">
        <v>51</v>
      </c>
      <c r="F1156" t="s">
        <v>1571</v>
      </c>
      <c r="G1156" s="1">
        <v>44409</v>
      </c>
      <c r="H1156" s="1">
        <v>44439</v>
      </c>
      <c r="I1156" s="1">
        <v>44427</v>
      </c>
      <c r="J1156" s="1">
        <v>44427</v>
      </c>
      <c r="K1156" t="s">
        <v>151</v>
      </c>
      <c r="L1156" t="s">
        <v>184</v>
      </c>
      <c r="M1156" t="s">
        <v>237</v>
      </c>
      <c r="N1156" t="s">
        <v>237</v>
      </c>
      <c r="O1156" t="s">
        <v>56</v>
      </c>
      <c r="P1156" t="s">
        <v>57</v>
      </c>
      <c r="Q1156" t="s">
        <v>56</v>
      </c>
      <c r="S1156" t="s">
        <v>134</v>
      </c>
      <c r="U1156" t="s">
        <v>2163</v>
      </c>
      <c r="V1156" t="b">
        <f t="shared" si="18"/>
        <v>0</v>
      </c>
      <c r="W1156" t="s">
        <v>77</v>
      </c>
      <c r="X1156" t="s">
        <v>60</v>
      </c>
      <c r="Y1156" t="s">
        <v>61</v>
      </c>
      <c r="Z1156" t="s">
        <v>97</v>
      </c>
      <c r="AC1156">
        <v>6138659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L1156" s="2">
        <v>0</v>
      </c>
      <c r="AM1156" s="2">
        <v>0</v>
      </c>
      <c r="AN1156" s="2">
        <v>3</v>
      </c>
      <c r="AO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5000</v>
      </c>
    </row>
    <row r="1157" spans="1:49" x14ac:dyDescent="0.2">
      <c r="A1157" t="s">
        <v>2164</v>
      </c>
      <c r="B1157" t="s">
        <v>49</v>
      </c>
      <c r="C1157" t="s">
        <v>50</v>
      </c>
      <c r="D1157" t="s">
        <v>49</v>
      </c>
      <c r="E1157" t="s">
        <v>51</v>
      </c>
      <c r="F1157" t="s">
        <v>1207</v>
      </c>
      <c r="G1157" s="1">
        <v>44409</v>
      </c>
      <c r="H1157" s="1">
        <v>44439</v>
      </c>
      <c r="I1157" s="1">
        <v>44420</v>
      </c>
      <c r="J1157" s="1">
        <v>44420</v>
      </c>
      <c r="K1157" t="s">
        <v>151</v>
      </c>
      <c r="L1157" t="s">
        <v>184</v>
      </c>
      <c r="M1157" t="s">
        <v>375</v>
      </c>
      <c r="N1157" t="s">
        <v>375</v>
      </c>
      <c r="O1157" t="s">
        <v>56</v>
      </c>
      <c r="P1157" t="s">
        <v>57</v>
      </c>
      <c r="Q1157" t="s">
        <v>56</v>
      </c>
      <c r="S1157" t="s">
        <v>376</v>
      </c>
      <c r="U1157" t="s">
        <v>2165</v>
      </c>
      <c r="V1157" t="b">
        <f t="shared" si="18"/>
        <v>1</v>
      </c>
      <c r="W1157" t="s">
        <v>77</v>
      </c>
      <c r="X1157" t="s">
        <v>60</v>
      </c>
      <c r="Y1157" t="s">
        <v>61</v>
      </c>
      <c r="Z1157" t="s">
        <v>97</v>
      </c>
      <c r="AC1157">
        <v>6142232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L1157" s="2">
        <v>71755</v>
      </c>
      <c r="AM1157" s="2">
        <v>71755</v>
      </c>
      <c r="AN1157" s="2">
        <v>26</v>
      </c>
      <c r="AO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36400</v>
      </c>
    </row>
    <row r="1158" spans="1:49" x14ac:dyDescent="0.2">
      <c r="A1158" t="s">
        <v>2166</v>
      </c>
      <c r="B1158" t="s">
        <v>49</v>
      </c>
      <c r="C1158" t="s">
        <v>50</v>
      </c>
      <c r="D1158" t="s">
        <v>49</v>
      </c>
      <c r="E1158" t="s">
        <v>51</v>
      </c>
      <c r="F1158" t="s">
        <v>1207</v>
      </c>
      <c r="G1158" s="1">
        <v>44409</v>
      </c>
      <c r="H1158" s="1">
        <v>44439</v>
      </c>
      <c r="I1158" s="1">
        <v>44420</v>
      </c>
      <c r="J1158" s="1">
        <v>44430</v>
      </c>
      <c r="K1158" t="s">
        <v>151</v>
      </c>
      <c r="L1158" t="s">
        <v>184</v>
      </c>
      <c r="M1158" t="s">
        <v>138</v>
      </c>
      <c r="N1158" t="s">
        <v>138</v>
      </c>
      <c r="O1158" t="s">
        <v>56</v>
      </c>
      <c r="P1158" t="s">
        <v>57</v>
      </c>
      <c r="Q1158" t="s">
        <v>56</v>
      </c>
      <c r="S1158" t="s">
        <v>387</v>
      </c>
      <c r="U1158" t="s">
        <v>2167</v>
      </c>
      <c r="V1158" t="b">
        <f t="shared" si="18"/>
        <v>0</v>
      </c>
      <c r="W1158" t="s">
        <v>69</v>
      </c>
      <c r="X1158" t="s">
        <v>60</v>
      </c>
      <c r="Y1158" t="s">
        <v>61</v>
      </c>
      <c r="Z1158" t="s">
        <v>97</v>
      </c>
      <c r="AC1158">
        <v>6141697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7188.23</v>
      </c>
      <c r="AL1158" s="2">
        <v>374387</v>
      </c>
      <c r="AM1158" s="2">
        <v>374387</v>
      </c>
      <c r="AN1158" s="2">
        <v>109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19.2</v>
      </c>
    </row>
    <row r="1159" spans="1:49" x14ac:dyDescent="0.2">
      <c r="A1159" t="s">
        <v>2168</v>
      </c>
      <c r="B1159" t="s">
        <v>49</v>
      </c>
      <c r="C1159" t="s">
        <v>50</v>
      </c>
      <c r="D1159" t="s">
        <v>49</v>
      </c>
      <c r="E1159" t="s">
        <v>51</v>
      </c>
      <c r="F1159" t="s">
        <v>1207</v>
      </c>
      <c r="G1159" s="1">
        <v>44409</v>
      </c>
      <c r="H1159" s="1">
        <v>44439</v>
      </c>
      <c r="I1159" s="1">
        <v>44420</v>
      </c>
      <c r="J1159" s="1">
        <v>44420</v>
      </c>
      <c r="K1159" t="s">
        <v>151</v>
      </c>
      <c r="L1159" t="s">
        <v>184</v>
      </c>
      <c r="M1159" t="s">
        <v>146</v>
      </c>
      <c r="N1159" t="s">
        <v>146</v>
      </c>
      <c r="O1159" t="s">
        <v>56</v>
      </c>
      <c r="P1159" t="s">
        <v>57</v>
      </c>
      <c r="Q1159" t="s">
        <v>56</v>
      </c>
      <c r="S1159" t="s">
        <v>2018</v>
      </c>
      <c r="U1159" t="s">
        <v>2169</v>
      </c>
      <c r="V1159" t="b">
        <f t="shared" si="18"/>
        <v>0</v>
      </c>
      <c r="W1159" t="s">
        <v>77</v>
      </c>
      <c r="X1159" t="s">
        <v>60</v>
      </c>
      <c r="Y1159" t="s">
        <v>61</v>
      </c>
      <c r="Z1159" t="s">
        <v>97</v>
      </c>
      <c r="AC1159">
        <v>6207989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L1159" s="2">
        <v>46425</v>
      </c>
      <c r="AM1159" s="2">
        <v>46425</v>
      </c>
      <c r="AN1159" s="2">
        <v>190</v>
      </c>
      <c r="AO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45000</v>
      </c>
    </row>
    <row r="1160" spans="1:49" x14ac:dyDescent="0.2">
      <c r="A1160" t="s">
        <v>2170</v>
      </c>
      <c r="B1160" t="s">
        <v>49</v>
      </c>
      <c r="C1160" t="s">
        <v>50</v>
      </c>
      <c r="D1160" t="s">
        <v>49</v>
      </c>
      <c r="E1160" t="s">
        <v>51</v>
      </c>
      <c r="F1160" t="s">
        <v>1207</v>
      </c>
      <c r="G1160" s="1">
        <v>44409</v>
      </c>
      <c r="H1160" s="1">
        <v>44439</v>
      </c>
      <c r="I1160" s="1">
        <v>44420</v>
      </c>
      <c r="J1160" s="1">
        <v>44420</v>
      </c>
      <c r="K1160" t="s">
        <v>151</v>
      </c>
      <c r="L1160" t="s">
        <v>184</v>
      </c>
      <c r="M1160" t="s">
        <v>146</v>
      </c>
      <c r="N1160" t="s">
        <v>146</v>
      </c>
      <c r="O1160" t="s">
        <v>56</v>
      </c>
      <c r="P1160" t="s">
        <v>57</v>
      </c>
      <c r="Q1160" t="s">
        <v>56</v>
      </c>
      <c r="S1160" t="s">
        <v>1038</v>
      </c>
      <c r="U1160" t="s">
        <v>2171</v>
      </c>
      <c r="V1160" t="b">
        <f t="shared" si="18"/>
        <v>0</v>
      </c>
      <c r="W1160" t="s">
        <v>77</v>
      </c>
      <c r="X1160" t="s">
        <v>60</v>
      </c>
      <c r="Y1160" t="s">
        <v>61</v>
      </c>
      <c r="Z1160" t="s">
        <v>97</v>
      </c>
      <c r="AC1160">
        <v>6207989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L1160" s="2">
        <v>357914</v>
      </c>
      <c r="AM1160" s="2">
        <v>357914</v>
      </c>
      <c r="AN1160" s="2">
        <v>379</v>
      </c>
      <c r="AO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45000</v>
      </c>
    </row>
    <row r="1161" spans="1:49" x14ac:dyDescent="0.2">
      <c r="A1161" t="s">
        <v>2172</v>
      </c>
      <c r="B1161" t="s">
        <v>49</v>
      </c>
      <c r="C1161" t="s">
        <v>50</v>
      </c>
      <c r="D1161" t="s">
        <v>49</v>
      </c>
      <c r="E1161" t="s">
        <v>51</v>
      </c>
      <c r="F1161" t="s">
        <v>1571</v>
      </c>
      <c r="G1161" s="1">
        <v>44409</v>
      </c>
      <c r="H1161" s="1">
        <v>44439</v>
      </c>
      <c r="I1161" s="1">
        <v>44431</v>
      </c>
      <c r="J1161" s="1">
        <v>44431</v>
      </c>
      <c r="K1161" t="s">
        <v>151</v>
      </c>
      <c r="L1161" t="s">
        <v>184</v>
      </c>
      <c r="M1161" t="s">
        <v>91</v>
      </c>
      <c r="N1161" t="s">
        <v>91</v>
      </c>
      <c r="O1161" t="s">
        <v>56</v>
      </c>
      <c r="P1161" t="s">
        <v>57</v>
      </c>
      <c r="Q1161" t="s">
        <v>56</v>
      </c>
      <c r="S1161" t="s">
        <v>134</v>
      </c>
      <c r="U1161" t="s">
        <v>2173</v>
      </c>
      <c r="V1161" t="b">
        <f t="shared" si="18"/>
        <v>0</v>
      </c>
      <c r="W1161" t="s">
        <v>77</v>
      </c>
      <c r="X1161" t="s">
        <v>60</v>
      </c>
      <c r="Y1161" t="s">
        <v>61</v>
      </c>
      <c r="Z1161" t="s">
        <v>78</v>
      </c>
      <c r="AC1161">
        <v>6915880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L1161" s="2">
        <v>95753</v>
      </c>
      <c r="AM1161" s="2">
        <v>95753</v>
      </c>
      <c r="AN1161" s="2">
        <v>116</v>
      </c>
      <c r="AO1161" s="2">
        <v>0</v>
      </c>
      <c r="AQ1161" s="2">
        <v>0</v>
      </c>
      <c r="AR1161" s="2">
        <v>0</v>
      </c>
      <c r="AS1161" s="2">
        <v>0</v>
      </c>
      <c r="AT1161" s="2">
        <v>93505</v>
      </c>
      <c r="AU1161" s="2">
        <v>37149</v>
      </c>
      <c r="AV1161" s="2">
        <v>95753</v>
      </c>
      <c r="AW1161" s="2">
        <v>30000</v>
      </c>
    </row>
    <row r="1162" spans="1:49" x14ac:dyDescent="0.2">
      <c r="A1162" t="s">
        <v>2174</v>
      </c>
      <c r="B1162" t="s">
        <v>49</v>
      </c>
      <c r="C1162" t="s">
        <v>50</v>
      </c>
      <c r="D1162" t="s">
        <v>49</v>
      </c>
      <c r="E1162" t="s">
        <v>51</v>
      </c>
      <c r="F1162" t="s">
        <v>1571</v>
      </c>
      <c r="G1162" s="1">
        <v>44409</v>
      </c>
      <c r="H1162" s="1">
        <v>44439</v>
      </c>
      <c r="I1162" s="1">
        <v>44425</v>
      </c>
      <c r="J1162" s="1">
        <v>44425</v>
      </c>
      <c r="K1162" t="s">
        <v>53</v>
      </c>
      <c r="L1162" t="s">
        <v>184</v>
      </c>
      <c r="M1162" t="s">
        <v>91</v>
      </c>
      <c r="N1162" t="s">
        <v>91</v>
      </c>
      <c r="O1162" t="s">
        <v>56</v>
      </c>
      <c r="P1162" t="s">
        <v>57</v>
      </c>
      <c r="U1162" t="s">
        <v>2175</v>
      </c>
      <c r="V1162" t="b">
        <f t="shared" si="18"/>
        <v>0</v>
      </c>
      <c r="W1162" t="s">
        <v>77</v>
      </c>
      <c r="X1162" t="s">
        <v>60</v>
      </c>
      <c r="Y1162" t="s">
        <v>61</v>
      </c>
      <c r="AA1162" t="s">
        <v>2176</v>
      </c>
      <c r="AC1162">
        <v>6915880</v>
      </c>
      <c r="AE1162" s="2">
        <v>25000</v>
      </c>
      <c r="AF1162" s="2">
        <v>25000</v>
      </c>
      <c r="AG1162" s="2">
        <v>500000</v>
      </c>
      <c r="AH1162" s="2">
        <v>500000</v>
      </c>
      <c r="AI1162" s="2">
        <v>0</v>
      </c>
      <c r="AJ1162" s="2">
        <v>0</v>
      </c>
      <c r="AK1162" s="2">
        <v>25000</v>
      </c>
      <c r="AL1162" s="2">
        <v>681333</v>
      </c>
      <c r="AM1162" s="2">
        <v>681333</v>
      </c>
      <c r="AN1162" s="2">
        <v>506</v>
      </c>
      <c r="AO1162" s="2">
        <v>0</v>
      </c>
      <c r="AP1162" s="2">
        <v>25000</v>
      </c>
      <c r="AQ1162" s="2">
        <v>0</v>
      </c>
      <c r="AR1162" s="2">
        <v>0</v>
      </c>
      <c r="AS1162" s="2">
        <v>0</v>
      </c>
      <c r="AT1162" s="2">
        <v>659841</v>
      </c>
      <c r="AU1162" s="2">
        <v>397719</v>
      </c>
      <c r="AV1162" s="2">
        <v>662394</v>
      </c>
      <c r="AW1162" s="2">
        <v>25000</v>
      </c>
    </row>
    <row r="1163" spans="1:49" x14ac:dyDescent="0.2">
      <c r="A1163" t="s">
        <v>2177</v>
      </c>
      <c r="B1163" t="s">
        <v>49</v>
      </c>
      <c r="C1163" t="s">
        <v>50</v>
      </c>
      <c r="D1163" t="s">
        <v>49</v>
      </c>
      <c r="E1163" t="s">
        <v>51</v>
      </c>
      <c r="F1163" t="s">
        <v>1571</v>
      </c>
      <c r="G1163" s="1">
        <v>44409</v>
      </c>
      <c r="H1163" s="1">
        <v>44439</v>
      </c>
      <c r="I1163" s="1">
        <v>44425</v>
      </c>
      <c r="J1163" s="1">
        <v>44425</v>
      </c>
      <c r="K1163" t="s">
        <v>151</v>
      </c>
      <c r="L1163" t="s">
        <v>184</v>
      </c>
      <c r="M1163" t="s">
        <v>91</v>
      </c>
      <c r="N1163" t="s">
        <v>91</v>
      </c>
      <c r="O1163" t="s">
        <v>56</v>
      </c>
      <c r="P1163" t="s">
        <v>57</v>
      </c>
      <c r="Q1163" t="s">
        <v>56</v>
      </c>
      <c r="S1163" t="s">
        <v>176</v>
      </c>
      <c r="U1163" t="s">
        <v>2178</v>
      </c>
      <c r="V1163" t="b">
        <f t="shared" si="18"/>
        <v>0</v>
      </c>
      <c r="W1163" t="s">
        <v>77</v>
      </c>
      <c r="X1163" t="s">
        <v>60</v>
      </c>
      <c r="Y1163" t="s">
        <v>61</v>
      </c>
      <c r="Z1163" t="s">
        <v>97</v>
      </c>
      <c r="AC1163">
        <v>6915880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L1163" s="2">
        <v>9601</v>
      </c>
      <c r="AM1163" s="2">
        <v>9601</v>
      </c>
      <c r="AN1163" s="2">
        <v>13</v>
      </c>
      <c r="AO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25000</v>
      </c>
    </row>
    <row r="1164" spans="1:49" x14ac:dyDescent="0.2">
      <c r="A1164" t="s">
        <v>2179</v>
      </c>
      <c r="B1164" t="s">
        <v>49</v>
      </c>
      <c r="C1164" t="s">
        <v>50</v>
      </c>
      <c r="D1164" t="s">
        <v>49</v>
      </c>
      <c r="E1164" t="s">
        <v>51</v>
      </c>
      <c r="F1164" t="s">
        <v>1571</v>
      </c>
      <c r="G1164" s="1">
        <v>44409</v>
      </c>
      <c r="H1164" s="1">
        <v>44439</v>
      </c>
      <c r="I1164" s="1">
        <v>44425</v>
      </c>
      <c r="J1164" s="1">
        <v>44425</v>
      </c>
      <c r="K1164" t="s">
        <v>151</v>
      </c>
      <c r="L1164" t="s">
        <v>184</v>
      </c>
      <c r="M1164" t="s">
        <v>91</v>
      </c>
      <c r="N1164" t="s">
        <v>91</v>
      </c>
      <c r="O1164" t="s">
        <v>56</v>
      </c>
      <c r="P1164" t="s">
        <v>57</v>
      </c>
      <c r="Q1164" t="s">
        <v>56</v>
      </c>
      <c r="S1164" t="s">
        <v>405</v>
      </c>
      <c r="U1164" t="s">
        <v>2180</v>
      </c>
      <c r="V1164" t="b">
        <f t="shared" si="18"/>
        <v>0</v>
      </c>
      <c r="W1164" t="s">
        <v>77</v>
      </c>
      <c r="X1164" t="s">
        <v>60</v>
      </c>
      <c r="Y1164" t="s">
        <v>61</v>
      </c>
      <c r="Z1164" t="s">
        <v>78</v>
      </c>
      <c r="AC1164">
        <v>6915880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L1164" s="2">
        <v>3529</v>
      </c>
      <c r="AM1164" s="2">
        <v>3529</v>
      </c>
      <c r="AN1164" s="2">
        <v>1</v>
      </c>
      <c r="AO1164" s="2">
        <v>0</v>
      </c>
      <c r="AQ1164" s="2">
        <v>0</v>
      </c>
      <c r="AR1164" s="2">
        <v>0</v>
      </c>
      <c r="AS1164" s="2">
        <v>0</v>
      </c>
      <c r="AT1164" s="2">
        <v>3523</v>
      </c>
      <c r="AU1164" s="2">
        <v>170</v>
      </c>
      <c r="AV1164" s="2">
        <v>3529</v>
      </c>
      <c r="AW1164" s="2">
        <v>25000</v>
      </c>
    </row>
    <row r="1165" spans="1:49" x14ac:dyDescent="0.2">
      <c r="A1165" t="s">
        <v>2181</v>
      </c>
      <c r="B1165" t="s">
        <v>49</v>
      </c>
      <c r="C1165" t="s">
        <v>50</v>
      </c>
      <c r="D1165" t="s">
        <v>49</v>
      </c>
      <c r="E1165" t="s">
        <v>51</v>
      </c>
      <c r="F1165" t="s">
        <v>1571</v>
      </c>
      <c r="G1165" s="1">
        <v>44409</v>
      </c>
      <c r="H1165" s="1">
        <v>44439</v>
      </c>
      <c r="I1165" s="1">
        <v>44431</v>
      </c>
      <c r="J1165" s="1">
        <v>44431</v>
      </c>
      <c r="K1165" t="s">
        <v>151</v>
      </c>
      <c r="L1165" t="s">
        <v>184</v>
      </c>
      <c r="M1165" t="s">
        <v>91</v>
      </c>
      <c r="N1165" t="s">
        <v>91</v>
      </c>
      <c r="O1165" t="s">
        <v>56</v>
      </c>
      <c r="P1165" t="s">
        <v>57</v>
      </c>
      <c r="Q1165" t="s">
        <v>56</v>
      </c>
      <c r="S1165" t="s">
        <v>405</v>
      </c>
      <c r="U1165" t="s">
        <v>2182</v>
      </c>
      <c r="V1165" t="b">
        <f t="shared" si="18"/>
        <v>0</v>
      </c>
      <c r="W1165" t="s">
        <v>77</v>
      </c>
      <c r="X1165" t="s">
        <v>60</v>
      </c>
      <c r="Y1165" t="s">
        <v>61</v>
      </c>
      <c r="Z1165" t="s">
        <v>78</v>
      </c>
      <c r="AC1165">
        <v>6915880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L1165" s="2">
        <v>1734</v>
      </c>
      <c r="AM1165" s="2">
        <v>1734</v>
      </c>
      <c r="AN1165" s="2">
        <v>1</v>
      </c>
      <c r="AO1165" s="2">
        <v>0</v>
      </c>
      <c r="AQ1165" s="2">
        <v>0</v>
      </c>
      <c r="AR1165" s="2">
        <v>0</v>
      </c>
      <c r="AS1165" s="2">
        <v>0</v>
      </c>
      <c r="AT1165" s="2">
        <v>1734</v>
      </c>
      <c r="AU1165" s="2">
        <v>88</v>
      </c>
      <c r="AV1165" s="2">
        <v>1734</v>
      </c>
      <c r="AW1165" s="2">
        <v>30000</v>
      </c>
    </row>
    <row r="1166" spans="1:49" x14ac:dyDescent="0.2">
      <c r="A1166" t="s">
        <v>2183</v>
      </c>
      <c r="B1166" t="s">
        <v>49</v>
      </c>
      <c r="C1166" t="s">
        <v>50</v>
      </c>
      <c r="D1166" t="s">
        <v>49</v>
      </c>
      <c r="E1166" t="s">
        <v>51</v>
      </c>
      <c r="F1166" t="s">
        <v>1207</v>
      </c>
      <c r="G1166" s="1">
        <v>44409</v>
      </c>
      <c r="H1166" s="1">
        <v>44439</v>
      </c>
      <c r="I1166" s="1">
        <v>44420</v>
      </c>
      <c r="J1166" s="1">
        <v>44420</v>
      </c>
      <c r="K1166" t="s">
        <v>151</v>
      </c>
      <c r="L1166" t="s">
        <v>184</v>
      </c>
      <c r="M1166" t="s">
        <v>146</v>
      </c>
      <c r="N1166" t="s">
        <v>146</v>
      </c>
      <c r="O1166" t="s">
        <v>56</v>
      </c>
      <c r="P1166" t="s">
        <v>57</v>
      </c>
      <c r="Q1166" t="s">
        <v>56</v>
      </c>
      <c r="S1166" t="s">
        <v>376</v>
      </c>
      <c r="U1166" t="s">
        <v>2184</v>
      </c>
      <c r="V1166" t="b">
        <f t="shared" si="18"/>
        <v>0</v>
      </c>
      <c r="W1166" t="s">
        <v>77</v>
      </c>
      <c r="X1166" t="s">
        <v>60</v>
      </c>
      <c r="Y1166" t="s">
        <v>61</v>
      </c>
      <c r="Z1166" t="s">
        <v>97</v>
      </c>
      <c r="AC1166">
        <v>6207989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L1166" s="2">
        <v>36433</v>
      </c>
      <c r="AM1166" s="2">
        <v>36433</v>
      </c>
      <c r="AN1166" s="2">
        <v>36</v>
      </c>
      <c r="AO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45000</v>
      </c>
    </row>
    <row r="1167" spans="1:49" x14ac:dyDescent="0.2">
      <c r="A1167" t="s">
        <v>1874</v>
      </c>
      <c r="B1167" t="s">
        <v>49</v>
      </c>
      <c r="C1167" t="s">
        <v>50</v>
      </c>
      <c r="D1167" t="s">
        <v>1063</v>
      </c>
      <c r="E1167" t="s">
        <v>1064</v>
      </c>
      <c r="F1167" t="s">
        <v>1065</v>
      </c>
      <c r="G1167" s="1">
        <v>44440</v>
      </c>
      <c r="H1167" s="1">
        <v>44469</v>
      </c>
      <c r="I1167" s="1">
        <v>44424</v>
      </c>
      <c r="J1167" s="1">
        <v>44444</v>
      </c>
      <c r="K1167" t="s">
        <v>151</v>
      </c>
      <c r="L1167" t="s">
        <v>229</v>
      </c>
      <c r="M1167" t="s">
        <v>368</v>
      </c>
      <c r="N1167" t="s">
        <v>368</v>
      </c>
      <c r="O1167" t="s">
        <v>116</v>
      </c>
      <c r="P1167" t="s">
        <v>369</v>
      </c>
      <c r="Q1167" t="s">
        <v>153</v>
      </c>
      <c r="S1167" t="s">
        <v>75</v>
      </c>
      <c r="U1167" t="s">
        <v>1875</v>
      </c>
      <c r="V1167" t="b">
        <f t="shared" si="18"/>
        <v>0</v>
      </c>
      <c r="W1167" t="s">
        <v>69</v>
      </c>
      <c r="X1167" t="s">
        <v>60</v>
      </c>
      <c r="Y1167" t="s">
        <v>61</v>
      </c>
      <c r="Z1167" t="s">
        <v>78</v>
      </c>
      <c r="AC1167">
        <v>6141910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56360.74</v>
      </c>
      <c r="AL1167" s="2">
        <v>3131152</v>
      </c>
      <c r="AM1167" s="2">
        <v>3131152</v>
      </c>
      <c r="AN1167" s="2">
        <v>531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3127247</v>
      </c>
      <c r="AU1167" s="2">
        <v>3033153</v>
      </c>
      <c r="AV1167" s="2">
        <v>3131150</v>
      </c>
      <c r="AW1167" s="2">
        <v>18</v>
      </c>
    </row>
    <row r="1168" spans="1:49" x14ac:dyDescent="0.2">
      <c r="A1168" t="s">
        <v>2101</v>
      </c>
      <c r="B1168" t="s">
        <v>49</v>
      </c>
      <c r="C1168" t="s">
        <v>50</v>
      </c>
      <c r="D1168" t="s">
        <v>1877</v>
      </c>
      <c r="E1168" t="s">
        <v>1878</v>
      </c>
      <c r="F1168" t="s">
        <v>1879</v>
      </c>
      <c r="G1168" s="1">
        <v>44440</v>
      </c>
      <c r="H1168" s="1">
        <v>44469</v>
      </c>
      <c r="I1168" s="1">
        <v>44417</v>
      </c>
      <c r="J1168" s="1">
        <v>44451</v>
      </c>
      <c r="K1168" t="s">
        <v>53</v>
      </c>
      <c r="L1168" t="s">
        <v>229</v>
      </c>
      <c r="M1168" t="s">
        <v>368</v>
      </c>
      <c r="N1168" t="s">
        <v>368</v>
      </c>
      <c r="O1168" t="s">
        <v>116</v>
      </c>
      <c r="P1168" t="s">
        <v>369</v>
      </c>
      <c r="U1168" t="s">
        <v>2102</v>
      </c>
      <c r="V1168" t="b">
        <f t="shared" si="18"/>
        <v>0</v>
      </c>
      <c r="W1168" t="s">
        <v>69</v>
      </c>
      <c r="X1168" t="s">
        <v>60</v>
      </c>
      <c r="Y1168" t="s">
        <v>61</v>
      </c>
      <c r="AC1168">
        <v>6141910</v>
      </c>
      <c r="AF1168" s="2">
        <v>81259.039999999994</v>
      </c>
      <c r="AG1168" s="2">
        <v>4514391</v>
      </c>
      <c r="AH1168" s="2">
        <v>4514391</v>
      </c>
      <c r="AI1168" s="2">
        <v>0</v>
      </c>
      <c r="AJ1168" s="2">
        <v>0</v>
      </c>
      <c r="AK1168" s="2">
        <v>84471.19</v>
      </c>
      <c r="AL1168" s="2">
        <v>4692844</v>
      </c>
      <c r="AM1168" s="2">
        <v>4692844</v>
      </c>
      <c r="AN1168" s="2">
        <v>734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4687681</v>
      </c>
      <c r="AU1168" s="2">
        <v>4553194</v>
      </c>
      <c r="AV1168" s="2">
        <v>4692843</v>
      </c>
      <c r="AW1168" s="2">
        <v>18</v>
      </c>
    </row>
    <row r="1169" spans="1:49" x14ac:dyDescent="0.2">
      <c r="A1169" t="s">
        <v>2185</v>
      </c>
      <c r="B1169" t="s">
        <v>49</v>
      </c>
      <c r="C1169" t="s">
        <v>50</v>
      </c>
      <c r="D1169" t="s">
        <v>393</v>
      </c>
      <c r="E1169" t="s">
        <v>394</v>
      </c>
      <c r="F1169" t="s">
        <v>395</v>
      </c>
      <c r="G1169" s="1">
        <v>44440</v>
      </c>
      <c r="H1169" s="1">
        <v>44469</v>
      </c>
      <c r="I1169" s="1">
        <v>44446</v>
      </c>
      <c r="J1169" s="1">
        <v>44465</v>
      </c>
      <c r="K1169" t="s">
        <v>53</v>
      </c>
      <c r="L1169" t="s">
        <v>229</v>
      </c>
      <c r="M1169" t="s">
        <v>368</v>
      </c>
      <c r="N1169" t="s">
        <v>570</v>
      </c>
      <c r="O1169" t="s">
        <v>116</v>
      </c>
      <c r="P1169" t="s">
        <v>369</v>
      </c>
      <c r="U1169" t="s">
        <v>2186</v>
      </c>
      <c r="V1169" t="b">
        <f t="shared" si="18"/>
        <v>0</v>
      </c>
      <c r="W1169" t="s">
        <v>69</v>
      </c>
      <c r="X1169" t="s">
        <v>60</v>
      </c>
      <c r="Y1169" t="s">
        <v>61</v>
      </c>
      <c r="AC1169">
        <v>6141910</v>
      </c>
      <c r="AF1169" s="2">
        <v>730500</v>
      </c>
      <c r="AG1169" s="2">
        <v>40583333</v>
      </c>
      <c r="AH1169" s="2">
        <v>40583333</v>
      </c>
      <c r="AI1169" s="2">
        <v>0</v>
      </c>
      <c r="AJ1169" s="2">
        <v>0</v>
      </c>
      <c r="AK1169" s="2">
        <v>737972.24</v>
      </c>
      <c r="AL1169" s="2">
        <v>40998458</v>
      </c>
      <c r="AM1169" s="2">
        <v>40998458</v>
      </c>
      <c r="AN1169" s="2">
        <v>8980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40895991</v>
      </c>
      <c r="AU1169" s="2">
        <v>39167738</v>
      </c>
      <c r="AV1169" s="2">
        <v>40998458</v>
      </c>
      <c r="AW1169" s="2">
        <v>18</v>
      </c>
    </row>
    <row r="1170" spans="1:49" x14ac:dyDescent="0.2">
      <c r="A1170" t="s">
        <v>2187</v>
      </c>
      <c r="B1170" t="s">
        <v>49</v>
      </c>
      <c r="C1170" t="s">
        <v>50</v>
      </c>
      <c r="D1170" t="s">
        <v>49</v>
      </c>
      <c r="E1170" t="s">
        <v>51</v>
      </c>
      <c r="F1170" t="s">
        <v>317</v>
      </c>
      <c r="G1170" s="1">
        <v>44440</v>
      </c>
      <c r="H1170" s="1">
        <v>44469</v>
      </c>
      <c r="I1170" s="1">
        <v>44441</v>
      </c>
      <c r="J1170" s="1">
        <v>44451</v>
      </c>
      <c r="K1170" t="s">
        <v>53</v>
      </c>
      <c r="L1170" t="s">
        <v>229</v>
      </c>
      <c r="M1170" t="s">
        <v>375</v>
      </c>
      <c r="N1170" t="s">
        <v>375</v>
      </c>
      <c r="O1170" t="s">
        <v>56</v>
      </c>
      <c r="P1170" t="s">
        <v>57</v>
      </c>
      <c r="U1170" t="s">
        <v>2188</v>
      </c>
      <c r="V1170" t="b">
        <f t="shared" si="18"/>
        <v>0</v>
      </c>
      <c r="W1170" t="s">
        <v>59</v>
      </c>
      <c r="X1170" t="s">
        <v>60</v>
      </c>
      <c r="Y1170" t="s">
        <v>61</v>
      </c>
      <c r="AA1170" t="s">
        <v>2189</v>
      </c>
      <c r="AC1170">
        <v>6142232</v>
      </c>
      <c r="AE1170" s="2">
        <v>0</v>
      </c>
      <c r="AF1170" s="2">
        <v>0</v>
      </c>
      <c r="AG1170" s="2">
        <v>676843</v>
      </c>
      <c r="AH1170" s="2">
        <v>676843</v>
      </c>
      <c r="AI1170" s="2">
        <v>0</v>
      </c>
      <c r="AJ1170" s="2">
        <v>0</v>
      </c>
      <c r="AK1170" s="2">
        <v>0</v>
      </c>
      <c r="AL1170" s="2">
        <v>743693</v>
      </c>
      <c r="AM1170" s="2">
        <v>743693</v>
      </c>
      <c r="AN1170" s="2">
        <v>193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735090</v>
      </c>
      <c r="AU1170" s="2">
        <v>484626</v>
      </c>
      <c r="AV1170" s="2">
        <v>743681</v>
      </c>
      <c r="AW1170" s="2">
        <v>0</v>
      </c>
    </row>
    <row r="1171" spans="1:49" x14ac:dyDescent="0.2">
      <c r="A1171" t="s">
        <v>2190</v>
      </c>
      <c r="B1171" t="s">
        <v>49</v>
      </c>
      <c r="C1171" t="s">
        <v>50</v>
      </c>
      <c r="D1171" t="s">
        <v>49</v>
      </c>
      <c r="E1171" t="s">
        <v>51</v>
      </c>
      <c r="F1171" t="s">
        <v>266</v>
      </c>
      <c r="G1171" s="1">
        <v>44409</v>
      </c>
      <c r="H1171" s="1">
        <v>44439</v>
      </c>
      <c r="I1171" s="1">
        <v>44429</v>
      </c>
      <c r="J1171" s="1">
        <v>44429</v>
      </c>
      <c r="K1171" t="s">
        <v>151</v>
      </c>
      <c r="L1171" t="s">
        <v>184</v>
      </c>
      <c r="M1171" t="s">
        <v>2008</v>
      </c>
      <c r="N1171" t="s">
        <v>2008</v>
      </c>
      <c r="O1171" t="s">
        <v>56</v>
      </c>
      <c r="P1171" t="s">
        <v>57</v>
      </c>
      <c r="Q1171" t="s">
        <v>56</v>
      </c>
      <c r="S1171" t="s">
        <v>405</v>
      </c>
      <c r="U1171" t="s">
        <v>2191</v>
      </c>
      <c r="V1171" t="b">
        <f t="shared" si="18"/>
        <v>1</v>
      </c>
      <c r="W1171" t="s">
        <v>77</v>
      </c>
      <c r="X1171" t="s">
        <v>60</v>
      </c>
      <c r="Y1171" t="s">
        <v>61</v>
      </c>
      <c r="Z1171" t="s">
        <v>78</v>
      </c>
      <c r="AC1171">
        <v>7134254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L1171" s="2">
        <v>1922</v>
      </c>
      <c r="AM1171" s="2">
        <v>1922</v>
      </c>
      <c r="AN1171" s="2">
        <v>5</v>
      </c>
      <c r="AO1171" s="2">
        <v>0</v>
      </c>
      <c r="AQ1171" s="2">
        <v>0</v>
      </c>
      <c r="AR1171" s="2">
        <v>0</v>
      </c>
      <c r="AS1171" s="2">
        <v>0</v>
      </c>
      <c r="AT1171" s="2">
        <v>1914</v>
      </c>
      <c r="AU1171" s="2">
        <v>1408</v>
      </c>
      <c r="AV1171" s="2">
        <v>1922</v>
      </c>
      <c r="AW1171" s="2">
        <v>25000</v>
      </c>
    </row>
    <row r="1172" spans="1:49" x14ac:dyDescent="0.2">
      <c r="A1172" t="s">
        <v>2192</v>
      </c>
      <c r="B1172" t="s">
        <v>49</v>
      </c>
      <c r="C1172" t="s">
        <v>50</v>
      </c>
      <c r="D1172" t="s">
        <v>49</v>
      </c>
      <c r="E1172" t="s">
        <v>51</v>
      </c>
      <c r="F1172" t="s">
        <v>266</v>
      </c>
      <c r="G1172" s="1">
        <v>44440</v>
      </c>
      <c r="H1172" s="1">
        <v>44469</v>
      </c>
      <c r="I1172" s="1">
        <v>44448</v>
      </c>
      <c r="J1172" s="1">
        <v>44448</v>
      </c>
      <c r="K1172" t="s">
        <v>151</v>
      </c>
      <c r="L1172" t="s">
        <v>229</v>
      </c>
      <c r="M1172" t="s">
        <v>2008</v>
      </c>
      <c r="N1172" t="s">
        <v>2008</v>
      </c>
      <c r="O1172" t="s">
        <v>56</v>
      </c>
      <c r="P1172" t="s">
        <v>57</v>
      </c>
      <c r="Q1172" t="s">
        <v>56</v>
      </c>
      <c r="S1172" t="s">
        <v>405</v>
      </c>
      <c r="U1172" t="s">
        <v>2193</v>
      </c>
      <c r="V1172" t="b">
        <f t="shared" si="18"/>
        <v>1</v>
      </c>
      <c r="W1172" t="s">
        <v>77</v>
      </c>
      <c r="X1172" t="s">
        <v>60</v>
      </c>
      <c r="Y1172" t="s">
        <v>61</v>
      </c>
      <c r="Z1172" t="s">
        <v>78</v>
      </c>
      <c r="AC1172">
        <v>7134254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L1172" s="2">
        <v>4089</v>
      </c>
      <c r="AM1172" s="2">
        <v>4089</v>
      </c>
      <c r="AN1172" s="2">
        <v>4</v>
      </c>
      <c r="AO1172" s="2">
        <v>0</v>
      </c>
      <c r="AQ1172" s="2">
        <v>0</v>
      </c>
      <c r="AR1172" s="2">
        <v>0</v>
      </c>
      <c r="AS1172" s="2">
        <v>0</v>
      </c>
      <c r="AT1172" s="2">
        <v>4087</v>
      </c>
      <c r="AU1172" s="2">
        <v>2845</v>
      </c>
      <c r="AV1172" s="2">
        <v>4088</v>
      </c>
      <c r="AW1172" s="2">
        <v>40000</v>
      </c>
    </row>
    <row r="1173" spans="1:49" x14ac:dyDescent="0.2">
      <c r="A1173" t="s">
        <v>2194</v>
      </c>
      <c r="B1173" t="s">
        <v>49</v>
      </c>
      <c r="C1173" t="s">
        <v>50</v>
      </c>
      <c r="D1173" t="s">
        <v>49</v>
      </c>
      <c r="E1173" t="s">
        <v>51</v>
      </c>
      <c r="F1173" t="s">
        <v>266</v>
      </c>
      <c r="G1173" s="1">
        <v>44440</v>
      </c>
      <c r="H1173" s="1">
        <v>44469</v>
      </c>
      <c r="I1173" s="1">
        <v>44451</v>
      </c>
      <c r="J1173" s="1">
        <v>44451</v>
      </c>
      <c r="K1173" t="s">
        <v>151</v>
      </c>
      <c r="L1173" t="s">
        <v>229</v>
      </c>
      <c r="M1173" t="s">
        <v>2008</v>
      </c>
      <c r="N1173" t="s">
        <v>2008</v>
      </c>
      <c r="O1173" t="s">
        <v>56</v>
      </c>
      <c r="P1173" t="s">
        <v>57</v>
      </c>
      <c r="Q1173" t="s">
        <v>56</v>
      </c>
      <c r="S1173" t="s">
        <v>387</v>
      </c>
      <c r="U1173" t="s">
        <v>2195</v>
      </c>
      <c r="V1173" t="b">
        <f t="shared" si="18"/>
        <v>1</v>
      </c>
      <c r="W1173" t="s">
        <v>77</v>
      </c>
      <c r="X1173" t="s">
        <v>60</v>
      </c>
      <c r="Y1173" t="s">
        <v>61</v>
      </c>
      <c r="Z1173" t="s">
        <v>78</v>
      </c>
      <c r="AC1173">
        <v>7134254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L1173" s="2">
        <v>1154441</v>
      </c>
      <c r="AM1173" s="2">
        <v>1154441</v>
      </c>
      <c r="AN1173" s="2">
        <v>734</v>
      </c>
      <c r="AO1173" s="2">
        <v>0</v>
      </c>
      <c r="AQ1173" s="2">
        <v>0</v>
      </c>
      <c r="AR1173" s="2">
        <v>0</v>
      </c>
      <c r="AS1173" s="2">
        <v>0</v>
      </c>
      <c r="AT1173" s="2">
        <v>1127797</v>
      </c>
      <c r="AU1173" s="2">
        <v>995910</v>
      </c>
      <c r="AV1173" s="2">
        <v>1147613</v>
      </c>
      <c r="AW1173" s="2">
        <v>45000</v>
      </c>
    </row>
    <row r="1174" spans="1:49" x14ac:dyDescent="0.2">
      <c r="A1174" t="s">
        <v>2196</v>
      </c>
      <c r="B1174" t="s">
        <v>49</v>
      </c>
      <c r="C1174" t="s">
        <v>50</v>
      </c>
      <c r="D1174" t="s">
        <v>49</v>
      </c>
      <c r="E1174" t="s">
        <v>51</v>
      </c>
      <c r="F1174" t="s">
        <v>1571</v>
      </c>
      <c r="G1174" s="1">
        <v>44409</v>
      </c>
      <c r="H1174" s="1">
        <v>44439</v>
      </c>
      <c r="I1174" s="1">
        <v>44424</v>
      </c>
      <c r="J1174" s="1">
        <v>44424</v>
      </c>
      <c r="K1174" t="s">
        <v>53</v>
      </c>
      <c r="L1174" t="s">
        <v>184</v>
      </c>
      <c r="M1174" t="s">
        <v>146</v>
      </c>
      <c r="N1174" t="s">
        <v>2113</v>
      </c>
      <c r="O1174" t="s">
        <v>56</v>
      </c>
      <c r="P1174" t="s">
        <v>57</v>
      </c>
      <c r="U1174" t="s">
        <v>2197</v>
      </c>
      <c r="V1174" t="b">
        <f t="shared" si="18"/>
        <v>0</v>
      </c>
      <c r="W1174" t="s">
        <v>77</v>
      </c>
      <c r="X1174" t="s">
        <v>60</v>
      </c>
      <c r="Y1174" t="s">
        <v>61</v>
      </c>
      <c r="AA1174" t="s">
        <v>2115</v>
      </c>
      <c r="AC1174">
        <v>6207989</v>
      </c>
      <c r="AE1174" s="2">
        <v>30000</v>
      </c>
      <c r="AF1174" s="2">
        <v>30000</v>
      </c>
      <c r="AG1174" s="2">
        <v>100000</v>
      </c>
      <c r="AH1174" s="2">
        <v>100000</v>
      </c>
      <c r="AI1174" s="2">
        <v>0</v>
      </c>
      <c r="AJ1174" s="2">
        <v>0</v>
      </c>
      <c r="AK1174" s="2">
        <v>30000</v>
      </c>
      <c r="AL1174" s="2">
        <v>0</v>
      </c>
      <c r="AM1174" s="2">
        <v>0</v>
      </c>
      <c r="AN1174" s="2">
        <v>13</v>
      </c>
      <c r="AO1174" s="2">
        <v>0</v>
      </c>
      <c r="AP1174" s="2">
        <v>30000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30000</v>
      </c>
    </row>
    <row r="1175" spans="1:49" x14ac:dyDescent="0.2">
      <c r="A1175" t="s">
        <v>2198</v>
      </c>
      <c r="B1175" t="s">
        <v>49</v>
      </c>
      <c r="C1175" t="s">
        <v>50</v>
      </c>
      <c r="D1175" t="s">
        <v>49</v>
      </c>
      <c r="E1175" t="s">
        <v>51</v>
      </c>
      <c r="F1175" t="s">
        <v>1571</v>
      </c>
      <c r="G1175" s="1">
        <v>44409</v>
      </c>
      <c r="H1175" s="1">
        <v>44439</v>
      </c>
      <c r="I1175" s="1">
        <v>44426</v>
      </c>
      <c r="J1175" s="1">
        <v>44426</v>
      </c>
      <c r="K1175" t="s">
        <v>151</v>
      </c>
      <c r="L1175" t="s">
        <v>184</v>
      </c>
      <c r="M1175" t="s">
        <v>146</v>
      </c>
      <c r="N1175" t="s">
        <v>2113</v>
      </c>
      <c r="O1175" t="s">
        <v>56</v>
      </c>
      <c r="P1175" t="s">
        <v>57</v>
      </c>
      <c r="Q1175" t="s">
        <v>56</v>
      </c>
      <c r="S1175" t="s">
        <v>376</v>
      </c>
      <c r="U1175" t="s">
        <v>2199</v>
      </c>
      <c r="V1175" t="b">
        <f t="shared" si="18"/>
        <v>0</v>
      </c>
      <c r="W1175" t="s">
        <v>77</v>
      </c>
      <c r="X1175" t="s">
        <v>60</v>
      </c>
      <c r="Y1175" t="s">
        <v>61</v>
      </c>
      <c r="Z1175" t="s">
        <v>78</v>
      </c>
      <c r="AC1175">
        <v>6207989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L1175" s="2">
        <v>4758</v>
      </c>
      <c r="AM1175" s="2">
        <v>4758</v>
      </c>
      <c r="AN1175" s="2">
        <v>7</v>
      </c>
      <c r="AO1175" s="2">
        <v>0</v>
      </c>
      <c r="AQ1175" s="2">
        <v>0</v>
      </c>
      <c r="AR1175" s="2">
        <v>0</v>
      </c>
      <c r="AS1175" s="2">
        <v>0</v>
      </c>
      <c r="AT1175" s="2">
        <v>4702</v>
      </c>
      <c r="AU1175" s="2">
        <v>2328</v>
      </c>
      <c r="AV1175" s="2">
        <v>4751</v>
      </c>
      <c r="AW1175" s="2">
        <v>25000</v>
      </c>
    </row>
    <row r="1176" spans="1:49" x14ac:dyDescent="0.2">
      <c r="A1176" t="s">
        <v>2200</v>
      </c>
      <c r="B1176" t="s">
        <v>49</v>
      </c>
      <c r="C1176" t="s">
        <v>50</v>
      </c>
      <c r="D1176" t="s">
        <v>49</v>
      </c>
      <c r="E1176" t="s">
        <v>51</v>
      </c>
      <c r="F1176" t="s">
        <v>1571</v>
      </c>
      <c r="G1176" s="1">
        <v>44409</v>
      </c>
      <c r="H1176" s="1">
        <v>44439</v>
      </c>
      <c r="I1176" s="1">
        <v>44426</v>
      </c>
      <c r="J1176" s="1">
        <v>44426</v>
      </c>
      <c r="K1176" t="s">
        <v>53</v>
      </c>
      <c r="L1176" t="s">
        <v>184</v>
      </c>
      <c r="M1176" t="s">
        <v>424</v>
      </c>
      <c r="N1176" t="s">
        <v>424</v>
      </c>
      <c r="O1176" t="s">
        <v>56</v>
      </c>
      <c r="P1176" t="s">
        <v>57</v>
      </c>
      <c r="U1176" t="s">
        <v>2201</v>
      </c>
      <c r="V1176" t="b">
        <f t="shared" si="18"/>
        <v>1</v>
      </c>
      <c r="W1176" t="s">
        <v>77</v>
      </c>
      <c r="X1176" t="s">
        <v>60</v>
      </c>
      <c r="Y1176" t="s">
        <v>61</v>
      </c>
      <c r="AA1176" t="s">
        <v>2202</v>
      </c>
      <c r="AC1176">
        <v>6229725</v>
      </c>
      <c r="AE1176" s="2">
        <v>30000</v>
      </c>
      <c r="AF1176" s="2">
        <v>30000</v>
      </c>
      <c r="AG1176" s="2">
        <v>550000</v>
      </c>
      <c r="AH1176" s="2">
        <v>550000</v>
      </c>
      <c r="AI1176" s="2">
        <v>0</v>
      </c>
      <c r="AJ1176" s="2">
        <v>0</v>
      </c>
      <c r="AK1176" s="2">
        <v>30000</v>
      </c>
      <c r="AL1176" s="2">
        <v>655381</v>
      </c>
      <c r="AM1176" s="2">
        <v>655381</v>
      </c>
      <c r="AN1176" s="2">
        <v>975</v>
      </c>
      <c r="AO1176" s="2">
        <v>0</v>
      </c>
      <c r="AP1176" s="2">
        <v>30000</v>
      </c>
      <c r="AQ1176" s="2">
        <v>0</v>
      </c>
      <c r="AR1176" s="2">
        <v>0</v>
      </c>
      <c r="AS1176" s="2">
        <v>0</v>
      </c>
      <c r="AT1176" s="2">
        <v>566959</v>
      </c>
      <c r="AU1176" s="2">
        <v>323002</v>
      </c>
      <c r="AV1176" s="2">
        <v>570965</v>
      </c>
      <c r="AW1176" s="2">
        <v>30000</v>
      </c>
    </row>
    <row r="1177" spans="1:49" x14ac:dyDescent="0.2">
      <c r="A1177" t="s">
        <v>2203</v>
      </c>
      <c r="B1177" t="s">
        <v>49</v>
      </c>
      <c r="C1177" t="s">
        <v>50</v>
      </c>
      <c r="D1177" t="s">
        <v>49</v>
      </c>
      <c r="E1177" t="s">
        <v>51</v>
      </c>
      <c r="F1177" t="s">
        <v>1571</v>
      </c>
      <c r="G1177" s="1">
        <v>44409</v>
      </c>
      <c r="H1177" s="1">
        <v>44439</v>
      </c>
      <c r="I1177" s="1">
        <v>44426</v>
      </c>
      <c r="J1177" s="1">
        <v>44426</v>
      </c>
      <c r="K1177" t="s">
        <v>151</v>
      </c>
      <c r="L1177" t="s">
        <v>184</v>
      </c>
      <c r="M1177" t="s">
        <v>146</v>
      </c>
      <c r="N1177" t="s">
        <v>2113</v>
      </c>
      <c r="O1177" t="s">
        <v>56</v>
      </c>
      <c r="P1177" t="s">
        <v>57</v>
      </c>
      <c r="Q1177" t="s">
        <v>56</v>
      </c>
      <c r="S1177" t="s">
        <v>2018</v>
      </c>
      <c r="U1177" t="s">
        <v>2204</v>
      </c>
      <c r="V1177" t="b">
        <f t="shared" si="18"/>
        <v>0</v>
      </c>
      <c r="W1177" t="s">
        <v>77</v>
      </c>
      <c r="X1177" t="s">
        <v>60</v>
      </c>
      <c r="Y1177" t="s">
        <v>61</v>
      </c>
      <c r="Z1177" t="s">
        <v>78</v>
      </c>
      <c r="AC1177">
        <v>6207989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L1177" s="2">
        <v>6249</v>
      </c>
      <c r="AM1177" s="2">
        <v>6249</v>
      </c>
      <c r="AN1177" s="2">
        <v>16</v>
      </c>
      <c r="AO1177" s="2">
        <v>0</v>
      </c>
      <c r="AQ1177" s="2">
        <v>0</v>
      </c>
      <c r="AR1177" s="2">
        <v>0</v>
      </c>
      <c r="AS1177" s="2">
        <v>0</v>
      </c>
      <c r="AT1177" s="2">
        <v>6159</v>
      </c>
      <c r="AU1177" s="2">
        <v>3025</v>
      </c>
      <c r="AV1177" s="2">
        <v>6201</v>
      </c>
      <c r="AW1177" s="2">
        <v>25000</v>
      </c>
    </row>
    <row r="1178" spans="1:49" x14ac:dyDescent="0.2">
      <c r="A1178" t="s">
        <v>2205</v>
      </c>
      <c r="B1178" t="s">
        <v>49</v>
      </c>
      <c r="C1178" t="s">
        <v>50</v>
      </c>
      <c r="D1178" t="s">
        <v>49</v>
      </c>
      <c r="E1178" t="s">
        <v>51</v>
      </c>
      <c r="F1178" t="s">
        <v>1571</v>
      </c>
      <c r="G1178" s="1">
        <v>44409</v>
      </c>
      <c r="H1178" s="1">
        <v>44439</v>
      </c>
      <c r="I1178" s="1">
        <v>44424</v>
      </c>
      <c r="J1178" s="1">
        <v>44424</v>
      </c>
      <c r="K1178" t="s">
        <v>151</v>
      </c>
      <c r="L1178" t="s">
        <v>184</v>
      </c>
      <c r="M1178" t="s">
        <v>424</v>
      </c>
      <c r="N1178" t="s">
        <v>424</v>
      </c>
      <c r="O1178" t="s">
        <v>56</v>
      </c>
      <c r="P1178" t="s">
        <v>57</v>
      </c>
      <c r="Q1178" t="s">
        <v>56</v>
      </c>
      <c r="S1178" t="s">
        <v>134</v>
      </c>
      <c r="U1178" t="s">
        <v>2206</v>
      </c>
      <c r="V1178" t="b">
        <f t="shared" si="18"/>
        <v>1</v>
      </c>
      <c r="W1178" t="s">
        <v>77</v>
      </c>
      <c r="X1178" t="s">
        <v>60</v>
      </c>
      <c r="Y1178" t="s">
        <v>61</v>
      </c>
      <c r="Z1178" t="s">
        <v>78</v>
      </c>
      <c r="AC1178">
        <v>6229725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L1178" s="2">
        <v>8746</v>
      </c>
      <c r="AM1178" s="2">
        <v>8746</v>
      </c>
      <c r="AN1178" s="2">
        <v>2</v>
      </c>
      <c r="AO1178" s="2">
        <v>0</v>
      </c>
      <c r="AQ1178" s="2">
        <v>0</v>
      </c>
      <c r="AR1178" s="2">
        <v>0</v>
      </c>
      <c r="AS1178" s="2">
        <v>0</v>
      </c>
      <c r="AT1178" s="2">
        <v>8344</v>
      </c>
      <c r="AU1178" s="2">
        <v>2849</v>
      </c>
      <c r="AV1178" s="2">
        <v>8488</v>
      </c>
      <c r="AW1178" s="2">
        <v>15000</v>
      </c>
    </row>
    <row r="1179" spans="1:49" x14ac:dyDescent="0.2">
      <c r="A1179" t="s">
        <v>2207</v>
      </c>
      <c r="B1179" t="s">
        <v>49</v>
      </c>
      <c r="C1179" t="s">
        <v>50</v>
      </c>
      <c r="D1179" t="s">
        <v>49</v>
      </c>
      <c r="E1179" t="s">
        <v>51</v>
      </c>
      <c r="F1179" t="s">
        <v>1571</v>
      </c>
      <c r="G1179" s="1">
        <v>44409</v>
      </c>
      <c r="H1179" s="1">
        <v>44439</v>
      </c>
      <c r="I1179" s="1">
        <v>44424</v>
      </c>
      <c r="J1179" s="1">
        <v>44424</v>
      </c>
      <c r="K1179" t="s">
        <v>151</v>
      </c>
      <c r="L1179" t="s">
        <v>184</v>
      </c>
      <c r="M1179" t="s">
        <v>424</v>
      </c>
      <c r="N1179" t="s">
        <v>424</v>
      </c>
      <c r="O1179" t="s">
        <v>56</v>
      </c>
      <c r="P1179" t="s">
        <v>57</v>
      </c>
      <c r="Q1179" t="s">
        <v>56</v>
      </c>
      <c r="S1179" t="s">
        <v>134</v>
      </c>
      <c r="U1179" t="s">
        <v>2208</v>
      </c>
      <c r="V1179" t="b">
        <f t="shared" si="18"/>
        <v>1</v>
      </c>
      <c r="W1179" t="s">
        <v>77</v>
      </c>
      <c r="X1179" t="s">
        <v>60</v>
      </c>
      <c r="Y1179" t="s">
        <v>61</v>
      </c>
      <c r="Z1179" t="s">
        <v>78</v>
      </c>
      <c r="AC1179">
        <v>6229725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L1179" s="2">
        <v>8785</v>
      </c>
      <c r="AM1179" s="2">
        <v>8785</v>
      </c>
      <c r="AN1179" s="2">
        <v>3</v>
      </c>
      <c r="AO1179" s="2">
        <v>0</v>
      </c>
      <c r="AQ1179" s="2">
        <v>0</v>
      </c>
      <c r="AR1179" s="2">
        <v>0</v>
      </c>
      <c r="AS1179" s="2">
        <v>0</v>
      </c>
      <c r="AT1179" s="2">
        <v>8372</v>
      </c>
      <c r="AU1179" s="2">
        <v>2866</v>
      </c>
      <c r="AV1179" s="2">
        <v>8531</v>
      </c>
      <c r="AW1179" s="2">
        <v>15000</v>
      </c>
    </row>
    <row r="1180" spans="1:49" x14ac:dyDescent="0.2">
      <c r="A1180" t="s">
        <v>2209</v>
      </c>
      <c r="B1180" t="s">
        <v>49</v>
      </c>
      <c r="C1180" t="s">
        <v>50</v>
      </c>
      <c r="D1180" t="s">
        <v>49</v>
      </c>
      <c r="E1180" t="s">
        <v>51</v>
      </c>
      <c r="F1180" t="s">
        <v>1571</v>
      </c>
      <c r="G1180" s="1">
        <v>44409</v>
      </c>
      <c r="H1180" s="1">
        <v>44439</v>
      </c>
      <c r="I1180" s="1">
        <v>44424</v>
      </c>
      <c r="J1180" s="1">
        <v>44424</v>
      </c>
      <c r="K1180" t="s">
        <v>151</v>
      </c>
      <c r="L1180" t="s">
        <v>184</v>
      </c>
      <c r="M1180" t="s">
        <v>424</v>
      </c>
      <c r="N1180" t="s">
        <v>424</v>
      </c>
      <c r="O1180" t="s">
        <v>56</v>
      </c>
      <c r="P1180" t="s">
        <v>57</v>
      </c>
      <c r="Q1180" t="s">
        <v>56</v>
      </c>
      <c r="S1180" t="s">
        <v>405</v>
      </c>
      <c r="U1180" t="s">
        <v>2210</v>
      </c>
      <c r="V1180" t="b">
        <f t="shared" si="18"/>
        <v>1</v>
      </c>
      <c r="W1180" t="s">
        <v>77</v>
      </c>
      <c r="X1180" t="s">
        <v>60</v>
      </c>
      <c r="Y1180" t="s">
        <v>61</v>
      </c>
      <c r="Z1180" t="s">
        <v>78</v>
      </c>
      <c r="AC1180">
        <v>6229725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L1180" s="2">
        <v>21379</v>
      </c>
      <c r="AM1180" s="2">
        <v>21379</v>
      </c>
      <c r="AN1180" s="2">
        <v>14</v>
      </c>
      <c r="AO1180" s="2">
        <v>0</v>
      </c>
      <c r="AQ1180" s="2">
        <v>0</v>
      </c>
      <c r="AR1180" s="2">
        <v>0</v>
      </c>
      <c r="AS1180" s="2">
        <v>0</v>
      </c>
      <c r="AT1180" s="2">
        <v>21180</v>
      </c>
      <c r="AU1180" s="2">
        <v>5414</v>
      </c>
      <c r="AV1180" s="2">
        <v>21376</v>
      </c>
      <c r="AW1180" s="2">
        <v>15000</v>
      </c>
    </row>
    <row r="1181" spans="1:49" x14ac:dyDescent="0.2">
      <c r="A1181" t="s">
        <v>2211</v>
      </c>
      <c r="B1181" t="s">
        <v>49</v>
      </c>
      <c r="C1181" t="s">
        <v>50</v>
      </c>
      <c r="D1181" t="s">
        <v>49</v>
      </c>
      <c r="E1181" t="s">
        <v>51</v>
      </c>
      <c r="F1181" t="s">
        <v>1571</v>
      </c>
      <c r="G1181" s="1">
        <v>44409</v>
      </c>
      <c r="H1181" s="1">
        <v>44439</v>
      </c>
      <c r="I1181" s="1">
        <v>44421</v>
      </c>
      <c r="J1181" s="1">
        <v>44421</v>
      </c>
      <c r="K1181" t="s">
        <v>151</v>
      </c>
      <c r="L1181" t="s">
        <v>184</v>
      </c>
      <c r="M1181" t="s">
        <v>146</v>
      </c>
      <c r="N1181" t="s">
        <v>146</v>
      </c>
      <c r="O1181" t="s">
        <v>56</v>
      </c>
      <c r="P1181" t="s">
        <v>57</v>
      </c>
      <c r="Q1181" t="s">
        <v>56</v>
      </c>
      <c r="S1181" t="s">
        <v>134</v>
      </c>
      <c r="U1181" t="s">
        <v>2212</v>
      </c>
      <c r="V1181" t="b">
        <f t="shared" si="18"/>
        <v>0</v>
      </c>
      <c r="W1181" t="s">
        <v>77</v>
      </c>
      <c r="X1181" t="s">
        <v>60</v>
      </c>
      <c r="Y1181" t="s">
        <v>61</v>
      </c>
      <c r="Z1181" t="s">
        <v>78</v>
      </c>
      <c r="AC1181">
        <v>6207989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L1181" s="2">
        <v>115870</v>
      </c>
      <c r="AM1181" s="2">
        <v>115870</v>
      </c>
      <c r="AN1181" s="2">
        <v>30</v>
      </c>
      <c r="AO1181" s="2">
        <v>0</v>
      </c>
      <c r="AQ1181" s="2">
        <v>0</v>
      </c>
      <c r="AR1181" s="2">
        <v>0</v>
      </c>
      <c r="AS1181" s="2">
        <v>0</v>
      </c>
      <c r="AT1181" s="2">
        <v>114625</v>
      </c>
      <c r="AU1181" s="2">
        <v>37873</v>
      </c>
      <c r="AV1181" s="2">
        <v>115700</v>
      </c>
      <c r="AW1181" s="2">
        <v>55000</v>
      </c>
    </row>
    <row r="1182" spans="1:49" x14ac:dyDescent="0.2">
      <c r="A1182" t="s">
        <v>2213</v>
      </c>
      <c r="B1182" t="s">
        <v>49</v>
      </c>
      <c r="C1182" t="s">
        <v>50</v>
      </c>
      <c r="D1182" t="s">
        <v>49</v>
      </c>
      <c r="E1182" t="s">
        <v>51</v>
      </c>
      <c r="F1182" t="s">
        <v>531</v>
      </c>
      <c r="G1182" s="1">
        <v>44378</v>
      </c>
      <c r="H1182" s="1">
        <v>44408</v>
      </c>
      <c r="I1182" s="1">
        <v>44401</v>
      </c>
      <c r="J1182" s="1">
        <v>44402</v>
      </c>
      <c r="K1182" t="s">
        <v>53</v>
      </c>
      <c r="L1182" t="s">
        <v>65</v>
      </c>
      <c r="M1182" t="s">
        <v>146</v>
      </c>
      <c r="N1182" t="s">
        <v>146</v>
      </c>
      <c r="O1182" t="s">
        <v>56</v>
      </c>
      <c r="P1182" t="s">
        <v>57</v>
      </c>
      <c r="U1182" t="s">
        <v>2214</v>
      </c>
      <c r="V1182" t="b">
        <f t="shared" si="18"/>
        <v>0</v>
      </c>
      <c r="W1182" t="s">
        <v>77</v>
      </c>
      <c r="X1182" t="s">
        <v>60</v>
      </c>
      <c r="Y1182" t="s">
        <v>61</v>
      </c>
      <c r="AA1182" t="s">
        <v>2215</v>
      </c>
      <c r="AC1182">
        <v>6207989</v>
      </c>
      <c r="AE1182" s="2">
        <v>45000</v>
      </c>
      <c r="AF1182" s="2">
        <v>45000</v>
      </c>
      <c r="AG1182" s="2">
        <v>880000</v>
      </c>
      <c r="AH1182" s="2">
        <v>880000</v>
      </c>
      <c r="AI1182" s="2">
        <v>0</v>
      </c>
      <c r="AJ1182" s="2">
        <v>0</v>
      </c>
      <c r="AK1182" s="2">
        <v>45000</v>
      </c>
      <c r="AL1182" s="2">
        <v>1670468</v>
      </c>
      <c r="AM1182" s="2">
        <v>1670468</v>
      </c>
      <c r="AN1182" s="2">
        <v>1838</v>
      </c>
      <c r="AO1182" s="2">
        <v>0</v>
      </c>
      <c r="AP1182" s="2">
        <v>45000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45000</v>
      </c>
    </row>
    <row r="1183" spans="1:49" x14ac:dyDescent="0.2">
      <c r="A1183" t="s">
        <v>2216</v>
      </c>
      <c r="B1183" t="s">
        <v>49</v>
      </c>
      <c r="C1183" t="s">
        <v>50</v>
      </c>
      <c r="D1183" t="s">
        <v>49</v>
      </c>
      <c r="E1183" t="s">
        <v>51</v>
      </c>
      <c r="F1183" t="s">
        <v>317</v>
      </c>
      <c r="G1183" s="1">
        <v>44440</v>
      </c>
      <c r="H1183" s="1">
        <v>44469</v>
      </c>
      <c r="I1183" s="1">
        <v>44441</v>
      </c>
      <c r="J1183" s="1">
        <v>44451</v>
      </c>
      <c r="K1183" t="s">
        <v>151</v>
      </c>
      <c r="L1183" t="s">
        <v>229</v>
      </c>
      <c r="M1183" t="s">
        <v>375</v>
      </c>
      <c r="N1183" t="s">
        <v>375</v>
      </c>
      <c r="O1183" t="s">
        <v>56</v>
      </c>
      <c r="P1183" t="s">
        <v>57</v>
      </c>
      <c r="Q1183" t="s">
        <v>56</v>
      </c>
      <c r="S1183" t="s">
        <v>134</v>
      </c>
      <c r="U1183" t="s">
        <v>2217</v>
      </c>
      <c r="V1183" t="b">
        <f t="shared" si="18"/>
        <v>0</v>
      </c>
      <c r="W1183" t="s">
        <v>59</v>
      </c>
      <c r="X1183" t="s">
        <v>60</v>
      </c>
      <c r="Y1183" t="s">
        <v>61</v>
      </c>
      <c r="Z1183" t="s">
        <v>78</v>
      </c>
      <c r="AC1183">
        <v>6142232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154233</v>
      </c>
      <c r="AM1183" s="2">
        <v>154233</v>
      </c>
      <c r="AN1183" s="2">
        <v>76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153109</v>
      </c>
      <c r="AU1183" s="2">
        <v>70487</v>
      </c>
      <c r="AV1183" s="2">
        <v>154233</v>
      </c>
      <c r="AW1183" s="2">
        <v>0</v>
      </c>
    </row>
    <row r="1184" spans="1:49" x14ac:dyDescent="0.2">
      <c r="A1184" t="s">
        <v>2218</v>
      </c>
      <c r="B1184" t="s">
        <v>49</v>
      </c>
      <c r="C1184" t="s">
        <v>50</v>
      </c>
      <c r="D1184" t="s">
        <v>49</v>
      </c>
      <c r="E1184" t="s">
        <v>51</v>
      </c>
      <c r="F1184" t="s">
        <v>531</v>
      </c>
      <c r="G1184" s="1">
        <v>44378</v>
      </c>
      <c r="H1184" s="1">
        <v>44408</v>
      </c>
      <c r="I1184" s="1">
        <v>44401</v>
      </c>
      <c r="J1184" s="1">
        <v>44401</v>
      </c>
      <c r="K1184" t="s">
        <v>151</v>
      </c>
      <c r="L1184" t="s">
        <v>65</v>
      </c>
      <c r="M1184" t="s">
        <v>1004</v>
      </c>
      <c r="N1184" t="s">
        <v>1004</v>
      </c>
      <c r="O1184" t="s">
        <v>56</v>
      </c>
      <c r="P1184" t="s">
        <v>57</v>
      </c>
      <c r="Q1184" t="s">
        <v>56</v>
      </c>
      <c r="S1184" t="s">
        <v>134</v>
      </c>
      <c r="U1184" t="s">
        <v>2219</v>
      </c>
      <c r="V1184" t="b">
        <f t="shared" si="18"/>
        <v>1</v>
      </c>
      <c r="W1184" t="s">
        <v>77</v>
      </c>
      <c r="X1184" t="s">
        <v>60</v>
      </c>
      <c r="Y1184" t="s">
        <v>61</v>
      </c>
      <c r="Z1184" t="s">
        <v>97</v>
      </c>
      <c r="AC1184">
        <v>6142244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L1184" s="2">
        <v>1015746</v>
      </c>
      <c r="AM1184" s="2">
        <v>1015746</v>
      </c>
      <c r="AN1184" s="2">
        <v>2385</v>
      </c>
      <c r="AO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17000</v>
      </c>
    </row>
    <row r="1185" spans="1:49" x14ac:dyDescent="0.2">
      <c r="A1185" t="s">
        <v>2220</v>
      </c>
      <c r="B1185" t="s">
        <v>49</v>
      </c>
      <c r="C1185" t="s">
        <v>50</v>
      </c>
      <c r="D1185" t="s">
        <v>49</v>
      </c>
      <c r="E1185" t="s">
        <v>51</v>
      </c>
      <c r="F1185" t="s">
        <v>531</v>
      </c>
      <c r="G1185" s="1">
        <v>44378</v>
      </c>
      <c r="H1185" s="1">
        <v>44408</v>
      </c>
      <c r="I1185" s="1">
        <v>44401</v>
      </c>
      <c r="J1185" s="1">
        <v>44401</v>
      </c>
      <c r="K1185" t="s">
        <v>151</v>
      </c>
      <c r="L1185" t="s">
        <v>65</v>
      </c>
      <c r="M1185" t="s">
        <v>1004</v>
      </c>
      <c r="N1185" t="s">
        <v>1004</v>
      </c>
      <c r="O1185" t="s">
        <v>56</v>
      </c>
      <c r="P1185" t="s">
        <v>57</v>
      </c>
      <c r="Q1185" t="s">
        <v>56</v>
      </c>
      <c r="S1185" t="s">
        <v>376</v>
      </c>
      <c r="U1185" t="s">
        <v>2221</v>
      </c>
      <c r="V1185" t="b">
        <f t="shared" si="18"/>
        <v>1</v>
      </c>
      <c r="W1185" t="s">
        <v>77</v>
      </c>
      <c r="X1185" t="s">
        <v>60</v>
      </c>
      <c r="Y1185" t="s">
        <v>61</v>
      </c>
      <c r="Z1185" t="s">
        <v>97</v>
      </c>
      <c r="AC1185">
        <v>6142244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L1185" s="2">
        <v>775260</v>
      </c>
      <c r="AM1185" s="2">
        <v>775260</v>
      </c>
      <c r="AN1185" s="2">
        <v>3438</v>
      </c>
      <c r="AO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17000</v>
      </c>
    </row>
    <row r="1186" spans="1:49" x14ac:dyDescent="0.2">
      <c r="A1186" t="s">
        <v>2222</v>
      </c>
      <c r="B1186" t="s">
        <v>49</v>
      </c>
      <c r="C1186" t="s">
        <v>50</v>
      </c>
      <c r="D1186" t="s">
        <v>49</v>
      </c>
      <c r="E1186" t="s">
        <v>51</v>
      </c>
      <c r="F1186" t="s">
        <v>531</v>
      </c>
      <c r="G1186" s="1">
        <v>44378</v>
      </c>
      <c r="H1186" s="1">
        <v>44408</v>
      </c>
      <c r="I1186" s="1">
        <v>44400</v>
      </c>
      <c r="J1186" s="1">
        <v>44416</v>
      </c>
      <c r="K1186" t="s">
        <v>151</v>
      </c>
      <c r="L1186" t="s">
        <v>65</v>
      </c>
      <c r="M1186" t="s">
        <v>1004</v>
      </c>
      <c r="N1186" t="s">
        <v>1004</v>
      </c>
      <c r="O1186" t="s">
        <v>56</v>
      </c>
      <c r="P1186" t="s">
        <v>57</v>
      </c>
      <c r="Q1186" t="s">
        <v>56</v>
      </c>
      <c r="S1186" t="s">
        <v>1038</v>
      </c>
      <c r="U1186" t="s">
        <v>2223</v>
      </c>
      <c r="V1186" t="b">
        <f t="shared" si="18"/>
        <v>0</v>
      </c>
      <c r="W1186" t="s">
        <v>77</v>
      </c>
      <c r="X1186" t="s">
        <v>60</v>
      </c>
      <c r="Y1186" t="s">
        <v>61</v>
      </c>
      <c r="Z1186" t="s">
        <v>97</v>
      </c>
      <c r="AC1186">
        <v>6142244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L1186" s="2">
        <v>11019</v>
      </c>
      <c r="AM1186" s="2">
        <v>11019</v>
      </c>
      <c r="AN1186" s="2">
        <v>6</v>
      </c>
      <c r="AO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30500</v>
      </c>
    </row>
    <row r="1187" spans="1:49" x14ac:dyDescent="0.2">
      <c r="A1187" t="s">
        <v>2222</v>
      </c>
      <c r="B1187" t="s">
        <v>49</v>
      </c>
      <c r="C1187" t="s">
        <v>50</v>
      </c>
      <c r="D1187" t="s">
        <v>49</v>
      </c>
      <c r="E1187" t="s">
        <v>51</v>
      </c>
      <c r="F1187" t="s">
        <v>531</v>
      </c>
      <c r="G1187" s="1">
        <v>44409</v>
      </c>
      <c r="H1187" s="1">
        <v>44439</v>
      </c>
      <c r="I1187" s="1">
        <v>44400</v>
      </c>
      <c r="J1187" s="1">
        <v>44416</v>
      </c>
      <c r="K1187" t="s">
        <v>151</v>
      </c>
      <c r="L1187" t="s">
        <v>184</v>
      </c>
      <c r="M1187" t="s">
        <v>1004</v>
      </c>
      <c r="N1187" t="s">
        <v>1004</v>
      </c>
      <c r="O1187" t="s">
        <v>56</v>
      </c>
      <c r="P1187" t="s">
        <v>57</v>
      </c>
      <c r="Q1187" t="s">
        <v>56</v>
      </c>
      <c r="S1187" t="s">
        <v>1038</v>
      </c>
      <c r="U1187" t="s">
        <v>2223</v>
      </c>
      <c r="V1187" t="b">
        <f t="shared" si="18"/>
        <v>0</v>
      </c>
      <c r="W1187" t="s">
        <v>77</v>
      </c>
      <c r="X1187" t="s">
        <v>60</v>
      </c>
      <c r="Y1187" t="s">
        <v>61</v>
      </c>
      <c r="Z1187" t="s">
        <v>97</v>
      </c>
      <c r="AC1187">
        <v>6142244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L1187" s="2">
        <v>405062</v>
      </c>
      <c r="AM1187" s="2">
        <v>405062</v>
      </c>
      <c r="AN1187" s="2">
        <v>203</v>
      </c>
      <c r="AO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30500</v>
      </c>
    </row>
    <row r="1188" spans="1:49" x14ac:dyDescent="0.2">
      <c r="A1188" t="s">
        <v>2224</v>
      </c>
      <c r="B1188" t="s">
        <v>49</v>
      </c>
      <c r="C1188" t="s">
        <v>50</v>
      </c>
      <c r="D1188" t="s">
        <v>49</v>
      </c>
      <c r="E1188" t="s">
        <v>51</v>
      </c>
      <c r="F1188" t="s">
        <v>531</v>
      </c>
      <c r="G1188" s="1">
        <v>44378</v>
      </c>
      <c r="H1188" s="1">
        <v>44408</v>
      </c>
      <c r="I1188" s="1">
        <v>44400</v>
      </c>
      <c r="J1188" s="1">
        <v>44416</v>
      </c>
      <c r="K1188" t="s">
        <v>53</v>
      </c>
      <c r="L1188" t="s">
        <v>65</v>
      </c>
      <c r="M1188" t="s">
        <v>1004</v>
      </c>
      <c r="N1188" t="s">
        <v>1004</v>
      </c>
      <c r="O1188" t="s">
        <v>56</v>
      </c>
      <c r="P1188" t="s">
        <v>57</v>
      </c>
      <c r="U1188" t="s">
        <v>2225</v>
      </c>
      <c r="V1188" t="b">
        <f t="shared" si="18"/>
        <v>0</v>
      </c>
      <c r="W1188" t="s">
        <v>59</v>
      </c>
      <c r="X1188" t="s">
        <v>60</v>
      </c>
      <c r="Y1188" t="s">
        <v>61</v>
      </c>
      <c r="AA1188" t="s">
        <v>2037</v>
      </c>
      <c r="AC1188">
        <v>6142244</v>
      </c>
      <c r="AE1188" s="2">
        <v>0</v>
      </c>
      <c r="AF1188" s="2">
        <v>0</v>
      </c>
      <c r="AG1188" s="2">
        <v>132353</v>
      </c>
      <c r="AH1188" s="2">
        <v>132353</v>
      </c>
      <c r="AI1188" s="2">
        <v>0</v>
      </c>
      <c r="AJ1188" s="2">
        <v>0</v>
      </c>
      <c r="AK1188" s="2">
        <v>0</v>
      </c>
      <c r="AL1188" s="2">
        <v>138848</v>
      </c>
      <c r="AM1188" s="2">
        <v>138848</v>
      </c>
      <c r="AN1188" s="2">
        <v>57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</row>
    <row r="1189" spans="1:49" x14ac:dyDescent="0.2">
      <c r="A1189" t="s">
        <v>2226</v>
      </c>
      <c r="B1189" t="s">
        <v>49</v>
      </c>
      <c r="C1189" t="s">
        <v>50</v>
      </c>
      <c r="D1189" t="s">
        <v>49</v>
      </c>
      <c r="E1189" t="s">
        <v>51</v>
      </c>
      <c r="F1189" t="s">
        <v>531</v>
      </c>
      <c r="G1189" s="1">
        <v>44409</v>
      </c>
      <c r="H1189" s="1">
        <v>44439</v>
      </c>
      <c r="I1189" s="1">
        <v>44400</v>
      </c>
      <c r="J1189" s="1">
        <v>44416</v>
      </c>
      <c r="K1189" t="s">
        <v>151</v>
      </c>
      <c r="L1189" t="s">
        <v>184</v>
      </c>
      <c r="M1189" t="s">
        <v>1004</v>
      </c>
      <c r="N1189" t="s">
        <v>1004</v>
      </c>
      <c r="O1189" t="s">
        <v>56</v>
      </c>
      <c r="P1189" t="s">
        <v>57</v>
      </c>
      <c r="Q1189" t="s">
        <v>56</v>
      </c>
      <c r="S1189" t="s">
        <v>134</v>
      </c>
      <c r="U1189" t="s">
        <v>2227</v>
      </c>
      <c r="V1189" t="b">
        <f t="shared" si="18"/>
        <v>0</v>
      </c>
      <c r="W1189" t="s">
        <v>77</v>
      </c>
      <c r="X1189" t="s">
        <v>60</v>
      </c>
      <c r="Y1189" t="s">
        <v>61</v>
      </c>
      <c r="Z1189" t="s">
        <v>97</v>
      </c>
      <c r="AC1189">
        <v>6142244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L1189" s="2">
        <v>353420</v>
      </c>
      <c r="AM1189" s="2">
        <v>353420</v>
      </c>
      <c r="AN1189" s="2">
        <v>554</v>
      </c>
      <c r="AO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30500</v>
      </c>
    </row>
    <row r="1190" spans="1:49" x14ac:dyDescent="0.2">
      <c r="A1190" t="s">
        <v>2228</v>
      </c>
      <c r="B1190" t="s">
        <v>49</v>
      </c>
      <c r="C1190" t="s">
        <v>50</v>
      </c>
      <c r="D1190" t="s">
        <v>49</v>
      </c>
      <c r="E1190" t="s">
        <v>51</v>
      </c>
      <c r="F1190" t="s">
        <v>531</v>
      </c>
      <c r="G1190" s="1">
        <v>44409</v>
      </c>
      <c r="H1190" s="1">
        <v>44439</v>
      </c>
      <c r="I1190" s="1">
        <v>44400</v>
      </c>
      <c r="J1190" s="1">
        <v>44416</v>
      </c>
      <c r="K1190" t="s">
        <v>151</v>
      </c>
      <c r="L1190" t="s">
        <v>184</v>
      </c>
      <c r="M1190" t="s">
        <v>1004</v>
      </c>
      <c r="N1190" t="s">
        <v>1004</v>
      </c>
      <c r="O1190" t="s">
        <v>56</v>
      </c>
      <c r="P1190" t="s">
        <v>57</v>
      </c>
      <c r="Q1190" t="s">
        <v>56</v>
      </c>
      <c r="S1190" t="s">
        <v>405</v>
      </c>
      <c r="U1190" t="s">
        <v>2229</v>
      </c>
      <c r="V1190" t="b">
        <f t="shared" si="18"/>
        <v>0</v>
      </c>
      <c r="W1190" t="s">
        <v>77</v>
      </c>
      <c r="X1190" t="s">
        <v>60</v>
      </c>
      <c r="Y1190" t="s">
        <v>61</v>
      </c>
      <c r="Z1190" t="s">
        <v>97</v>
      </c>
      <c r="AC1190">
        <v>6142244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L1190" s="2">
        <v>16787</v>
      </c>
      <c r="AM1190" s="2">
        <v>16787</v>
      </c>
      <c r="AN1190" s="2">
        <v>63</v>
      </c>
      <c r="AO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30500</v>
      </c>
    </row>
    <row r="1191" spans="1:49" x14ac:dyDescent="0.2">
      <c r="A1191" t="s">
        <v>2230</v>
      </c>
      <c r="B1191" t="s">
        <v>49</v>
      </c>
      <c r="C1191" t="s">
        <v>50</v>
      </c>
      <c r="D1191" t="s">
        <v>49</v>
      </c>
      <c r="E1191" t="s">
        <v>51</v>
      </c>
      <c r="F1191" t="s">
        <v>531</v>
      </c>
      <c r="G1191" s="1">
        <v>44409</v>
      </c>
      <c r="H1191" s="1">
        <v>44439</v>
      </c>
      <c r="I1191" s="1">
        <v>44400</v>
      </c>
      <c r="J1191" s="1">
        <v>44416</v>
      </c>
      <c r="K1191" t="s">
        <v>151</v>
      </c>
      <c r="L1191" t="s">
        <v>184</v>
      </c>
      <c r="M1191" t="s">
        <v>375</v>
      </c>
      <c r="N1191" t="s">
        <v>375</v>
      </c>
      <c r="O1191" t="s">
        <v>56</v>
      </c>
      <c r="P1191" t="s">
        <v>57</v>
      </c>
      <c r="Q1191" t="s">
        <v>56</v>
      </c>
      <c r="S1191" t="s">
        <v>376</v>
      </c>
      <c r="U1191" t="s">
        <v>2231</v>
      </c>
      <c r="V1191" t="b">
        <f t="shared" si="18"/>
        <v>0</v>
      </c>
      <c r="W1191" t="s">
        <v>59</v>
      </c>
      <c r="X1191" t="s">
        <v>60</v>
      </c>
      <c r="Y1191" t="s">
        <v>61</v>
      </c>
      <c r="Z1191" t="s">
        <v>97</v>
      </c>
      <c r="AC1191">
        <v>6142232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41557</v>
      </c>
      <c r="AM1191" s="2">
        <v>41557</v>
      </c>
      <c r="AN1191" s="2">
        <v>26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</row>
    <row r="1192" spans="1:49" x14ac:dyDescent="0.2">
      <c r="A1192" t="s">
        <v>2038</v>
      </c>
      <c r="B1192" t="s">
        <v>49</v>
      </c>
      <c r="C1192" t="s">
        <v>50</v>
      </c>
      <c r="D1192" t="s">
        <v>49</v>
      </c>
      <c r="E1192" t="s">
        <v>51</v>
      </c>
      <c r="F1192" t="s">
        <v>531</v>
      </c>
      <c r="G1192" s="1">
        <v>44409</v>
      </c>
      <c r="H1192" s="1">
        <v>44439</v>
      </c>
      <c r="I1192" s="1">
        <v>44400</v>
      </c>
      <c r="J1192" s="1">
        <v>44416</v>
      </c>
      <c r="K1192" t="s">
        <v>53</v>
      </c>
      <c r="L1192" t="s">
        <v>184</v>
      </c>
      <c r="M1192" t="s">
        <v>375</v>
      </c>
      <c r="N1192" t="s">
        <v>375</v>
      </c>
      <c r="O1192" t="s">
        <v>56</v>
      </c>
      <c r="P1192" t="s">
        <v>57</v>
      </c>
      <c r="U1192" t="s">
        <v>2039</v>
      </c>
      <c r="V1192" t="b">
        <f t="shared" si="18"/>
        <v>0</v>
      </c>
      <c r="W1192" t="s">
        <v>69</v>
      </c>
      <c r="X1192" t="s">
        <v>60</v>
      </c>
      <c r="Y1192" t="s">
        <v>61</v>
      </c>
      <c r="AA1192" t="s">
        <v>2040</v>
      </c>
      <c r="AC1192">
        <v>6142232</v>
      </c>
      <c r="AE1192" s="2">
        <v>18164.7</v>
      </c>
      <c r="AF1192" s="2">
        <v>17019.66</v>
      </c>
      <c r="AG1192" s="2">
        <v>540307</v>
      </c>
      <c r="AH1192" s="2">
        <v>540307</v>
      </c>
      <c r="AI1192" s="2">
        <v>0</v>
      </c>
      <c r="AJ1192" s="2">
        <v>0</v>
      </c>
      <c r="AK1192" s="2">
        <v>23090.73</v>
      </c>
      <c r="AL1192" s="2">
        <v>733039</v>
      </c>
      <c r="AM1192" s="2">
        <v>733039</v>
      </c>
      <c r="AN1192" s="2">
        <v>246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28.815000000000001</v>
      </c>
    </row>
    <row r="1193" spans="1:49" x14ac:dyDescent="0.2">
      <c r="A1193" t="s">
        <v>2232</v>
      </c>
      <c r="B1193" t="s">
        <v>49</v>
      </c>
      <c r="C1193" t="s">
        <v>50</v>
      </c>
      <c r="D1193" t="s">
        <v>49</v>
      </c>
      <c r="E1193" t="s">
        <v>51</v>
      </c>
      <c r="F1193" t="s">
        <v>531</v>
      </c>
      <c r="G1193" s="1">
        <v>44409</v>
      </c>
      <c r="H1193" s="1">
        <v>44439</v>
      </c>
      <c r="I1193" s="1">
        <v>44414</v>
      </c>
      <c r="J1193" s="1">
        <v>44414</v>
      </c>
      <c r="K1193" t="s">
        <v>151</v>
      </c>
      <c r="L1193" t="s">
        <v>184</v>
      </c>
      <c r="M1193" t="s">
        <v>375</v>
      </c>
      <c r="N1193" t="s">
        <v>375</v>
      </c>
      <c r="O1193" t="s">
        <v>56</v>
      </c>
      <c r="P1193" t="s">
        <v>57</v>
      </c>
      <c r="Q1193" t="s">
        <v>56</v>
      </c>
      <c r="S1193" t="s">
        <v>376</v>
      </c>
      <c r="U1193" t="s">
        <v>2233</v>
      </c>
      <c r="V1193" t="b">
        <f t="shared" si="18"/>
        <v>1</v>
      </c>
      <c r="W1193" t="s">
        <v>77</v>
      </c>
      <c r="X1193" t="s">
        <v>60</v>
      </c>
      <c r="Y1193" t="s">
        <v>61</v>
      </c>
      <c r="Z1193" t="s">
        <v>97</v>
      </c>
      <c r="AC1193">
        <v>6142232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L1193" s="2">
        <v>86340</v>
      </c>
      <c r="AM1193" s="2">
        <v>86340</v>
      </c>
      <c r="AN1193" s="2">
        <v>43</v>
      </c>
      <c r="AO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36400</v>
      </c>
    </row>
    <row r="1194" spans="1:49" x14ac:dyDescent="0.2">
      <c r="A1194" t="s">
        <v>2041</v>
      </c>
      <c r="B1194" t="s">
        <v>49</v>
      </c>
      <c r="C1194" t="s">
        <v>50</v>
      </c>
      <c r="D1194" t="s">
        <v>49</v>
      </c>
      <c r="E1194" t="s">
        <v>51</v>
      </c>
      <c r="F1194" t="s">
        <v>531</v>
      </c>
      <c r="G1194" s="1">
        <v>44378</v>
      </c>
      <c r="H1194" s="1">
        <v>44408</v>
      </c>
      <c r="I1194" s="1">
        <v>44400</v>
      </c>
      <c r="J1194" s="1">
        <v>44416</v>
      </c>
      <c r="K1194" t="s">
        <v>151</v>
      </c>
      <c r="L1194" t="s">
        <v>65</v>
      </c>
      <c r="M1194" t="s">
        <v>375</v>
      </c>
      <c r="N1194" t="s">
        <v>375</v>
      </c>
      <c r="O1194" t="s">
        <v>56</v>
      </c>
      <c r="P1194" t="s">
        <v>57</v>
      </c>
      <c r="Q1194" t="s">
        <v>56</v>
      </c>
      <c r="S1194" t="s">
        <v>376</v>
      </c>
      <c r="U1194" t="s">
        <v>2042</v>
      </c>
      <c r="V1194" t="b">
        <f t="shared" si="18"/>
        <v>0</v>
      </c>
      <c r="W1194" t="s">
        <v>69</v>
      </c>
      <c r="X1194" t="s">
        <v>60</v>
      </c>
      <c r="Y1194" t="s">
        <v>61</v>
      </c>
      <c r="Z1194" t="s">
        <v>97</v>
      </c>
      <c r="AC1194">
        <v>6142232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5009.01</v>
      </c>
      <c r="AL1194" s="2">
        <v>185519</v>
      </c>
      <c r="AM1194" s="2">
        <v>185519</v>
      </c>
      <c r="AN1194" s="2">
        <v>47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28.815000000000001</v>
      </c>
    </row>
    <row r="1195" spans="1:49" x14ac:dyDescent="0.2">
      <c r="A1195" t="s">
        <v>2124</v>
      </c>
      <c r="B1195" t="s">
        <v>49</v>
      </c>
      <c r="C1195" t="s">
        <v>50</v>
      </c>
      <c r="D1195" t="s">
        <v>49</v>
      </c>
      <c r="E1195" t="s">
        <v>51</v>
      </c>
      <c r="F1195" t="s">
        <v>531</v>
      </c>
      <c r="G1195" s="1">
        <v>44378</v>
      </c>
      <c r="H1195" s="1">
        <v>44408</v>
      </c>
      <c r="I1195" s="1">
        <v>44400</v>
      </c>
      <c r="J1195" s="1">
        <v>44416</v>
      </c>
      <c r="K1195" t="s">
        <v>151</v>
      </c>
      <c r="L1195" t="s">
        <v>65</v>
      </c>
      <c r="M1195" t="s">
        <v>375</v>
      </c>
      <c r="N1195" t="s">
        <v>375</v>
      </c>
      <c r="O1195" t="s">
        <v>56</v>
      </c>
      <c r="P1195" t="s">
        <v>57</v>
      </c>
      <c r="Q1195" t="s">
        <v>56</v>
      </c>
      <c r="S1195" t="s">
        <v>405</v>
      </c>
      <c r="U1195" t="s">
        <v>2125</v>
      </c>
      <c r="V1195" t="b">
        <f t="shared" si="18"/>
        <v>0</v>
      </c>
      <c r="W1195" t="s">
        <v>69</v>
      </c>
      <c r="X1195" t="s">
        <v>60</v>
      </c>
      <c r="Y1195" t="s">
        <v>61</v>
      </c>
      <c r="Z1195" t="s">
        <v>97</v>
      </c>
      <c r="AC1195">
        <v>6142232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5052.9399999999996</v>
      </c>
      <c r="AL1195" s="2">
        <v>187146</v>
      </c>
      <c r="AM1195" s="2">
        <v>187146</v>
      </c>
      <c r="AN1195" s="2">
        <v>82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28.815000000000001</v>
      </c>
    </row>
    <row r="1196" spans="1:49" x14ac:dyDescent="0.2">
      <c r="A1196" t="s">
        <v>2234</v>
      </c>
      <c r="B1196" t="s">
        <v>49</v>
      </c>
      <c r="C1196" t="s">
        <v>50</v>
      </c>
      <c r="D1196" t="s">
        <v>49</v>
      </c>
      <c r="E1196" t="s">
        <v>51</v>
      </c>
      <c r="F1196" t="s">
        <v>531</v>
      </c>
      <c r="G1196" s="1">
        <v>44378</v>
      </c>
      <c r="H1196" s="1">
        <v>44408</v>
      </c>
      <c r="I1196" s="1">
        <v>44400</v>
      </c>
      <c r="J1196" s="1">
        <v>44416</v>
      </c>
      <c r="K1196" t="s">
        <v>151</v>
      </c>
      <c r="L1196" t="s">
        <v>65</v>
      </c>
      <c r="M1196" t="s">
        <v>1100</v>
      </c>
      <c r="N1196" t="s">
        <v>1100</v>
      </c>
      <c r="O1196" t="s">
        <v>56</v>
      </c>
      <c r="P1196" t="s">
        <v>57</v>
      </c>
      <c r="Q1196" t="s">
        <v>56</v>
      </c>
      <c r="S1196" t="s">
        <v>2140</v>
      </c>
      <c r="U1196" t="s">
        <v>2235</v>
      </c>
      <c r="V1196" t="b">
        <f t="shared" si="18"/>
        <v>0</v>
      </c>
      <c r="W1196" t="s">
        <v>69</v>
      </c>
      <c r="X1196" t="s">
        <v>60</v>
      </c>
      <c r="Y1196" t="s">
        <v>61</v>
      </c>
      <c r="Z1196" t="s">
        <v>97</v>
      </c>
      <c r="AC1196">
        <v>6312226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1668.18</v>
      </c>
      <c r="AL1196" s="2">
        <v>166818</v>
      </c>
      <c r="AM1196" s="2">
        <v>166818</v>
      </c>
      <c r="AN1196" s="2">
        <v>651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11.157999999999999</v>
      </c>
    </row>
    <row r="1197" spans="1:49" x14ac:dyDescent="0.2">
      <c r="A1197" t="s">
        <v>2236</v>
      </c>
      <c r="B1197" t="s">
        <v>49</v>
      </c>
      <c r="C1197" t="s">
        <v>50</v>
      </c>
      <c r="D1197" t="s">
        <v>49</v>
      </c>
      <c r="E1197" t="s">
        <v>51</v>
      </c>
      <c r="F1197" t="s">
        <v>531</v>
      </c>
      <c r="G1197" s="1">
        <v>44378</v>
      </c>
      <c r="H1197" s="1">
        <v>44408</v>
      </c>
      <c r="I1197" s="1">
        <v>44403</v>
      </c>
      <c r="J1197" s="1">
        <v>44403</v>
      </c>
      <c r="K1197" t="s">
        <v>151</v>
      </c>
      <c r="L1197" t="s">
        <v>65</v>
      </c>
      <c r="M1197" t="s">
        <v>1100</v>
      </c>
      <c r="N1197" t="s">
        <v>1100</v>
      </c>
      <c r="O1197" t="s">
        <v>56</v>
      </c>
      <c r="P1197" t="s">
        <v>57</v>
      </c>
      <c r="Q1197" t="s">
        <v>56</v>
      </c>
      <c r="S1197" t="s">
        <v>134</v>
      </c>
      <c r="U1197" t="s">
        <v>2237</v>
      </c>
      <c r="V1197" t="b">
        <f t="shared" si="18"/>
        <v>1</v>
      </c>
      <c r="W1197" t="s">
        <v>77</v>
      </c>
      <c r="X1197" t="s">
        <v>60</v>
      </c>
      <c r="Y1197" t="s">
        <v>61</v>
      </c>
      <c r="Z1197" t="s">
        <v>97</v>
      </c>
      <c r="AC1197">
        <v>6312226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L1197" s="2">
        <v>1131190</v>
      </c>
      <c r="AM1197" s="2">
        <v>1131190</v>
      </c>
      <c r="AN1197" s="2">
        <v>1243</v>
      </c>
      <c r="AO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45000</v>
      </c>
    </row>
    <row r="1198" spans="1:49" x14ac:dyDescent="0.2">
      <c r="A1198" t="s">
        <v>2238</v>
      </c>
      <c r="B1198" t="s">
        <v>49</v>
      </c>
      <c r="C1198" t="s">
        <v>50</v>
      </c>
      <c r="D1198" t="s">
        <v>49</v>
      </c>
      <c r="E1198" t="s">
        <v>51</v>
      </c>
      <c r="F1198" t="s">
        <v>310</v>
      </c>
      <c r="G1198" s="1">
        <v>44440</v>
      </c>
      <c r="H1198" s="1">
        <v>44469</v>
      </c>
      <c r="I1198" s="1">
        <v>44424</v>
      </c>
      <c r="J1198" s="1">
        <v>44444</v>
      </c>
      <c r="K1198" t="s">
        <v>151</v>
      </c>
      <c r="L1198" t="s">
        <v>229</v>
      </c>
      <c r="M1198" t="s">
        <v>106</v>
      </c>
      <c r="N1198" t="s">
        <v>106</v>
      </c>
      <c r="O1198" t="s">
        <v>56</v>
      </c>
      <c r="P1198" t="s">
        <v>57</v>
      </c>
      <c r="Q1198" t="s">
        <v>56</v>
      </c>
      <c r="S1198" t="s">
        <v>2050</v>
      </c>
      <c r="U1198" t="s">
        <v>2239</v>
      </c>
      <c r="V1198" t="b">
        <f t="shared" si="18"/>
        <v>1</v>
      </c>
      <c r="W1198" t="s">
        <v>312</v>
      </c>
      <c r="X1198" t="s">
        <v>60</v>
      </c>
      <c r="Y1198" t="s">
        <v>61</v>
      </c>
      <c r="Z1198" t="s">
        <v>97</v>
      </c>
      <c r="AC1198">
        <v>6799399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76651</v>
      </c>
      <c r="AN1198" s="2">
        <v>2206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0.43</v>
      </c>
    </row>
    <row r="1199" spans="1:49" x14ac:dyDescent="0.2">
      <c r="A1199" t="s">
        <v>2049</v>
      </c>
      <c r="B1199" t="s">
        <v>49</v>
      </c>
      <c r="C1199" t="s">
        <v>50</v>
      </c>
      <c r="D1199" t="s">
        <v>49</v>
      </c>
      <c r="E1199" t="s">
        <v>51</v>
      </c>
      <c r="F1199" t="s">
        <v>310</v>
      </c>
      <c r="G1199" s="1">
        <v>44409</v>
      </c>
      <c r="H1199" s="1">
        <v>44439</v>
      </c>
      <c r="I1199" s="1">
        <v>44424</v>
      </c>
      <c r="J1199" s="1">
        <v>44444</v>
      </c>
      <c r="K1199" t="s">
        <v>151</v>
      </c>
      <c r="L1199" t="s">
        <v>184</v>
      </c>
      <c r="M1199" t="s">
        <v>106</v>
      </c>
      <c r="N1199" t="s">
        <v>106</v>
      </c>
      <c r="O1199" t="s">
        <v>56</v>
      </c>
      <c r="P1199" t="s">
        <v>57</v>
      </c>
      <c r="Q1199" t="s">
        <v>56</v>
      </c>
      <c r="S1199" t="s">
        <v>2050</v>
      </c>
      <c r="U1199" t="s">
        <v>2051</v>
      </c>
      <c r="V1199" t="b">
        <f t="shared" si="18"/>
        <v>1</v>
      </c>
      <c r="W1199" t="s">
        <v>312</v>
      </c>
      <c r="X1199" t="s">
        <v>60</v>
      </c>
      <c r="Y1199" t="s">
        <v>61</v>
      </c>
      <c r="Z1199" t="s">
        <v>97</v>
      </c>
      <c r="AC1199">
        <v>6799399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2244</v>
      </c>
      <c r="AN1199" s="2">
        <v>16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0.43</v>
      </c>
    </row>
    <row r="1200" spans="1:49" x14ac:dyDescent="0.2">
      <c r="A1200" t="s">
        <v>2240</v>
      </c>
      <c r="B1200" t="s">
        <v>49</v>
      </c>
      <c r="C1200" t="s">
        <v>50</v>
      </c>
      <c r="D1200" t="s">
        <v>49</v>
      </c>
      <c r="E1200" t="s">
        <v>51</v>
      </c>
      <c r="F1200" t="s">
        <v>287</v>
      </c>
      <c r="G1200" s="1">
        <v>44409</v>
      </c>
      <c r="H1200" s="1">
        <v>44439</v>
      </c>
      <c r="I1200" s="1">
        <v>44413</v>
      </c>
      <c r="J1200" s="1">
        <v>44413</v>
      </c>
      <c r="K1200" t="s">
        <v>53</v>
      </c>
      <c r="L1200" t="s">
        <v>184</v>
      </c>
      <c r="M1200" t="s">
        <v>375</v>
      </c>
      <c r="N1200" t="s">
        <v>375</v>
      </c>
      <c r="O1200" t="s">
        <v>56</v>
      </c>
      <c r="P1200" t="s">
        <v>57</v>
      </c>
      <c r="U1200" t="s">
        <v>2241</v>
      </c>
      <c r="V1200" t="b">
        <f t="shared" si="18"/>
        <v>1</v>
      </c>
      <c r="W1200" t="s">
        <v>77</v>
      </c>
      <c r="X1200" t="s">
        <v>60</v>
      </c>
      <c r="Y1200" t="s">
        <v>61</v>
      </c>
      <c r="AA1200" t="s">
        <v>2242</v>
      </c>
      <c r="AC1200">
        <v>6142232</v>
      </c>
      <c r="AE1200" s="2">
        <v>36400</v>
      </c>
      <c r="AF1200" s="2">
        <v>36400</v>
      </c>
      <c r="AG1200" s="2">
        <v>1000000</v>
      </c>
      <c r="AH1200" s="2">
        <v>1000000</v>
      </c>
      <c r="AI1200" s="2">
        <v>0</v>
      </c>
      <c r="AJ1200" s="2">
        <v>0</v>
      </c>
      <c r="AK1200" s="2">
        <v>36400</v>
      </c>
      <c r="AL1200" s="2">
        <v>1102626</v>
      </c>
      <c r="AM1200" s="2">
        <v>1102626</v>
      </c>
      <c r="AN1200" s="2">
        <v>905</v>
      </c>
      <c r="AO1200" s="2">
        <v>0</v>
      </c>
      <c r="AP1200" s="2">
        <v>36400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36400</v>
      </c>
    </row>
    <row r="1201" spans="1:49" x14ac:dyDescent="0.2">
      <c r="A1201" t="s">
        <v>2243</v>
      </c>
      <c r="B1201" t="s">
        <v>49</v>
      </c>
      <c r="C1201" t="s">
        <v>50</v>
      </c>
      <c r="D1201" t="s">
        <v>49</v>
      </c>
      <c r="E1201" t="s">
        <v>51</v>
      </c>
      <c r="F1201" t="s">
        <v>287</v>
      </c>
      <c r="G1201" s="1">
        <v>44409</v>
      </c>
      <c r="H1201" s="1">
        <v>44439</v>
      </c>
      <c r="I1201" s="1">
        <v>44427</v>
      </c>
      <c r="J1201" s="1">
        <v>44427</v>
      </c>
      <c r="K1201" t="s">
        <v>151</v>
      </c>
      <c r="L1201" t="s">
        <v>184</v>
      </c>
      <c r="M1201" t="s">
        <v>375</v>
      </c>
      <c r="N1201" t="s">
        <v>375</v>
      </c>
      <c r="O1201" t="s">
        <v>56</v>
      </c>
      <c r="P1201" t="s">
        <v>57</v>
      </c>
      <c r="Q1201" t="s">
        <v>56</v>
      </c>
      <c r="S1201" t="s">
        <v>387</v>
      </c>
      <c r="U1201" t="s">
        <v>2244</v>
      </c>
      <c r="V1201" t="b">
        <f t="shared" si="18"/>
        <v>1</v>
      </c>
      <c r="W1201" t="s">
        <v>77</v>
      </c>
      <c r="X1201" t="s">
        <v>60</v>
      </c>
      <c r="Y1201" t="s">
        <v>61</v>
      </c>
      <c r="Z1201" t="s">
        <v>97</v>
      </c>
      <c r="AC1201">
        <v>6142232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L1201" s="2">
        <v>29702</v>
      </c>
      <c r="AM1201" s="2">
        <v>29702</v>
      </c>
      <c r="AN1201" s="2">
        <v>19</v>
      </c>
      <c r="AO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36400</v>
      </c>
    </row>
    <row r="1202" spans="1:49" x14ac:dyDescent="0.2">
      <c r="A1202" t="s">
        <v>2245</v>
      </c>
      <c r="B1202" t="s">
        <v>49</v>
      </c>
      <c r="C1202" t="s">
        <v>50</v>
      </c>
      <c r="D1202" t="s">
        <v>49</v>
      </c>
      <c r="E1202" t="s">
        <v>51</v>
      </c>
      <c r="F1202" t="s">
        <v>287</v>
      </c>
      <c r="G1202" s="1">
        <v>44409</v>
      </c>
      <c r="H1202" s="1">
        <v>44439</v>
      </c>
      <c r="I1202" s="1">
        <v>44413</v>
      </c>
      <c r="J1202" s="1">
        <v>44413</v>
      </c>
      <c r="K1202" t="s">
        <v>151</v>
      </c>
      <c r="L1202" t="s">
        <v>184</v>
      </c>
      <c r="M1202" t="s">
        <v>375</v>
      </c>
      <c r="N1202" t="s">
        <v>375</v>
      </c>
      <c r="O1202" t="s">
        <v>56</v>
      </c>
      <c r="P1202" t="s">
        <v>57</v>
      </c>
      <c r="Q1202" t="s">
        <v>56</v>
      </c>
      <c r="S1202" t="s">
        <v>134</v>
      </c>
      <c r="U1202" t="s">
        <v>2246</v>
      </c>
      <c r="V1202" t="b">
        <f t="shared" si="18"/>
        <v>1</v>
      </c>
      <c r="W1202" t="s">
        <v>77</v>
      </c>
      <c r="X1202" t="s">
        <v>60</v>
      </c>
      <c r="Y1202" t="s">
        <v>61</v>
      </c>
      <c r="Z1202" t="s">
        <v>97</v>
      </c>
      <c r="AC1202">
        <v>6142232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L1202" s="2">
        <v>874978</v>
      </c>
      <c r="AM1202" s="2">
        <v>874978</v>
      </c>
      <c r="AN1202" s="2">
        <v>731</v>
      </c>
      <c r="AO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36400</v>
      </c>
    </row>
    <row r="1203" spans="1:49" x14ac:dyDescent="0.2">
      <c r="A1203" t="s">
        <v>2247</v>
      </c>
      <c r="B1203" t="s">
        <v>49</v>
      </c>
      <c r="C1203" t="s">
        <v>50</v>
      </c>
      <c r="D1203" t="s">
        <v>49</v>
      </c>
      <c r="E1203" t="s">
        <v>51</v>
      </c>
      <c r="F1203" t="s">
        <v>287</v>
      </c>
      <c r="G1203" s="1">
        <v>44409</v>
      </c>
      <c r="H1203" s="1">
        <v>44439</v>
      </c>
      <c r="I1203" s="1">
        <v>44413</v>
      </c>
      <c r="J1203" s="1">
        <v>44413</v>
      </c>
      <c r="K1203" t="s">
        <v>53</v>
      </c>
      <c r="L1203" t="s">
        <v>184</v>
      </c>
      <c r="M1203" t="s">
        <v>375</v>
      </c>
      <c r="N1203" t="s">
        <v>375</v>
      </c>
      <c r="O1203" t="s">
        <v>56</v>
      </c>
      <c r="P1203" t="s">
        <v>57</v>
      </c>
      <c r="U1203" t="s">
        <v>2248</v>
      </c>
      <c r="V1203" t="b">
        <f t="shared" si="18"/>
        <v>1</v>
      </c>
      <c r="W1203" t="s">
        <v>77</v>
      </c>
      <c r="X1203" t="s">
        <v>60</v>
      </c>
      <c r="Y1203" t="s">
        <v>61</v>
      </c>
      <c r="AA1203" t="s">
        <v>2242</v>
      </c>
      <c r="AC1203">
        <v>6142232</v>
      </c>
      <c r="AE1203" s="2">
        <v>2100</v>
      </c>
      <c r="AF1203" s="2">
        <v>2100</v>
      </c>
      <c r="AG1203" s="2">
        <v>75000</v>
      </c>
      <c r="AH1203" s="2">
        <v>75000</v>
      </c>
      <c r="AI1203" s="2">
        <v>0</v>
      </c>
      <c r="AJ1203" s="2">
        <v>0</v>
      </c>
      <c r="AK1203" s="2">
        <v>2100</v>
      </c>
      <c r="AL1203" s="2">
        <v>75223</v>
      </c>
      <c r="AM1203" s="2">
        <v>75223</v>
      </c>
      <c r="AN1203" s="2">
        <v>68</v>
      </c>
      <c r="AO1203" s="2">
        <v>0</v>
      </c>
      <c r="AP1203" s="2">
        <v>2100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2100</v>
      </c>
    </row>
    <row r="1204" spans="1:49" x14ac:dyDescent="0.2">
      <c r="A1204" t="s">
        <v>2249</v>
      </c>
      <c r="B1204" t="s">
        <v>49</v>
      </c>
      <c r="C1204" t="s">
        <v>50</v>
      </c>
      <c r="D1204" t="s">
        <v>49</v>
      </c>
      <c r="E1204" t="s">
        <v>51</v>
      </c>
      <c r="F1204" t="s">
        <v>287</v>
      </c>
      <c r="G1204" s="1">
        <v>44409</v>
      </c>
      <c r="H1204" s="1">
        <v>44439</v>
      </c>
      <c r="I1204" s="1">
        <v>44413</v>
      </c>
      <c r="J1204" s="1">
        <v>44413</v>
      </c>
      <c r="K1204" t="s">
        <v>151</v>
      </c>
      <c r="L1204" t="s">
        <v>184</v>
      </c>
      <c r="M1204" t="s">
        <v>375</v>
      </c>
      <c r="N1204" t="s">
        <v>375</v>
      </c>
      <c r="O1204" t="s">
        <v>56</v>
      </c>
      <c r="P1204" t="s">
        <v>57</v>
      </c>
      <c r="Q1204" t="s">
        <v>56</v>
      </c>
      <c r="S1204" t="s">
        <v>376</v>
      </c>
      <c r="U1204" t="s">
        <v>2250</v>
      </c>
      <c r="V1204" t="b">
        <f t="shared" si="18"/>
        <v>1</v>
      </c>
      <c r="W1204" t="s">
        <v>77</v>
      </c>
      <c r="X1204" t="s">
        <v>60</v>
      </c>
      <c r="Y1204" t="s">
        <v>61</v>
      </c>
      <c r="Z1204" t="s">
        <v>97</v>
      </c>
      <c r="AC1204">
        <v>6142232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L1204" s="2">
        <v>9434</v>
      </c>
      <c r="AM1204" s="2">
        <v>9434</v>
      </c>
      <c r="AN1204" s="2">
        <v>4</v>
      </c>
      <c r="AO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2100</v>
      </c>
    </row>
    <row r="1205" spans="1:49" x14ac:dyDescent="0.2">
      <c r="A1205" t="s">
        <v>2251</v>
      </c>
      <c r="B1205" t="s">
        <v>49</v>
      </c>
      <c r="C1205" t="s">
        <v>50</v>
      </c>
      <c r="D1205" t="s">
        <v>49</v>
      </c>
      <c r="E1205" t="s">
        <v>51</v>
      </c>
      <c r="F1205" t="s">
        <v>287</v>
      </c>
      <c r="G1205" s="1">
        <v>44409</v>
      </c>
      <c r="H1205" s="1">
        <v>44439</v>
      </c>
      <c r="I1205" s="1">
        <v>44427</v>
      </c>
      <c r="J1205" s="1">
        <v>44436</v>
      </c>
      <c r="K1205" t="s">
        <v>151</v>
      </c>
      <c r="L1205" t="s">
        <v>184</v>
      </c>
      <c r="M1205" t="s">
        <v>1004</v>
      </c>
      <c r="N1205" t="s">
        <v>1004</v>
      </c>
      <c r="O1205" t="s">
        <v>56</v>
      </c>
      <c r="P1205" t="s">
        <v>57</v>
      </c>
      <c r="Q1205" t="s">
        <v>56</v>
      </c>
      <c r="S1205" t="s">
        <v>1038</v>
      </c>
      <c r="U1205" t="s">
        <v>2252</v>
      </c>
      <c r="V1205" t="b">
        <f t="shared" si="18"/>
        <v>1</v>
      </c>
      <c r="W1205" t="s">
        <v>77</v>
      </c>
      <c r="X1205" t="s">
        <v>60</v>
      </c>
      <c r="Y1205" t="s">
        <v>61</v>
      </c>
      <c r="Z1205" t="s">
        <v>97</v>
      </c>
      <c r="AC1205">
        <v>6142244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L1205" s="2">
        <v>0</v>
      </c>
      <c r="AM1205" s="2">
        <v>0</v>
      </c>
      <c r="AN1205" s="2">
        <v>206</v>
      </c>
      <c r="AO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20400</v>
      </c>
    </row>
    <row r="1206" spans="1:49" x14ac:dyDescent="0.2">
      <c r="A1206" t="s">
        <v>2253</v>
      </c>
      <c r="B1206" t="s">
        <v>49</v>
      </c>
      <c r="C1206" t="s">
        <v>50</v>
      </c>
      <c r="D1206" t="s">
        <v>49</v>
      </c>
      <c r="E1206" t="s">
        <v>51</v>
      </c>
      <c r="F1206" t="s">
        <v>1571</v>
      </c>
      <c r="G1206" s="1">
        <v>44409</v>
      </c>
      <c r="H1206" s="1">
        <v>44439</v>
      </c>
      <c r="I1206" s="1">
        <v>44424</v>
      </c>
      <c r="J1206" s="1">
        <v>44424</v>
      </c>
      <c r="K1206" t="s">
        <v>151</v>
      </c>
      <c r="L1206" t="s">
        <v>184</v>
      </c>
      <c r="M1206" t="s">
        <v>146</v>
      </c>
      <c r="N1206" t="s">
        <v>146</v>
      </c>
      <c r="O1206" t="s">
        <v>56</v>
      </c>
      <c r="P1206" t="s">
        <v>57</v>
      </c>
      <c r="Q1206" t="s">
        <v>56</v>
      </c>
      <c r="S1206" t="s">
        <v>2027</v>
      </c>
      <c r="U1206" t="s">
        <v>2254</v>
      </c>
      <c r="V1206" t="b">
        <f t="shared" si="18"/>
        <v>0</v>
      </c>
      <c r="W1206" t="s">
        <v>77</v>
      </c>
      <c r="X1206" t="s">
        <v>60</v>
      </c>
      <c r="Y1206" t="s">
        <v>61</v>
      </c>
      <c r="Z1206" t="s">
        <v>78</v>
      </c>
      <c r="AC1206">
        <v>6207989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L1206" s="2">
        <v>39610</v>
      </c>
      <c r="AM1206" s="2">
        <v>39610</v>
      </c>
      <c r="AN1206" s="2">
        <v>19</v>
      </c>
      <c r="AO1206" s="2">
        <v>0</v>
      </c>
      <c r="AQ1206" s="2">
        <v>0</v>
      </c>
      <c r="AR1206" s="2">
        <v>0</v>
      </c>
      <c r="AS1206" s="2">
        <v>0</v>
      </c>
      <c r="AT1206" s="2">
        <v>38900</v>
      </c>
      <c r="AU1206" s="2">
        <v>4317</v>
      </c>
      <c r="AV1206" s="2">
        <v>39154</v>
      </c>
      <c r="AW1206" s="2">
        <v>80000</v>
      </c>
    </row>
    <row r="1207" spans="1:49" x14ac:dyDescent="0.2">
      <c r="A1207" t="s">
        <v>2255</v>
      </c>
      <c r="B1207" t="s">
        <v>49</v>
      </c>
      <c r="C1207" t="s">
        <v>50</v>
      </c>
      <c r="D1207" t="s">
        <v>49</v>
      </c>
      <c r="E1207" t="s">
        <v>51</v>
      </c>
      <c r="F1207" t="s">
        <v>1571</v>
      </c>
      <c r="G1207" s="1">
        <v>44409</v>
      </c>
      <c r="H1207" s="1">
        <v>44439</v>
      </c>
      <c r="I1207" s="1">
        <v>44424</v>
      </c>
      <c r="J1207" s="1">
        <v>44424</v>
      </c>
      <c r="K1207" t="s">
        <v>151</v>
      </c>
      <c r="L1207" t="s">
        <v>184</v>
      </c>
      <c r="M1207" t="s">
        <v>146</v>
      </c>
      <c r="N1207" t="s">
        <v>146</v>
      </c>
      <c r="O1207" t="s">
        <v>56</v>
      </c>
      <c r="P1207" t="s">
        <v>57</v>
      </c>
      <c r="Q1207" t="s">
        <v>56</v>
      </c>
      <c r="S1207" t="s">
        <v>376</v>
      </c>
      <c r="U1207" t="s">
        <v>2256</v>
      </c>
      <c r="V1207" t="b">
        <f t="shared" si="18"/>
        <v>0</v>
      </c>
      <c r="W1207" t="s">
        <v>77</v>
      </c>
      <c r="X1207" t="s">
        <v>60</v>
      </c>
      <c r="Y1207" t="s">
        <v>61</v>
      </c>
      <c r="Z1207" t="s">
        <v>78</v>
      </c>
      <c r="AC1207">
        <v>6207989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L1207" s="2">
        <v>35203</v>
      </c>
      <c r="AM1207" s="2">
        <v>35203</v>
      </c>
      <c r="AN1207" s="2">
        <v>32</v>
      </c>
      <c r="AO1207" s="2">
        <v>0</v>
      </c>
      <c r="AQ1207" s="2">
        <v>0</v>
      </c>
      <c r="AR1207" s="2">
        <v>0</v>
      </c>
      <c r="AS1207" s="2">
        <v>0</v>
      </c>
      <c r="AT1207" s="2">
        <v>34425</v>
      </c>
      <c r="AU1207" s="2">
        <v>22041</v>
      </c>
      <c r="AV1207" s="2">
        <v>34732</v>
      </c>
      <c r="AW1207" s="2">
        <v>80000</v>
      </c>
    </row>
    <row r="1208" spans="1:49" x14ac:dyDescent="0.2">
      <c r="A1208" t="s">
        <v>2257</v>
      </c>
      <c r="B1208" t="s">
        <v>49</v>
      </c>
      <c r="C1208" t="s">
        <v>50</v>
      </c>
      <c r="D1208" t="s">
        <v>49</v>
      </c>
      <c r="E1208" t="s">
        <v>51</v>
      </c>
      <c r="F1208" t="s">
        <v>1571</v>
      </c>
      <c r="G1208" s="1">
        <v>44409</v>
      </c>
      <c r="H1208" s="1">
        <v>44439</v>
      </c>
      <c r="I1208" s="1">
        <v>44426</v>
      </c>
      <c r="J1208" s="1">
        <v>44426</v>
      </c>
      <c r="K1208" t="s">
        <v>151</v>
      </c>
      <c r="L1208" t="s">
        <v>184</v>
      </c>
      <c r="M1208" t="s">
        <v>146</v>
      </c>
      <c r="N1208" t="s">
        <v>2113</v>
      </c>
      <c r="O1208" t="s">
        <v>56</v>
      </c>
      <c r="P1208" t="s">
        <v>57</v>
      </c>
      <c r="Q1208" t="s">
        <v>56</v>
      </c>
      <c r="S1208" t="s">
        <v>405</v>
      </c>
      <c r="U1208" t="s">
        <v>2258</v>
      </c>
      <c r="V1208" t="b">
        <f t="shared" si="18"/>
        <v>0</v>
      </c>
      <c r="W1208" t="s">
        <v>77</v>
      </c>
      <c r="X1208" t="s">
        <v>60</v>
      </c>
      <c r="Y1208" t="s">
        <v>61</v>
      </c>
      <c r="Z1208" t="s">
        <v>78</v>
      </c>
      <c r="AC1208">
        <v>6207989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L1208" s="2">
        <v>5665</v>
      </c>
      <c r="AM1208" s="2">
        <v>5665</v>
      </c>
      <c r="AN1208" s="2">
        <v>17</v>
      </c>
      <c r="AO1208" s="2">
        <v>0</v>
      </c>
      <c r="AQ1208" s="2">
        <v>0</v>
      </c>
      <c r="AR1208" s="2">
        <v>0</v>
      </c>
      <c r="AS1208" s="2">
        <v>0</v>
      </c>
      <c r="AT1208" s="2">
        <v>5599</v>
      </c>
      <c r="AU1208" s="2">
        <v>2080</v>
      </c>
      <c r="AV1208" s="2">
        <v>5656</v>
      </c>
      <c r="AW1208" s="2">
        <v>25000</v>
      </c>
    </row>
    <row r="1209" spans="1:49" x14ac:dyDescent="0.2">
      <c r="A1209" t="s">
        <v>2259</v>
      </c>
      <c r="B1209" t="s">
        <v>49</v>
      </c>
      <c r="C1209" t="s">
        <v>50</v>
      </c>
      <c r="D1209" t="s">
        <v>49</v>
      </c>
      <c r="E1209" t="s">
        <v>51</v>
      </c>
      <c r="F1209" t="s">
        <v>1571</v>
      </c>
      <c r="G1209" s="1">
        <v>44409</v>
      </c>
      <c r="H1209" s="1">
        <v>44439</v>
      </c>
      <c r="I1209" s="1">
        <v>44428</v>
      </c>
      <c r="J1209" s="1">
        <v>44428</v>
      </c>
      <c r="K1209" t="s">
        <v>53</v>
      </c>
      <c r="L1209" t="s">
        <v>184</v>
      </c>
      <c r="M1209" t="s">
        <v>237</v>
      </c>
      <c r="N1209" t="s">
        <v>237</v>
      </c>
      <c r="O1209" t="s">
        <v>56</v>
      </c>
      <c r="P1209" t="s">
        <v>57</v>
      </c>
      <c r="U1209" t="s">
        <v>2260</v>
      </c>
      <c r="V1209" t="b">
        <f t="shared" si="18"/>
        <v>0</v>
      </c>
      <c r="W1209" t="s">
        <v>77</v>
      </c>
      <c r="X1209" t="s">
        <v>60</v>
      </c>
      <c r="Y1209" t="s">
        <v>61</v>
      </c>
      <c r="AA1209" t="s">
        <v>2261</v>
      </c>
      <c r="AC1209">
        <v>6138659</v>
      </c>
      <c r="AE1209" s="2">
        <v>30000</v>
      </c>
      <c r="AF1209" s="2">
        <v>30000</v>
      </c>
      <c r="AG1209" s="2">
        <v>575000</v>
      </c>
      <c r="AH1209" s="2">
        <v>575000</v>
      </c>
      <c r="AI1209" s="2">
        <v>0</v>
      </c>
      <c r="AJ1209" s="2">
        <v>0</v>
      </c>
      <c r="AK1209" s="2">
        <v>30000</v>
      </c>
      <c r="AL1209" s="2">
        <v>1957538</v>
      </c>
      <c r="AM1209" s="2">
        <v>1957538</v>
      </c>
      <c r="AN1209" s="2">
        <v>1244</v>
      </c>
      <c r="AO1209" s="2">
        <v>0</v>
      </c>
      <c r="AP1209" s="2">
        <v>30000</v>
      </c>
      <c r="AQ1209" s="2">
        <v>0</v>
      </c>
      <c r="AR1209" s="2">
        <v>0</v>
      </c>
      <c r="AS1209" s="2">
        <v>0</v>
      </c>
      <c r="AT1209" s="2">
        <v>1197589</v>
      </c>
      <c r="AU1209" s="2">
        <v>870186</v>
      </c>
      <c r="AV1209" s="2">
        <v>1200522</v>
      </c>
      <c r="AW1209" s="2">
        <v>30000</v>
      </c>
    </row>
    <row r="1210" spans="1:49" x14ac:dyDescent="0.2">
      <c r="A1210" t="s">
        <v>2262</v>
      </c>
      <c r="B1210" t="s">
        <v>49</v>
      </c>
      <c r="C1210" t="s">
        <v>50</v>
      </c>
      <c r="D1210" t="s">
        <v>49</v>
      </c>
      <c r="E1210" t="s">
        <v>51</v>
      </c>
      <c r="F1210" t="s">
        <v>1571</v>
      </c>
      <c r="G1210" s="1">
        <v>44409</v>
      </c>
      <c r="H1210" s="1">
        <v>44439</v>
      </c>
      <c r="I1210" s="1">
        <v>44431</v>
      </c>
      <c r="J1210" s="1">
        <v>44431</v>
      </c>
      <c r="K1210" t="s">
        <v>151</v>
      </c>
      <c r="L1210" t="s">
        <v>184</v>
      </c>
      <c r="M1210" t="s">
        <v>146</v>
      </c>
      <c r="N1210" t="s">
        <v>2113</v>
      </c>
      <c r="O1210" t="s">
        <v>56</v>
      </c>
      <c r="P1210" t="s">
        <v>57</v>
      </c>
      <c r="Q1210" t="s">
        <v>56</v>
      </c>
      <c r="S1210" t="s">
        <v>405</v>
      </c>
      <c r="U1210" t="s">
        <v>2263</v>
      </c>
      <c r="V1210" t="b">
        <f t="shared" si="18"/>
        <v>0</v>
      </c>
      <c r="W1210" t="s">
        <v>77</v>
      </c>
      <c r="X1210" t="s">
        <v>60</v>
      </c>
      <c r="Y1210" t="s">
        <v>61</v>
      </c>
      <c r="Z1210" t="s">
        <v>97</v>
      </c>
      <c r="AC1210">
        <v>6207989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L1210" s="2">
        <v>0</v>
      </c>
      <c r="AM1210" s="2">
        <v>0</v>
      </c>
      <c r="AN1210" s="2">
        <v>26</v>
      </c>
      <c r="AO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10000</v>
      </c>
    </row>
    <row r="1211" spans="1:49" x14ac:dyDescent="0.2">
      <c r="A1211" t="s">
        <v>2264</v>
      </c>
      <c r="B1211" t="s">
        <v>49</v>
      </c>
      <c r="C1211" t="s">
        <v>50</v>
      </c>
      <c r="D1211" t="s">
        <v>49</v>
      </c>
      <c r="E1211" t="s">
        <v>51</v>
      </c>
      <c r="F1211" t="s">
        <v>1571</v>
      </c>
      <c r="G1211" s="1">
        <v>44409</v>
      </c>
      <c r="H1211" s="1">
        <v>44439</v>
      </c>
      <c r="I1211" s="1">
        <v>44428</v>
      </c>
      <c r="J1211" s="1">
        <v>44428</v>
      </c>
      <c r="K1211" t="s">
        <v>151</v>
      </c>
      <c r="L1211" t="s">
        <v>184</v>
      </c>
      <c r="M1211" t="s">
        <v>237</v>
      </c>
      <c r="N1211" t="s">
        <v>237</v>
      </c>
      <c r="O1211" t="s">
        <v>56</v>
      </c>
      <c r="P1211" t="s">
        <v>57</v>
      </c>
      <c r="Q1211" t="s">
        <v>56</v>
      </c>
      <c r="S1211" t="s">
        <v>176</v>
      </c>
      <c r="U1211" t="s">
        <v>2265</v>
      </c>
      <c r="V1211" t="b">
        <f t="shared" si="18"/>
        <v>0</v>
      </c>
      <c r="W1211" t="s">
        <v>77</v>
      </c>
      <c r="X1211" t="s">
        <v>60</v>
      </c>
      <c r="Y1211" t="s">
        <v>61</v>
      </c>
      <c r="Z1211" t="s">
        <v>97</v>
      </c>
      <c r="AC1211">
        <v>6138659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L1211" s="2">
        <v>364716</v>
      </c>
      <c r="AM1211" s="2">
        <v>364716</v>
      </c>
      <c r="AN1211" s="2">
        <v>66</v>
      </c>
      <c r="AO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30000</v>
      </c>
    </row>
    <row r="1212" spans="1:49" x14ac:dyDescent="0.2">
      <c r="A1212" t="s">
        <v>2266</v>
      </c>
      <c r="B1212" t="s">
        <v>49</v>
      </c>
      <c r="C1212" t="s">
        <v>50</v>
      </c>
      <c r="D1212" t="s">
        <v>49</v>
      </c>
      <c r="E1212" t="s">
        <v>51</v>
      </c>
      <c r="F1212" t="s">
        <v>1571</v>
      </c>
      <c r="G1212" s="1">
        <v>44409</v>
      </c>
      <c r="H1212" s="1">
        <v>44439</v>
      </c>
      <c r="I1212" s="1">
        <v>44424</v>
      </c>
      <c r="J1212" s="1">
        <v>44424</v>
      </c>
      <c r="K1212" t="s">
        <v>151</v>
      </c>
      <c r="L1212" t="s">
        <v>184</v>
      </c>
      <c r="M1212" t="s">
        <v>424</v>
      </c>
      <c r="N1212" t="s">
        <v>424</v>
      </c>
      <c r="O1212" t="s">
        <v>56</v>
      </c>
      <c r="P1212" t="s">
        <v>57</v>
      </c>
      <c r="Q1212" t="s">
        <v>56</v>
      </c>
      <c r="S1212" t="s">
        <v>405</v>
      </c>
      <c r="U1212" t="s">
        <v>2267</v>
      </c>
      <c r="V1212" t="b">
        <f t="shared" si="18"/>
        <v>1</v>
      </c>
      <c r="W1212" t="s">
        <v>77</v>
      </c>
      <c r="X1212" t="s">
        <v>60</v>
      </c>
      <c r="Y1212" t="s">
        <v>61</v>
      </c>
      <c r="Z1212" t="s">
        <v>78</v>
      </c>
      <c r="AC1212">
        <v>6229725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L1212" s="2">
        <v>21854</v>
      </c>
      <c r="AM1212" s="2">
        <v>21854</v>
      </c>
      <c r="AN1212" s="2">
        <v>18</v>
      </c>
      <c r="AO1212" s="2">
        <v>0</v>
      </c>
      <c r="AQ1212" s="2">
        <v>0</v>
      </c>
      <c r="AR1212" s="2">
        <v>0</v>
      </c>
      <c r="AS1212" s="2">
        <v>0</v>
      </c>
      <c r="AT1212" s="2">
        <v>21639</v>
      </c>
      <c r="AU1212" s="2">
        <v>5449</v>
      </c>
      <c r="AV1212" s="2">
        <v>21842</v>
      </c>
      <c r="AW1212" s="2">
        <v>15000</v>
      </c>
    </row>
    <row r="1213" spans="1:49" x14ac:dyDescent="0.2">
      <c r="A1213" t="s">
        <v>2268</v>
      </c>
      <c r="B1213" t="s">
        <v>49</v>
      </c>
      <c r="C1213" t="s">
        <v>50</v>
      </c>
      <c r="D1213" t="s">
        <v>49</v>
      </c>
      <c r="E1213" t="s">
        <v>51</v>
      </c>
      <c r="F1213" t="s">
        <v>1571</v>
      </c>
      <c r="G1213" s="1">
        <v>44409</v>
      </c>
      <c r="H1213" s="1">
        <v>44439</v>
      </c>
      <c r="I1213" s="1">
        <v>44431</v>
      </c>
      <c r="J1213" s="1">
        <v>44431</v>
      </c>
      <c r="K1213" t="s">
        <v>151</v>
      </c>
      <c r="L1213" t="s">
        <v>184</v>
      </c>
      <c r="M1213" t="s">
        <v>237</v>
      </c>
      <c r="N1213" t="s">
        <v>237</v>
      </c>
      <c r="O1213" t="s">
        <v>56</v>
      </c>
      <c r="P1213" t="s">
        <v>57</v>
      </c>
      <c r="Q1213" t="s">
        <v>56</v>
      </c>
      <c r="S1213" t="s">
        <v>134</v>
      </c>
      <c r="U1213" t="s">
        <v>2269</v>
      </c>
      <c r="V1213" t="b">
        <f t="shared" si="18"/>
        <v>1</v>
      </c>
      <c r="W1213" t="s">
        <v>77</v>
      </c>
      <c r="X1213" t="s">
        <v>60</v>
      </c>
      <c r="Y1213" t="s">
        <v>61</v>
      </c>
      <c r="Z1213" t="s">
        <v>78</v>
      </c>
      <c r="AC1213">
        <v>6138659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L1213" s="2">
        <v>41598</v>
      </c>
      <c r="AM1213" s="2">
        <v>41598</v>
      </c>
      <c r="AN1213" s="2">
        <v>13</v>
      </c>
      <c r="AO1213" s="2">
        <v>0</v>
      </c>
      <c r="AQ1213" s="2">
        <v>0</v>
      </c>
      <c r="AR1213" s="2">
        <v>0</v>
      </c>
      <c r="AS1213" s="2">
        <v>0</v>
      </c>
      <c r="AT1213" s="2">
        <v>39424</v>
      </c>
      <c r="AU1213" s="2">
        <v>16013</v>
      </c>
      <c r="AV1213" s="2">
        <v>39744</v>
      </c>
      <c r="AW1213" s="2">
        <v>25000</v>
      </c>
    </row>
    <row r="1214" spans="1:49" x14ac:dyDescent="0.2">
      <c r="A1214" t="s">
        <v>2270</v>
      </c>
      <c r="B1214" t="s">
        <v>49</v>
      </c>
      <c r="C1214" t="s">
        <v>50</v>
      </c>
      <c r="D1214" t="s">
        <v>49</v>
      </c>
      <c r="E1214" t="s">
        <v>51</v>
      </c>
      <c r="F1214" t="s">
        <v>1571</v>
      </c>
      <c r="G1214" s="1">
        <v>44409</v>
      </c>
      <c r="H1214" s="1">
        <v>44439</v>
      </c>
      <c r="I1214" s="1">
        <v>44422</v>
      </c>
      <c r="J1214" s="1">
        <v>44423</v>
      </c>
      <c r="K1214" t="s">
        <v>151</v>
      </c>
      <c r="L1214" t="s">
        <v>184</v>
      </c>
      <c r="M1214" t="s">
        <v>237</v>
      </c>
      <c r="N1214" t="s">
        <v>237</v>
      </c>
      <c r="O1214" t="s">
        <v>56</v>
      </c>
      <c r="P1214" t="s">
        <v>57</v>
      </c>
      <c r="Q1214" t="s">
        <v>56</v>
      </c>
      <c r="S1214" t="s">
        <v>134</v>
      </c>
      <c r="U1214" t="s">
        <v>2271</v>
      </c>
      <c r="V1214" t="b">
        <f t="shared" si="18"/>
        <v>0</v>
      </c>
      <c r="W1214" t="s">
        <v>77</v>
      </c>
      <c r="X1214" t="s">
        <v>60</v>
      </c>
      <c r="Y1214" t="s">
        <v>61</v>
      </c>
      <c r="Z1214" t="s">
        <v>97</v>
      </c>
      <c r="AC1214">
        <v>6138659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L1214" s="2">
        <v>0</v>
      </c>
      <c r="AM1214" s="2">
        <v>0</v>
      </c>
      <c r="AN1214" s="2">
        <v>21</v>
      </c>
      <c r="AO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30000</v>
      </c>
    </row>
    <row r="1215" spans="1:49" x14ac:dyDescent="0.2">
      <c r="A1215" t="s">
        <v>2272</v>
      </c>
      <c r="B1215" t="s">
        <v>49</v>
      </c>
      <c r="C1215" t="s">
        <v>50</v>
      </c>
      <c r="D1215" t="s">
        <v>49</v>
      </c>
      <c r="E1215" t="s">
        <v>51</v>
      </c>
      <c r="F1215" t="s">
        <v>1571</v>
      </c>
      <c r="G1215" s="1">
        <v>44409</v>
      </c>
      <c r="H1215" s="1">
        <v>44439</v>
      </c>
      <c r="I1215" s="1">
        <v>44422</v>
      </c>
      <c r="J1215" s="1">
        <v>44423</v>
      </c>
      <c r="K1215" t="s">
        <v>151</v>
      </c>
      <c r="L1215" t="s">
        <v>184</v>
      </c>
      <c r="M1215" t="s">
        <v>237</v>
      </c>
      <c r="N1215" t="s">
        <v>237</v>
      </c>
      <c r="O1215" t="s">
        <v>56</v>
      </c>
      <c r="P1215" t="s">
        <v>57</v>
      </c>
      <c r="Q1215" t="s">
        <v>56</v>
      </c>
      <c r="S1215" t="s">
        <v>405</v>
      </c>
      <c r="U1215" t="s">
        <v>2273</v>
      </c>
      <c r="V1215" t="b">
        <f t="shared" si="18"/>
        <v>0</v>
      </c>
      <c r="W1215" t="s">
        <v>77</v>
      </c>
      <c r="X1215" t="s">
        <v>60</v>
      </c>
      <c r="Y1215" t="s">
        <v>61</v>
      </c>
      <c r="Z1215" t="s">
        <v>97</v>
      </c>
      <c r="AC1215">
        <v>6138659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L1215" s="2">
        <v>0</v>
      </c>
      <c r="AM1215" s="2">
        <v>0</v>
      </c>
      <c r="AN1215" s="2">
        <v>67</v>
      </c>
      <c r="AO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30000</v>
      </c>
    </row>
    <row r="1216" spans="1:49" x14ac:dyDescent="0.2">
      <c r="A1216" t="s">
        <v>2274</v>
      </c>
      <c r="B1216" t="s">
        <v>49</v>
      </c>
      <c r="C1216" t="s">
        <v>50</v>
      </c>
      <c r="D1216" t="s">
        <v>49</v>
      </c>
      <c r="E1216" t="s">
        <v>51</v>
      </c>
      <c r="F1216" t="s">
        <v>1571</v>
      </c>
      <c r="G1216" s="1">
        <v>44409</v>
      </c>
      <c r="H1216" s="1">
        <v>44439</v>
      </c>
      <c r="I1216" s="1">
        <v>44431</v>
      </c>
      <c r="J1216" s="1">
        <v>44431</v>
      </c>
      <c r="K1216" t="s">
        <v>151</v>
      </c>
      <c r="L1216" t="s">
        <v>184</v>
      </c>
      <c r="M1216" t="s">
        <v>237</v>
      </c>
      <c r="N1216" t="s">
        <v>237</v>
      </c>
      <c r="O1216" t="s">
        <v>56</v>
      </c>
      <c r="P1216" t="s">
        <v>57</v>
      </c>
      <c r="Q1216" t="s">
        <v>56</v>
      </c>
      <c r="S1216" t="s">
        <v>1038</v>
      </c>
      <c r="U1216" t="s">
        <v>2275</v>
      </c>
      <c r="V1216" t="b">
        <f t="shared" si="18"/>
        <v>1</v>
      </c>
      <c r="W1216" t="s">
        <v>77</v>
      </c>
      <c r="X1216" t="s">
        <v>60</v>
      </c>
      <c r="Y1216" t="s">
        <v>61</v>
      </c>
      <c r="Z1216" t="s">
        <v>78</v>
      </c>
      <c r="AC1216">
        <v>6138659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L1216" s="2">
        <v>18780</v>
      </c>
      <c r="AM1216" s="2">
        <v>18780</v>
      </c>
      <c r="AN1216" s="2">
        <v>23</v>
      </c>
      <c r="AO1216" s="2">
        <v>0</v>
      </c>
      <c r="AQ1216" s="2">
        <v>0</v>
      </c>
      <c r="AR1216" s="2">
        <v>0</v>
      </c>
      <c r="AS1216" s="2">
        <v>0</v>
      </c>
      <c r="AT1216" s="2">
        <v>17220</v>
      </c>
      <c r="AU1216" s="2">
        <v>13100</v>
      </c>
      <c r="AV1216" s="2">
        <v>17320</v>
      </c>
      <c r="AW1216" s="2">
        <v>25000</v>
      </c>
    </row>
    <row r="1217" spans="1:49" x14ac:dyDescent="0.2">
      <c r="A1217" t="s">
        <v>2276</v>
      </c>
      <c r="B1217" t="s">
        <v>49</v>
      </c>
      <c r="C1217" t="s">
        <v>50</v>
      </c>
      <c r="D1217" t="s">
        <v>49</v>
      </c>
      <c r="E1217" t="s">
        <v>51</v>
      </c>
      <c r="F1217" t="s">
        <v>1571</v>
      </c>
      <c r="G1217" s="1">
        <v>44409</v>
      </c>
      <c r="H1217" s="1">
        <v>44439</v>
      </c>
      <c r="I1217" s="1">
        <v>44427</v>
      </c>
      <c r="J1217" s="1">
        <v>44427</v>
      </c>
      <c r="K1217" t="s">
        <v>151</v>
      </c>
      <c r="L1217" t="s">
        <v>184</v>
      </c>
      <c r="M1217" t="s">
        <v>237</v>
      </c>
      <c r="N1217" t="s">
        <v>237</v>
      </c>
      <c r="O1217" t="s">
        <v>56</v>
      </c>
      <c r="P1217" t="s">
        <v>57</v>
      </c>
      <c r="Q1217" t="s">
        <v>56</v>
      </c>
      <c r="S1217" t="s">
        <v>405</v>
      </c>
      <c r="U1217" t="s">
        <v>2277</v>
      </c>
      <c r="V1217" t="b">
        <f t="shared" si="18"/>
        <v>0</v>
      </c>
      <c r="W1217" t="s">
        <v>77</v>
      </c>
      <c r="X1217" t="s">
        <v>60</v>
      </c>
      <c r="Y1217" t="s">
        <v>61</v>
      </c>
      <c r="Z1217" t="s">
        <v>97</v>
      </c>
      <c r="AC1217">
        <v>6138659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L1217" s="2">
        <v>0</v>
      </c>
      <c r="AM1217" s="2">
        <v>0</v>
      </c>
      <c r="AN1217" s="2">
        <v>12</v>
      </c>
      <c r="AO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5000</v>
      </c>
    </row>
    <row r="1218" spans="1:49" x14ac:dyDescent="0.2">
      <c r="A1218" t="s">
        <v>2278</v>
      </c>
      <c r="B1218" t="s">
        <v>49</v>
      </c>
      <c r="C1218" t="s">
        <v>50</v>
      </c>
      <c r="D1218" t="s">
        <v>49</v>
      </c>
      <c r="E1218" t="s">
        <v>51</v>
      </c>
      <c r="F1218" t="s">
        <v>1207</v>
      </c>
      <c r="G1218" s="1">
        <v>44409</v>
      </c>
      <c r="H1218" s="1">
        <v>44439</v>
      </c>
      <c r="I1218" s="1">
        <v>44420</v>
      </c>
      <c r="J1218" s="1">
        <v>44420</v>
      </c>
      <c r="K1218" t="s">
        <v>151</v>
      </c>
      <c r="L1218" t="s">
        <v>184</v>
      </c>
      <c r="M1218" t="s">
        <v>424</v>
      </c>
      <c r="N1218" t="s">
        <v>424</v>
      </c>
      <c r="O1218" t="s">
        <v>56</v>
      </c>
      <c r="P1218" t="s">
        <v>57</v>
      </c>
      <c r="Q1218" t="s">
        <v>56</v>
      </c>
      <c r="S1218" t="s">
        <v>405</v>
      </c>
      <c r="U1218" t="s">
        <v>2279</v>
      </c>
      <c r="V1218" t="b">
        <f t="shared" si="18"/>
        <v>1</v>
      </c>
      <c r="W1218" t="s">
        <v>77</v>
      </c>
      <c r="X1218" t="s">
        <v>60</v>
      </c>
      <c r="Y1218" t="s">
        <v>61</v>
      </c>
      <c r="Z1218" t="s">
        <v>97</v>
      </c>
      <c r="AC1218">
        <v>6229725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L1218" s="2">
        <v>15967</v>
      </c>
      <c r="AM1218" s="2">
        <v>15967</v>
      </c>
      <c r="AN1218" s="2">
        <v>24</v>
      </c>
      <c r="AO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27500</v>
      </c>
    </row>
    <row r="1219" spans="1:49" x14ac:dyDescent="0.2">
      <c r="A1219" t="s">
        <v>2280</v>
      </c>
      <c r="B1219" t="s">
        <v>49</v>
      </c>
      <c r="C1219" t="s">
        <v>50</v>
      </c>
      <c r="D1219" t="s">
        <v>49</v>
      </c>
      <c r="E1219" t="s">
        <v>51</v>
      </c>
      <c r="F1219" t="s">
        <v>1207</v>
      </c>
      <c r="G1219" s="1">
        <v>44409</v>
      </c>
      <c r="H1219" s="1">
        <v>44439</v>
      </c>
      <c r="I1219" s="1">
        <v>44420</v>
      </c>
      <c r="J1219" s="1">
        <v>44420</v>
      </c>
      <c r="K1219" t="s">
        <v>151</v>
      </c>
      <c r="L1219" t="s">
        <v>184</v>
      </c>
      <c r="M1219" t="s">
        <v>424</v>
      </c>
      <c r="N1219" t="s">
        <v>424</v>
      </c>
      <c r="O1219" t="s">
        <v>56</v>
      </c>
      <c r="P1219" t="s">
        <v>57</v>
      </c>
      <c r="Q1219" t="s">
        <v>56</v>
      </c>
      <c r="S1219" t="s">
        <v>1038</v>
      </c>
      <c r="U1219" t="s">
        <v>2281</v>
      </c>
      <c r="V1219" t="b">
        <f t="shared" ref="V1219:V1282" si="19">ISNUMBER(SEARCH("take",U1219))</f>
        <v>1</v>
      </c>
      <c r="W1219" t="s">
        <v>77</v>
      </c>
      <c r="X1219" t="s">
        <v>60</v>
      </c>
      <c r="Y1219" t="s">
        <v>61</v>
      </c>
      <c r="Z1219" t="s">
        <v>97</v>
      </c>
      <c r="AC1219">
        <v>6229725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L1219" s="2">
        <v>395184</v>
      </c>
      <c r="AM1219" s="2">
        <v>395184</v>
      </c>
      <c r="AN1219" s="2">
        <v>248</v>
      </c>
      <c r="AO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27500</v>
      </c>
    </row>
    <row r="1220" spans="1:49" x14ac:dyDescent="0.2">
      <c r="A1220" t="s">
        <v>2282</v>
      </c>
      <c r="B1220" t="s">
        <v>49</v>
      </c>
      <c r="C1220" t="s">
        <v>50</v>
      </c>
      <c r="D1220" t="s">
        <v>49</v>
      </c>
      <c r="E1220" t="s">
        <v>51</v>
      </c>
      <c r="F1220" t="s">
        <v>1207</v>
      </c>
      <c r="G1220" s="1">
        <v>44409</v>
      </c>
      <c r="H1220" s="1">
        <v>44439</v>
      </c>
      <c r="I1220" s="1">
        <v>44420</v>
      </c>
      <c r="J1220" s="1">
        <v>44420</v>
      </c>
      <c r="K1220" t="s">
        <v>151</v>
      </c>
      <c r="L1220" t="s">
        <v>184</v>
      </c>
      <c r="M1220" t="s">
        <v>138</v>
      </c>
      <c r="N1220" t="s">
        <v>138</v>
      </c>
      <c r="O1220" t="s">
        <v>56</v>
      </c>
      <c r="P1220" t="s">
        <v>57</v>
      </c>
      <c r="Q1220" t="s">
        <v>56</v>
      </c>
      <c r="S1220" t="s">
        <v>134</v>
      </c>
      <c r="U1220" t="s">
        <v>2283</v>
      </c>
      <c r="V1220" t="b">
        <f t="shared" si="19"/>
        <v>1</v>
      </c>
      <c r="W1220" t="s">
        <v>77</v>
      </c>
      <c r="X1220" t="s">
        <v>60</v>
      </c>
      <c r="Y1220" t="s">
        <v>61</v>
      </c>
      <c r="Z1220" t="s">
        <v>97</v>
      </c>
      <c r="AC1220">
        <v>6141697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L1220" s="2">
        <v>2623070</v>
      </c>
      <c r="AM1220" s="2">
        <v>2623070</v>
      </c>
      <c r="AN1220" s="2">
        <v>6567</v>
      </c>
      <c r="AO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41533.599999999999</v>
      </c>
    </row>
    <row r="1221" spans="1:49" x14ac:dyDescent="0.2">
      <c r="A1221" t="s">
        <v>2284</v>
      </c>
      <c r="B1221" t="s">
        <v>49</v>
      </c>
      <c r="C1221" t="s">
        <v>50</v>
      </c>
      <c r="D1221" t="s">
        <v>49</v>
      </c>
      <c r="E1221" t="s">
        <v>51</v>
      </c>
      <c r="F1221" t="s">
        <v>1207</v>
      </c>
      <c r="G1221" s="1">
        <v>44409</v>
      </c>
      <c r="H1221" s="1">
        <v>44439</v>
      </c>
      <c r="I1221" s="1">
        <v>44420</v>
      </c>
      <c r="J1221" s="1">
        <v>44430</v>
      </c>
      <c r="K1221" t="s">
        <v>151</v>
      </c>
      <c r="L1221" t="s">
        <v>184</v>
      </c>
      <c r="M1221" t="s">
        <v>138</v>
      </c>
      <c r="N1221" t="s">
        <v>138</v>
      </c>
      <c r="O1221" t="s">
        <v>56</v>
      </c>
      <c r="P1221" t="s">
        <v>57</v>
      </c>
      <c r="Q1221" t="s">
        <v>56</v>
      </c>
      <c r="S1221" t="s">
        <v>134</v>
      </c>
      <c r="U1221" t="s">
        <v>2285</v>
      </c>
      <c r="V1221" t="b">
        <f t="shared" si="19"/>
        <v>0</v>
      </c>
      <c r="W1221" t="s">
        <v>69</v>
      </c>
      <c r="X1221" t="s">
        <v>60</v>
      </c>
      <c r="Y1221" t="s">
        <v>61</v>
      </c>
      <c r="Z1221" t="s">
        <v>97</v>
      </c>
      <c r="AC1221">
        <v>6141697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23775.05</v>
      </c>
      <c r="AL1221" s="2">
        <v>1238284</v>
      </c>
      <c r="AM1221" s="2">
        <v>1238284</v>
      </c>
      <c r="AN1221" s="2">
        <v>1122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19.2</v>
      </c>
    </row>
    <row r="1222" spans="1:49" x14ac:dyDescent="0.2">
      <c r="A1222" t="s">
        <v>2286</v>
      </c>
      <c r="B1222" t="s">
        <v>49</v>
      </c>
      <c r="C1222" t="s">
        <v>50</v>
      </c>
      <c r="D1222" t="s">
        <v>49</v>
      </c>
      <c r="E1222" t="s">
        <v>51</v>
      </c>
      <c r="F1222" t="s">
        <v>287</v>
      </c>
      <c r="G1222" s="1">
        <v>44409</v>
      </c>
      <c r="H1222" s="1">
        <v>44439</v>
      </c>
      <c r="I1222" s="1">
        <v>44411</v>
      </c>
      <c r="J1222" s="1">
        <v>44411</v>
      </c>
      <c r="K1222" t="s">
        <v>53</v>
      </c>
      <c r="L1222" t="s">
        <v>184</v>
      </c>
      <c r="M1222" t="s">
        <v>146</v>
      </c>
      <c r="N1222" t="s">
        <v>146</v>
      </c>
      <c r="O1222" t="s">
        <v>56</v>
      </c>
      <c r="P1222" t="s">
        <v>57</v>
      </c>
      <c r="U1222" t="s">
        <v>2287</v>
      </c>
      <c r="V1222" t="b">
        <f t="shared" si="19"/>
        <v>0</v>
      </c>
      <c r="W1222" t="s">
        <v>77</v>
      </c>
      <c r="X1222" t="s">
        <v>60</v>
      </c>
      <c r="Y1222" t="s">
        <v>61</v>
      </c>
      <c r="AA1222" t="s">
        <v>2288</v>
      </c>
      <c r="AC1222">
        <v>6207989</v>
      </c>
      <c r="AE1222" s="2">
        <v>55000</v>
      </c>
      <c r="AF1222" s="2">
        <v>55000</v>
      </c>
      <c r="AG1222" s="2">
        <v>800000</v>
      </c>
      <c r="AH1222" s="2">
        <v>800000</v>
      </c>
      <c r="AI1222" s="2">
        <v>0</v>
      </c>
      <c r="AJ1222" s="2">
        <v>0</v>
      </c>
      <c r="AK1222" s="2">
        <v>55000</v>
      </c>
      <c r="AL1222" s="2">
        <v>0</v>
      </c>
      <c r="AM1222" s="2">
        <v>0</v>
      </c>
      <c r="AN1222" s="2">
        <v>1184</v>
      </c>
      <c r="AO1222" s="2">
        <v>0</v>
      </c>
      <c r="AP1222" s="2">
        <v>55000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55000</v>
      </c>
    </row>
    <row r="1223" spans="1:49" x14ac:dyDescent="0.2">
      <c r="A1223" t="s">
        <v>2289</v>
      </c>
      <c r="B1223" t="s">
        <v>49</v>
      </c>
      <c r="C1223" t="s">
        <v>50</v>
      </c>
      <c r="D1223" t="s">
        <v>49</v>
      </c>
      <c r="E1223" t="s">
        <v>51</v>
      </c>
      <c r="F1223" t="s">
        <v>1571</v>
      </c>
      <c r="G1223" s="1">
        <v>44409</v>
      </c>
      <c r="H1223" s="1">
        <v>44439</v>
      </c>
      <c r="I1223" s="1">
        <v>44431</v>
      </c>
      <c r="J1223" s="1">
        <v>44431</v>
      </c>
      <c r="K1223" t="s">
        <v>151</v>
      </c>
      <c r="L1223" t="s">
        <v>184</v>
      </c>
      <c r="M1223" t="s">
        <v>91</v>
      </c>
      <c r="N1223" t="s">
        <v>91</v>
      </c>
      <c r="O1223" t="s">
        <v>56</v>
      </c>
      <c r="P1223" t="s">
        <v>57</v>
      </c>
      <c r="Q1223" t="s">
        <v>56</v>
      </c>
      <c r="S1223" t="s">
        <v>134</v>
      </c>
      <c r="U1223" t="s">
        <v>2290</v>
      </c>
      <c r="V1223" t="b">
        <f t="shared" si="19"/>
        <v>0</v>
      </c>
      <c r="W1223" t="s">
        <v>77</v>
      </c>
      <c r="X1223" t="s">
        <v>60</v>
      </c>
      <c r="Y1223" t="s">
        <v>61</v>
      </c>
      <c r="Z1223" t="s">
        <v>78</v>
      </c>
      <c r="AC1223">
        <v>6915880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L1223" s="2">
        <v>58037</v>
      </c>
      <c r="AM1223" s="2">
        <v>58037</v>
      </c>
      <c r="AN1223" s="2">
        <v>7</v>
      </c>
      <c r="AO1223" s="2">
        <v>0</v>
      </c>
      <c r="AQ1223" s="2">
        <v>0</v>
      </c>
      <c r="AR1223" s="2">
        <v>0</v>
      </c>
      <c r="AS1223" s="2">
        <v>0</v>
      </c>
      <c r="AT1223" s="2">
        <v>57925</v>
      </c>
      <c r="AU1223" s="2">
        <v>32178</v>
      </c>
      <c r="AV1223" s="2">
        <v>58037</v>
      </c>
      <c r="AW1223" s="2">
        <v>30000</v>
      </c>
    </row>
    <row r="1224" spans="1:49" x14ac:dyDescent="0.2">
      <c r="A1224" t="s">
        <v>2291</v>
      </c>
      <c r="B1224" t="s">
        <v>49</v>
      </c>
      <c r="C1224" t="s">
        <v>50</v>
      </c>
      <c r="D1224" t="s">
        <v>49</v>
      </c>
      <c r="E1224" t="s">
        <v>51</v>
      </c>
      <c r="F1224" t="s">
        <v>1571</v>
      </c>
      <c r="G1224" s="1">
        <v>44409</v>
      </c>
      <c r="H1224" s="1">
        <v>44439</v>
      </c>
      <c r="I1224" s="1">
        <v>44431</v>
      </c>
      <c r="J1224" s="1">
        <v>44431</v>
      </c>
      <c r="K1224" t="s">
        <v>151</v>
      </c>
      <c r="L1224" t="s">
        <v>184</v>
      </c>
      <c r="M1224" t="s">
        <v>91</v>
      </c>
      <c r="N1224" t="s">
        <v>91</v>
      </c>
      <c r="O1224" t="s">
        <v>56</v>
      </c>
      <c r="P1224" t="s">
        <v>57</v>
      </c>
      <c r="Q1224" t="s">
        <v>56</v>
      </c>
      <c r="S1224" t="s">
        <v>2292</v>
      </c>
      <c r="U1224" t="s">
        <v>2293</v>
      </c>
      <c r="V1224" t="b">
        <f t="shared" si="19"/>
        <v>0</v>
      </c>
      <c r="W1224" t="s">
        <v>77</v>
      </c>
      <c r="X1224" t="s">
        <v>60</v>
      </c>
      <c r="Y1224" t="s">
        <v>61</v>
      </c>
      <c r="Z1224" t="s">
        <v>78</v>
      </c>
      <c r="AC1224">
        <v>6915880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L1224" s="2">
        <v>4092</v>
      </c>
      <c r="AM1224" s="2">
        <v>4092</v>
      </c>
      <c r="AN1224" s="2">
        <v>3</v>
      </c>
      <c r="AO1224" s="2">
        <v>0</v>
      </c>
      <c r="AQ1224" s="2">
        <v>0</v>
      </c>
      <c r="AR1224" s="2">
        <v>0</v>
      </c>
      <c r="AS1224" s="2">
        <v>0</v>
      </c>
      <c r="AT1224" s="2">
        <v>3970</v>
      </c>
      <c r="AU1224" s="2">
        <v>1519</v>
      </c>
      <c r="AV1224" s="2">
        <v>4000</v>
      </c>
      <c r="AW1224" s="2">
        <v>30000</v>
      </c>
    </row>
    <row r="1225" spans="1:49" x14ac:dyDescent="0.2">
      <c r="A1225" t="s">
        <v>2294</v>
      </c>
      <c r="B1225" t="s">
        <v>49</v>
      </c>
      <c r="C1225" t="s">
        <v>50</v>
      </c>
      <c r="D1225" t="s">
        <v>49</v>
      </c>
      <c r="E1225" t="s">
        <v>51</v>
      </c>
      <c r="F1225" t="s">
        <v>1571</v>
      </c>
      <c r="G1225" s="1">
        <v>44409</v>
      </c>
      <c r="H1225" s="1">
        <v>44439</v>
      </c>
      <c r="I1225" s="1">
        <v>44425</v>
      </c>
      <c r="J1225" s="1">
        <v>44425</v>
      </c>
      <c r="K1225" t="s">
        <v>151</v>
      </c>
      <c r="L1225" t="s">
        <v>184</v>
      </c>
      <c r="M1225" t="s">
        <v>91</v>
      </c>
      <c r="N1225" t="s">
        <v>91</v>
      </c>
      <c r="O1225" t="s">
        <v>56</v>
      </c>
      <c r="P1225" t="s">
        <v>57</v>
      </c>
      <c r="Q1225" t="s">
        <v>56</v>
      </c>
      <c r="S1225" t="s">
        <v>2292</v>
      </c>
      <c r="U1225" t="s">
        <v>2295</v>
      </c>
      <c r="V1225" t="b">
        <f t="shared" si="19"/>
        <v>0</v>
      </c>
      <c r="W1225" t="s">
        <v>77</v>
      </c>
      <c r="X1225" t="s">
        <v>60</v>
      </c>
      <c r="Y1225" t="s">
        <v>61</v>
      </c>
      <c r="Z1225" t="s">
        <v>78</v>
      </c>
      <c r="AC1225">
        <v>6915880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L1225" s="2">
        <v>4201</v>
      </c>
      <c r="AM1225" s="2">
        <v>4201</v>
      </c>
      <c r="AN1225" s="2">
        <v>8</v>
      </c>
      <c r="AO1225" s="2">
        <v>0</v>
      </c>
      <c r="AQ1225" s="2">
        <v>0</v>
      </c>
      <c r="AR1225" s="2">
        <v>0</v>
      </c>
      <c r="AS1225" s="2">
        <v>0</v>
      </c>
      <c r="AT1225" s="2">
        <v>4023</v>
      </c>
      <c r="AU1225" s="2">
        <v>1893</v>
      </c>
      <c r="AV1225" s="2">
        <v>4054</v>
      </c>
      <c r="AW1225" s="2">
        <v>25000</v>
      </c>
    </row>
    <row r="1226" spans="1:49" x14ac:dyDescent="0.2">
      <c r="A1226" t="s">
        <v>2296</v>
      </c>
      <c r="B1226" t="s">
        <v>49</v>
      </c>
      <c r="C1226" t="s">
        <v>50</v>
      </c>
      <c r="D1226" t="s">
        <v>49</v>
      </c>
      <c r="E1226" t="s">
        <v>51</v>
      </c>
      <c r="F1226" t="s">
        <v>1571</v>
      </c>
      <c r="G1226" s="1">
        <v>44409</v>
      </c>
      <c r="H1226" s="1">
        <v>44439</v>
      </c>
      <c r="I1226" s="1">
        <v>44425</v>
      </c>
      <c r="J1226" s="1">
        <v>44425</v>
      </c>
      <c r="K1226" t="s">
        <v>151</v>
      </c>
      <c r="L1226" t="s">
        <v>184</v>
      </c>
      <c r="M1226" t="s">
        <v>91</v>
      </c>
      <c r="N1226" t="s">
        <v>91</v>
      </c>
      <c r="O1226" t="s">
        <v>56</v>
      </c>
      <c r="P1226" t="s">
        <v>57</v>
      </c>
      <c r="Q1226" t="s">
        <v>56</v>
      </c>
      <c r="S1226" t="s">
        <v>134</v>
      </c>
      <c r="U1226" t="s">
        <v>2297</v>
      </c>
      <c r="V1226" t="b">
        <f t="shared" si="19"/>
        <v>0</v>
      </c>
      <c r="W1226" t="s">
        <v>77</v>
      </c>
      <c r="X1226" t="s">
        <v>60</v>
      </c>
      <c r="Y1226" t="s">
        <v>61</v>
      </c>
      <c r="Z1226" t="s">
        <v>78</v>
      </c>
      <c r="AC1226">
        <v>6915880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L1226" s="2">
        <v>63393</v>
      </c>
      <c r="AM1226" s="2">
        <v>63393</v>
      </c>
      <c r="AN1226" s="2">
        <v>19</v>
      </c>
      <c r="AO1226" s="2">
        <v>0</v>
      </c>
      <c r="AQ1226" s="2">
        <v>0</v>
      </c>
      <c r="AR1226" s="2">
        <v>0</v>
      </c>
      <c r="AS1226" s="2">
        <v>0</v>
      </c>
      <c r="AT1226" s="2">
        <v>63298</v>
      </c>
      <c r="AU1226" s="2">
        <v>24540</v>
      </c>
      <c r="AV1226" s="2">
        <v>63393</v>
      </c>
      <c r="AW1226" s="2">
        <v>25000</v>
      </c>
    </row>
    <row r="1227" spans="1:49" x14ac:dyDescent="0.2">
      <c r="A1227" t="s">
        <v>2298</v>
      </c>
      <c r="B1227" t="s">
        <v>49</v>
      </c>
      <c r="C1227" t="s">
        <v>50</v>
      </c>
      <c r="D1227" t="s">
        <v>393</v>
      </c>
      <c r="E1227" t="s">
        <v>394</v>
      </c>
      <c r="F1227" t="s">
        <v>395</v>
      </c>
      <c r="G1227" s="1">
        <v>44440</v>
      </c>
      <c r="H1227" s="1">
        <v>44469</v>
      </c>
      <c r="I1227" s="1">
        <v>44446</v>
      </c>
      <c r="J1227" s="1">
        <v>44465</v>
      </c>
      <c r="K1227" t="s">
        <v>151</v>
      </c>
      <c r="L1227" t="s">
        <v>229</v>
      </c>
      <c r="M1227" t="s">
        <v>368</v>
      </c>
      <c r="N1227" t="s">
        <v>570</v>
      </c>
      <c r="O1227" t="s">
        <v>116</v>
      </c>
      <c r="P1227" t="s">
        <v>369</v>
      </c>
      <c r="Q1227" t="s">
        <v>153</v>
      </c>
      <c r="S1227" t="s">
        <v>75</v>
      </c>
      <c r="U1227" t="s">
        <v>2299</v>
      </c>
      <c r="V1227" t="b">
        <f t="shared" si="19"/>
        <v>0</v>
      </c>
      <c r="W1227" t="s">
        <v>69</v>
      </c>
      <c r="X1227" t="s">
        <v>60</v>
      </c>
      <c r="Y1227" t="s">
        <v>61</v>
      </c>
      <c r="Z1227" t="s">
        <v>78</v>
      </c>
      <c r="AC1227">
        <v>6141910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368962.24</v>
      </c>
      <c r="AL1227" s="2">
        <v>20497902</v>
      </c>
      <c r="AM1227" s="2">
        <v>20497902</v>
      </c>
      <c r="AN1227" s="2">
        <v>4502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20447407</v>
      </c>
      <c r="AU1227" s="2">
        <v>19584227</v>
      </c>
      <c r="AV1227" s="2">
        <v>20497902</v>
      </c>
      <c r="AW1227" s="2">
        <v>18</v>
      </c>
    </row>
    <row r="1228" spans="1:49" x14ac:dyDescent="0.2">
      <c r="A1228" t="s">
        <v>2300</v>
      </c>
      <c r="B1228" t="s">
        <v>49</v>
      </c>
      <c r="C1228" t="s">
        <v>50</v>
      </c>
      <c r="D1228" t="s">
        <v>1877</v>
      </c>
      <c r="E1228" t="s">
        <v>1878</v>
      </c>
      <c r="F1228" t="s">
        <v>1879</v>
      </c>
      <c r="G1228" s="1">
        <v>44440</v>
      </c>
      <c r="H1228" s="1">
        <v>44469</v>
      </c>
      <c r="I1228" s="1">
        <v>44417</v>
      </c>
      <c r="J1228" s="1">
        <v>44451</v>
      </c>
      <c r="K1228" t="s">
        <v>151</v>
      </c>
      <c r="L1228" t="s">
        <v>229</v>
      </c>
      <c r="M1228" t="s">
        <v>368</v>
      </c>
      <c r="N1228" t="s">
        <v>368</v>
      </c>
      <c r="O1228" t="s">
        <v>116</v>
      </c>
      <c r="P1228" t="s">
        <v>369</v>
      </c>
      <c r="Q1228" t="s">
        <v>153</v>
      </c>
      <c r="S1228" t="s">
        <v>75</v>
      </c>
      <c r="U1228" t="s">
        <v>2301</v>
      </c>
      <c r="V1228" t="b">
        <f t="shared" si="19"/>
        <v>0</v>
      </c>
      <c r="W1228" t="s">
        <v>69</v>
      </c>
      <c r="X1228" t="s">
        <v>60</v>
      </c>
      <c r="Y1228" t="s">
        <v>61</v>
      </c>
      <c r="Z1228" t="s">
        <v>78</v>
      </c>
      <c r="AC1228">
        <v>6141910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16823.02</v>
      </c>
      <c r="AL1228" s="2">
        <v>934612</v>
      </c>
      <c r="AM1228" s="2">
        <v>934612</v>
      </c>
      <c r="AN1228" s="2">
        <v>92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933615</v>
      </c>
      <c r="AU1228" s="2">
        <v>907903</v>
      </c>
      <c r="AV1228" s="2">
        <v>934612</v>
      </c>
      <c r="AW1228" s="2">
        <v>18</v>
      </c>
    </row>
    <row r="1229" spans="1:49" x14ac:dyDescent="0.2">
      <c r="A1229" t="s">
        <v>2302</v>
      </c>
      <c r="B1229" t="s">
        <v>49</v>
      </c>
      <c r="C1229" t="s">
        <v>50</v>
      </c>
      <c r="D1229" t="s">
        <v>49</v>
      </c>
      <c r="E1229" t="s">
        <v>51</v>
      </c>
      <c r="F1229" t="s">
        <v>317</v>
      </c>
      <c r="G1229" s="1">
        <v>44440</v>
      </c>
      <c r="H1229" s="1">
        <v>44469</v>
      </c>
      <c r="I1229" s="1">
        <v>44441</v>
      </c>
      <c r="J1229" s="1">
        <v>44451</v>
      </c>
      <c r="K1229" t="s">
        <v>151</v>
      </c>
      <c r="L1229" t="s">
        <v>229</v>
      </c>
      <c r="M1229" t="s">
        <v>375</v>
      </c>
      <c r="N1229" t="s">
        <v>375</v>
      </c>
      <c r="O1229" t="s">
        <v>56</v>
      </c>
      <c r="P1229" t="s">
        <v>57</v>
      </c>
      <c r="Q1229" t="s">
        <v>56</v>
      </c>
      <c r="S1229" t="s">
        <v>408</v>
      </c>
      <c r="U1229" t="s">
        <v>2303</v>
      </c>
      <c r="V1229" t="b">
        <f t="shared" si="19"/>
        <v>0</v>
      </c>
      <c r="W1229" t="s">
        <v>69</v>
      </c>
      <c r="X1229" t="s">
        <v>60</v>
      </c>
      <c r="Y1229" t="s">
        <v>61</v>
      </c>
      <c r="Z1229" t="s">
        <v>97</v>
      </c>
      <c r="AC1229">
        <v>6142232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10084.31</v>
      </c>
      <c r="AL1229" s="2">
        <v>840359</v>
      </c>
      <c r="AM1229" s="2">
        <v>840359</v>
      </c>
      <c r="AN1229" s="2">
        <v>664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12</v>
      </c>
    </row>
    <row r="1230" spans="1:49" x14ac:dyDescent="0.2">
      <c r="A1230" t="s">
        <v>2304</v>
      </c>
      <c r="B1230" t="s">
        <v>49</v>
      </c>
      <c r="C1230" t="s">
        <v>50</v>
      </c>
      <c r="D1230" t="s">
        <v>49</v>
      </c>
      <c r="E1230" t="s">
        <v>51</v>
      </c>
      <c r="F1230" t="s">
        <v>317</v>
      </c>
      <c r="G1230" s="1">
        <v>44440</v>
      </c>
      <c r="H1230" s="1">
        <v>44469</v>
      </c>
      <c r="I1230" s="1">
        <v>44441</v>
      </c>
      <c r="J1230" s="1">
        <v>44451</v>
      </c>
      <c r="K1230" t="s">
        <v>53</v>
      </c>
      <c r="L1230" t="s">
        <v>229</v>
      </c>
      <c r="M1230" t="s">
        <v>318</v>
      </c>
      <c r="N1230" t="s">
        <v>318</v>
      </c>
      <c r="O1230" t="s">
        <v>56</v>
      </c>
      <c r="P1230" t="s">
        <v>57</v>
      </c>
      <c r="U1230" t="s">
        <v>2305</v>
      </c>
      <c r="V1230" t="b">
        <f t="shared" si="19"/>
        <v>0</v>
      </c>
      <c r="W1230" t="s">
        <v>69</v>
      </c>
      <c r="X1230" t="s">
        <v>60</v>
      </c>
      <c r="Y1230" t="s">
        <v>61</v>
      </c>
      <c r="AA1230" t="s">
        <v>320</v>
      </c>
      <c r="AC1230">
        <v>6163353</v>
      </c>
      <c r="AE1230" s="2">
        <v>25000</v>
      </c>
      <c r="AF1230" s="2">
        <v>25000</v>
      </c>
      <c r="AG1230" s="2">
        <v>3125000</v>
      </c>
      <c r="AH1230" s="2">
        <v>3125000</v>
      </c>
      <c r="AI1230" s="2">
        <v>0</v>
      </c>
      <c r="AJ1230" s="2">
        <v>0</v>
      </c>
      <c r="AK1230" s="2">
        <v>4461.7</v>
      </c>
      <c r="AL1230" s="2">
        <v>557713</v>
      </c>
      <c r="AM1230" s="2">
        <v>557713</v>
      </c>
      <c r="AN1230" s="2">
        <v>235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8</v>
      </c>
    </row>
    <row r="1231" spans="1:49" x14ac:dyDescent="0.2">
      <c r="A1231" t="s">
        <v>2306</v>
      </c>
      <c r="B1231" t="s">
        <v>49</v>
      </c>
      <c r="C1231" t="s">
        <v>50</v>
      </c>
      <c r="D1231" t="s">
        <v>49</v>
      </c>
      <c r="E1231" t="s">
        <v>51</v>
      </c>
      <c r="F1231" t="s">
        <v>317</v>
      </c>
      <c r="G1231" s="1">
        <v>44440</v>
      </c>
      <c r="H1231" s="1">
        <v>44469</v>
      </c>
      <c r="I1231" s="1">
        <v>44441</v>
      </c>
      <c r="J1231" s="1">
        <v>44451</v>
      </c>
      <c r="K1231" t="s">
        <v>151</v>
      </c>
      <c r="L1231" t="s">
        <v>229</v>
      </c>
      <c r="M1231" t="s">
        <v>318</v>
      </c>
      <c r="N1231" t="s">
        <v>318</v>
      </c>
      <c r="O1231" t="s">
        <v>56</v>
      </c>
      <c r="P1231" t="s">
        <v>57</v>
      </c>
      <c r="Q1231" t="s">
        <v>153</v>
      </c>
      <c r="S1231" t="s">
        <v>176</v>
      </c>
      <c r="U1231" t="s">
        <v>2307</v>
      </c>
      <c r="V1231" t="b">
        <f t="shared" si="19"/>
        <v>0</v>
      </c>
      <c r="W1231" t="s">
        <v>69</v>
      </c>
      <c r="X1231" t="s">
        <v>60</v>
      </c>
      <c r="Y1231" t="s">
        <v>61</v>
      </c>
      <c r="Z1231" t="s">
        <v>97</v>
      </c>
      <c r="AC1231">
        <v>6163353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16005.12</v>
      </c>
      <c r="AL1231" s="2">
        <v>1778347</v>
      </c>
      <c r="AM1231" s="2">
        <v>1778347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9</v>
      </c>
    </row>
    <row r="1232" spans="1:49" x14ac:dyDescent="0.2">
      <c r="A1232" t="s">
        <v>2308</v>
      </c>
      <c r="B1232" t="s">
        <v>49</v>
      </c>
      <c r="C1232" t="s">
        <v>50</v>
      </c>
      <c r="D1232" t="s">
        <v>49</v>
      </c>
      <c r="E1232" t="s">
        <v>51</v>
      </c>
      <c r="F1232" t="s">
        <v>266</v>
      </c>
      <c r="G1232" s="1">
        <v>44409</v>
      </c>
      <c r="H1232" s="1">
        <v>44439</v>
      </c>
      <c r="I1232" s="1">
        <v>44422</v>
      </c>
      <c r="J1232" s="1">
        <v>44422</v>
      </c>
      <c r="K1232" t="s">
        <v>151</v>
      </c>
      <c r="L1232" t="s">
        <v>184</v>
      </c>
      <c r="M1232" t="s">
        <v>2008</v>
      </c>
      <c r="N1232" t="s">
        <v>2008</v>
      </c>
      <c r="O1232" t="s">
        <v>56</v>
      </c>
      <c r="P1232" t="s">
        <v>57</v>
      </c>
      <c r="Q1232" t="s">
        <v>56</v>
      </c>
      <c r="S1232" t="s">
        <v>134</v>
      </c>
      <c r="U1232" t="s">
        <v>2309</v>
      </c>
      <c r="V1232" t="b">
        <f t="shared" si="19"/>
        <v>1</v>
      </c>
      <c r="W1232" t="s">
        <v>77</v>
      </c>
      <c r="X1232" t="s">
        <v>60</v>
      </c>
      <c r="Y1232" t="s">
        <v>61</v>
      </c>
      <c r="Z1232" t="s">
        <v>78</v>
      </c>
      <c r="AC1232">
        <v>7134254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L1232" s="2">
        <v>689493</v>
      </c>
      <c r="AM1232" s="2">
        <v>689493</v>
      </c>
      <c r="AN1232" s="2">
        <v>707</v>
      </c>
      <c r="AO1232" s="2">
        <v>0</v>
      </c>
      <c r="AQ1232" s="2">
        <v>0</v>
      </c>
      <c r="AR1232" s="2">
        <v>0</v>
      </c>
      <c r="AS1232" s="2">
        <v>0</v>
      </c>
      <c r="AT1232" s="2">
        <v>677340</v>
      </c>
      <c r="AU1232" s="2">
        <v>541202</v>
      </c>
      <c r="AV1232" s="2">
        <v>679237</v>
      </c>
      <c r="AW1232" s="2">
        <v>25000</v>
      </c>
    </row>
    <row r="1233" spans="1:49" x14ac:dyDescent="0.2">
      <c r="A1233" t="s">
        <v>2310</v>
      </c>
      <c r="B1233" t="s">
        <v>49</v>
      </c>
      <c r="C1233" t="s">
        <v>50</v>
      </c>
      <c r="D1233" t="s">
        <v>49</v>
      </c>
      <c r="E1233" t="s">
        <v>51</v>
      </c>
      <c r="F1233" t="s">
        <v>266</v>
      </c>
      <c r="G1233" s="1">
        <v>44409</v>
      </c>
      <c r="H1233" s="1">
        <v>44439</v>
      </c>
      <c r="I1233" s="1">
        <v>44429</v>
      </c>
      <c r="J1233" s="1">
        <v>44429</v>
      </c>
      <c r="K1233" t="s">
        <v>53</v>
      </c>
      <c r="L1233" t="s">
        <v>184</v>
      </c>
      <c r="M1233" t="s">
        <v>2008</v>
      </c>
      <c r="N1233" t="s">
        <v>2008</v>
      </c>
      <c r="O1233" t="s">
        <v>56</v>
      </c>
      <c r="P1233" t="s">
        <v>57</v>
      </c>
      <c r="U1233" t="s">
        <v>2311</v>
      </c>
      <c r="V1233" t="b">
        <f t="shared" si="19"/>
        <v>1</v>
      </c>
      <c r="W1233" t="s">
        <v>77</v>
      </c>
      <c r="X1233" t="s">
        <v>60</v>
      </c>
      <c r="Y1233" t="s">
        <v>61</v>
      </c>
      <c r="AA1233" t="s">
        <v>2010</v>
      </c>
      <c r="AC1233">
        <v>7134254</v>
      </c>
      <c r="AE1233" s="2">
        <v>25000</v>
      </c>
      <c r="AF1233" s="2">
        <v>25000</v>
      </c>
      <c r="AG1233" s="2">
        <v>1250000</v>
      </c>
      <c r="AH1233" s="2">
        <v>1250000</v>
      </c>
      <c r="AI1233" s="2">
        <v>0</v>
      </c>
      <c r="AJ1233" s="2">
        <v>0</v>
      </c>
      <c r="AK1233" s="2">
        <v>25000</v>
      </c>
      <c r="AL1233" s="2">
        <v>3732589</v>
      </c>
      <c r="AM1233" s="2">
        <v>3732589</v>
      </c>
      <c r="AN1233" s="2">
        <v>2737</v>
      </c>
      <c r="AO1233" s="2">
        <v>0</v>
      </c>
      <c r="AP1233" s="2">
        <v>25000</v>
      </c>
      <c r="AQ1233" s="2">
        <v>0</v>
      </c>
      <c r="AR1233" s="2">
        <v>0</v>
      </c>
      <c r="AS1233" s="2">
        <v>0</v>
      </c>
      <c r="AT1233" s="2">
        <v>3622367</v>
      </c>
      <c r="AU1233" s="2">
        <v>3133681</v>
      </c>
      <c r="AV1233" s="2">
        <v>3628738</v>
      </c>
      <c r="AW1233" s="2">
        <v>25000</v>
      </c>
    </row>
    <row r="1234" spans="1:49" x14ac:dyDescent="0.2">
      <c r="A1234" t="s">
        <v>2312</v>
      </c>
      <c r="B1234" t="s">
        <v>49</v>
      </c>
      <c r="C1234" t="s">
        <v>50</v>
      </c>
      <c r="D1234" t="s">
        <v>49</v>
      </c>
      <c r="E1234" t="s">
        <v>51</v>
      </c>
      <c r="F1234" t="s">
        <v>1571</v>
      </c>
      <c r="G1234" s="1">
        <v>44409</v>
      </c>
      <c r="H1234" s="1">
        <v>44439</v>
      </c>
      <c r="I1234" s="1">
        <v>44424</v>
      </c>
      <c r="J1234" s="1">
        <v>44424</v>
      </c>
      <c r="K1234" t="s">
        <v>151</v>
      </c>
      <c r="L1234" t="s">
        <v>184</v>
      </c>
      <c r="M1234" t="s">
        <v>146</v>
      </c>
      <c r="N1234" t="s">
        <v>146</v>
      </c>
      <c r="O1234" t="s">
        <v>56</v>
      </c>
      <c r="P1234" t="s">
        <v>57</v>
      </c>
      <c r="Q1234" t="s">
        <v>56</v>
      </c>
      <c r="S1234" t="s">
        <v>1038</v>
      </c>
      <c r="U1234" t="s">
        <v>2313</v>
      </c>
      <c r="V1234" t="b">
        <f t="shared" si="19"/>
        <v>0</v>
      </c>
      <c r="W1234" t="s">
        <v>77</v>
      </c>
      <c r="X1234" t="s">
        <v>60</v>
      </c>
      <c r="Y1234" t="s">
        <v>61</v>
      </c>
      <c r="Z1234" t="s">
        <v>78</v>
      </c>
      <c r="AC1234">
        <v>6207989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L1234" s="2">
        <v>375236</v>
      </c>
      <c r="AM1234" s="2">
        <v>375236</v>
      </c>
      <c r="AN1234" s="2">
        <v>405</v>
      </c>
      <c r="AO1234" s="2">
        <v>0</v>
      </c>
      <c r="AQ1234" s="2">
        <v>0</v>
      </c>
      <c r="AR1234" s="2">
        <v>0</v>
      </c>
      <c r="AS1234" s="2">
        <v>0</v>
      </c>
      <c r="AT1234" s="2">
        <v>329210</v>
      </c>
      <c r="AU1234" s="2">
        <v>255888</v>
      </c>
      <c r="AV1234" s="2">
        <v>331122</v>
      </c>
      <c r="AW1234" s="2">
        <v>80000</v>
      </c>
    </row>
    <row r="1235" spans="1:49" x14ac:dyDescent="0.2">
      <c r="A1235" t="s">
        <v>2314</v>
      </c>
      <c r="B1235" t="s">
        <v>49</v>
      </c>
      <c r="C1235" t="s">
        <v>50</v>
      </c>
      <c r="D1235" t="s">
        <v>49</v>
      </c>
      <c r="E1235" t="s">
        <v>51</v>
      </c>
      <c r="F1235" t="s">
        <v>1571</v>
      </c>
      <c r="G1235" s="1">
        <v>44409</v>
      </c>
      <c r="H1235" s="1">
        <v>44439</v>
      </c>
      <c r="I1235" s="1">
        <v>44426</v>
      </c>
      <c r="J1235" s="1">
        <v>44426</v>
      </c>
      <c r="K1235" t="s">
        <v>151</v>
      </c>
      <c r="L1235" t="s">
        <v>184</v>
      </c>
      <c r="M1235" t="s">
        <v>424</v>
      </c>
      <c r="N1235" t="s">
        <v>424</v>
      </c>
      <c r="O1235" t="s">
        <v>56</v>
      </c>
      <c r="P1235" t="s">
        <v>57</v>
      </c>
      <c r="Q1235" t="s">
        <v>56</v>
      </c>
      <c r="S1235" t="s">
        <v>405</v>
      </c>
      <c r="U1235" t="s">
        <v>2315</v>
      </c>
      <c r="V1235" t="b">
        <f t="shared" si="19"/>
        <v>1</v>
      </c>
      <c r="W1235" t="s">
        <v>77</v>
      </c>
      <c r="X1235" t="s">
        <v>60</v>
      </c>
      <c r="Y1235" t="s">
        <v>61</v>
      </c>
      <c r="Z1235" t="s">
        <v>78</v>
      </c>
      <c r="AC1235">
        <v>6229725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L1235" s="2">
        <v>12704</v>
      </c>
      <c r="AM1235" s="2">
        <v>12704</v>
      </c>
      <c r="AN1235" s="2">
        <v>14</v>
      </c>
      <c r="AO1235" s="2">
        <v>0</v>
      </c>
      <c r="AQ1235" s="2">
        <v>0</v>
      </c>
      <c r="AR1235" s="2">
        <v>0</v>
      </c>
      <c r="AS1235" s="2">
        <v>0</v>
      </c>
      <c r="AT1235" s="2">
        <v>12304</v>
      </c>
      <c r="AU1235" s="2">
        <v>4490</v>
      </c>
      <c r="AV1235" s="2">
        <v>12425</v>
      </c>
      <c r="AW1235" s="2">
        <v>30000</v>
      </c>
    </row>
    <row r="1236" spans="1:49" x14ac:dyDescent="0.2">
      <c r="A1236" t="s">
        <v>2316</v>
      </c>
      <c r="B1236" t="s">
        <v>49</v>
      </c>
      <c r="C1236" t="s">
        <v>50</v>
      </c>
      <c r="D1236" t="s">
        <v>49</v>
      </c>
      <c r="E1236" t="s">
        <v>51</v>
      </c>
      <c r="F1236" t="s">
        <v>1571</v>
      </c>
      <c r="G1236" s="1">
        <v>44409</v>
      </c>
      <c r="H1236" s="1">
        <v>44439</v>
      </c>
      <c r="I1236" s="1">
        <v>44426</v>
      </c>
      <c r="J1236" s="1">
        <v>44426</v>
      </c>
      <c r="K1236" t="s">
        <v>151</v>
      </c>
      <c r="L1236" t="s">
        <v>184</v>
      </c>
      <c r="M1236" t="s">
        <v>424</v>
      </c>
      <c r="N1236" t="s">
        <v>424</v>
      </c>
      <c r="O1236" t="s">
        <v>56</v>
      </c>
      <c r="P1236" t="s">
        <v>57</v>
      </c>
      <c r="Q1236" t="s">
        <v>56</v>
      </c>
      <c r="S1236" t="s">
        <v>176</v>
      </c>
      <c r="U1236" t="s">
        <v>2317</v>
      </c>
      <c r="V1236" t="b">
        <f t="shared" si="19"/>
        <v>1</v>
      </c>
      <c r="W1236" t="s">
        <v>77</v>
      </c>
      <c r="X1236" t="s">
        <v>60</v>
      </c>
      <c r="Y1236" t="s">
        <v>61</v>
      </c>
      <c r="Z1236" t="s">
        <v>97</v>
      </c>
      <c r="AC1236">
        <v>6229725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L1236" s="2">
        <v>11733</v>
      </c>
      <c r="AM1236" s="2">
        <v>11733</v>
      </c>
      <c r="AN1236" s="2">
        <v>80</v>
      </c>
      <c r="AO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30000</v>
      </c>
    </row>
    <row r="1237" spans="1:49" x14ac:dyDescent="0.2">
      <c r="A1237" t="s">
        <v>2318</v>
      </c>
      <c r="B1237" t="s">
        <v>49</v>
      </c>
      <c r="C1237" t="s">
        <v>50</v>
      </c>
      <c r="D1237" t="s">
        <v>49</v>
      </c>
      <c r="E1237" t="s">
        <v>51</v>
      </c>
      <c r="F1237" t="s">
        <v>1571</v>
      </c>
      <c r="G1237" s="1">
        <v>44409</v>
      </c>
      <c r="H1237" s="1">
        <v>44439</v>
      </c>
      <c r="I1237" s="1">
        <v>44424</v>
      </c>
      <c r="J1237" s="1">
        <v>44424</v>
      </c>
      <c r="K1237" t="s">
        <v>151</v>
      </c>
      <c r="L1237" t="s">
        <v>184</v>
      </c>
      <c r="M1237" t="s">
        <v>146</v>
      </c>
      <c r="N1237" t="s">
        <v>2113</v>
      </c>
      <c r="O1237" t="s">
        <v>56</v>
      </c>
      <c r="P1237" t="s">
        <v>57</v>
      </c>
      <c r="Q1237" t="s">
        <v>56</v>
      </c>
      <c r="S1237" t="s">
        <v>405</v>
      </c>
      <c r="U1237" t="s">
        <v>2319</v>
      </c>
      <c r="V1237" t="b">
        <f t="shared" si="19"/>
        <v>0</v>
      </c>
      <c r="W1237" t="s">
        <v>77</v>
      </c>
      <c r="X1237" t="s">
        <v>60</v>
      </c>
      <c r="Y1237" t="s">
        <v>61</v>
      </c>
      <c r="Z1237" t="s">
        <v>97</v>
      </c>
      <c r="AC1237">
        <v>6207989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L1237" s="2">
        <v>0</v>
      </c>
      <c r="AM1237" s="2">
        <v>0</v>
      </c>
      <c r="AN1237" s="2">
        <v>7</v>
      </c>
      <c r="AO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30000</v>
      </c>
    </row>
    <row r="1238" spans="1:49" x14ac:dyDescent="0.2">
      <c r="A1238" t="s">
        <v>2320</v>
      </c>
      <c r="B1238" t="s">
        <v>49</v>
      </c>
      <c r="C1238" t="s">
        <v>50</v>
      </c>
      <c r="D1238" t="s">
        <v>49</v>
      </c>
      <c r="E1238" t="s">
        <v>51</v>
      </c>
      <c r="F1238" t="s">
        <v>317</v>
      </c>
      <c r="G1238" s="1">
        <v>44440</v>
      </c>
      <c r="H1238" s="1">
        <v>44469</v>
      </c>
      <c r="I1238" s="1">
        <v>44441</v>
      </c>
      <c r="J1238" s="1">
        <v>44451</v>
      </c>
      <c r="K1238" t="s">
        <v>151</v>
      </c>
      <c r="L1238" t="s">
        <v>229</v>
      </c>
      <c r="M1238" t="s">
        <v>318</v>
      </c>
      <c r="N1238" t="s">
        <v>318</v>
      </c>
      <c r="O1238" t="s">
        <v>56</v>
      </c>
      <c r="P1238" t="s">
        <v>57</v>
      </c>
      <c r="Q1238" t="s">
        <v>153</v>
      </c>
      <c r="S1238" t="s">
        <v>176</v>
      </c>
      <c r="U1238" t="s">
        <v>2321</v>
      </c>
      <c r="V1238" t="b">
        <f t="shared" si="19"/>
        <v>0</v>
      </c>
      <c r="W1238" t="s">
        <v>69</v>
      </c>
      <c r="X1238" t="s">
        <v>60</v>
      </c>
      <c r="Y1238" t="s">
        <v>61</v>
      </c>
      <c r="Z1238" t="s">
        <v>97</v>
      </c>
      <c r="AC1238">
        <v>6163353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11623.73</v>
      </c>
      <c r="AL1238" s="2">
        <v>1291525</v>
      </c>
      <c r="AM1238" s="2">
        <v>1291525</v>
      </c>
      <c r="AN1238" s="2">
        <v>988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9</v>
      </c>
    </row>
    <row r="1239" spans="1:49" x14ac:dyDescent="0.2">
      <c r="A1239" t="s">
        <v>2322</v>
      </c>
      <c r="B1239" t="s">
        <v>49</v>
      </c>
      <c r="C1239" t="s">
        <v>50</v>
      </c>
      <c r="D1239" t="s">
        <v>49</v>
      </c>
      <c r="E1239" t="s">
        <v>51</v>
      </c>
      <c r="F1239" t="s">
        <v>1571</v>
      </c>
      <c r="G1239" s="1">
        <v>44409</v>
      </c>
      <c r="H1239" s="1">
        <v>44439</v>
      </c>
      <c r="I1239" s="1">
        <v>44421</v>
      </c>
      <c r="J1239" s="1">
        <v>44421</v>
      </c>
      <c r="K1239" t="s">
        <v>53</v>
      </c>
      <c r="L1239" t="s">
        <v>184</v>
      </c>
      <c r="M1239" t="s">
        <v>146</v>
      </c>
      <c r="N1239" t="s">
        <v>146</v>
      </c>
      <c r="O1239" t="s">
        <v>56</v>
      </c>
      <c r="P1239" t="s">
        <v>57</v>
      </c>
      <c r="U1239" t="s">
        <v>2323</v>
      </c>
      <c r="V1239" t="b">
        <f t="shared" si="19"/>
        <v>0</v>
      </c>
      <c r="W1239" t="s">
        <v>77</v>
      </c>
      <c r="X1239" t="s">
        <v>60</v>
      </c>
      <c r="Y1239" t="s">
        <v>61</v>
      </c>
      <c r="AA1239" t="s">
        <v>2115</v>
      </c>
      <c r="AC1239">
        <v>6207989</v>
      </c>
      <c r="AE1239" s="2">
        <v>55000</v>
      </c>
      <c r="AF1239" s="2">
        <v>55000</v>
      </c>
      <c r="AG1239" s="2">
        <v>270000</v>
      </c>
      <c r="AH1239" s="2">
        <v>270000</v>
      </c>
      <c r="AI1239" s="2">
        <v>0</v>
      </c>
      <c r="AJ1239" s="2">
        <v>0</v>
      </c>
      <c r="AK1239" s="2">
        <v>55000</v>
      </c>
      <c r="AL1239" s="2">
        <v>635465</v>
      </c>
      <c r="AM1239" s="2">
        <v>635465</v>
      </c>
      <c r="AN1239" s="2">
        <v>473</v>
      </c>
      <c r="AO1239" s="2">
        <v>0</v>
      </c>
      <c r="AP1239" s="2">
        <v>55000</v>
      </c>
      <c r="AQ1239" s="2">
        <v>0</v>
      </c>
      <c r="AR1239" s="2">
        <v>0</v>
      </c>
      <c r="AS1239" s="2">
        <v>0</v>
      </c>
      <c r="AT1239" s="2">
        <v>564809</v>
      </c>
      <c r="AU1239" s="2">
        <v>246016</v>
      </c>
      <c r="AV1239" s="2">
        <v>570599</v>
      </c>
      <c r="AW1239" s="2">
        <v>55000</v>
      </c>
    </row>
    <row r="1240" spans="1:49" x14ac:dyDescent="0.2">
      <c r="A1240" t="s">
        <v>2324</v>
      </c>
      <c r="B1240" t="s">
        <v>49</v>
      </c>
      <c r="C1240" t="s">
        <v>50</v>
      </c>
      <c r="D1240" t="s">
        <v>49</v>
      </c>
      <c r="E1240" t="s">
        <v>51</v>
      </c>
      <c r="F1240" t="s">
        <v>531</v>
      </c>
      <c r="G1240" s="1">
        <v>44378</v>
      </c>
      <c r="H1240" s="1">
        <v>44408</v>
      </c>
      <c r="I1240" s="1">
        <v>44401</v>
      </c>
      <c r="J1240" s="1">
        <v>44402</v>
      </c>
      <c r="K1240" t="s">
        <v>151</v>
      </c>
      <c r="L1240" t="s">
        <v>65</v>
      </c>
      <c r="M1240" t="s">
        <v>146</v>
      </c>
      <c r="N1240" t="s">
        <v>146</v>
      </c>
      <c r="O1240" t="s">
        <v>56</v>
      </c>
      <c r="P1240" t="s">
        <v>57</v>
      </c>
      <c r="Q1240" t="s">
        <v>56</v>
      </c>
      <c r="S1240" t="s">
        <v>1038</v>
      </c>
      <c r="U1240" t="s">
        <v>2325</v>
      </c>
      <c r="V1240" t="b">
        <f t="shared" si="19"/>
        <v>0</v>
      </c>
      <c r="W1240" t="s">
        <v>77</v>
      </c>
      <c r="X1240" t="s">
        <v>60</v>
      </c>
      <c r="Y1240" t="s">
        <v>61</v>
      </c>
      <c r="Z1240" t="s">
        <v>97</v>
      </c>
      <c r="AC1240">
        <v>6207989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L1240" s="2">
        <v>617708</v>
      </c>
      <c r="AM1240" s="2">
        <v>617708</v>
      </c>
      <c r="AN1240" s="2">
        <v>687</v>
      </c>
      <c r="AO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45000</v>
      </c>
    </row>
    <row r="1241" spans="1:49" x14ac:dyDescent="0.2">
      <c r="A1241" t="s">
        <v>2326</v>
      </c>
      <c r="B1241" t="s">
        <v>49</v>
      </c>
      <c r="C1241" t="s">
        <v>50</v>
      </c>
      <c r="D1241" t="s">
        <v>49</v>
      </c>
      <c r="E1241" t="s">
        <v>51</v>
      </c>
      <c r="F1241" t="s">
        <v>531</v>
      </c>
      <c r="G1241" s="1">
        <v>44378</v>
      </c>
      <c r="H1241" s="1">
        <v>44408</v>
      </c>
      <c r="I1241" s="1">
        <v>44401</v>
      </c>
      <c r="J1241" s="1">
        <v>44402</v>
      </c>
      <c r="K1241" t="s">
        <v>151</v>
      </c>
      <c r="L1241" t="s">
        <v>65</v>
      </c>
      <c r="M1241" t="s">
        <v>146</v>
      </c>
      <c r="N1241" t="s">
        <v>146</v>
      </c>
      <c r="O1241" t="s">
        <v>56</v>
      </c>
      <c r="P1241" t="s">
        <v>57</v>
      </c>
      <c r="Q1241" t="s">
        <v>56</v>
      </c>
      <c r="S1241" t="s">
        <v>405</v>
      </c>
      <c r="U1241" t="s">
        <v>2327</v>
      </c>
      <c r="V1241" t="b">
        <f t="shared" si="19"/>
        <v>0</v>
      </c>
      <c r="W1241" t="s">
        <v>77</v>
      </c>
      <c r="X1241" t="s">
        <v>60</v>
      </c>
      <c r="Y1241" t="s">
        <v>61</v>
      </c>
      <c r="Z1241" t="s">
        <v>97</v>
      </c>
      <c r="AC1241">
        <v>6207989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L1241" s="2">
        <v>47076</v>
      </c>
      <c r="AM1241" s="2">
        <v>47076</v>
      </c>
      <c r="AN1241" s="2">
        <v>130</v>
      </c>
      <c r="AO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45000</v>
      </c>
    </row>
    <row r="1242" spans="1:49" x14ac:dyDescent="0.2">
      <c r="A1242" t="s">
        <v>2328</v>
      </c>
      <c r="B1242" t="s">
        <v>49</v>
      </c>
      <c r="C1242" t="s">
        <v>50</v>
      </c>
      <c r="D1242" t="s">
        <v>49</v>
      </c>
      <c r="E1242" t="s">
        <v>51</v>
      </c>
      <c r="F1242" t="s">
        <v>531</v>
      </c>
      <c r="G1242" s="1">
        <v>44378</v>
      </c>
      <c r="H1242" s="1">
        <v>44408</v>
      </c>
      <c r="I1242" s="1">
        <v>44401</v>
      </c>
      <c r="J1242" s="1">
        <v>44401</v>
      </c>
      <c r="K1242" t="s">
        <v>151</v>
      </c>
      <c r="L1242" t="s">
        <v>65</v>
      </c>
      <c r="M1242" t="s">
        <v>1004</v>
      </c>
      <c r="N1242" t="s">
        <v>1004</v>
      </c>
      <c r="O1242" t="s">
        <v>56</v>
      </c>
      <c r="P1242" t="s">
        <v>57</v>
      </c>
      <c r="Q1242" t="s">
        <v>56</v>
      </c>
      <c r="S1242" t="s">
        <v>1038</v>
      </c>
      <c r="U1242" t="s">
        <v>2329</v>
      </c>
      <c r="V1242" t="b">
        <f t="shared" si="19"/>
        <v>1</v>
      </c>
      <c r="W1242" t="s">
        <v>77</v>
      </c>
      <c r="X1242" t="s">
        <v>60</v>
      </c>
      <c r="Y1242" t="s">
        <v>61</v>
      </c>
      <c r="Z1242" t="s">
        <v>97</v>
      </c>
      <c r="AC1242">
        <v>6142244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L1242" s="2">
        <v>471720</v>
      </c>
      <c r="AM1242" s="2">
        <v>471720</v>
      </c>
      <c r="AN1242" s="2">
        <v>440</v>
      </c>
      <c r="AO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17000</v>
      </c>
    </row>
    <row r="1243" spans="1:49" x14ac:dyDescent="0.2">
      <c r="A1243" t="s">
        <v>2224</v>
      </c>
      <c r="B1243" t="s">
        <v>49</v>
      </c>
      <c r="C1243" t="s">
        <v>50</v>
      </c>
      <c r="D1243" t="s">
        <v>49</v>
      </c>
      <c r="E1243" t="s">
        <v>51</v>
      </c>
      <c r="F1243" t="s">
        <v>531</v>
      </c>
      <c r="G1243" s="1">
        <v>44409</v>
      </c>
      <c r="H1243" s="1">
        <v>44439</v>
      </c>
      <c r="I1243" s="1">
        <v>44400</v>
      </c>
      <c r="J1243" s="1">
        <v>44416</v>
      </c>
      <c r="K1243" t="s">
        <v>53</v>
      </c>
      <c r="L1243" t="s">
        <v>184</v>
      </c>
      <c r="M1243" t="s">
        <v>1004</v>
      </c>
      <c r="N1243" t="s">
        <v>1004</v>
      </c>
      <c r="O1243" t="s">
        <v>56</v>
      </c>
      <c r="P1243" t="s">
        <v>57</v>
      </c>
      <c r="U1243" t="s">
        <v>2225</v>
      </c>
      <c r="V1243" t="b">
        <f t="shared" si="19"/>
        <v>0</v>
      </c>
      <c r="W1243" t="s">
        <v>59</v>
      </c>
      <c r="X1243" t="s">
        <v>60</v>
      </c>
      <c r="Y1243" t="s">
        <v>61</v>
      </c>
      <c r="AA1243" t="s">
        <v>2037</v>
      </c>
      <c r="AC1243">
        <v>6142244</v>
      </c>
      <c r="AE1243" s="2">
        <v>0</v>
      </c>
      <c r="AF1243" s="2">
        <v>0</v>
      </c>
      <c r="AG1243" s="2">
        <v>117647</v>
      </c>
      <c r="AH1243" s="2">
        <v>117647</v>
      </c>
      <c r="AI1243" s="2">
        <v>0</v>
      </c>
      <c r="AJ1243" s="2">
        <v>0</v>
      </c>
      <c r="AK1243" s="2">
        <v>0</v>
      </c>
      <c r="AL1243" s="2">
        <v>114101</v>
      </c>
      <c r="AM1243" s="2">
        <v>114101</v>
      </c>
      <c r="AN1243" s="2">
        <v>78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</row>
    <row r="1244" spans="1:49" x14ac:dyDescent="0.2">
      <c r="A1244" t="s">
        <v>2330</v>
      </c>
      <c r="B1244" t="s">
        <v>49</v>
      </c>
      <c r="C1244" t="s">
        <v>50</v>
      </c>
      <c r="D1244" t="s">
        <v>49</v>
      </c>
      <c r="E1244" t="s">
        <v>51</v>
      </c>
      <c r="F1244" t="s">
        <v>531</v>
      </c>
      <c r="G1244" s="1">
        <v>44409</v>
      </c>
      <c r="H1244" s="1">
        <v>44439</v>
      </c>
      <c r="I1244" s="1">
        <v>44400</v>
      </c>
      <c r="J1244" s="1">
        <v>44416</v>
      </c>
      <c r="K1244" t="s">
        <v>151</v>
      </c>
      <c r="L1244" t="s">
        <v>184</v>
      </c>
      <c r="M1244" t="s">
        <v>1004</v>
      </c>
      <c r="N1244" t="s">
        <v>1004</v>
      </c>
      <c r="O1244" t="s">
        <v>56</v>
      </c>
      <c r="P1244" t="s">
        <v>57</v>
      </c>
      <c r="Q1244" t="s">
        <v>56</v>
      </c>
      <c r="S1244" t="s">
        <v>376</v>
      </c>
      <c r="U1244" t="s">
        <v>2331</v>
      </c>
      <c r="V1244" t="b">
        <f t="shared" si="19"/>
        <v>0</v>
      </c>
      <c r="W1244" t="s">
        <v>77</v>
      </c>
      <c r="X1244" t="s">
        <v>60</v>
      </c>
      <c r="Y1244" t="s">
        <v>61</v>
      </c>
      <c r="Z1244" t="s">
        <v>97</v>
      </c>
      <c r="AC1244">
        <v>6142244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L1244" s="2">
        <v>196247</v>
      </c>
      <c r="AM1244" s="2">
        <v>196247</v>
      </c>
      <c r="AN1244" s="2">
        <v>739</v>
      </c>
      <c r="AO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30500</v>
      </c>
    </row>
    <row r="1245" spans="1:49" x14ac:dyDescent="0.2">
      <c r="A1245" t="s">
        <v>2332</v>
      </c>
      <c r="B1245" t="s">
        <v>49</v>
      </c>
      <c r="C1245" t="s">
        <v>50</v>
      </c>
      <c r="D1245" t="s">
        <v>49</v>
      </c>
      <c r="E1245" t="s">
        <v>51</v>
      </c>
      <c r="F1245" t="s">
        <v>531</v>
      </c>
      <c r="G1245" s="1">
        <v>44409</v>
      </c>
      <c r="H1245" s="1">
        <v>44439</v>
      </c>
      <c r="I1245" s="1">
        <v>44400</v>
      </c>
      <c r="J1245" s="1">
        <v>44416</v>
      </c>
      <c r="K1245" t="s">
        <v>151</v>
      </c>
      <c r="L1245" t="s">
        <v>184</v>
      </c>
      <c r="M1245" t="s">
        <v>1004</v>
      </c>
      <c r="N1245" t="s">
        <v>1004</v>
      </c>
      <c r="O1245" t="s">
        <v>56</v>
      </c>
      <c r="P1245" t="s">
        <v>57</v>
      </c>
      <c r="Q1245" t="s">
        <v>56</v>
      </c>
      <c r="S1245" t="s">
        <v>1038</v>
      </c>
      <c r="U1245" t="s">
        <v>2333</v>
      </c>
      <c r="V1245" t="b">
        <f t="shared" si="19"/>
        <v>0</v>
      </c>
      <c r="W1245" t="s">
        <v>59</v>
      </c>
      <c r="X1245" t="s">
        <v>60</v>
      </c>
      <c r="Y1245" t="s">
        <v>61</v>
      </c>
      <c r="Z1245" t="s">
        <v>97</v>
      </c>
      <c r="AC1245">
        <v>6142244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100939</v>
      </c>
      <c r="AM1245" s="2">
        <v>100939</v>
      </c>
      <c r="AN1245" s="2">
        <v>65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</row>
    <row r="1246" spans="1:49" x14ac:dyDescent="0.2">
      <c r="A1246" t="s">
        <v>2334</v>
      </c>
      <c r="B1246" t="s">
        <v>49</v>
      </c>
      <c r="C1246" t="s">
        <v>50</v>
      </c>
      <c r="D1246" t="s">
        <v>49</v>
      </c>
      <c r="E1246" t="s">
        <v>51</v>
      </c>
      <c r="F1246" t="s">
        <v>531</v>
      </c>
      <c r="G1246" s="1">
        <v>44409</v>
      </c>
      <c r="H1246" s="1">
        <v>44439</v>
      </c>
      <c r="I1246" s="1">
        <v>44414</v>
      </c>
      <c r="J1246" s="1">
        <v>44414</v>
      </c>
      <c r="K1246" t="s">
        <v>53</v>
      </c>
      <c r="L1246" t="s">
        <v>184</v>
      </c>
      <c r="M1246" t="s">
        <v>375</v>
      </c>
      <c r="N1246" t="s">
        <v>375</v>
      </c>
      <c r="O1246" t="s">
        <v>56</v>
      </c>
      <c r="P1246" t="s">
        <v>57</v>
      </c>
      <c r="U1246" t="s">
        <v>2335</v>
      </c>
      <c r="V1246" t="b">
        <f t="shared" si="19"/>
        <v>1</v>
      </c>
      <c r="W1246" t="s">
        <v>77</v>
      </c>
      <c r="X1246" t="s">
        <v>60</v>
      </c>
      <c r="Y1246" t="s">
        <v>61</v>
      </c>
      <c r="AA1246" t="s">
        <v>2040</v>
      </c>
      <c r="AC1246">
        <v>6142232</v>
      </c>
      <c r="AE1246" s="2">
        <v>36400</v>
      </c>
      <c r="AF1246" s="2">
        <v>36400</v>
      </c>
      <c r="AG1246" s="2">
        <v>1000000</v>
      </c>
      <c r="AH1246" s="2">
        <v>1000000</v>
      </c>
      <c r="AI1246" s="2">
        <v>0</v>
      </c>
      <c r="AJ1246" s="2">
        <v>0</v>
      </c>
      <c r="AK1246" s="2">
        <v>36400</v>
      </c>
      <c r="AL1246" s="2">
        <v>1266166</v>
      </c>
      <c r="AM1246" s="2">
        <v>1266166</v>
      </c>
      <c r="AN1246" s="2">
        <v>1144</v>
      </c>
      <c r="AO1246" s="2">
        <v>0</v>
      </c>
      <c r="AP1246" s="2">
        <v>36400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36400</v>
      </c>
    </row>
    <row r="1247" spans="1:49" x14ac:dyDescent="0.2">
      <c r="A1247" t="s">
        <v>2336</v>
      </c>
      <c r="B1247" t="s">
        <v>49</v>
      </c>
      <c r="C1247" t="s">
        <v>50</v>
      </c>
      <c r="D1247" t="s">
        <v>49</v>
      </c>
      <c r="E1247" t="s">
        <v>51</v>
      </c>
      <c r="F1247" t="s">
        <v>531</v>
      </c>
      <c r="G1247" s="1">
        <v>44409</v>
      </c>
      <c r="H1247" s="1">
        <v>44439</v>
      </c>
      <c r="I1247" s="1">
        <v>44400</v>
      </c>
      <c r="J1247" s="1">
        <v>44416</v>
      </c>
      <c r="K1247" t="s">
        <v>151</v>
      </c>
      <c r="L1247" t="s">
        <v>184</v>
      </c>
      <c r="M1247" t="s">
        <v>375</v>
      </c>
      <c r="N1247" t="s">
        <v>375</v>
      </c>
      <c r="O1247" t="s">
        <v>56</v>
      </c>
      <c r="P1247" t="s">
        <v>57</v>
      </c>
      <c r="Q1247" t="s">
        <v>56</v>
      </c>
      <c r="S1247" t="s">
        <v>134</v>
      </c>
      <c r="U1247" t="s">
        <v>2337</v>
      </c>
      <c r="V1247" t="b">
        <f t="shared" si="19"/>
        <v>0</v>
      </c>
      <c r="W1247" t="s">
        <v>59</v>
      </c>
      <c r="X1247" t="s">
        <v>60</v>
      </c>
      <c r="Y1247" t="s">
        <v>61</v>
      </c>
      <c r="Z1247" t="s">
        <v>97</v>
      </c>
      <c r="AC1247">
        <v>6142232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56875</v>
      </c>
      <c r="AM1247" s="2">
        <v>56875</v>
      </c>
      <c r="AN1247" s="2">
        <v>23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</row>
    <row r="1248" spans="1:49" x14ac:dyDescent="0.2">
      <c r="A1248" t="s">
        <v>2338</v>
      </c>
      <c r="B1248" t="s">
        <v>49</v>
      </c>
      <c r="C1248" t="s">
        <v>50</v>
      </c>
      <c r="D1248" t="s">
        <v>49</v>
      </c>
      <c r="E1248" t="s">
        <v>51</v>
      </c>
      <c r="F1248" t="s">
        <v>415</v>
      </c>
      <c r="G1248" s="1">
        <v>44440</v>
      </c>
      <c r="H1248" s="1">
        <v>44469</v>
      </c>
      <c r="I1248" s="1">
        <v>44446</v>
      </c>
      <c r="J1248" s="1">
        <v>44465</v>
      </c>
      <c r="K1248" t="s">
        <v>151</v>
      </c>
      <c r="L1248" t="s">
        <v>229</v>
      </c>
      <c r="M1248" t="s">
        <v>55</v>
      </c>
      <c r="N1248" t="s">
        <v>55</v>
      </c>
      <c r="O1248" t="s">
        <v>56</v>
      </c>
      <c r="P1248" t="s">
        <v>57</v>
      </c>
      <c r="Q1248" t="s">
        <v>56</v>
      </c>
      <c r="S1248" t="s">
        <v>176</v>
      </c>
      <c r="U1248" t="s">
        <v>2339</v>
      </c>
      <c r="V1248" t="b">
        <f t="shared" si="19"/>
        <v>1</v>
      </c>
      <c r="W1248" t="s">
        <v>69</v>
      </c>
      <c r="X1248" t="s">
        <v>60</v>
      </c>
      <c r="Y1248" t="s">
        <v>61</v>
      </c>
      <c r="Z1248" t="s">
        <v>97</v>
      </c>
      <c r="AC1248">
        <v>6144941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210378.58</v>
      </c>
      <c r="AL1248" s="2">
        <v>7664065</v>
      </c>
      <c r="AM1248" s="2">
        <v>7664065</v>
      </c>
      <c r="AN1248" s="2">
        <v>25319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27.45</v>
      </c>
    </row>
    <row r="1249" spans="1:49" x14ac:dyDescent="0.2">
      <c r="A1249" t="s">
        <v>2126</v>
      </c>
      <c r="B1249" t="s">
        <v>49</v>
      </c>
      <c r="C1249" t="s">
        <v>50</v>
      </c>
      <c r="D1249" t="s">
        <v>49</v>
      </c>
      <c r="E1249" t="s">
        <v>51</v>
      </c>
      <c r="F1249" t="s">
        <v>531</v>
      </c>
      <c r="G1249" s="1">
        <v>44378</v>
      </c>
      <c r="H1249" s="1">
        <v>44408</v>
      </c>
      <c r="I1249" s="1">
        <v>44400</v>
      </c>
      <c r="J1249" s="1">
        <v>44416</v>
      </c>
      <c r="K1249" t="s">
        <v>53</v>
      </c>
      <c r="L1249" t="s">
        <v>65</v>
      </c>
      <c r="M1249" t="s">
        <v>375</v>
      </c>
      <c r="N1249" t="s">
        <v>375</v>
      </c>
      <c r="O1249" t="s">
        <v>56</v>
      </c>
      <c r="P1249" t="s">
        <v>57</v>
      </c>
      <c r="U1249" t="s">
        <v>2127</v>
      </c>
      <c r="V1249" t="b">
        <f t="shared" si="19"/>
        <v>0</v>
      </c>
      <c r="W1249" t="s">
        <v>59</v>
      </c>
      <c r="X1249" t="s">
        <v>60</v>
      </c>
      <c r="Y1249" t="s">
        <v>61</v>
      </c>
      <c r="AA1249" t="s">
        <v>2040</v>
      </c>
      <c r="AC1249">
        <v>6142232</v>
      </c>
      <c r="AE1249" s="2">
        <v>0</v>
      </c>
      <c r="AF1249" s="2">
        <v>0</v>
      </c>
      <c r="AG1249" s="2">
        <v>145588</v>
      </c>
      <c r="AH1249" s="2">
        <v>145588</v>
      </c>
      <c r="AI1249" s="2">
        <v>0</v>
      </c>
      <c r="AJ1249" s="2">
        <v>0</v>
      </c>
      <c r="AK1249" s="2">
        <v>0</v>
      </c>
      <c r="AL1249" s="2">
        <v>155547</v>
      </c>
      <c r="AM1249" s="2">
        <v>155547</v>
      </c>
      <c r="AN1249" s="2">
        <v>70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</row>
    <row r="1250" spans="1:49" x14ac:dyDescent="0.2">
      <c r="A1250" t="s">
        <v>2340</v>
      </c>
      <c r="B1250" t="s">
        <v>49</v>
      </c>
      <c r="C1250" t="s">
        <v>50</v>
      </c>
      <c r="D1250" t="s">
        <v>49</v>
      </c>
      <c r="E1250" t="s">
        <v>51</v>
      </c>
      <c r="F1250" t="s">
        <v>531</v>
      </c>
      <c r="G1250" s="1">
        <v>44409</v>
      </c>
      <c r="H1250" s="1">
        <v>44439</v>
      </c>
      <c r="I1250" s="1">
        <v>44400</v>
      </c>
      <c r="J1250" s="1">
        <v>44416</v>
      </c>
      <c r="K1250" t="s">
        <v>53</v>
      </c>
      <c r="L1250" t="s">
        <v>184</v>
      </c>
      <c r="M1250" t="s">
        <v>1100</v>
      </c>
      <c r="N1250" t="s">
        <v>1100</v>
      </c>
      <c r="O1250" t="s">
        <v>56</v>
      </c>
      <c r="P1250" t="s">
        <v>57</v>
      </c>
      <c r="U1250" t="s">
        <v>2341</v>
      </c>
      <c r="V1250" t="b">
        <f t="shared" si="19"/>
        <v>0</v>
      </c>
      <c r="W1250" t="s">
        <v>69</v>
      </c>
      <c r="X1250" t="s">
        <v>60</v>
      </c>
      <c r="Y1250" t="s">
        <v>61</v>
      </c>
      <c r="AA1250" t="s">
        <v>2342</v>
      </c>
      <c r="AC1250">
        <v>6312226</v>
      </c>
      <c r="AE1250" s="2">
        <v>15294.12</v>
      </c>
      <c r="AF1250" s="2">
        <v>8643.86</v>
      </c>
      <c r="AG1250" s="2">
        <v>527103</v>
      </c>
      <c r="AH1250" s="2">
        <v>527103</v>
      </c>
      <c r="AI1250" s="2">
        <v>0</v>
      </c>
      <c r="AJ1250" s="2">
        <v>0</v>
      </c>
      <c r="AK1250" s="2">
        <v>16396.34</v>
      </c>
      <c r="AL1250" s="2">
        <v>999850</v>
      </c>
      <c r="AM1250" s="2">
        <v>999850</v>
      </c>
      <c r="AN1250" s="2">
        <v>1403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11.157999999999999</v>
      </c>
    </row>
    <row r="1251" spans="1:49" x14ac:dyDescent="0.2">
      <c r="A1251" t="s">
        <v>2343</v>
      </c>
      <c r="B1251" t="s">
        <v>49</v>
      </c>
      <c r="C1251" t="s">
        <v>50</v>
      </c>
      <c r="D1251" t="s">
        <v>49</v>
      </c>
      <c r="E1251" t="s">
        <v>51</v>
      </c>
      <c r="F1251" t="s">
        <v>310</v>
      </c>
      <c r="G1251" s="1">
        <v>44409</v>
      </c>
      <c r="H1251" s="1">
        <v>44439</v>
      </c>
      <c r="I1251" s="1">
        <v>44424</v>
      </c>
      <c r="J1251" s="1">
        <v>44444</v>
      </c>
      <c r="K1251" t="s">
        <v>151</v>
      </c>
      <c r="L1251" t="s">
        <v>184</v>
      </c>
      <c r="M1251" t="s">
        <v>106</v>
      </c>
      <c r="N1251" t="s">
        <v>106</v>
      </c>
      <c r="O1251" t="s">
        <v>56</v>
      </c>
      <c r="P1251" t="s">
        <v>57</v>
      </c>
      <c r="Q1251" t="s">
        <v>56</v>
      </c>
      <c r="S1251" t="s">
        <v>75</v>
      </c>
      <c r="U1251" t="s">
        <v>2344</v>
      </c>
      <c r="V1251" t="b">
        <f t="shared" si="19"/>
        <v>1</v>
      </c>
      <c r="W1251" t="s">
        <v>312</v>
      </c>
      <c r="X1251" t="s">
        <v>60</v>
      </c>
      <c r="Y1251" t="s">
        <v>61</v>
      </c>
      <c r="Z1251" t="s">
        <v>97</v>
      </c>
      <c r="AC1251">
        <v>6799399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267507</v>
      </c>
      <c r="AN1251" s="2">
        <v>99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0.43</v>
      </c>
    </row>
    <row r="1252" spans="1:49" x14ac:dyDescent="0.2">
      <c r="A1252" t="s">
        <v>2345</v>
      </c>
      <c r="B1252" t="s">
        <v>49</v>
      </c>
      <c r="C1252" t="s">
        <v>50</v>
      </c>
      <c r="D1252" t="s">
        <v>49</v>
      </c>
      <c r="E1252" t="s">
        <v>51</v>
      </c>
      <c r="F1252" t="s">
        <v>266</v>
      </c>
      <c r="G1252" s="1">
        <v>44440</v>
      </c>
      <c r="H1252" s="1">
        <v>44469</v>
      </c>
      <c r="I1252" s="1">
        <v>44451</v>
      </c>
      <c r="J1252" s="1">
        <v>44451</v>
      </c>
      <c r="K1252" t="s">
        <v>151</v>
      </c>
      <c r="L1252" t="s">
        <v>229</v>
      </c>
      <c r="M1252" t="s">
        <v>166</v>
      </c>
      <c r="N1252" t="s">
        <v>166</v>
      </c>
      <c r="O1252" t="s">
        <v>56</v>
      </c>
      <c r="P1252" t="s">
        <v>57</v>
      </c>
      <c r="Q1252" t="s">
        <v>56</v>
      </c>
      <c r="S1252" t="s">
        <v>134</v>
      </c>
      <c r="U1252" t="s">
        <v>2346</v>
      </c>
      <c r="V1252" t="b">
        <f t="shared" si="19"/>
        <v>1</v>
      </c>
      <c r="W1252" t="s">
        <v>69</v>
      </c>
      <c r="X1252" t="s">
        <v>60</v>
      </c>
      <c r="Y1252" t="s">
        <v>61</v>
      </c>
      <c r="Z1252" t="s">
        <v>78</v>
      </c>
      <c r="AC1252">
        <v>6142268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8618.4699999999993</v>
      </c>
      <c r="AL1252" s="2">
        <v>1033390</v>
      </c>
      <c r="AM1252" s="2">
        <v>1033390</v>
      </c>
      <c r="AN1252" s="2">
        <v>52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1014930</v>
      </c>
      <c r="AU1252" s="2">
        <v>140642</v>
      </c>
      <c r="AV1252" s="2">
        <v>1032191</v>
      </c>
      <c r="AW1252" s="2">
        <v>8.34</v>
      </c>
    </row>
    <row r="1253" spans="1:49" x14ac:dyDescent="0.2">
      <c r="A1253" t="s">
        <v>2347</v>
      </c>
      <c r="B1253" t="s">
        <v>49</v>
      </c>
      <c r="C1253" t="s">
        <v>50</v>
      </c>
      <c r="D1253" t="s">
        <v>49</v>
      </c>
      <c r="E1253" t="s">
        <v>51</v>
      </c>
      <c r="F1253" t="s">
        <v>266</v>
      </c>
      <c r="G1253" s="1">
        <v>44409</v>
      </c>
      <c r="H1253" s="1">
        <v>44439</v>
      </c>
      <c r="I1253" s="1">
        <v>44422</v>
      </c>
      <c r="J1253" s="1">
        <v>44422</v>
      </c>
      <c r="K1253" t="s">
        <v>151</v>
      </c>
      <c r="L1253" t="s">
        <v>184</v>
      </c>
      <c r="M1253" t="s">
        <v>166</v>
      </c>
      <c r="N1253" t="s">
        <v>166</v>
      </c>
      <c r="O1253" t="s">
        <v>56</v>
      </c>
      <c r="P1253" t="s">
        <v>57</v>
      </c>
      <c r="Q1253" t="s">
        <v>56</v>
      </c>
      <c r="S1253" t="s">
        <v>134</v>
      </c>
      <c r="U1253" t="s">
        <v>2348</v>
      </c>
      <c r="V1253" t="b">
        <f t="shared" si="19"/>
        <v>1</v>
      </c>
      <c r="W1253" t="s">
        <v>69</v>
      </c>
      <c r="X1253" t="s">
        <v>60</v>
      </c>
      <c r="Y1253" t="s">
        <v>61</v>
      </c>
      <c r="Z1253" t="s">
        <v>78</v>
      </c>
      <c r="AC1253">
        <v>6142268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4144.59</v>
      </c>
      <c r="AL1253" s="2">
        <v>491648</v>
      </c>
      <c r="AM1253" s="2">
        <v>491648</v>
      </c>
      <c r="AN1253" s="2">
        <v>33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482517</v>
      </c>
      <c r="AU1253" s="2">
        <v>107304</v>
      </c>
      <c r="AV1253" s="2">
        <v>491185</v>
      </c>
      <c r="AW1253" s="2">
        <v>8.43</v>
      </c>
    </row>
    <row r="1254" spans="1:49" x14ac:dyDescent="0.2">
      <c r="A1254" t="s">
        <v>2349</v>
      </c>
      <c r="B1254" t="s">
        <v>49</v>
      </c>
      <c r="C1254" t="s">
        <v>50</v>
      </c>
      <c r="D1254" t="s">
        <v>49</v>
      </c>
      <c r="E1254" t="s">
        <v>51</v>
      </c>
      <c r="F1254" t="s">
        <v>64</v>
      </c>
      <c r="G1254" s="1">
        <v>44378</v>
      </c>
      <c r="H1254" s="1">
        <v>44408</v>
      </c>
      <c r="I1254" s="1">
        <v>44401</v>
      </c>
      <c r="J1254" s="1">
        <v>44401</v>
      </c>
      <c r="K1254" t="s">
        <v>72</v>
      </c>
      <c r="L1254" t="s">
        <v>65</v>
      </c>
      <c r="M1254" t="s">
        <v>161</v>
      </c>
      <c r="N1254" t="s">
        <v>161</v>
      </c>
      <c r="O1254" t="s">
        <v>56</v>
      </c>
      <c r="P1254" t="s">
        <v>57</v>
      </c>
      <c r="Q1254" t="s">
        <v>56</v>
      </c>
      <c r="S1254" t="s">
        <v>272</v>
      </c>
      <c r="U1254" t="s">
        <v>2350</v>
      </c>
      <c r="V1254" t="b">
        <f t="shared" si="19"/>
        <v>1</v>
      </c>
      <c r="W1254" t="s">
        <v>59</v>
      </c>
      <c r="X1254" t="s">
        <v>60</v>
      </c>
      <c r="Y1254" t="s">
        <v>61</v>
      </c>
      <c r="Z1254" t="s">
        <v>97</v>
      </c>
      <c r="AC1254">
        <v>7054542</v>
      </c>
      <c r="AF1254" s="2">
        <v>0</v>
      </c>
      <c r="AG1254" s="2">
        <v>4500000</v>
      </c>
      <c r="AH1254" s="2">
        <v>4500000</v>
      </c>
      <c r="AI1254" s="2">
        <v>0</v>
      </c>
      <c r="AJ1254" s="2">
        <v>0</v>
      </c>
      <c r="AK1254" s="2">
        <v>0</v>
      </c>
      <c r="AL1254" s="2">
        <v>4470871</v>
      </c>
      <c r="AM1254" s="2">
        <v>4470871</v>
      </c>
      <c r="AN1254" s="2">
        <v>70031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</row>
    <row r="1255" spans="1:49" x14ac:dyDescent="0.2">
      <c r="A1255" t="s">
        <v>2351</v>
      </c>
      <c r="B1255" t="s">
        <v>49</v>
      </c>
      <c r="C1255" t="s">
        <v>50</v>
      </c>
      <c r="D1255" t="s">
        <v>49</v>
      </c>
      <c r="E1255" t="s">
        <v>51</v>
      </c>
      <c r="F1255" t="s">
        <v>287</v>
      </c>
      <c r="G1255" s="1">
        <v>44409</v>
      </c>
      <c r="H1255" s="1">
        <v>44439</v>
      </c>
      <c r="I1255" s="1">
        <v>44413</v>
      </c>
      <c r="J1255" s="1">
        <v>44413</v>
      </c>
      <c r="K1255" t="s">
        <v>151</v>
      </c>
      <c r="L1255" t="s">
        <v>184</v>
      </c>
      <c r="M1255" t="s">
        <v>375</v>
      </c>
      <c r="N1255" t="s">
        <v>375</v>
      </c>
      <c r="O1255" t="s">
        <v>56</v>
      </c>
      <c r="P1255" t="s">
        <v>57</v>
      </c>
      <c r="Q1255" t="s">
        <v>56</v>
      </c>
      <c r="S1255" t="s">
        <v>387</v>
      </c>
      <c r="U1255" t="s">
        <v>2352</v>
      </c>
      <c r="V1255" t="b">
        <f t="shared" si="19"/>
        <v>1</v>
      </c>
      <c r="W1255" t="s">
        <v>77</v>
      </c>
      <c r="X1255" t="s">
        <v>60</v>
      </c>
      <c r="Y1255" t="s">
        <v>61</v>
      </c>
      <c r="Z1255" t="s">
        <v>97</v>
      </c>
      <c r="AC1255">
        <v>6142232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L1255" s="2">
        <v>39075</v>
      </c>
      <c r="AM1255" s="2">
        <v>39075</v>
      </c>
      <c r="AN1255" s="2">
        <v>31</v>
      </c>
      <c r="AO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36400</v>
      </c>
    </row>
    <row r="1256" spans="1:49" x14ac:dyDescent="0.2">
      <c r="A1256" t="s">
        <v>2353</v>
      </c>
      <c r="B1256" t="s">
        <v>49</v>
      </c>
      <c r="C1256" t="s">
        <v>50</v>
      </c>
      <c r="D1256" t="s">
        <v>49</v>
      </c>
      <c r="E1256" t="s">
        <v>51</v>
      </c>
      <c r="F1256" t="s">
        <v>287</v>
      </c>
      <c r="G1256" s="1">
        <v>44409</v>
      </c>
      <c r="H1256" s="1">
        <v>44439</v>
      </c>
      <c r="I1256" s="1">
        <v>44413</v>
      </c>
      <c r="J1256" s="1">
        <v>44413</v>
      </c>
      <c r="K1256" t="s">
        <v>151</v>
      </c>
      <c r="L1256" t="s">
        <v>184</v>
      </c>
      <c r="M1256" t="s">
        <v>375</v>
      </c>
      <c r="N1256" t="s">
        <v>375</v>
      </c>
      <c r="O1256" t="s">
        <v>56</v>
      </c>
      <c r="P1256" t="s">
        <v>57</v>
      </c>
      <c r="Q1256" t="s">
        <v>56</v>
      </c>
      <c r="S1256" t="s">
        <v>405</v>
      </c>
      <c r="U1256" t="s">
        <v>2354</v>
      </c>
      <c r="V1256" t="b">
        <f t="shared" si="19"/>
        <v>1</v>
      </c>
      <c r="W1256" t="s">
        <v>77</v>
      </c>
      <c r="X1256" t="s">
        <v>60</v>
      </c>
      <c r="Y1256" t="s">
        <v>61</v>
      </c>
      <c r="Z1256" t="s">
        <v>97</v>
      </c>
      <c r="AC1256">
        <v>6142232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L1256" s="2">
        <v>111628</v>
      </c>
      <c r="AM1256" s="2">
        <v>111628</v>
      </c>
      <c r="AN1256" s="2">
        <v>117</v>
      </c>
      <c r="AO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36400</v>
      </c>
    </row>
    <row r="1257" spans="1:49" x14ac:dyDescent="0.2">
      <c r="A1257" t="s">
        <v>2355</v>
      </c>
      <c r="B1257" t="s">
        <v>49</v>
      </c>
      <c r="C1257" t="s">
        <v>50</v>
      </c>
      <c r="D1257" t="s">
        <v>49</v>
      </c>
      <c r="E1257" t="s">
        <v>51</v>
      </c>
      <c r="F1257" t="s">
        <v>287</v>
      </c>
      <c r="G1257" s="1">
        <v>44409</v>
      </c>
      <c r="H1257" s="1">
        <v>44439</v>
      </c>
      <c r="I1257" s="1">
        <v>44434</v>
      </c>
      <c r="J1257" s="1">
        <v>44434</v>
      </c>
      <c r="K1257" t="s">
        <v>151</v>
      </c>
      <c r="L1257" t="s">
        <v>184</v>
      </c>
      <c r="M1257" t="s">
        <v>375</v>
      </c>
      <c r="N1257" t="s">
        <v>375</v>
      </c>
      <c r="O1257" t="s">
        <v>56</v>
      </c>
      <c r="P1257" t="s">
        <v>57</v>
      </c>
      <c r="Q1257" t="s">
        <v>56</v>
      </c>
      <c r="S1257" t="s">
        <v>387</v>
      </c>
      <c r="U1257" t="s">
        <v>2356</v>
      </c>
      <c r="V1257" t="b">
        <f t="shared" si="19"/>
        <v>1</v>
      </c>
      <c r="W1257" t="s">
        <v>77</v>
      </c>
      <c r="X1257" t="s">
        <v>60</v>
      </c>
      <c r="Y1257" t="s">
        <v>61</v>
      </c>
      <c r="Z1257" t="s">
        <v>97</v>
      </c>
      <c r="AC1257">
        <v>6142232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L1257" s="2">
        <v>3695</v>
      </c>
      <c r="AM1257" s="2">
        <v>3695</v>
      </c>
      <c r="AN1257" s="2">
        <v>3</v>
      </c>
      <c r="AO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2100</v>
      </c>
    </row>
    <row r="1258" spans="1:49" x14ac:dyDescent="0.2">
      <c r="A1258" t="s">
        <v>2357</v>
      </c>
      <c r="B1258" t="s">
        <v>49</v>
      </c>
      <c r="C1258" t="s">
        <v>50</v>
      </c>
      <c r="D1258" t="s">
        <v>49</v>
      </c>
      <c r="E1258" t="s">
        <v>51</v>
      </c>
      <c r="F1258" t="s">
        <v>287</v>
      </c>
      <c r="G1258" s="1">
        <v>44409</v>
      </c>
      <c r="H1258" s="1">
        <v>44439</v>
      </c>
      <c r="I1258" s="1">
        <v>44413</v>
      </c>
      <c r="J1258" s="1">
        <v>44413</v>
      </c>
      <c r="K1258" t="s">
        <v>53</v>
      </c>
      <c r="L1258" t="s">
        <v>184</v>
      </c>
      <c r="M1258" t="s">
        <v>1004</v>
      </c>
      <c r="N1258" t="s">
        <v>1004</v>
      </c>
      <c r="O1258" t="s">
        <v>56</v>
      </c>
      <c r="P1258" t="s">
        <v>57</v>
      </c>
      <c r="U1258" t="s">
        <v>2358</v>
      </c>
      <c r="V1258" t="b">
        <f t="shared" si="19"/>
        <v>1</v>
      </c>
      <c r="W1258" t="s">
        <v>77</v>
      </c>
      <c r="X1258" t="s">
        <v>60</v>
      </c>
      <c r="Y1258" t="s">
        <v>61</v>
      </c>
      <c r="AA1258" t="s">
        <v>2069</v>
      </c>
      <c r="AC1258">
        <v>6142244</v>
      </c>
      <c r="AE1258" s="2">
        <v>17000</v>
      </c>
      <c r="AF1258" s="2">
        <v>17000</v>
      </c>
      <c r="AG1258" s="2">
        <v>500000</v>
      </c>
      <c r="AH1258" s="2">
        <v>500000</v>
      </c>
      <c r="AI1258" s="2">
        <v>0</v>
      </c>
      <c r="AJ1258" s="2">
        <v>0</v>
      </c>
      <c r="AK1258" s="2">
        <v>17000</v>
      </c>
      <c r="AL1258" s="2">
        <v>1305583</v>
      </c>
      <c r="AM1258" s="2">
        <v>1305583</v>
      </c>
      <c r="AN1258" s="2">
        <v>2100</v>
      </c>
      <c r="AO1258" s="2">
        <v>0</v>
      </c>
      <c r="AP1258" s="2">
        <v>17000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17000</v>
      </c>
    </row>
    <row r="1259" spans="1:49" x14ac:dyDescent="0.2">
      <c r="A1259" t="s">
        <v>2359</v>
      </c>
      <c r="B1259" t="s">
        <v>49</v>
      </c>
      <c r="C1259" t="s">
        <v>50</v>
      </c>
      <c r="D1259" t="s">
        <v>49</v>
      </c>
      <c r="E1259" t="s">
        <v>51</v>
      </c>
      <c r="F1259" t="s">
        <v>287</v>
      </c>
      <c r="G1259" s="1">
        <v>44409</v>
      </c>
      <c r="H1259" s="1">
        <v>44439</v>
      </c>
      <c r="I1259" s="1">
        <v>44413</v>
      </c>
      <c r="J1259" s="1">
        <v>44413</v>
      </c>
      <c r="K1259" t="s">
        <v>151</v>
      </c>
      <c r="L1259" t="s">
        <v>184</v>
      </c>
      <c r="M1259" t="s">
        <v>1004</v>
      </c>
      <c r="N1259" t="s">
        <v>1004</v>
      </c>
      <c r="O1259" t="s">
        <v>56</v>
      </c>
      <c r="P1259" t="s">
        <v>57</v>
      </c>
      <c r="Q1259" t="s">
        <v>56</v>
      </c>
      <c r="S1259" t="s">
        <v>376</v>
      </c>
      <c r="U1259" t="s">
        <v>2360</v>
      </c>
      <c r="V1259" t="b">
        <f t="shared" si="19"/>
        <v>1</v>
      </c>
      <c r="W1259" t="s">
        <v>77</v>
      </c>
      <c r="X1259" t="s">
        <v>60</v>
      </c>
      <c r="Y1259" t="s">
        <v>61</v>
      </c>
      <c r="Z1259" t="s">
        <v>97</v>
      </c>
      <c r="AC1259">
        <v>6142244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L1259" s="2">
        <v>299672</v>
      </c>
      <c r="AM1259" s="2">
        <v>299672</v>
      </c>
      <c r="AN1259" s="2">
        <v>909</v>
      </c>
      <c r="AO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17000</v>
      </c>
    </row>
    <row r="1260" spans="1:49" x14ac:dyDescent="0.2">
      <c r="A1260" t="s">
        <v>2361</v>
      </c>
      <c r="B1260" t="s">
        <v>49</v>
      </c>
      <c r="C1260" t="s">
        <v>50</v>
      </c>
      <c r="D1260" t="s">
        <v>49</v>
      </c>
      <c r="E1260" t="s">
        <v>51</v>
      </c>
      <c r="F1260" t="s">
        <v>1571</v>
      </c>
      <c r="G1260" s="1">
        <v>44409</v>
      </c>
      <c r="H1260" s="1">
        <v>44439</v>
      </c>
      <c r="I1260" s="1">
        <v>44424</v>
      </c>
      <c r="J1260" s="1">
        <v>44424</v>
      </c>
      <c r="K1260" t="s">
        <v>151</v>
      </c>
      <c r="L1260" t="s">
        <v>184</v>
      </c>
      <c r="M1260" t="s">
        <v>146</v>
      </c>
      <c r="N1260" t="s">
        <v>146</v>
      </c>
      <c r="O1260" t="s">
        <v>56</v>
      </c>
      <c r="P1260" t="s">
        <v>57</v>
      </c>
      <c r="Q1260" t="s">
        <v>56</v>
      </c>
      <c r="S1260" t="s">
        <v>2027</v>
      </c>
      <c r="U1260" t="s">
        <v>2362</v>
      </c>
      <c r="V1260" t="b">
        <f t="shared" si="19"/>
        <v>0</v>
      </c>
      <c r="W1260" t="s">
        <v>77</v>
      </c>
      <c r="X1260" t="s">
        <v>60</v>
      </c>
      <c r="Y1260" t="s">
        <v>61</v>
      </c>
      <c r="Z1260" t="s">
        <v>78</v>
      </c>
      <c r="AC1260">
        <v>6207989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L1260" s="2">
        <v>39069</v>
      </c>
      <c r="AM1260" s="2">
        <v>39069</v>
      </c>
      <c r="AN1260" s="2">
        <v>29</v>
      </c>
      <c r="AO1260" s="2">
        <v>0</v>
      </c>
      <c r="AQ1260" s="2">
        <v>0</v>
      </c>
      <c r="AR1260" s="2">
        <v>0</v>
      </c>
      <c r="AS1260" s="2">
        <v>0</v>
      </c>
      <c r="AT1260" s="2">
        <v>38209</v>
      </c>
      <c r="AU1260" s="2">
        <v>15687</v>
      </c>
      <c r="AV1260" s="2">
        <v>38613</v>
      </c>
      <c r="AW1260" s="2">
        <v>80000</v>
      </c>
    </row>
    <row r="1261" spans="1:49" x14ac:dyDescent="0.2">
      <c r="A1261" t="s">
        <v>2363</v>
      </c>
      <c r="B1261" t="s">
        <v>49</v>
      </c>
      <c r="C1261" t="s">
        <v>50</v>
      </c>
      <c r="D1261" t="s">
        <v>49</v>
      </c>
      <c r="E1261" t="s">
        <v>51</v>
      </c>
      <c r="F1261" t="s">
        <v>1571</v>
      </c>
      <c r="G1261" s="1">
        <v>44409</v>
      </c>
      <c r="H1261" s="1">
        <v>44439</v>
      </c>
      <c r="I1261" s="1">
        <v>44426</v>
      </c>
      <c r="J1261" s="1">
        <v>44426</v>
      </c>
      <c r="K1261" t="s">
        <v>151</v>
      </c>
      <c r="L1261" t="s">
        <v>184</v>
      </c>
      <c r="M1261" t="s">
        <v>424</v>
      </c>
      <c r="N1261" t="s">
        <v>424</v>
      </c>
      <c r="O1261" t="s">
        <v>56</v>
      </c>
      <c r="P1261" t="s">
        <v>57</v>
      </c>
      <c r="Q1261" t="s">
        <v>56</v>
      </c>
      <c r="S1261" t="s">
        <v>176</v>
      </c>
      <c r="U1261" t="s">
        <v>2364</v>
      </c>
      <c r="V1261" t="b">
        <f t="shared" si="19"/>
        <v>1</v>
      </c>
      <c r="W1261" t="s">
        <v>77</v>
      </c>
      <c r="X1261" t="s">
        <v>60</v>
      </c>
      <c r="Y1261" t="s">
        <v>61</v>
      </c>
      <c r="Z1261" t="s">
        <v>97</v>
      </c>
      <c r="AC1261">
        <v>6229725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L1261" s="2">
        <v>11332</v>
      </c>
      <c r="AM1261" s="2">
        <v>11332</v>
      </c>
      <c r="AN1261" s="2">
        <v>72</v>
      </c>
      <c r="AO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30000</v>
      </c>
    </row>
    <row r="1262" spans="1:49" x14ac:dyDescent="0.2">
      <c r="A1262" t="s">
        <v>2365</v>
      </c>
      <c r="B1262" t="s">
        <v>49</v>
      </c>
      <c r="C1262" t="s">
        <v>50</v>
      </c>
      <c r="D1262" t="s">
        <v>49</v>
      </c>
      <c r="E1262" t="s">
        <v>51</v>
      </c>
      <c r="F1262" t="s">
        <v>1571</v>
      </c>
      <c r="G1262" s="1">
        <v>44409</v>
      </c>
      <c r="H1262" s="1">
        <v>44439</v>
      </c>
      <c r="I1262" s="1">
        <v>44431</v>
      </c>
      <c r="J1262" s="1">
        <v>44431</v>
      </c>
      <c r="K1262" t="s">
        <v>151</v>
      </c>
      <c r="L1262" t="s">
        <v>184</v>
      </c>
      <c r="M1262" t="s">
        <v>237</v>
      </c>
      <c r="N1262" t="s">
        <v>237</v>
      </c>
      <c r="O1262" t="s">
        <v>56</v>
      </c>
      <c r="P1262" t="s">
        <v>57</v>
      </c>
      <c r="Q1262" t="s">
        <v>56</v>
      </c>
      <c r="S1262" t="s">
        <v>387</v>
      </c>
      <c r="U1262" t="s">
        <v>2366</v>
      </c>
      <c r="V1262" t="b">
        <f t="shared" si="19"/>
        <v>1</v>
      </c>
      <c r="W1262" t="s">
        <v>77</v>
      </c>
      <c r="X1262" t="s">
        <v>60</v>
      </c>
      <c r="Y1262" t="s">
        <v>61</v>
      </c>
      <c r="Z1262" t="s">
        <v>78</v>
      </c>
      <c r="AC1262">
        <v>6138659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L1262" s="2">
        <v>19619</v>
      </c>
      <c r="AM1262" s="2">
        <v>19619</v>
      </c>
      <c r="AN1262" s="2">
        <v>4</v>
      </c>
      <c r="AO1262" s="2">
        <v>0</v>
      </c>
      <c r="AQ1262" s="2">
        <v>0</v>
      </c>
      <c r="AR1262" s="2">
        <v>0</v>
      </c>
      <c r="AS1262" s="2">
        <v>0</v>
      </c>
      <c r="AT1262" s="2">
        <v>19492</v>
      </c>
      <c r="AU1262" s="2">
        <v>5238</v>
      </c>
      <c r="AV1262" s="2">
        <v>19593</v>
      </c>
      <c r="AW1262" s="2">
        <v>25000</v>
      </c>
    </row>
    <row r="1263" spans="1:49" x14ac:dyDescent="0.2">
      <c r="A1263" t="s">
        <v>2367</v>
      </c>
      <c r="B1263" t="s">
        <v>49</v>
      </c>
      <c r="C1263" t="s">
        <v>50</v>
      </c>
      <c r="D1263" t="s">
        <v>49</v>
      </c>
      <c r="E1263" t="s">
        <v>51</v>
      </c>
      <c r="F1263" t="s">
        <v>1571</v>
      </c>
      <c r="G1263" s="1">
        <v>44409</v>
      </c>
      <c r="H1263" s="1">
        <v>44439</v>
      </c>
      <c r="I1263" s="1">
        <v>44426</v>
      </c>
      <c r="J1263" s="1">
        <v>44426</v>
      </c>
      <c r="K1263" t="s">
        <v>151</v>
      </c>
      <c r="L1263" t="s">
        <v>184</v>
      </c>
      <c r="M1263" t="s">
        <v>146</v>
      </c>
      <c r="N1263" t="s">
        <v>2113</v>
      </c>
      <c r="O1263" t="s">
        <v>56</v>
      </c>
      <c r="P1263" t="s">
        <v>57</v>
      </c>
      <c r="Q1263" t="s">
        <v>56</v>
      </c>
      <c r="S1263" t="s">
        <v>2018</v>
      </c>
      <c r="U1263" t="s">
        <v>2368</v>
      </c>
      <c r="V1263" t="b">
        <f t="shared" si="19"/>
        <v>0</v>
      </c>
      <c r="W1263" t="s">
        <v>77</v>
      </c>
      <c r="X1263" t="s">
        <v>60</v>
      </c>
      <c r="Y1263" t="s">
        <v>61</v>
      </c>
      <c r="Z1263" t="s">
        <v>78</v>
      </c>
      <c r="AC1263">
        <v>6207989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L1263" s="2">
        <v>6302</v>
      </c>
      <c r="AM1263" s="2">
        <v>6302</v>
      </c>
      <c r="AN1263" s="2">
        <v>15</v>
      </c>
      <c r="AO1263" s="2">
        <v>0</v>
      </c>
      <c r="AQ1263" s="2">
        <v>0</v>
      </c>
      <c r="AR1263" s="2">
        <v>0</v>
      </c>
      <c r="AS1263" s="2">
        <v>0</v>
      </c>
      <c r="AT1263" s="2">
        <v>6205</v>
      </c>
      <c r="AU1263" s="2">
        <v>3061</v>
      </c>
      <c r="AV1263" s="2">
        <v>6248</v>
      </c>
      <c r="AW1263" s="2">
        <v>25000</v>
      </c>
    </row>
    <row r="1264" spans="1:49" x14ac:dyDescent="0.2">
      <c r="A1264" t="s">
        <v>2369</v>
      </c>
      <c r="B1264" t="s">
        <v>49</v>
      </c>
      <c r="C1264" t="s">
        <v>50</v>
      </c>
      <c r="D1264" t="s">
        <v>49</v>
      </c>
      <c r="E1264" t="s">
        <v>51</v>
      </c>
      <c r="F1264" t="s">
        <v>1571</v>
      </c>
      <c r="G1264" s="1">
        <v>44409</v>
      </c>
      <c r="H1264" s="1">
        <v>44439</v>
      </c>
      <c r="I1264" s="1">
        <v>44431</v>
      </c>
      <c r="J1264" s="1">
        <v>44431</v>
      </c>
      <c r="K1264" t="s">
        <v>151</v>
      </c>
      <c r="L1264" t="s">
        <v>184</v>
      </c>
      <c r="M1264" t="s">
        <v>237</v>
      </c>
      <c r="N1264" t="s">
        <v>237</v>
      </c>
      <c r="O1264" t="s">
        <v>56</v>
      </c>
      <c r="P1264" t="s">
        <v>57</v>
      </c>
      <c r="Q1264" t="s">
        <v>56</v>
      </c>
      <c r="S1264" t="s">
        <v>376</v>
      </c>
      <c r="U1264" t="s">
        <v>2370</v>
      </c>
      <c r="V1264" t="b">
        <f t="shared" si="19"/>
        <v>1</v>
      </c>
      <c r="W1264" t="s">
        <v>77</v>
      </c>
      <c r="X1264" t="s">
        <v>60</v>
      </c>
      <c r="Y1264" t="s">
        <v>61</v>
      </c>
      <c r="Z1264" t="s">
        <v>78</v>
      </c>
      <c r="AC1264">
        <v>6138659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L1264" s="2">
        <v>731</v>
      </c>
      <c r="AM1264" s="2">
        <v>731</v>
      </c>
      <c r="AN1264" s="2">
        <v>0</v>
      </c>
      <c r="AO1264" s="2">
        <v>0</v>
      </c>
      <c r="AQ1264" s="2">
        <v>0</v>
      </c>
      <c r="AR1264" s="2">
        <v>0</v>
      </c>
      <c r="AS1264" s="2">
        <v>0</v>
      </c>
      <c r="AT1264" s="2">
        <v>722</v>
      </c>
      <c r="AU1264" s="2">
        <v>563</v>
      </c>
      <c r="AV1264" s="2">
        <v>731</v>
      </c>
      <c r="AW1264" s="2">
        <v>25000</v>
      </c>
    </row>
    <row r="1265" spans="1:49" x14ac:dyDescent="0.2">
      <c r="A1265" t="s">
        <v>2371</v>
      </c>
      <c r="B1265" t="s">
        <v>49</v>
      </c>
      <c r="C1265" t="s">
        <v>50</v>
      </c>
      <c r="D1265" t="s">
        <v>49</v>
      </c>
      <c r="E1265" t="s">
        <v>51</v>
      </c>
      <c r="F1265" t="s">
        <v>1571</v>
      </c>
      <c r="G1265" s="1">
        <v>44409</v>
      </c>
      <c r="H1265" s="1">
        <v>44439</v>
      </c>
      <c r="I1265" s="1">
        <v>44428</v>
      </c>
      <c r="J1265" s="1">
        <v>44428</v>
      </c>
      <c r="K1265" t="s">
        <v>151</v>
      </c>
      <c r="L1265" t="s">
        <v>184</v>
      </c>
      <c r="M1265" t="s">
        <v>237</v>
      </c>
      <c r="N1265" t="s">
        <v>237</v>
      </c>
      <c r="O1265" t="s">
        <v>56</v>
      </c>
      <c r="P1265" t="s">
        <v>57</v>
      </c>
      <c r="Q1265" t="s">
        <v>56</v>
      </c>
      <c r="S1265" t="s">
        <v>134</v>
      </c>
      <c r="U1265" t="s">
        <v>2372</v>
      </c>
      <c r="V1265" t="b">
        <f t="shared" si="19"/>
        <v>0</v>
      </c>
      <c r="W1265" t="s">
        <v>77</v>
      </c>
      <c r="X1265" t="s">
        <v>60</v>
      </c>
      <c r="Y1265" t="s">
        <v>61</v>
      </c>
      <c r="Z1265" t="s">
        <v>78</v>
      </c>
      <c r="AC1265">
        <v>6138659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L1265" s="2">
        <v>260346</v>
      </c>
      <c r="AM1265" s="2">
        <v>260346</v>
      </c>
      <c r="AN1265" s="2">
        <v>299</v>
      </c>
      <c r="AO1265" s="2">
        <v>0</v>
      </c>
      <c r="AQ1265" s="2">
        <v>0</v>
      </c>
      <c r="AR1265" s="2">
        <v>0</v>
      </c>
      <c r="AS1265" s="2">
        <v>0</v>
      </c>
      <c r="AT1265" s="2">
        <v>252891</v>
      </c>
      <c r="AU1265" s="2">
        <v>137522</v>
      </c>
      <c r="AV1265" s="2">
        <v>253625</v>
      </c>
      <c r="AW1265" s="2">
        <v>30000</v>
      </c>
    </row>
    <row r="1266" spans="1:49" x14ac:dyDescent="0.2">
      <c r="A1266" t="s">
        <v>2373</v>
      </c>
      <c r="B1266" t="s">
        <v>49</v>
      </c>
      <c r="C1266" t="s">
        <v>50</v>
      </c>
      <c r="D1266" t="s">
        <v>49</v>
      </c>
      <c r="E1266" t="s">
        <v>51</v>
      </c>
      <c r="F1266" t="s">
        <v>1571</v>
      </c>
      <c r="G1266" s="1">
        <v>44409</v>
      </c>
      <c r="H1266" s="1">
        <v>44439</v>
      </c>
      <c r="I1266" s="1">
        <v>44428</v>
      </c>
      <c r="J1266" s="1">
        <v>44428</v>
      </c>
      <c r="K1266" t="s">
        <v>151</v>
      </c>
      <c r="L1266" t="s">
        <v>184</v>
      </c>
      <c r="M1266" t="s">
        <v>237</v>
      </c>
      <c r="N1266" t="s">
        <v>237</v>
      </c>
      <c r="O1266" t="s">
        <v>56</v>
      </c>
      <c r="P1266" t="s">
        <v>57</v>
      </c>
      <c r="Q1266" t="s">
        <v>56</v>
      </c>
      <c r="S1266" t="s">
        <v>405</v>
      </c>
      <c r="U1266" t="s">
        <v>2374</v>
      </c>
      <c r="V1266" t="b">
        <f t="shared" si="19"/>
        <v>0</v>
      </c>
      <c r="W1266" t="s">
        <v>77</v>
      </c>
      <c r="X1266" t="s">
        <v>60</v>
      </c>
      <c r="Y1266" t="s">
        <v>61</v>
      </c>
      <c r="Z1266" t="s">
        <v>78</v>
      </c>
      <c r="AC1266">
        <v>6138659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L1266" s="2">
        <v>9755</v>
      </c>
      <c r="AM1266" s="2">
        <v>9755</v>
      </c>
      <c r="AN1266" s="2">
        <v>7</v>
      </c>
      <c r="AO1266" s="2">
        <v>0</v>
      </c>
      <c r="AQ1266" s="2">
        <v>0</v>
      </c>
      <c r="AR1266" s="2">
        <v>0</v>
      </c>
      <c r="AS1266" s="2">
        <v>0</v>
      </c>
      <c r="AT1266" s="2">
        <v>9580</v>
      </c>
      <c r="AU1266" s="2">
        <v>5614</v>
      </c>
      <c r="AV1266" s="2">
        <v>9628</v>
      </c>
      <c r="AW1266" s="2">
        <v>30000</v>
      </c>
    </row>
    <row r="1267" spans="1:49" x14ac:dyDescent="0.2">
      <c r="A1267" t="s">
        <v>2375</v>
      </c>
      <c r="B1267" t="s">
        <v>49</v>
      </c>
      <c r="C1267" t="s">
        <v>50</v>
      </c>
      <c r="D1267" t="s">
        <v>49</v>
      </c>
      <c r="E1267" t="s">
        <v>51</v>
      </c>
      <c r="F1267" t="s">
        <v>1571</v>
      </c>
      <c r="G1267" s="1">
        <v>44409</v>
      </c>
      <c r="H1267" s="1">
        <v>44439</v>
      </c>
      <c r="I1267" s="1">
        <v>44424</v>
      </c>
      <c r="J1267" s="1">
        <v>44424</v>
      </c>
      <c r="K1267" t="s">
        <v>151</v>
      </c>
      <c r="L1267" t="s">
        <v>184</v>
      </c>
      <c r="M1267" t="s">
        <v>424</v>
      </c>
      <c r="N1267" t="s">
        <v>424</v>
      </c>
      <c r="O1267" t="s">
        <v>56</v>
      </c>
      <c r="P1267" t="s">
        <v>57</v>
      </c>
      <c r="Q1267" t="s">
        <v>56</v>
      </c>
      <c r="S1267" t="s">
        <v>1038</v>
      </c>
      <c r="U1267" t="s">
        <v>2376</v>
      </c>
      <c r="V1267" t="b">
        <f t="shared" si="19"/>
        <v>1</v>
      </c>
      <c r="W1267" t="s">
        <v>77</v>
      </c>
      <c r="X1267" t="s">
        <v>60</v>
      </c>
      <c r="Y1267" t="s">
        <v>61</v>
      </c>
      <c r="Z1267" t="s">
        <v>78</v>
      </c>
      <c r="AC1267">
        <v>6229725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L1267" s="2">
        <v>10579</v>
      </c>
      <c r="AM1267" s="2">
        <v>10579</v>
      </c>
      <c r="AN1267" s="2">
        <v>34</v>
      </c>
      <c r="AO1267" s="2">
        <v>0</v>
      </c>
      <c r="AQ1267" s="2">
        <v>0</v>
      </c>
      <c r="AR1267" s="2">
        <v>0</v>
      </c>
      <c r="AS1267" s="2">
        <v>0</v>
      </c>
      <c r="AT1267" s="2">
        <v>9834</v>
      </c>
      <c r="AU1267" s="2">
        <v>5873</v>
      </c>
      <c r="AV1267" s="2">
        <v>9948</v>
      </c>
      <c r="AW1267" s="2">
        <v>15000</v>
      </c>
    </row>
    <row r="1268" spans="1:49" x14ac:dyDescent="0.2">
      <c r="A1268" t="s">
        <v>2377</v>
      </c>
      <c r="B1268" t="s">
        <v>49</v>
      </c>
      <c r="C1268" t="s">
        <v>50</v>
      </c>
      <c r="D1268" t="s">
        <v>49</v>
      </c>
      <c r="E1268" t="s">
        <v>51</v>
      </c>
      <c r="F1268" t="s">
        <v>1571</v>
      </c>
      <c r="G1268" s="1">
        <v>44409</v>
      </c>
      <c r="H1268" s="1">
        <v>44439</v>
      </c>
      <c r="I1268" s="1">
        <v>44431</v>
      </c>
      <c r="J1268" s="1">
        <v>44431</v>
      </c>
      <c r="K1268" t="s">
        <v>53</v>
      </c>
      <c r="L1268" t="s">
        <v>184</v>
      </c>
      <c r="M1268" t="s">
        <v>237</v>
      </c>
      <c r="N1268" t="s">
        <v>237</v>
      </c>
      <c r="O1268" t="s">
        <v>56</v>
      </c>
      <c r="P1268" t="s">
        <v>57</v>
      </c>
      <c r="U1268" t="s">
        <v>2378</v>
      </c>
      <c r="V1268" t="b">
        <f t="shared" si="19"/>
        <v>1</v>
      </c>
      <c r="W1268" t="s">
        <v>77</v>
      </c>
      <c r="X1268" t="s">
        <v>60</v>
      </c>
      <c r="Y1268" t="s">
        <v>61</v>
      </c>
      <c r="AA1268" t="s">
        <v>2261</v>
      </c>
      <c r="AC1268">
        <v>6138659</v>
      </c>
      <c r="AE1268" s="2">
        <v>25000</v>
      </c>
      <c r="AF1268" s="2">
        <v>25000</v>
      </c>
      <c r="AG1268" s="2">
        <v>175000</v>
      </c>
      <c r="AH1268" s="2">
        <v>175000</v>
      </c>
      <c r="AI1268" s="2">
        <v>0</v>
      </c>
      <c r="AJ1268" s="2">
        <v>0</v>
      </c>
      <c r="AK1268" s="2">
        <v>25000</v>
      </c>
      <c r="AL1268" s="2">
        <v>225784</v>
      </c>
      <c r="AM1268" s="2">
        <v>225784</v>
      </c>
      <c r="AN1268" s="2">
        <v>192</v>
      </c>
      <c r="AO1268" s="2">
        <v>0</v>
      </c>
      <c r="AP1268" s="2">
        <v>25000</v>
      </c>
      <c r="AQ1268" s="2">
        <v>0</v>
      </c>
      <c r="AR1268" s="2">
        <v>0</v>
      </c>
      <c r="AS1268" s="2">
        <v>0</v>
      </c>
      <c r="AT1268" s="2">
        <v>174243</v>
      </c>
      <c r="AU1268" s="2">
        <v>82543</v>
      </c>
      <c r="AV1268" s="2">
        <v>175380</v>
      </c>
      <c r="AW1268" s="2">
        <v>25000</v>
      </c>
    </row>
    <row r="1269" spans="1:49" x14ac:dyDescent="0.2">
      <c r="A1269" t="s">
        <v>2379</v>
      </c>
      <c r="B1269" t="s">
        <v>49</v>
      </c>
      <c r="C1269" t="s">
        <v>50</v>
      </c>
      <c r="D1269" t="s">
        <v>49</v>
      </c>
      <c r="E1269" t="s">
        <v>51</v>
      </c>
      <c r="F1269" t="s">
        <v>1571</v>
      </c>
      <c r="G1269" s="1">
        <v>44409</v>
      </c>
      <c r="H1269" s="1">
        <v>44439</v>
      </c>
      <c r="I1269" s="1">
        <v>44422</v>
      </c>
      <c r="J1269" s="1">
        <v>44423</v>
      </c>
      <c r="K1269" t="s">
        <v>53</v>
      </c>
      <c r="L1269" t="s">
        <v>184</v>
      </c>
      <c r="M1269" t="s">
        <v>237</v>
      </c>
      <c r="N1269" t="s">
        <v>237</v>
      </c>
      <c r="O1269" t="s">
        <v>56</v>
      </c>
      <c r="P1269" t="s">
        <v>57</v>
      </c>
      <c r="U1269" t="s">
        <v>2380</v>
      </c>
      <c r="V1269" t="b">
        <f t="shared" si="19"/>
        <v>0</v>
      </c>
      <c r="W1269" t="s">
        <v>77</v>
      </c>
      <c r="X1269" t="s">
        <v>60</v>
      </c>
      <c r="Y1269" t="s">
        <v>61</v>
      </c>
      <c r="AA1269" t="s">
        <v>2261</v>
      </c>
      <c r="AC1269">
        <v>6138659</v>
      </c>
      <c r="AE1269" s="2">
        <v>30000</v>
      </c>
      <c r="AF1269" s="2">
        <v>30000</v>
      </c>
      <c r="AG1269" s="2">
        <v>300000</v>
      </c>
      <c r="AH1269" s="2">
        <v>300000</v>
      </c>
      <c r="AI1269" s="2">
        <v>0</v>
      </c>
      <c r="AJ1269" s="2">
        <v>0</v>
      </c>
      <c r="AK1269" s="2">
        <v>30000</v>
      </c>
      <c r="AL1269" s="2">
        <v>0</v>
      </c>
      <c r="AM1269" s="2">
        <v>0</v>
      </c>
      <c r="AN1269" s="2">
        <v>161</v>
      </c>
      <c r="AO1269" s="2">
        <v>0</v>
      </c>
      <c r="AP1269" s="2">
        <v>30000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30000</v>
      </c>
    </row>
    <row r="1270" spans="1:49" x14ac:dyDescent="0.2">
      <c r="A1270" t="s">
        <v>2381</v>
      </c>
      <c r="B1270" t="s">
        <v>49</v>
      </c>
      <c r="C1270" t="s">
        <v>50</v>
      </c>
      <c r="D1270" t="s">
        <v>49</v>
      </c>
      <c r="E1270" t="s">
        <v>51</v>
      </c>
      <c r="F1270" t="s">
        <v>1207</v>
      </c>
      <c r="G1270" s="1">
        <v>44409</v>
      </c>
      <c r="H1270" s="1">
        <v>44439</v>
      </c>
      <c r="I1270" s="1">
        <v>44420</v>
      </c>
      <c r="J1270" s="1">
        <v>44420</v>
      </c>
      <c r="K1270" t="s">
        <v>151</v>
      </c>
      <c r="L1270" t="s">
        <v>184</v>
      </c>
      <c r="M1270" t="s">
        <v>375</v>
      </c>
      <c r="N1270" t="s">
        <v>375</v>
      </c>
      <c r="O1270" t="s">
        <v>56</v>
      </c>
      <c r="P1270" t="s">
        <v>57</v>
      </c>
      <c r="Q1270" t="s">
        <v>56</v>
      </c>
      <c r="S1270" t="s">
        <v>405</v>
      </c>
      <c r="U1270" t="s">
        <v>2382</v>
      </c>
      <c r="V1270" t="b">
        <f t="shared" si="19"/>
        <v>1</v>
      </c>
      <c r="W1270" t="s">
        <v>77</v>
      </c>
      <c r="X1270" t="s">
        <v>60</v>
      </c>
      <c r="Y1270" t="s">
        <v>61</v>
      </c>
      <c r="Z1270" t="s">
        <v>97</v>
      </c>
      <c r="AC1270">
        <v>6142232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L1270" s="2">
        <v>187830</v>
      </c>
      <c r="AM1270" s="2">
        <v>187830</v>
      </c>
      <c r="AN1270" s="2">
        <v>158</v>
      </c>
      <c r="AO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36400</v>
      </c>
    </row>
    <row r="1271" spans="1:49" x14ac:dyDescent="0.2">
      <c r="A1271" t="s">
        <v>2383</v>
      </c>
      <c r="B1271" t="s">
        <v>49</v>
      </c>
      <c r="C1271" t="s">
        <v>50</v>
      </c>
      <c r="D1271" t="s">
        <v>49</v>
      </c>
      <c r="E1271" t="s">
        <v>51</v>
      </c>
      <c r="F1271" t="s">
        <v>1207</v>
      </c>
      <c r="G1271" s="1">
        <v>44409</v>
      </c>
      <c r="H1271" s="1">
        <v>44439</v>
      </c>
      <c r="I1271" s="1">
        <v>44420</v>
      </c>
      <c r="J1271" s="1">
        <v>44420</v>
      </c>
      <c r="K1271" t="s">
        <v>151</v>
      </c>
      <c r="L1271" t="s">
        <v>184</v>
      </c>
      <c r="M1271" t="s">
        <v>138</v>
      </c>
      <c r="N1271" t="s">
        <v>138</v>
      </c>
      <c r="O1271" t="s">
        <v>56</v>
      </c>
      <c r="P1271" t="s">
        <v>57</v>
      </c>
      <c r="Q1271" t="s">
        <v>56</v>
      </c>
      <c r="S1271" t="s">
        <v>1038</v>
      </c>
      <c r="U1271" t="s">
        <v>2384</v>
      </c>
      <c r="V1271" t="b">
        <f t="shared" si="19"/>
        <v>1</v>
      </c>
      <c r="W1271" t="s">
        <v>77</v>
      </c>
      <c r="X1271" t="s">
        <v>60</v>
      </c>
      <c r="Y1271" t="s">
        <v>61</v>
      </c>
      <c r="Z1271" t="s">
        <v>97</v>
      </c>
      <c r="AC1271">
        <v>6141697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L1271" s="2">
        <v>2230877</v>
      </c>
      <c r="AM1271" s="2">
        <v>2230877</v>
      </c>
      <c r="AN1271" s="2">
        <v>4386</v>
      </c>
      <c r="AO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41533.599999999999</v>
      </c>
    </row>
    <row r="1272" spans="1:49" x14ac:dyDescent="0.2">
      <c r="A1272" t="s">
        <v>2385</v>
      </c>
      <c r="B1272" t="s">
        <v>49</v>
      </c>
      <c r="C1272" t="s">
        <v>50</v>
      </c>
      <c r="D1272" t="s">
        <v>49</v>
      </c>
      <c r="E1272" t="s">
        <v>51</v>
      </c>
      <c r="F1272" t="s">
        <v>1207</v>
      </c>
      <c r="G1272" s="1">
        <v>44409</v>
      </c>
      <c r="H1272" s="1">
        <v>44439</v>
      </c>
      <c r="I1272" s="1">
        <v>44420</v>
      </c>
      <c r="J1272" s="1">
        <v>44430</v>
      </c>
      <c r="K1272" t="s">
        <v>151</v>
      </c>
      <c r="L1272" t="s">
        <v>184</v>
      </c>
      <c r="M1272" t="s">
        <v>138</v>
      </c>
      <c r="N1272" t="s">
        <v>138</v>
      </c>
      <c r="O1272" t="s">
        <v>56</v>
      </c>
      <c r="P1272" t="s">
        <v>57</v>
      </c>
      <c r="Q1272" t="s">
        <v>56</v>
      </c>
      <c r="S1272" t="s">
        <v>405</v>
      </c>
      <c r="U1272" t="s">
        <v>2386</v>
      </c>
      <c r="V1272" t="b">
        <f t="shared" si="19"/>
        <v>0</v>
      </c>
      <c r="W1272" t="s">
        <v>69</v>
      </c>
      <c r="X1272" t="s">
        <v>60</v>
      </c>
      <c r="Y1272" t="s">
        <v>61</v>
      </c>
      <c r="Z1272" t="s">
        <v>97</v>
      </c>
      <c r="AC1272">
        <v>6141697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1950.34</v>
      </c>
      <c r="AL1272" s="2">
        <v>101580</v>
      </c>
      <c r="AM1272" s="2">
        <v>101580</v>
      </c>
      <c r="AN1272" s="2">
        <v>248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19.2</v>
      </c>
    </row>
    <row r="1273" spans="1:49" x14ac:dyDescent="0.2">
      <c r="A1273" t="s">
        <v>2387</v>
      </c>
      <c r="B1273" t="s">
        <v>49</v>
      </c>
      <c r="C1273" t="s">
        <v>50</v>
      </c>
      <c r="D1273" t="s">
        <v>49</v>
      </c>
      <c r="E1273" t="s">
        <v>51</v>
      </c>
      <c r="F1273" t="s">
        <v>1207</v>
      </c>
      <c r="G1273" s="1">
        <v>44409</v>
      </c>
      <c r="H1273" s="1">
        <v>44439</v>
      </c>
      <c r="I1273" s="1">
        <v>44420</v>
      </c>
      <c r="J1273" s="1">
        <v>44420</v>
      </c>
      <c r="K1273" t="s">
        <v>53</v>
      </c>
      <c r="L1273" t="s">
        <v>184</v>
      </c>
      <c r="M1273" t="s">
        <v>146</v>
      </c>
      <c r="N1273" t="s">
        <v>146</v>
      </c>
      <c r="O1273" t="s">
        <v>56</v>
      </c>
      <c r="P1273" t="s">
        <v>57</v>
      </c>
      <c r="U1273" t="s">
        <v>2388</v>
      </c>
      <c r="V1273" t="b">
        <f t="shared" si="19"/>
        <v>0</v>
      </c>
      <c r="W1273" t="s">
        <v>77</v>
      </c>
      <c r="X1273" t="s">
        <v>60</v>
      </c>
      <c r="Y1273" t="s">
        <v>61</v>
      </c>
      <c r="AA1273" t="s">
        <v>2389</v>
      </c>
      <c r="AC1273">
        <v>6207989</v>
      </c>
      <c r="AE1273" s="2">
        <v>45000</v>
      </c>
      <c r="AF1273" s="2">
        <v>45000</v>
      </c>
      <c r="AG1273" s="2">
        <v>880000</v>
      </c>
      <c r="AH1273" s="2">
        <v>880000</v>
      </c>
      <c r="AI1273" s="2">
        <v>0</v>
      </c>
      <c r="AJ1273" s="2">
        <v>0</v>
      </c>
      <c r="AK1273" s="2">
        <v>45000</v>
      </c>
      <c r="AL1273" s="2">
        <v>1023009</v>
      </c>
      <c r="AM1273" s="2">
        <v>1023009</v>
      </c>
      <c r="AN1273" s="2">
        <v>1071</v>
      </c>
      <c r="AO1273" s="2">
        <v>0</v>
      </c>
      <c r="AP1273" s="2">
        <v>45000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45000</v>
      </c>
    </row>
    <row r="1274" spans="1:49" x14ac:dyDescent="0.2">
      <c r="A1274" t="s">
        <v>2390</v>
      </c>
      <c r="B1274" t="s">
        <v>49</v>
      </c>
      <c r="C1274" t="s">
        <v>50</v>
      </c>
      <c r="D1274" t="s">
        <v>49</v>
      </c>
      <c r="E1274" t="s">
        <v>51</v>
      </c>
      <c r="F1274" t="s">
        <v>1207</v>
      </c>
      <c r="G1274" s="1">
        <v>44409</v>
      </c>
      <c r="H1274" s="1">
        <v>44439</v>
      </c>
      <c r="I1274" s="1">
        <v>44420</v>
      </c>
      <c r="J1274" s="1">
        <v>44420</v>
      </c>
      <c r="K1274" t="s">
        <v>151</v>
      </c>
      <c r="L1274" t="s">
        <v>184</v>
      </c>
      <c r="M1274" t="s">
        <v>146</v>
      </c>
      <c r="N1274" t="s">
        <v>146</v>
      </c>
      <c r="O1274" t="s">
        <v>56</v>
      </c>
      <c r="P1274" t="s">
        <v>57</v>
      </c>
      <c r="Q1274" t="s">
        <v>56</v>
      </c>
      <c r="S1274" t="s">
        <v>2027</v>
      </c>
      <c r="U1274" t="s">
        <v>2391</v>
      </c>
      <c r="V1274" t="b">
        <f t="shared" si="19"/>
        <v>0</v>
      </c>
      <c r="W1274" t="s">
        <v>77</v>
      </c>
      <c r="X1274" t="s">
        <v>60</v>
      </c>
      <c r="Y1274" t="s">
        <v>61</v>
      </c>
      <c r="Z1274" t="s">
        <v>97</v>
      </c>
      <c r="AC1274">
        <v>6207989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L1274" s="2">
        <v>106372</v>
      </c>
      <c r="AM1274" s="2">
        <v>106372</v>
      </c>
      <c r="AN1274" s="2">
        <v>73</v>
      </c>
      <c r="AO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45000</v>
      </c>
    </row>
    <row r="1275" spans="1:49" x14ac:dyDescent="0.2">
      <c r="A1275" t="s">
        <v>2392</v>
      </c>
      <c r="B1275" t="s">
        <v>49</v>
      </c>
      <c r="C1275" t="s">
        <v>50</v>
      </c>
      <c r="D1275" t="s">
        <v>49</v>
      </c>
      <c r="E1275" t="s">
        <v>51</v>
      </c>
      <c r="F1275" t="s">
        <v>1207</v>
      </c>
      <c r="G1275" s="1">
        <v>44409</v>
      </c>
      <c r="H1275" s="1">
        <v>44439</v>
      </c>
      <c r="I1275" s="1">
        <v>44420</v>
      </c>
      <c r="J1275" s="1">
        <v>44420</v>
      </c>
      <c r="K1275" t="s">
        <v>151</v>
      </c>
      <c r="L1275" t="s">
        <v>184</v>
      </c>
      <c r="M1275" t="s">
        <v>146</v>
      </c>
      <c r="N1275" t="s">
        <v>146</v>
      </c>
      <c r="O1275" t="s">
        <v>56</v>
      </c>
      <c r="P1275" t="s">
        <v>57</v>
      </c>
      <c r="Q1275" t="s">
        <v>56</v>
      </c>
      <c r="S1275" t="s">
        <v>134</v>
      </c>
      <c r="U1275" t="s">
        <v>2393</v>
      </c>
      <c r="V1275" t="b">
        <f t="shared" si="19"/>
        <v>0</v>
      </c>
      <c r="W1275" t="s">
        <v>77</v>
      </c>
      <c r="X1275" t="s">
        <v>60</v>
      </c>
      <c r="Y1275" t="s">
        <v>61</v>
      </c>
      <c r="Z1275" t="s">
        <v>97</v>
      </c>
      <c r="AC1275">
        <v>6207989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L1275" s="2">
        <v>409418</v>
      </c>
      <c r="AM1275" s="2">
        <v>409418</v>
      </c>
      <c r="AN1275" s="2">
        <v>92</v>
      </c>
      <c r="AO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45000</v>
      </c>
    </row>
    <row r="1276" spans="1:49" x14ac:dyDescent="0.2">
      <c r="A1276" t="s">
        <v>2394</v>
      </c>
      <c r="B1276" t="s">
        <v>49</v>
      </c>
      <c r="C1276" t="s">
        <v>50</v>
      </c>
      <c r="D1276" t="s">
        <v>49</v>
      </c>
      <c r="E1276" t="s">
        <v>51</v>
      </c>
      <c r="F1276" t="s">
        <v>1207</v>
      </c>
      <c r="G1276" s="1">
        <v>44409</v>
      </c>
      <c r="H1276" s="1">
        <v>44439</v>
      </c>
      <c r="I1276" s="1">
        <v>44420</v>
      </c>
      <c r="J1276" s="1">
        <v>44420</v>
      </c>
      <c r="K1276" t="s">
        <v>151</v>
      </c>
      <c r="L1276" t="s">
        <v>184</v>
      </c>
      <c r="M1276" t="s">
        <v>146</v>
      </c>
      <c r="N1276" t="s">
        <v>146</v>
      </c>
      <c r="O1276" t="s">
        <v>56</v>
      </c>
      <c r="P1276" t="s">
        <v>57</v>
      </c>
      <c r="Q1276" t="s">
        <v>56</v>
      </c>
      <c r="S1276" t="s">
        <v>176</v>
      </c>
      <c r="U1276" t="s">
        <v>2395</v>
      </c>
      <c r="V1276" t="b">
        <f t="shared" si="19"/>
        <v>0</v>
      </c>
      <c r="W1276" t="s">
        <v>77</v>
      </c>
      <c r="X1276" t="s">
        <v>60</v>
      </c>
      <c r="Y1276" t="s">
        <v>61</v>
      </c>
      <c r="Z1276" t="s">
        <v>97</v>
      </c>
      <c r="AC1276">
        <v>6207989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L1276" s="2">
        <v>31229</v>
      </c>
      <c r="AM1276" s="2">
        <v>31229</v>
      </c>
      <c r="AN1276" s="2">
        <v>238</v>
      </c>
      <c r="AO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45000</v>
      </c>
    </row>
    <row r="1277" spans="1:49" x14ac:dyDescent="0.2">
      <c r="A1277" t="s">
        <v>2396</v>
      </c>
      <c r="B1277" t="s">
        <v>49</v>
      </c>
      <c r="C1277" t="s">
        <v>50</v>
      </c>
      <c r="D1277" t="s">
        <v>49</v>
      </c>
      <c r="E1277" t="s">
        <v>51</v>
      </c>
      <c r="F1277" t="s">
        <v>1571</v>
      </c>
      <c r="G1277" s="1">
        <v>44409</v>
      </c>
      <c r="H1277" s="1">
        <v>44439</v>
      </c>
      <c r="I1277" s="1">
        <v>44431</v>
      </c>
      <c r="J1277" s="1">
        <v>44431</v>
      </c>
      <c r="K1277" t="s">
        <v>151</v>
      </c>
      <c r="L1277" t="s">
        <v>184</v>
      </c>
      <c r="M1277" t="s">
        <v>91</v>
      </c>
      <c r="N1277" t="s">
        <v>91</v>
      </c>
      <c r="O1277" t="s">
        <v>56</v>
      </c>
      <c r="P1277" t="s">
        <v>57</v>
      </c>
      <c r="Q1277" t="s">
        <v>56</v>
      </c>
      <c r="S1277" t="s">
        <v>387</v>
      </c>
      <c r="U1277" t="s">
        <v>2397</v>
      </c>
      <c r="V1277" t="b">
        <f t="shared" si="19"/>
        <v>0</v>
      </c>
      <c r="W1277" t="s">
        <v>77</v>
      </c>
      <c r="X1277" t="s">
        <v>60</v>
      </c>
      <c r="Y1277" t="s">
        <v>61</v>
      </c>
      <c r="Z1277" t="s">
        <v>78</v>
      </c>
      <c r="AC1277">
        <v>6915880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L1277" s="2">
        <v>62606</v>
      </c>
      <c r="AM1277" s="2">
        <v>62606</v>
      </c>
      <c r="AN1277" s="2">
        <v>19</v>
      </c>
      <c r="AO1277" s="2">
        <v>0</v>
      </c>
      <c r="AQ1277" s="2">
        <v>0</v>
      </c>
      <c r="AR1277" s="2">
        <v>0</v>
      </c>
      <c r="AS1277" s="2">
        <v>0</v>
      </c>
      <c r="AT1277" s="2">
        <v>62548</v>
      </c>
      <c r="AU1277" s="2">
        <v>55557</v>
      </c>
      <c r="AV1277" s="2">
        <v>62606</v>
      </c>
      <c r="AW1277" s="2">
        <v>30000</v>
      </c>
    </row>
    <row r="1278" spans="1:49" x14ac:dyDescent="0.2">
      <c r="A1278" t="s">
        <v>2398</v>
      </c>
      <c r="B1278" t="s">
        <v>49</v>
      </c>
      <c r="C1278" t="s">
        <v>50</v>
      </c>
      <c r="D1278" t="s">
        <v>49</v>
      </c>
      <c r="E1278" t="s">
        <v>51</v>
      </c>
      <c r="F1278" t="s">
        <v>1571</v>
      </c>
      <c r="G1278" s="1">
        <v>44409</v>
      </c>
      <c r="H1278" s="1">
        <v>44439</v>
      </c>
      <c r="I1278" s="1">
        <v>44425</v>
      </c>
      <c r="J1278" s="1">
        <v>44425</v>
      </c>
      <c r="K1278" t="s">
        <v>151</v>
      </c>
      <c r="L1278" t="s">
        <v>184</v>
      </c>
      <c r="M1278" t="s">
        <v>91</v>
      </c>
      <c r="N1278" t="s">
        <v>91</v>
      </c>
      <c r="O1278" t="s">
        <v>56</v>
      </c>
      <c r="P1278" t="s">
        <v>57</v>
      </c>
      <c r="Q1278" t="s">
        <v>56</v>
      </c>
      <c r="S1278" t="s">
        <v>1038</v>
      </c>
      <c r="U1278" t="s">
        <v>2399</v>
      </c>
      <c r="V1278" t="b">
        <f t="shared" si="19"/>
        <v>0</v>
      </c>
      <c r="W1278" t="s">
        <v>77</v>
      </c>
      <c r="X1278" t="s">
        <v>60</v>
      </c>
      <c r="Y1278" t="s">
        <v>61</v>
      </c>
      <c r="Z1278" t="s">
        <v>78</v>
      </c>
      <c r="AC1278">
        <v>6915880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L1278" s="2">
        <v>115293</v>
      </c>
      <c r="AM1278" s="2">
        <v>115293</v>
      </c>
      <c r="AN1278" s="2">
        <v>84</v>
      </c>
      <c r="AO1278" s="2">
        <v>0</v>
      </c>
      <c r="AQ1278" s="2">
        <v>0</v>
      </c>
      <c r="AR1278" s="2">
        <v>0</v>
      </c>
      <c r="AS1278" s="2">
        <v>0</v>
      </c>
      <c r="AT1278" s="2">
        <v>114943</v>
      </c>
      <c r="AU1278" s="2">
        <v>89084</v>
      </c>
      <c r="AV1278" s="2">
        <v>115293</v>
      </c>
      <c r="AW1278" s="2">
        <v>25000</v>
      </c>
    </row>
    <row r="1279" spans="1:49" x14ac:dyDescent="0.2">
      <c r="A1279" t="s">
        <v>2400</v>
      </c>
      <c r="B1279" t="s">
        <v>49</v>
      </c>
      <c r="C1279" t="s">
        <v>50</v>
      </c>
      <c r="D1279" t="s">
        <v>49</v>
      </c>
      <c r="E1279" t="s">
        <v>51</v>
      </c>
      <c r="F1279" t="s">
        <v>1571</v>
      </c>
      <c r="G1279" s="1">
        <v>44409</v>
      </c>
      <c r="H1279" s="1">
        <v>44439</v>
      </c>
      <c r="I1279" s="1">
        <v>44425</v>
      </c>
      <c r="J1279" s="1">
        <v>44425</v>
      </c>
      <c r="K1279" t="s">
        <v>151</v>
      </c>
      <c r="L1279" t="s">
        <v>184</v>
      </c>
      <c r="M1279" t="s">
        <v>91</v>
      </c>
      <c r="N1279" t="s">
        <v>91</v>
      </c>
      <c r="O1279" t="s">
        <v>56</v>
      </c>
      <c r="P1279" t="s">
        <v>57</v>
      </c>
      <c r="Q1279" t="s">
        <v>56</v>
      </c>
      <c r="S1279" t="s">
        <v>387</v>
      </c>
      <c r="U1279" t="s">
        <v>2401</v>
      </c>
      <c r="V1279" t="b">
        <f t="shared" si="19"/>
        <v>0</v>
      </c>
      <c r="W1279" t="s">
        <v>77</v>
      </c>
      <c r="X1279" t="s">
        <v>60</v>
      </c>
      <c r="Y1279" t="s">
        <v>61</v>
      </c>
      <c r="Z1279" t="s">
        <v>78</v>
      </c>
      <c r="AC1279">
        <v>6915880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L1279" s="2">
        <v>49354</v>
      </c>
      <c r="AM1279" s="2">
        <v>49354</v>
      </c>
      <c r="AN1279" s="2">
        <v>35</v>
      </c>
      <c r="AO1279" s="2">
        <v>0</v>
      </c>
      <c r="AQ1279" s="2">
        <v>0</v>
      </c>
      <c r="AR1279" s="2">
        <v>0</v>
      </c>
      <c r="AS1279" s="2">
        <v>0</v>
      </c>
      <c r="AT1279" s="2">
        <v>49313</v>
      </c>
      <c r="AU1279" s="2">
        <v>40883</v>
      </c>
      <c r="AV1279" s="2">
        <v>49354</v>
      </c>
      <c r="AW1279" s="2">
        <v>25000</v>
      </c>
    </row>
    <row r="1280" spans="1:49" x14ac:dyDescent="0.2">
      <c r="A1280" t="s">
        <v>2402</v>
      </c>
      <c r="B1280" t="s">
        <v>49</v>
      </c>
      <c r="C1280" t="s">
        <v>50</v>
      </c>
      <c r="D1280" t="s">
        <v>49</v>
      </c>
      <c r="E1280" t="s">
        <v>51</v>
      </c>
      <c r="F1280" t="s">
        <v>1571</v>
      </c>
      <c r="G1280" s="1">
        <v>44409</v>
      </c>
      <c r="H1280" s="1">
        <v>44439</v>
      </c>
      <c r="I1280" s="1">
        <v>44431</v>
      </c>
      <c r="J1280" s="1">
        <v>44431</v>
      </c>
      <c r="K1280" t="s">
        <v>151</v>
      </c>
      <c r="L1280" t="s">
        <v>184</v>
      </c>
      <c r="M1280" t="s">
        <v>91</v>
      </c>
      <c r="N1280" t="s">
        <v>91</v>
      </c>
      <c r="O1280" t="s">
        <v>56</v>
      </c>
      <c r="P1280" t="s">
        <v>57</v>
      </c>
      <c r="Q1280" t="s">
        <v>56</v>
      </c>
      <c r="S1280" t="s">
        <v>376</v>
      </c>
      <c r="U1280" t="s">
        <v>2403</v>
      </c>
      <c r="V1280" t="b">
        <f t="shared" si="19"/>
        <v>0</v>
      </c>
      <c r="W1280" t="s">
        <v>77</v>
      </c>
      <c r="X1280" t="s">
        <v>60</v>
      </c>
      <c r="Y1280" t="s">
        <v>61</v>
      </c>
      <c r="Z1280" t="s">
        <v>78</v>
      </c>
      <c r="AC1280">
        <v>6915880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L1280" s="2">
        <v>23221</v>
      </c>
      <c r="AM1280" s="2">
        <v>23221</v>
      </c>
      <c r="AN1280" s="2">
        <v>10</v>
      </c>
      <c r="AO1280" s="2">
        <v>0</v>
      </c>
      <c r="AQ1280" s="2">
        <v>0</v>
      </c>
      <c r="AR1280" s="2">
        <v>0</v>
      </c>
      <c r="AS1280" s="2">
        <v>0</v>
      </c>
      <c r="AT1280" s="2">
        <v>23190</v>
      </c>
      <c r="AU1280" s="2">
        <v>12796</v>
      </c>
      <c r="AV1280" s="2">
        <v>23221</v>
      </c>
      <c r="AW1280" s="2">
        <v>30000</v>
      </c>
    </row>
    <row r="1281" spans="1:49" x14ac:dyDescent="0.2">
      <c r="A1281" t="s">
        <v>2404</v>
      </c>
      <c r="B1281" t="s">
        <v>49</v>
      </c>
      <c r="C1281" t="s">
        <v>50</v>
      </c>
      <c r="D1281" t="s">
        <v>393</v>
      </c>
      <c r="E1281" t="s">
        <v>394</v>
      </c>
      <c r="F1281" t="s">
        <v>395</v>
      </c>
      <c r="G1281" s="1">
        <v>44440</v>
      </c>
      <c r="H1281" s="1">
        <v>44469</v>
      </c>
      <c r="I1281" s="1">
        <v>44446</v>
      </c>
      <c r="J1281" s="1">
        <v>44465</v>
      </c>
      <c r="K1281" t="s">
        <v>151</v>
      </c>
      <c r="L1281" t="s">
        <v>229</v>
      </c>
      <c r="M1281" t="s">
        <v>368</v>
      </c>
      <c r="N1281" t="s">
        <v>570</v>
      </c>
      <c r="O1281" t="s">
        <v>116</v>
      </c>
      <c r="P1281" t="s">
        <v>369</v>
      </c>
      <c r="Q1281" t="s">
        <v>153</v>
      </c>
      <c r="S1281" t="s">
        <v>75</v>
      </c>
      <c r="U1281" t="s">
        <v>2405</v>
      </c>
      <c r="V1281" t="b">
        <f t="shared" si="19"/>
        <v>0</v>
      </c>
      <c r="W1281" t="s">
        <v>69</v>
      </c>
      <c r="X1281" t="s">
        <v>60</v>
      </c>
      <c r="Y1281" t="s">
        <v>61</v>
      </c>
      <c r="Z1281" t="s">
        <v>78</v>
      </c>
      <c r="AC1281">
        <v>6141910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369010.01</v>
      </c>
      <c r="AL1281" s="2">
        <v>20500556</v>
      </c>
      <c r="AM1281" s="2">
        <v>20500556</v>
      </c>
      <c r="AN1281" s="2">
        <v>4478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20448584</v>
      </c>
      <c r="AU1281" s="2">
        <v>19583511</v>
      </c>
      <c r="AV1281" s="2">
        <v>20500556</v>
      </c>
      <c r="AW1281" s="2">
        <v>18</v>
      </c>
    </row>
    <row r="1282" spans="1:49" x14ac:dyDescent="0.2">
      <c r="A1282" t="s">
        <v>2406</v>
      </c>
      <c r="B1282" t="s">
        <v>49</v>
      </c>
      <c r="C1282" t="s">
        <v>50</v>
      </c>
      <c r="D1282" t="s">
        <v>1063</v>
      </c>
      <c r="E1282" t="s">
        <v>1064</v>
      </c>
      <c r="F1282" t="s">
        <v>1065</v>
      </c>
      <c r="G1282" s="1">
        <v>44440</v>
      </c>
      <c r="H1282" s="1">
        <v>44469</v>
      </c>
      <c r="I1282" s="1">
        <v>44424</v>
      </c>
      <c r="J1282" s="1">
        <v>44444</v>
      </c>
      <c r="K1282" t="s">
        <v>53</v>
      </c>
      <c r="L1282" t="s">
        <v>229</v>
      </c>
      <c r="M1282" t="s">
        <v>368</v>
      </c>
      <c r="N1282" t="s">
        <v>368</v>
      </c>
      <c r="O1282" t="s">
        <v>116</v>
      </c>
      <c r="P1282" t="s">
        <v>369</v>
      </c>
      <c r="U1282" t="s">
        <v>2407</v>
      </c>
      <c r="V1282" t="b">
        <f t="shared" si="19"/>
        <v>0</v>
      </c>
      <c r="W1282" t="s">
        <v>69</v>
      </c>
      <c r="X1282" t="s">
        <v>60</v>
      </c>
      <c r="Y1282" t="s">
        <v>61</v>
      </c>
      <c r="AC1282">
        <v>6141910</v>
      </c>
      <c r="AF1282" s="2">
        <v>107895.51</v>
      </c>
      <c r="AG1282" s="2">
        <v>5994195</v>
      </c>
      <c r="AH1282" s="2">
        <v>5994195</v>
      </c>
      <c r="AI1282" s="2">
        <v>0</v>
      </c>
      <c r="AJ1282" s="2">
        <v>0</v>
      </c>
      <c r="AK1282" s="2">
        <v>112589.73</v>
      </c>
      <c r="AL1282" s="2">
        <v>6254985</v>
      </c>
      <c r="AM1282" s="2">
        <v>6254985</v>
      </c>
      <c r="AN1282" s="2">
        <v>1073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6247350</v>
      </c>
      <c r="AU1282" s="2">
        <v>6059316</v>
      </c>
      <c r="AV1282" s="2">
        <v>6254983</v>
      </c>
      <c r="AW1282" s="2">
        <v>18</v>
      </c>
    </row>
    <row r="1283" spans="1:49" x14ac:dyDescent="0.2">
      <c r="A1283" t="s">
        <v>2406</v>
      </c>
      <c r="B1283" t="s">
        <v>49</v>
      </c>
      <c r="C1283" t="s">
        <v>50</v>
      </c>
      <c r="D1283" t="s">
        <v>1063</v>
      </c>
      <c r="E1283" t="s">
        <v>1064</v>
      </c>
      <c r="F1283" t="s">
        <v>1065</v>
      </c>
      <c r="G1283" s="1">
        <v>44409</v>
      </c>
      <c r="H1283" s="1">
        <v>44439</v>
      </c>
      <c r="I1283" s="1">
        <v>44424</v>
      </c>
      <c r="J1283" s="1">
        <v>44444</v>
      </c>
      <c r="K1283" t="s">
        <v>53</v>
      </c>
      <c r="L1283" t="s">
        <v>184</v>
      </c>
      <c r="M1283" t="s">
        <v>368</v>
      </c>
      <c r="N1283" t="s">
        <v>368</v>
      </c>
      <c r="O1283" t="s">
        <v>116</v>
      </c>
      <c r="P1283" t="s">
        <v>369</v>
      </c>
      <c r="U1283" t="s">
        <v>2407</v>
      </c>
      <c r="V1283" t="b">
        <f t="shared" ref="V1283:V1346" si="20">ISNUMBER(SEARCH("take",U1283))</f>
        <v>0</v>
      </c>
      <c r="W1283" t="s">
        <v>69</v>
      </c>
      <c r="X1283" t="s">
        <v>60</v>
      </c>
      <c r="Y1283" t="s">
        <v>61</v>
      </c>
      <c r="AC1283">
        <v>6141910</v>
      </c>
      <c r="AF1283" s="2">
        <v>392104.49</v>
      </c>
      <c r="AG1283" s="2">
        <v>21783583</v>
      </c>
      <c r="AH1283" s="2">
        <v>21783583</v>
      </c>
      <c r="AI1283" s="2">
        <v>0</v>
      </c>
      <c r="AJ1283" s="2">
        <v>0</v>
      </c>
      <c r="AK1283" s="2">
        <v>393167.29</v>
      </c>
      <c r="AL1283" s="2">
        <v>21842627</v>
      </c>
      <c r="AM1283" s="2">
        <v>21842627</v>
      </c>
      <c r="AN1283" s="2">
        <v>6174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21815846</v>
      </c>
      <c r="AU1283" s="2">
        <v>21250748</v>
      </c>
      <c r="AV1283" s="2">
        <v>21842612</v>
      </c>
      <c r="AW1283" s="2">
        <v>18</v>
      </c>
    </row>
    <row r="1284" spans="1:49" x14ac:dyDescent="0.2">
      <c r="A1284" t="s">
        <v>1881</v>
      </c>
      <c r="B1284" t="s">
        <v>49</v>
      </c>
      <c r="C1284" t="s">
        <v>50</v>
      </c>
      <c r="D1284" t="s">
        <v>1877</v>
      </c>
      <c r="E1284" t="s">
        <v>1878</v>
      </c>
      <c r="F1284" t="s">
        <v>1879</v>
      </c>
      <c r="G1284" s="1">
        <v>44409</v>
      </c>
      <c r="H1284" s="1">
        <v>44439</v>
      </c>
      <c r="I1284" s="1">
        <v>44417</v>
      </c>
      <c r="J1284" s="1">
        <v>44451</v>
      </c>
      <c r="K1284" t="s">
        <v>151</v>
      </c>
      <c r="L1284" t="s">
        <v>184</v>
      </c>
      <c r="M1284" t="s">
        <v>368</v>
      </c>
      <c r="N1284" t="s">
        <v>368</v>
      </c>
      <c r="O1284" t="s">
        <v>116</v>
      </c>
      <c r="P1284" t="s">
        <v>369</v>
      </c>
      <c r="Q1284" t="s">
        <v>153</v>
      </c>
      <c r="S1284" t="s">
        <v>75</v>
      </c>
      <c r="U1284" t="s">
        <v>1882</v>
      </c>
      <c r="V1284" t="b">
        <f t="shared" si="20"/>
        <v>0</v>
      </c>
      <c r="W1284" t="s">
        <v>69</v>
      </c>
      <c r="X1284" t="s">
        <v>60</v>
      </c>
      <c r="Y1284" t="s">
        <v>61</v>
      </c>
      <c r="Z1284" t="s">
        <v>78</v>
      </c>
      <c r="AC1284">
        <v>6141910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34358.49</v>
      </c>
      <c r="AL1284" s="2">
        <v>1908805</v>
      </c>
      <c r="AM1284" s="2">
        <v>1908805</v>
      </c>
      <c r="AN1284" s="2">
        <v>532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1906467</v>
      </c>
      <c r="AU1284" s="2">
        <v>1858809</v>
      </c>
      <c r="AV1284" s="2">
        <v>1908805</v>
      </c>
      <c r="AW1284" s="2">
        <v>18</v>
      </c>
    </row>
    <row r="1285" spans="1:49" x14ac:dyDescent="0.2">
      <c r="A1285" t="s">
        <v>2408</v>
      </c>
      <c r="B1285" t="s">
        <v>49</v>
      </c>
      <c r="C1285" t="s">
        <v>50</v>
      </c>
      <c r="D1285" t="s">
        <v>1063</v>
      </c>
      <c r="E1285" t="s">
        <v>1064</v>
      </c>
      <c r="F1285" t="s">
        <v>1065</v>
      </c>
      <c r="G1285" s="1">
        <v>44440</v>
      </c>
      <c r="H1285" s="1">
        <v>44469</v>
      </c>
      <c r="I1285" s="1">
        <v>44424</v>
      </c>
      <c r="J1285" s="1">
        <v>44444</v>
      </c>
      <c r="K1285" t="s">
        <v>151</v>
      </c>
      <c r="L1285" t="s">
        <v>229</v>
      </c>
      <c r="M1285" t="s">
        <v>368</v>
      </c>
      <c r="N1285" t="s">
        <v>368</v>
      </c>
      <c r="O1285" t="s">
        <v>116</v>
      </c>
      <c r="P1285" t="s">
        <v>369</v>
      </c>
      <c r="Q1285" t="s">
        <v>153</v>
      </c>
      <c r="S1285" t="s">
        <v>75</v>
      </c>
      <c r="U1285" t="s">
        <v>2409</v>
      </c>
      <c r="V1285" t="b">
        <f t="shared" si="20"/>
        <v>0</v>
      </c>
      <c r="W1285" t="s">
        <v>69</v>
      </c>
      <c r="X1285" t="s">
        <v>60</v>
      </c>
      <c r="Y1285" t="s">
        <v>61</v>
      </c>
      <c r="Z1285" t="s">
        <v>78</v>
      </c>
      <c r="AC1285">
        <v>6141910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56228.99</v>
      </c>
      <c r="AL1285" s="2">
        <v>3123833</v>
      </c>
      <c r="AM1285" s="2">
        <v>3123833</v>
      </c>
      <c r="AN1285" s="2">
        <v>542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3120103</v>
      </c>
      <c r="AU1285" s="2">
        <v>3026163</v>
      </c>
      <c r="AV1285" s="2">
        <v>3123833</v>
      </c>
      <c r="AW1285" s="2">
        <v>18</v>
      </c>
    </row>
    <row r="1286" spans="1:49" x14ac:dyDescent="0.2">
      <c r="A1286" t="s">
        <v>2410</v>
      </c>
      <c r="B1286" t="s">
        <v>49</v>
      </c>
      <c r="C1286" t="s">
        <v>50</v>
      </c>
      <c r="D1286" t="s">
        <v>49</v>
      </c>
      <c r="E1286" t="s">
        <v>51</v>
      </c>
      <c r="F1286" t="s">
        <v>317</v>
      </c>
      <c r="G1286" s="1">
        <v>44440</v>
      </c>
      <c r="H1286" s="1">
        <v>44469</v>
      </c>
      <c r="I1286" s="1">
        <v>44441</v>
      </c>
      <c r="J1286" s="1">
        <v>44451</v>
      </c>
      <c r="K1286" t="s">
        <v>151</v>
      </c>
      <c r="L1286" t="s">
        <v>229</v>
      </c>
      <c r="M1286" t="s">
        <v>375</v>
      </c>
      <c r="N1286" t="s">
        <v>375</v>
      </c>
      <c r="O1286" t="s">
        <v>56</v>
      </c>
      <c r="P1286" t="s">
        <v>57</v>
      </c>
      <c r="Q1286" t="s">
        <v>56</v>
      </c>
      <c r="S1286" t="s">
        <v>1983</v>
      </c>
      <c r="U1286" t="s">
        <v>2411</v>
      </c>
      <c r="V1286" t="b">
        <f t="shared" si="20"/>
        <v>1</v>
      </c>
      <c r="W1286" t="s">
        <v>77</v>
      </c>
      <c r="X1286" t="s">
        <v>60</v>
      </c>
      <c r="Y1286" t="s">
        <v>61</v>
      </c>
      <c r="Z1286" t="s">
        <v>97</v>
      </c>
      <c r="AC1286">
        <v>6142232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L1286" s="2">
        <v>739</v>
      </c>
      <c r="AM1286" s="2">
        <v>739</v>
      </c>
      <c r="AN1286" s="2">
        <v>4</v>
      </c>
      <c r="AO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17640</v>
      </c>
    </row>
    <row r="1287" spans="1:49" x14ac:dyDescent="0.2">
      <c r="A1287" t="s">
        <v>2412</v>
      </c>
      <c r="B1287" t="s">
        <v>49</v>
      </c>
      <c r="C1287" t="s">
        <v>50</v>
      </c>
      <c r="D1287" t="s">
        <v>49</v>
      </c>
      <c r="E1287" t="s">
        <v>51</v>
      </c>
      <c r="F1287" t="s">
        <v>266</v>
      </c>
      <c r="G1287" s="1">
        <v>44409</v>
      </c>
      <c r="H1287" s="1">
        <v>44439</v>
      </c>
      <c r="I1287" s="1">
        <v>44422</v>
      </c>
      <c r="J1287" s="1">
        <v>44422</v>
      </c>
      <c r="K1287" t="s">
        <v>151</v>
      </c>
      <c r="L1287" t="s">
        <v>184</v>
      </c>
      <c r="M1287" t="s">
        <v>2008</v>
      </c>
      <c r="N1287" t="s">
        <v>2008</v>
      </c>
      <c r="O1287" t="s">
        <v>56</v>
      </c>
      <c r="P1287" t="s">
        <v>57</v>
      </c>
      <c r="Q1287" t="s">
        <v>56</v>
      </c>
      <c r="S1287" t="s">
        <v>405</v>
      </c>
      <c r="U1287" t="s">
        <v>2413</v>
      </c>
      <c r="V1287" t="b">
        <f t="shared" si="20"/>
        <v>1</v>
      </c>
      <c r="W1287" t="s">
        <v>77</v>
      </c>
      <c r="X1287" t="s">
        <v>60</v>
      </c>
      <c r="Y1287" t="s">
        <v>61</v>
      </c>
      <c r="Z1287" t="s">
        <v>78</v>
      </c>
      <c r="AC1287">
        <v>7134254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L1287" s="2">
        <v>1951</v>
      </c>
      <c r="AM1287" s="2">
        <v>1951</v>
      </c>
      <c r="AN1287" s="2">
        <v>1</v>
      </c>
      <c r="AO1287" s="2">
        <v>0</v>
      </c>
      <c r="AQ1287" s="2">
        <v>0</v>
      </c>
      <c r="AR1287" s="2">
        <v>0</v>
      </c>
      <c r="AS1287" s="2">
        <v>0</v>
      </c>
      <c r="AT1287" s="2">
        <v>1947</v>
      </c>
      <c r="AU1287" s="2">
        <v>1476</v>
      </c>
      <c r="AV1287" s="2">
        <v>1951</v>
      </c>
      <c r="AW1287" s="2">
        <v>25000</v>
      </c>
    </row>
    <row r="1288" spans="1:49" x14ac:dyDescent="0.2">
      <c r="A1288" t="s">
        <v>2414</v>
      </c>
      <c r="B1288" t="s">
        <v>49</v>
      </c>
      <c r="C1288" t="s">
        <v>50</v>
      </c>
      <c r="D1288" t="s">
        <v>49</v>
      </c>
      <c r="E1288" t="s">
        <v>51</v>
      </c>
      <c r="F1288" t="s">
        <v>266</v>
      </c>
      <c r="G1288" s="1">
        <v>44409</v>
      </c>
      <c r="H1288" s="1">
        <v>44439</v>
      </c>
      <c r="I1288" s="1">
        <v>44423</v>
      </c>
      <c r="J1288" s="1">
        <v>44423</v>
      </c>
      <c r="K1288" t="s">
        <v>151</v>
      </c>
      <c r="L1288" t="s">
        <v>184</v>
      </c>
      <c r="M1288" t="s">
        <v>2008</v>
      </c>
      <c r="N1288" t="s">
        <v>2008</v>
      </c>
      <c r="O1288" t="s">
        <v>56</v>
      </c>
      <c r="P1288" t="s">
        <v>57</v>
      </c>
      <c r="Q1288" t="s">
        <v>56</v>
      </c>
      <c r="S1288" t="s">
        <v>405</v>
      </c>
      <c r="U1288" t="s">
        <v>2415</v>
      </c>
      <c r="V1288" t="b">
        <f t="shared" si="20"/>
        <v>1</v>
      </c>
      <c r="W1288" t="s">
        <v>77</v>
      </c>
      <c r="X1288" t="s">
        <v>60</v>
      </c>
      <c r="Y1288" t="s">
        <v>61</v>
      </c>
      <c r="Z1288" t="s">
        <v>78</v>
      </c>
      <c r="AC1288">
        <v>7134254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L1288" s="2">
        <v>2530</v>
      </c>
      <c r="AM1288" s="2">
        <v>2530</v>
      </c>
      <c r="AN1288" s="2">
        <v>2</v>
      </c>
      <c r="AO1288" s="2">
        <v>0</v>
      </c>
      <c r="AQ1288" s="2">
        <v>0</v>
      </c>
      <c r="AR1288" s="2">
        <v>0</v>
      </c>
      <c r="AS1288" s="2">
        <v>0</v>
      </c>
      <c r="AT1288" s="2">
        <v>2521</v>
      </c>
      <c r="AU1288" s="2">
        <v>1886</v>
      </c>
      <c r="AV1288" s="2">
        <v>2530</v>
      </c>
      <c r="AW1288" s="2">
        <v>25000</v>
      </c>
    </row>
    <row r="1289" spans="1:49" x14ac:dyDescent="0.2">
      <c r="A1289" t="s">
        <v>2416</v>
      </c>
      <c r="B1289" t="s">
        <v>49</v>
      </c>
      <c r="C1289" t="s">
        <v>50</v>
      </c>
      <c r="D1289" t="s">
        <v>49</v>
      </c>
      <c r="E1289" t="s">
        <v>51</v>
      </c>
      <c r="F1289" t="s">
        <v>1571</v>
      </c>
      <c r="G1289" s="1">
        <v>44409</v>
      </c>
      <c r="H1289" s="1">
        <v>44439</v>
      </c>
      <c r="I1289" s="1">
        <v>44424</v>
      </c>
      <c r="J1289" s="1">
        <v>44424</v>
      </c>
      <c r="K1289" t="s">
        <v>151</v>
      </c>
      <c r="L1289" t="s">
        <v>184</v>
      </c>
      <c r="M1289" t="s">
        <v>146</v>
      </c>
      <c r="N1289" t="s">
        <v>146</v>
      </c>
      <c r="O1289" t="s">
        <v>56</v>
      </c>
      <c r="P1289" t="s">
        <v>57</v>
      </c>
      <c r="Q1289" t="s">
        <v>56</v>
      </c>
      <c r="S1289" t="s">
        <v>2027</v>
      </c>
      <c r="U1289" t="s">
        <v>2417</v>
      </c>
      <c r="V1289" t="b">
        <f t="shared" si="20"/>
        <v>0</v>
      </c>
      <c r="W1289" t="s">
        <v>77</v>
      </c>
      <c r="X1289" t="s">
        <v>60</v>
      </c>
      <c r="Y1289" t="s">
        <v>61</v>
      </c>
      <c r="Z1289" t="s">
        <v>78</v>
      </c>
      <c r="AC1289">
        <v>6207989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L1289" s="2">
        <v>39343</v>
      </c>
      <c r="AM1289" s="2">
        <v>39343</v>
      </c>
      <c r="AN1289" s="2">
        <v>23</v>
      </c>
      <c r="AO1289" s="2">
        <v>0</v>
      </c>
      <c r="AQ1289" s="2">
        <v>0</v>
      </c>
      <c r="AR1289" s="2">
        <v>0</v>
      </c>
      <c r="AS1289" s="2">
        <v>0</v>
      </c>
      <c r="AT1289" s="2">
        <v>38498</v>
      </c>
      <c r="AU1289" s="2">
        <v>16324</v>
      </c>
      <c r="AV1289" s="2">
        <v>38832</v>
      </c>
      <c r="AW1289" s="2">
        <v>80000</v>
      </c>
    </row>
    <row r="1290" spans="1:49" x14ac:dyDescent="0.2">
      <c r="A1290" t="s">
        <v>2418</v>
      </c>
      <c r="B1290" t="s">
        <v>49</v>
      </c>
      <c r="C1290" t="s">
        <v>50</v>
      </c>
      <c r="D1290" t="s">
        <v>49</v>
      </c>
      <c r="E1290" t="s">
        <v>51</v>
      </c>
      <c r="F1290" t="s">
        <v>1571</v>
      </c>
      <c r="G1290" s="1">
        <v>44409</v>
      </c>
      <c r="H1290" s="1">
        <v>44439</v>
      </c>
      <c r="I1290" s="1">
        <v>44426</v>
      </c>
      <c r="J1290" s="1">
        <v>44426</v>
      </c>
      <c r="K1290" t="s">
        <v>151</v>
      </c>
      <c r="L1290" t="s">
        <v>184</v>
      </c>
      <c r="M1290" t="s">
        <v>424</v>
      </c>
      <c r="N1290" t="s">
        <v>424</v>
      </c>
      <c r="O1290" t="s">
        <v>56</v>
      </c>
      <c r="P1290" t="s">
        <v>57</v>
      </c>
      <c r="Q1290" t="s">
        <v>56</v>
      </c>
      <c r="S1290" t="s">
        <v>134</v>
      </c>
      <c r="U1290" t="s">
        <v>2419</v>
      </c>
      <c r="V1290" t="b">
        <f t="shared" si="20"/>
        <v>1</v>
      </c>
      <c r="W1290" t="s">
        <v>77</v>
      </c>
      <c r="X1290" t="s">
        <v>60</v>
      </c>
      <c r="Y1290" t="s">
        <v>61</v>
      </c>
      <c r="Z1290" t="s">
        <v>78</v>
      </c>
      <c r="AC1290">
        <v>6229725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L1290" s="2">
        <v>83095</v>
      </c>
      <c r="AM1290" s="2">
        <v>83095</v>
      </c>
      <c r="AN1290" s="2">
        <v>86</v>
      </c>
      <c r="AO1290" s="2">
        <v>0</v>
      </c>
      <c r="AQ1290" s="2">
        <v>0</v>
      </c>
      <c r="AR1290" s="2">
        <v>0</v>
      </c>
      <c r="AS1290" s="2">
        <v>0</v>
      </c>
      <c r="AT1290" s="2">
        <v>74466</v>
      </c>
      <c r="AU1290" s="2">
        <v>31997</v>
      </c>
      <c r="AV1290" s="2">
        <v>74955</v>
      </c>
      <c r="AW1290" s="2">
        <v>30000</v>
      </c>
    </row>
    <row r="1291" spans="1:49" x14ac:dyDescent="0.2">
      <c r="A1291" t="s">
        <v>2420</v>
      </c>
      <c r="B1291" t="s">
        <v>49</v>
      </c>
      <c r="C1291" t="s">
        <v>50</v>
      </c>
      <c r="D1291" t="s">
        <v>49</v>
      </c>
      <c r="E1291" t="s">
        <v>51</v>
      </c>
      <c r="F1291" t="s">
        <v>531</v>
      </c>
      <c r="G1291" s="1">
        <v>44378</v>
      </c>
      <c r="H1291" s="1">
        <v>44408</v>
      </c>
      <c r="I1291" s="1">
        <v>44401</v>
      </c>
      <c r="J1291" s="1">
        <v>44401</v>
      </c>
      <c r="K1291" t="s">
        <v>151</v>
      </c>
      <c r="L1291" t="s">
        <v>65</v>
      </c>
      <c r="M1291" t="s">
        <v>1004</v>
      </c>
      <c r="N1291" t="s">
        <v>1004</v>
      </c>
      <c r="O1291" t="s">
        <v>56</v>
      </c>
      <c r="P1291" t="s">
        <v>57</v>
      </c>
      <c r="Q1291" t="s">
        <v>56</v>
      </c>
      <c r="S1291" t="s">
        <v>387</v>
      </c>
      <c r="U1291" t="s">
        <v>2421</v>
      </c>
      <c r="V1291" t="b">
        <f t="shared" si="20"/>
        <v>1</v>
      </c>
      <c r="W1291" t="s">
        <v>77</v>
      </c>
      <c r="X1291" t="s">
        <v>60</v>
      </c>
      <c r="Y1291" t="s">
        <v>61</v>
      </c>
      <c r="Z1291" t="s">
        <v>97</v>
      </c>
      <c r="AC1291">
        <v>6142244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L1291" s="2">
        <v>28841</v>
      </c>
      <c r="AM1291" s="2">
        <v>28841</v>
      </c>
      <c r="AN1291" s="2">
        <v>51</v>
      </c>
      <c r="AO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17000</v>
      </c>
    </row>
    <row r="1292" spans="1:49" x14ac:dyDescent="0.2">
      <c r="A1292" t="s">
        <v>2422</v>
      </c>
      <c r="B1292" t="s">
        <v>49</v>
      </c>
      <c r="C1292" t="s">
        <v>50</v>
      </c>
      <c r="D1292" t="s">
        <v>49</v>
      </c>
      <c r="E1292" t="s">
        <v>51</v>
      </c>
      <c r="F1292" t="s">
        <v>531</v>
      </c>
      <c r="G1292" s="1">
        <v>44378</v>
      </c>
      <c r="H1292" s="1">
        <v>44408</v>
      </c>
      <c r="I1292" s="1">
        <v>44400</v>
      </c>
      <c r="J1292" s="1">
        <v>44416</v>
      </c>
      <c r="K1292" t="s">
        <v>151</v>
      </c>
      <c r="L1292" t="s">
        <v>65</v>
      </c>
      <c r="M1292" t="s">
        <v>1004</v>
      </c>
      <c r="N1292" t="s">
        <v>1004</v>
      </c>
      <c r="O1292" t="s">
        <v>56</v>
      </c>
      <c r="P1292" t="s">
        <v>57</v>
      </c>
      <c r="Q1292" t="s">
        <v>56</v>
      </c>
      <c r="S1292" t="s">
        <v>387</v>
      </c>
      <c r="U1292" t="s">
        <v>2423</v>
      </c>
      <c r="V1292" t="b">
        <f t="shared" si="20"/>
        <v>0</v>
      </c>
      <c r="W1292" t="s">
        <v>77</v>
      </c>
      <c r="X1292" t="s">
        <v>60</v>
      </c>
      <c r="Y1292" t="s">
        <v>61</v>
      </c>
      <c r="Z1292" t="s">
        <v>97</v>
      </c>
      <c r="AC1292">
        <v>6142244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L1292" s="2">
        <v>87915</v>
      </c>
      <c r="AM1292" s="2">
        <v>87915</v>
      </c>
      <c r="AN1292" s="2">
        <v>105</v>
      </c>
      <c r="AO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30500</v>
      </c>
    </row>
    <row r="1293" spans="1:49" x14ac:dyDescent="0.2">
      <c r="A1293" t="s">
        <v>2330</v>
      </c>
      <c r="B1293" t="s">
        <v>49</v>
      </c>
      <c r="C1293" t="s">
        <v>50</v>
      </c>
      <c r="D1293" t="s">
        <v>49</v>
      </c>
      <c r="E1293" t="s">
        <v>51</v>
      </c>
      <c r="F1293" t="s">
        <v>531</v>
      </c>
      <c r="G1293" s="1">
        <v>44378</v>
      </c>
      <c r="H1293" s="1">
        <v>44408</v>
      </c>
      <c r="I1293" s="1">
        <v>44400</v>
      </c>
      <c r="J1293" s="1">
        <v>44416</v>
      </c>
      <c r="K1293" t="s">
        <v>151</v>
      </c>
      <c r="L1293" t="s">
        <v>65</v>
      </c>
      <c r="M1293" t="s">
        <v>1004</v>
      </c>
      <c r="N1293" t="s">
        <v>1004</v>
      </c>
      <c r="O1293" t="s">
        <v>56</v>
      </c>
      <c r="P1293" t="s">
        <v>57</v>
      </c>
      <c r="Q1293" t="s">
        <v>56</v>
      </c>
      <c r="S1293" t="s">
        <v>376</v>
      </c>
      <c r="U1293" t="s">
        <v>2331</v>
      </c>
      <c r="V1293" t="b">
        <f t="shared" si="20"/>
        <v>0</v>
      </c>
      <c r="W1293" t="s">
        <v>77</v>
      </c>
      <c r="X1293" t="s">
        <v>60</v>
      </c>
      <c r="Y1293" t="s">
        <v>61</v>
      </c>
      <c r="Z1293" t="s">
        <v>97</v>
      </c>
      <c r="AC1293">
        <v>6142244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L1293" s="2">
        <v>476351</v>
      </c>
      <c r="AM1293" s="2">
        <v>476351</v>
      </c>
      <c r="AN1293" s="2">
        <v>2469</v>
      </c>
      <c r="AO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30500</v>
      </c>
    </row>
    <row r="1294" spans="1:49" x14ac:dyDescent="0.2">
      <c r="A1294" t="s">
        <v>2424</v>
      </c>
      <c r="B1294" t="s">
        <v>49</v>
      </c>
      <c r="C1294" t="s">
        <v>50</v>
      </c>
      <c r="D1294" t="s">
        <v>49</v>
      </c>
      <c r="E1294" t="s">
        <v>51</v>
      </c>
      <c r="F1294" t="s">
        <v>531</v>
      </c>
      <c r="G1294" s="1">
        <v>44409</v>
      </c>
      <c r="H1294" s="1">
        <v>44439</v>
      </c>
      <c r="I1294" s="1">
        <v>44400</v>
      </c>
      <c r="J1294" s="1">
        <v>44416</v>
      </c>
      <c r="K1294" t="s">
        <v>151</v>
      </c>
      <c r="L1294" t="s">
        <v>184</v>
      </c>
      <c r="M1294" t="s">
        <v>1004</v>
      </c>
      <c r="N1294" t="s">
        <v>1004</v>
      </c>
      <c r="O1294" t="s">
        <v>56</v>
      </c>
      <c r="P1294" t="s">
        <v>57</v>
      </c>
      <c r="Q1294" t="s">
        <v>56</v>
      </c>
      <c r="S1294" t="s">
        <v>134</v>
      </c>
      <c r="U1294" t="s">
        <v>2425</v>
      </c>
      <c r="V1294" t="b">
        <f t="shared" si="20"/>
        <v>0</v>
      </c>
      <c r="W1294" t="s">
        <v>59</v>
      </c>
      <c r="X1294" t="s">
        <v>60</v>
      </c>
      <c r="Y1294" t="s">
        <v>61</v>
      </c>
      <c r="Z1294" t="s">
        <v>97</v>
      </c>
      <c r="AC1294">
        <v>6142244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13162</v>
      </c>
      <c r="AM1294" s="2">
        <v>13162</v>
      </c>
      <c r="AN1294" s="2">
        <v>13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</row>
    <row r="1295" spans="1:49" x14ac:dyDescent="0.2">
      <c r="A1295" t="s">
        <v>2426</v>
      </c>
      <c r="B1295" t="s">
        <v>49</v>
      </c>
      <c r="C1295" t="s">
        <v>50</v>
      </c>
      <c r="D1295" t="s">
        <v>49</v>
      </c>
      <c r="E1295" t="s">
        <v>51</v>
      </c>
      <c r="F1295" t="s">
        <v>531</v>
      </c>
      <c r="G1295" s="1">
        <v>44409</v>
      </c>
      <c r="H1295" s="1">
        <v>44439</v>
      </c>
      <c r="I1295" s="1">
        <v>44414</v>
      </c>
      <c r="J1295" s="1">
        <v>44414</v>
      </c>
      <c r="K1295" t="s">
        <v>151</v>
      </c>
      <c r="L1295" t="s">
        <v>184</v>
      </c>
      <c r="M1295" t="s">
        <v>375</v>
      </c>
      <c r="N1295" t="s">
        <v>375</v>
      </c>
      <c r="O1295" t="s">
        <v>56</v>
      </c>
      <c r="P1295" t="s">
        <v>57</v>
      </c>
      <c r="Q1295" t="s">
        <v>56</v>
      </c>
      <c r="S1295" t="s">
        <v>405</v>
      </c>
      <c r="U1295" t="s">
        <v>2427</v>
      </c>
      <c r="V1295" t="b">
        <f t="shared" si="20"/>
        <v>1</v>
      </c>
      <c r="W1295" t="s">
        <v>77</v>
      </c>
      <c r="X1295" t="s">
        <v>60</v>
      </c>
      <c r="Y1295" t="s">
        <v>61</v>
      </c>
      <c r="Z1295" t="s">
        <v>97</v>
      </c>
      <c r="AC1295">
        <v>6142232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L1295" s="2">
        <v>141564</v>
      </c>
      <c r="AM1295" s="2">
        <v>141564</v>
      </c>
      <c r="AN1295" s="2">
        <v>133</v>
      </c>
      <c r="AO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36400</v>
      </c>
    </row>
    <row r="1296" spans="1:49" x14ac:dyDescent="0.2">
      <c r="A1296" t="s">
        <v>2428</v>
      </c>
      <c r="B1296" t="s">
        <v>49</v>
      </c>
      <c r="C1296" t="s">
        <v>50</v>
      </c>
      <c r="D1296" t="s">
        <v>49</v>
      </c>
      <c r="E1296" t="s">
        <v>51</v>
      </c>
      <c r="F1296" t="s">
        <v>531</v>
      </c>
      <c r="G1296" s="1">
        <v>44409</v>
      </c>
      <c r="H1296" s="1">
        <v>44439</v>
      </c>
      <c r="I1296" s="1">
        <v>44400</v>
      </c>
      <c r="J1296" s="1">
        <v>44416</v>
      </c>
      <c r="K1296" t="s">
        <v>151</v>
      </c>
      <c r="L1296" t="s">
        <v>184</v>
      </c>
      <c r="M1296" t="s">
        <v>375</v>
      </c>
      <c r="N1296" t="s">
        <v>375</v>
      </c>
      <c r="O1296" t="s">
        <v>56</v>
      </c>
      <c r="P1296" t="s">
        <v>57</v>
      </c>
      <c r="Q1296" t="s">
        <v>56</v>
      </c>
      <c r="S1296" t="s">
        <v>134</v>
      </c>
      <c r="U1296" t="s">
        <v>2429</v>
      </c>
      <c r="V1296" t="b">
        <f t="shared" si="20"/>
        <v>0</v>
      </c>
      <c r="W1296" t="s">
        <v>69</v>
      </c>
      <c r="X1296" t="s">
        <v>60</v>
      </c>
      <c r="Y1296" t="s">
        <v>61</v>
      </c>
      <c r="Z1296" t="s">
        <v>97</v>
      </c>
      <c r="AC1296">
        <v>6142232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10342.27</v>
      </c>
      <c r="AL1296" s="2">
        <v>328326</v>
      </c>
      <c r="AM1296" s="2">
        <v>328326</v>
      </c>
      <c r="AN1296" s="2">
        <v>124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28.815000000000001</v>
      </c>
    </row>
    <row r="1297" spans="1:49" x14ac:dyDescent="0.2">
      <c r="A1297" t="s">
        <v>2343</v>
      </c>
      <c r="B1297" t="s">
        <v>49</v>
      </c>
      <c r="C1297" t="s">
        <v>50</v>
      </c>
      <c r="D1297" t="s">
        <v>49</v>
      </c>
      <c r="E1297" t="s">
        <v>51</v>
      </c>
      <c r="F1297" t="s">
        <v>310</v>
      </c>
      <c r="G1297" s="1">
        <v>44440</v>
      </c>
      <c r="H1297" s="1">
        <v>44469</v>
      </c>
      <c r="I1297" s="1">
        <v>44424</v>
      </c>
      <c r="J1297" s="1">
        <v>44444</v>
      </c>
      <c r="K1297" t="s">
        <v>151</v>
      </c>
      <c r="L1297" t="s">
        <v>229</v>
      </c>
      <c r="M1297" t="s">
        <v>106</v>
      </c>
      <c r="N1297" t="s">
        <v>106</v>
      </c>
      <c r="O1297" t="s">
        <v>56</v>
      </c>
      <c r="P1297" t="s">
        <v>57</v>
      </c>
      <c r="Q1297" t="s">
        <v>56</v>
      </c>
      <c r="S1297" t="s">
        <v>75</v>
      </c>
      <c r="U1297" t="s">
        <v>2344</v>
      </c>
      <c r="V1297" t="b">
        <f t="shared" si="20"/>
        <v>1</v>
      </c>
      <c r="W1297" t="s">
        <v>312</v>
      </c>
      <c r="X1297" t="s">
        <v>60</v>
      </c>
      <c r="Y1297" t="s">
        <v>61</v>
      </c>
      <c r="Z1297" t="s">
        <v>97</v>
      </c>
      <c r="AC1297">
        <v>6799399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35760</v>
      </c>
      <c r="AN1297" s="2">
        <v>19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0.43</v>
      </c>
    </row>
    <row r="1298" spans="1:49" x14ac:dyDescent="0.2">
      <c r="A1298" t="s">
        <v>2430</v>
      </c>
      <c r="B1298" t="s">
        <v>49</v>
      </c>
      <c r="C1298" t="s">
        <v>50</v>
      </c>
      <c r="D1298" t="s">
        <v>49</v>
      </c>
      <c r="E1298" t="s">
        <v>51</v>
      </c>
      <c r="F1298" t="s">
        <v>287</v>
      </c>
      <c r="G1298" s="1">
        <v>44409</v>
      </c>
      <c r="H1298" s="1">
        <v>44439</v>
      </c>
      <c r="I1298" s="1">
        <v>44413</v>
      </c>
      <c r="J1298" s="1">
        <v>44413</v>
      </c>
      <c r="K1298" t="s">
        <v>151</v>
      </c>
      <c r="L1298" t="s">
        <v>184</v>
      </c>
      <c r="M1298" t="s">
        <v>424</v>
      </c>
      <c r="N1298" t="s">
        <v>2057</v>
      </c>
      <c r="O1298" t="s">
        <v>56</v>
      </c>
      <c r="P1298" t="s">
        <v>57</v>
      </c>
      <c r="Q1298" t="s">
        <v>56</v>
      </c>
      <c r="S1298" t="s">
        <v>376</v>
      </c>
      <c r="U1298" t="s">
        <v>2431</v>
      </c>
      <c r="V1298" t="b">
        <f t="shared" si="20"/>
        <v>1</v>
      </c>
      <c r="W1298" t="s">
        <v>69</v>
      </c>
      <c r="X1298" t="s">
        <v>60</v>
      </c>
      <c r="Y1298" t="s">
        <v>61</v>
      </c>
      <c r="Z1298" t="s">
        <v>97</v>
      </c>
      <c r="AC1298">
        <v>6229725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1127.55</v>
      </c>
      <c r="AL1298" s="2">
        <v>22551</v>
      </c>
      <c r="AM1298" s="2">
        <v>22551</v>
      </c>
      <c r="AN1298" s="2">
        <v>51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50</v>
      </c>
    </row>
    <row r="1299" spans="1:49" x14ac:dyDescent="0.2">
      <c r="A1299" t="s">
        <v>2432</v>
      </c>
      <c r="B1299" t="s">
        <v>49</v>
      </c>
      <c r="C1299" t="s">
        <v>50</v>
      </c>
      <c r="D1299" t="s">
        <v>49</v>
      </c>
      <c r="E1299" t="s">
        <v>51</v>
      </c>
      <c r="F1299" t="s">
        <v>287</v>
      </c>
      <c r="G1299" s="1">
        <v>44409</v>
      </c>
      <c r="H1299" s="1">
        <v>44439</v>
      </c>
      <c r="I1299" s="1">
        <v>44413</v>
      </c>
      <c r="J1299" s="1">
        <v>44413</v>
      </c>
      <c r="K1299" t="s">
        <v>151</v>
      </c>
      <c r="L1299" t="s">
        <v>184</v>
      </c>
      <c r="M1299" t="s">
        <v>375</v>
      </c>
      <c r="N1299" t="s">
        <v>375</v>
      </c>
      <c r="O1299" t="s">
        <v>56</v>
      </c>
      <c r="P1299" t="s">
        <v>57</v>
      </c>
      <c r="Q1299" t="s">
        <v>56</v>
      </c>
      <c r="S1299" t="s">
        <v>376</v>
      </c>
      <c r="U1299" t="s">
        <v>2433</v>
      </c>
      <c r="V1299" t="b">
        <f t="shared" si="20"/>
        <v>1</v>
      </c>
      <c r="W1299" t="s">
        <v>77</v>
      </c>
      <c r="X1299" t="s">
        <v>60</v>
      </c>
      <c r="Y1299" t="s">
        <v>61</v>
      </c>
      <c r="Z1299" t="s">
        <v>97</v>
      </c>
      <c r="AC1299">
        <v>6142232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L1299" s="2">
        <v>76945</v>
      </c>
      <c r="AM1299" s="2">
        <v>76945</v>
      </c>
      <c r="AN1299" s="2">
        <v>26</v>
      </c>
      <c r="AO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36400</v>
      </c>
    </row>
    <row r="1300" spans="1:49" x14ac:dyDescent="0.2">
      <c r="A1300" t="s">
        <v>2434</v>
      </c>
      <c r="B1300" t="s">
        <v>49</v>
      </c>
      <c r="C1300" t="s">
        <v>50</v>
      </c>
      <c r="D1300" t="s">
        <v>49</v>
      </c>
      <c r="E1300" t="s">
        <v>51</v>
      </c>
      <c r="F1300" t="s">
        <v>287</v>
      </c>
      <c r="G1300" s="1">
        <v>44409</v>
      </c>
      <c r="H1300" s="1">
        <v>44439</v>
      </c>
      <c r="I1300" s="1">
        <v>44413</v>
      </c>
      <c r="J1300" s="1">
        <v>44413</v>
      </c>
      <c r="K1300" t="s">
        <v>151</v>
      </c>
      <c r="L1300" t="s">
        <v>184</v>
      </c>
      <c r="M1300" t="s">
        <v>1100</v>
      </c>
      <c r="N1300" t="s">
        <v>1100</v>
      </c>
      <c r="O1300" t="s">
        <v>56</v>
      </c>
      <c r="P1300" t="s">
        <v>57</v>
      </c>
      <c r="Q1300" t="s">
        <v>56</v>
      </c>
      <c r="S1300" t="s">
        <v>134</v>
      </c>
      <c r="U1300" t="s">
        <v>2435</v>
      </c>
      <c r="V1300" t="b">
        <f t="shared" si="20"/>
        <v>1</v>
      </c>
      <c r="W1300" t="s">
        <v>77</v>
      </c>
      <c r="X1300" t="s">
        <v>60</v>
      </c>
      <c r="Y1300" t="s">
        <v>61</v>
      </c>
      <c r="Z1300" t="s">
        <v>97</v>
      </c>
      <c r="AC1300">
        <v>6312226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L1300" s="2">
        <v>828384</v>
      </c>
      <c r="AM1300" s="2">
        <v>828384</v>
      </c>
      <c r="AN1300" s="2">
        <v>1112</v>
      </c>
      <c r="AO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45000</v>
      </c>
    </row>
    <row r="1301" spans="1:49" x14ac:dyDescent="0.2">
      <c r="A1301" t="s">
        <v>2436</v>
      </c>
      <c r="B1301" t="s">
        <v>49</v>
      </c>
      <c r="C1301" t="s">
        <v>50</v>
      </c>
      <c r="D1301" t="s">
        <v>49</v>
      </c>
      <c r="E1301" t="s">
        <v>51</v>
      </c>
      <c r="F1301" t="s">
        <v>287</v>
      </c>
      <c r="G1301" s="1">
        <v>44409</v>
      </c>
      <c r="H1301" s="1">
        <v>44439</v>
      </c>
      <c r="I1301" s="1">
        <v>44427</v>
      </c>
      <c r="J1301" s="1">
        <v>44436</v>
      </c>
      <c r="K1301" t="s">
        <v>151</v>
      </c>
      <c r="L1301" t="s">
        <v>184</v>
      </c>
      <c r="M1301" t="s">
        <v>1004</v>
      </c>
      <c r="N1301" t="s">
        <v>1004</v>
      </c>
      <c r="O1301" t="s">
        <v>56</v>
      </c>
      <c r="P1301" t="s">
        <v>57</v>
      </c>
      <c r="Q1301" t="s">
        <v>56</v>
      </c>
      <c r="S1301" t="s">
        <v>405</v>
      </c>
      <c r="U1301" t="s">
        <v>2437</v>
      </c>
      <c r="V1301" t="b">
        <f t="shared" si="20"/>
        <v>1</v>
      </c>
      <c r="W1301" t="s">
        <v>77</v>
      </c>
      <c r="X1301" t="s">
        <v>60</v>
      </c>
      <c r="Y1301" t="s">
        <v>61</v>
      </c>
      <c r="Z1301" t="s">
        <v>97</v>
      </c>
      <c r="AC1301">
        <v>6142244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L1301" s="2">
        <v>51553</v>
      </c>
      <c r="AM1301" s="2">
        <v>51553</v>
      </c>
      <c r="AN1301" s="2">
        <v>158</v>
      </c>
      <c r="AO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20400</v>
      </c>
    </row>
    <row r="1302" spans="1:49" x14ac:dyDescent="0.2">
      <c r="A1302" t="s">
        <v>2438</v>
      </c>
      <c r="B1302" t="s">
        <v>49</v>
      </c>
      <c r="C1302" t="s">
        <v>50</v>
      </c>
      <c r="D1302" t="s">
        <v>49</v>
      </c>
      <c r="E1302" t="s">
        <v>51</v>
      </c>
      <c r="F1302" t="s">
        <v>287</v>
      </c>
      <c r="G1302" s="1">
        <v>44409</v>
      </c>
      <c r="H1302" s="1">
        <v>44439</v>
      </c>
      <c r="I1302" s="1">
        <v>44427</v>
      </c>
      <c r="J1302" s="1">
        <v>44436</v>
      </c>
      <c r="K1302" t="s">
        <v>151</v>
      </c>
      <c r="L1302" t="s">
        <v>184</v>
      </c>
      <c r="M1302" t="s">
        <v>1004</v>
      </c>
      <c r="N1302" t="s">
        <v>1004</v>
      </c>
      <c r="O1302" t="s">
        <v>56</v>
      </c>
      <c r="P1302" t="s">
        <v>57</v>
      </c>
      <c r="Q1302" t="s">
        <v>56</v>
      </c>
      <c r="S1302" t="s">
        <v>387</v>
      </c>
      <c r="U1302" t="s">
        <v>2439</v>
      </c>
      <c r="V1302" t="b">
        <f t="shared" si="20"/>
        <v>1</v>
      </c>
      <c r="W1302" t="s">
        <v>77</v>
      </c>
      <c r="X1302" t="s">
        <v>60</v>
      </c>
      <c r="Y1302" t="s">
        <v>61</v>
      </c>
      <c r="Z1302" t="s">
        <v>97</v>
      </c>
      <c r="AC1302">
        <v>6142244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L1302" s="2">
        <v>41632</v>
      </c>
      <c r="AM1302" s="2">
        <v>41632</v>
      </c>
      <c r="AN1302" s="2">
        <v>103</v>
      </c>
      <c r="AO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20400</v>
      </c>
    </row>
    <row r="1303" spans="1:49" x14ac:dyDescent="0.2">
      <c r="A1303" t="s">
        <v>2440</v>
      </c>
      <c r="B1303" t="s">
        <v>49</v>
      </c>
      <c r="C1303" t="s">
        <v>50</v>
      </c>
      <c r="D1303" t="s">
        <v>49</v>
      </c>
      <c r="E1303" t="s">
        <v>51</v>
      </c>
      <c r="F1303" t="s">
        <v>287</v>
      </c>
      <c r="G1303" s="1">
        <v>44409</v>
      </c>
      <c r="H1303" s="1">
        <v>44439</v>
      </c>
      <c r="I1303" s="1">
        <v>44413</v>
      </c>
      <c r="J1303" s="1">
        <v>44413</v>
      </c>
      <c r="K1303" t="s">
        <v>151</v>
      </c>
      <c r="L1303" t="s">
        <v>184</v>
      </c>
      <c r="M1303" t="s">
        <v>1004</v>
      </c>
      <c r="N1303" t="s">
        <v>1004</v>
      </c>
      <c r="O1303" t="s">
        <v>56</v>
      </c>
      <c r="P1303" t="s">
        <v>57</v>
      </c>
      <c r="Q1303" t="s">
        <v>56</v>
      </c>
      <c r="S1303" t="s">
        <v>1038</v>
      </c>
      <c r="U1303" t="s">
        <v>2441</v>
      </c>
      <c r="V1303" t="b">
        <f t="shared" si="20"/>
        <v>1</v>
      </c>
      <c r="W1303" t="s">
        <v>77</v>
      </c>
      <c r="X1303" t="s">
        <v>60</v>
      </c>
      <c r="Y1303" t="s">
        <v>61</v>
      </c>
      <c r="Z1303" t="s">
        <v>97</v>
      </c>
      <c r="AC1303">
        <v>6142244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L1303" s="2">
        <v>404812</v>
      </c>
      <c r="AM1303" s="2">
        <v>404812</v>
      </c>
      <c r="AN1303" s="2">
        <v>243</v>
      </c>
      <c r="AO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17000</v>
      </c>
    </row>
    <row r="1304" spans="1:49" x14ac:dyDescent="0.2">
      <c r="A1304" t="s">
        <v>2442</v>
      </c>
      <c r="B1304" t="s">
        <v>49</v>
      </c>
      <c r="C1304" t="s">
        <v>50</v>
      </c>
      <c r="D1304" t="s">
        <v>49</v>
      </c>
      <c r="E1304" t="s">
        <v>51</v>
      </c>
      <c r="F1304" t="s">
        <v>287</v>
      </c>
      <c r="G1304" s="1">
        <v>44409</v>
      </c>
      <c r="H1304" s="1">
        <v>44439</v>
      </c>
      <c r="I1304" s="1">
        <v>44413</v>
      </c>
      <c r="J1304" s="1">
        <v>44413</v>
      </c>
      <c r="K1304" t="s">
        <v>151</v>
      </c>
      <c r="L1304" t="s">
        <v>184</v>
      </c>
      <c r="M1304" t="s">
        <v>1004</v>
      </c>
      <c r="N1304" t="s">
        <v>1004</v>
      </c>
      <c r="O1304" t="s">
        <v>56</v>
      </c>
      <c r="P1304" t="s">
        <v>57</v>
      </c>
      <c r="Q1304" t="s">
        <v>56</v>
      </c>
      <c r="S1304" t="s">
        <v>405</v>
      </c>
      <c r="U1304" t="s">
        <v>2443</v>
      </c>
      <c r="V1304" t="b">
        <f t="shared" si="20"/>
        <v>1</v>
      </c>
      <c r="W1304" t="s">
        <v>77</v>
      </c>
      <c r="X1304" t="s">
        <v>60</v>
      </c>
      <c r="Y1304" t="s">
        <v>61</v>
      </c>
      <c r="Z1304" t="s">
        <v>97</v>
      </c>
      <c r="AC1304">
        <v>6142244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L1304" s="2">
        <v>37368</v>
      </c>
      <c r="AM1304" s="2">
        <v>37368</v>
      </c>
      <c r="AN1304" s="2">
        <v>99</v>
      </c>
      <c r="AO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17000</v>
      </c>
    </row>
    <row r="1305" spans="1:49" x14ac:dyDescent="0.2">
      <c r="A1305" t="s">
        <v>2444</v>
      </c>
      <c r="B1305" t="s">
        <v>49</v>
      </c>
      <c r="C1305" t="s">
        <v>50</v>
      </c>
      <c r="D1305" t="s">
        <v>49</v>
      </c>
      <c r="E1305" t="s">
        <v>51</v>
      </c>
      <c r="F1305" t="s">
        <v>1571</v>
      </c>
      <c r="G1305" s="1">
        <v>44409</v>
      </c>
      <c r="H1305" s="1">
        <v>44439</v>
      </c>
      <c r="I1305" s="1">
        <v>44421</v>
      </c>
      <c r="J1305" s="1">
        <v>44421</v>
      </c>
      <c r="K1305" t="s">
        <v>151</v>
      </c>
      <c r="L1305" t="s">
        <v>184</v>
      </c>
      <c r="M1305" t="s">
        <v>146</v>
      </c>
      <c r="N1305" t="s">
        <v>146</v>
      </c>
      <c r="O1305" t="s">
        <v>56</v>
      </c>
      <c r="P1305" t="s">
        <v>57</v>
      </c>
      <c r="Q1305" t="s">
        <v>56</v>
      </c>
      <c r="S1305" t="s">
        <v>1038</v>
      </c>
      <c r="U1305" t="s">
        <v>2445</v>
      </c>
      <c r="V1305" t="b">
        <f t="shared" si="20"/>
        <v>0</v>
      </c>
      <c r="W1305" t="s">
        <v>77</v>
      </c>
      <c r="X1305" t="s">
        <v>60</v>
      </c>
      <c r="Y1305" t="s">
        <v>61</v>
      </c>
      <c r="Z1305" t="s">
        <v>78</v>
      </c>
      <c r="AC1305">
        <v>6207989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L1305" s="2">
        <v>51425</v>
      </c>
      <c r="AM1305" s="2">
        <v>51425</v>
      </c>
      <c r="AN1305" s="2">
        <v>39</v>
      </c>
      <c r="AO1305" s="2">
        <v>0</v>
      </c>
      <c r="AQ1305" s="2">
        <v>0</v>
      </c>
      <c r="AR1305" s="2">
        <v>0</v>
      </c>
      <c r="AS1305" s="2">
        <v>0</v>
      </c>
      <c r="AT1305" s="2">
        <v>50975</v>
      </c>
      <c r="AU1305" s="2">
        <v>33167</v>
      </c>
      <c r="AV1305" s="2">
        <v>51325</v>
      </c>
      <c r="AW1305" s="2">
        <v>55000</v>
      </c>
    </row>
    <row r="1306" spans="1:49" x14ac:dyDescent="0.2">
      <c r="A1306" t="s">
        <v>2446</v>
      </c>
      <c r="B1306" t="s">
        <v>49</v>
      </c>
      <c r="C1306" t="s">
        <v>50</v>
      </c>
      <c r="D1306" t="s">
        <v>49</v>
      </c>
      <c r="E1306" t="s">
        <v>51</v>
      </c>
      <c r="F1306" t="s">
        <v>1571</v>
      </c>
      <c r="G1306" s="1">
        <v>44409</v>
      </c>
      <c r="H1306" s="1">
        <v>44439</v>
      </c>
      <c r="I1306" s="1">
        <v>44421</v>
      </c>
      <c r="J1306" s="1">
        <v>44421</v>
      </c>
      <c r="K1306" t="s">
        <v>151</v>
      </c>
      <c r="L1306" t="s">
        <v>184</v>
      </c>
      <c r="M1306" t="s">
        <v>146</v>
      </c>
      <c r="N1306" t="s">
        <v>146</v>
      </c>
      <c r="O1306" t="s">
        <v>56</v>
      </c>
      <c r="P1306" t="s">
        <v>57</v>
      </c>
      <c r="Q1306" t="s">
        <v>56</v>
      </c>
      <c r="S1306" t="s">
        <v>134</v>
      </c>
      <c r="U1306" t="s">
        <v>2447</v>
      </c>
      <c r="V1306" t="b">
        <f t="shared" si="20"/>
        <v>0</v>
      </c>
      <c r="W1306" t="s">
        <v>77</v>
      </c>
      <c r="X1306" t="s">
        <v>60</v>
      </c>
      <c r="Y1306" t="s">
        <v>61</v>
      </c>
      <c r="Z1306" t="s">
        <v>78</v>
      </c>
      <c r="AC1306">
        <v>6207989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L1306" s="2">
        <v>115502</v>
      </c>
      <c r="AM1306" s="2">
        <v>115502</v>
      </c>
      <c r="AN1306" s="2">
        <v>25</v>
      </c>
      <c r="AO1306" s="2">
        <v>0</v>
      </c>
      <c r="AQ1306" s="2">
        <v>0</v>
      </c>
      <c r="AR1306" s="2">
        <v>0</v>
      </c>
      <c r="AS1306" s="2">
        <v>0</v>
      </c>
      <c r="AT1306" s="2">
        <v>114332</v>
      </c>
      <c r="AU1306" s="2">
        <v>37721</v>
      </c>
      <c r="AV1306" s="2">
        <v>115358</v>
      </c>
      <c r="AW1306" s="2">
        <v>55000</v>
      </c>
    </row>
    <row r="1307" spans="1:49" x14ac:dyDescent="0.2">
      <c r="A1307" t="s">
        <v>2448</v>
      </c>
      <c r="B1307" t="s">
        <v>49</v>
      </c>
      <c r="C1307" t="s">
        <v>50</v>
      </c>
      <c r="D1307" t="s">
        <v>49</v>
      </c>
      <c r="E1307" t="s">
        <v>51</v>
      </c>
      <c r="F1307" t="s">
        <v>1571</v>
      </c>
      <c r="G1307" s="1">
        <v>44409</v>
      </c>
      <c r="H1307" s="1">
        <v>44439</v>
      </c>
      <c r="I1307" s="1">
        <v>44421</v>
      </c>
      <c r="J1307" s="1">
        <v>44421</v>
      </c>
      <c r="K1307" t="s">
        <v>151</v>
      </c>
      <c r="L1307" t="s">
        <v>184</v>
      </c>
      <c r="M1307" t="s">
        <v>146</v>
      </c>
      <c r="N1307" t="s">
        <v>146</v>
      </c>
      <c r="O1307" t="s">
        <v>56</v>
      </c>
      <c r="P1307" t="s">
        <v>57</v>
      </c>
      <c r="Q1307" t="s">
        <v>56</v>
      </c>
      <c r="S1307" t="s">
        <v>376</v>
      </c>
      <c r="U1307" t="s">
        <v>2449</v>
      </c>
      <c r="V1307" t="b">
        <f t="shared" si="20"/>
        <v>0</v>
      </c>
      <c r="W1307" t="s">
        <v>77</v>
      </c>
      <c r="X1307" t="s">
        <v>60</v>
      </c>
      <c r="Y1307" t="s">
        <v>61</v>
      </c>
      <c r="Z1307" t="s">
        <v>78</v>
      </c>
      <c r="AC1307">
        <v>6207989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L1307" s="2">
        <v>22038</v>
      </c>
      <c r="AM1307" s="2">
        <v>22038</v>
      </c>
      <c r="AN1307" s="2">
        <v>6</v>
      </c>
      <c r="AO1307" s="2">
        <v>0</v>
      </c>
      <c r="AQ1307" s="2">
        <v>0</v>
      </c>
      <c r="AR1307" s="2">
        <v>0</v>
      </c>
      <c r="AS1307" s="2">
        <v>0</v>
      </c>
      <c r="AT1307" s="2">
        <v>21721</v>
      </c>
      <c r="AU1307" s="2">
        <v>12463</v>
      </c>
      <c r="AV1307" s="2">
        <v>22037</v>
      </c>
      <c r="AW1307" s="2">
        <v>55000</v>
      </c>
    </row>
    <row r="1308" spans="1:49" x14ac:dyDescent="0.2">
      <c r="A1308" t="s">
        <v>2450</v>
      </c>
      <c r="B1308" t="s">
        <v>49</v>
      </c>
      <c r="C1308" t="s">
        <v>50</v>
      </c>
      <c r="D1308" t="s">
        <v>49</v>
      </c>
      <c r="E1308" t="s">
        <v>51</v>
      </c>
      <c r="F1308" t="s">
        <v>287</v>
      </c>
      <c r="G1308" s="1">
        <v>44409</v>
      </c>
      <c r="H1308" s="1">
        <v>44439</v>
      </c>
      <c r="I1308" s="1">
        <v>44413</v>
      </c>
      <c r="J1308" s="1">
        <v>44437</v>
      </c>
      <c r="K1308" t="s">
        <v>151</v>
      </c>
      <c r="L1308" t="s">
        <v>184</v>
      </c>
      <c r="M1308" t="s">
        <v>1004</v>
      </c>
      <c r="N1308" t="s">
        <v>1004</v>
      </c>
      <c r="O1308" t="s">
        <v>56</v>
      </c>
      <c r="P1308" t="s">
        <v>57</v>
      </c>
      <c r="Q1308" t="s">
        <v>56</v>
      </c>
      <c r="S1308" t="s">
        <v>134</v>
      </c>
      <c r="U1308" t="s">
        <v>2451</v>
      </c>
      <c r="V1308" t="b">
        <f t="shared" si="20"/>
        <v>0</v>
      </c>
      <c r="W1308" t="s">
        <v>59</v>
      </c>
      <c r="X1308" t="s">
        <v>60</v>
      </c>
      <c r="Y1308" t="s">
        <v>61</v>
      </c>
      <c r="Z1308" t="s">
        <v>97</v>
      </c>
      <c r="AC1308">
        <v>6142244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37417</v>
      </c>
      <c r="AM1308" s="2">
        <v>37417</v>
      </c>
      <c r="AN1308" s="2">
        <v>13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</row>
    <row r="1309" spans="1:49" x14ac:dyDescent="0.2">
      <c r="A1309" t="s">
        <v>2452</v>
      </c>
      <c r="B1309" t="s">
        <v>49</v>
      </c>
      <c r="C1309" t="s">
        <v>50</v>
      </c>
      <c r="D1309" t="s">
        <v>49</v>
      </c>
      <c r="E1309" t="s">
        <v>51</v>
      </c>
      <c r="F1309" t="s">
        <v>287</v>
      </c>
      <c r="G1309" s="1">
        <v>44409</v>
      </c>
      <c r="H1309" s="1">
        <v>44439</v>
      </c>
      <c r="I1309" s="1">
        <v>44427</v>
      </c>
      <c r="J1309" s="1">
        <v>44436</v>
      </c>
      <c r="K1309" t="s">
        <v>151</v>
      </c>
      <c r="L1309" t="s">
        <v>184</v>
      </c>
      <c r="M1309" t="s">
        <v>1004</v>
      </c>
      <c r="N1309" t="s">
        <v>1004</v>
      </c>
      <c r="O1309" t="s">
        <v>56</v>
      </c>
      <c r="P1309" t="s">
        <v>57</v>
      </c>
      <c r="Q1309" t="s">
        <v>56</v>
      </c>
      <c r="S1309" t="s">
        <v>134</v>
      </c>
      <c r="U1309" t="s">
        <v>2453</v>
      </c>
      <c r="V1309" t="b">
        <f t="shared" si="20"/>
        <v>1</v>
      </c>
      <c r="W1309" t="s">
        <v>77</v>
      </c>
      <c r="X1309" t="s">
        <v>60</v>
      </c>
      <c r="Y1309" t="s">
        <v>61</v>
      </c>
      <c r="Z1309" t="s">
        <v>97</v>
      </c>
      <c r="AC1309">
        <v>6142244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L1309" s="2">
        <v>528299</v>
      </c>
      <c r="AM1309" s="2">
        <v>528299</v>
      </c>
      <c r="AN1309" s="2">
        <v>832</v>
      </c>
      <c r="AO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20400</v>
      </c>
    </row>
    <row r="1310" spans="1:49" x14ac:dyDescent="0.2">
      <c r="A1310" t="s">
        <v>2454</v>
      </c>
      <c r="B1310" t="s">
        <v>49</v>
      </c>
      <c r="C1310" t="s">
        <v>50</v>
      </c>
      <c r="D1310" t="s">
        <v>49</v>
      </c>
      <c r="E1310" t="s">
        <v>51</v>
      </c>
      <c r="F1310" t="s">
        <v>1571</v>
      </c>
      <c r="G1310" s="1">
        <v>44409</v>
      </c>
      <c r="H1310" s="1">
        <v>44439</v>
      </c>
      <c r="I1310" s="1">
        <v>44426</v>
      </c>
      <c r="J1310" s="1">
        <v>44426</v>
      </c>
      <c r="K1310" t="s">
        <v>151</v>
      </c>
      <c r="L1310" t="s">
        <v>184</v>
      </c>
      <c r="M1310" t="s">
        <v>146</v>
      </c>
      <c r="N1310" t="s">
        <v>2113</v>
      </c>
      <c r="O1310" t="s">
        <v>56</v>
      </c>
      <c r="P1310" t="s">
        <v>57</v>
      </c>
      <c r="Q1310" t="s">
        <v>56</v>
      </c>
      <c r="S1310" t="s">
        <v>1038</v>
      </c>
      <c r="U1310" t="s">
        <v>2455</v>
      </c>
      <c r="V1310" t="b">
        <f t="shared" si="20"/>
        <v>0</v>
      </c>
      <c r="W1310" t="s">
        <v>77</v>
      </c>
      <c r="X1310" t="s">
        <v>60</v>
      </c>
      <c r="Y1310" t="s">
        <v>61</v>
      </c>
      <c r="Z1310" t="s">
        <v>78</v>
      </c>
      <c r="AC1310">
        <v>6207989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L1310" s="2">
        <v>36009</v>
      </c>
      <c r="AM1310" s="2">
        <v>36009</v>
      </c>
      <c r="AN1310" s="2">
        <v>60</v>
      </c>
      <c r="AO1310" s="2">
        <v>0</v>
      </c>
      <c r="AQ1310" s="2">
        <v>0</v>
      </c>
      <c r="AR1310" s="2">
        <v>0</v>
      </c>
      <c r="AS1310" s="2">
        <v>0</v>
      </c>
      <c r="AT1310" s="2">
        <v>35279</v>
      </c>
      <c r="AU1310" s="2">
        <v>22905</v>
      </c>
      <c r="AV1310" s="2">
        <v>35532</v>
      </c>
      <c r="AW1310" s="2">
        <v>25000</v>
      </c>
    </row>
    <row r="1311" spans="1:49" x14ac:dyDescent="0.2">
      <c r="A1311" t="s">
        <v>2456</v>
      </c>
      <c r="B1311" t="s">
        <v>49</v>
      </c>
      <c r="C1311" t="s">
        <v>50</v>
      </c>
      <c r="D1311" t="s">
        <v>49</v>
      </c>
      <c r="E1311" t="s">
        <v>51</v>
      </c>
      <c r="F1311" t="s">
        <v>1571</v>
      </c>
      <c r="G1311" s="1">
        <v>44409</v>
      </c>
      <c r="H1311" s="1">
        <v>44439</v>
      </c>
      <c r="I1311" s="1">
        <v>44427</v>
      </c>
      <c r="J1311" s="1">
        <v>44427</v>
      </c>
      <c r="K1311" t="s">
        <v>151</v>
      </c>
      <c r="L1311" t="s">
        <v>184</v>
      </c>
      <c r="M1311" t="s">
        <v>424</v>
      </c>
      <c r="N1311" t="s">
        <v>424</v>
      </c>
      <c r="O1311" t="s">
        <v>56</v>
      </c>
      <c r="P1311" t="s">
        <v>57</v>
      </c>
      <c r="Q1311" t="s">
        <v>56</v>
      </c>
      <c r="S1311" t="s">
        <v>405</v>
      </c>
      <c r="U1311" t="s">
        <v>2457</v>
      </c>
      <c r="V1311" t="b">
        <f t="shared" si="20"/>
        <v>0</v>
      </c>
      <c r="W1311" t="s">
        <v>77</v>
      </c>
      <c r="X1311" t="s">
        <v>60</v>
      </c>
      <c r="Y1311" t="s">
        <v>61</v>
      </c>
      <c r="Z1311" t="s">
        <v>97</v>
      </c>
      <c r="AC1311">
        <v>6229725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L1311" s="2">
        <v>0</v>
      </c>
      <c r="AM1311" s="2">
        <v>0</v>
      </c>
      <c r="AN1311" s="2">
        <v>75</v>
      </c>
      <c r="AO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12500</v>
      </c>
    </row>
    <row r="1312" spans="1:49" x14ac:dyDescent="0.2">
      <c r="A1312" t="s">
        <v>2458</v>
      </c>
      <c r="B1312" t="s">
        <v>49</v>
      </c>
      <c r="C1312" t="s">
        <v>50</v>
      </c>
      <c r="D1312" t="s">
        <v>49</v>
      </c>
      <c r="E1312" t="s">
        <v>51</v>
      </c>
      <c r="F1312" t="s">
        <v>1571</v>
      </c>
      <c r="G1312" s="1">
        <v>44409</v>
      </c>
      <c r="H1312" s="1">
        <v>44439</v>
      </c>
      <c r="I1312" s="1">
        <v>44424</v>
      </c>
      <c r="J1312" s="1">
        <v>44424</v>
      </c>
      <c r="K1312" t="s">
        <v>151</v>
      </c>
      <c r="L1312" t="s">
        <v>184</v>
      </c>
      <c r="M1312" t="s">
        <v>146</v>
      </c>
      <c r="N1312" t="s">
        <v>2113</v>
      </c>
      <c r="O1312" t="s">
        <v>56</v>
      </c>
      <c r="P1312" t="s">
        <v>57</v>
      </c>
      <c r="Q1312" t="s">
        <v>56</v>
      </c>
      <c r="S1312" t="s">
        <v>405</v>
      </c>
      <c r="U1312" t="s">
        <v>2459</v>
      </c>
      <c r="V1312" t="b">
        <f t="shared" si="20"/>
        <v>0</v>
      </c>
      <c r="W1312" t="s">
        <v>77</v>
      </c>
      <c r="X1312" t="s">
        <v>60</v>
      </c>
      <c r="Y1312" t="s">
        <v>61</v>
      </c>
      <c r="Z1312" t="s">
        <v>97</v>
      </c>
      <c r="AC1312">
        <v>6207989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L1312" s="2">
        <v>0</v>
      </c>
      <c r="AM1312" s="2">
        <v>0</v>
      </c>
      <c r="AN1312" s="2">
        <v>6</v>
      </c>
      <c r="AO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30000</v>
      </c>
    </row>
    <row r="1313" spans="1:49" x14ac:dyDescent="0.2">
      <c r="A1313" t="s">
        <v>2460</v>
      </c>
      <c r="B1313" t="s">
        <v>49</v>
      </c>
      <c r="C1313" t="s">
        <v>50</v>
      </c>
      <c r="D1313" t="s">
        <v>49</v>
      </c>
      <c r="E1313" t="s">
        <v>51</v>
      </c>
      <c r="F1313" t="s">
        <v>1571</v>
      </c>
      <c r="G1313" s="1">
        <v>44409</v>
      </c>
      <c r="H1313" s="1">
        <v>44439</v>
      </c>
      <c r="I1313" s="1">
        <v>44428</v>
      </c>
      <c r="J1313" s="1">
        <v>44428</v>
      </c>
      <c r="K1313" t="s">
        <v>151</v>
      </c>
      <c r="L1313" t="s">
        <v>184</v>
      </c>
      <c r="M1313" t="s">
        <v>237</v>
      </c>
      <c r="N1313" t="s">
        <v>237</v>
      </c>
      <c r="O1313" t="s">
        <v>56</v>
      </c>
      <c r="P1313" t="s">
        <v>57</v>
      </c>
      <c r="Q1313" t="s">
        <v>56</v>
      </c>
      <c r="S1313" t="s">
        <v>376</v>
      </c>
      <c r="U1313" t="s">
        <v>2461</v>
      </c>
      <c r="V1313" t="b">
        <f t="shared" si="20"/>
        <v>0</v>
      </c>
      <c r="W1313" t="s">
        <v>77</v>
      </c>
      <c r="X1313" t="s">
        <v>60</v>
      </c>
      <c r="Y1313" t="s">
        <v>61</v>
      </c>
      <c r="Z1313" t="s">
        <v>78</v>
      </c>
      <c r="AC1313">
        <v>6138659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L1313" s="2">
        <v>8131</v>
      </c>
      <c r="AM1313" s="2">
        <v>8131</v>
      </c>
      <c r="AN1313" s="2">
        <v>6</v>
      </c>
      <c r="AO1313" s="2">
        <v>0</v>
      </c>
      <c r="AQ1313" s="2">
        <v>0</v>
      </c>
      <c r="AR1313" s="2">
        <v>0</v>
      </c>
      <c r="AS1313" s="2">
        <v>0</v>
      </c>
      <c r="AT1313" s="2">
        <v>8103</v>
      </c>
      <c r="AU1313" s="2">
        <v>6494</v>
      </c>
      <c r="AV1313" s="2">
        <v>8130</v>
      </c>
      <c r="AW1313" s="2">
        <v>30000</v>
      </c>
    </row>
    <row r="1314" spans="1:49" x14ac:dyDescent="0.2">
      <c r="A1314" t="s">
        <v>2462</v>
      </c>
      <c r="B1314" t="s">
        <v>49</v>
      </c>
      <c r="C1314" t="s">
        <v>50</v>
      </c>
      <c r="D1314" t="s">
        <v>49</v>
      </c>
      <c r="E1314" t="s">
        <v>51</v>
      </c>
      <c r="F1314" t="s">
        <v>1571</v>
      </c>
      <c r="G1314" s="1">
        <v>44409</v>
      </c>
      <c r="H1314" s="1">
        <v>44439</v>
      </c>
      <c r="I1314" s="1">
        <v>44429</v>
      </c>
      <c r="J1314" s="1">
        <v>44430</v>
      </c>
      <c r="K1314" t="s">
        <v>151</v>
      </c>
      <c r="L1314" t="s">
        <v>184</v>
      </c>
      <c r="M1314" t="s">
        <v>424</v>
      </c>
      <c r="N1314" t="s">
        <v>424</v>
      </c>
      <c r="O1314" t="s">
        <v>56</v>
      </c>
      <c r="P1314" t="s">
        <v>57</v>
      </c>
      <c r="Q1314" t="s">
        <v>56</v>
      </c>
      <c r="S1314" t="s">
        <v>405</v>
      </c>
      <c r="U1314" t="s">
        <v>2463</v>
      </c>
      <c r="V1314" t="b">
        <f t="shared" si="20"/>
        <v>0</v>
      </c>
      <c r="W1314" t="s">
        <v>77</v>
      </c>
      <c r="X1314" t="s">
        <v>60</v>
      </c>
      <c r="Y1314" t="s">
        <v>61</v>
      </c>
      <c r="Z1314" t="s">
        <v>97</v>
      </c>
      <c r="AC1314">
        <v>6229725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L1314" s="2">
        <v>0</v>
      </c>
      <c r="AM1314" s="2">
        <v>0</v>
      </c>
      <c r="AN1314" s="2">
        <v>531</v>
      </c>
      <c r="AO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30000</v>
      </c>
    </row>
    <row r="1315" spans="1:49" x14ac:dyDescent="0.2">
      <c r="A1315" t="s">
        <v>2464</v>
      </c>
      <c r="B1315" t="s">
        <v>49</v>
      </c>
      <c r="C1315" t="s">
        <v>50</v>
      </c>
      <c r="D1315" t="s">
        <v>49</v>
      </c>
      <c r="E1315" t="s">
        <v>51</v>
      </c>
      <c r="F1315" t="s">
        <v>1571</v>
      </c>
      <c r="G1315" s="1">
        <v>44409</v>
      </c>
      <c r="H1315" s="1">
        <v>44439</v>
      </c>
      <c r="I1315" s="1">
        <v>44427</v>
      </c>
      <c r="J1315" s="1">
        <v>44427</v>
      </c>
      <c r="K1315" t="s">
        <v>151</v>
      </c>
      <c r="L1315" t="s">
        <v>184</v>
      </c>
      <c r="M1315" t="s">
        <v>237</v>
      </c>
      <c r="N1315" t="s">
        <v>237</v>
      </c>
      <c r="O1315" t="s">
        <v>56</v>
      </c>
      <c r="P1315" t="s">
        <v>57</v>
      </c>
      <c r="Q1315" t="s">
        <v>56</v>
      </c>
      <c r="S1315" t="s">
        <v>405</v>
      </c>
      <c r="U1315" t="s">
        <v>2465</v>
      </c>
      <c r="V1315" t="b">
        <f t="shared" si="20"/>
        <v>0</v>
      </c>
      <c r="W1315" t="s">
        <v>77</v>
      </c>
      <c r="X1315" t="s">
        <v>60</v>
      </c>
      <c r="Y1315" t="s">
        <v>61</v>
      </c>
      <c r="Z1315" t="s">
        <v>97</v>
      </c>
      <c r="AC1315">
        <v>6138659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L1315" s="2">
        <v>0</v>
      </c>
      <c r="AM1315" s="2">
        <v>0</v>
      </c>
      <c r="AN1315" s="2">
        <v>7</v>
      </c>
      <c r="AO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5000</v>
      </c>
    </row>
    <row r="1316" spans="1:49" x14ac:dyDescent="0.2">
      <c r="A1316" t="s">
        <v>2466</v>
      </c>
      <c r="B1316" t="s">
        <v>49</v>
      </c>
      <c r="C1316" t="s">
        <v>50</v>
      </c>
      <c r="D1316" t="s">
        <v>49</v>
      </c>
      <c r="E1316" t="s">
        <v>51</v>
      </c>
      <c r="F1316" t="s">
        <v>1571</v>
      </c>
      <c r="G1316" s="1">
        <v>44409</v>
      </c>
      <c r="H1316" s="1">
        <v>44439</v>
      </c>
      <c r="I1316" s="1">
        <v>44431</v>
      </c>
      <c r="J1316" s="1">
        <v>44431</v>
      </c>
      <c r="K1316" t="s">
        <v>151</v>
      </c>
      <c r="L1316" t="s">
        <v>184</v>
      </c>
      <c r="M1316" t="s">
        <v>237</v>
      </c>
      <c r="N1316" t="s">
        <v>237</v>
      </c>
      <c r="O1316" t="s">
        <v>56</v>
      </c>
      <c r="P1316" t="s">
        <v>57</v>
      </c>
      <c r="Q1316" t="s">
        <v>56</v>
      </c>
      <c r="S1316" t="s">
        <v>405</v>
      </c>
      <c r="U1316" t="s">
        <v>2467</v>
      </c>
      <c r="V1316" t="b">
        <f t="shared" si="20"/>
        <v>1</v>
      </c>
      <c r="W1316" t="s">
        <v>77</v>
      </c>
      <c r="X1316" t="s">
        <v>60</v>
      </c>
      <c r="Y1316" t="s">
        <v>61</v>
      </c>
      <c r="Z1316" t="s">
        <v>78</v>
      </c>
      <c r="AC1316">
        <v>6138659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L1316" s="2">
        <v>9676</v>
      </c>
      <c r="AM1316" s="2">
        <v>9676</v>
      </c>
      <c r="AN1316" s="2">
        <v>7</v>
      </c>
      <c r="AO1316" s="2">
        <v>0</v>
      </c>
      <c r="AQ1316" s="2">
        <v>0</v>
      </c>
      <c r="AR1316" s="2">
        <v>0</v>
      </c>
      <c r="AS1316" s="2">
        <v>0</v>
      </c>
      <c r="AT1316" s="2">
        <v>9599</v>
      </c>
      <c r="AU1316" s="2">
        <v>5987</v>
      </c>
      <c r="AV1316" s="2">
        <v>9662</v>
      </c>
      <c r="AW1316" s="2">
        <v>25000</v>
      </c>
    </row>
    <row r="1317" spans="1:49" x14ac:dyDescent="0.2">
      <c r="A1317" t="s">
        <v>2468</v>
      </c>
      <c r="B1317" t="s">
        <v>49</v>
      </c>
      <c r="C1317" t="s">
        <v>50</v>
      </c>
      <c r="D1317" t="s">
        <v>49</v>
      </c>
      <c r="E1317" t="s">
        <v>51</v>
      </c>
      <c r="F1317" t="s">
        <v>1571</v>
      </c>
      <c r="G1317" s="1">
        <v>44409</v>
      </c>
      <c r="H1317" s="1">
        <v>44439</v>
      </c>
      <c r="I1317" s="1">
        <v>44431</v>
      </c>
      <c r="J1317" s="1">
        <v>44431</v>
      </c>
      <c r="K1317" t="s">
        <v>151</v>
      </c>
      <c r="L1317" t="s">
        <v>184</v>
      </c>
      <c r="M1317" t="s">
        <v>237</v>
      </c>
      <c r="N1317" t="s">
        <v>237</v>
      </c>
      <c r="O1317" t="s">
        <v>56</v>
      </c>
      <c r="P1317" t="s">
        <v>57</v>
      </c>
      <c r="Q1317" t="s">
        <v>56</v>
      </c>
      <c r="S1317" t="s">
        <v>134</v>
      </c>
      <c r="U1317" t="s">
        <v>2469</v>
      </c>
      <c r="V1317" t="b">
        <f t="shared" si="20"/>
        <v>1</v>
      </c>
      <c r="W1317" t="s">
        <v>77</v>
      </c>
      <c r="X1317" t="s">
        <v>60</v>
      </c>
      <c r="Y1317" t="s">
        <v>61</v>
      </c>
      <c r="Z1317" t="s">
        <v>78</v>
      </c>
      <c r="AC1317">
        <v>6138659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L1317" s="2">
        <v>41947</v>
      </c>
      <c r="AM1317" s="2">
        <v>41947</v>
      </c>
      <c r="AN1317" s="2">
        <v>28</v>
      </c>
      <c r="AO1317" s="2">
        <v>0</v>
      </c>
      <c r="AQ1317" s="2">
        <v>0</v>
      </c>
      <c r="AR1317" s="2">
        <v>0</v>
      </c>
      <c r="AS1317" s="2">
        <v>0</v>
      </c>
      <c r="AT1317" s="2">
        <v>39823</v>
      </c>
      <c r="AU1317" s="2">
        <v>16604</v>
      </c>
      <c r="AV1317" s="2">
        <v>40097</v>
      </c>
      <c r="AW1317" s="2">
        <v>25000</v>
      </c>
    </row>
    <row r="1318" spans="1:49" x14ac:dyDescent="0.2">
      <c r="A1318" t="s">
        <v>2470</v>
      </c>
      <c r="B1318" t="s">
        <v>49</v>
      </c>
      <c r="C1318" t="s">
        <v>50</v>
      </c>
      <c r="D1318" t="s">
        <v>49</v>
      </c>
      <c r="E1318" t="s">
        <v>51</v>
      </c>
      <c r="F1318" t="s">
        <v>1571</v>
      </c>
      <c r="G1318" s="1">
        <v>44409</v>
      </c>
      <c r="H1318" s="1">
        <v>44439</v>
      </c>
      <c r="I1318" s="1">
        <v>44427</v>
      </c>
      <c r="J1318" s="1">
        <v>44427</v>
      </c>
      <c r="K1318" t="s">
        <v>151</v>
      </c>
      <c r="L1318" t="s">
        <v>184</v>
      </c>
      <c r="M1318" t="s">
        <v>237</v>
      </c>
      <c r="N1318" t="s">
        <v>237</v>
      </c>
      <c r="O1318" t="s">
        <v>56</v>
      </c>
      <c r="P1318" t="s">
        <v>57</v>
      </c>
      <c r="Q1318" t="s">
        <v>56</v>
      </c>
      <c r="S1318" t="s">
        <v>134</v>
      </c>
      <c r="U1318" t="s">
        <v>2471</v>
      </c>
      <c r="V1318" t="b">
        <f t="shared" si="20"/>
        <v>0</v>
      </c>
      <c r="W1318" t="s">
        <v>77</v>
      </c>
      <c r="X1318" t="s">
        <v>60</v>
      </c>
      <c r="Y1318" t="s">
        <v>61</v>
      </c>
      <c r="Z1318" t="s">
        <v>97</v>
      </c>
      <c r="AC1318">
        <v>6138659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L1318" s="2">
        <v>0</v>
      </c>
      <c r="AM1318" s="2">
        <v>0</v>
      </c>
      <c r="AN1318" s="2">
        <v>6</v>
      </c>
      <c r="AO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5000</v>
      </c>
    </row>
    <row r="1319" spans="1:49" x14ac:dyDescent="0.2">
      <c r="A1319" t="s">
        <v>2472</v>
      </c>
      <c r="B1319" t="s">
        <v>49</v>
      </c>
      <c r="C1319" t="s">
        <v>50</v>
      </c>
      <c r="D1319" t="s">
        <v>49</v>
      </c>
      <c r="E1319" t="s">
        <v>51</v>
      </c>
      <c r="F1319" t="s">
        <v>357</v>
      </c>
      <c r="G1319" s="1">
        <v>44470</v>
      </c>
      <c r="H1319" s="1">
        <v>44500</v>
      </c>
      <c r="I1319" s="1">
        <v>44476</v>
      </c>
      <c r="J1319" s="1">
        <v>44476</v>
      </c>
      <c r="K1319" t="s">
        <v>53</v>
      </c>
      <c r="L1319" t="s">
        <v>114</v>
      </c>
      <c r="M1319" t="s">
        <v>55</v>
      </c>
      <c r="N1319" t="s">
        <v>55</v>
      </c>
      <c r="O1319" t="s">
        <v>56</v>
      </c>
      <c r="P1319" t="s">
        <v>57</v>
      </c>
      <c r="U1319" t="s">
        <v>2473</v>
      </c>
      <c r="V1319" t="b">
        <f t="shared" si="20"/>
        <v>1</v>
      </c>
      <c r="W1319" t="s">
        <v>77</v>
      </c>
      <c r="X1319" t="s">
        <v>60</v>
      </c>
      <c r="Y1319" t="s">
        <v>61</v>
      </c>
      <c r="AA1319" t="s">
        <v>2474</v>
      </c>
      <c r="AC1319">
        <v>6144941</v>
      </c>
      <c r="AE1319" s="2">
        <v>102000</v>
      </c>
      <c r="AF1319" s="2">
        <v>102000</v>
      </c>
      <c r="AG1319" s="2">
        <v>4200000</v>
      </c>
      <c r="AH1319" s="2">
        <v>4200000</v>
      </c>
      <c r="AI1319" s="2">
        <v>0</v>
      </c>
      <c r="AJ1319" s="2">
        <v>0</v>
      </c>
      <c r="AK1319" s="2">
        <v>102000</v>
      </c>
      <c r="AL1319" s="2">
        <v>3557502</v>
      </c>
      <c r="AM1319" s="2">
        <v>3557502</v>
      </c>
      <c r="AN1319" s="2">
        <v>1457</v>
      </c>
      <c r="AO1319" s="2">
        <v>0</v>
      </c>
      <c r="AP1319" s="2">
        <v>102000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102000</v>
      </c>
    </row>
    <row r="1320" spans="1:49" x14ac:dyDescent="0.2">
      <c r="A1320" t="s">
        <v>2475</v>
      </c>
      <c r="B1320" t="s">
        <v>49</v>
      </c>
      <c r="C1320" t="s">
        <v>50</v>
      </c>
      <c r="D1320" t="s">
        <v>49</v>
      </c>
      <c r="E1320" t="s">
        <v>51</v>
      </c>
      <c r="F1320" t="s">
        <v>1207</v>
      </c>
      <c r="G1320" s="1">
        <v>44409</v>
      </c>
      <c r="H1320" s="1">
        <v>44439</v>
      </c>
      <c r="I1320" s="1">
        <v>44420</v>
      </c>
      <c r="J1320" s="1">
        <v>44430</v>
      </c>
      <c r="K1320" t="s">
        <v>151</v>
      </c>
      <c r="L1320" t="s">
        <v>184</v>
      </c>
      <c r="M1320" t="s">
        <v>375</v>
      </c>
      <c r="N1320" t="s">
        <v>375</v>
      </c>
      <c r="O1320" t="s">
        <v>56</v>
      </c>
      <c r="P1320" t="s">
        <v>57</v>
      </c>
      <c r="Q1320" t="s">
        <v>56</v>
      </c>
      <c r="S1320" t="s">
        <v>134</v>
      </c>
      <c r="U1320" t="s">
        <v>2476</v>
      </c>
      <c r="V1320" t="b">
        <f t="shared" si="20"/>
        <v>0</v>
      </c>
      <c r="W1320" t="s">
        <v>59</v>
      </c>
      <c r="X1320" t="s">
        <v>60</v>
      </c>
      <c r="Y1320" t="s">
        <v>61</v>
      </c>
      <c r="Z1320" t="s">
        <v>97</v>
      </c>
      <c r="AC1320">
        <v>6142232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86506</v>
      </c>
      <c r="AM1320" s="2">
        <v>86506</v>
      </c>
      <c r="AN1320" s="2">
        <v>27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</row>
    <row r="1321" spans="1:49" x14ac:dyDescent="0.2">
      <c r="A1321" t="s">
        <v>2477</v>
      </c>
      <c r="B1321" t="s">
        <v>49</v>
      </c>
      <c r="C1321" t="s">
        <v>50</v>
      </c>
      <c r="D1321" t="s">
        <v>49</v>
      </c>
      <c r="E1321" t="s">
        <v>51</v>
      </c>
      <c r="F1321" t="s">
        <v>1207</v>
      </c>
      <c r="G1321" s="1">
        <v>44409</v>
      </c>
      <c r="H1321" s="1">
        <v>44439</v>
      </c>
      <c r="I1321" s="1">
        <v>44420</v>
      </c>
      <c r="J1321" s="1">
        <v>44430</v>
      </c>
      <c r="K1321" t="s">
        <v>53</v>
      </c>
      <c r="L1321" t="s">
        <v>184</v>
      </c>
      <c r="M1321" t="s">
        <v>375</v>
      </c>
      <c r="N1321" t="s">
        <v>375</v>
      </c>
      <c r="O1321" t="s">
        <v>56</v>
      </c>
      <c r="P1321" t="s">
        <v>57</v>
      </c>
      <c r="U1321" t="s">
        <v>2478</v>
      </c>
      <c r="V1321" t="b">
        <f t="shared" si="20"/>
        <v>0</v>
      </c>
      <c r="W1321" t="s">
        <v>59</v>
      </c>
      <c r="X1321" t="s">
        <v>60</v>
      </c>
      <c r="Y1321" t="s">
        <v>61</v>
      </c>
      <c r="AA1321" t="s">
        <v>2090</v>
      </c>
      <c r="AC1321">
        <v>6142232</v>
      </c>
      <c r="AE1321" s="2">
        <v>0</v>
      </c>
      <c r="AF1321" s="2">
        <v>0</v>
      </c>
      <c r="AG1321" s="2">
        <v>170000</v>
      </c>
      <c r="AH1321" s="2">
        <v>170000</v>
      </c>
      <c r="AI1321" s="2">
        <v>0</v>
      </c>
      <c r="AJ1321" s="2">
        <v>0</v>
      </c>
      <c r="AK1321" s="2">
        <v>0</v>
      </c>
      <c r="AL1321" s="2">
        <v>185629</v>
      </c>
      <c r="AM1321" s="2">
        <v>185629</v>
      </c>
      <c r="AN1321" s="2">
        <v>53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</row>
    <row r="1322" spans="1:49" x14ac:dyDescent="0.2">
      <c r="A1322" t="s">
        <v>2479</v>
      </c>
      <c r="B1322" t="s">
        <v>49</v>
      </c>
      <c r="C1322" t="s">
        <v>50</v>
      </c>
      <c r="D1322" t="s">
        <v>49</v>
      </c>
      <c r="E1322" t="s">
        <v>51</v>
      </c>
      <c r="F1322" t="s">
        <v>1207</v>
      </c>
      <c r="G1322" s="1">
        <v>44409</v>
      </c>
      <c r="H1322" s="1">
        <v>44439</v>
      </c>
      <c r="I1322" s="1">
        <v>44420</v>
      </c>
      <c r="J1322" s="1">
        <v>44420</v>
      </c>
      <c r="K1322" t="s">
        <v>151</v>
      </c>
      <c r="L1322" t="s">
        <v>184</v>
      </c>
      <c r="M1322" t="s">
        <v>138</v>
      </c>
      <c r="N1322" t="s">
        <v>138</v>
      </c>
      <c r="O1322" t="s">
        <v>56</v>
      </c>
      <c r="P1322" t="s">
        <v>57</v>
      </c>
      <c r="Q1322" t="s">
        <v>56</v>
      </c>
      <c r="S1322" t="s">
        <v>387</v>
      </c>
      <c r="U1322" t="s">
        <v>2480</v>
      </c>
      <c r="V1322" t="b">
        <f t="shared" si="20"/>
        <v>1</v>
      </c>
      <c r="W1322" t="s">
        <v>77</v>
      </c>
      <c r="X1322" t="s">
        <v>60</v>
      </c>
      <c r="Y1322" t="s">
        <v>61</v>
      </c>
      <c r="Z1322" t="s">
        <v>97</v>
      </c>
      <c r="AC1322">
        <v>6141697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L1322" s="2">
        <v>71649</v>
      </c>
      <c r="AM1322" s="2">
        <v>71649</v>
      </c>
      <c r="AN1322" s="2">
        <v>79</v>
      </c>
      <c r="AO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41533.599999999999</v>
      </c>
    </row>
    <row r="1323" spans="1:49" x14ac:dyDescent="0.2">
      <c r="A1323" t="s">
        <v>2481</v>
      </c>
      <c r="B1323" t="s">
        <v>49</v>
      </c>
      <c r="C1323" t="s">
        <v>50</v>
      </c>
      <c r="D1323" t="s">
        <v>49</v>
      </c>
      <c r="E1323" t="s">
        <v>51</v>
      </c>
      <c r="F1323" t="s">
        <v>1571</v>
      </c>
      <c r="G1323" s="1">
        <v>44409</v>
      </c>
      <c r="H1323" s="1">
        <v>44439</v>
      </c>
      <c r="I1323" s="1">
        <v>44431</v>
      </c>
      <c r="J1323" s="1">
        <v>44431</v>
      </c>
      <c r="K1323" t="s">
        <v>151</v>
      </c>
      <c r="L1323" t="s">
        <v>184</v>
      </c>
      <c r="M1323" t="s">
        <v>91</v>
      </c>
      <c r="N1323" t="s">
        <v>91</v>
      </c>
      <c r="O1323" t="s">
        <v>56</v>
      </c>
      <c r="P1323" t="s">
        <v>57</v>
      </c>
      <c r="Q1323" t="s">
        <v>56</v>
      </c>
      <c r="S1323" t="s">
        <v>1038</v>
      </c>
      <c r="U1323" t="s">
        <v>2482</v>
      </c>
      <c r="V1323" t="b">
        <f t="shared" si="20"/>
        <v>0</v>
      </c>
      <c r="W1323" t="s">
        <v>77</v>
      </c>
      <c r="X1323" t="s">
        <v>60</v>
      </c>
      <c r="Y1323" t="s">
        <v>61</v>
      </c>
      <c r="Z1323" t="s">
        <v>78</v>
      </c>
      <c r="AC1323">
        <v>6915880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L1323" s="2">
        <v>149256</v>
      </c>
      <c r="AM1323" s="2">
        <v>149256</v>
      </c>
      <c r="AN1323" s="2">
        <v>150</v>
      </c>
      <c r="AO1323" s="2">
        <v>0</v>
      </c>
      <c r="AQ1323" s="2">
        <v>0</v>
      </c>
      <c r="AR1323" s="2">
        <v>0</v>
      </c>
      <c r="AS1323" s="2">
        <v>0</v>
      </c>
      <c r="AT1323" s="2">
        <v>148644</v>
      </c>
      <c r="AU1323" s="2">
        <v>112534</v>
      </c>
      <c r="AV1323" s="2">
        <v>149256</v>
      </c>
      <c r="AW1323" s="2">
        <v>30000</v>
      </c>
    </row>
    <row r="1324" spans="1:49" x14ac:dyDescent="0.2">
      <c r="A1324" t="s">
        <v>2483</v>
      </c>
      <c r="B1324" t="s">
        <v>49</v>
      </c>
      <c r="C1324" t="s">
        <v>50</v>
      </c>
      <c r="D1324" t="s">
        <v>49</v>
      </c>
      <c r="E1324" t="s">
        <v>51</v>
      </c>
      <c r="F1324" t="s">
        <v>1571</v>
      </c>
      <c r="G1324" s="1">
        <v>44409</v>
      </c>
      <c r="H1324" s="1">
        <v>44439</v>
      </c>
      <c r="I1324" s="1">
        <v>44431</v>
      </c>
      <c r="J1324" s="1">
        <v>44431</v>
      </c>
      <c r="K1324" t="s">
        <v>151</v>
      </c>
      <c r="L1324" t="s">
        <v>184</v>
      </c>
      <c r="M1324" t="s">
        <v>91</v>
      </c>
      <c r="N1324" t="s">
        <v>91</v>
      </c>
      <c r="O1324" t="s">
        <v>56</v>
      </c>
      <c r="P1324" t="s">
        <v>57</v>
      </c>
      <c r="Q1324" t="s">
        <v>56</v>
      </c>
      <c r="S1324" t="s">
        <v>1038</v>
      </c>
      <c r="U1324" t="s">
        <v>2484</v>
      </c>
      <c r="V1324" t="b">
        <f t="shared" si="20"/>
        <v>0</v>
      </c>
      <c r="W1324" t="s">
        <v>77</v>
      </c>
      <c r="X1324" t="s">
        <v>60</v>
      </c>
      <c r="Y1324" t="s">
        <v>61</v>
      </c>
      <c r="Z1324" t="s">
        <v>78</v>
      </c>
      <c r="AC1324">
        <v>6915880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L1324" s="2">
        <v>136979</v>
      </c>
      <c r="AM1324" s="2">
        <v>136979</v>
      </c>
      <c r="AN1324" s="2">
        <v>141</v>
      </c>
      <c r="AO1324" s="2">
        <v>0</v>
      </c>
      <c r="AQ1324" s="2">
        <v>0</v>
      </c>
      <c r="AR1324" s="2">
        <v>0</v>
      </c>
      <c r="AS1324" s="2">
        <v>0</v>
      </c>
      <c r="AT1324" s="2">
        <v>136409</v>
      </c>
      <c r="AU1324" s="2">
        <v>103281</v>
      </c>
      <c r="AV1324" s="2">
        <v>136979</v>
      </c>
      <c r="AW1324" s="2">
        <v>30000</v>
      </c>
    </row>
    <row r="1325" spans="1:49" x14ac:dyDescent="0.2">
      <c r="A1325" t="s">
        <v>2485</v>
      </c>
      <c r="B1325" t="s">
        <v>49</v>
      </c>
      <c r="C1325" t="s">
        <v>50</v>
      </c>
      <c r="D1325" t="s">
        <v>49</v>
      </c>
      <c r="E1325" t="s">
        <v>51</v>
      </c>
      <c r="F1325" t="s">
        <v>1571</v>
      </c>
      <c r="G1325" s="1">
        <v>44409</v>
      </c>
      <c r="H1325" s="1">
        <v>44439</v>
      </c>
      <c r="I1325" s="1">
        <v>44431</v>
      </c>
      <c r="J1325" s="1">
        <v>44431</v>
      </c>
      <c r="K1325" t="s">
        <v>151</v>
      </c>
      <c r="L1325" t="s">
        <v>184</v>
      </c>
      <c r="M1325" t="s">
        <v>91</v>
      </c>
      <c r="N1325" t="s">
        <v>91</v>
      </c>
      <c r="O1325" t="s">
        <v>56</v>
      </c>
      <c r="P1325" t="s">
        <v>57</v>
      </c>
      <c r="Q1325" t="s">
        <v>56</v>
      </c>
      <c r="S1325" t="s">
        <v>176</v>
      </c>
      <c r="U1325" t="s">
        <v>2486</v>
      </c>
      <c r="V1325" t="b">
        <f t="shared" si="20"/>
        <v>0</v>
      </c>
      <c r="W1325" t="s">
        <v>77</v>
      </c>
      <c r="X1325" t="s">
        <v>60</v>
      </c>
      <c r="Y1325" t="s">
        <v>61</v>
      </c>
      <c r="Z1325" t="s">
        <v>97</v>
      </c>
      <c r="AC1325">
        <v>6915880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L1325" s="2">
        <v>8706</v>
      </c>
      <c r="AM1325" s="2">
        <v>8706</v>
      </c>
      <c r="AN1325" s="2">
        <v>8</v>
      </c>
      <c r="AO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30000</v>
      </c>
    </row>
    <row r="1326" spans="1:49" x14ac:dyDescent="0.2">
      <c r="A1326" t="s">
        <v>2487</v>
      </c>
      <c r="B1326" t="s">
        <v>49</v>
      </c>
      <c r="C1326" t="s">
        <v>50</v>
      </c>
      <c r="D1326" t="s">
        <v>49</v>
      </c>
      <c r="E1326" t="s">
        <v>51</v>
      </c>
      <c r="F1326" t="s">
        <v>1571</v>
      </c>
      <c r="G1326" s="1">
        <v>44409</v>
      </c>
      <c r="H1326" s="1">
        <v>44439</v>
      </c>
      <c r="I1326" s="1">
        <v>44425</v>
      </c>
      <c r="J1326" s="1">
        <v>44425</v>
      </c>
      <c r="K1326" t="s">
        <v>151</v>
      </c>
      <c r="L1326" t="s">
        <v>184</v>
      </c>
      <c r="M1326" t="s">
        <v>91</v>
      </c>
      <c r="N1326" t="s">
        <v>91</v>
      </c>
      <c r="O1326" t="s">
        <v>56</v>
      </c>
      <c r="P1326" t="s">
        <v>57</v>
      </c>
      <c r="Q1326" t="s">
        <v>56</v>
      </c>
      <c r="S1326" t="s">
        <v>134</v>
      </c>
      <c r="U1326" t="s">
        <v>2488</v>
      </c>
      <c r="V1326" t="b">
        <f t="shared" si="20"/>
        <v>0</v>
      </c>
      <c r="W1326" t="s">
        <v>77</v>
      </c>
      <c r="X1326" t="s">
        <v>60</v>
      </c>
      <c r="Y1326" t="s">
        <v>61</v>
      </c>
      <c r="Z1326" t="s">
        <v>78</v>
      </c>
      <c r="AC1326">
        <v>6915880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L1326" s="2">
        <v>63164</v>
      </c>
      <c r="AM1326" s="2">
        <v>63164</v>
      </c>
      <c r="AN1326" s="2">
        <v>14</v>
      </c>
      <c r="AO1326" s="2">
        <v>0</v>
      </c>
      <c r="AQ1326" s="2">
        <v>0</v>
      </c>
      <c r="AR1326" s="2">
        <v>0</v>
      </c>
      <c r="AS1326" s="2">
        <v>0</v>
      </c>
      <c r="AT1326" s="2">
        <v>63046</v>
      </c>
      <c r="AU1326" s="2">
        <v>24631</v>
      </c>
      <c r="AV1326" s="2">
        <v>63164</v>
      </c>
      <c r="AW1326" s="2">
        <v>25000</v>
      </c>
    </row>
    <row r="1327" spans="1:49" x14ac:dyDescent="0.2">
      <c r="A1327" t="s">
        <v>2489</v>
      </c>
      <c r="B1327" t="s">
        <v>49</v>
      </c>
      <c r="C1327" t="s">
        <v>50</v>
      </c>
      <c r="D1327" t="s">
        <v>49</v>
      </c>
      <c r="E1327" t="s">
        <v>51</v>
      </c>
      <c r="F1327" t="s">
        <v>1571</v>
      </c>
      <c r="G1327" s="1">
        <v>44409</v>
      </c>
      <c r="H1327" s="1">
        <v>44439</v>
      </c>
      <c r="I1327" s="1">
        <v>44431</v>
      </c>
      <c r="J1327" s="1">
        <v>44431</v>
      </c>
      <c r="K1327" t="s">
        <v>151</v>
      </c>
      <c r="L1327" t="s">
        <v>184</v>
      </c>
      <c r="M1327" t="s">
        <v>91</v>
      </c>
      <c r="N1327" t="s">
        <v>91</v>
      </c>
      <c r="O1327" t="s">
        <v>56</v>
      </c>
      <c r="P1327" t="s">
        <v>57</v>
      </c>
      <c r="Q1327" t="s">
        <v>56</v>
      </c>
      <c r="S1327" t="s">
        <v>2292</v>
      </c>
      <c r="U1327" t="s">
        <v>2490</v>
      </c>
      <c r="V1327" t="b">
        <f t="shared" si="20"/>
        <v>0</v>
      </c>
      <c r="W1327" t="s">
        <v>77</v>
      </c>
      <c r="X1327" t="s">
        <v>60</v>
      </c>
      <c r="Y1327" t="s">
        <v>61</v>
      </c>
      <c r="Z1327" t="s">
        <v>78</v>
      </c>
      <c r="AC1327">
        <v>6915880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L1327" s="2">
        <v>4284</v>
      </c>
      <c r="AM1327" s="2">
        <v>4284</v>
      </c>
      <c r="AN1327" s="2">
        <v>4</v>
      </c>
      <c r="AO1327" s="2">
        <v>0</v>
      </c>
      <c r="AQ1327" s="2">
        <v>0</v>
      </c>
      <c r="AR1327" s="2">
        <v>0</v>
      </c>
      <c r="AS1327" s="2">
        <v>0</v>
      </c>
      <c r="AT1327" s="2">
        <v>4173</v>
      </c>
      <c r="AU1327" s="2">
        <v>1577</v>
      </c>
      <c r="AV1327" s="2">
        <v>4201</v>
      </c>
      <c r="AW1327" s="2">
        <v>30000</v>
      </c>
    </row>
    <row r="1328" spans="1:49" x14ac:dyDescent="0.2">
      <c r="A1328" t="s">
        <v>2099</v>
      </c>
      <c r="B1328" t="s">
        <v>49</v>
      </c>
      <c r="C1328" t="s">
        <v>50</v>
      </c>
      <c r="D1328" t="s">
        <v>1877</v>
      </c>
      <c r="E1328" t="s">
        <v>1878</v>
      </c>
      <c r="F1328" t="s">
        <v>1879</v>
      </c>
      <c r="G1328" s="1">
        <v>44409</v>
      </c>
      <c r="H1328" s="1">
        <v>44439</v>
      </c>
      <c r="I1328" s="1">
        <v>44417</v>
      </c>
      <c r="J1328" s="1">
        <v>44451</v>
      </c>
      <c r="K1328" t="s">
        <v>151</v>
      </c>
      <c r="L1328" t="s">
        <v>184</v>
      </c>
      <c r="M1328" t="s">
        <v>368</v>
      </c>
      <c r="N1328" t="s">
        <v>368</v>
      </c>
      <c r="O1328" t="s">
        <v>116</v>
      </c>
      <c r="P1328" t="s">
        <v>369</v>
      </c>
      <c r="Q1328" t="s">
        <v>153</v>
      </c>
      <c r="S1328" t="s">
        <v>75</v>
      </c>
      <c r="U1328" t="s">
        <v>2100</v>
      </c>
      <c r="V1328" t="b">
        <f t="shared" si="20"/>
        <v>0</v>
      </c>
      <c r="W1328" t="s">
        <v>69</v>
      </c>
      <c r="X1328" t="s">
        <v>60</v>
      </c>
      <c r="Y1328" t="s">
        <v>61</v>
      </c>
      <c r="Z1328" t="s">
        <v>78</v>
      </c>
      <c r="AC1328">
        <v>6141910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34378.99</v>
      </c>
      <c r="AL1328" s="2">
        <v>1909944</v>
      </c>
      <c r="AM1328" s="2">
        <v>1909944</v>
      </c>
      <c r="AN1328" s="2">
        <v>361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1907562</v>
      </c>
      <c r="AU1328" s="2">
        <v>1857519</v>
      </c>
      <c r="AV1328" s="2">
        <v>1909942</v>
      </c>
      <c r="AW1328" s="2">
        <v>18</v>
      </c>
    </row>
    <row r="1329" spans="1:49" x14ac:dyDescent="0.2">
      <c r="A1329" t="s">
        <v>2491</v>
      </c>
      <c r="B1329" t="s">
        <v>49</v>
      </c>
      <c r="C1329" t="s">
        <v>50</v>
      </c>
      <c r="D1329" t="s">
        <v>49</v>
      </c>
      <c r="E1329" t="s">
        <v>51</v>
      </c>
      <c r="F1329" t="s">
        <v>266</v>
      </c>
      <c r="G1329" s="1">
        <v>44409</v>
      </c>
      <c r="H1329" s="1">
        <v>44439</v>
      </c>
      <c r="I1329" s="1">
        <v>44429</v>
      </c>
      <c r="J1329" s="1">
        <v>44429</v>
      </c>
      <c r="K1329" t="s">
        <v>151</v>
      </c>
      <c r="L1329" t="s">
        <v>184</v>
      </c>
      <c r="M1329" t="s">
        <v>2008</v>
      </c>
      <c r="N1329" t="s">
        <v>2008</v>
      </c>
      <c r="O1329" t="s">
        <v>56</v>
      </c>
      <c r="P1329" t="s">
        <v>57</v>
      </c>
      <c r="Q1329" t="s">
        <v>56</v>
      </c>
      <c r="S1329" t="s">
        <v>134</v>
      </c>
      <c r="U1329" t="s">
        <v>2492</v>
      </c>
      <c r="V1329" t="b">
        <f t="shared" si="20"/>
        <v>1</v>
      </c>
      <c r="W1329" t="s">
        <v>77</v>
      </c>
      <c r="X1329" t="s">
        <v>60</v>
      </c>
      <c r="Y1329" t="s">
        <v>61</v>
      </c>
      <c r="Z1329" t="s">
        <v>78</v>
      </c>
      <c r="AC1329">
        <v>7134254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L1329" s="2">
        <v>667458</v>
      </c>
      <c r="AM1329" s="2">
        <v>667458</v>
      </c>
      <c r="AN1329" s="2">
        <v>678</v>
      </c>
      <c r="AO1329" s="2">
        <v>0</v>
      </c>
      <c r="AQ1329" s="2">
        <v>0</v>
      </c>
      <c r="AR1329" s="2">
        <v>0</v>
      </c>
      <c r="AS1329" s="2">
        <v>0</v>
      </c>
      <c r="AT1329" s="2">
        <v>650293</v>
      </c>
      <c r="AU1329" s="2">
        <v>522774</v>
      </c>
      <c r="AV1329" s="2">
        <v>651879</v>
      </c>
      <c r="AW1329" s="2">
        <v>25000</v>
      </c>
    </row>
    <row r="1330" spans="1:49" x14ac:dyDescent="0.2">
      <c r="A1330" t="s">
        <v>2493</v>
      </c>
      <c r="B1330" t="s">
        <v>49</v>
      </c>
      <c r="C1330" t="s">
        <v>50</v>
      </c>
      <c r="D1330" t="s">
        <v>49</v>
      </c>
      <c r="E1330" t="s">
        <v>51</v>
      </c>
      <c r="F1330" t="s">
        <v>266</v>
      </c>
      <c r="G1330" s="1">
        <v>44409</v>
      </c>
      <c r="H1330" s="1">
        <v>44439</v>
      </c>
      <c r="I1330" s="1">
        <v>44429</v>
      </c>
      <c r="J1330" s="1">
        <v>44429</v>
      </c>
      <c r="K1330" t="s">
        <v>151</v>
      </c>
      <c r="L1330" t="s">
        <v>184</v>
      </c>
      <c r="M1330" t="s">
        <v>2008</v>
      </c>
      <c r="N1330" t="s">
        <v>2008</v>
      </c>
      <c r="O1330" t="s">
        <v>56</v>
      </c>
      <c r="P1330" t="s">
        <v>57</v>
      </c>
      <c r="Q1330" t="s">
        <v>56</v>
      </c>
      <c r="S1330" t="s">
        <v>387</v>
      </c>
      <c r="U1330" t="s">
        <v>2494</v>
      </c>
      <c r="V1330" t="b">
        <f t="shared" si="20"/>
        <v>1</v>
      </c>
      <c r="W1330" t="s">
        <v>77</v>
      </c>
      <c r="X1330" t="s">
        <v>60</v>
      </c>
      <c r="Y1330" t="s">
        <v>61</v>
      </c>
      <c r="Z1330" t="s">
        <v>78</v>
      </c>
      <c r="AC1330">
        <v>7134254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L1330" s="2">
        <v>857879</v>
      </c>
      <c r="AM1330" s="2">
        <v>857879</v>
      </c>
      <c r="AN1330" s="2">
        <v>590</v>
      </c>
      <c r="AO1330" s="2">
        <v>0</v>
      </c>
      <c r="AQ1330" s="2">
        <v>0</v>
      </c>
      <c r="AR1330" s="2">
        <v>0</v>
      </c>
      <c r="AS1330" s="2">
        <v>0</v>
      </c>
      <c r="AT1330" s="2">
        <v>852468</v>
      </c>
      <c r="AU1330" s="2">
        <v>733331</v>
      </c>
      <c r="AV1330" s="2">
        <v>853819</v>
      </c>
      <c r="AW1330" s="2">
        <v>25000</v>
      </c>
    </row>
    <row r="1331" spans="1:49" x14ac:dyDescent="0.2">
      <c r="A1331" t="s">
        <v>2495</v>
      </c>
      <c r="B1331" t="s">
        <v>49</v>
      </c>
      <c r="C1331" t="s">
        <v>50</v>
      </c>
      <c r="D1331" t="s">
        <v>49</v>
      </c>
      <c r="E1331" t="s">
        <v>51</v>
      </c>
      <c r="F1331" t="s">
        <v>266</v>
      </c>
      <c r="G1331" s="1">
        <v>44440</v>
      </c>
      <c r="H1331" s="1">
        <v>44469</v>
      </c>
      <c r="I1331" s="1">
        <v>44448</v>
      </c>
      <c r="J1331" s="1">
        <v>44448</v>
      </c>
      <c r="K1331" t="s">
        <v>151</v>
      </c>
      <c r="L1331" t="s">
        <v>229</v>
      </c>
      <c r="M1331" t="s">
        <v>2008</v>
      </c>
      <c r="N1331" t="s">
        <v>2008</v>
      </c>
      <c r="O1331" t="s">
        <v>56</v>
      </c>
      <c r="P1331" t="s">
        <v>57</v>
      </c>
      <c r="Q1331" t="s">
        <v>56</v>
      </c>
      <c r="S1331" t="s">
        <v>387</v>
      </c>
      <c r="U1331" t="s">
        <v>2496</v>
      </c>
      <c r="V1331" t="b">
        <f t="shared" si="20"/>
        <v>1</v>
      </c>
      <c r="W1331" t="s">
        <v>77</v>
      </c>
      <c r="X1331" t="s">
        <v>60</v>
      </c>
      <c r="Y1331" t="s">
        <v>61</v>
      </c>
      <c r="Z1331" t="s">
        <v>78</v>
      </c>
      <c r="AC1331">
        <v>7134254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L1331" s="2">
        <v>901687</v>
      </c>
      <c r="AM1331" s="2">
        <v>901687</v>
      </c>
      <c r="AN1331" s="2">
        <v>334</v>
      </c>
      <c r="AO1331" s="2">
        <v>0</v>
      </c>
      <c r="AQ1331" s="2">
        <v>0</v>
      </c>
      <c r="AR1331" s="2">
        <v>0</v>
      </c>
      <c r="AS1331" s="2">
        <v>0</v>
      </c>
      <c r="AT1331" s="2">
        <v>901460</v>
      </c>
      <c r="AU1331" s="2">
        <v>750646</v>
      </c>
      <c r="AV1331" s="2">
        <v>901667</v>
      </c>
      <c r="AW1331" s="2">
        <v>40000</v>
      </c>
    </row>
    <row r="1332" spans="1:49" x14ac:dyDescent="0.2">
      <c r="A1332" t="s">
        <v>2497</v>
      </c>
      <c r="B1332" t="s">
        <v>49</v>
      </c>
      <c r="C1332" t="s">
        <v>50</v>
      </c>
      <c r="D1332" t="s">
        <v>49</v>
      </c>
      <c r="E1332" t="s">
        <v>51</v>
      </c>
      <c r="F1332" t="s">
        <v>266</v>
      </c>
      <c r="G1332" s="1">
        <v>44440</v>
      </c>
      <c r="H1332" s="1">
        <v>44469</v>
      </c>
      <c r="I1332" s="1">
        <v>44451</v>
      </c>
      <c r="J1332" s="1">
        <v>44451</v>
      </c>
      <c r="K1332" t="s">
        <v>151</v>
      </c>
      <c r="L1332" t="s">
        <v>229</v>
      </c>
      <c r="M1332" t="s">
        <v>2008</v>
      </c>
      <c r="N1332" t="s">
        <v>2008</v>
      </c>
      <c r="O1332" t="s">
        <v>56</v>
      </c>
      <c r="P1332" t="s">
        <v>57</v>
      </c>
      <c r="Q1332" t="s">
        <v>56</v>
      </c>
      <c r="S1332" t="s">
        <v>134</v>
      </c>
      <c r="U1332" t="s">
        <v>2498</v>
      </c>
      <c r="V1332" t="b">
        <f t="shared" si="20"/>
        <v>1</v>
      </c>
      <c r="W1332" t="s">
        <v>77</v>
      </c>
      <c r="X1332" t="s">
        <v>60</v>
      </c>
      <c r="Y1332" t="s">
        <v>61</v>
      </c>
      <c r="Z1332" t="s">
        <v>78</v>
      </c>
      <c r="AC1332">
        <v>7134254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L1332" s="2">
        <v>1153695</v>
      </c>
      <c r="AM1332" s="2">
        <v>1153695</v>
      </c>
      <c r="AN1332" s="2">
        <v>1202</v>
      </c>
      <c r="AO1332" s="2">
        <v>0</v>
      </c>
      <c r="AQ1332" s="2">
        <v>0</v>
      </c>
      <c r="AR1332" s="2">
        <v>0</v>
      </c>
      <c r="AS1332" s="2">
        <v>0</v>
      </c>
      <c r="AT1332" s="2">
        <v>1125330</v>
      </c>
      <c r="AU1332" s="2">
        <v>907171</v>
      </c>
      <c r="AV1332" s="2">
        <v>1134777</v>
      </c>
      <c r="AW1332" s="2">
        <v>45000</v>
      </c>
    </row>
    <row r="1333" spans="1:49" x14ac:dyDescent="0.2">
      <c r="A1333" t="s">
        <v>2499</v>
      </c>
      <c r="B1333" t="s">
        <v>49</v>
      </c>
      <c r="C1333" t="s">
        <v>50</v>
      </c>
      <c r="D1333" t="s">
        <v>49</v>
      </c>
      <c r="E1333" t="s">
        <v>51</v>
      </c>
      <c r="F1333" t="s">
        <v>266</v>
      </c>
      <c r="G1333" s="1">
        <v>44440</v>
      </c>
      <c r="H1333" s="1">
        <v>44469</v>
      </c>
      <c r="I1333" s="1">
        <v>44451</v>
      </c>
      <c r="J1333" s="1">
        <v>44451</v>
      </c>
      <c r="K1333" t="s">
        <v>151</v>
      </c>
      <c r="L1333" t="s">
        <v>229</v>
      </c>
      <c r="M1333" t="s">
        <v>2008</v>
      </c>
      <c r="N1333" t="s">
        <v>2008</v>
      </c>
      <c r="O1333" t="s">
        <v>56</v>
      </c>
      <c r="P1333" t="s">
        <v>57</v>
      </c>
      <c r="Q1333" t="s">
        <v>56</v>
      </c>
      <c r="S1333" t="s">
        <v>1038</v>
      </c>
      <c r="U1333" t="s">
        <v>2500</v>
      </c>
      <c r="V1333" t="b">
        <f t="shared" si="20"/>
        <v>1</v>
      </c>
      <c r="W1333" t="s">
        <v>77</v>
      </c>
      <c r="X1333" t="s">
        <v>60</v>
      </c>
      <c r="Y1333" t="s">
        <v>61</v>
      </c>
      <c r="Z1333" t="s">
        <v>78</v>
      </c>
      <c r="AC1333">
        <v>7134254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L1333" s="2">
        <v>2588379</v>
      </c>
      <c r="AM1333" s="2">
        <v>2588379</v>
      </c>
      <c r="AN1333" s="2">
        <v>1414</v>
      </c>
      <c r="AO1333" s="2">
        <v>0</v>
      </c>
      <c r="AQ1333" s="2">
        <v>0</v>
      </c>
      <c r="AR1333" s="2">
        <v>0</v>
      </c>
      <c r="AS1333" s="2">
        <v>0</v>
      </c>
      <c r="AT1333" s="2">
        <v>2500118</v>
      </c>
      <c r="AU1333" s="2">
        <v>2205765</v>
      </c>
      <c r="AV1333" s="2">
        <v>2514516</v>
      </c>
      <c r="AW1333" s="2">
        <v>45000</v>
      </c>
    </row>
    <row r="1334" spans="1:49" x14ac:dyDescent="0.2">
      <c r="A1334" t="s">
        <v>2501</v>
      </c>
      <c r="B1334" t="s">
        <v>49</v>
      </c>
      <c r="C1334" t="s">
        <v>50</v>
      </c>
      <c r="D1334" t="s">
        <v>49</v>
      </c>
      <c r="E1334" t="s">
        <v>51</v>
      </c>
      <c r="F1334" t="s">
        <v>266</v>
      </c>
      <c r="G1334" s="1">
        <v>44409</v>
      </c>
      <c r="H1334" s="1">
        <v>44439</v>
      </c>
      <c r="I1334" s="1">
        <v>44423</v>
      </c>
      <c r="J1334" s="1">
        <v>44423</v>
      </c>
      <c r="K1334" t="s">
        <v>53</v>
      </c>
      <c r="L1334" t="s">
        <v>184</v>
      </c>
      <c r="M1334" t="s">
        <v>2008</v>
      </c>
      <c r="N1334" t="s">
        <v>2008</v>
      </c>
      <c r="O1334" t="s">
        <v>56</v>
      </c>
      <c r="P1334" t="s">
        <v>57</v>
      </c>
      <c r="U1334" t="s">
        <v>2502</v>
      </c>
      <c r="V1334" t="b">
        <f t="shared" si="20"/>
        <v>1</v>
      </c>
      <c r="W1334" t="s">
        <v>77</v>
      </c>
      <c r="X1334" t="s">
        <v>60</v>
      </c>
      <c r="Y1334" t="s">
        <v>61</v>
      </c>
      <c r="AA1334" t="s">
        <v>2010</v>
      </c>
      <c r="AC1334">
        <v>7134254</v>
      </c>
      <c r="AE1334" s="2">
        <v>25000</v>
      </c>
      <c r="AF1334" s="2">
        <v>25000</v>
      </c>
      <c r="AG1334" s="2">
        <v>1250000</v>
      </c>
      <c r="AH1334" s="2">
        <v>1250000</v>
      </c>
      <c r="AI1334" s="2">
        <v>0</v>
      </c>
      <c r="AJ1334" s="2">
        <v>0</v>
      </c>
      <c r="AK1334" s="2">
        <v>25000</v>
      </c>
      <c r="AL1334" s="2">
        <v>4320769</v>
      </c>
      <c r="AM1334" s="2">
        <v>4320769</v>
      </c>
      <c r="AN1334" s="2">
        <v>2880</v>
      </c>
      <c r="AO1334" s="2">
        <v>0</v>
      </c>
      <c r="AP1334" s="2">
        <v>25000</v>
      </c>
      <c r="AQ1334" s="2">
        <v>0</v>
      </c>
      <c r="AR1334" s="2">
        <v>0</v>
      </c>
      <c r="AS1334" s="2">
        <v>0</v>
      </c>
      <c r="AT1334" s="2">
        <v>4228064</v>
      </c>
      <c r="AU1334" s="2">
        <v>3672545</v>
      </c>
      <c r="AV1334" s="2">
        <v>4235464</v>
      </c>
      <c r="AW1334" s="2">
        <v>25000</v>
      </c>
    </row>
    <row r="1335" spans="1:49" x14ac:dyDescent="0.2">
      <c r="A1335" t="s">
        <v>2503</v>
      </c>
      <c r="B1335" t="s">
        <v>49</v>
      </c>
      <c r="C1335" t="s">
        <v>50</v>
      </c>
      <c r="D1335" t="s">
        <v>49</v>
      </c>
      <c r="E1335" t="s">
        <v>51</v>
      </c>
      <c r="F1335" t="s">
        <v>1571</v>
      </c>
      <c r="G1335" s="1">
        <v>44409</v>
      </c>
      <c r="H1335" s="1">
        <v>44439</v>
      </c>
      <c r="I1335" s="1">
        <v>44424</v>
      </c>
      <c r="J1335" s="1">
        <v>44424</v>
      </c>
      <c r="K1335" t="s">
        <v>151</v>
      </c>
      <c r="L1335" t="s">
        <v>184</v>
      </c>
      <c r="M1335" t="s">
        <v>146</v>
      </c>
      <c r="N1335" t="s">
        <v>146</v>
      </c>
      <c r="O1335" t="s">
        <v>56</v>
      </c>
      <c r="P1335" t="s">
        <v>57</v>
      </c>
      <c r="Q1335" t="s">
        <v>56</v>
      </c>
      <c r="S1335" t="s">
        <v>134</v>
      </c>
      <c r="U1335" t="s">
        <v>2504</v>
      </c>
      <c r="V1335" t="b">
        <f t="shared" si="20"/>
        <v>0</v>
      </c>
      <c r="W1335" t="s">
        <v>77</v>
      </c>
      <c r="X1335" t="s">
        <v>60</v>
      </c>
      <c r="Y1335" t="s">
        <v>61</v>
      </c>
      <c r="Z1335" t="s">
        <v>78</v>
      </c>
      <c r="AC1335">
        <v>6207989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L1335" s="2">
        <v>384439</v>
      </c>
      <c r="AM1335" s="2">
        <v>384439</v>
      </c>
      <c r="AN1335" s="2">
        <v>338</v>
      </c>
      <c r="AO1335" s="2">
        <v>0</v>
      </c>
      <c r="AQ1335" s="2">
        <v>0</v>
      </c>
      <c r="AR1335" s="2">
        <v>0</v>
      </c>
      <c r="AS1335" s="2">
        <v>0</v>
      </c>
      <c r="AT1335" s="2">
        <v>348780</v>
      </c>
      <c r="AU1335" s="2">
        <v>144279</v>
      </c>
      <c r="AV1335" s="2">
        <v>351037</v>
      </c>
      <c r="AW1335" s="2">
        <v>80000</v>
      </c>
    </row>
    <row r="1336" spans="1:49" x14ac:dyDescent="0.2">
      <c r="A1336" t="s">
        <v>2505</v>
      </c>
      <c r="B1336" t="s">
        <v>49</v>
      </c>
      <c r="C1336" t="s">
        <v>50</v>
      </c>
      <c r="D1336" t="s">
        <v>49</v>
      </c>
      <c r="E1336" t="s">
        <v>51</v>
      </c>
      <c r="F1336" t="s">
        <v>317</v>
      </c>
      <c r="G1336" s="1">
        <v>44440</v>
      </c>
      <c r="H1336" s="1">
        <v>44469</v>
      </c>
      <c r="I1336" s="1">
        <v>44441</v>
      </c>
      <c r="J1336" s="1">
        <v>44451</v>
      </c>
      <c r="K1336" t="s">
        <v>151</v>
      </c>
      <c r="L1336" t="s">
        <v>229</v>
      </c>
      <c r="M1336" t="s">
        <v>375</v>
      </c>
      <c r="N1336" t="s">
        <v>375</v>
      </c>
      <c r="O1336" t="s">
        <v>56</v>
      </c>
      <c r="P1336" t="s">
        <v>57</v>
      </c>
      <c r="Q1336" t="s">
        <v>56</v>
      </c>
      <c r="S1336" t="s">
        <v>408</v>
      </c>
      <c r="U1336" t="s">
        <v>2506</v>
      </c>
      <c r="V1336" t="b">
        <f t="shared" si="20"/>
        <v>1</v>
      </c>
      <c r="W1336" t="s">
        <v>77</v>
      </c>
      <c r="X1336" t="s">
        <v>60</v>
      </c>
      <c r="Y1336" t="s">
        <v>61</v>
      </c>
      <c r="Z1336" t="s">
        <v>97</v>
      </c>
      <c r="AC1336">
        <v>6142232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L1336" s="2">
        <v>22750</v>
      </c>
      <c r="AM1336" s="2">
        <v>22750</v>
      </c>
      <c r="AN1336" s="2">
        <v>29</v>
      </c>
      <c r="AO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17640</v>
      </c>
    </row>
    <row r="1337" spans="1:49" x14ac:dyDescent="0.2">
      <c r="A1337" t="s">
        <v>2507</v>
      </c>
      <c r="B1337" t="s">
        <v>49</v>
      </c>
      <c r="C1337" t="s">
        <v>50</v>
      </c>
      <c r="D1337" t="s">
        <v>49</v>
      </c>
      <c r="E1337" t="s">
        <v>51</v>
      </c>
      <c r="F1337" t="s">
        <v>1571</v>
      </c>
      <c r="G1337" s="1">
        <v>44409</v>
      </c>
      <c r="H1337" s="1">
        <v>44439</v>
      </c>
      <c r="I1337" s="1">
        <v>44426</v>
      </c>
      <c r="J1337" s="1">
        <v>44426</v>
      </c>
      <c r="K1337" t="s">
        <v>151</v>
      </c>
      <c r="L1337" t="s">
        <v>184</v>
      </c>
      <c r="M1337" t="s">
        <v>146</v>
      </c>
      <c r="N1337" t="s">
        <v>2113</v>
      </c>
      <c r="O1337" t="s">
        <v>56</v>
      </c>
      <c r="P1337" t="s">
        <v>57</v>
      </c>
      <c r="Q1337" t="s">
        <v>56</v>
      </c>
      <c r="S1337" t="s">
        <v>2027</v>
      </c>
      <c r="U1337" t="s">
        <v>2508</v>
      </c>
      <c r="V1337" t="b">
        <f t="shared" si="20"/>
        <v>0</v>
      </c>
      <c r="W1337" t="s">
        <v>77</v>
      </c>
      <c r="X1337" t="s">
        <v>60</v>
      </c>
      <c r="Y1337" t="s">
        <v>61</v>
      </c>
      <c r="Z1337" t="s">
        <v>78</v>
      </c>
      <c r="AC1337">
        <v>6207989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L1337" s="2">
        <v>4596</v>
      </c>
      <c r="AM1337" s="2">
        <v>4596</v>
      </c>
      <c r="AN1337" s="2">
        <v>7</v>
      </c>
      <c r="AO1337" s="2">
        <v>0</v>
      </c>
      <c r="AQ1337" s="2">
        <v>0</v>
      </c>
      <c r="AR1337" s="2">
        <v>0</v>
      </c>
      <c r="AS1337" s="2">
        <v>0</v>
      </c>
      <c r="AT1337" s="2">
        <v>4542</v>
      </c>
      <c r="AU1337" s="2">
        <v>1061</v>
      </c>
      <c r="AV1337" s="2">
        <v>4589</v>
      </c>
      <c r="AW1337" s="2">
        <v>25000</v>
      </c>
    </row>
    <row r="1338" spans="1:49" x14ac:dyDescent="0.2">
      <c r="A1338" t="s">
        <v>2509</v>
      </c>
      <c r="B1338" t="s">
        <v>49</v>
      </c>
      <c r="C1338" t="s">
        <v>50</v>
      </c>
      <c r="D1338" t="s">
        <v>49</v>
      </c>
      <c r="E1338" t="s">
        <v>51</v>
      </c>
      <c r="F1338" t="s">
        <v>1571</v>
      </c>
      <c r="G1338" s="1">
        <v>44409</v>
      </c>
      <c r="H1338" s="1">
        <v>44439</v>
      </c>
      <c r="I1338" s="1">
        <v>44424</v>
      </c>
      <c r="J1338" s="1">
        <v>44424</v>
      </c>
      <c r="K1338" t="s">
        <v>151</v>
      </c>
      <c r="L1338" t="s">
        <v>184</v>
      </c>
      <c r="M1338" t="s">
        <v>146</v>
      </c>
      <c r="N1338" t="s">
        <v>146</v>
      </c>
      <c r="O1338" t="s">
        <v>56</v>
      </c>
      <c r="P1338" t="s">
        <v>57</v>
      </c>
      <c r="Q1338" t="s">
        <v>56</v>
      </c>
      <c r="S1338" t="s">
        <v>2027</v>
      </c>
      <c r="U1338" t="s">
        <v>2510</v>
      </c>
      <c r="V1338" t="b">
        <f t="shared" si="20"/>
        <v>0</v>
      </c>
      <c r="W1338" t="s">
        <v>77</v>
      </c>
      <c r="X1338" t="s">
        <v>60</v>
      </c>
      <c r="Y1338" t="s">
        <v>61</v>
      </c>
      <c r="Z1338" t="s">
        <v>78</v>
      </c>
      <c r="AC1338">
        <v>6207989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L1338" s="2">
        <v>39896</v>
      </c>
      <c r="AM1338" s="2">
        <v>39896</v>
      </c>
      <c r="AN1338" s="2">
        <v>14</v>
      </c>
      <c r="AO1338" s="2">
        <v>0</v>
      </c>
      <c r="AQ1338" s="2">
        <v>0</v>
      </c>
      <c r="AR1338" s="2">
        <v>0</v>
      </c>
      <c r="AS1338" s="2">
        <v>0</v>
      </c>
      <c r="AT1338" s="2">
        <v>39107</v>
      </c>
      <c r="AU1338" s="2">
        <v>4310</v>
      </c>
      <c r="AV1338" s="2">
        <v>39403</v>
      </c>
      <c r="AW1338" s="2">
        <v>80000</v>
      </c>
    </row>
    <row r="1339" spans="1:49" x14ac:dyDescent="0.2">
      <c r="A1339" t="s">
        <v>2511</v>
      </c>
      <c r="B1339" t="s">
        <v>49</v>
      </c>
      <c r="C1339" t="s">
        <v>50</v>
      </c>
      <c r="D1339" t="s">
        <v>49</v>
      </c>
      <c r="E1339" t="s">
        <v>51</v>
      </c>
      <c r="F1339" t="s">
        <v>317</v>
      </c>
      <c r="G1339" s="1">
        <v>44440</v>
      </c>
      <c r="H1339" s="1">
        <v>44469</v>
      </c>
      <c r="I1339" s="1">
        <v>44441</v>
      </c>
      <c r="J1339" s="1">
        <v>44451</v>
      </c>
      <c r="K1339" t="s">
        <v>151</v>
      </c>
      <c r="L1339" t="s">
        <v>229</v>
      </c>
      <c r="M1339" t="s">
        <v>375</v>
      </c>
      <c r="N1339" t="s">
        <v>375</v>
      </c>
      <c r="O1339" t="s">
        <v>56</v>
      </c>
      <c r="P1339" t="s">
        <v>57</v>
      </c>
      <c r="Q1339" t="s">
        <v>56</v>
      </c>
      <c r="S1339" t="s">
        <v>1709</v>
      </c>
      <c r="U1339" t="s">
        <v>2512</v>
      </c>
      <c r="V1339" t="b">
        <f t="shared" si="20"/>
        <v>1</v>
      </c>
      <c r="W1339" t="s">
        <v>77</v>
      </c>
      <c r="X1339" t="s">
        <v>60</v>
      </c>
      <c r="Y1339" t="s">
        <v>61</v>
      </c>
      <c r="Z1339" t="s">
        <v>97</v>
      </c>
      <c r="AC1339">
        <v>6142232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L1339" s="2">
        <v>34433</v>
      </c>
      <c r="AM1339" s="2">
        <v>34433</v>
      </c>
      <c r="AN1339" s="2">
        <v>30</v>
      </c>
      <c r="AO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17640</v>
      </c>
    </row>
    <row r="1340" spans="1:49" x14ac:dyDescent="0.2">
      <c r="A1340" t="s">
        <v>2513</v>
      </c>
      <c r="B1340" t="s">
        <v>49</v>
      </c>
      <c r="C1340" t="s">
        <v>50</v>
      </c>
      <c r="D1340" t="s">
        <v>49</v>
      </c>
      <c r="E1340" t="s">
        <v>51</v>
      </c>
      <c r="F1340" t="s">
        <v>1571</v>
      </c>
      <c r="G1340" s="1">
        <v>44409</v>
      </c>
      <c r="H1340" s="1">
        <v>44439</v>
      </c>
      <c r="I1340" s="1">
        <v>44426</v>
      </c>
      <c r="J1340" s="1">
        <v>44426</v>
      </c>
      <c r="K1340" t="s">
        <v>151</v>
      </c>
      <c r="L1340" t="s">
        <v>184</v>
      </c>
      <c r="M1340" t="s">
        <v>146</v>
      </c>
      <c r="N1340" t="s">
        <v>2113</v>
      </c>
      <c r="O1340" t="s">
        <v>56</v>
      </c>
      <c r="P1340" t="s">
        <v>57</v>
      </c>
      <c r="Q1340" t="s">
        <v>56</v>
      </c>
      <c r="S1340" t="s">
        <v>1038</v>
      </c>
      <c r="U1340" t="s">
        <v>2514</v>
      </c>
      <c r="V1340" t="b">
        <f t="shared" si="20"/>
        <v>0</v>
      </c>
      <c r="W1340" t="s">
        <v>77</v>
      </c>
      <c r="X1340" t="s">
        <v>60</v>
      </c>
      <c r="Y1340" t="s">
        <v>61</v>
      </c>
      <c r="Z1340" t="s">
        <v>78</v>
      </c>
      <c r="AC1340">
        <v>6207989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L1340" s="2">
        <v>35777</v>
      </c>
      <c r="AM1340" s="2">
        <v>35777</v>
      </c>
      <c r="AN1340" s="2">
        <v>55</v>
      </c>
      <c r="AO1340" s="2">
        <v>0</v>
      </c>
      <c r="AQ1340" s="2">
        <v>0</v>
      </c>
      <c r="AR1340" s="2">
        <v>0</v>
      </c>
      <c r="AS1340" s="2">
        <v>0</v>
      </c>
      <c r="AT1340" s="2">
        <v>35094</v>
      </c>
      <c r="AU1340" s="2">
        <v>22605</v>
      </c>
      <c r="AV1340" s="2">
        <v>35340</v>
      </c>
      <c r="AW1340" s="2">
        <v>25000</v>
      </c>
    </row>
    <row r="1341" spans="1:49" x14ac:dyDescent="0.2">
      <c r="A1341" t="s">
        <v>2515</v>
      </c>
      <c r="B1341" t="s">
        <v>49</v>
      </c>
      <c r="C1341" t="s">
        <v>50</v>
      </c>
      <c r="D1341" t="s">
        <v>49</v>
      </c>
      <c r="E1341" t="s">
        <v>51</v>
      </c>
      <c r="F1341" t="s">
        <v>1571</v>
      </c>
      <c r="G1341" s="1">
        <v>44409</v>
      </c>
      <c r="H1341" s="1">
        <v>44439</v>
      </c>
      <c r="I1341" s="1">
        <v>44426</v>
      </c>
      <c r="J1341" s="1">
        <v>44426</v>
      </c>
      <c r="K1341" t="s">
        <v>151</v>
      </c>
      <c r="L1341" t="s">
        <v>184</v>
      </c>
      <c r="M1341" t="s">
        <v>424</v>
      </c>
      <c r="N1341" t="s">
        <v>424</v>
      </c>
      <c r="O1341" t="s">
        <v>56</v>
      </c>
      <c r="P1341" t="s">
        <v>57</v>
      </c>
      <c r="Q1341" t="s">
        <v>56</v>
      </c>
      <c r="S1341" t="s">
        <v>1038</v>
      </c>
      <c r="U1341" t="s">
        <v>2516</v>
      </c>
      <c r="V1341" t="b">
        <f t="shared" si="20"/>
        <v>1</v>
      </c>
      <c r="W1341" t="s">
        <v>77</v>
      </c>
      <c r="X1341" t="s">
        <v>60</v>
      </c>
      <c r="Y1341" t="s">
        <v>61</v>
      </c>
      <c r="Z1341" t="s">
        <v>78</v>
      </c>
      <c r="AC1341">
        <v>6229725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L1341" s="2">
        <v>131159</v>
      </c>
      <c r="AM1341" s="2">
        <v>131159</v>
      </c>
      <c r="AN1341" s="2">
        <v>260</v>
      </c>
      <c r="AO1341" s="2">
        <v>0</v>
      </c>
      <c r="AQ1341" s="2">
        <v>0</v>
      </c>
      <c r="AR1341" s="2">
        <v>0</v>
      </c>
      <c r="AS1341" s="2">
        <v>0</v>
      </c>
      <c r="AT1341" s="2">
        <v>116466</v>
      </c>
      <c r="AU1341" s="2">
        <v>88132</v>
      </c>
      <c r="AV1341" s="2">
        <v>117185</v>
      </c>
      <c r="AW1341" s="2">
        <v>30000</v>
      </c>
    </row>
    <row r="1342" spans="1:49" x14ac:dyDescent="0.2">
      <c r="A1342" t="s">
        <v>2517</v>
      </c>
      <c r="B1342" t="s">
        <v>49</v>
      </c>
      <c r="C1342" t="s">
        <v>50</v>
      </c>
      <c r="D1342" t="s">
        <v>49</v>
      </c>
      <c r="E1342" t="s">
        <v>51</v>
      </c>
      <c r="F1342" t="s">
        <v>1571</v>
      </c>
      <c r="G1342" s="1">
        <v>44409</v>
      </c>
      <c r="H1342" s="1">
        <v>44439</v>
      </c>
      <c r="I1342" s="1">
        <v>44426</v>
      </c>
      <c r="J1342" s="1">
        <v>44426</v>
      </c>
      <c r="K1342" t="s">
        <v>151</v>
      </c>
      <c r="L1342" t="s">
        <v>184</v>
      </c>
      <c r="M1342" t="s">
        <v>146</v>
      </c>
      <c r="N1342" t="s">
        <v>2113</v>
      </c>
      <c r="O1342" t="s">
        <v>56</v>
      </c>
      <c r="P1342" t="s">
        <v>57</v>
      </c>
      <c r="Q1342" t="s">
        <v>56</v>
      </c>
      <c r="S1342" t="s">
        <v>405</v>
      </c>
      <c r="U1342" t="s">
        <v>2518</v>
      </c>
      <c r="V1342" t="b">
        <f t="shared" si="20"/>
        <v>0</v>
      </c>
      <c r="W1342" t="s">
        <v>77</v>
      </c>
      <c r="X1342" t="s">
        <v>60</v>
      </c>
      <c r="Y1342" t="s">
        <v>61</v>
      </c>
      <c r="Z1342" t="s">
        <v>78</v>
      </c>
      <c r="AC1342">
        <v>6207989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L1342" s="2">
        <v>5721</v>
      </c>
      <c r="AM1342" s="2">
        <v>5721</v>
      </c>
      <c r="AN1342" s="2">
        <v>20</v>
      </c>
      <c r="AO1342" s="2">
        <v>0</v>
      </c>
      <c r="AQ1342" s="2">
        <v>0</v>
      </c>
      <c r="AR1342" s="2">
        <v>0</v>
      </c>
      <c r="AS1342" s="2">
        <v>0</v>
      </c>
      <c r="AT1342" s="2">
        <v>5642</v>
      </c>
      <c r="AU1342" s="2">
        <v>1987</v>
      </c>
      <c r="AV1342" s="2">
        <v>5714</v>
      </c>
      <c r="AW1342" s="2">
        <v>25000</v>
      </c>
    </row>
    <row r="1343" spans="1:49" x14ac:dyDescent="0.2">
      <c r="A1343" t="s">
        <v>2519</v>
      </c>
      <c r="B1343" t="s">
        <v>49</v>
      </c>
      <c r="C1343" t="s">
        <v>50</v>
      </c>
      <c r="D1343" t="s">
        <v>49</v>
      </c>
      <c r="E1343" t="s">
        <v>51</v>
      </c>
      <c r="F1343" t="s">
        <v>1571</v>
      </c>
      <c r="G1343" s="1">
        <v>44409</v>
      </c>
      <c r="H1343" s="1">
        <v>44439</v>
      </c>
      <c r="I1343" s="1">
        <v>44426</v>
      </c>
      <c r="J1343" s="1">
        <v>44426</v>
      </c>
      <c r="K1343" t="s">
        <v>151</v>
      </c>
      <c r="L1343" t="s">
        <v>184</v>
      </c>
      <c r="M1343" t="s">
        <v>146</v>
      </c>
      <c r="N1343" t="s">
        <v>2113</v>
      </c>
      <c r="O1343" t="s">
        <v>56</v>
      </c>
      <c r="P1343" t="s">
        <v>57</v>
      </c>
      <c r="Q1343" t="s">
        <v>56</v>
      </c>
      <c r="S1343" t="s">
        <v>2027</v>
      </c>
      <c r="U1343" t="s">
        <v>2520</v>
      </c>
      <c r="V1343" t="b">
        <f t="shared" si="20"/>
        <v>0</v>
      </c>
      <c r="W1343" t="s">
        <v>77</v>
      </c>
      <c r="X1343" t="s">
        <v>60</v>
      </c>
      <c r="Y1343" t="s">
        <v>61</v>
      </c>
      <c r="Z1343" t="s">
        <v>78</v>
      </c>
      <c r="AC1343">
        <v>6207989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L1343" s="2">
        <v>4902</v>
      </c>
      <c r="AM1343" s="2">
        <v>4902</v>
      </c>
      <c r="AN1343" s="2">
        <v>6</v>
      </c>
      <c r="AO1343" s="2">
        <v>0</v>
      </c>
      <c r="AQ1343" s="2">
        <v>0</v>
      </c>
      <c r="AR1343" s="2">
        <v>0</v>
      </c>
      <c r="AS1343" s="2">
        <v>0</v>
      </c>
      <c r="AT1343" s="2">
        <v>4847</v>
      </c>
      <c r="AU1343" s="2">
        <v>2057</v>
      </c>
      <c r="AV1343" s="2">
        <v>4896</v>
      </c>
      <c r="AW1343" s="2">
        <v>25000</v>
      </c>
    </row>
    <row r="1344" spans="1:49" x14ac:dyDescent="0.2">
      <c r="A1344" t="s">
        <v>2521</v>
      </c>
      <c r="B1344" t="s">
        <v>49</v>
      </c>
      <c r="C1344" t="s">
        <v>50</v>
      </c>
      <c r="D1344" t="s">
        <v>49</v>
      </c>
      <c r="E1344" t="s">
        <v>51</v>
      </c>
      <c r="F1344" t="s">
        <v>1571</v>
      </c>
      <c r="G1344" s="1">
        <v>44409</v>
      </c>
      <c r="H1344" s="1">
        <v>44439</v>
      </c>
      <c r="I1344" s="1">
        <v>44426</v>
      </c>
      <c r="J1344" s="1">
        <v>44426</v>
      </c>
      <c r="K1344" t="s">
        <v>53</v>
      </c>
      <c r="L1344" t="s">
        <v>184</v>
      </c>
      <c r="M1344" t="s">
        <v>146</v>
      </c>
      <c r="N1344" t="s">
        <v>2113</v>
      </c>
      <c r="O1344" t="s">
        <v>56</v>
      </c>
      <c r="P1344" t="s">
        <v>57</v>
      </c>
      <c r="U1344" t="s">
        <v>2522</v>
      </c>
      <c r="V1344" t="b">
        <f t="shared" si="20"/>
        <v>0</v>
      </c>
      <c r="W1344" t="s">
        <v>77</v>
      </c>
      <c r="X1344" t="s">
        <v>60</v>
      </c>
      <c r="Y1344" t="s">
        <v>61</v>
      </c>
      <c r="AA1344" t="s">
        <v>2115</v>
      </c>
      <c r="AC1344">
        <v>6207989</v>
      </c>
      <c r="AE1344" s="2">
        <v>25000</v>
      </c>
      <c r="AF1344" s="2">
        <v>25000</v>
      </c>
      <c r="AG1344" s="2">
        <v>176000</v>
      </c>
      <c r="AH1344" s="2">
        <v>176000</v>
      </c>
      <c r="AI1344" s="2">
        <v>0</v>
      </c>
      <c r="AJ1344" s="2">
        <v>0</v>
      </c>
      <c r="AK1344" s="2">
        <v>25000</v>
      </c>
      <c r="AL1344" s="2">
        <v>298020</v>
      </c>
      <c r="AM1344" s="2">
        <v>298020</v>
      </c>
      <c r="AN1344" s="2">
        <v>527</v>
      </c>
      <c r="AO1344" s="2">
        <v>0</v>
      </c>
      <c r="AP1344" s="2">
        <v>25000</v>
      </c>
      <c r="AQ1344" s="2">
        <v>0</v>
      </c>
      <c r="AR1344" s="2">
        <v>0</v>
      </c>
      <c r="AS1344" s="2">
        <v>0</v>
      </c>
      <c r="AT1344" s="2">
        <v>282737</v>
      </c>
      <c r="AU1344" s="2">
        <v>159204</v>
      </c>
      <c r="AV1344" s="2">
        <v>284278</v>
      </c>
      <c r="AW1344" s="2">
        <v>25000</v>
      </c>
    </row>
    <row r="1345" spans="1:49" x14ac:dyDescent="0.2">
      <c r="A1345" t="s">
        <v>2523</v>
      </c>
      <c r="B1345" t="s">
        <v>49</v>
      </c>
      <c r="C1345" t="s">
        <v>50</v>
      </c>
      <c r="D1345" t="s">
        <v>49</v>
      </c>
      <c r="E1345" t="s">
        <v>51</v>
      </c>
      <c r="F1345" t="s">
        <v>1571</v>
      </c>
      <c r="G1345" s="1">
        <v>44409</v>
      </c>
      <c r="H1345" s="1">
        <v>44439</v>
      </c>
      <c r="I1345" s="1">
        <v>44426</v>
      </c>
      <c r="J1345" s="1">
        <v>44426</v>
      </c>
      <c r="K1345" t="s">
        <v>151</v>
      </c>
      <c r="L1345" t="s">
        <v>184</v>
      </c>
      <c r="M1345" t="s">
        <v>424</v>
      </c>
      <c r="N1345" t="s">
        <v>424</v>
      </c>
      <c r="O1345" t="s">
        <v>56</v>
      </c>
      <c r="P1345" t="s">
        <v>57</v>
      </c>
      <c r="Q1345" t="s">
        <v>56</v>
      </c>
      <c r="S1345" t="s">
        <v>134</v>
      </c>
      <c r="U1345" t="s">
        <v>2524</v>
      </c>
      <c r="V1345" t="b">
        <f t="shared" si="20"/>
        <v>1</v>
      </c>
      <c r="W1345" t="s">
        <v>77</v>
      </c>
      <c r="X1345" t="s">
        <v>60</v>
      </c>
      <c r="Y1345" t="s">
        <v>61</v>
      </c>
      <c r="Z1345" t="s">
        <v>78</v>
      </c>
      <c r="AC1345">
        <v>6229725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L1345" s="2">
        <v>82690</v>
      </c>
      <c r="AM1345" s="2">
        <v>82690</v>
      </c>
      <c r="AN1345" s="2">
        <v>73</v>
      </c>
      <c r="AO1345" s="2">
        <v>0</v>
      </c>
      <c r="AQ1345" s="2">
        <v>0</v>
      </c>
      <c r="AR1345" s="2">
        <v>0</v>
      </c>
      <c r="AS1345" s="2">
        <v>0</v>
      </c>
      <c r="AT1345" s="2">
        <v>74326</v>
      </c>
      <c r="AU1345" s="2">
        <v>32118</v>
      </c>
      <c r="AV1345" s="2">
        <v>74796</v>
      </c>
      <c r="AW1345" s="2">
        <v>30000</v>
      </c>
    </row>
    <row r="1346" spans="1:49" x14ac:dyDescent="0.2">
      <c r="A1346" t="s">
        <v>2525</v>
      </c>
      <c r="B1346" t="s">
        <v>49</v>
      </c>
      <c r="C1346" t="s">
        <v>50</v>
      </c>
      <c r="D1346" t="s">
        <v>49</v>
      </c>
      <c r="E1346" t="s">
        <v>51</v>
      </c>
      <c r="F1346" t="s">
        <v>1571</v>
      </c>
      <c r="G1346" s="1">
        <v>44409</v>
      </c>
      <c r="H1346" s="1">
        <v>44439</v>
      </c>
      <c r="I1346" s="1">
        <v>44426</v>
      </c>
      <c r="J1346" s="1">
        <v>44426</v>
      </c>
      <c r="K1346" t="s">
        <v>151</v>
      </c>
      <c r="L1346" t="s">
        <v>184</v>
      </c>
      <c r="M1346" t="s">
        <v>424</v>
      </c>
      <c r="N1346" t="s">
        <v>424</v>
      </c>
      <c r="O1346" t="s">
        <v>56</v>
      </c>
      <c r="P1346" t="s">
        <v>57</v>
      </c>
      <c r="Q1346" t="s">
        <v>56</v>
      </c>
      <c r="S1346" t="s">
        <v>376</v>
      </c>
      <c r="U1346" t="s">
        <v>2526</v>
      </c>
      <c r="V1346" t="b">
        <f t="shared" si="20"/>
        <v>1</v>
      </c>
      <c r="W1346" t="s">
        <v>77</v>
      </c>
      <c r="X1346" t="s">
        <v>60</v>
      </c>
      <c r="Y1346" t="s">
        <v>61</v>
      </c>
      <c r="Z1346" t="s">
        <v>78</v>
      </c>
      <c r="AC1346">
        <v>6229725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L1346" s="2">
        <v>9979</v>
      </c>
      <c r="AM1346" s="2">
        <v>9979</v>
      </c>
      <c r="AN1346" s="2">
        <v>4</v>
      </c>
      <c r="AO1346" s="2">
        <v>0</v>
      </c>
      <c r="AQ1346" s="2">
        <v>0</v>
      </c>
      <c r="AR1346" s="2">
        <v>0</v>
      </c>
      <c r="AS1346" s="2">
        <v>0</v>
      </c>
      <c r="AT1346" s="2">
        <v>9625</v>
      </c>
      <c r="AU1346" s="2">
        <v>6679</v>
      </c>
      <c r="AV1346" s="2">
        <v>9738</v>
      </c>
      <c r="AW1346" s="2">
        <v>30000</v>
      </c>
    </row>
    <row r="1347" spans="1:49" x14ac:dyDescent="0.2">
      <c r="A1347" t="s">
        <v>2527</v>
      </c>
      <c r="B1347" t="s">
        <v>49</v>
      </c>
      <c r="C1347" t="s">
        <v>50</v>
      </c>
      <c r="D1347" t="s">
        <v>49</v>
      </c>
      <c r="E1347" t="s">
        <v>51</v>
      </c>
      <c r="F1347" t="s">
        <v>1571</v>
      </c>
      <c r="G1347" s="1">
        <v>44409</v>
      </c>
      <c r="H1347" s="1">
        <v>44439</v>
      </c>
      <c r="I1347" s="1">
        <v>44424</v>
      </c>
      <c r="J1347" s="1">
        <v>44424</v>
      </c>
      <c r="K1347" t="s">
        <v>151</v>
      </c>
      <c r="L1347" t="s">
        <v>184</v>
      </c>
      <c r="M1347" t="s">
        <v>424</v>
      </c>
      <c r="N1347" t="s">
        <v>424</v>
      </c>
      <c r="O1347" t="s">
        <v>56</v>
      </c>
      <c r="P1347" t="s">
        <v>57</v>
      </c>
      <c r="Q1347" t="s">
        <v>56</v>
      </c>
      <c r="S1347" t="s">
        <v>1038</v>
      </c>
      <c r="U1347" t="s">
        <v>2528</v>
      </c>
      <c r="V1347" t="b">
        <f t="shared" ref="V1347:V1410" si="21">ISNUMBER(SEARCH("take",U1347))</f>
        <v>1</v>
      </c>
      <c r="W1347" t="s">
        <v>77</v>
      </c>
      <c r="X1347" t="s">
        <v>60</v>
      </c>
      <c r="Y1347" t="s">
        <v>61</v>
      </c>
      <c r="Z1347" t="s">
        <v>78</v>
      </c>
      <c r="AC1347">
        <v>6229725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L1347" s="2">
        <v>8952</v>
      </c>
      <c r="AM1347" s="2">
        <v>8952</v>
      </c>
      <c r="AN1347" s="2">
        <v>23</v>
      </c>
      <c r="AO1347" s="2">
        <v>0</v>
      </c>
      <c r="AQ1347" s="2">
        <v>0</v>
      </c>
      <c r="AR1347" s="2">
        <v>0</v>
      </c>
      <c r="AS1347" s="2">
        <v>0</v>
      </c>
      <c r="AT1347" s="2">
        <v>8298</v>
      </c>
      <c r="AU1347" s="2">
        <v>4967</v>
      </c>
      <c r="AV1347" s="2">
        <v>8407</v>
      </c>
      <c r="AW1347" s="2">
        <v>15000</v>
      </c>
    </row>
    <row r="1348" spans="1:49" x14ac:dyDescent="0.2">
      <c r="A1348" t="s">
        <v>2529</v>
      </c>
      <c r="B1348" t="s">
        <v>49</v>
      </c>
      <c r="C1348" t="s">
        <v>50</v>
      </c>
      <c r="D1348" t="s">
        <v>49</v>
      </c>
      <c r="E1348" t="s">
        <v>51</v>
      </c>
      <c r="F1348" t="s">
        <v>1571</v>
      </c>
      <c r="G1348" s="1">
        <v>44409</v>
      </c>
      <c r="H1348" s="1">
        <v>44439</v>
      </c>
      <c r="I1348" s="1">
        <v>44421</v>
      </c>
      <c r="J1348" s="1">
        <v>44421</v>
      </c>
      <c r="K1348" t="s">
        <v>151</v>
      </c>
      <c r="L1348" t="s">
        <v>184</v>
      </c>
      <c r="M1348" t="s">
        <v>146</v>
      </c>
      <c r="N1348" t="s">
        <v>146</v>
      </c>
      <c r="O1348" t="s">
        <v>56</v>
      </c>
      <c r="P1348" t="s">
        <v>57</v>
      </c>
      <c r="Q1348" t="s">
        <v>56</v>
      </c>
      <c r="S1348" t="s">
        <v>176</v>
      </c>
      <c r="U1348" t="s">
        <v>2530</v>
      </c>
      <c r="V1348" t="b">
        <f t="shared" si="21"/>
        <v>0</v>
      </c>
      <c r="W1348" t="s">
        <v>77</v>
      </c>
      <c r="X1348" t="s">
        <v>60</v>
      </c>
      <c r="Y1348" t="s">
        <v>61</v>
      </c>
      <c r="Z1348" t="s">
        <v>97</v>
      </c>
      <c r="AC1348">
        <v>6207989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L1348" s="2">
        <v>32200</v>
      </c>
      <c r="AM1348" s="2">
        <v>32200</v>
      </c>
      <c r="AN1348" s="2">
        <v>129</v>
      </c>
      <c r="AO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55000</v>
      </c>
    </row>
    <row r="1349" spans="1:49" x14ac:dyDescent="0.2">
      <c r="A1349" t="s">
        <v>2531</v>
      </c>
      <c r="B1349" t="s">
        <v>49</v>
      </c>
      <c r="C1349" t="s">
        <v>50</v>
      </c>
      <c r="D1349" t="s">
        <v>49</v>
      </c>
      <c r="E1349" t="s">
        <v>51</v>
      </c>
      <c r="F1349" t="s">
        <v>531</v>
      </c>
      <c r="G1349" s="1">
        <v>44378</v>
      </c>
      <c r="H1349" s="1">
        <v>44408</v>
      </c>
      <c r="I1349" s="1">
        <v>44401</v>
      </c>
      <c r="J1349" s="1">
        <v>44402</v>
      </c>
      <c r="K1349" t="s">
        <v>151</v>
      </c>
      <c r="L1349" t="s">
        <v>65</v>
      </c>
      <c r="M1349" t="s">
        <v>146</v>
      </c>
      <c r="N1349" t="s">
        <v>146</v>
      </c>
      <c r="O1349" t="s">
        <v>56</v>
      </c>
      <c r="P1349" t="s">
        <v>57</v>
      </c>
      <c r="Q1349" t="s">
        <v>56</v>
      </c>
      <c r="S1349" t="s">
        <v>134</v>
      </c>
      <c r="U1349" t="s">
        <v>2532</v>
      </c>
      <c r="V1349" t="b">
        <f t="shared" si="21"/>
        <v>0</v>
      </c>
      <c r="W1349" t="s">
        <v>77</v>
      </c>
      <c r="X1349" t="s">
        <v>60</v>
      </c>
      <c r="Y1349" t="s">
        <v>61</v>
      </c>
      <c r="Z1349" t="s">
        <v>97</v>
      </c>
      <c r="AC1349">
        <v>6207989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L1349" s="2">
        <v>770702</v>
      </c>
      <c r="AM1349" s="2">
        <v>770702</v>
      </c>
      <c r="AN1349" s="2">
        <v>417</v>
      </c>
      <c r="AO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45000</v>
      </c>
    </row>
    <row r="1350" spans="1:49" x14ac:dyDescent="0.2">
      <c r="A1350" t="s">
        <v>2424</v>
      </c>
      <c r="B1350" t="s">
        <v>49</v>
      </c>
      <c r="C1350" t="s">
        <v>50</v>
      </c>
      <c r="D1350" t="s">
        <v>49</v>
      </c>
      <c r="E1350" t="s">
        <v>51</v>
      </c>
      <c r="F1350" t="s">
        <v>531</v>
      </c>
      <c r="G1350" s="1">
        <v>44378</v>
      </c>
      <c r="H1350" s="1">
        <v>44408</v>
      </c>
      <c r="I1350" s="1">
        <v>44400</v>
      </c>
      <c r="J1350" s="1">
        <v>44416</v>
      </c>
      <c r="K1350" t="s">
        <v>151</v>
      </c>
      <c r="L1350" t="s">
        <v>65</v>
      </c>
      <c r="M1350" t="s">
        <v>1004</v>
      </c>
      <c r="N1350" t="s">
        <v>1004</v>
      </c>
      <c r="O1350" t="s">
        <v>56</v>
      </c>
      <c r="P1350" t="s">
        <v>57</v>
      </c>
      <c r="Q1350" t="s">
        <v>56</v>
      </c>
      <c r="S1350" t="s">
        <v>134</v>
      </c>
      <c r="U1350" t="s">
        <v>2425</v>
      </c>
      <c r="V1350" t="b">
        <f t="shared" si="21"/>
        <v>0</v>
      </c>
      <c r="W1350" t="s">
        <v>59</v>
      </c>
      <c r="X1350" t="s">
        <v>60</v>
      </c>
      <c r="Y1350" t="s">
        <v>61</v>
      </c>
      <c r="Z1350" t="s">
        <v>97</v>
      </c>
      <c r="AC1350">
        <v>6142244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20188</v>
      </c>
      <c r="AM1350" s="2">
        <v>20188</v>
      </c>
      <c r="AN1350" s="2">
        <v>11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</row>
    <row r="1351" spans="1:49" x14ac:dyDescent="0.2">
      <c r="A1351" t="s">
        <v>2230</v>
      </c>
      <c r="B1351" t="s">
        <v>49</v>
      </c>
      <c r="C1351" t="s">
        <v>50</v>
      </c>
      <c r="D1351" t="s">
        <v>49</v>
      </c>
      <c r="E1351" t="s">
        <v>51</v>
      </c>
      <c r="F1351" t="s">
        <v>531</v>
      </c>
      <c r="G1351" s="1">
        <v>44378</v>
      </c>
      <c r="H1351" s="1">
        <v>44408</v>
      </c>
      <c r="I1351" s="1">
        <v>44400</v>
      </c>
      <c r="J1351" s="1">
        <v>44416</v>
      </c>
      <c r="K1351" t="s">
        <v>151</v>
      </c>
      <c r="L1351" t="s">
        <v>65</v>
      </c>
      <c r="M1351" t="s">
        <v>375</v>
      </c>
      <c r="N1351" t="s">
        <v>375</v>
      </c>
      <c r="O1351" t="s">
        <v>56</v>
      </c>
      <c r="P1351" t="s">
        <v>57</v>
      </c>
      <c r="Q1351" t="s">
        <v>56</v>
      </c>
      <c r="S1351" t="s">
        <v>376</v>
      </c>
      <c r="U1351" t="s">
        <v>2231</v>
      </c>
      <c r="V1351" t="b">
        <f t="shared" si="21"/>
        <v>0</v>
      </c>
      <c r="W1351" t="s">
        <v>59</v>
      </c>
      <c r="X1351" t="s">
        <v>60</v>
      </c>
      <c r="Y1351" t="s">
        <v>61</v>
      </c>
      <c r="Z1351" t="s">
        <v>97</v>
      </c>
      <c r="AC1351">
        <v>6142232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49366</v>
      </c>
      <c r="AM1351" s="2">
        <v>49366</v>
      </c>
      <c r="AN1351" s="2">
        <v>31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</row>
    <row r="1352" spans="1:49" x14ac:dyDescent="0.2">
      <c r="A1352" t="s">
        <v>2336</v>
      </c>
      <c r="B1352" t="s">
        <v>49</v>
      </c>
      <c r="C1352" t="s">
        <v>50</v>
      </c>
      <c r="D1352" t="s">
        <v>49</v>
      </c>
      <c r="E1352" t="s">
        <v>51</v>
      </c>
      <c r="F1352" t="s">
        <v>531</v>
      </c>
      <c r="G1352" s="1">
        <v>44378</v>
      </c>
      <c r="H1352" s="1">
        <v>44408</v>
      </c>
      <c r="I1352" s="1">
        <v>44400</v>
      </c>
      <c r="J1352" s="1">
        <v>44416</v>
      </c>
      <c r="K1352" t="s">
        <v>151</v>
      </c>
      <c r="L1352" t="s">
        <v>65</v>
      </c>
      <c r="M1352" t="s">
        <v>375</v>
      </c>
      <c r="N1352" t="s">
        <v>375</v>
      </c>
      <c r="O1352" t="s">
        <v>56</v>
      </c>
      <c r="P1352" t="s">
        <v>57</v>
      </c>
      <c r="Q1352" t="s">
        <v>56</v>
      </c>
      <c r="S1352" t="s">
        <v>134</v>
      </c>
      <c r="U1352" t="s">
        <v>2337</v>
      </c>
      <c r="V1352" t="b">
        <f t="shared" si="21"/>
        <v>0</v>
      </c>
      <c r="W1352" t="s">
        <v>59</v>
      </c>
      <c r="X1352" t="s">
        <v>60</v>
      </c>
      <c r="Y1352" t="s">
        <v>61</v>
      </c>
      <c r="Z1352" t="s">
        <v>97</v>
      </c>
      <c r="AC1352">
        <v>6142232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56157</v>
      </c>
      <c r="AM1352" s="2">
        <v>56157</v>
      </c>
      <c r="AN1352" s="2">
        <v>25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</row>
    <row r="1353" spans="1:49" x14ac:dyDescent="0.2">
      <c r="A1353" t="s">
        <v>2533</v>
      </c>
      <c r="B1353" t="s">
        <v>49</v>
      </c>
      <c r="C1353" t="s">
        <v>50</v>
      </c>
      <c r="D1353" t="s">
        <v>49</v>
      </c>
      <c r="E1353" t="s">
        <v>51</v>
      </c>
      <c r="F1353" t="s">
        <v>531</v>
      </c>
      <c r="G1353" s="1">
        <v>44378</v>
      </c>
      <c r="H1353" s="1">
        <v>44408</v>
      </c>
      <c r="I1353" s="1">
        <v>44400</v>
      </c>
      <c r="J1353" s="1">
        <v>44416</v>
      </c>
      <c r="K1353" t="s">
        <v>151</v>
      </c>
      <c r="L1353" t="s">
        <v>65</v>
      </c>
      <c r="M1353" t="s">
        <v>375</v>
      </c>
      <c r="N1353" t="s">
        <v>375</v>
      </c>
      <c r="O1353" t="s">
        <v>56</v>
      </c>
      <c r="P1353" t="s">
        <v>57</v>
      </c>
      <c r="Q1353" t="s">
        <v>56</v>
      </c>
      <c r="S1353" t="s">
        <v>387</v>
      </c>
      <c r="U1353" t="s">
        <v>2534</v>
      </c>
      <c r="V1353" t="b">
        <f t="shared" si="21"/>
        <v>0</v>
      </c>
      <c r="W1353" t="s">
        <v>69</v>
      </c>
      <c r="X1353" t="s">
        <v>60</v>
      </c>
      <c r="Y1353" t="s">
        <v>61</v>
      </c>
      <c r="Z1353" t="s">
        <v>97</v>
      </c>
      <c r="AC1353">
        <v>6142232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2324.2399999999998</v>
      </c>
      <c r="AL1353" s="2">
        <v>86083</v>
      </c>
      <c r="AM1353" s="2">
        <v>86083</v>
      </c>
      <c r="AN1353" s="2">
        <v>20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28.815000000000001</v>
      </c>
    </row>
    <row r="1354" spans="1:49" x14ac:dyDescent="0.2">
      <c r="A1354" t="s">
        <v>2535</v>
      </c>
      <c r="B1354" t="s">
        <v>49</v>
      </c>
      <c r="C1354" t="s">
        <v>50</v>
      </c>
      <c r="D1354" t="s">
        <v>49</v>
      </c>
      <c r="E1354" t="s">
        <v>51</v>
      </c>
      <c r="F1354" t="s">
        <v>531</v>
      </c>
      <c r="G1354" s="1">
        <v>44378</v>
      </c>
      <c r="H1354" s="1">
        <v>44408</v>
      </c>
      <c r="I1354" s="1">
        <v>44400</v>
      </c>
      <c r="J1354" s="1">
        <v>44416</v>
      </c>
      <c r="K1354" t="s">
        <v>151</v>
      </c>
      <c r="L1354" t="s">
        <v>65</v>
      </c>
      <c r="M1354" t="s">
        <v>1100</v>
      </c>
      <c r="N1354" t="s">
        <v>1100</v>
      </c>
      <c r="O1354" t="s">
        <v>56</v>
      </c>
      <c r="P1354" t="s">
        <v>57</v>
      </c>
      <c r="Q1354" t="s">
        <v>56</v>
      </c>
      <c r="S1354" t="s">
        <v>405</v>
      </c>
      <c r="U1354" t="s">
        <v>2536</v>
      </c>
      <c r="V1354" t="b">
        <f t="shared" si="21"/>
        <v>0</v>
      </c>
      <c r="W1354" t="s">
        <v>69</v>
      </c>
      <c r="X1354" t="s">
        <v>60</v>
      </c>
      <c r="Y1354" t="s">
        <v>61</v>
      </c>
      <c r="Z1354" t="s">
        <v>97</v>
      </c>
      <c r="AC1354">
        <v>6312226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908.28</v>
      </c>
      <c r="AL1354" s="2">
        <v>90828</v>
      </c>
      <c r="AM1354" s="2">
        <v>90828</v>
      </c>
      <c r="AN1354" s="2">
        <v>135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11.157999999999999</v>
      </c>
    </row>
    <row r="1355" spans="1:49" x14ac:dyDescent="0.2">
      <c r="A1355" t="s">
        <v>2234</v>
      </c>
      <c r="B1355" t="s">
        <v>49</v>
      </c>
      <c r="C1355" t="s">
        <v>50</v>
      </c>
      <c r="D1355" t="s">
        <v>49</v>
      </c>
      <c r="E1355" t="s">
        <v>51</v>
      </c>
      <c r="F1355" t="s">
        <v>531</v>
      </c>
      <c r="G1355" s="1">
        <v>44409</v>
      </c>
      <c r="H1355" s="1">
        <v>44439</v>
      </c>
      <c r="I1355" s="1">
        <v>44400</v>
      </c>
      <c r="J1355" s="1">
        <v>44416</v>
      </c>
      <c r="K1355" t="s">
        <v>151</v>
      </c>
      <c r="L1355" t="s">
        <v>184</v>
      </c>
      <c r="M1355" t="s">
        <v>1100</v>
      </c>
      <c r="N1355" t="s">
        <v>1100</v>
      </c>
      <c r="O1355" t="s">
        <v>56</v>
      </c>
      <c r="P1355" t="s">
        <v>57</v>
      </c>
      <c r="Q1355" t="s">
        <v>56</v>
      </c>
      <c r="S1355" t="s">
        <v>2140</v>
      </c>
      <c r="U1355" t="s">
        <v>2235</v>
      </c>
      <c r="V1355" t="b">
        <f t="shared" si="21"/>
        <v>0</v>
      </c>
      <c r="W1355" t="s">
        <v>69</v>
      </c>
      <c r="X1355" t="s">
        <v>60</v>
      </c>
      <c r="Y1355" t="s">
        <v>61</v>
      </c>
      <c r="Z1355" t="s">
        <v>97</v>
      </c>
      <c r="AC1355">
        <v>6312226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901.95</v>
      </c>
      <c r="AL1355" s="2">
        <v>55001</v>
      </c>
      <c r="AM1355" s="2">
        <v>55001</v>
      </c>
      <c r="AN1355" s="2">
        <v>363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11.157999999999999</v>
      </c>
    </row>
    <row r="1356" spans="1:49" x14ac:dyDescent="0.2">
      <c r="A1356" t="s">
        <v>2238</v>
      </c>
      <c r="B1356" t="s">
        <v>49</v>
      </c>
      <c r="C1356" t="s">
        <v>50</v>
      </c>
      <c r="D1356" t="s">
        <v>49</v>
      </c>
      <c r="E1356" t="s">
        <v>51</v>
      </c>
      <c r="F1356" t="s">
        <v>310</v>
      </c>
      <c r="G1356" s="1">
        <v>44409</v>
      </c>
      <c r="H1356" s="1">
        <v>44439</v>
      </c>
      <c r="I1356" s="1">
        <v>44424</v>
      </c>
      <c r="J1356" s="1">
        <v>44444</v>
      </c>
      <c r="K1356" t="s">
        <v>151</v>
      </c>
      <c r="L1356" t="s">
        <v>184</v>
      </c>
      <c r="M1356" t="s">
        <v>106</v>
      </c>
      <c r="N1356" t="s">
        <v>106</v>
      </c>
      <c r="O1356" t="s">
        <v>56</v>
      </c>
      <c r="P1356" t="s">
        <v>57</v>
      </c>
      <c r="Q1356" t="s">
        <v>56</v>
      </c>
      <c r="S1356" t="s">
        <v>2050</v>
      </c>
      <c r="U1356" t="s">
        <v>2239</v>
      </c>
      <c r="V1356" t="b">
        <f t="shared" si="21"/>
        <v>1</v>
      </c>
      <c r="W1356" t="s">
        <v>312</v>
      </c>
      <c r="X1356" t="s">
        <v>60</v>
      </c>
      <c r="Y1356" t="s">
        <v>61</v>
      </c>
      <c r="Z1356" t="s">
        <v>97</v>
      </c>
      <c r="AC1356">
        <v>6799399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211954</v>
      </c>
      <c r="AN1356" s="2">
        <v>4394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0.43</v>
      </c>
    </row>
    <row r="1357" spans="1:49" x14ac:dyDescent="0.2">
      <c r="A1357" t="s">
        <v>2537</v>
      </c>
      <c r="B1357" t="s">
        <v>49</v>
      </c>
      <c r="C1357" t="s">
        <v>50</v>
      </c>
      <c r="D1357" t="s">
        <v>49</v>
      </c>
      <c r="E1357" t="s">
        <v>51</v>
      </c>
      <c r="F1357" t="s">
        <v>310</v>
      </c>
      <c r="G1357" s="1">
        <v>44440</v>
      </c>
      <c r="H1357" s="1">
        <v>44469</v>
      </c>
      <c r="I1357" s="1">
        <v>44424</v>
      </c>
      <c r="J1357" s="1">
        <v>44444</v>
      </c>
      <c r="K1357" t="s">
        <v>53</v>
      </c>
      <c r="L1357" t="s">
        <v>229</v>
      </c>
      <c r="M1357" t="s">
        <v>106</v>
      </c>
      <c r="N1357" t="s">
        <v>106</v>
      </c>
      <c r="O1357" t="s">
        <v>56</v>
      </c>
      <c r="P1357" t="s">
        <v>57</v>
      </c>
      <c r="U1357" t="s">
        <v>2538</v>
      </c>
      <c r="V1357" t="b">
        <f t="shared" si="21"/>
        <v>1</v>
      </c>
      <c r="W1357" t="s">
        <v>312</v>
      </c>
      <c r="X1357" t="s">
        <v>60</v>
      </c>
      <c r="Y1357" t="s">
        <v>61</v>
      </c>
      <c r="AA1357" t="s">
        <v>2539</v>
      </c>
      <c r="AC1357">
        <v>6799399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162111</v>
      </c>
      <c r="AN1357" s="2">
        <v>2313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0.43</v>
      </c>
    </row>
    <row r="1358" spans="1:49" x14ac:dyDescent="0.2">
      <c r="A1358" t="s">
        <v>2540</v>
      </c>
      <c r="B1358" t="s">
        <v>49</v>
      </c>
      <c r="C1358" t="s">
        <v>50</v>
      </c>
      <c r="D1358" t="s">
        <v>49</v>
      </c>
      <c r="E1358" t="s">
        <v>51</v>
      </c>
      <c r="F1358" t="s">
        <v>287</v>
      </c>
      <c r="G1358" s="1">
        <v>44409</v>
      </c>
      <c r="H1358" s="1">
        <v>44439</v>
      </c>
      <c r="I1358" s="1">
        <v>44427</v>
      </c>
      <c r="J1358" s="1">
        <v>44427</v>
      </c>
      <c r="K1358" t="s">
        <v>53</v>
      </c>
      <c r="L1358" t="s">
        <v>184</v>
      </c>
      <c r="M1358" t="s">
        <v>375</v>
      </c>
      <c r="N1358" t="s">
        <v>375</v>
      </c>
      <c r="O1358" t="s">
        <v>56</v>
      </c>
      <c r="P1358" t="s">
        <v>57</v>
      </c>
      <c r="U1358" t="s">
        <v>2541</v>
      </c>
      <c r="V1358" t="b">
        <f t="shared" si="21"/>
        <v>1</v>
      </c>
      <c r="W1358" t="s">
        <v>77</v>
      </c>
      <c r="X1358" t="s">
        <v>60</v>
      </c>
      <c r="Y1358" t="s">
        <v>61</v>
      </c>
      <c r="AA1358" t="s">
        <v>2242</v>
      </c>
      <c r="AC1358">
        <v>6142232</v>
      </c>
      <c r="AE1358" s="2">
        <v>36400</v>
      </c>
      <c r="AF1358" s="2">
        <v>36400</v>
      </c>
      <c r="AG1358" s="2">
        <v>1000000</v>
      </c>
      <c r="AH1358" s="2">
        <v>1000000</v>
      </c>
      <c r="AI1358" s="2">
        <v>0</v>
      </c>
      <c r="AJ1358" s="2">
        <v>0</v>
      </c>
      <c r="AK1358" s="2">
        <v>36400</v>
      </c>
      <c r="AL1358" s="2">
        <v>1156884</v>
      </c>
      <c r="AM1358" s="2">
        <v>1156884</v>
      </c>
      <c r="AN1358" s="2">
        <v>883</v>
      </c>
      <c r="AO1358" s="2">
        <v>0</v>
      </c>
      <c r="AP1358" s="2">
        <v>36400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36400</v>
      </c>
    </row>
    <row r="1359" spans="1:49" x14ac:dyDescent="0.2">
      <c r="A1359" t="s">
        <v>2542</v>
      </c>
      <c r="B1359" t="s">
        <v>49</v>
      </c>
      <c r="C1359" t="s">
        <v>50</v>
      </c>
      <c r="D1359" t="s">
        <v>49</v>
      </c>
      <c r="E1359" t="s">
        <v>51</v>
      </c>
      <c r="F1359" t="s">
        <v>287</v>
      </c>
      <c r="G1359" s="1">
        <v>44409</v>
      </c>
      <c r="H1359" s="1">
        <v>44439</v>
      </c>
      <c r="I1359" s="1">
        <v>44434</v>
      </c>
      <c r="J1359" s="1">
        <v>44434</v>
      </c>
      <c r="K1359" t="s">
        <v>53</v>
      </c>
      <c r="L1359" t="s">
        <v>184</v>
      </c>
      <c r="M1359" t="s">
        <v>375</v>
      </c>
      <c r="N1359" t="s">
        <v>375</v>
      </c>
      <c r="O1359" t="s">
        <v>56</v>
      </c>
      <c r="P1359" t="s">
        <v>57</v>
      </c>
      <c r="U1359" t="s">
        <v>2543</v>
      </c>
      <c r="V1359" t="b">
        <f t="shared" si="21"/>
        <v>1</v>
      </c>
      <c r="W1359" t="s">
        <v>77</v>
      </c>
      <c r="X1359" t="s">
        <v>60</v>
      </c>
      <c r="Y1359" t="s">
        <v>61</v>
      </c>
      <c r="AA1359" t="s">
        <v>2242</v>
      </c>
      <c r="AC1359">
        <v>6142232</v>
      </c>
      <c r="AE1359" s="2">
        <v>2100</v>
      </c>
      <c r="AF1359" s="2">
        <v>2100</v>
      </c>
      <c r="AG1359" s="2">
        <v>75000</v>
      </c>
      <c r="AH1359" s="2">
        <v>75000</v>
      </c>
      <c r="AI1359" s="2">
        <v>0</v>
      </c>
      <c r="AJ1359" s="2">
        <v>0</v>
      </c>
      <c r="AK1359" s="2">
        <v>2100</v>
      </c>
      <c r="AL1359" s="2">
        <v>43749</v>
      </c>
      <c r="AM1359" s="2">
        <v>43749</v>
      </c>
      <c r="AN1359" s="2">
        <v>56</v>
      </c>
      <c r="AO1359" s="2">
        <v>0</v>
      </c>
      <c r="AP1359" s="2">
        <v>2100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2100</v>
      </c>
    </row>
    <row r="1360" spans="1:49" x14ac:dyDescent="0.2">
      <c r="A1360" t="s">
        <v>2544</v>
      </c>
      <c r="B1360" t="s">
        <v>49</v>
      </c>
      <c r="C1360" t="s">
        <v>50</v>
      </c>
      <c r="D1360" t="s">
        <v>49</v>
      </c>
      <c r="E1360" t="s">
        <v>51</v>
      </c>
      <c r="F1360" t="s">
        <v>287</v>
      </c>
      <c r="G1360" s="1">
        <v>44409</v>
      </c>
      <c r="H1360" s="1">
        <v>44439</v>
      </c>
      <c r="I1360" s="1">
        <v>44434</v>
      </c>
      <c r="J1360" s="1">
        <v>44434</v>
      </c>
      <c r="K1360" t="s">
        <v>151</v>
      </c>
      <c r="L1360" t="s">
        <v>184</v>
      </c>
      <c r="M1360" t="s">
        <v>375</v>
      </c>
      <c r="N1360" t="s">
        <v>375</v>
      </c>
      <c r="O1360" t="s">
        <v>56</v>
      </c>
      <c r="P1360" t="s">
        <v>57</v>
      </c>
      <c r="Q1360" t="s">
        <v>56</v>
      </c>
      <c r="S1360" t="s">
        <v>134</v>
      </c>
      <c r="U1360" t="s">
        <v>2545</v>
      </c>
      <c r="V1360" t="b">
        <f t="shared" si="21"/>
        <v>1</v>
      </c>
      <c r="W1360" t="s">
        <v>77</v>
      </c>
      <c r="X1360" t="s">
        <v>60</v>
      </c>
      <c r="Y1360" t="s">
        <v>61</v>
      </c>
      <c r="Z1360" t="s">
        <v>97</v>
      </c>
      <c r="AC1360">
        <v>6142232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L1360" s="2">
        <v>32685</v>
      </c>
      <c r="AM1360" s="2">
        <v>32685</v>
      </c>
      <c r="AN1360" s="2">
        <v>40</v>
      </c>
      <c r="AO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2100</v>
      </c>
    </row>
    <row r="1361" spans="1:49" x14ac:dyDescent="0.2">
      <c r="A1361" t="s">
        <v>2546</v>
      </c>
      <c r="B1361" t="s">
        <v>49</v>
      </c>
      <c r="C1361" t="s">
        <v>50</v>
      </c>
      <c r="D1361" t="s">
        <v>49</v>
      </c>
      <c r="E1361" t="s">
        <v>51</v>
      </c>
      <c r="F1361" t="s">
        <v>287</v>
      </c>
      <c r="G1361" s="1">
        <v>44409</v>
      </c>
      <c r="H1361" s="1">
        <v>44439</v>
      </c>
      <c r="I1361" s="1">
        <v>44413</v>
      </c>
      <c r="J1361" s="1">
        <v>44437</v>
      </c>
      <c r="K1361" t="s">
        <v>53</v>
      </c>
      <c r="L1361" t="s">
        <v>184</v>
      </c>
      <c r="M1361" t="s">
        <v>375</v>
      </c>
      <c r="N1361" t="s">
        <v>375</v>
      </c>
      <c r="O1361" t="s">
        <v>56</v>
      </c>
      <c r="P1361" t="s">
        <v>57</v>
      </c>
      <c r="U1361" t="s">
        <v>2547</v>
      </c>
      <c r="V1361" t="b">
        <f t="shared" si="21"/>
        <v>0</v>
      </c>
      <c r="W1361" t="s">
        <v>59</v>
      </c>
      <c r="X1361" t="s">
        <v>60</v>
      </c>
      <c r="Y1361" t="s">
        <v>61</v>
      </c>
      <c r="AA1361" t="s">
        <v>2242</v>
      </c>
      <c r="AC1361">
        <v>6142232</v>
      </c>
      <c r="AE1361" s="2">
        <v>0</v>
      </c>
      <c r="AF1361" s="2">
        <v>0</v>
      </c>
      <c r="AG1361" s="2">
        <v>215000</v>
      </c>
      <c r="AH1361" s="2">
        <v>215000</v>
      </c>
      <c r="AI1361" s="2">
        <v>0</v>
      </c>
      <c r="AJ1361" s="2">
        <v>0</v>
      </c>
      <c r="AK1361" s="2">
        <v>0</v>
      </c>
      <c r="AL1361" s="2">
        <v>235371</v>
      </c>
      <c r="AM1361" s="2">
        <v>235371</v>
      </c>
      <c r="AN1361" s="2">
        <v>97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</row>
    <row r="1362" spans="1:49" x14ac:dyDescent="0.2">
      <c r="A1362" t="s">
        <v>2548</v>
      </c>
      <c r="B1362" t="s">
        <v>49</v>
      </c>
      <c r="C1362" t="s">
        <v>50</v>
      </c>
      <c r="D1362" t="s">
        <v>49</v>
      </c>
      <c r="E1362" t="s">
        <v>51</v>
      </c>
      <c r="F1362" t="s">
        <v>287</v>
      </c>
      <c r="G1362" s="1">
        <v>44409</v>
      </c>
      <c r="H1362" s="1">
        <v>44439</v>
      </c>
      <c r="I1362" s="1">
        <v>44413</v>
      </c>
      <c r="J1362" s="1">
        <v>44437</v>
      </c>
      <c r="K1362" t="s">
        <v>151</v>
      </c>
      <c r="L1362" t="s">
        <v>184</v>
      </c>
      <c r="M1362" t="s">
        <v>375</v>
      </c>
      <c r="N1362" t="s">
        <v>375</v>
      </c>
      <c r="O1362" t="s">
        <v>56</v>
      </c>
      <c r="P1362" t="s">
        <v>57</v>
      </c>
      <c r="Q1362" t="s">
        <v>56</v>
      </c>
      <c r="S1362" t="s">
        <v>134</v>
      </c>
      <c r="U1362" t="s">
        <v>2549</v>
      </c>
      <c r="V1362" t="b">
        <f t="shared" si="21"/>
        <v>0</v>
      </c>
      <c r="W1362" t="s">
        <v>59</v>
      </c>
      <c r="X1362" t="s">
        <v>60</v>
      </c>
      <c r="Y1362" t="s">
        <v>61</v>
      </c>
      <c r="Z1362" t="s">
        <v>97</v>
      </c>
      <c r="AC1362">
        <v>6142232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102813</v>
      </c>
      <c r="AM1362" s="2">
        <v>102813</v>
      </c>
      <c r="AN1362" s="2">
        <v>48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</row>
    <row r="1363" spans="1:49" x14ac:dyDescent="0.2">
      <c r="A1363" t="s">
        <v>2550</v>
      </c>
      <c r="B1363" t="s">
        <v>49</v>
      </c>
      <c r="C1363" t="s">
        <v>50</v>
      </c>
      <c r="D1363" t="s">
        <v>49</v>
      </c>
      <c r="E1363" t="s">
        <v>51</v>
      </c>
      <c r="F1363" t="s">
        <v>1571</v>
      </c>
      <c r="G1363" s="1">
        <v>44409</v>
      </c>
      <c r="H1363" s="1">
        <v>44439</v>
      </c>
      <c r="I1363" s="1">
        <v>44421</v>
      </c>
      <c r="J1363" s="1">
        <v>44421</v>
      </c>
      <c r="K1363" t="s">
        <v>151</v>
      </c>
      <c r="L1363" t="s">
        <v>184</v>
      </c>
      <c r="M1363" t="s">
        <v>146</v>
      </c>
      <c r="N1363" t="s">
        <v>146</v>
      </c>
      <c r="O1363" t="s">
        <v>56</v>
      </c>
      <c r="P1363" t="s">
        <v>57</v>
      </c>
      <c r="Q1363" t="s">
        <v>56</v>
      </c>
      <c r="S1363" t="s">
        <v>2027</v>
      </c>
      <c r="U1363" t="s">
        <v>2551</v>
      </c>
      <c r="V1363" t="b">
        <f t="shared" si="21"/>
        <v>0</v>
      </c>
      <c r="W1363" t="s">
        <v>77</v>
      </c>
      <c r="X1363" t="s">
        <v>60</v>
      </c>
      <c r="Y1363" t="s">
        <v>61</v>
      </c>
      <c r="Z1363" t="s">
        <v>78</v>
      </c>
      <c r="AC1363">
        <v>6207989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L1363" s="2">
        <v>30759</v>
      </c>
      <c r="AM1363" s="2">
        <v>30759</v>
      </c>
      <c r="AN1363" s="2">
        <v>5</v>
      </c>
      <c r="AO1363" s="2">
        <v>0</v>
      </c>
      <c r="AQ1363" s="2">
        <v>0</v>
      </c>
      <c r="AR1363" s="2">
        <v>0</v>
      </c>
      <c r="AS1363" s="2">
        <v>0</v>
      </c>
      <c r="AT1363" s="2">
        <v>30350</v>
      </c>
      <c r="AU1363" s="2">
        <v>12033</v>
      </c>
      <c r="AV1363" s="2">
        <v>30753</v>
      </c>
      <c r="AW1363" s="2">
        <v>55000</v>
      </c>
    </row>
    <row r="1364" spans="1:49" x14ac:dyDescent="0.2">
      <c r="A1364" t="s">
        <v>2552</v>
      </c>
      <c r="B1364" t="s">
        <v>49</v>
      </c>
      <c r="C1364" t="s">
        <v>50</v>
      </c>
      <c r="D1364" t="s">
        <v>49</v>
      </c>
      <c r="E1364" t="s">
        <v>51</v>
      </c>
      <c r="F1364" t="s">
        <v>1571</v>
      </c>
      <c r="G1364" s="1">
        <v>44409</v>
      </c>
      <c r="H1364" s="1">
        <v>44439</v>
      </c>
      <c r="I1364" s="1">
        <v>44428</v>
      </c>
      <c r="J1364" s="1">
        <v>44428</v>
      </c>
      <c r="K1364" t="s">
        <v>151</v>
      </c>
      <c r="L1364" t="s">
        <v>184</v>
      </c>
      <c r="M1364" t="s">
        <v>237</v>
      </c>
      <c r="N1364" t="s">
        <v>237</v>
      </c>
      <c r="O1364" t="s">
        <v>56</v>
      </c>
      <c r="P1364" t="s">
        <v>57</v>
      </c>
      <c r="Q1364" t="s">
        <v>56</v>
      </c>
      <c r="S1364" t="s">
        <v>405</v>
      </c>
      <c r="U1364" t="s">
        <v>2553</v>
      </c>
      <c r="V1364" t="b">
        <f t="shared" si="21"/>
        <v>0</v>
      </c>
      <c r="W1364" t="s">
        <v>77</v>
      </c>
      <c r="X1364" t="s">
        <v>60</v>
      </c>
      <c r="Y1364" t="s">
        <v>61</v>
      </c>
      <c r="Z1364" t="s">
        <v>78</v>
      </c>
      <c r="AC1364">
        <v>6138659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L1364" s="2">
        <v>10512</v>
      </c>
      <c r="AM1364" s="2">
        <v>10512</v>
      </c>
      <c r="AN1364" s="2">
        <v>13</v>
      </c>
      <c r="AO1364" s="2">
        <v>0</v>
      </c>
      <c r="AQ1364" s="2">
        <v>0</v>
      </c>
      <c r="AR1364" s="2">
        <v>0</v>
      </c>
      <c r="AS1364" s="2">
        <v>0</v>
      </c>
      <c r="AT1364" s="2">
        <v>10377</v>
      </c>
      <c r="AU1364" s="2">
        <v>6497</v>
      </c>
      <c r="AV1364" s="2">
        <v>10420</v>
      </c>
      <c r="AW1364" s="2">
        <v>30000</v>
      </c>
    </row>
    <row r="1365" spans="1:49" x14ac:dyDescent="0.2">
      <c r="A1365" t="s">
        <v>2554</v>
      </c>
      <c r="B1365" t="s">
        <v>49</v>
      </c>
      <c r="C1365" t="s">
        <v>50</v>
      </c>
      <c r="D1365" t="s">
        <v>49</v>
      </c>
      <c r="E1365" t="s">
        <v>51</v>
      </c>
      <c r="F1365" t="s">
        <v>1571</v>
      </c>
      <c r="G1365" s="1">
        <v>44409</v>
      </c>
      <c r="H1365" s="1">
        <v>44439</v>
      </c>
      <c r="I1365" s="1">
        <v>44431</v>
      </c>
      <c r="J1365" s="1">
        <v>44431</v>
      </c>
      <c r="K1365" t="s">
        <v>151</v>
      </c>
      <c r="L1365" t="s">
        <v>184</v>
      </c>
      <c r="M1365" t="s">
        <v>237</v>
      </c>
      <c r="N1365" t="s">
        <v>237</v>
      </c>
      <c r="O1365" t="s">
        <v>56</v>
      </c>
      <c r="P1365" t="s">
        <v>57</v>
      </c>
      <c r="Q1365" t="s">
        <v>56</v>
      </c>
      <c r="S1365" t="s">
        <v>1038</v>
      </c>
      <c r="U1365" t="s">
        <v>2555</v>
      </c>
      <c r="V1365" t="b">
        <f t="shared" si="21"/>
        <v>1</v>
      </c>
      <c r="W1365" t="s">
        <v>77</v>
      </c>
      <c r="X1365" t="s">
        <v>60</v>
      </c>
      <c r="Y1365" t="s">
        <v>61</v>
      </c>
      <c r="Z1365" t="s">
        <v>78</v>
      </c>
      <c r="AC1365">
        <v>6138659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L1365" s="2">
        <v>20000</v>
      </c>
      <c r="AM1365" s="2">
        <v>20000</v>
      </c>
      <c r="AN1365" s="2">
        <v>30</v>
      </c>
      <c r="AO1365" s="2">
        <v>0</v>
      </c>
      <c r="AQ1365" s="2">
        <v>0</v>
      </c>
      <c r="AR1365" s="2">
        <v>0</v>
      </c>
      <c r="AS1365" s="2">
        <v>0</v>
      </c>
      <c r="AT1365" s="2">
        <v>18207</v>
      </c>
      <c r="AU1365" s="2">
        <v>13653</v>
      </c>
      <c r="AV1365" s="2">
        <v>18310</v>
      </c>
      <c r="AW1365" s="2">
        <v>25000</v>
      </c>
    </row>
    <row r="1366" spans="1:49" x14ac:dyDescent="0.2">
      <c r="A1366" t="s">
        <v>2556</v>
      </c>
      <c r="B1366" t="s">
        <v>49</v>
      </c>
      <c r="C1366" t="s">
        <v>50</v>
      </c>
      <c r="D1366" t="s">
        <v>49</v>
      </c>
      <c r="E1366" t="s">
        <v>51</v>
      </c>
      <c r="F1366" t="s">
        <v>1571</v>
      </c>
      <c r="G1366" s="1">
        <v>44409</v>
      </c>
      <c r="H1366" s="1">
        <v>44439</v>
      </c>
      <c r="I1366" s="1">
        <v>44431</v>
      </c>
      <c r="J1366" s="1">
        <v>44431</v>
      </c>
      <c r="K1366" t="s">
        <v>151</v>
      </c>
      <c r="L1366" t="s">
        <v>184</v>
      </c>
      <c r="M1366" t="s">
        <v>237</v>
      </c>
      <c r="N1366" t="s">
        <v>237</v>
      </c>
      <c r="O1366" t="s">
        <v>56</v>
      </c>
      <c r="P1366" t="s">
        <v>57</v>
      </c>
      <c r="Q1366" t="s">
        <v>56</v>
      </c>
      <c r="S1366" t="s">
        <v>387</v>
      </c>
      <c r="U1366" t="s">
        <v>2557</v>
      </c>
      <c r="V1366" t="b">
        <f t="shared" si="21"/>
        <v>1</v>
      </c>
      <c r="W1366" t="s">
        <v>77</v>
      </c>
      <c r="X1366" t="s">
        <v>60</v>
      </c>
      <c r="Y1366" t="s">
        <v>61</v>
      </c>
      <c r="Z1366" t="s">
        <v>78</v>
      </c>
      <c r="AC1366">
        <v>6138659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L1366" s="2">
        <v>20021</v>
      </c>
      <c r="AM1366" s="2">
        <v>20021</v>
      </c>
      <c r="AN1366" s="2">
        <v>12</v>
      </c>
      <c r="AO1366" s="2">
        <v>0</v>
      </c>
      <c r="AQ1366" s="2">
        <v>0</v>
      </c>
      <c r="AR1366" s="2">
        <v>0</v>
      </c>
      <c r="AS1366" s="2">
        <v>0</v>
      </c>
      <c r="AT1366" s="2">
        <v>19897</v>
      </c>
      <c r="AU1366" s="2">
        <v>5243</v>
      </c>
      <c r="AV1366" s="2">
        <v>20005</v>
      </c>
      <c r="AW1366" s="2">
        <v>25000</v>
      </c>
    </row>
    <row r="1367" spans="1:49" x14ac:dyDescent="0.2">
      <c r="A1367" t="s">
        <v>2558</v>
      </c>
      <c r="B1367" t="s">
        <v>49</v>
      </c>
      <c r="C1367" t="s">
        <v>50</v>
      </c>
      <c r="D1367" t="s">
        <v>49</v>
      </c>
      <c r="E1367" t="s">
        <v>51</v>
      </c>
      <c r="F1367" t="s">
        <v>1571</v>
      </c>
      <c r="G1367" s="1">
        <v>44409</v>
      </c>
      <c r="H1367" s="1">
        <v>44439</v>
      </c>
      <c r="I1367" s="1">
        <v>44431</v>
      </c>
      <c r="J1367" s="1">
        <v>44431</v>
      </c>
      <c r="K1367" t="s">
        <v>151</v>
      </c>
      <c r="L1367" t="s">
        <v>184</v>
      </c>
      <c r="M1367" t="s">
        <v>237</v>
      </c>
      <c r="N1367" t="s">
        <v>237</v>
      </c>
      <c r="O1367" t="s">
        <v>56</v>
      </c>
      <c r="P1367" t="s">
        <v>57</v>
      </c>
      <c r="Q1367" t="s">
        <v>56</v>
      </c>
      <c r="S1367" t="s">
        <v>376</v>
      </c>
      <c r="U1367" t="s">
        <v>2559</v>
      </c>
      <c r="V1367" t="b">
        <f t="shared" si="21"/>
        <v>1</v>
      </c>
      <c r="W1367" t="s">
        <v>77</v>
      </c>
      <c r="X1367" t="s">
        <v>60</v>
      </c>
      <c r="Y1367" t="s">
        <v>61</v>
      </c>
      <c r="Z1367" t="s">
        <v>78</v>
      </c>
      <c r="AC1367">
        <v>6138659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L1367" s="2">
        <v>696</v>
      </c>
      <c r="AM1367" s="2">
        <v>696</v>
      </c>
      <c r="AN1367" s="2">
        <v>0</v>
      </c>
      <c r="AO1367" s="2">
        <v>0</v>
      </c>
      <c r="AQ1367" s="2">
        <v>0</v>
      </c>
      <c r="AR1367" s="2">
        <v>0</v>
      </c>
      <c r="AS1367" s="2">
        <v>0</v>
      </c>
      <c r="AT1367" s="2">
        <v>694</v>
      </c>
      <c r="AU1367" s="2">
        <v>525</v>
      </c>
      <c r="AV1367" s="2">
        <v>696</v>
      </c>
      <c r="AW1367" s="2">
        <v>25000</v>
      </c>
    </row>
    <row r="1368" spans="1:49" x14ac:dyDescent="0.2">
      <c r="A1368" t="s">
        <v>2560</v>
      </c>
      <c r="B1368" t="s">
        <v>49</v>
      </c>
      <c r="C1368" t="s">
        <v>50</v>
      </c>
      <c r="D1368" t="s">
        <v>49</v>
      </c>
      <c r="E1368" t="s">
        <v>51</v>
      </c>
      <c r="F1368" t="s">
        <v>1571</v>
      </c>
      <c r="G1368" s="1">
        <v>44409</v>
      </c>
      <c r="H1368" s="1">
        <v>44439</v>
      </c>
      <c r="I1368" s="1">
        <v>44431</v>
      </c>
      <c r="J1368" s="1">
        <v>44431</v>
      </c>
      <c r="K1368" t="s">
        <v>151</v>
      </c>
      <c r="L1368" t="s">
        <v>184</v>
      </c>
      <c r="M1368" t="s">
        <v>237</v>
      </c>
      <c r="N1368" t="s">
        <v>237</v>
      </c>
      <c r="O1368" t="s">
        <v>56</v>
      </c>
      <c r="P1368" t="s">
        <v>57</v>
      </c>
      <c r="Q1368" t="s">
        <v>56</v>
      </c>
      <c r="S1368" t="s">
        <v>176</v>
      </c>
      <c r="U1368" t="s">
        <v>2561</v>
      </c>
      <c r="V1368" t="b">
        <f t="shared" si="21"/>
        <v>1</v>
      </c>
      <c r="W1368" t="s">
        <v>77</v>
      </c>
      <c r="X1368" t="s">
        <v>60</v>
      </c>
      <c r="Y1368" t="s">
        <v>61</v>
      </c>
      <c r="Z1368" t="s">
        <v>97</v>
      </c>
      <c r="AC1368">
        <v>6138659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L1368" s="2">
        <v>21011</v>
      </c>
      <c r="AM1368" s="2">
        <v>21011</v>
      </c>
      <c r="AN1368" s="2">
        <v>32</v>
      </c>
      <c r="AO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25000</v>
      </c>
    </row>
    <row r="1369" spans="1:49" x14ac:dyDescent="0.2">
      <c r="A1369" t="s">
        <v>2562</v>
      </c>
      <c r="B1369" t="s">
        <v>49</v>
      </c>
      <c r="C1369" t="s">
        <v>50</v>
      </c>
      <c r="D1369" t="s">
        <v>49</v>
      </c>
      <c r="E1369" t="s">
        <v>51</v>
      </c>
      <c r="F1369" t="s">
        <v>1207</v>
      </c>
      <c r="G1369" s="1">
        <v>44409</v>
      </c>
      <c r="H1369" s="1">
        <v>44439</v>
      </c>
      <c r="I1369" s="1">
        <v>44420</v>
      </c>
      <c r="J1369" s="1">
        <v>44420</v>
      </c>
      <c r="K1369" t="s">
        <v>53</v>
      </c>
      <c r="L1369" t="s">
        <v>184</v>
      </c>
      <c r="M1369" t="s">
        <v>424</v>
      </c>
      <c r="N1369" t="s">
        <v>424</v>
      </c>
      <c r="O1369" t="s">
        <v>56</v>
      </c>
      <c r="P1369" t="s">
        <v>57</v>
      </c>
      <c r="U1369" t="s">
        <v>2563</v>
      </c>
      <c r="V1369" t="b">
        <f t="shared" si="21"/>
        <v>1</v>
      </c>
      <c r="W1369" t="s">
        <v>77</v>
      </c>
      <c r="X1369" t="s">
        <v>60</v>
      </c>
      <c r="Y1369" t="s">
        <v>61</v>
      </c>
      <c r="AA1369" t="s">
        <v>2564</v>
      </c>
      <c r="AC1369">
        <v>6229725</v>
      </c>
      <c r="AE1369" s="2">
        <v>27500</v>
      </c>
      <c r="AF1369" s="2">
        <v>27500</v>
      </c>
      <c r="AG1369" s="2">
        <v>550000</v>
      </c>
      <c r="AH1369" s="2">
        <v>550000</v>
      </c>
      <c r="AI1369" s="2">
        <v>0</v>
      </c>
      <c r="AJ1369" s="2">
        <v>0</v>
      </c>
      <c r="AK1369" s="2">
        <v>27500</v>
      </c>
      <c r="AL1369" s="2">
        <v>921275</v>
      </c>
      <c r="AM1369" s="2">
        <v>921275</v>
      </c>
      <c r="AN1369" s="2">
        <v>888</v>
      </c>
      <c r="AO1369" s="2">
        <v>0</v>
      </c>
      <c r="AP1369" s="2">
        <v>27500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27500</v>
      </c>
    </row>
    <row r="1370" spans="1:49" x14ac:dyDescent="0.2">
      <c r="A1370" t="s">
        <v>2565</v>
      </c>
      <c r="B1370" t="s">
        <v>49</v>
      </c>
      <c r="C1370" t="s">
        <v>50</v>
      </c>
      <c r="D1370" t="s">
        <v>49</v>
      </c>
      <c r="E1370" t="s">
        <v>51</v>
      </c>
      <c r="F1370" t="s">
        <v>1207</v>
      </c>
      <c r="G1370" s="1">
        <v>44409</v>
      </c>
      <c r="H1370" s="1">
        <v>44439</v>
      </c>
      <c r="I1370" s="1">
        <v>44420</v>
      </c>
      <c r="J1370" s="1">
        <v>44420</v>
      </c>
      <c r="K1370" t="s">
        <v>53</v>
      </c>
      <c r="L1370" t="s">
        <v>184</v>
      </c>
      <c r="M1370" t="s">
        <v>138</v>
      </c>
      <c r="N1370" t="s">
        <v>138</v>
      </c>
      <c r="O1370" t="s">
        <v>56</v>
      </c>
      <c r="P1370" t="s">
        <v>57</v>
      </c>
      <c r="U1370" t="s">
        <v>2566</v>
      </c>
      <c r="V1370" t="b">
        <f t="shared" si="21"/>
        <v>1</v>
      </c>
      <c r="W1370" t="s">
        <v>77</v>
      </c>
      <c r="X1370" t="s">
        <v>60</v>
      </c>
      <c r="Y1370" t="s">
        <v>61</v>
      </c>
      <c r="AA1370" t="s">
        <v>2567</v>
      </c>
      <c r="AC1370">
        <v>6141697</v>
      </c>
      <c r="AE1370" s="2">
        <v>41533.599999999999</v>
      </c>
      <c r="AF1370" s="2">
        <v>41533.599999999999</v>
      </c>
      <c r="AG1370" s="2">
        <v>2800000</v>
      </c>
      <c r="AH1370" s="2">
        <v>2800000</v>
      </c>
      <c r="AI1370" s="2">
        <v>0</v>
      </c>
      <c r="AJ1370" s="2">
        <v>0</v>
      </c>
      <c r="AK1370" s="2">
        <v>41533.599999999999</v>
      </c>
      <c r="AL1370" s="2">
        <v>5275053</v>
      </c>
      <c r="AM1370" s="2">
        <v>5275053</v>
      </c>
      <c r="AN1370" s="2">
        <v>11954</v>
      </c>
      <c r="AO1370" s="2">
        <v>0</v>
      </c>
      <c r="AP1370" s="2">
        <v>41533.599999999999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41533.599999999999</v>
      </c>
    </row>
    <row r="1371" spans="1:49" x14ac:dyDescent="0.2">
      <c r="A1371" t="s">
        <v>2568</v>
      </c>
      <c r="B1371" t="s">
        <v>49</v>
      </c>
      <c r="C1371" t="s">
        <v>50</v>
      </c>
      <c r="D1371" t="s">
        <v>49</v>
      </c>
      <c r="E1371" t="s">
        <v>51</v>
      </c>
      <c r="F1371" t="s">
        <v>287</v>
      </c>
      <c r="G1371" s="1">
        <v>44409</v>
      </c>
      <c r="H1371" s="1">
        <v>44439</v>
      </c>
      <c r="I1371" s="1">
        <v>44411</v>
      </c>
      <c r="J1371" s="1">
        <v>44411</v>
      </c>
      <c r="K1371" t="s">
        <v>151</v>
      </c>
      <c r="L1371" t="s">
        <v>184</v>
      </c>
      <c r="M1371" t="s">
        <v>146</v>
      </c>
      <c r="N1371" t="s">
        <v>146</v>
      </c>
      <c r="O1371" t="s">
        <v>56</v>
      </c>
      <c r="P1371" t="s">
        <v>57</v>
      </c>
      <c r="Q1371" t="s">
        <v>56</v>
      </c>
      <c r="S1371" t="s">
        <v>405</v>
      </c>
      <c r="U1371" t="s">
        <v>2569</v>
      </c>
      <c r="V1371" t="b">
        <f t="shared" si="21"/>
        <v>0</v>
      </c>
      <c r="W1371" t="s">
        <v>77</v>
      </c>
      <c r="X1371" t="s">
        <v>60</v>
      </c>
      <c r="Y1371" t="s">
        <v>61</v>
      </c>
      <c r="Z1371" t="s">
        <v>97</v>
      </c>
      <c r="AC1371">
        <v>6207989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L1371" s="2">
        <v>0</v>
      </c>
      <c r="AM1371" s="2">
        <v>0</v>
      </c>
      <c r="AN1371" s="2">
        <v>1184</v>
      </c>
      <c r="AO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55000</v>
      </c>
    </row>
    <row r="1372" spans="1:49" x14ac:dyDescent="0.2">
      <c r="A1372" t="s">
        <v>2570</v>
      </c>
      <c r="B1372" t="s">
        <v>49</v>
      </c>
      <c r="C1372" t="s">
        <v>50</v>
      </c>
      <c r="D1372" t="s">
        <v>49</v>
      </c>
      <c r="E1372" t="s">
        <v>51</v>
      </c>
      <c r="F1372" t="s">
        <v>1571</v>
      </c>
      <c r="G1372" s="1">
        <v>44409</v>
      </c>
      <c r="H1372" s="1">
        <v>44439</v>
      </c>
      <c r="I1372" s="1">
        <v>44425</v>
      </c>
      <c r="J1372" s="1">
        <v>44425</v>
      </c>
      <c r="K1372" t="s">
        <v>151</v>
      </c>
      <c r="L1372" t="s">
        <v>184</v>
      </c>
      <c r="M1372" t="s">
        <v>91</v>
      </c>
      <c r="N1372" t="s">
        <v>91</v>
      </c>
      <c r="O1372" t="s">
        <v>56</v>
      </c>
      <c r="P1372" t="s">
        <v>57</v>
      </c>
      <c r="Q1372" t="s">
        <v>56</v>
      </c>
      <c r="S1372" t="s">
        <v>2292</v>
      </c>
      <c r="U1372" t="s">
        <v>2571</v>
      </c>
      <c r="V1372" t="b">
        <f t="shared" si="21"/>
        <v>0</v>
      </c>
      <c r="W1372" t="s">
        <v>77</v>
      </c>
      <c r="X1372" t="s">
        <v>60</v>
      </c>
      <c r="Y1372" t="s">
        <v>61</v>
      </c>
      <c r="Z1372" t="s">
        <v>78</v>
      </c>
      <c r="AC1372">
        <v>6915880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L1372" s="2">
        <v>4479</v>
      </c>
      <c r="AM1372" s="2">
        <v>4479</v>
      </c>
      <c r="AN1372" s="2">
        <v>8</v>
      </c>
      <c r="AO1372" s="2">
        <v>0</v>
      </c>
      <c r="AQ1372" s="2">
        <v>0</v>
      </c>
      <c r="AR1372" s="2">
        <v>0</v>
      </c>
      <c r="AS1372" s="2">
        <v>0</v>
      </c>
      <c r="AT1372" s="2">
        <v>4277</v>
      </c>
      <c r="AU1372" s="2">
        <v>2033</v>
      </c>
      <c r="AV1372" s="2">
        <v>4314</v>
      </c>
      <c r="AW1372" s="2">
        <v>25000</v>
      </c>
    </row>
    <row r="1373" spans="1:49" x14ac:dyDescent="0.2">
      <c r="A1373" t="s">
        <v>2572</v>
      </c>
      <c r="B1373" t="s">
        <v>49</v>
      </c>
      <c r="C1373" t="s">
        <v>50</v>
      </c>
      <c r="D1373" t="s">
        <v>49</v>
      </c>
      <c r="E1373" t="s">
        <v>51</v>
      </c>
      <c r="F1373" t="s">
        <v>1571</v>
      </c>
      <c r="G1373" s="1">
        <v>44409</v>
      </c>
      <c r="H1373" s="1">
        <v>44439</v>
      </c>
      <c r="I1373" s="1">
        <v>44425</v>
      </c>
      <c r="J1373" s="1">
        <v>44425</v>
      </c>
      <c r="K1373" t="s">
        <v>151</v>
      </c>
      <c r="L1373" t="s">
        <v>184</v>
      </c>
      <c r="M1373" t="s">
        <v>91</v>
      </c>
      <c r="N1373" t="s">
        <v>91</v>
      </c>
      <c r="O1373" t="s">
        <v>56</v>
      </c>
      <c r="P1373" t="s">
        <v>57</v>
      </c>
      <c r="Q1373" t="s">
        <v>56</v>
      </c>
      <c r="S1373" t="s">
        <v>134</v>
      </c>
      <c r="U1373" t="s">
        <v>2573</v>
      </c>
      <c r="V1373" t="b">
        <f t="shared" si="21"/>
        <v>0</v>
      </c>
      <c r="W1373" t="s">
        <v>77</v>
      </c>
      <c r="X1373" t="s">
        <v>60</v>
      </c>
      <c r="Y1373" t="s">
        <v>61</v>
      </c>
      <c r="Z1373" t="s">
        <v>78</v>
      </c>
      <c r="AC1373">
        <v>6915880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L1373" s="2">
        <v>75418</v>
      </c>
      <c r="AM1373" s="2">
        <v>75418</v>
      </c>
      <c r="AN1373" s="2">
        <v>81</v>
      </c>
      <c r="AO1373" s="2">
        <v>0</v>
      </c>
      <c r="AQ1373" s="2">
        <v>0</v>
      </c>
      <c r="AR1373" s="2">
        <v>0</v>
      </c>
      <c r="AS1373" s="2">
        <v>0</v>
      </c>
      <c r="AT1373" s="2">
        <v>74701</v>
      </c>
      <c r="AU1373" s="2">
        <v>31758</v>
      </c>
      <c r="AV1373" s="2">
        <v>75418</v>
      </c>
      <c r="AW1373" s="2">
        <v>25000</v>
      </c>
    </row>
    <row r="1374" spans="1:49" x14ac:dyDescent="0.2">
      <c r="A1374" t="s">
        <v>2574</v>
      </c>
      <c r="B1374" t="s">
        <v>49</v>
      </c>
      <c r="C1374" t="s">
        <v>50</v>
      </c>
      <c r="D1374" t="s">
        <v>49</v>
      </c>
      <c r="E1374" t="s">
        <v>51</v>
      </c>
      <c r="F1374" t="s">
        <v>1571</v>
      </c>
      <c r="G1374" s="1">
        <v>44409</v>
      </c>
      <c r="H1374" s="1">
        <v>44439</v>
      </c>
      <c r="I1374" s="1">
        <v>44431</v>
      </c>
      <c r="J1374" s="1">
        <v>44431</v>
      </c>
      <c r="K1374" t="s">
        <v>151</v>
      </c>
      <c r="L1374" t="s">
        <v>184</v>
      </c>
      <c r="M1374" t="s">
        <v>91</v>
      </c>
      <c r="N1374" t="s">
        <v>91</v>
      </c>
      <c r="O1374" t="s">
        <v>56</v>
      </c>
      <c r="P1374" t="s">
        <v>57</v>
      </c>
      <c r="Q1374" t="s">
        <v>56</v>
      </c>
      <c r="S1374" t="s">
        <v>387</v>
      </c>
      <c r="U1374" t="s">
        <v>2575</v>
      </c>
      <c r="V1374" t="b">
        <f t="shared" si="21"/>
        <v>0</v>
      </c>
      <c r="W1374" t="s">
        <v>77</v>
      </c>
      <c r="X1374" t="s">
        <v>60</v>
      </c>
      <c r="Y1374" t="s">
        <v>61</v>
      </c>
      <c r="Z1374" t="s">
        <v>78</v>
      </c>
      <c r="AC1374">
        <v>6915880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L1374" s="2">
        <v>63531</v>
      </c>
      <c r="AM1374" s="2">
        <v>63531</v>
      </c>
      <c r="AN1374" s="2">
        <v>32</v>
      </c>
      <c r="AO1374" s="2">
        <v>0</v>
      </c>
      <c r="AQ1374" s="2">
        <v>0</v>
      </c>
      <c r="AR1374" s="2">
        <v>0</v>
      </c>
      <c r="AS1374" s="2">
        <v>0</v>
      </c>
      <c r="AT1374" s="2">
        <v>63507</v>
      </c>
      <c r="AU1374" s="2">
        <v>55351</v>
      </c>
      <c r="AV1374" s="2">
        <v>63531</v>
      </c>
      <c r="AW1374" s="2">
        <v>30000</v>
      </c>
    </row>
    <row r="1375" spans="1:49" x14ac:dyDescent="0.2">
      <c r="A1375" t="s">
        <v>2576</v>
      </c>
      <c r="B1375" t="s">
        <v>49</v>
      </c>
      <c r="C1375" t="s">
        <v>50</v>
      </c>
      <c r="D1375" t="s">
        <v>393</v>
      </c>
      <c r="E1375" t="s">
        <v>394</v>
      </c>
      <c r="F1375" t="s">
        <v>395</v>
      </c>
      <c r="G1375" s="1">
        <v>44440</v>
      </c>
      <c r="H1375" s="1">
        <v>44469</v>
      </c>
      <c r="I1375" s="1">
        <v>44446</v>
      </c>
      <c r="J1375" s="1">
        <v>44465</v>
      </c>
      <c r="K1375" t="s">
        <v>151</v>
      </c>
      <c r="L1375" t="s">
        <v>229</v>
      </c>
      <c r="M1375" t="s">
        <v>115</v>
      </c>
      <c r="N1375" t="s">
        <v>115</v>
      </c>
      <c r="O1375" t="s">
        <v>116</v>
      </c>
      <c r="P1375" t="s">
        <v>117</v>
      </c>
      <c r="Q1375" t="s">
        <v>153</v>
      </c>
      <c r="S1375" t="s">
        <v>75</v>
      </c>
      <c r="U1375" t="s">
        <v>2577</v>
      </c>
      <c r="V1375" t="b">
        <f t="shared" si="21"/>
        <v>0</v>
      </c>
      <c r="W1375" t="s">
        <v>69</v>
      </c>
      <c r="X1375" t="s">
        <v>60</v>
      </c>
      <c r="Y1375" t="s">
        <v>61</v>
      </c>
      <c r="Z1375" t="s">
        <v>97</v>
      </c>
      <c r="AC1375">
        <v>6986016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15510.95</v>
      </c>
      <c r="AL1375" s="2">
        <v>243309</v>
      </c>
      <c r="AM1375" s="2">
        <v>243309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63.75</v>
      </c>
    </row>
    <row r="1376" spans="1:49" x14ac:dyDescent="0.2">
      <c r="A1376" t="s">
        <v>2300</v>
      </c>
      <c r="B1376" t="s">
        <v>49</v>
      </c>
      <c r="C1376" t="s">
        <v>50</v>
      </c>
      <c r="D1376" t="s">
        <v>1877</v>
      </c>
      <c r="E1376" t="s">
        <v>1878</v>
      </c>
      <c r="F1376" t="s">
        <v>1879</v>
      </c>
      <c r="G1376" s="1">
        <v>44409</v>
      </c>
      <c r="H1376" s="1">
        <v>44439</v>
      </c>
      <c r="I1376" s="1">
        <v>44417</v>
      </c>
      <c r="J1376" s="1">
        <v>44451</v>
      </c>
      <c r="K1376" t="s">
        <v>151</v>
      </c>
      <c r="L1376" t="s">
        <v>184</v>
      </c>
      <c r="M1376" t="s">
        <v>368</v>
      </c>
      <c r="N1376" t="s">
        <v>368</v>
      </c>
      <c r="O1376" t="s">
        <v>116</v>
      </c>
      <c r="P1376" t="s">
        <v>369</v>
      </c>
      <c r="Q1376" t="s">
        <v>153</v>
      </c>
      <c r="S1376" t="s">
        <v>75</v>
      </c>
      <c r="U1376" t="s">
        <v>2301</v>
      </c>
      <c r="V1376" t="b">
        <f t="shared" si="21"/>
        <v>0</v>
      </c>
      <c r="W1376" t="s">
        <v>69</v>
      </c>
      <c r="X1376" t="s">
        <v>60</v>
      </c>
      <c r="Y1376" t="s">
        <v>61</v>
      </c>
      <c r="Z1376" t="s">
        <v>78</v>
      </c>
      <c r="AC1376">
        <v>6141910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34325.93</v>
      </c>
      <c r="AL1376" s="2">
        <v>1906996</v>
      </c>
      <c r="AM1376" s="2">
        <v>1906996</v>
      </c>
      <c r="AN1376" s="2">
        <v>372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1904505</v>
      </c>
      <c r="AU1376" s="2">
        <v>1853295</v>
      </c>
      <c r="AV1376" s="2">
        <v>1906994</v>
      </c>
      <c r="AW1376" s="2">
        <v>18</v>
      </c>
    </row>
    <row r="1377" spans="1:49" x14ac:dyDescent="0.2">
      <c r="A1377" t="s">
        <v>2578</v>
      </c>
      <c r="B1377" t="s">
        <v>49</v>
      </c>
      <c r="C1377" t="s">
        <v>50</v>
      </c>
      <c r="D1377" t="s">
        <v>49</v>
      </c>
      <c r="E1377" t="s">
        <v>51</v>
      </c>
      <c r="F1377" t="s">
        <v>317</v>
      </c>
      <c r="G1377" s="1">
        <v>44440</v>
      </c>
      <c r="H1377" s="1">
        <v>44469</v>
      </c>
      <c r="I1377" s="1">
        <v>44441</v>
      </c>
      <c r="J1377" s="1">
        <v>44451</v>
      </c>
      <c r="K1377" t="s">
        <v>151</v>
      </c>
      <c r="L1377" t="s">
        <v>229</v>
      </c>
      <c r="M1377" t="s">
        <v>375</v>
      </c>
      <c r="N1377" t="s">
        <v>375</v>
      </c>
      <c r="O1377" t="s">
        <v>56</v>
      </c>
      <c r="P1377" t="s">
        <v>57</v>
      </c>
      <c r="Q1377" t="s">
        <v>56</v>
      </c>
      <c r="S1377" t="s">
        <v>387</v>
      </c>
      <c r="U1377" t="s">
        <v>2579</v>
      </c>
      <c r="V1377" t="b">
        <f t="shared" si="21"/>
        <v>0</v>
      </c>
      <c r="W1377" t="s">
        <v>59</v>
      </c>
      <c r="X1377" t="s">
        <v>60</v>
      </c>
      <c r="Y1377" t="s">
        <v>61</v>
      </c>
      <c r="Z1377" t="s">
        <v>78</v>
      </c>
      <c r="AC1377">
        <v>6142232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215536</v>
      </c>
      <c r="AM1377" s="2">
        <v>215536</v>
      </c>
      <c r="AN1377" s="2">
        <v>37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211677</v>
      </c>
      <c r="AU1377" s="2">
        <v>112612</v>
      </c>
      <c r="AV1377" s="2">
        <v>215525</v>
      </c>
      <c r="AW1377" s="2">
        <v>0</v>
      </c>
    </row>
    <row r="1378" spans="1:49" x14ac:dyDescent="0.2">
      <c r="A1378" t="s">
        <v>2580</v>
      </c>
      <c r="B1378" t="s">
        <v>49</v>
      </c>
      <c r="C1378" t="s">
        <v>50</v>
      </c>
      <c r="D1378" t="s">
        <v>49</v>
      </c>
      <c r="E1378" t="s">
        <v>51</v>
      </c>
      <c r="F1378" t="s">
        <v>317</v>
      </c>
      <c r="G1378" s="1">
        <v>44440</v>
      </c>
      <c r="H1378" s="1">
        <v>44469</v>
      </c>
      <c r="I1378" s="1">
        <v>44441</v>
      </c>
      <c r="J1378" s="1">
        <v>44451</v>
      </c>
      <c r="K1378" t="s">
        <v>53</v>
      </c>
      <c r="L1378" t="s">
        <v>229</v>
      </c>
      <c r="M1378" t="s">
        <v>375</v>
      </c>
      <c r="N1378" t="s">
        <v>375</v>
      </c>
      <c r="O1378" t="s">
        <v>56</v>
      </c>
      <c r="P1378" t="s">
        <v>57</v>
      </c>
      <c r="U1378" t="s">
        <v>2581</v>
      </c>
      <c r="V1378" t="b">
        <f t="shared" si="21"/>
        <v>1</v>
      </c>
      <c r="W1378" t="s">
        <v>77</v>
      </c>
      <c r="X1378" t="s">
        <v>60</v>
      </c>
      <c r="Y1378" t="s">
        <v>61</v>
      </c>
      <c r="AA1378" t="s">
        <v>2189</v>
      </c>
      <c r="AC1378">
        <v>6142232</v>
      </c>
      <c r="AE1378" s="2">
        <v>17640</v>
      </c>
      <c r="AF1378" s="2">
        <v>17640</v>
      </c>
      <c r="AG1378" s="2">
        <v>525000</v>
      </c>
      <c r="AH1378" s="2">
        <v>525000</v>
      </c>
      <c r="AI1378" s="2">
        <v>0</v>
      </c>
      <c r="AJ1378" s="2">
        <v>0</v>
      </c>
      <c r="AK1378" s="2">
        <v>17640</v>
      </c>
      <c r="AL1378" s="2">
        <v>517582</v>
      </c>
      <c r="AM1378" s="2">
        <v>517582</v>
      </c>
      <c r="AN1378" s="2">
        <v>361</v>
      </c>
      <c r="AO1378" s="2">
        <v>0</v>
      </c>
      <c r="AP1378" s="2">
        <v>17640</v>
      </c>
      <c r="AQ1378" s="2">
        <v>0</v>
      </c>
      <c r="AR1378" s="2">
        <v>0</v>
      </c>
      <c r="AS1378" s="2">
        <v>0</v>
      </c>
      <c r="AT1378" s="2">
        <v>455583</v>
      </c>
      <c r="AU1378" s="2">
        <v>327146</v>
      </c>
      <c r="AV1378" s="2">
        <v>459660</v>
      </c>
      <c r="AW1378" s="2">
        <v>17640</v>
      </c>
    </row>
    <row r="1379" spans="1:49" x14ac:dyDescent="0.2">
      <c r="A1379" t="s">
        <v>2582</v>
      </c>
      <c r="B1379" t="s">
        <v>49</v>
      </c>
      <c r="C1379" t="s">
        <v>50</v>
      </c>
      <c r="D1379" t="s">
        <v>49</v>
      </c>
      <c r="E1379" t="s">
        <v>51</v>
      </c>
      <c r="F1379" t="s">
        <v>266</v>
      </c>
      <c r="G1379" s="1">
        <v>44409</v>
      </c>
      <c r="H1379" s="1">
        <v>44439</v>
      </c>
      <c r="I1379" s="1">
        <v>44429</v>
      </c>
      <c r="J1379" s="1">
        <v>44429</v>
      </c>
      <c r="K1379" t="s">
        <v>151</v>
      </c>
      <c r="L1379" t="s">
        <v>184</v>
      </c>
      <c r="M1379" t="s">
        <v>2008</v>
      </c>
      <c r="N1379" t="s">
        <v>2008</v>
      </c>
      <c r="O1379" t="s">
        <v>56</v>
      </c>
      <c r="P1379" t="s">
        <v>57</v>
      </c>
      <c r="Q1379" t="s">
        <v>56</v>
      </c>
      <c r="S1379" t="s">
        <v>1038</v>
      </c>
      <c r="U1379" t="s">
        <v>2583</v>
      </c>
      <c r="V1379" t="b">
        <f t="shared" si="21"/>
        <v>1</v>
      </c>
      <c r="W1379" t="s">
        <v>77</v>
      </c>
      <c r="X1379" t="s">
        <v>60</v>
      </c>
      <c r="Y1379" t="s">
        <v>61</v>
      </c>
      <c r="Z1379" t="s">
        <v>78</v>
      </c>
      <c r="AC1379">
        <v>7134254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L1379" s="2">
        <v>1972439</v>
      </c>
      <c r="AM1379" s="2">
        <v>1972439</v>
      </c>
      <c r="AN1379" s="2">
        <v>1124</v>
      </c>
      <c r="AO1379" s="2">
        <v>0</v>
      </c>
      <c r="AQ1379" s="2">
        <v>0</v>
      </c>
      <c r="AR1379" s="2">
        <v>0</v>
      </c>
      <c r="AS1379" s="2">
        <v>0</v>
      </c>
      <c r="AT1379" s="2">
        <v>1884898</v>
      </c>
      <c r="AU1379" s="2">
        <v>1657806</v>
      </c>
      <c r="AV1379" s="2">
        <v>1888227</v>
      </c>
      <c r="AW1379" s="2">
        <v>25000</v>
      </c>
    </row>
    <row r="1380" spans="1:49" x14ac:dyDescent="0.2">
      <c r="A1380" t="s">
        <v>2584</v>
      </c>
      <c r="B1380" t="s">
        <v>49</v>
      </c>
      <c r="C1380" t="s">
        <v>50</v>
      </c>
      <c r="D1380" t="s">
        <v>49</v>
      </c>
      <c r="E1380" t="s">
        <v>51</v>
      </c>
      <c r="F1380" t="s">
        <v>266</v>
      </c>
      <c r="G1380" s="1">
        <v>44409</v>
      </c>
      <c r="H1380" s="1">
        <v>44439</v>
      </c>
      <c r="I1380" s="1">
        <v>44422</v>
      </c>
      <c r="J1380" s="1">
        <v>44422</v>
      </c>
      <c r="K1380" t="s">
        <v>151</v>
      </c>
      <c r="L1380" t="s">
        <v>184</v>
      </c>
      <c r="M1380" t="s">
        <v>2008</v>
      </c>
      <c r="N1380" t="s">
        <v>2008</v>
      </c>
      <c r="O1380" t="s">
        <v>56</v>
      </c>
      <c r="P1380" t="s">
        <v>57</v>
      </c>
      <c r="Q1380" t="s">
        <v>56</v>
      </c>
      <c r="S1380" t="s">
        <v>1038</v>
      </c>
      <c r="U1380" t="s">
        <v>2585</v>
      </c>
      <c r="V1380" t="b">
        <f t="shared" si="21"/>
        <v>1</v>
      </c>
      <c r="W1380" t="s">
        <v>77</v>
      </c>
      <c r="X1380" t="s">
        <v>60</v>
      </c>
      <c r="Y1380" t="s">
        <v>61</v>
      </c>
      <c r="Z1380" t="s">
        <v>78</v>
      </c>
      <c r="AC1380">
        <v>7134254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L1380" s="2">
        <v>2033521</v>
      </c>
      <c r="AM1380" s="2">
        <v>2033521</v>
      </c>
      <c r="AN1380" s="2">
        <v>1015</v>
      </c>
      <c r="AO1380" s="2">
        <v>0</v>
      </c>
      <c r="AQ1380" s="2">
        <v>0</v>
      </c>
      <c r="AR1380" s="2">
        <v>0</v>
      </c>
      <c r="AS1380" s="2">
        <v>0</v>
      </c>
      <c r="AT1380" s="2">
        <v>1968878</v>
      </c>
      <c r="AU1380" s="2">
        <v>1722219</v>
      </c>
      <c r="AV1380" s="2">
        <v>1972934</v>
      </c>
      <c r="AW1380" s="2">
        <v>25000</v>
      </c>
    </row>
    <row r="1381" spans="1:49" x14ac:dyDescent="0.2">
      <c r="A1381" t="s">
        <v>2586</v>
      </c>
      <c r="B1381" t="s">
        <v>49</v>
      </c>
      <c r="C1381" t="s">
        <v>50</v>
      </c>
      <c r="D1381" t="s">
        <v>49</v>
      </c>
      <c r="E1381" t="s">
        <v>51</v>
      </c>
      <c r="F1381" t="s">
        <v>317</v>
      </c>
      <c r="G1381" s="1">
        <v>44440</v>
      </c>
      <c r="H1381" s="1">
        <v>44469</v>
      </c>
      <c r="I1381" s="1">
        <v>44441</v>
      </c>
      <c r="J1381" s="1">
        <v>44451</v>
      </c>
      <c r="K1381" t="s">
        <v>151</v>
      </c>
      <c r="L1381" t="s">
        <v>229</v>
      </c>
      <c r="M1381" t="s">
        <v>375</v>
      </c>
      <c r="N1381" t="s">
        <v>375</v>
      </c>
      <c r="O1381" t="s">
        <v>56</v>
      </c>
      <c r="P1381" t="s">
        <v>57</v>
      </c>
      <c r="Q1381" t="s">
        <v>56</v>
      </c>
      <c r="S1381" t="s">
        <v>134</v>
      </c>
      <c r="U1381" t="s">
        <v>2587</v>
      </c>
      <c r="V1381" t="b">
        <f t="shared" si="21"/>
        <v>1</v>
      </c>
      <c r="W1381" t="s">
        <v>77</v>
      </c>
      <c r="X1381" t="s">
        <v>60</v>
      </c>
      <c r="Y1381" t="s">
        <v>61</v>
      </c>
      <c r="Z1381" t="s">
        <v>78</v>
      </c>
      <c r="AC1381">
        <v>6142232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L1381" s="2">
        <v>67602</v>
      </c>
      <c r="AM1381" s="2">
        <v>67602</v>
      </c>
      <c r="AN1381" s="2">
        <v>20</v>
      </c>
      <c r="AO1381" s="2">
        <v>0</v>
      </c>
      <c r="AQ1381" s="2">
        <v>0</v>
      </c>
      <c r="AR1381" s="2">
        <v>0</v>
      </c>
      <c r="AS1381" s="2">
        <v>0</v>
      </c>
      <c r="AT1381" s="2">
        <v>67144</v>
      </c>
      <c r="AU1381" s="2">
        <v>58980</v>
      </c>
      <c r="AV1381" s="2">
        <v>67602</v>
      </c>
      <c r="AW1381" s="2">
        <v>17640</v>
      </c>
    </row>
    <row r="1382" spans="1:49" x14ac:dyDescent="0.2">
      <c r="A1382" t="s">
        <v>2588</v>
      </c>
      <c r="B1382" t="s">
        <v>49</v>
      </c>
      <c r="C1382" t="s">
        <v>50</v>
      </c>
      <c r="D1382" t="s">
        <v>49</v>
      </c>
      <c r="E1382" t="s">
        <v>51</v>
      </c>
      <c r="F1382" t="s">
        <v>1571</v>
      </c>
      <c r="G1382" s="1">
        <v>44409</v>
      </c>
      <c r="H1382" s="1">
        <v>44439</v>
      </c>
      <c r="I1382" s="1">
        <v>44426</v>
      </c>
      <c r="J1382" s="1">
        <v>44426</v>
      </c>
      <c r="K1382" t="s">
        <v>151</v>
      </c>
      <c r="L1382" t="s">
        <v>184</v>
      </c>
      <c r="M1382" t="s">
        <v>146</v>
      </c>
      <c r="N1382" t="s">
        <v>2113</v>
      </c>
      <c r="O1382" t="s">
        <v>56</v>
      </c>
      <c r="P1382" t="s">
        <v>57</v>
      </c>
      <c r="Q1382" t="s">
        <v>56</v>
      </c>
      <c r="S1382" t="s">
        <v>176</v>
      </c>
      <c r="U1382" t="s">
        <v>2589</v>
      </c>
      <c r="V1382" t="b">
        <f t="shared" si="21"/>
        <v>0</v>
      </c>
      <c r="W1382" t="s">
        <v>77</v>
      </c>
      <c r="X1382" t="s">
        <v>60</v>
      </c>
      <c r="Y1382" t="s">
        <v>61</v>
      </c>
      <c r="Z1382" t="s">
        <v>97</v>
      </c>
      <c r="AC1382">
        <v>6207989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L1382" s="2">
        <v>5819</v>
      </c>
      <c r="AM1382" s="2">
        <v>5819</v>
      </c>
      <c r="AN1382" s="2">
        <v>67</v>
      </c>
      <c r="AO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25000</v>
      </c>
    </row>
    <row r="1383" spans="1:49" x14ac:dyDescent="0.2">
      <c r="A1383" t="s">
        <v>2590</v>
      </c>
      <c r="B1383" t="s">
        <v>49</v>
      </c>
      <c r="C1383" t="s">
        <v>50</v>
      </c>
      <c r="D1383" t="s">
        <v>49</v>
      </c>
      <c r="E1383" t="s">
        <v>51</v>
      </c>
      <c r="F1383" t="s">
        <v>1571</v>
      </c>
      <c r="G1383" s="1">
        <v>44409</v>
      </c>
      <c r="H1383" s="1">
        <v>44439</v>
      </c>
      <c r="I1383" s="1">
        <v>44426</v>
      </c>
      <c r="J1383" s="1">
        <v>44426</v>
      </c>
      <c r="K1383" t="s">
        <v>151</v>
      </c>
      <c r="L1383" t="s">
        <v>184</v>
      </c>
      <c r="M1383" t="s">
        <v>146</v>
      </c>
      <c r="N1383" t="s">
        <v>2113</v>
      </c>
      <c r="O1383" t="s">
        <v>56</v>
      </c>
      <c r="P1383" t="s">
        <v>57</v>
      </c>
      <c r="Q1383" t="s">
        <v>56</v>
      </c>
      <c r="S1383" t="s">
        <v>134</v>
      </c>
      <c r="U1383" t="s">
        <v>2591</v>
      </c>
      <c r="V1383" t="b">
        <f t="shared" si="21"/>
        <v>0</v>
      </c>
      <c r="W1383" t="s">
        <v>77</v>
      </c>
      <c r="X1383" t="s">
        <v>60</v>
      </c>
      <c r="Y1383" t="s">
        <v>61</v>
      </c>
      <c r="Z1383" t="s">
        <v>78</v>
      </c>
      <c r="AC1383">
        <v>6207989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L1383" s="2">
        <v>81157</v>
      </c>
      <c r="AM1383" s="2">
        <v>81157</v>
      </c>
      <c r="AN1383" s="2">
        <v>63</v>
      </c>
      <c r="AO1383" s="2">
        <v>0</v>
      </c>
      <c r="AQ1383" s="2">
        <v>0</v>
      </c>
      <c r="AR1383" s="2">
        <v>0</v>
      </c>
      <c r="AS1383" s="2">
        <v>0</v>
      </c>
      <c r="AT1383" s="2">
        <v>80346</v>
      </c>
      <c r="AU1383" s="2">
        <v>46378</v>
      </c>
      <c r="AV1383" s="2">
        <v>80644</v>
      </c>
      <c r="AW1383" s="2">
        <v>25000</v>
      </c>
    </row>
    <row r="1384" spans="1:49" x14ac:dyDescent="0.2">
      <c r="A1384" t="s">
        <v>2592</v>
      </c>
      <c r="B1384" t="s">
        <v>49</v>
      </c>
      <c r="C1384" t="s">
        <v>50</v>
      </c>
      <c r="D1384" t="s">
        <v>49</v>
      </c>
      <c r="E1384" t="s">
        <v>51</v>
      </c>
      <c r="F1384" t="s">
        <v>1571</v>
      </c>
      <c r="G1384" s="1">
        <v>44409</v>
      </c>
      <c r="H1384" s="1">
        <v>44439</v>
      </c>
      <c r="I1384" s="1">
        <v>44427</v>
      </c>
      <c r="J1384" s="1">
        <v>44427</v>
      </c>
      <c r="K1384" t="s">
        <v>151</v>
      </c>
      <c r="L1384" t="s">
        <v>184</v>
      </c>
      <c r="M1384" t="s">
        <v>424</v>
      </c>
      <c r="N1384" t="s">
        <v>424</v>
      </c>
      <c r="O1384" t="s">
        <v>56</v>
      </c>
      <c r="P1384" t="s">
        <v>57</v>
      </c>
      <c r="Q1384" t="s">
        <v>56</v>
      </c>
      <c r="S1384" t="s">
        <v>405</v>
      </c>
      <c r="U1384" t="s">
        <v>2593</v>
      </c>
      <c r="V1384" t="b">
        <f t="shared" si="21"/>
        <v>0</v>
      </c>
      <c r="W1384" t="s">
        <v>77</v>
      </c>
      <c r="X1384" t="s">
        <v>60</v>
      </c>
      <c r="Y1384" t="s">
        <v>61</v>
      </c>
      <c r="Z1384" t="s">
        <v>97</v>
      </c>
      <c r="AC1384">
        <v>6229725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L1384" s="2">
        <v>0</v>
      </c>
      <c r="AM1384" s="2">
        <v>0</v>
      </c>
      <c r="AN1384" s="2">
        <v>105</v>
      </c>
      <c r="AO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12500</v>
      </c>
    </row>
    <row r="1385" spans="1:49" x14ac:dyDescent="0.2">
      <c r="A1385" t="s">
        <v>2594</v>
      </c>
      <c r="B1385" t="s">
        <v>49</v>
      </c>
      <c r="C1385" t="s">
        <v>50</v>
      </c>
      <c r="D1385" t="s">
        <v>49</v>
      </c>
      <c r="E1385" t="s">
        <v>51</v>
      </c>
      <c r="F1385" t="s">
        <v>1571</v>
      </c>
      <c r="G1385" s="1">
        <v>44409</v>
      </c>
      <c r="H1385" s="1">
        <v>44439</v>
      </c>
      <c r="I1385" s="1">
        <v>44421</v>
      </c>
      <c r="J1385" s="1">
        <v>44421</v>
      </c>
      <c r="K1385" t="s">
        <v>151</v>
      </c>
      <c r="L1385" t="s">
        <v>184</v>
      </c>
      <c r="M1385" t="s">
        <v>146</v>
      </c>
      <c r="N1385" t="s">
        <v>146</v>
      </c>
      <c r="O1385" t="s">
        <v>56</v>
      </c>
      <c r="P1385" t="s">
        <v>57</v>
      </c>
      <c r="Q1385" t="s">
        <v>56</v>
      </c>
      <c r="S1385" t="s">
        <v>405</v>
      </c>
      <c r="U1385" t="s">
        <v>2595</v>
      </c>
      <c r="V1385" t="b">
        <f t="shared" si="21"/>
        <v>0</v>
      </c>
      <c r="W1385" t="s">
        <v>77</v>
      </c>
      <c r="X1385" t="s">
        <v>60</v>
      </c>
      <c r="Y1385" t="s">
        <v>61</v>
      </c>
      <c r="Z1385" t="s">
        <v>78</v>
      </c>
      <c r="AC1385">
        <v>6207989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L1385" s="2">
        <v>33065</v>
      </c>
      <c r="AM1385" s="2">
        <v>33065</v>
      </c>
      <c r="AN1385" s="2">
        <v>28</v>
      </c>
      <c r="AO1385" s="2">
        <v>0</v>
      </c>
      <c r="AQ1385" s="2">
        <v>0</v>
      </c>
      <c r="AR1385" s="2">
        <v>0</v>
      </c>
      <c r="AS1385" s="2">
        <v>0</v>
      </c>
      <c r="AT1385" s="2">
        <v>32623</v>
      </c>
      <c r="AU1385" s="2">
        <v>11199</v>
      </c>
      <c r="AV1385" s="2">
        <v>33058</v>
      </c>
      <c r="AW1385" s="2">
        <v>55000</v>
      </c>
    </row>
    <row r="1386" spans="1:49" x14ac:dyDescent="0.2">
      <c r="A1386" t="s">
        <v>2596</v>
      </c>
      <c r="B1386" t="s">
        <v>49</v>
      </c>
      <c r="C1386" t="s">
        <v>50</v>
      </c>
      <c r="D1386" t="s">
        <v>49</v>
      </c>
      <c r="E1386" t="s">
        <v>51</v>
      </c>
      <c r="F1386" t="s">
        <v>531</v>
      </c>
      <c r="G1386" s="1">
        <v>44378</v>
      </c>
      <c r="H1386" s="1">
        <v>44408</v>
      </c>
      <c r="I1386" s="1">
        <v>44401</v>
      </c>
      <c r="J1386" s="1">
        <v>44402</v>
      </c>
      <c r="K1386" t="s">
        <v>53</v>
      </c>
      <c r="L1386" t="s">
        <v>65</v>
      </c>
      <c r="M1386" t="s">
        <v>146</v>
      </c>
      <c r="N1386" t="s">
        <v>146</v>
      </c>
      <c r="O1386" t="s">
        <v>56</v>
      </c>
      <c r="P1386" t="s">
        <v>57</v>
      </c>
      <c r="U1386" t="s">
        <v>2597</v>
      </c>
      <c r="V1386" t="b">
        <f t="shared" si="21"/>
        <v>0</v>
      </c>
      <c r="W1386" t="s">
        <v>77</v>
      </c>
      <c r="X1386" t="s">
        <v>60</v>
      </c>
      <c r="Y1386" t="s">
        <v>61</v>
      </c>
      <c r="AA1386" t="s">
        <v>2215</v>
      </c>
      <c r="AC1386">
        <v>6207989</v>
      </c>
      <c r="AE1386" s="2">
        <v>55000</v>
      </c>
      <c r="AF1386" s="2">
        <v>55000</v>
      </c>
      <c r="AG1386" s="2">
        <v>800000</v>
      </c>
      <c r="AH1386" s="2">
        <v>800000</v>
      </c>
      <c r="AI1386" s="2">
        <v>0</v>
      </c>
      <c r="AJ1386" s="2">
        <v>0</v>
      </c>
      <c r="AK1386" s="2">
        <v>55000</v>
      </c>
      <c r="AL1386" s="2">
        <v>0</v>
      </c>
      <c r="AM1386" s="2">
        <v>0</v>
      </c>
      <c r="AN1386" s="2">
        <v>779</v>
      </c>
      <c r="AO1386" s="2">
        <v>0</v>
      </c>
      <c r="AP1386" s="2">
        <v>55000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55000</v>
      </c>
    </row>
    <row r="1387" spans="1:49" x14ac:dyDescent="0.2">
      <c r="A1387" t="s">
        <v>2598</v>
      </c>
      <c r="B1387" t="s">
        <v>49</v>
      </c>
      <c r="C1387" t="s">
        <v>50</v>
      </c>
      <c r="D1387" t="s">
        <v>49</v>
      </c>
      <c r="E1387" t="s">
        <v>51</v>
      </c>
      <c r="F1387" t="s">
        <v>531</v>
      </c>
      <c r="G1387" s="1">
        <v>44378</v>
      </c>
      <c r="H1387" s="1">
        <v>44408</v>
      </c>
      <c r="I1387" s="1">
        <v>44401</v>
      </c>
      <c r="J1387" s="1">
        <v>44402</v>
      </c>
      <c r="K1387" t="s">
        <v>151</v>
      </c>
      <c r="L1387" t="s">
        <v>65</v>
      </c>
      <c r="M1387" t="s">
        <v>146</v>
      </c>
      <c r="N1387" t="s">
        <v>146</v>
      </c>
      <c r="O1387" t="s">
        <v>56</v>
      </c>
      <c r="P1387" t="s">
        <v>57</v>
      </c>
      <c r="Q1387" t="s">
        <v>56</v>
      </c>
      <c r="S1387" t="s">
        <v>376</v>
      </c>
      <c r="U1387" t="s">
        <v>2599</v>
      </c>
      <c r="V1387" t="b">
        <f t="shared" si="21"/>
        <v>0</v>
      </c>
      <c r="W1387" t="s">
        <v>77</v>
      </c>
      <c r="X1387" t="s">
        <v>60</v>
      </c>
      <c r="Y1387" t="s">
        <v>61</v>
      </c>
      <c r="Z1387" t="s">
        <v>97</v>
      </c>
      <c r="AC1387">
        <v>6207989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L1387" s="2">
        <v>50499</v>
      </c>
      <c r="AM1387" s="2">
        <v>50499</v>
      </c>
      <c r="AN1387" s="2">
        <v>106</v>
      </c>
      <c r="AO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45000</v>
      </c>
    </row>
    <row r="1388" spans="1:49" x14ac:dyDescent="0.2">
      <c r="A1388" t="s">
        <v>2600</v>
      </c>
      <c r="B1388" t="s">
        <v>49</v>
      </c>
      <c r="C1388" t="s">
        <v>50</v>
      </c>
      <c r="D1388" t="s">
        <v>49</v>
      </c>
      <c r="E1388" t="s">
        <v>51</v>
      </c>
      <c r="F1388" t="s">
        <v>317</v>
      </c>
      <c r="G1388" s="1">
        <v>44440</v>
      </c>
      <c r="H1388" s="1">
        <v>44469</v>
      </c>
      <c r="I1388" s="1">
        <v>44441</v>
      </c>
      <c r="J1388" s="1">
        <v>44451</v>
      </c>
      <c r="K1388" t="s">
        <v>151</v>
      </c>
      <c r="L1388" t="s">
        <v>229</v>
      </c>
      <c r="M1388" t="s">
        <v>375</v>
      </c>
      <c r="N1388" t="s">
        <v>375</v>
      </c>
      <c r="O1388" t="s">
        <v>56</v>
      </c>
      <c r="P1388" t="s">
        <v>57</v>
      </c>
      <c r="Q1388" t="s">
        <v>56</v>
      </c>
      <c r="S1388" t="s">
        <v>134</v>
      </c>
      <c r="U1388" t="s">
        <v>2601</v>
      </c>
      <c r="V1388" t="b">
        <f t="shared" si="21"/>
        <v>1</v>
      </c>
      <c r="W1388" t="s">
        <v>77</v>
      </c>
      <c r="X1388" t="s">
        <v>60</v>
      </c>
      <c r="Y1388" t="s">
        <v>61</v>
      </c>
      <c r="Z1388" t="s">
        <v>78</v>
      </c>
      <c r="AC1388">
        <v>6142232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L1388" s="2">
        <v>220411</v>
      </c>
      <c r="AM1388" s="2">
        <v>220411</v>
      </c>
      <c r="AN1388" s="2">
        <v>239</v>
      </c>
      <c r="AO1388" s="2">
        <v>0</v>
      </c>
      <c r="AQ1388" s="2">
        <v>0</v>
      </c>
      <c r="AR1388" s="2">
        <v>0</v>
      </c>
      <c r="AS1388" s="2">
        <v>0</v>
      </c>
      <c r="AT1388" s="2">
        <v>218382</v>
      </c>
      <c r="AU1388" s="2">
        <v>137486</v>
      </c>
      <c r="AV1388" s="2">
        <v>220411</v>
      </c>
      <c r="AW1388" s="2">
        <v>17640</v>
      </c>
    </row>
    <row r="1389" spans="1:49" x14ac:dyDescent="0.2">
      <c r="A1389" t="s">
        <v>2422</v>
      </c>
      <c r="B1389" t="s">
        <v>49</v>
      </c>
      <c r="C1389" t="s">
        <v>50</v>
      </c>
      <c r="D1389" t="s">
        <v>49</v>
      </c>
      <c r="E1389" t="s">
        <v>51</v>
      </c>
      <c r="F1389" t="s">
        <v>531</v>
      </c>
      <c r="G1389" s="1">
        <v>44409</v>
      </c>
      <c r="H1389" s="1">
        <v>44439</v>
      </c>
      <c r="I1389" s="1">
        <v>44400</v>
      </c>
      <c r="J1389" s="1">
        <v>44416</v>
      </c>
      <c r="K1389" t="s">
        <v>151</v>
      </c>
      <c r="L1389" t="s">
        <v>184</v>
      </c>
      <c r="M1389" t="s">
        <v>1004</v>
      </c>
      <c r="N1389" t="s">
        <v>1004</v>
      </c>
      <c r="O1389" t="s">
        <v>56</v>
      </c>
      <c r="P1389" t="s">
        <v>57</v>
      </c>
      <c r="Q1389" t="s">
        <v>56</v>
      </c>
      <c r="S1389" t="s">
        <v>387</v>
      </c>
      <c r="U1389" t="s">
        <v>2423</v>
      </c>
      <c r="V1389" t="b">
        <f t="shared" si="21"/>
        <v>0</v>
      </c>
      <c r="W1389" t="s">
        <v>77</v>
      </c>
      <c r="X1389" t="s">
        <v>60</v>
      </c>
      <c r="Y1389" t="s">
        <v>61</v>
      </c>
      <c r="Z1389" t="s">
        <v>97</v>
      </c>
      <c r="AC1389">
        <v>6142244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L1389" s="2">
        <v>34044</v>
      </c>
      <c r="AM1389" s="2">
        <v>34044</v>
      </c>
      <c r="AN1389" s="2">
        <v>77</v>
      </c>
      <c r="AO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30500</v>
      </c>
    </row>
    <row r="1390" spans="1:49" x14ac:dyDescent="0.2">
      <c r="A1390" t="s">
        <v>2035</v>
      </c>
      <c r="B1390" t="s">
        <v>49</v>
      </c>
      <c r="C1390" t="s">
        <v>50</v>
      </c>
      <c r="D1390" t="s">
        <v>49</v>
      </c>
      <c r="E1390" t="s">
        <v>51</v>
      </c>
      <c r="F1390" t="s">
        <v>531</v>
      </c>
      <c r="G1390" s="1">
        <v>44378</v>
      </c>
      <c r="H1390" s="1">
        <v>44408</v>
      </c>
      <c r="I1390" s="1">
        <v>44400</v>
      </c>
      <c r="J1390" s="1">
        <v>44416</v>
      </c>
      <c r="K1390" t="s">
        <v>53</v>
      </c>
      <c r="L1390" t="s">
        <v>65</v>
      </c>
      <c r="M1390" t="s">
        <v>1004</v>
      </c>
      <c r="N1390" t="s">
        <v>1004</v>
      </c>
      <c r="O1390" t="s">
        <v>56</v>
      </c>
      <c r="P1390" t="s">
        <v>57</v>
      </c>
      <c r="U1390" t="s">
        <v>2036</v>
      </c>
      <c r="V1390" t="b">
        <f t="shared" si="21"/>
        <v>0</v>
      </c>
      <c r="W1390" t="s">
        <v>77</v>
      </c>
      <c r="X1390" t="s">
        <v>60</v>
      </c>
      <c r="Y1390" t="s">
        <v>61</v>
      </c>
      <c r="AA1390" t="s">
        <v>2037</v>
      </c>
      <c r="AC1390">
        <v>6142244</v>
      </c>
      <c r="AE1390" s="2">
        <v>16147.06</v>
      </c>
      <c r="AF1390" s="2">
        <v>16147.06</v>
      </c>
      <c r="AG1390" s="2">
        <v>1153361</v>
      </c>
      <c r="AH1390" s="2">
        <v>1153361</v>
      </c>
      <c r="AI1390" s="2">
        <v>0</v>
      </c>
      <c r="AJ1390" s="2">
        <v>0</v>
      </c>
      <c r="AK1390" s="2">
        <v>16147.06</v>
      </c>
      <c r="AL1390" s="2">
        <v>1177956</v>
      </c>
      <c r="AM1390" s="2">
        <v>1177956</v>
      </c>
      <c r="AN1390" s="2">
        <v>4023</v>
      </c>
      <c r="AO1390" s="2">
        <v>0</v>
      </c>
      <c r="AP1390" s="2">
        <v>16147.06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30500</v>
      </c>
    </row>
    <row r="1391" spans="1:49" x14ac:dyDescent="0.2">
      <c r="A1391" t="s">
        <v>2332</v>
      </c>
      <c r="B1391" t="s">
        <v>49</v>
      </c>
      <c r="C1391" t="s">
        <v>50</v>
      </c>
      <c r="D1391" t="s">
        <v>49</v>
      </c>
      <c r="E1391" t="s">
        <v>51</v>
      </c>
      <c r="F1391" t="s">
        <v>531</v>
      </c>
      <c r="G1391" s="1">
        <v>44378</v>
      </c>
      <c r="H1391" s="1">
        <v>44408</v>
      </c>
      <c r="I1391" s="1">
        <v>44400</v>
      </c>
      <c r="J1391" s="1">
        <v>44416</v>
      </c>
      <c r="K1391" t="s">
        <v>151</v>
      </c>
      <c r="L1391" t="s">
        <v>65</v>
      </c>
      <c r="M1391" t="s">
        <v>1004</v>
      </c>
      <c r="N1391" t="s">
        <v>1004</v>
      </c>
      <c r="O1391" t="s">
        <v>56</v>
      </c>
      <c r="P1391" t="s">
        <v>57</v>
      </c>
      <c r="Q1391" t="s">
        <v>56</v>
      </c>
      <c r="S1391" t="s">
        <v>1038</v>
      </c>
      <c r="U1391" t="s">
        <v>2333</v>
      </c>
      <c r="V1391" t="b">
        <f t="shared" si="21"/>
        <v>0</v>
      </c>
      <c r="W1391" t="s">
        <v>59</v>
      </c>
      <c r="X1391" t="s">
        <v>60</v>
      </c>
      <c r="Y1391" t="s">
        <v>61</v>
      </c>
      <c r="Z1391" t="s">
        <v>97</v>
      </c>
      <c r="AC1391">
        <v>6142244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118660</v>
      </c>
      <c r="AM1391" s="2">
        <v>118660</v>
      </c>
      <c r="AN1391" s="2">
        <v>46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</row>
    <row r="1392" spans="1:49" x14ac:dyDescent="0.2">
      <c r="A1392" t="s">
        <v>2602</v>
      </c>
      <c r="B1392" t="s">
        <v>49</v>
      </c>
      <c r="C1392" t="s">
        <v>50</v>
      </c>
      <c r="D1392" t="s">
        <v>49</v>
      </c>
      <c r="E1392" t="s">
        <v>51</v>
      </c>
      <c r="F1392" t="s">
        <v>415</v>
      </c>
      <c r="G1392" s="1">
        <v>44440</v>
      </c>
      <c r="H1392" s="1">
        <v>44469</v>
      </c>
      <c r="I1392" s="1">
        <v>44446</v>
      </c>
      <c r="J1392" s="1">
        <v>44465</v>
      </c>
      <c r="K1392" t="s">
        <v>53</v>
      </c>
      <c r="L1392" t="s">
        <v>229</v>
      </c>
      <c r="M1392" t="s">
        <v>55</v>
      </c>
      <c r="N1392" t="s">
        <v>55</v>
      </c>
      <c r="O1392" t="s">
        <v>56</v>
      </c>
      <c r="P1392" t="s">
        <v>57</v>
      </c>
      <c r="U1392" t="s">
        <v>2603</v>
      </c>
      <c r="V1392" t="b">
        <f t="shared" si="21"/>
        <v>1</v>
      </c>
      <c r="W1392" t="s">
        <v>69</v>
      </c>
      <c r="X1392" t="s">
        <v>60</v>
      </c>
      <c r="Y1392" t="s">
        <v>61</v>
      </c>
      <c r="AA1392" t="s">
        <v>2604</v>
      </c>
      <c r="AC1392">
        <v>6144941</v>
      </c>
      <c r="AE1392" s="2">
        <v>200000</v>
      </c>
      <c r="AF1392" s="2">
        <v>200000</v>
      </c>
      <c r="AG1392" s="2">
        <v>7285974</v>
      </c>
      <c r="AH1392" s="2">
        <v>7285974</v>
      </c>
      <c r="AI1392" s="2">
        <v>0</v>
      </c>
      <c r="AJ1392" s="2">
        <v>0</v>
      </c>
      <c r="AK1392" s="2">
        <v>210378.58</v>
      </c>
      <c r="AL1392" s="2">
        <v>7664065</v>
      </c>
      <c r="AM1392" s="2">
        <v>7664065</v>
      </c>
      <c r="AN1392" s="2">
        <v>25319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27.45</v>
      </c>
    </row>
    <row r="1393" spans="1:49" x14ac:dyDescent="0.2">
      <c r="A1393" t="s">
        <v>2340</v>
      </c>
      <c r="B1393" t="s">
        <v>49</v>
      </c>
      <c r="C1393" t="s">
        <v>50</v>
      </c>
      <c r="D1393" t="s">
        <v>49</v>
      </c>
      <c r="E1393" t="s">
        <v>51</v>
      </c>
      <c r="F1393" t="s">
        <v>531</v>
      </c>
      <c r="G1393" s="1">
        <v>44378</v>
      </c>
      <c r="H1393" s="1">
        <v>44408</v>
      </c>
      <c r="I1393" s="1">
        <v>44400</v>
      </c>
      <c r="J1393" s="1">
        <v>44416</v>
      </c>
      <c r="K1393" t="s">
        <v>53</v>
      </c>
      <c r="L1393" t="s">
        <v>65</v>
      </c>
      <c r="M1393" t="s">
        <v>1100</v>
      </c>
      <c r="N1393" t="s">
        <v>1100</v>
      </c>
      <c r="O1393" t="s">
        <v>56</v>
      </c>
      <c r="P1393" t="s">
        <v>57</v>
      </c>
      <c r="U1393" t="s">
        <v>2341</v>
      </c>
      <c r="V1393" t="b">
        <f t="shared" si="21"/>
        <v>0</v>
      </c>
      <c r="W1393" t="s">
        <v>69</v>
      </c>
      <c r="X1393" t="s">
        <v>60</v>
      </c>
      <c r="Y1393" t="s">
        <v>61</v>
      </c>
      <c r="AA1393" t="s">
        <v>2342</v>
      </c>
      <c r="AC1393">
        <v>6312226</v>
      </c>
      <c r="AE1393" s="2">
        <v>17205.88</v>
      </c>
      <c r="AF1393" s="2">
        <v>23856.14</v>
      </c>
      <c r="AG1393" s="2">
        <v>2385614</v>
      </c>
      <c r="AH1393" s="2">
        <v>2385614</v>
      </c>
      <c r="AI1393" s="2">
        <v>0</v>
      </c>
      <c r="AJ1393" s="2">
        <v>0</v>
      </c>
      <c r="AK1393" s="2">
        <v>23856.14</v>
      </c>
      <c r="AL1393" s="2">
        <v>2385614</v>
      </c>
      <c r="AM1393" s="2">
        <v>2385614</v>
      </c>
      <c r="AN1393" s="2">
        <v>2277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11.157999999999999</v>
      </c>
    </row>
    <row r="1394" spans="1:49" x14ac:dyDescent="0.2">
      <c r="A1394" t="s">
        <v>2605</v>
      </c>
      <c r="B1394" t="s">
        <v>49</v>
      </c>
      <c r="C1394" t="s">
        <v>50</v>
      </c>
      <c r="D1394" t="s">
        <v>49</v>
      </c>
      <c r="E1394" t="s">
        <v>51</v>
      </c>
      <c r="F1394" t="s">
        <v>531</v>
      </c>
      <c r="G1394" s="1">
        <v>44378</v>
      </c>
      <c r="H1394" s="1">
        <v>44408</v>
      </c>
      <c r="I1394" s="1">
        <v>44403</v>
      </c>
      <c r="J1394" s="1">
        <v>44403</v>
      </c>
      <c r="K1394" t="s">
        <v>53</v>
      </c>
      <c r="L1394" t="s">
        <v>65</v>
      </c>
      <c r="M1394" t="s">
        <v>1100</v>
      </c>
      <c r="N1394" t="s">
        <v>1100</v>
      </c>
      <c r="O1394" t="s">
        <v>56</v>
      </c>
      <c r="P1394" t="s">
        <v>57</v>
      </c>
      <c r="U1394" t="s">
        <v>2606</v>
      </c>
      <c r="V1394" t="b">
        <f t="shared" si="21"/>
        <v>1</v>
      </c>
      <c r="W1394" t="s">
        <v>77</v>
      </c>
      <c r="X1394" t="s">
        <v>60</v>
      </c>
      <c r="Y1394" t="s">
        <v>61</v>
      </c>
      <c r="AA1394" t="s">
        <v>2342</v>
      </c>
      <c r="AC1394">
        <v>6312226</v>
      </c>
      <c r="AE1394" s="2">
        <v>45000</v>
      </c>
      <c r="AF1394" s="2">
        <v>45000</v>
      </c>
      <c r="AG1394" s="2">
        <v>2500000</v>
      </c>
      <c r="AH1394" s="2">
        <v>2500000</v>
      </c>
      <c r="AI1394" s="2">
        <v>0</v>
      </c>
      <c r="AJ1394" s="2">
        <v>0</v>
      </c>
      <c r="AK1394" s="2">
        <v>45000</v>
      </c>
      <c r="AL1394" s="2">
        <v>3913211</v>
      </c>
      <c r="AM1394" s="2">
        <v>3913211</v>
      </c>
      <c r="AN1394" s="2">
        <v>3805</v>
      </c>
      <c r="AO1394" s="2">
        <v>0</v>
      </c>
      <c r="AP1394" s="2">
        <v>45000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45000</v>
      </c>
    </row>
    <row r="1395" spans="1:49" x14ac:dyDescent="0.2">
      <c r="A1395" t="s">
        <v>2607</v>
      </c>
      <c r="B1395" t="s">
        <v>49</v>
      </c>
      <c r="C1395" t="s">
        <v>50</v>
      </c>
      <c r="D1395" t="s">
        <v>49</v>
      </c>
      <c r="E1395" t="s">
        <v>51</v>
      </c>
      <c r="F1395" t="s">
        <v>531</v>
      </c>
      <c r="G1395" s="1">
        <v>44378</v>
      </c>
      <c r="H1395" s="1">
        <v>44408</v>
      </c>
      <c r="I1395" s="1">
        <v>44403</v>
      </c>
      <c r="J1395" s="1">
        <v>44403</v>
      </c>
      <c r="K1395" t="s">
        <v>151</v>
      </c>
      <c r="L1395" t="s">
        <v>65</v>
      </c>
      <c r="M1395" t="s">
        <v>1100</v>
      </c>
      <c r="N1395" t="s">
        <v>1100</v>
      </c>
      <c r="O1395" t="s">
        <v>56</v>
      </c>
      <c r="P1395" t="s">
        <v>57</v>
      </c>
      <c r="Q1395" t="s">
        <v>56</v>
      </c>
      <c r="S1395" t="s">
        <v>1038</v>
      </c>
      <c r="U1395" t="s">
        <v>2608</v>
      </c>
      <c r="V1395" t="b">
        <f t="shared" si="21"/>
        <v>1</v>
      </c>
      <c r="W1395" t="s">
        <v>77</v>
      </c>
      <c r="X1395" t="s">
        <v>60</v>
      </c>
      <c r="Y1395" t="s">
        <v>61</v>
      </c>
      <c r="Z1395" t="s">
        <v>97</v>
      </c>
      <c r="AC1395">
        <v>6312226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L1395" s="2">
        <v>2361821</v>
      </c>
      <c r="AM1395" s="2">
        <v>2361821</v>
      </c>
      <c r="AN1395" s="2">
        <v>1777</v>
      </c>
      <c r="AO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45000</v>
      </c>
    </row>
    <row r="1396" spans="1:49" x14ac:dyDescent="0.2">
      <c r="A1396" t="s">
        <v>2535</v>
      </c>
      <c r="B1396" t="s">
        <v>49</v>
      </c>
      <c r="C1396" t="s">
        <v>50</v>
      </c>
      <c r="D1396" t="s">
        <v>49</v>
      </c>
      <c r="E1396" t="s">
        <v>51</v>
      </c>
      <c r="F1396" t="s">
        <v>531</v>
      </c>
      <c r="G1396" s="1">
        <v>44409</v>
      </c>
      <c r="H1396" s="1">
        <v>44439</v>
      </c>
      <c r="I1396" s="1">
        <v>44400</v>
      </c>
      <c r="J1396" s="1">
        <v>44416</v>
      </c>
      <c r="K1396" t="s">
        <v>151</v>
      </c>
      <c r="L1396" t="s">
        <v>184</v>
      </c>
      <c r="M1396" t="s">
        <v>1100</v>
      </c>
      <c r="N1396" t="s">
        <v>1100</v>
      </c>
      <c r="O1396" t="s">
        <v>56</v>
      </c>
      <c r="P1396" t="s">
        <v>57</v>
      </c>
      <c r="Q1396" t="s">
        <v>56</v>
      </c>
      <c r="S1396" t="s">
        <v>405</v>
      </c>
      <c r="U1396" t="s">
        <v>2536</v>
      </c>
      <c r="V1396" t="b">
        <f t="shared" si="21"/>
        <v>0</v>
      </c>
      <c r="W1396" t="s">
        <v>69</v>
      </c>
      <c r="X1396" t="s">
        <v>60</v>
      </c>
      <c r="Y1396" t="s">
        <v>61</v>
      </c>
      <c r="Z1396" t="s">
        <v>97</v>
      </c>
      <c r="AC1396">
        <v>6312226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79.709999999999994</v>
      </c>
      <c r="AL1396" s="2">
        <v>4861</v>
      </c>
      <c r="AM1396" s="2">
        <v>4861</v>
      </c>
      <c r="AN1396" s="2">
        <v>22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11.157999999999999</v>
      </c>
    </row>
    <row r="1397" spans="1:49" x14ac:dyDescent="0.2">
      <c r="A1397" t="s">
        <v>2609</v>
      </c>
      <c r="B1397" t="s">
        <v>49</v>
      </c>
      <c r="C1397" t="s">
        <v>50</v>
      </c>
      <c r="D1397" t="s">
        <v>49</v>
      </c>
      <c r="E1397" t="s">
        <v>51</v>
      </c>
      <c r="F1397" t="s">
        <v>266</v>
      </c>
      <c r="G1397" s="1">
        <v>44409</v>
      </c>
      <c r="H1397" s="1">
        <v>44439</v>
      </c>
      <c r="I1397" s="1">
        <v>44423</v>
      </c>
      <c r="J1397" s="1">
        <v>44423</v>
      </c>
      <c r="K1397" t="s">
        <v>151</v>
      </c>
      <c r="L1397" t="s">
        <v>184</v>
      </c>
      <c r="M1397" t="s">
        <v>166</v>
      </c>
      <c r="N1397" t="s">
        <v>166</v>
      </c>
      <c r="O1397" t="s">
        <v>56</v>
      </c>
      <c r="P1397" t="s">
        <v>57</v>
      </c>
      <c r="Q1397" t="s">
        <v>56</v>
      </c>
      <c r="S1397" t="s">
        <v>134</v>
      </c>
      <c r="U1397" t="s">
        <v>2610</v>
      </c>
      <c r="V1397" t="b">
        <f t="shared" si="21"/>
        <v>1</v>
      </c>
      <c r="W1397" t="s">
        <v>69</v>
      </c>
      <c r="X1397" t="s">
        <v>60</v>
      </c>
      <c r="Y1397" t="s">
        <v>61</v>
      </c>
      <c r="Z1397" t="s">
        <v>78</v>
      </c>
      <c r="AC1397">
        <v>6142268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4283.49</v>
      </c>
      <c r="AL1397" s="2">
        <v>514224</v>
      </c>
      <c r="AM1397" s="2">
        <v>514224</v>
      </c>
      <c r="AN1397" s="2">
        <v>32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504876</v>
      </c>
      <c r="AU1397" s="2">
        <v>111469</v>
      </c>
      <c r="AV1397" s="2">
        <v>513768</v>
      </c>
      <c r="AW1397" s="2">
        <v>8.33</v>
      </c>
    </row>
    <row r="1398" spans="1:49" x14ac:dyDescent="0.2">
      <c r="A1398" t="s">
        <v>2611</v>
      </c>
      <c r="B1398" t="s">
        <v>49</v>
      </c>
      <c r="C1398" t="s">
        <v>50</v>
      </c>
      <c r="D1398" t="s">
        <v>49</v>
      </c>
      <c r="E1398" t="s">
        <v>51</v>
      </c>
      <c r="F1398" t="s">
        <v>531</v>
      </c>
      <c r="G1398" s="1">
        <v>44378</v>
      </c>
      <c r="H1398" s="1">
        <v>44408</v>
      </c>
      <c r="I1398" s="1">
        <v>44401</v>
      </c>
      <c r="J1398" s="1">
        <v>44402</v>
      </c>
      <c r="K1398" t="s">
        <v>151</v>
      </c>
      <c r="L1398" t="s">
        <v>65</v>
      </c>
      <c r="M1398" t="s">
        <v>146</v>
      </c>
      <c r="N1398" t="s">
        <v>146</v>
      </c>
      <c r="O1398" t="s">
        <v>56</v>
      </c>
      <c r="P1398" t="s">
        <v>57</v>
      </c>
      <c r="Q1398" t="s">
        <v>56</v>
      </c>
      <c r="S1398" t="s">
        <v>2027</v>
      </c>
      <c r="U1398" t="s">
        <v>2612</v>
      </c>
      <c r="V1398" t="b">
        <f t="shared" si="21"/>
        <v>0</v>
      </c>
      <c r="W1398" t="s">
        <v>77</v>
      </c>
      <c r="X1398" t="s">
        <v>60</v>
      </c>
      <c r="Y1398" t="s">
        <v>61</v>
      </c>
      <c r="Z1398" t="s">
        <v>97</v>
      </c>
      <c r="AC1398">
        <v>6207989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L1398" s="2">
        <v>72021</v>
      </c>
      <c r="AM1398" s="2">
        <v>72021</v>
      </c>
      <c r="AN1398" s="2">
        <v>37</v>
      </c>
      <c r="AO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45000</v>
      </c>
    </row>
    <row r="1399" spans="1:49" x14ac:dyDescent="0.2">
      <c r="A1399" t="s">
        <v>2613</v>
      </c>
      <c r="B1399" t="s">
        <v>49</v>
      </c>
      <c r="C1399" t="s">
        <v>50</v>
      </c>
      <c r="D1399" t="s">
        <v>49</v>
      </c>
      <c r="E1399" t="s">
        <v>51</v>
      </c>
      <c r="F1399" t="s">
        <v>287</v>
      </c>
      <c r="G1399" s="1">
        <v>44409</v>
      </c>
      <c r="H1399" s="1">
        <v>44439</v>
      </c>
      <c r="I1399" s="1">
        <v>44427</v>
      </c>
      <c r="J1399" s="1">
        <v>44427</v>
      </c>
      <c r="K1399" t="s">
        <v>151</v>
      </c>
      <c r="L1399" t="s">
        <v>184</v>
      </c>
      <c r="M1399" t="s">
        <v>375</v>
      </c>
      <c r="N1399" t="s">
        <v>375</v>
      </c>
      <c r="O1399" t="s">
        <v>56</v>
      </c>
      <c r="P1399" t="s">
        <v>57</v>
      </c>
      <c r="Q1399" t="s">
        <v>56</v>
      </c>
      <c r="S1399" t="s">
        <v>134</v>
      </c>
      <c r="U1399" t="s">
        <v>2614</v>
      </c>
      <c r="V1399" t="b">
        <f t="shared" si="21"/>
        <v>1</v>
      </c>
      <c r="W1399" t="s">
        <v>77</v>
      </c>
      <c r="X1399" t="s">
        <v>60</v>
      </c>
      <c r="Y1399" t="s">
        <v>61</v>
      </c>
      <c r="Z1399" t="s">
        <v>97</v>
      </c>
      <c r="AC1399">
        <v>6142232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L1399" s="2">
        <v>925342</v>
      </c>
      <c r="AM1399" s="2">
        <v>925342</v>
      </c>
      <c r="AN1399" s="2">
        <v>718</v>
      </c>
      <c r="AO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36400</v>
      </c>
    </row>
    <row r="1400" spans="1:49" x14ac:dyDescent="0.2">
      <c r="A1400" t="s">
        <v>2615</v>
      </c>
      <c r="B1400" t="s">
        <v>49</v>
      </c>
      <c r="C1400" t="s">
        <v>50</v>
      </c>
      <c r="D1400" t="s">
        <v>49</v>
      </c>
      <c r="E1400" t="s">
        <v>51</v>
      </c>
      <c r="F1400" t="s">
        <v>287</v>
      </c>
      <c r="G1400" s="1">
        <v>44409</v>
      </c>
      <c r="H1400" s="1">
        <v>44439</v>
      </c>
      <c r="I1400" s="1">
        <v>44427</v>
      </c>
      <c r="J1400" s="1">
        <v>44427</v>
      </c>
      <c r="K1400" t="s">
        <v>151</v>
      </c>
      <c r="L1400" t="s">
        <v>184</v>
      </c>
      <c r="M1400" t="s">
        <v>375</v>
      </c>
      <c r="N1400" t="s">
        <v>375</v>
      </c>
      <c r="O1400" t="s">
        <v>56</v>
      </c>
      <c r="P1400" t="s">
        <v>57</v>
      </c>
      <c r="Q1400" t="s">
        <v>56</v>
      </c>
      <c r="S1400" t="s">
        <v>405</v>
      </c>
      <c r="U1400" t="s">
        <v>2616</v>
      </c>
      <c r="V1400" t="b">
        <f t="shared" si="21"/>
        <v>1</v>
      </c>
      <c r="W1400" t="s">
        <v>77</v>
      </c>
      <c r="X1400" t="s">
        <v>60</v>
      </c>
      <c r="Y1400" t="s">
        <v>61</v>
      </c>
      <c r="Z1400" t="s">
        <v>97</v>
      </c>
      <c r="AC1400">
        <v>6142232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L1400" s="2">
        <v>137037</v>
      </c>
      <c r="AM1400" s="2">
        <v>137037</v>
      </c>
      <c r="AN1400" s="2">
        <v>125</v>
      </c>
      <c r="AO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36400</v>
      </c>
    </row>
    <row r="1401" spans="1:49" x14ac:dyDescent="0.2">
      <c r="A1401" t="s">
        <v>2617</v>
      </c>
      <c r="B1401" t="s">
        <v>49</v>
      </c>
      <c r="C1401" t="s">
        <v>50</v>
      </c>
      <c r="D1401" t="s">
        <v>49</v>
      </c>
      <c r="E1401" t="s">
        <v>51</v>
      </c>
      <c r="F1401" t="s">
        <v>287</v>
      </c>
      <c r="G1401" s="1">
        <v>44409</v>
      </c>
      <c r="H1401" s="1">
        <v>44439</v>
      </c>
      <c r="I1401" s="1">
        <v>44413</v>
      </c>
      <c r="J1401" s="1">
        <v>44413</v>
      </c>
      <c r="K1401" t="s">
        <v>53</v>
      </c>
      <c r="L1401" t="s">
        <v>184</v>
      </c>
      <c r="M1401" t="s">
        <v>1100</v>
      </c>
      <c r="N1401" t="s">
        <v>1100</v>
      </c>
      <c r="O1401" t="s">
        <v>56</v>
      </c>
      <c r="P1401" t="s">
        <v>57</v>
      </c>
      <c r="U1401" t="s">
        <v>2618</v>
      </c>
      <c r="V1401" t="b">
        <f t="shared" si="21"/>
        <v>1</v>
      </c>
      <c r="W1401" t="s">
        <v>77</v>
      </c>
      <c r="X1401" t="s">
        <v>60</v>
      </c>
      <c r="Y1401" t="s">
        <v>61</v>
      </c>
      <c r="AA1401" t="s">
        <v>2619</v>
      </c>
      <c r="AC1401">
        <v>6312226</v>
      </c>
      <c r="AE1401" s="2">
        <v>45000</v>
      </c>
      <c r="AF1401" s="2">
        <v>45000</v>
      </c>
      <c r="AG1401" s="2">
        <v>2300000</v>
      </c>
      <c r="AH1401" s="2">
        <v>2300000</v>
      </c>
      <c r="AI1401" s="2">
        <v>0</v>
      </c>
      <c r="AJ1401" s="2">
        <v>0</v>
      </c>
      <c r="AK1401" s="2">
        <v>45000</v>
      </c>
      <c r="AL1401" s="2">
        <v>3086720</v>
      </c>
      <c r="AM1401" s="2">
        <v>3086720</v>
      </c>
      <c r="AN1401" s="2">
        <v>3208</v>
      </c>
      <c r="AO1401" s="2">
        <v>0</v>
      </c>
      <c r="AP1401" s="2">
        <v>45000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45000</v>
      </c>
    </row>
    <row r="1402" spans="1:49" x14ac:dyDescent="0.2">
      <c r="A1402" t="s">
        <v>2620</v>
      </c>
      <c r="B1402" t="s">
        <v>49</v>
      </c>
      <c r="C1402" t="s">
        <v>50</v>
      </c>
      <c r="D1402" t="s">
        <v>49</v>
      </c>
      <c r="E1402" t="s">
        <v>51</v>
      </c>
      <c r="F1402" t="s">
        <v>287</v>
      </c>
      <c r="G1402" s="1">
        <v>44409</v>
      </c>
      <c r="H1402" s="1">
        <v>44439</v>
      </c>
      <c r="I1402" s="1">
        <v>44413</v>
      </c>
      <c r="J1402" s="1">
        <v>44413</v>
      </c>
      <c r="K1402" t="s">
        <v>151</v>
      </c>
      <c r="L1402" t="s">
        <v>184</v>
      </c>
      <c r="M1402" t="s">
        <v>1100</v>
      </c>
      <c r="N1402" t="s">
        <v>1100</v>
      </c>
      <c r="O1402" t="s">
        <v>56</v>
      </c>
      <c r="P1402" t="s">
        <v>57</v>
      </c>
      <c r="Q1402" t="s">
        <v>56</v>
      </c>
      <c r="S1402" t="s">
        <v>387</v>
      </c>
      <c r="U1402" t="s">
        <v>2621</v>
      </c>
      <c r="V1402" t="b">
        <f t="shared" si="21"/>
        <v>1</v>
      </c>
      <c r="W1402" t="s">
        <v>77</v>
      </c>
      <c r="X1402" t="s">
        <v>60</v>
      </c>
      <c r="Y1402" t="s">
        <v>61</v>
      </c>
      <c r="Z1402" t="s">
        <v>97</v>
      </c>
      <c r="AC1402">
        <v>6312226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L1402" s="2">
        <v>20697</v>
      </c>
      <c r="AM1402" s="2">
        <v>20697</v>
      </c>
      <c r="AN1402" s="2">
        <v>27</v>
      </c>
      <c r="AO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45000</v>
      </c>
    </row>
    <row r="1403" spans="1:49" x14ac:dyDescent="0.2">
      <c r="A1403" t="s">
        <v>2622</v>
      </c>
      <c r="B1403" t="s">
        <v>49</v>
      </c>
      <c r="C1403" t="s">
        <v>50</v>
      </c>
      <c r="D1403" t="s">
        <v>49</v>
      </c>
      <c r="E1403" t="s">
        <v>51</v>
      </c>
      <c r="F1403" t="s">
        <v>1571</v>
      </c>
      <c r="G1403" s="1">
        <v>44409</v>
      </c>
      <c r="H1403" s="1">
        <v>44439</v>
      </c>
      <c r="I1403" s="1">
        <v>44421</v>
      </c>
      <c r="J1403" s="1">
        <v>44421</v>
      </c>
      <c r="K1403" t="s">
        <v>151</v>
      </c>
      <c r="L1403" t="s">
        <v>184</v>
      </c>
      <c r="M1403" t="s">
        <v>146</v>
      </c>
      <c r="N1403" t="s">
        <v>146</v>
      </c>
      <c r="O1403" t="s">
        <v>56</v>
      </c>
      <c r="P1403" t="s">
        <v>57</v>
      </c>
      <c r="Q1403" t="s">
        <v>56</v>
      </c>
      <c r="S1403" t="s">
        <v>405</v>
      </c>
      <c r="U1403" t="s">
        <v>2623</v>
      </c>
      <c r="V1403" t="b">
        <f t="shared" si="21"/>
        <v>0</v>
      </c>
      <c r="W1403" t="s">
        <v>77</v>
      </c>
      <c r="X1403" t="s">
        <v>60</v>
      </c>
      <c r="Y1403" t="s">
        <v>61</v>
      </c>
      <c r="Z1403" t="s">
        <v>78</v>
      </c>
      <c r="AC1403">
        <v>6207989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L1403" s="2">
        <v>33058</v>
      </c>
      <c r="AM1403" s="2">
        <v>33058</v>
      </c>
      <c r="AN1403" s="2">
        <v>22</v>
      </c>
      <c r="AO1403" s="2">
        <v>0</v>
      </c>
      <c r="AQ1403" s="2">
        <v>0</v>
      </c>
      <c r="AR1403" s="2">
        <v>0</v>
      </c>
      <c r="AS1403" s="2">
        <v>0</v>
      </c>
      <c r="AT1403" s="2">
        <v>32569</v>
      </c>
      <c r="AU1403" s="2">
        <v>11070</v>
      </c>
      <c r="AV1403" s="2">
        <v>33051</v>
      </c>
      <c r="AW1403" s="2">
        <v>55000</v>
      </c>
    </row>
    <row r="1404" spans="1:49" x14ac:dyDescent="0.2">
      <c r="A1404" t="s">
        <v>2624</v>
      </c>
      <c r="B1404" t="s">
        <v>49</v>
      </c>
      <c r="C1404" t="s">
        <v>50</v>
      </c>
      <c r="D1404" t="s">
        <v>49</v>
      </c>
      <c r="E1404" t="s">
        <v>51</v>
      </c>
      <c r="F1404" t="s">
        <v>1571</v>
      </c>
      <c r="G1404" s="1">
        <v>44409</v>
      </c>
      <c r="H1404" s="1">
        <v>44439</v>
      </c>
      <c r="I1404" s="1">
        <v>44426</v>
      </c>
      <c r="J1404" s="1">
        <v>44426</v>
      </c>
      <c r="K1404" t="s">
        <v>151</v>
      </c>
      <c r="L1404" t="s">
        <v>184</v>
      </c>
      <c r="M1404" t="s">
        <v>424</v>
      </c>
      <c r="N1404" t="s">
        <v>424</v>
      </c>
      <c r="O1404" t="s">
        <v>56</v>
      </c>
      <c r="P1404" t="s">
        <v>57</v>
      </c>
      <c r="Q1404" t="s">
        <v>56</v>
      </c>
      <c r="S1404" t="s">
        <v>376</v>
      </c>
      <c r="U1404" t="s">
        <v>2625</v>
      </c>
      <c r="V1404" t="b">
        <f t="shared" si="21"/>
        <v>1</v>
      </c>
      <c r="W1404" t="s">
        <v>77</v>
      </c>
      <c r="X1404" t="s">
        <v>60</v>
      </c>
      <c r="Y1404" t="s">
        <v>61</v>
      </c>
      <c r="Z1404" t="s">
        <v>78</v>
      </c>
      <c r="AC1404">
        <v>6229725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L1404" s="2">
        <v>9718</v>
      </c>
      <c r="AM1404" s="2">
        <v>9718</v>
      </c>
      <c r="AN1404" s="2">
        <v>7</v>
      </c>
      <c r="AO1404" s="2">
        <v>0</v>
      </c>
      <c r="AQ1404" s="2">
        <v>0</v>
      </c>
      <c r="AR1404" s="2">
        <v>0</v>
      </c>
      <c r="AS1404" s="2">
        <v>0</v>
      </c>
      <c r="AT1404" s="2">
        <v>9372</v>
      </c>
      <c r="AU1404" s="2">
        <v>6657</v>
      </c>
      <c r="AV1404" s="2">
        <v>9470</v>
      </c>
      <c r="AW1404" s="2">
        <v>30000</v>
      </c>
    </row>
    <row r="1405" spans="1:49" x14ac:dyDescent="0.2">
      <c r="A1405" t="s">
        <v>2626</v>
      </c>
      <c r="B1405" t="s">
        <v>49</v>
      </c>
      <c r="C1405" t="s">
        <v>50</v>
      </c>
      <c r="D1405" t="s">
        <v>49</v>
      </c>
      <c r="E1405" t="s">
        <v>51</v>
      </c>
      <c r="F1405" t="s">
        <v>1571</v>
      </c>
      <c r="G1405" s="1">
        <v>44409</v>
      </c>
      <c r="H1405" s="1">
        <v>44439</v>
      </c>
      <c r="I1405" s="1">
        <v>44428</v>
      </c>
      <c r="J1405" s="1">
        <v>44428</v>
      </c>
      <c r="K1405" t="s">
        <v>151</v>
      </c>
      <c r="L1405" t="s">
        <v>184</v>
      </c>
      <c r="M1405" t="s">
        <v>237</v>
      </c>
      <c r="N1405" t="s">
        <v>237</v>
      </c>
      <c r="O1405" t="s">
        <v>56</v>
      </c>
      <c r="P1405" t="s">
        <v>57</v>
      </c>
      <c r="Q1405" t="s">
        <v>56</v>
      </c>
      <c r="S1405" t="s">
        <v>176</v>
      </c>
      <c r="U1405" t="s">
        <v>2627</v>
      </c>
      <c r="V1405" t="b">
        <f t="shared" si="21"/>
        <v>0</v>
      </c>
      <c r="W1405" t="s">
        <v>77</v>
      </c>
      <c r="X1405" t="s">
        <v>60</v>
      </c>
      <c r="Y1405" t="s">
        <v>61</v>
      </c>
      <c r="Z1405" t="s">
        <v>97</v>
      </c>
      <c r="AC1405">
        <v>6138659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L1405" s="2">
        <v>360164</v>
      </c>
      <c r="AM1405" s="2">
        <v>360164</v>
      </c>
      <c r="AN1405" s="2">
        <v>87</v>
      </c>
      <c r="AO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30000</v>
      </c>
    </row>
    <row r="1406" spans="1:49" x14ac:dyDescent="0.2">
      <c r="A1406" t="s">
        <v>2628</v>
      </c>
      <c r="B1406" t="s">
        <v>49</v>
      </c>
      <c r="C1406" t="s">
        <v>50</v>
      </c>
      <c r="D1406" t="s">
        <v>49</v>
      </c>
      <c r="E1406" t="s">
        <v>51</v>
      </c>
      <c r="F1406" t="s">
        <v>1571</v>
      </c>
      <c r="G1406" s="1">
        <v>44409</v>
      </c>
      <c r="H1406" s="1">
        <v>44439</v>
      </c>
      <c r="I1406" s="1">
        <v>44426</v>
      </c>
      <c r="J1406" s="1">
        <v>44426</v>
      </c>
      <c r="K1406" t="s">
        <v>151</v>
      </c>
      <c r="L1406" t="s">
        <v>184</v>
      </c>
      <c r="M1406" t="s">
        <v>146</v>
      </c>
      <c r="N1406" t="s">
        <v>2113</v>
      </c>
      <c r="O1406" t="s">
        <v>56</v>
      </c>
      <c r="P1406" t="s">
        <v>57</v>
      </c>
      <c r="Q1406" t="s">
        <v>56</v>
      </c>
      <c r="S1406" t="s">
        <v>376</v>
      </c>
      <c r="U1406" t="s">
        <v>2629</v>
      </c>
      <c r="V1406" t="b">
        <f t="shared" si="21"/>
        <v>0</v>
      </c>
      <c r="W1406" t="s">
        <v>77</v>
      </c>
      <c r="X1406" t="s">
        <v>60</v>
      </c>
      <c r="Y1406" t="s">
        <v>61</v>
      </c>
      <c r="Z1406" t="s">
        <v>78</v>
      </c>
      <c r="AC1406">
        <v>6207989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L1406" s="2">
        <v>4662</v>
      </c>
      <c r="AM1406" s="2">
        <v>4662</v>
      </c>
      <c r="AN1406" s="2">
        <v>8</v>
      </c>
      <c r="AO1406" s="2">
        <v>0</v>
      </c>
      <c r="AQ1406" s="2">
        <v>0</v>
      </c>
      <c r="AR1406" s="2">
        <v>0</v>
      </c>
      <c r="AS1406" s="2">
        <v>0</v>
      </c>
      <c r="AT1406" s="2">
        <v>4616</v>
      </c>
      <c r="AU1406" s="2">
        <v>2311</v>
      </c>
      <c r="AV1406" s="2">
        <v>4653</v>
      </c>
      <c r="AW1406" s="2">
        <v>25000</v>
      </c>
    </row>
    <row r="1407" spans="1:49" x14ac:dyDescent="0.2">
      <c r="A1407" t="s">
        <v>2630</v>
      </c>
      <c r="B1407" t="s">
        <v>49</v>
      </c>
      <c r="C1407" t="s">
        <v>50</v>
      </c>
      <c r="D1407" t="s">
        <v>49</v>
      </c>
      <c r="E1407" t="s">
        <v>51</v>
      </c>
      <c r="F1407" t="s">
        <v>1571</v>
      </c>
      <c r="G1407" s="1">
        <v>44409</v>
      </c>
      <c r="H1407" s="1">
        <v>44439</v>
      </c>
      <c r="I1407" s="1">
        <v>44426</v>
      </c>
      <c r="J1407" s="1">
        <v>44426</v>
      </c>
      <c r="K1407" t="s">
        <v>151</v>
      </c>
      <c r="L1407" t="s">
        <v>184</v>
      </c>
      <c r="M1407" t="s">
        <v>146</v>
      </c>
      <c r="N1407" t="s">
        <v>2113</v>
      </c>
      <c r="O1407" t="s">
        <v>56</v>
      </c>
      <c r="P1407" t="s">
        <v>57</v>
      </c>
      <c r="Q1407" t="s">
        <v>56</v>
      </c>
      <c r="S1407" t="s">
        <v>176</v>
      </c>
      <c r="U1407" t="s">
        <v>2631</v>
      </c>
      <c r="V1407" t="b">
        <f t="shared" si="21"/>
        <v>0</v>
      </c>
      <c r="W1407" t="s">
        <v>77</v>
      </c>
      <c r="X1407" t="s">
        <v>60</v>
      </c>
      <c r="Y1407" t="s">
        <v>61</v>
      </c>
      <c r="Z1407" t="s">
        <v>97</v>
      </c>
      <c r="AC1407">
        <v>6207989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L1407" s="2">
        <v>5774</v>
      </c>
      <c r="AM1407" s="2">
        <v>5774</v>
      </c>
      <c r="AN1407" s="2">
        <v>88</v>
      </c>
      <c r="AO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25000</v>
      </c>
    </row>
    <row r="1408" spans="1:49" x14ac:dyDescent="0.2">
      <c r="A1408" t="s">
        <v>2632</v>
      </c>
      <c r="B1408" t="s">
        <v>49</v>
      </c>
      <c r="C1408" t="s">
        <v>50</v>
      </c>
      <c r="D1408" t="s">
        <v>49</v>
      </c>
      <c r="E1408" t="s">
        <v>51</v>
      </c>
      <c r="F1408" t="s">
        <v>1571</v>
      </c>
      <c r="G1408" s="1">
        <v>44409</v>
      </c>
      <c r="H1408" s="1">
        <v>44439</v>
      </c>
      <c r="I1408" s="1">
        <v>44428</v>
      </c>
      <c r="J1408" s="1">
        <v>44428</v>
      </c>
      <c r="K1408" t="s">
        <v>151</v>
      </c>
      <c r="L1408" t="s">
        <v>184</v>
      </c>
      <c r="M1408" t="s">
        <v>237</v>
      </c>
      <c r="N1408" t="s">
        <v>237</v>
      </c>
      <c r="O1408" t="s">
        <v>56</v>
      </c>
      <c r="P1408" t="s">
        <v>57</v>
      </c>
      <c r="Q1408" t="s">
        <v>56</v>
      </c>
      <c r="S1408" t="s">
        <v>376</v>
      </c>
      <c r="U1408" t="s">
        <v>2633</v>
      </c>
      <c r="V1408" t="b">
        <f t="shared" si="21"/>
        <v>0</v>
      </c>
      <c r="W1408" t="s">
        <v>77</v>
      </c>
      <c r="X1408" t="s">
        <v>60</v>
      </c>
      <c r="Y1408" t="s">
        <v>61</v>
      </c>
      <c r="Z1408" t="s">
        <v>78</v>
      </c>
      <c r="AC1408">
        <v>6138659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L1408" s="2">
        <v>7830</v>
      </c>
      <c r="AM1408" s="2">
        <v>7830</v>
      </c>
      <c r="AN1408" s="2">
        <v>8</v>
      </c>
      <c r="AO1408" s="2">
        <v>0</v>
      </c>
      <c r="AQ1408" s="2">
        <v>0</v>
      </c>
      <c r="AR1408" s="2">
        <v>0</v>
      </c>
      <c r="AS1408" s="2">
        <v>0</v>
      </c>
      <c r="AT1408" s="2">
        <v>7797</v>
      </c>
      <c r="AU1408" s="2">
        <v>6239</v>
      </c>
      <c r="AV1408" s="2">
        <v>7829</v>
      </c>
      <c r="AW1408" s="2">
        <v>30000</v>
      </c>
    </row>
    <row r="1409" spans="1:49" x14ac:dyDescent="0.2">
      <c r="A1409" t="s">
        <v>2634</v>
      </c>
      <c r="B1409" t="s">
        <v>49</v>
      </c>
      <c r="C1409" t="s">
        <v>50</v>
      </c>
      <c r="D1409" t="s">
        <v>49</v>
      </c>
      <c r="E1409" t="s">
        <v>51</v>
      </c>
      <c r="F1409" t="s">
        <v>1571</v>
      </c>
      <c r="G1409" s="1">
        <v>44409</v>
      </c>
      <c r="H1409" s="1">
        <v>44439</v>
      </c>
      <c r="I1409" s="1">
        <v>44426</v>
      </c>
      <c r="J1409" s="1">
        <v>44426</v>
      </c>
      <c r="K1409" t="s">
        <v>151</v>
      </c>
      <c r="L1409" t="s">
        <v>184</v>
      </c>
      <c r="M1409" t="s">
        <v>424</v>
      </c>
      <c r="N1409" t="s">
        <v>424</v>
      </c>
      <c r="O1409" t="s">
        <v>56</v>
      </c>
      <c r="P1409" t="s">
        <v>57</v>
      </c>
      <c r="Q1409" t="s">
        <v>56</v>
      </c>
      <c r="S1409" t="s">
        <v>405</v>
      </c>
      <c r="U1409" t="s">
        <v>2635</v>
      </c>
      <c r="V1409" t="b">
        <f t="shared" si="21"/>
        <v>1</v>
      </c>
      <c r="W1409" t="s">
        <v>77</v>
      </c>
      <c r="X1409" t="s">
        <v>60</v>
      </c>
      <c r="Y1409" t="s">
        <v>61</v>
      </c>
      <c r="Z1409" t="s">
        <v>78</v>
      </c>
      <c r="AC1409">
        <v>6229725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L1409" s="2">
        <v>12336</v>
      </c>
      <c r="AM1409" s="2">
        <v>12336</v>
      </c>
      <c r="AN1409" s="2">
        <v>11</v>
      </c>
      <c r="AO1409" s="2">
        <v>0</v>
      </c>
      <c r="AQ1409" s="2">
        <v>0</v>
      </c>
      <c r="AR1409" s="2">
        <v>0</v>
      </c>
      <c r="AS1409" s="2">
        <v>0</v>
      </c>
      <c r="AT1409" s="2">
        <v>11935</v>
      </c>
      <c r="AU1409" s="2">
        <v>4381</v>
      </c>
      <c r="AV1409" s="2">
        <v>12054</v>
      </c>
      <c r="AW1409" s="2">
        <v>30000</v>
      </c>
    </row>
    <row r="1410" spans="1:49" x14ac:dyDescent="0.2">
      <c r="A1410" t="s">
        <v>2636</v>
      </c>
      <c r="B1410" t="s">
        <v>49</v>
      </c>
      <c r="C1410" t="s">
        <v>50</v>
      </c>
      <c r="D1410" t="s">
        <v>49</v>
      </c>
      <c r="E1410" t="s">
        <v>51</v>
      </c>
      <c r="F1410" t="s">
        <v>1571</v>
      </c>
      <c r="G1410" s="1">
        <v>44409</v>
      </c>
      <c r="H1410" s="1">
        <v>44439</v>
      </c>
      <c r="I1410" s="1">
        <v>44424</v>
      </c>
      <c r="J1410" s="1">
        <v>44424</v>
      </c>
      <c r="K1410" t="s">
        <v>151</v>
      </c>
      <c r="L1410" t="s">
        <v>184</v>
      </c>
      <c r="M1410" t="s">
        <v>424</v>
      </c>
      <c r="N1410" t="s">
        <v>424</v>
      </c>
      <c r="O1410" t="s">
        <v>56</v>
      </c>
      <c r="P1410" t="s">
        <v>57</v>
      </c>
      <c r="Q1410" t="s">
        <v>56</v>
      </c>
      <c r="S1410" t="s">
        <v>176</v>
      </c>
      <c r="U1410" t="s">
        <v>2637</v>
      </c>
      <c r="V1410" t="b">
        <f t="shared" si="21"/>
        <v>1</v>
      </c>
      <c r="W1410" t="s">
        <v>77</v>
      </c>
      <c r="X1410" t="s">
        <v>60</v>
      </c>
      <c r="Y1410" t="s">
        <v>61</v>
      </c>
      <c r="Z1410" t="s">
        <v>97</v>
      </c>
      <c r="AC1410">
        <v>6229725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L1410" s="2">
        <v>8093</v>
      </c>
      <c r="AM1410" s="2">
        <v>8093</v>
      </c>
      <c r="AN1410" s="2">
        <v>31</v>
      </c>
      <c r="AO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15000</v>
      </c>
    </row>
    <row r="1411" spans="1:49" x14ac:dyDescent="0.2">
      <c r="A1411" t="s">
        <v>2638</v>
      </c>
      <c r="B1411" t="s">
        <v>49</v>
      </c>
      <c r="C1411" t="s">
        <v>50</v>
      </c>
      <c r="D1411" t="s">
        <v>49</v>
      </c>
      <c r="E1411" t="s">
        <v>51</v>
      </c>
      <c r="F1411" t="s">
        <v>1571</v>
      </c>
      <c r="G1411" s="1">
        <v>44409</v>
      </c>
      <c r="H1411" s="1">
        <v>44439</v>
      </c>
      <c r="I1411" s="1">
        <v>44424</v>
      </c>
      <c r="J1411" s="1">
        <v>44424</v>
      </c>
      <c r="K1411" t="s">
        <v>151</v>
      </c>
      <c r="L1411" t="s">
        <v>184</v>
      </c>
      <c r="M1411" t="s">
        <v>424</v>
      </c>
      <c r="N1411" t="s">
        <v>424</v>
      </c>
      <c r="O1411" t="s">
        <v>56</v>
      </c>
      <c r="P1411" t="s">
        <v>57</v>
      </c>
      <c r="Q1411" t="s">
        <v>56</v>
      </c>
      <c r="S1411" t="s">
        <v>134</v>
      </c>
      <c r="U1411" t="s">
        <v>2639</v>
      </c>
      <c r="V1411" t="b">
        <f t="shared" ref="V1411:V1474" si="22">ISNUMBER(SEARCH("take",U1411))</f>
        <v>1</v>
      </c>
      <c r="W1411" t="s">
        <v>77</v>
      </c>
      <c r="X1411" t="s">
        <v>60</v>
      </c>
      <c r="Y1411" t="s">
        <v>61</v>
      </c>
      <c r="Z1411" t="s">
        <v>78</v>
      </c>
      <c r="AC1411">
        <v>6229725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L1411" s="2">
        <v>8939</v>
      </c>
      <c r="AM1411" s="2">
        <v>8939</v>
      </c>
      <c r="AN1411" s="2">
        <v>4</v>
      </c>
      <c r="AO1411" s="2">
        <v>0</v>
      </c>
      <c r="AQ1411" s="2">
        <v>0</v>
      </c>
      <c r="AR1411" s="2">
        <v>0</v>
      </c>
      <c r="AS1411" s="2">
        <v>0</v>
      </c>
      <c r="AT1411" s="2">
        <v>8527</v>
      </c>
      <c r="AU1411" s="2">
        <v>3013</v>
      </c>
      <c r="AV1411" s="2">
        <v>8663</v>
      </c>
      <c r="AW1411" s="2">
        <v>15000</v>
      </c>
    </row>
    <row r="1412" spans="1:49" x14ac:dyDescent="0.2">
      <c r="A1412" t="s">
        <v>2640</v>
      </c>
      <c r="B1412" t="s">
        <v>49</v>
      </c>
      <c r="C1412" t="s">
        <v>50</v>
      </c>
      <c r="D1412" t="s">
        <v>49</v>
      </c>
      <c r="E1412" t="s">
        <v>51</v>
      </c>
      <c r="F1412" t="s">
        <v>1207</v>
      </c>
      <c r="G1412" s="1">
        <v>44409</v>
      </c>
      <c r="H1412" s="1">
        <v>44439</v>
      </c>
      <c r="I1412" s="1">
        <v>44420</v>
      </c>
      <c r="J1412" s="1">
        <v>44430</v>
      </c>
      <c r="K1412" t="s">
        <v>53</v>
      </c>
      <c r="L1412" t="s">
        <v>184</v>
      </c>
      <c r="M1412" t="s">
        <v>138</v>
      </c>
      <c r="N1412" t="s">
        <v>138</v>
      </c>
      <c r="O1412" t="s">
        <v>56</v>
      </c>
      <c r="P1412" t="s">
        <v>57</v>
      </c>
      <c r="U1412" t="s">
        <v>2641</v>
      </c>
      <c r="V1412" t="b">
        <f t="shared" si="22"/>
        <v>0</v>
      </c>
      <c r="W1412" t="s">
        <v>69</v>
      </c>
      <c r="X1412" t="s">
        <v>60</v>
      </c>
      <c r="Y1412" t="s">
        <v>61</v>
      </c>
      <c r="AA1412" t="s">
        <v>2567</v>
      </c>
      <c r="AC1412">
        <v>6141697</v>
      </c>
      <c r="AE1412" s="2">
        <v>45667.4</v>
      </c>
      <c r="AF1412" s="2">
        <v>45667.4</v>
      </c>
      <c r="AG1412" s="2">
        <v>2378510</v>
      </c>
      <c r="AH1412" s="2">
        <v>2378510</v>
      </c>
      <c r="AI1412" s="2">
        <v>0</v>
      </c>
      <c r="AJ1412" s="2">
        <v>0</v>
      </c>
      <c r="AK1412" s="2">
        <v>50055.61</v>
      </c>
      <c r="AL1412" s="2">
        <v>2607063</v>
      </c>
      <c r="AM1412" s="2">
        <v>2607063</v>
      </c>
      <c r="AN1412" s="2">
        <v>1914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19.2</v>
      </c>
    </row>
    <row r="1413" spans="1:49" x14ac:dyDescent="0.2">
      <c r="A1413" t="s">
        <v>2642</v>
      </c>
      <c r="B1413" t="s">
        <v>49</v>
      </c>
      <c r="C1413" t="s">
        <v>50</v>
      </c>
      <c r="D1413" t="s">
        <v>49</v>
      </c>
      <c r="E1413" t="s">
        <v>51</v>
      </c>
      <c r="F1413" t="s">
        <v>1571</v>
      </c>
      <c r="G1413" s="1">
        <v>44409</v>
      </c>
      <c r="H1413" s="1">
        <v>44439</v>
      </c>
      <c r="I1413" s="1">
        <v>44425</v>
      </c>
      <c r="J1413" s="1">
        <v>44425</v>
      </c>
      <c r="K1413" t="s">
        <v>151</v>
      </c>
      <c r="L1413" t="s">
        <v>184</v>
      </c>
      <c r="M1413" t="s">
        <v>91</v>
      </c>
      <c r="N1413" t="s">
        <v>91</v>
      </c>
      <c r="O1413" t="s">
        <v>56</v>
      </c>
      <c r="P1413" t="s">
        <v>57</v>
      </c>
      <c r="Q1413" t="s">
        <v>56</v>
      </c>
      <c r="S1413" t="s">
        <v>134</v>
      </c>
      <c r="U1413" t="s">
        <v>2643</v>
      </c>
      <c r="V1413" t="b">
        <f t="shared" si="22"/>
        <v>0</v>
      </c>
      <c r="W1413" t="s">
        <v>77</v>
      </c>
      <c r="X1413" t="s">
        <v>60</v>
      </c>
      <c r="Y1413" t="s">
        <v>61</v>
      </c>
      <c r="Z1413" t="s">
        <v>78</v>
      </c>
      <c r="AC1413">
        <v>6915880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L1413" s="2">
        <v>74064</v>
      </c>
      <c r="AM1413" s="2">
        <v>74064</v>
      </c>
      <c r="AN1413" s="2">
        <v>70</v>
      </c>
      <c r="AO1413" s="2">
        <v>0</v>
      </c>
      <c r="AQ1413" s="2">
        <v>0</v>
      </c>
      <c r="AR1413" s="2">
        <v>0</v>
      </c>
      <c r="AS1413" s="2">
        <v>0</v>
      </c>
      <c r="AT1413" s="2">
        <v>73361</v>
      </c>
      <c r="AU1413" s="2">
        <v>30813</v>
      </c>
      <c r="AV1413" s="2">
        <v>74064</v>
      </c>
      <c r="AW1413" s="2">
        <v>25000</v>
      </c>
    </row>
    <row r="1414" spans="1:49" x14ac:dyDescent="0.2">
      <c r="A1414" t="s">
        <v>2644</v>
      </c>
      <c r="B1414" t="s">
        <v>49</v>
      </c>
      <c r="C1414" t="s">
        <v>50</v>
      </c>
      <c r="D1414" t="s">
        <v>49</v>
      </c>
      <c r="E1414" t="s">
        <v>51</v>
      </c>
      <c r="F1414" t="s">
        <v>1571</v>
      </c>
      <c r="G1414" s="1">
        <v>44409</v>
      </c>
      <c r="H1414" s="1">
        <v>44439</v>
      </c>
      <c r="I1414" s="1">
        <v>44431</v>
      </c>
      <c r="J1414" s="1">
        <v>44431</v>
      </c>
      <c r="K1414" t="s">
        <v>53</v>
      </c>
      <c r="L1414" t="s">
        <v>184</v>
      </c>
      <c r="M1414" t="s">
        <v>91</v>
      </c>
      <c r="N1414" t="s">
        <v>91</v>
      </c>
      <c r="O1414" t="s">
        <v>56</v>
      </c>
      <c r="P1414" t="s">
        <v>57</v>
      </c>
      <c r="U1414" t="s">
        <v>2645</v>
      </c>
      <c r="V1414" t="b">
        <f t="shared" si="22"/>
        <v>0</v>
      </c>
      <c r="W1414" t="s">
        <v>77</v>
      </c>
      <c r="X1414" t="s">
        <v>60</v>
      </c>
      <c r="Y1414" t="s">
        <v>61</v>
      </c>
      <c r="AA1414" t="s">
        <v>2176</v>
      </c>
      <c r="AC1414">
        <v>6915880</v>
      </c>
      <c r="AE1414" s="2">
        <v>30000</v>
      </c>
      <c r="AF1414" s="2">
        <v>30000</v>
      </c>
      <c r="AG1414" s="2">
        <v>650000</v>
      </c>
      <c r="AH1414" s="2">
        <v>650000</v>
      </c>
      <c r="AI1414" s="2">
        <v>0</v>
      </c>
      <c r="AJ1414" s="2">
        <v>0</v>
      </c>
      <c r="AK1414" s="2">
        <v>30000</v>
      </c>
      <c r="AL1414" s="2">
        <v>805364</v>
      </c>
      <c r="AM1414" s="2">
        <v>805364</v>
      </c>
      <c r="AN1414" s="2">
        <v>638</v>
      </c>
      <c r="AO1414" s="2">
        <v>0</v>
      </c>
      <c r="AP1414" s="2">
        <v>30000</v>
      </c>
      <c r="AQ1414" s="2">
        <v>0</v>
      </c>
      <c r="AR1414" s="2">
        <v>0</v>
      </c>
      <c r="AS1414" s="2">
        <v>0</v>
      </c>
      <c r="AT1414" s="2">
        <v>781461</v>
      </c>
      <c r="AU1414" s="2">
        <v>494370</v>
      </c>
      <c r="AV1414" s="2">
        <v>787385</v>
      </c>
      <c r="AW1414" s="2">
        <v>30000</v>
      </c>
    </row>
    <row r="1415" spans="1:49" x14ac:dyDescent="0.2">
      <c r="A1415" t="s">
        <v>2646</v>
      </c>
      <c r="B1415" t="s">
        <v>49</v>
      </c>
      <c r="C1415" t="s">
        <v>50</v>
      </c>
      <c r="D1415" t="s">
        <v>49</v>
      </c>
      <c r="E1415" t="s">
        <v>51</v>
      </c>
      <c r="F1415" t="s">
        <v>1571</v>
      </c>
      <c r="G1415" s="1">
        <v>44409</v>
      </c>
      <c r="H1415" s="1">
        <v>44439</v>
      </c>
      <c r="I1415" s="1">
        <v>44431</v>
      </c>
      <c r="J1415" s="1">
        <v>44431</v>
      </c>
      <c r="K1415" t="s">
        <v>151</v>
      </c>
      <c r="L1415" t="s">
        <v>184</v>
      </c>
      <c r="M1415" t="s">
        <v>91</v>
      </c>
      <c r="N1415" t="s">
        <v>91</v>
      </c>
      <c r="O1415" t="s">
        <v>56</v>
      </c>
      <c r="P1415" t="s">
        <v>57</v>
      </c>
      <c r="Q1415" t="s">
        <v>56</v>
      </c>
      <c r="S1415" t="s">
        <v>134</v>
      </c>
      <c r="U1415" t="s">
        <v>2647</v>
      </c>
      <c r="V1415" t="b">
        <f t="shared" si="22"/>
        <v>0</v>
      </c>
      <c r="W1415" t="s">
        <v>77</v>
      </c>
      <c r="X1415" t="s">
        <v>60</v>
      </c>
      <c r="Y1415" t="s">
        <v>61</v>
      </c>
      <c r="Z1415" t="s">
        <v>78</v>
      </c>
      <c r="AC1415">
        <v>6915880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L1415" s="2">
        <v>92246</v>
      </c>
      <c r="AM1415" s="2">
        <v>92246</v>
      </c>
      <c r="AN1415" s="2">
        <v>106</v>
      </c>
      <c r="AO1415" s="2">
        <v>0</v>
      </c>
      <c r="AQ1415" s="2">
        <v>0</v>
      </c>
      <c r="AR1415" s="2">
        <v>0</v>
      </c>
      <c r="AS1415" s="2">
        <v>0</v>
      </c>
      <c r="AT1415" s="2">
        <v>90216</v>
      </c>
      <c r="AU1415" s="2">
        <v>37365</v>
      </c>
      <c r="AV1415" s="2">
        <v>92246</v>
      </c>
      <c r="AW1415" s="2">
        <v>30000</v>
      </c>
    </row>
    <row r="1416" spans="1:49" x14ac:dyDescent="0.2">
      <c r="A1416" t="s">
        <v>2648</v>
      </c>
      <c r="B1416" t="s">
        <v>49</v>
      </c>
      <c r="C1416" t="s">
        <v>50</v>
      </c>
      <c r="D1416" t="s">
        <v>393</v>
      </c>
      <c r="E1416" t="s">
        <v>394</v>
      </c>
      <c r="F1416" t="s">
        <v>395</v>
      </c>
      <c r="G1416" s="1">
        <v>44440</v>
      </c>
      <c r="H1416" s="1">
        <v>44469</v>
      </c>
      <c r="I1416" s="1">
        <v>44446</v>
      </c>
      <c r="J1416" s="1">
        <v>44465</v>
      </c>
      <c r="K1416" t="s">
        <v>151</v>
      </c>
      <c r="L1416" t="s">
        <v>229</v>
      </c>
      <c r="M1416" t="s">
        <v>115</v>
      </c>
      <c r="N1416" t="s">
        <v>115</v>
      </c>
      <c r="O1416" t="s">
        <v>116</v>
      </c>
      <c r="P1416" t="s">
        <v>117</v>
      </c>
      <c r="Q1416" t="s">
        <v>153</v>
      </c>
      <c r="S1416" t="s">
        <v>75</v>
      </c>
      <c r="U1416" t="s">
        <v>2649</v>
      </c>
      <c r="V1416" t="b">
        <f t="shared" si="22"/>
        <v>0</v>
      </c>
      <c r="W1416" t="s">
        <v>69</v>
      </c>
      <c r="X1416" t="s">
        <v>60</v>
      </c>
      <c r="Y1416" t="s">
        <v>61</v>
      </c>
      <c r="Z1416" t="s">
        <v>97</v>
      </c>
      <c r="AC1416">
        <v>6986016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84046.34</v>
      </c>
      <c r="AL1416" s="2">
        <v>1318374</v>
      </c>
      <c r="AM1416" s="2">
        <v>1318374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63.75</v>
      </c>
    </row>
    <row r="1417" spans="1:49" x14ac:dyDescent="0.2">
      <c r="A1417" t="s">
        <v>2408</v>
      </c>
      <c r="B1417" t="s">
        <v>49</v>
      </c>
      <c r="C1417" t="s">
        <v>50</v>
      </c>
      <c r="D1417" t="s">
        <v>1063</v>
      </c>
      <c r="E1417" t="s">
        <v>1064</v>
      </c>
      <c r="F1417" t="s">
        <v>1065</v>
      </c>
      <c r="G1417" s="1">
        <v>44409</v>
      </c>
      <c r="H1417" s="1">
        <v>44439</v>
      </c>
      <c r="I1417" s="1">
        <v>44424</v>
      </c>
      <c r="J1417" s="1">
        <v>44444</v>
      </c>
      <c r="K1417" t="s">
        <v>151</v>
      </c>
      <c r="L1417" t="s">
        <v>184</v>
      </c>
      <c r="M1417" t="s">
        <v>368</v>
      </c>
      <c r="N1417" t="s">
        <v>368</v>
      </c>
      <c r="O1417" t="s">
        <v>116</v>
      </c>
      <c r="P1417" t="s">
        <v>369</v>
      </c>
      <c r="Q1417" t="s">
        <v>153</v>
      </c>
      <c r="S1417" t="s">
        <v>75</v>
      </c>
      <c r="U1417" t="s">
        <v>2409</v>
      </c>
      <c r="V1417" t="b">
        <f t="shared" si="22"/>
        <v>0</v>
      </c>
      <c r="W1417" t="s">
        <v>69</v>
      </c>
      <c r="X1417" t="s">
        <v>60</v>
      </c>
      <c r="Y1417" t="s">
        <v>61</v>
      </c>
      <c r="Z1417" t="s">
        <v>78</v>
      </c>
      <c r="AC1417">
        <v>6141910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196579.24</v>
      </c>
      <c r="AL1417" s="2">
        <v>10921069</v>
      </c>
      <c r="AM1417" s="2">
        <v>10921069</v>
      </c>
      <c r="AN1417" s="2">
        <v>3137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10907720</v>
      </c>
      <c r="AU1417" s="2">
        <v>10621393</v>
      </c>
      <c r="AV1417" s="2">
        <v>10921057</v>
      </c>
      <c r="AW1417" s="2">
        <v>18</v>
      </c>
    </row>
    <row r="1418" spans="1:49" x14ac:dyDescent="0.2">
      <c r="A1418" t="s">
        <v>2103</v>
      </c>
      <c r="B1418" t="s">
        <v>49</v>
      </c>
      <c r="C1418" t="s">
        <v>50</v>
      </c>
      <c r="D1418" t="s">
        <v>1877</v>
      </c>
      <c r="E1418" t="s">
        <v>1878</v>
      </c>
      <c r="F1418" t="s">
        <v>1879</v>
      </c>
      <c r="G1418" s="1">
        <v>44440</v>
      </c>
      <c r="H1418" s="1">
        <v>44469</v>
      </c>
      <c r="I1418" s="1">
        <v>44417</v>
      </c>
      <c r="J1418" s="1">
        <v>44451</v>
      </c>
      <c r="K1418" t="s">
        <v>151</v>
      </c>
      <c r="L1418" t="s">
        <v>229</v>
      </c>
      <c r="M1418" t="s">
        <v>368</v>
      </c>
      <c r="N1418" t="s">
        <v>368</v>
      </c>
      <c r="O1418" t="s">
        <v>116</v>
      </c>
      <c r="P1418" t="s">
        <v>369</v>
      </c>
      <c r="Q1418" t="s">
        <v>153</v>
      </c>
      <c r="S1418" t="s">
        <v>75</v>
      </c>
      <c r="U1418" t="s">
        <v>2104</v>
      </c>
      <c r="V1418" t="b">
        <f t="shared" si="22"/>
        <v>0</v>
      </c>
      <c r="W1418" t="s">
        <v>69</v>
      </c>
      <c r="X1418" t="s">
        <v>60</v>
      </c>
      <c r="Y1418" t="s">
        <v>61</v>
      </c>
      <c r="Z1418" t="s">
        <v>78</v>
      </c>
      <c r="AC1418">
        <v>6141910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16997.38</v>
      </c>
      <c r="AL1418" s="2">
        <v>944299</v>
      </c>
      <c r="AM1418" s="2">
        <v>944299</v>
      </c>
      <c r="AN1418" s="2">
        <v>135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943372</v>
      </c>
      <c r="AU1418" s="2">
        <v>919278</v>
      </c>
      <c r="AV1418" s="2">
        <v>944298</v>
      </c>
      <c r="AW1418" s="2">
        <v>18</v>
      </c>
    </row>
    <row r="1419" spans="1:49" x14ac:dyDescent="0.2">
      <c r="A1419" t="s">
        <v>2650</v>
      </c>
      <c r="B1419" t="s">
        <v>49</v>
      </c>
      <c r="C1419" t="s">
        <v>50</v>
      </c>
      <c r="D1419" t="s">
        <v>393</v>
      </c>
      <c r="E1419" t="s">
        <v>394</v>
      </c>
      <c r="F1419" t="s">
        <v>395</v>
      </c>
      <c r="G1419" s="1">
        <v>44440</v>
      </c>
      <c r="H1419" s="1">
        <v>44469</v>
      </c>
      <c r="I1419" s="1">
        <v>44446</v>
      </c>
      <c r="J1419" s="1">
        <v>44465</v>
      </c>
      <c r="K1419" t="s">
        <v>151</v>
      </c>
      <c r="L1419" t="s">
        <v>229</v>
      </c>
      <c r="M1419" t="s">
        <v>115</v>
      </c>
      <c r="N1419" t="s">
        <v>115</v>
      </c>
      <c r="O1419" t="s">
        <v>116</v>
      </c>
      <c r="P1419" t="s">
        <v>117</v>
      </c>
      <c r="Q1419" t="s">
        <v>153</v>
      </c>
      <c r="S1419" t="s">
        <v>75</v>
      </c>
      <c r="U1419" t="s">
        <v>2651</v>
      </c>
      <c r="V1419" t="b">
        <f t="shared" si="22"/>
        <v>0</v>
      </c>
      <c r="W1419" t="s">
        <v>69</v>
      </c>
      <c r="X1419" t="s">
        <v>60</v>
      </c>
      <c r="Y1419" t="s">
        <v>61</v>
      </c>
      <c r="Z1419" t="s">
        <v>97</v>
      </c>
      <c r="AC1419">
        <v>6986016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39215.69</v>
      </c>
      <c r="AL1419" s="2">
        <v>615148</v>
      </c>
      <c r="AM1419" s="2">
        <v>615148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63.75</v>
      </c>
    </row>
    <row r="1420" spans="1:49" x14ac:dyDescent="0.2">
      <c r="A1420" t="s">
        <v>2652</v>
      </c>
      <c r="B1420" t="s">
        <v>49</v>
      </c>
      <c r="C1420" t="s">
        <v>50</v>
      </c>
      <c r="D1420" t="s">
        <v>49</v>
      </c>
      <c r="E1420" t="s">
        <v>51</v>
      </c>
      <c r="F1420" t="s">
        <v>317</v>
      </c>
      <c r="G1420" s="1">
        <v>44440</v>
      </c>
      <c r="H1420" s="1">
        <v>44469</v>
      </c>
      <c r="I1420" s="1">
        <v>44441</v>
      </c>
      <c r="J1420" s="1">
        <v>44451</v>
      </c>
      <c r="K1420" t="s">
        <v>53</v>
      </c>
      <c r="L1420" t="s">
        <v>229</v>
      </c>
      <c r="M1420" t="s">
        <v>375</v>
      </c>
      <c r="N1420" t="s">
        <v>375</v>
      </c>
      <c r="O1420" t="s">
        <v>56</v>
      </c>
      <c r="P1420" t="s">
        <v>57</v>
      </c>
      <c r="U1420" t="s">
        <v>2653</v>
      </c>
      <c r="V1420" t="b">
        <f t="shared" si="22"/>
        <v>0</v>
      </c>
      <c r="W1420" t="s">
        <v>69</v>
      </c>
      <c r="X1420" t="s">
        <v>60</v>
      </c>
      <c r="Y1420" t="s">
        <v>61</v>
      </c>
      <c r="AA1420" t="s">
        <v>2189</v>
      </c>
      <c r="AC1420">
        <v>6142232</v>
      </c>
      <c r="AE1420" s="2">
        <v>32360</v>
      </c>
      <c r="AF1420" s="2">
        <v>32360</v>
      </c>
      <c r="AG1420" s="2">
        <v>2696667</v>
      </c>
      <c r="AH1420" s="2">
        <v>2696667</v>
      </c>
      <c r="AI1420" s="2">
        <v>0</v>
      </c>
      <c r="AJ1420" s="2">
        <v>0</v>
      </c>
      <c r="AK1420" s="2">
        <v>35829</v>
      </c>
      <c r="AL1420" s="2">
        <v>2985750</v>
      </c>
      <c r="AM1420" s="2">
        <v>2985750</v>
      </c>
      <c r="AN1420" s="2">
        <v>3519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12</v>
      </c>
    </row>
    <row r="1421" spans="1:49" x14ac:dyDescent="0.2">
      <c r="A1421" t="s">
        <v>2654</v>
      </c>
      <c r="B1421" t="s">
        <v>49</v>
      </c>
      <c r="C1421" t="s">
        <v>50</v>
      </c>
      <c r="D1421" t="s">
        <v>49</v>
      </c>
      <c r="E1421" t="s">
        <v>51</v>
      </c>
      <c r="F1421" t="s">
        <v>317</v>
      </c>
      <c r="G1421" s="1">
        <v>44440</v>
      </c>
      <c r="H1421" s="1">
        <v>44469</v>
      </c>
      <c r="I1421" s="1">
        <v>44441</v>
      </c>
      <c r="J1421" s="1">
        <v>44451</v>
      </c>
      <c r="K1421" t="s">
        <v>151</v>
      </c>
      <c r="L1421" t="s">
        <v>229</v>
      </c>
      <c r="M1421" t="s">
        <v>318</v>
      </c>
      <c r="N1421" t="s">
        <v>318</v>
      </c>
      <c r="O1421" t="s">
        <v>56</v>
      </c>
      <c r="P1421" t="s">
        <v>57</v>
      </c>
      <c r="Q1421" t="s">
        <v>56</v>
      </c>
      <c r="S1421" t="s">
        <v>176</v>
      </c>
      <c r="U1421" t="s">
        <v>2655</v>
      </c>
      <c r="V1421" t="b">
        <f t="shared" si="22"/>
        <v>0</v>
      </c>
      <c r="W1421" t="s">
        <v>69</v>
      </c>
      <c r="X1421" t="s">
        <v>60</v>
      </c>
      <c r="Y1421" t="s">
        <v>61</v>
      </c>
      <c r="Z1421" t="s">
        <v>97</v>
      </c>
      <c r="AC1421">
        <v>6163353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4461.7</v>
      </c>
      <c r="AL1421" s="2">
        <v>557713</v>
      </c>
      <c r="AM1421" s="2">
        <v>557713</v>
      </c>
      <c r="AN1421" s="2">
        <v>235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8</v>
      </c>
    </row>
    <row r="1422" spans="1:49" x14ac:dyDescent="0.2">
      <c r="A1422" t="s">
        <v>2656</v>
      </c>
      <c r="B1422" t="s">
        <v>49</v>
      </c>
      <c r="C1422" t="s">
        <v>50</v>
      </c>
      <c r="D1422" t="s">
        <v>49</v>
      </c>
      <c r="E1422" t="s">
        <v>51</v>
      </c>
      <c r="F1422" t="s">
        <v>266</v>
      </c>
      <c r="G1422" s="1">
        <v>44409</v>
      </c>
      <c r="H1422" s="1">
        <v>44439</v>
      </c>
      <c r="I1422" s="1">
        <v>44422</v>
      </c>
      <c r="J1422" s="1">
        <v>44422</v>
      </c>
      <c r="K1422" t="s">
        <v>53</v>
      </c>
      <c r="L1422" t="s">
        <v>184</v>
      </c>
      <c r="M1422" t="s">
        <v>2008</v>
      </c>
      <c r="N1422" t="s">
        <v>2008</v>
      </c>
      <c r="O1422" t="s">
        <v>56</v>
      </c>
      <c r="P1422" t="s">
        <v>57</v>
      </c>
      <c r="U1422" t="s">
        <v>2657</v>
      </c>
      <c r="V1422" t="b">
        <f t="shared" si="22"/>
        <v>1</v>
      </c>
      <c r="W1422" t="s">
        <v>77</v>
      </c>
      <c r="X1422" t="s">
        <v>60</v>
      </c>
      <c r="Y1422" t="s">
        <v>61</v>
      </c>
      <c r="AA1422" t="s">
        <v>2010</v>
      </c>
      <c r="AC1422">
        <v>7134254</v>
      </c>
      <c r="AE1422" s="2">
        <v>25000</v>
      </c>
      <c r="AF1422" s="2">
        <v>25000</v>
      </c>
      <c r="AG1422" s="2">
        <v>1250000</v>
      </c>
      <c r="AH1422" s="2">
        <v>1250000</v>
      </c>
      <c r="AI1422" s="2">
        <v>0</v>
      </c>
      <c r="AJ1422" s="2">
        <v>0</v>
      </c>
      <c r="AK1422" s="2">
        <v>25000</v>
      </c>
      <c r="AL1422" s="2">
        <v>3724564</v>
      </c>
      <c r="AM1422" s="2">
        <v>3724564</v>
      </c>
      <c r="AN1422" s="2">
        <v>2787</v>
      </c>
      <c r="AO1422" s="2">
        <v>0</v>
      </c>
      <c r="AP1422" s="2">
        <v>25000</v>
      </c>
      <c r="AQ1422" s="2">
        <v>0</v>
      </c>
      <c r="AR1422" s="2">
        <v>0</v>
      </c>
      <c r="AS1422" s="2">
        <v>0</v>
      </c>
      <c r="AT1422" s="2">
        <v>3642709</v>
      </c>
      <c r="AU1422" s="2">
        <v>3134965</v>
      </c>
      <c r="AV1422" s="2">
        <v>3650208</v>
      </c>
      <c r="AW1422" s="2">
        <v>25000</v>
      </c>
    </row>
    <row r="1423" spans="1:49" x14ac:dyDescent="0.2">
      <c r="A1423" t="s">
        <v>2658</v>
      </c>
      <c r="B1423" t="s">
        <v>49</v>
      </c>
      <c r="C1423" t="s">
        <v>50</v>
      </c>
      <c r="D1423" t="s">
        <v>49</v>
      </c>
      <c r="E1423" t="s">
        <v>51</v>
      </c>
      <c r="F1423" t="s">
        <v>266</v>
      </c>
      <c r="G1423" s="1">
        <v>44409</v>
      </c>
      <c r="H1423" s="1">
        <v>44439</v>
      </c>
      <c r="I1423" s="1">
        <v>44422</v>
      </c>
      <c r="J1423" s="1">
        <v>44422</v>
      </c>
      <c r="K1423" t="s">
        <v>151</v>
      </c>
      <c r="L1423" t="s">
        <v>184</v>
      </c>
      <c r="M1423" t="s">
        <v>2008</v>
      </c>
      <c r="N1423" t="s">
        <v>2008</v>
      </c>
      <c r="O1423" t="s">
        <v>56</v>
      </c>
      <c r="P1423" t="s">
        <v>57</v>
      </c>
      <c r="Q1423" t="s">
        <v>56</v>
      </c>
      <c r="S1423" t="s">
        <v>387</v>
      </c>
      <c r="U1423" t="s">
        <v>2659</v>
      </c>
      <c r="V1423" t="b">
        <f t="shared" si="22"/>
        <v>1</v>
      </c>
      <c r="W1423" t="s">
        <v>77</v>
      </c>
      <c r="X1423" t="s">
        <v>60</v>
      </c>
      <c r="Y1423" t="s">
        <v>61</v>
      </c>
      <c r="Z1423" t="s">
        <v>78</v>
      </c>
      <c r="AC1423">
        <v>7134254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L1423" s="2">
        <v>842827</v>
      </c>
      <c r="AM1423" s="2">
        <v>842827</v>
      </c>
      <c r="AN1423" s="2">
        <v>646</v>
      </c>
      <c r="AO1423" s="2">
        <v>0</v>
      </c>
      <c r="AQ1423" s="2">
        <v>0</v>
      </c>
      <c r="AR1423" s="2">
        <v>0</v>
      </c>
      <c r="AS1423" s="2">
        <v>0</v>
      </c>
      <c r="AT1423" s="2">
        <v>837827</v>
      </c>
      <c r="AU1423" s="2">
        <v>724340</v>
      </c>
      <c r="AV1423" s="2">
        <v>839314</v>
      </c>
      <c r="AW1423" s="2">
        <v>25000</v>
      </c>
    </row>
    <row r="1424" spans="1:49" x14ac:dyDescent="0.2">
      <c r="A1424" t="s">
        <v>2660</v>
      </c>
      <c r="B1424" t="s">
        <v>49</v>
      </c>
      <c r="C1424" t="s">
        <v>50</v>
      </c>
      <c r="D1424" t="s">
        <v>49</v>
      </c>
      <c r="E1424" t="s">
        <v>51</v>
      </c>
      <c r="F1424" t="s">
        <v>266</v>
      </c>
      <c r="G1424" s="1">
        <v>44440</v>
      </c>
      <c r="H1424" s="1">
        <v>44469</v>
      </c>
      <c r="I1424" s="1">
        <v>44448</v>
      </c>
      <c r="J1424" s="1">
        <v>44448</v>
      </c>
      <c r="K1424" t="s">
        <v>53</v>
      </c>
      <c r="L1424" t="s">
        <v>229</v>
      </c>
      <c r="M1424" t="s">
        <v>2008</v>
      </c>
      <c r="N1424" t="s">
        <v>2008</v>
      </c>
      <c r="O1424" t="s">
        <v>56</v>
      </c>
      <c r="P1424" t="s">
        <v>57</v>
      </c>
      <c r="U1424" t="s">
        <v>2661</v>
      </c>
      <c r="V1424" t="b">
        <f t="shared" si="22"/>
        <v>1</v>
      </c>
      <c r="W1424" t="s">
        <v>77</v>
      </c>
      <c r="X1424" t="s">
        <v>60</v>
      </c>
      <c r="Y1424" t="s">
        <v>61</v>
      </c>
      <c r="AA1424" t="s">
        <v>2010</v>
      </c>
      <c r="AC1424">
        <v>7134254</v>
      </c>
      <c r="AE1424" s="2">
        <v>40000</v>
      </c>
      <c r="AF1424" s="2">
        <v>40000</v>
      </c>
      <c r="AG1424" s="2">
        <v>2000000</v>
      </c>
      <c r="AH1424" s="2">
        <v>2000000</v>
      </c>
      <c r="AI1424" s="2">
        <v>0</v>
      </c>
      <c r="AJ1424" s="2">
        <v>0</v>
      </c>
      <c r="AK1424" s="2">
        <v>40000</v>
      </c>
      <c r="AL1424" s="2">
        <v>4172905</v>
      </c>
      <c r="AM1424" s="2">
        <v>4172905</v>
      </c>
      <c r="AN1424" s="2">
        <v>2558</v>
      </c>
      <c r="AO1424" s="2">
        <v>0</v>
      </c>
      <c r="AP1424" s="2">
        <v>40000</v>
      </c>
      <c r="AQ1424" s="2">
        <v>0</v>
      </c>
      <c r="AR1424" s="2">
        <v>0</v>
      </c>
      <c r="AS1424" s="2">
        <v>0</v>
      </c>
      <c r="AT1424" s="2">
        <v>4170708</v>
      </c>
      <c r="AU1424" s="2">
        <v>3539228</v>
      </c>
      <c r="AV1424" s="2">
        <v>4172872</v>
      </c>
      <c r="AW1424" s="2">
        <v>40000</v>
      </c>
    </row>
    <row r="1425" spans="1:49" x14ac:dyDescent="0.2">
      <c r="A1425" t="s">
        <v>2662</v>
      </c>
      <c r="B1425" t="s">
        <v>49</v>
      </c>
      <c r="C1425" t="s">
        <v>50</v>
      </c>
      <c r="D1425" t="s">
        <v>49</v>
      </c>
      <c r="E1425" t="s">
        <v>51</v>
      </c>
      <c r="F1425" t="s">
        <v>266</v>
      </c>
      <c r="G1425" s="1">
        <v>44440</v>
      </c>
      <c r="H1425" s="1">
        <v>44469</v>
      </c>
      <c r="I1425" s="1">
        <v>44451</v>
      </c>
      <c r="J1425" s="1">
        <v>44451</v>
      </c>
      <c r="K1425" t="s">
        <v>151</v>
      </c>
      <c r="L1425" t="s">
        <v>229</v>
      </c>
      <c r="M1425" t="s">
        <v>2008</v>
      </c>
      <c r="N1425" t="s">
        <v>2008</v>
      </c>
      <c r="O1425" t="s">
        <v>56</v>
      </c>
      <c r="P1425" t="s">
        <v>57</v>
      </c>
      <c r="Q1425" t="s">
        <v>56</v>
      </c>
      <c r="S1425" t="s">
        <v>405</v>
      </c>
      <c r="U1425" t="s">
        <v>2663</v>
      </c>
      <c r="V1425" t="b">
        <f t="shared" si="22"/>
        <v>1</v>
      </c>
      <c r="W1425" t="s">
        <v>77</v>
      </c>
      <c r="X1425" t="s">
        <v>60</v>
      </c>
      <c r="Y1425" t="s">
        <v>61</v>
      </c>
      <c r="Z1425" t="s">
        <v>78</v>
      </c>
      <c r="AC1425">
        <v>7134254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L1425" s="2">
        <v>3071</v>
      </c>
      <c r="AM1425" s="2">
        <v>3071</v>
      </c>
      <c r="AN1425" s="2">
        <v>8</v>
      </c>
      <c r="AO1425" s="2">
        <v>0</v>
      </c>
      <c r="AQ1425" s="2">
        <v>0</v>
      </c>
      <c r="AR1425" s="2">
        <v>0</v>
      </c>
      <c r="AS1425" s="2">
        <v>0</v>
      </c>
      <c r="AT1425" s="2">
        <v>3041</v>
      </c>
      <c r="AU1425" s="2">
        <v>2132</v>
      </c>
      <c r="AV1425" s="2">
        <v>3071</v>
      </c>
      <c r="AW1425" s="2">
        <v>45000</v>
      </c>
    </row>
    <row r="1426" spans="1:49" x14ac:dyDescent="0.2">
      <c r="A1426" t="s">
        <v>2664</v>
      </c>
      <c r="B1426" t="s">
        <v>49</v>
      </c>
      <c r="C1426" t="s">
        <v>50</v>
      </c>
      <c r="D1426" t="s">
        <v>49</v>
      </c>
      <c r="E1426" t="s">
        <v>51</v>
      </c>
      <c r="F1426" t="s">
        <v>266</v>
      </c>
      <c r="G1426" s="1">
        <v>44409</v>
      </c>
      <c r="H1426" s="1">
        <v>44439</v>
      </c>
      <c r="I1426" s="1">
        <v>44423</v>
      </c>
      <c r="J1426" s="1">
        <v>44423</v>
      </c>
      <c r="K1426" t="s">
        <v>151</v>
      </c>
      <c r="L1426" t="s">
        <v>184</v>
      </c>
      <c r="M1426" t="s">
        <v>2008</v>
      </c>
      <c r="N1426" t="s">
        <v>2008</v>
      </c>
      <c r="O1426" t="s">
        <v>56</v>
      </c>
      <c r="P1426" t="s">
        <v>57</v>
      </c>
      <c r="Q1426" t="s">
        <v>56</v>
      </c>
      <c r="S1426" t="s">
        <v>134</v>
      </c>
      <c r="U1426" t="s">
        <v>2665</v>
      </c>
      <c r="V1426" t="b">
        <f t="shared" si="22"/>
        <v>1</v>
      </c>
      <c r="W1426" t="s">
        <v>77</v>
      </c>
      <c r="X1426" t="s">
        <v>60</v>
      </c>
      <c r="Y1426" t="s">
        <v>61</v>
      </c>
      <c r="Z1426" t="s">
        <v>78</v>
      </c>
      <c r="AC1426">
        <v>7134254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L1426" s="2">
        <v>857126</v>
      </c>
      <c r="AM1426" s="2">
        <v>857126</v>
      </c>
      <c r="AN1426" s="2">
        <v>888</v>
      </c>
      <c r="AO1426" s="2">
        <v>0</v>
      </c>
      <c r="AQ1426" s="2">
        <v>0</v>
      </c>
      <c r="AR1426" s="2">
        <v>0</v>
      </c>
      <c r="AS1426" s="2">
        <v>0</v>
      </c>
      <c r="AT1426" s="2">
        <v>841409</v>
      </c>
      <c r="AU1426" s="2">
        <v>682780</v>
      </c>
      <c r="AV1426" s="2">
        <v>843495</v>
      </c>
      <c r="AW1426" s="2">
        <v>25000</v>
      </c>
    </row>
    <row r="1427" spans="1:49" x14ac:dyDescent="0.2">
      <c r="A1427" t="s">
        <v>2666</v>
      </c>
      <c r="B1427" t="s">
        <v>49</v>
      </c>
      <c r="C1427" t="s">
        <v>50</v>
      </c>
      <c r="D1427" t="s">
        <v>49</v>
      </c>
      <c r="E1427" t="s">
        <v>51</v>
      </c>
      <c r="F1427" t="s">
        <v>266</v>
      </c>
      <c r="G1427" s="1">
        <v>44409</v>
      </c>
      <c r="H1427" s="1">
        <v>44439</v>
      </c>
      <c r="I1427" s="1">
        <v>44423</v>
      </c>
      <c r="J1427" s="1">
        <v>44423</v>
      </c>
      <c r="K1427" t="s">
        <v>151</v>
      </c>
      <c r="L1427" t="s">
        <v>184</v>
      </c>
      <c r="M1427" t="s">
        <v>2008</v>
      </c>
      <c r="N1427" t="s">
        <v>2008</v>
      </c>
      <c r="O1427" t="s">
        <v>56</v>
      </c>
      <c r="P1427" t="s">
        <v>57</v>
      </c>
      <c r="Q1427" t="s">
        <v>56</v>
      </c>
      <c r="S1427" t="s">
        <v>1038</v>
      </c>
      <c r="U1427" t="s">
        <v>2667</v>
      </c>
      <c r="V1427" t="b">
        <f t="shared" si="22"/>
        <v>1</v>
      </c>
      <c r="W1427" t="s">
        <v>77</v>
      </c>
      <c r="X1427" t="s">
        <v>60</v>
      </c>
      <c r="Y1427" t="s">
        <v>61</v>
      </c>
      <c r="Z1427" t="s">
        <v>78</v>
      </c>
      <c r="AC1427">
        <v>7134254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L1427" s="2">
        <v>2429544</v>
      </c>
      <c r="AM1427" s="2">
        <v>2429544</v>
      </c>
      <c r="AN1427" s="2">
        <v>980</v>
      </c>
      <c r="AO1427" s="2">
        <v>0</v>
      </c>
      <c r="AQ1427" s="2">
        <v>0</v>
      </c>
      <c r="AR1427" s="2">
        <v>0</v>
      </c>
      <c r="AS1427" s="2">
        <v>0</v>
      </c>
      <c r="AT1427" s="2">
        <v>2359597</v>
      </c>
      <c r="AU1427" s="2">
        <v>2093901</v>
      </c>
      <c r="AV1427" s="2">
        <v>2363312</v>
      </c>
      <c r="AW1427" s="2">
        <v>25000</v>
      </c>
    </row>
    <row r="1428" spans="1:49" x14ac:dyDescent="0.2">
      <c r="A1428" t="s">
        <v>2668</v>
      </c>
      <c r="B1428" t="s">
        <v>49</v>
      </c>
      <c r="C1428" t="s">
        <v>50</v>
      </c>
      <c r="D1428" t="s">
        <v>49</v>
      </c>
      <c r="E1428" t="s">
        <v>51</v>
      </c>
      <c r="F1428" t="s">
        <v>1571</v>
      </c>
      <c r="G1428" s="1">
        <v>44409</v>
      </c>
      <c r="H1428" s="1">
        <v>44439</v>
      </c>
      <c r="I1428" s="1">
        <v>44425</v>
      </c>
      <c r="J1428" s="1">
        <v>44425</v>
      </c>
      <c r="K1428" t="s">
        <v>53</v>
      </c>
      <c r="L1428" t="s">
        <v>184</v>
      </c>
      <c r="M1428" t="s">
        <v>146</v>
      </c>
      <c r="N1428" t="s">
        <v>146</v>
      </c>
      <c r="O1428" t="s">
        <v>56</v>
      </c>
      <c r="P1428" t="s">
        <v>57</v>
      </c>
      <c r="U1428" t="s">
        <v>2669</v>
      </c>
      <c r="V1428" t="b">
        <f t="shared" si="22"/>
        <v>0</v>
      </c>
      <c r="W1428" t="s">
        <v>77</v>
      </c>
      <c r="X1428" t="s">
        <v>60</v>
      </c>
      <c r="Y1428" t="s">
        <v>61</v>
      </c>
      <c r="AA1428" t="s">
        <v>2115</v>
      </c>
      <c r="AC1428">
        <v>6207989</v>
      </c>
      <c r="AE1428" s="2">
        <v>55000</v>
      </c>
      <c r="AF1428" s="2">
        <v>55000</v>
      </c>
      <c r="AG1428" s="2">
        <v>400000</v>
      </c>
      <c r="AH1428" s="2">
        <v>400000</v>
      </c>
      <c r="AI1428" s="2">
        <v>0</v>
      </c>
      <c r="AJ1428" s="2">
        <v>0</v>
      </c>
      <c r="AK1428" s="2">
        <v>55000</v>
      </c>
      <c r="AL1428" s="2">
        <v>0</v>
      </c>
      <c r="AM1428" s="2">
        <v>0</v>
      </c>
      <c r="AN1428" s="2">
        <v>419</v>
      </c>
      <c r="AO1428" s="2">
        <v>0</v>
      </c>
      <c r="AP1428" s="2">
        <v>55000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55000</v>
      </c>
    </row>
    <row r="1429" spans="1:49" x14ac:dyDescent="0.2">
      <c r="A1429" t="s">
        <v>2670</v>
      </c>
      <c r="B1429" t="s">
        <v>49</v>
      </c>
      <c r="C1429" t="s">
        <v>50</v>
      </c>
      <c r="D1429" t="s">
        <v>49</v>
      </c>
      <c r="E1429" t="s">
        <v>51</v>
      </c>
      <c r="F1429" t="s">
        <v>317</v>
      </c>
      <c r="G1429" s="1">
        <v>44440</v>
      </c>
      <c r="H1429" s="1">
        <v>44469</v>
      </c>
      <c r="I1429" s="1">
        <v>44441</v>
      </c>
      <c r="J1429" s="1">
        <v>44451</v>
      </c>
      <c r="K1429" t="s">
        <v>151</v>
      </c>
      <c r="L1429" t="s">
        <v>229</v>
      </c>
      <c r="M1429" t="s">
        <v>375</v>
      </c>
      <c r="N1429" t="s">
        <v>375</v>
      </c>
      <c r="O1429" t="s">
        <v>56</v>
      </c>
      <c r="P1429" t="s">
        <v>57</v>
      </c>
      <c r="Q1429" t="s">
        <v>56</v>
      </c>
      <c r="S1429" t="s">
        <v>1709</v>
      </c>
      <c r="U1429" t="s">
        <v>2671</v>
      </c>
      <c r="V1429" t="b">
        <f t="shared" si="22"/>
        <v>0</v>
      </c>
      <c r="W1429" t="s">
        <v>69</v>
      </c>
      <c r="X1429" t="s">
        <v>60</v>
      </c>
      <c r="Y1429" t="s">
        <v>61</v>
      </c>
      <c r="Z1429" t="s">
        <v>97</v>
      </c>
      <c r="AC1429">
        <v>6142232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25744.69</v>
      </c>
      <c r="AL1429" s="2">
        <v>2145391</v>
      </c>
      <c r="AM1429" s="2">
        <v>2145391</v>
      </c>
      <c r="AN1429" s="2">
        <v>2855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12</v>
      </c>
    </row>
    <row r="1430" spans="1:49" x14ac:dyDescent="0.2">
      <c r="A1430" t="s">
        <v>2672</v>
      </c>
      <c r="B1430" t="s">
        <v>49</v>
      </c>
      <c r="C1430" t="s">
        <v>50</v>
      </c>
      <c r="D1430" t="s">
        <v>49</v>
      </c>
      <c r="E1430" t="s">
        <v>51</v>
      </c>
      <c r="F1430" t="s">
        <v>1571</v>
      </c>
      <c r="G1430" s="1">
        <v>44409</v>
      </c>
      <c r="H1430" s="1">
        <v>44439</v>
      </c>
      <c r="I1430" s="1">
        <v>44424</v>
      </c>
      <c r="J1430" s="1">
        <v>44424</v>
      </c>
      <c r="K1430" t="s">
        <v>53</v>
      </c>
      <c r="L1430" t="s">
        <v>184</v>
      </c>
      <c r="M1430" t="s">
        <v>146</v>
      </c>
      <c r="N1430" t="s">
        <v>146</v>
      </c>
      <c r="O1430" t="s">
        <v>56</v>
      </c>
      <c r="P1430" t="s">
        <v>57</v>
      </c>
      <c r="U1430" t="s">
        <v>2673</v>
      </c>
      <c r="V1430" t="b">
        <f t="shared" si="22"/>
        <v>0</v>
      </c>
      <c r="W1430" t="s">
        <v>77</v>
      </c>
      <c r="X1430" t="s">
        <v>60</v>
      </c>
      <c r="Y1430" t="s">
        <v>61</v>
      </c>
      <c r="AA1430" t="s">
        <v>2115</v>
      </c>
      <c r="AC1430">
        <v>6207989</v>
      </c>
      <c r="AE1430" s="2">
        <v>80000</v>
      </c>
      <c r="AF1430" s="2">
        <v>80000</v>
      </c>
      <c r="AG1430" s="2">
        <v>1760000</v>
      </c>
      <c r="AH1430" s="2">
        <v>1760000</v>
      </c>
      <c r="AI1430" s="2">
        <v>0</v>
      </c>
      <c r="AJ1430" s="2">
        <v>0</v>
      </c>
      <c r="AK1430" s="2">
        <v>80000</v>
      </c>
      <c r="AL1430" s="2">
        <v>1946881</v>
      </c>
      <c r="AM1430" s="2">
        <v>1946881</v>
      </c>
      <c r="AN1430" s="2">
        <v>2488</v>
      </c>
      <c r="AO1430" s="2">
        <v>0</v>
      </c>
      <c r="AP1430" s="2">
        <v>80000</v>
      </c>
      <c r="AQ1430" s="2">
        <v>0</v>
      </c>
      <c r="AR1430" s="2">
        <v>0</v>
      </c>
      <c r="AS1430" s="2">
        <v>0</v>
      </c>
      <c r="AT1430" s="2">
        <v>1692799</v>
      </c>
      <c r="AU1430" s="2">
        <v>936754</v>
      </c>
      <c r="AV1430" s="2">
        <v>1704533</v>
      </c>
      <c r="AW1430" s="2">
        <v>80000</v>
      </c>
    </row>
    <row r="1431" spans="1:49" x14ac:dyDescent="0.2">
      <c r="A1431" t="s">
        <v>2674</v>
      </c>
      <c r="B1431" t="s">
        <v>49</v>
      </c>
      <c r="C1431" t="s">
        <v>50</v>
      </c>
      <c r="D1431" t="s">
        <v>49</v>
      </c>
      <c r="E1431" t="s">
        <v>51</v>
      </c>
      <c r="F1431" t="s">
        <v>1571</v>
      </c>
      <c r="G1431" s="1">
        <v>44409</v>
      </c>
      <c r="H1431" s="1">
        <v>44439</v>
      </c>
      <c r="I1431" s="1">
        <v>44424</v>
      </c>
      <c r="J1431" s="1">
        <v>44424</v>
      </c>
      <c r="K1431" t="s">
        <v>151</v>
      </c>
      <c r="L1431" t="s">
        <v>184</v>
      </c>
      <c r="M1431" t="s">
        <v>146</v>
      </c>
      <c r="N1431" t="s">
        <v>146</v>
      </c>
      <c r="O1431" t="s">
        <v>56</v>
      </c>
      <c r="P1431" t="s">
        <v>57</v>
      </c>
      <c r="Q1431" t="s">
        <v>56</v>
      </c>
      <c r="S1431" t="s">
        <v>376</v>
      </c>
      <c r="U1431" t="s">
        <v>2675</v>
      </c>
      <c r="V1431" t="b">
        <f t="shared" si="22"/>
        <v>0</v>
      </c>
      <c r="W1431" t="s">
        <v>77</v>
      </c>
      <c r="X1431" t="s">
        <v>60</v>
      </c>
      <c r="Y1431" t="s">
        <v>61</v>
      </c>
      <c r="Z1431" t="s">
        <v>78</v>
      </c>
      <c r="AC1431">
        <v>6207989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L1431" s="2">
        <v>35123</v>
      </c>
      <c r="AM1431" s="2">
        <v>35123</v>
      </c>
      <c r="AN1431" s="2">
        <v>34</v>
      </c>
      <c r="AO1431" s="2">
        <v>0</v>
      </c>
      <c r="AQ1431" s="2">
        <v>0</v>
      </c>
      <c r="AR1431" s="2">
        <v>0</v>
      </c>
      <c r="AS1431" s="2">
        <v>0</v>
      </c>
      <c r="AT1431" s="2">
        <v>34277</v>
      </c>
      <c r="AU1431" s="2">
        <v>22249</v>
      </c>
      <c r="AV1431" s="2">
        <v>34595</v>
      </c>
      <c r="AW1431" s="2">
        <v>80000</v>
      </c>
    </row>
    <row r="1432" spans="1:49" x14ac:dyDescent="0.2">
      <c r="A1432" t="s">
        <v>2676</v>
      </c>
      <c r="B1432" t="s">
        <v>49</v>
      </c>
      <c r="C1432" t="s">
        <v>50</v>
      </c>
      <c r="D1432" t="s">
        <v>49</v>
      </c>
      <c r="E1432" t="s">
        <v>51</v>
      </c>
      <c r="F1432" t="s">
        <v>317</v>
      </c>
      <c r="G1432" s="1">
        <v>44440</v>
      </c>
      <c r="H1432" s="1">
        <v>44469</v>
      </c>
      <c r="I1432" s="1">
        <v>44441</v>
      </c>
      <c r="J1432" s="1">
        <v>44451</v>
      </c>
      <c r="K1432" t="s">
        <v>151</v>
      </c>
      <c r="L1432" t="s">
        <v>229</v>
      </c>
      <c r="M1432" t="s">
        <v>375</v>
      </c>
      <c r="N1432" t="s">
        <v>375</v>
      </c>
      <c r="O1432" t="s">
        <v>56</v>
      </c>
      <c r="P1432" t="s">
        <v>57</v>
      </c>
      <c r="Q1432" t="s">
        <v>56</v>
      </c>
      <c r="S1432" t="s">
        <v>405</v>
      </c>
      <c r="U1432" t="s">
        <v>2677</v>
      </c>
      <c r="V1432" t="b">
        <f t="shared" si="22"/>
        <v>1</v>
      </c>
      <c r="W1432" t="s">
        <v>77</v>
      </c>
      <c r="X1432" t="s">
        <v>60</v>
      </c>
      <c r="Y1432" t="s">
        <v>61</v>
      </c>
      <c r="Z1432" t="s">
        <v>78</v>
      </c>
      <c r="AC1432">
        <v>6142232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L1432" s="2">
        <v>106643</v>
      </c>
      <c r="AM1432" s="2">
        <v>106643</v>
      </c>
      <c r="AN1432" s="2">
        <v>22</v>
      </c>
      <c r="AO1432" s="2">
        <v>0</v>
      </c>
      <c r="AQ1432" s="2">
        <v>0</v>
      </c>
      <c r="AR1432" s="2">
        <v>0</v>
      </c>
      <c r="AS1432" s="2">
        <v>0</v>
      </c>
      <c r="AT1432" s="2">
        <v>105387</v>
      </c>
      <c r="AU1432" s="2">
        <v>73810</v>
      </c>
      <c r="AV1432" s="2">
        <v>106643</v>
      </c>
      <c r="AW1432" s="2">
        <v>17640</v>
      </c>
    </row>
    <row r="1433" spans="1:49" x14ac:dyDescent="0.2">
      <c r="A1433" t="s">
        <v>2678</v>
      </c>
      <c r="B1433" t="s">
        <v>49</v>
      </c>
      <c r="C1433" t="s">
        <v>50</v>
      </c>
      <c r="D1433" t="s">
        <v>49</v>
      </c>
      <c r="E1433" t="s">
        <v>51</v>
      </c>
      <c r="F1433" t="s">
        <v>1571</v>
      </c>
      <c r="G1433" s="1">
        <v>44409</v>
      </c>
      <c r="H1433" s="1">
        <v>44439</v>
      </c>
      <c r="I1433" s="1">
        <v>44425</v>
      </c>
      <c r="J1433" s="1">
        <v>44425</v>
      </c>
      <c r="K1433" t="s">
        <v>151</v>
      </c>
      <c r="L1433" t="s">
        <v>184</v>
      </c>
      <c r="M1433" t="s">
        <v>146</v>
      </c>
      <c r="N1433" t="s">
        <v>146</v>
      </c>
      <c r="O1433" t="s">
        <v>56</v>
      </c>
      <c r="P1433" t="s">
        <v>57</v>
      </c>
      <c r="Q1433" t="s">
        <v>56</v>
      </c>
      <c r="S1433" t="s">
        <v>405</v>
      </c>
      <c r="U1433" t="s">
        <v>2679</v>
      </c>
      <c r="V1433" t="b">
        <f t="shared" si="22"/>
        <v>0</v>
      </c>
      <c r="W1433" t="s">
        <v>77</v>
      </c>
      <c r="X1433" t="s">
        <v>60</v>
      </c>
      <c r="Y1433" t="s">
        <v>61</v>
      </c>
      <c r="Z1433" t="s">
        <v>97</v>
      </c>
      <c r="AC1433">
        <v>6207989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L1433" s="2">
        <v>0</v>
      </c>
      <c r="AM1433" s="2">
        <v>0</v>
      </c>
      <c r="AN1433" s="2">
        <v>221</v>
      </c>
      <c r="AO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55000</v>
      </c>
    </row>
    <row r="1434" spans="1:49" x14ac:dyDescent="0.2">
      <c r="A1434" t="s">
        <v>2680</v>
      </c>
      <c r="B1434" t="s">
        <v>49</v>
      </c>
      <c r="C1434" t="s">
        <v>50</v>
      </c>
      <c r="D1434" t="s">
        <v>49</v>
      </c>
      <c r="E1434" t="s">
        <v>51</v>
      </c>
      <c r="F1434" t="s">
        <v>317</v>
      </c>
      <c r="G1434" s="1">
        <v>44440</v>
      </c>
      <c r="H1434" s="1">
        <v>44469</v>
      </c>
      <c r="I1434" s="1">
        <v>44441</v>
      </c>
      <c r="J1434" s="1">
        <v>44451</v>
      </c>
      <c r="K1434" t="s">
        <v>151</v>
      </c>
      <c r="L1434" t="s">
        <v>229</v>
      </c>
      <c r="M1434" t="s">
        <v>375</v>
      </c>
      <c r="N1434" t="s">
        <v>375</v>
      </c>
      <c r="O1434" t="s">
        <v>56</v>
      </c>
      <c r="P1434" t="s">
        <v>57</v>
      </c>
      <c r="Q1434" t="s">
        <v>56</v>
      </c>
      <c r="S1434" t="s">
        <v>134</v>
      </c>
      <c r="U1434" t="s">
        <v>2681</v>
      </c>
      <c r="V1434" t="b">
        <f t="shared" si="22"/>
        <v>0</v>
      </c>
      <c r="W1434" t="s">
        <v>59</v>
      </c>
      <c r="X1434" t="s">
        <v>60</v>
      </c>
      <c r="Y1434" t="s">
        <v>61</v>
      </c>
      <c r="Z1434" t="s">
        <v>78</v>
      </c>
      <c r="AC1434">
        <v>6142232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178668</v>
      </c>
      <c r="AM1434" s="2">
        <v>178668</v>
      </c>
      <c r="AN1434" s="2">
        <v>19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177056</v>
      </c>
      <c r="AU1434" s="2">
        <v>147992</v>
      </c>
      <c r="AV1434" s="2">
        <v>178668</v>
      </c>
      <c r="AW1434" s="2">
        <v>0</v>
      </c>
    </row>
    <row r="1435" spans="1:49" x14ac:dyDescent="0.2">
      <c r="A1435" t="s">
        <v>2682</v>
      </c>
      <c r="B1435" t="s">
        <v>49</v>
      </c>
      <c r="C1435" t="s">
        <v>50</v>
      </c>
      <c r="D1435" t="s">
        <v>49</v>
      </c>
      <c r="E1435" t="s">
        <v>51</v>
      </c>
      <c r="F1435" t="s">
        <v>1571</v>
      </c>
      <c r="G1435" s="1">
        <v>44409</v>
      </c>
      <c r="H1435" s="1">
        <v>44439</v>
      </c>
      <c r="I1435" s="1">
        <v>44424</v>
      </c>
      <c r="J1435" s="1">
        <v>44424</v>
      </c>
      <c r="K1435" t="s">
        <v>53</v>
      </c>
      <c r="L1435" t="s">
        <v>184</v>
      </c>
      <c r="M1435" t="s">
        <v>424</v>
      </c>
      <c r="N1435" t="s">
        <v>424</v>
      </c>
      <c r="O1435" t="s">
        <v>56</v>
      </c>
      <c r="P1435" t="s">
        <v>57</v>
      </c>
      <c r="U1435" t="s">
        <v>2683</v>
      </c>
      <c r="V1435" t="b">
        <f t="shared" si="22"/>
        <v>1</v>
      </c>
      <c r="W1435" t="s">
        <v>77</v>
      </c>
      <c r="X1435" t="s">
        <v>60</v>
      </c>
      <c r="Y1435" t="s">
        <v>61</v>
      </c>
      <c r="AA1435" t="s">
        <v>2202</v>
      </c>
      <c r="AC1435">
        <v>6229725</v>
      </c>
      <c r="AE1435" s="2">
        <v>15000</v>
      </c>
      <c r="AF1435" s="2">
        <v>15000</v>
      </c>
      <c r="AG1435" s="2">
        <v>150000</v>
      </c>
      <c r="AH1435" s="2">
        <v>150000</v>
      </c>
      <c r="AI1435" s="2">
        <v>0</v>
      </c>
      <c r="AJ1435" s="2">
        <v>0</v>
      </c>
      <c r="AK1435" s="2">
        <v>15000</v>
      </c>
      <c r="AL1435" s="2">
        <v>114141</v>
      </c>
      <c r="AM1435" s="2">
        <v>114141</v>
      </c>
      <c r="AN1435" s="2">
        <v>177</v>
      </c>
      <c r="AO1435" s="2">
        <v>0</v>
      </c>
      <c r="AP1435" s="2">
        <v>15000</v>
      </c>
      <c r="AQ1435" s="2">
        <v>0</v>
      </c>
      <c r="AR1435" s="2">
        <v>0</v>
      </c>
      <c r="AS1435" s="2">
        <v>0</v>
      </c>
      <c r="AT1435" s="2">
        <v>94680</v>
      </c>
      <c r="AU1435" s="2">
        <v>33318</v>
      </c>
      <c r="AV1435" s="2">
        <v>95888</v>
      </c>
      <c r="AW1435" s="2">
        <v>15000</v>
      </c>
    </row>
    <row r="1436" spans="1:49" x14ac:dyDescent="0.2">
      <c r="A1436" t="s">
        <v>2684</v>
      </c>
      <c r="B1436" t="s">
        <v>49</v>
      </c>
      <c r="C1436" t="s">
        <v>50</v>
      </c>
      <c r="D1436" t="s">
        <v>49</v>
      </c>
      <c r="E1436" t="s">
        <v>51</v>
      </c>
      <c r="F1436" t="s">
        <v>1571</v>
      </c>
      <c r="G1436" s="1">
        <v>44409</v>
      </c>
      <c r="H1436" s="1">
        <v>44439</v>
      </c>
      <c r="I1436" s="1">
        <v>44427</v>
      </c>
      <c r="J1436" s="1">
        <v>44427</v>
      </c>
      <c r="K1436" t="s">
        <v>53</v>
      </c>
      <c r="L1436" t="s">
        <v>184</v>
      </c>
      <c r="M1436" t="s">
        <v>424</v>
      </c>
      <c r="N1436" t="s">
        <v>424</v>
      </c>
      <c r="O1436" t="s">
        <v>56</v>
      </c>
      <c r="P1436" t="s">
        <v>57</v>
      </c>
      <c r="U1436" t="s">
        <v>2685</v>
      </c>
      <c r="V1436" t="b">
        <f t="shared" si="22"/>
        <v>0</v>
      </c>
      <c r="W1436" t="s">
        <v>77</v>
      </c>
      <c r="X1436" t="s">
        <v>60</v>
      </c>
      <c r="Y1436" t="s">
        <v>61</v>
      </c>
      <c r="AA1436" t="s">
        <v>2202</v>
      </c>
      <c r="AC1436">
        <v>6229725</v>
      </c>
      <c r="AE1436" s="2">
        <v>12500</v>
      </c>
      <c r="AF1436" s="2">
        <v>12500</v>
      </c>
      <c r="AG1436" s="2">
        <v>101000</v>
      </c>
      <c r="AH1436" s="2">
        <v>101000</v>
      </c>
      <c r="AI1436" s="2">
        <v>0</v>
      </c>
      <c r="AJ1436" s="2">
        <v>0</v>
      </c>
      <c r="AK1436" s="2">
        <v>12500</v>
      </c>
      <c r="AL1436" s="2">
        <v>0</v>
      </c>
      <c r="AM1436" s="2">
        <v>0</v>
      </c>
      <c r="AN1436" s="2">
        <v>180</v>
      </c>
      <c r="AO1436" s="2">
        <v>0</v>
      </c>
      <c r="AP1436" s="2">
        <v>12500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12500</v>
      </c>
    </row>
    <row r="1437" spans="1:49" x14ac:dyDescent="0.2">
      <c r="A1437" t="s">
        <v>2686</v>
      </c>
      <c r="B1437" t="s">
        <v>49</v>
      </c>
      <c r="C1437" t="s">
        <v>50</v>
      </c>
      <c r="D1437" t="s">
        <v>49</v>
      </c>
      <c r="E1437" t="s">
        <v>51</v>
      </c>
      <c r="F1437" t="s">
        <v>1571</v>
      </c>
      <c r="G1437" s="1">
        <v>44409</v>
      </c>
      <c r="H1437" s="1">
        <v>44439</v>
      </c>
      <c r="I1437" s="1">
        <v>44429</v>
      </c>
      <c r="J1437" s="1">
        <v>44430</v>
      </c>
      <c r="K1437" t="s">
        <v>53</v>
      </c>
      <c r="L1437" t="s">
        <v>184</v>
      </c>
      <c r="M1437" t="s">
        <v>424</v>
      </c>
      <c r="N1437" t="s">
        <v>424</v>
      </c>
      <c r="O1437" t="s">
        <v>56</v>
      </c>
      <c r="P1437" t="s">
        <v>57</v>
      </c>
      <c r="U1437" t="s">
        <v>2687</v>
      </c>
      <c r="V1437" t="b">
        <f t="shared" si="22"/>
        <v>0</v>
      </c>
      <c r="W1437" t="s">
        <v>77</v>
      </c>
      <c r="X1437" t="s">
        <v>60</v>
      </c>
      <c r="Y1437" t="s">
        <v>61</v>
      </c>
      <c r="AA1437" t="s">
        <v>2202</v>
      </c>
      <c r="AC1437">
        <v>6229725</v>
      </c>
      <c r="AE1437" s="2">
        <v>30000</v>
      </c>
      <c r="AF1437" s="2">
        <v>30000</v>
      </c>
      <c r="AG1437" s="2">
        <v>565000</v>
      </c>
      <c r="AH1437" s="2">
        <v>565000</v>
      </c>
      <c r="AI1437" s="2">
        <v>0</v>
      </c>
      <c r="AJ1437" s="2">
        <v>0</v>
      </c>
      <c r="AK1437" s="2">
        <v>30000</v>
      </c>
      <c r="AL1437" s="2">
        <v>0</v>
      </c>
      <c r="AM1437" s="2">
        <v>0</v>
      </c>
      <c r="AN1437" s="2">
        <v>666</v>
      </c>
      <c r="AO1437" s="2">
        <v>0</v>
      </c>
      <c r="AP1437" s="2">
        <v>30000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30000</v>
      </c>
    </row>
    <row r="1438" spans="1:49" x14ac:dyDescent="0.2">
      <c r="A1438" t="s">
        <v>2688</v>
      </c>
      <c r="B1438" t="s">
        <v>49</v>
      </c>
      <c r="C1438" t="s">
        <v>50</v>
      </c>
      <c r="D1438" t="s">
        <v>49</v>
      </c>
      <c r="E1438" t="s">
        <v>51</v>
      </c>
      <c r="F1438" t="s">
        <v>1571</v>
      </c>
      <c r="G1438" s="1">
        <v>44409</v>
      </c>
      <c r="H1438" s="1">
        <v>44439</v>
      </c>
      <c r="I1438" s="1">
        <v>44421</v>
      </c>
      <c r="J1438" s="1">
        <v>44421</v>
      </c>
      <c r="K1438" t="s">
        <v>151</v>
      </c>
      <c r="L1438" t="s">
        <v>184</v>
      </c>
      <c r="M1438" t="s">
        <v>146</v>
      </c>
      <c r="N1438" t="s">
        <v>146</v>
      </c>
      <c r="O1438" t="s">
        <v>56</v>
      </c>
      <c r="P1438" t="s">
        <v>57</v>
      </c>
      <c r="Q1438" t="s">
        <v>56</v>
      </c>
      <c r="S1438" t="s">
        <v>1038</v>
      </c>
      <c r="U1438" t="s">
        <v>2689</v>
      </c>
      <c r="V1438" t="b">
        <f t="shared" si="22"/>
        <v>0</v>
      </c>
      <c r="W1438" t="s">
        <v>77</v>
      </c>
      <c r="X1438" t="s">
        <v>60</v>
      </c>
      <c r="Y1438" t="s">
        <v>61</v>
      </c>
      <c r="Z1438" t="s">
        <v>78</v>
      </c>
      <c r="AC1438">
        <v>6207989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L1438" s="2">
        <v>51632</v>
      </c>
      <c r="AM1438" s="2">
        <v>51632</v>
      </c>
      <c r="AN1438" s="2">
        <v>52</v>
      </c>
      <c r="AO1438" s="2">
        <v>0</v>
      </c>
      <c r="AQ1438" s="2">
        <v>0</v>
      </c>
      <c r="AR1438" s="2">
        <v>0</v>
      </c>
      <c r="AS1438" s="2">
        <v>0</v>
      </c>
      <c r="AT1438" s="2">
        <v>51094</v>
      </c>
      <c r="AU1438" s="2">
        <v>33007</v>
      </c>
      <c r="AV1438" s="2">
        <v>51518</v>
      </c>
      <c r="AW1438" s="2">
        <v>55000</v>
      </c>
    </row>
    <row r="1439" spans="1:49" x14ac:dyDescent="0.2">
      <c r="A1439" t="s">
        <v>2690</v>
      </c>
      <c r="B1439" t="s">
        <v>49</v>
      </c>
      <c r="C1439" t="s">
        <v>50</v>
      </c>
      <c r="D1439" t="s">
        <v>49</v>
      </c>
      <c r="E1439" t="s">
        <v>51</v>
      </c>
      <c r="F1439" t="s">
        <v>531</v>
      </c>
      <c r="G1439" s="1">
        <v>44378</v>
      </c>
      <c r="H1439" s="1">
        <v>44408</v>
      </c>
      <c r="I1439" s="1">
        <v>44401</v>
      </c>
      <c r="J1439" s="1">
        <v>44402</v>
      </c>
      <c r="K1439" t="s">
        <v>151</v>
      </c>
      <c r="L1439" t="s">
        <v>65</v>
      </c>
      <c r="M1439" t="s">
        <v>146</v>
      </c>
      <c r="N1439" t="s">
        <v>146</v>
      </c>
      <c r="O1439" t="s">
        <v>56</v>
      </c>
      <c r="P1439" t="s">
        <v>57</v>
      </c>
      <c r="Q1439" t="s">
        <v>56</v>
      </c>
      <c r="S1439" t="s">
        <v>405</v>
      </c>
      <c r="U1439" t="s">
        <v>2691</v>
      </c>
      <c r="V1439" t="b">
        <f t="shared" si="22"/>
        <v>0</v>
      </c>
      <c r="W1439" t="s">
        <v>77</v>
      </c>
      <c r="X1439" t="s">
        <v>60</v>
      </c>
      <c r="Y1439" t="s">
        <v>61</v>
      </c>
      <c r="Z1439" t="s">
        <v>97</v>
      </c>
      <c r="AC1439">
        <v>6207989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L1439" s="2">
        <v>0</v>
      </c>
      <c r="AM1439" s="2">
        <v>0</v>
      </c>
      <c r="AN1439" s="2">
        <v>779</v>
      </c>
      <c r="AO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55000</v>
      </c>
    </row>
    <row r="1440" spans="1:49" x14ac:dyDescent="0.2">
      <c r="A1440" t="s">
        <v>2226</v>
      </c>
      <c r="B1440" t="s">
        <v>49</v>
      </c>
      <c r="C1440" t="s">
        <v>50</v>
      </c>
      <c r="D1440" t="s">
        <v>49</v>
      </c>
      <c r="E1440" t="s">
        <v>51</v>
      </c>
      <c r="F1440" t="s">
        <v>531</v>
      </c>
      <c r="G1440" s="1">
        <v>44378</v>
      </c>
      <c r="H1440" s="1">
        <v>44408</v>
      </c>
      <c r="I1440" s="1">
        <v>44400</v>
      </c>
      <c r="J1440" s="1">
        <v>44416</v>
      </c>
      <c r="K1440" t="s">
        <v>151</v>
      </c>
      <c r="L1440" t="s">
        <v>65</v>
      </c>
      <c r="M1440" t="s">
        <v>1004</v>
      </c>
      <c r="N1440" t="s">
        <v>1004</v>
      </c>
      <c r="O1440" t="s">
        <v>56</v>
      </c>
      <c r="P1440" t="s">
        <v>57</v>
      </c>
      <c r="Q1440" t="s">
        <v>56</v>
      </c>
      <c r="S1440" t="s">
        <v>134</v>
      </c>
      <c r="U1440" t="s">
        <v>2227</v>
      </c>
      <c r="V1440" t="b">
        <f t="shared" si="22"/>
        <v>0</v>
      </c>
      <c r="W1440" t="s">
        <v>77</v>
      </c>
      <c r="X1440" t="s">
        <v>60</v>
      </c>
      <c r="Y1440" t="s">
        <v>61</v>
      </c>
      <c r="Z1440" t="s">
        <v>97</v>
      </c>
      <c r="AC1440">
        <v>6142244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L1440" s="2">
        <v>561226</v>
      </c>
      <c r="AM1440" s="2">
        <v>561226</v>
      </c>
      <c r="AN1440" s="2">
        <v>1386</v>
      </c>
      <c r="AO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30500</v>
      </c>
    </row>
    <row r="1441" spans="1:49" x14ac:dyDescent="0.2">
      <c r="A1441" t="s">
        <v>2228</v>
      </c>
      <c r="B1441" t="s">
        <v>49</v>
      </c>
      <c r="C1441" t="s">
        <v>50</v>
      </c>
      <c r="D1441" t="s">
        <v>49</v>
      </c>
      <c r="E1441" t="s">
        <v>51</v>
      </c>
      <c r="F1441" t="s">
        <v>531</v>
      </c>
      <c r="G1441" s="1">
        <v>44378</v>
      </c>
      <c r="H1441" s="1">
        <v>44408</v>
      </c>
      <c r="I1441" s="1">
        <v>44400</v>
      </c>
      <c r="J1441" s="1">
        <v>44416</v>
      </c>
      <c r="K1441" t="s">
        <v>151</v>
      </c>
      <c r="L1441" t="s">
        <v>65</v>
      </c>
      <c r="M1441" t="s">
        <v>1004</v>
      </c>
      <c r="N1441" t="s">
        <v>1004</v>
      </c>
      <c r="O1441" t="s">
        <v>56</v>
      </c>
      <c r="P1441" t="s">
        <v>57</v>
      </c>
      <c r="Q1441" t="s">
        <v>56</v>
      </c>
      <c r="S1441" t="s">
        <v>405</v>
      </c>
      <c r="U1441" t="s">
        <v>2229</v>
      </c>
      <c r="V1441" t="b">
        <f t="shared" si="22"/>
        <v>0</v>
      </c>
      <c r="W1441" t="s">
        <v>77</v>
      </c>
      <c r="X1441" t="s">
        <v>60</v>
      </c>
      <c r="Y1441" t="s">
        <v>61</v>
      </c>
      <c r="Z1441" t="s">
        <v>97</v>
      </c>
      <c r="AC1441">
        <v>6142244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L1441" s="2">
        <v>41445</v>
      </c>
      <c r="AM1441" s="2">
        <v>41445</v>
      </c>
      <c r="AN1441" s="2">
        <v>57</v>
      </c>
      <c r="AO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30500</v>
      </c>
    </row>
    <row r="1442" spans="1:49" x14ac:dyDescent="0.2">
      <c r="A1442" t="s">
        <v>2533</v>
      </c>
      <c r="B1442" t="s">
        <v>49</v>
      </c>
      <c r="C1442" t="s">
        <v>50</v>
      </c>
      <c r="D1442" t="s">
        <v>49</v>
      </c>
      <c r="E1442" t="s">
        <v>51</v>
      </c>
      <c r="F1442" t="s">
        <v>531</v>
      </c>
      <c r="G1442" s="1">
        <v>44409</v>
      </c>
      <c r="H1442" s="1">
        <v>44439</v>
      </c>
      <c r="I1442" s="1">
        <v>44400</v>
      </c>
      <c r="J1442" s="1">
        <v>44416</v>
      </c>
      <c r="K1442" t="s">
        <v>151</v>
      </c>
      <c r="L1442" t="s">
        <v>184</v>
      </c>
      <c r="M1442" t="s">
        <v>375</v>
      </c>
      <c r="N1442" t="s">
        <v>375</v>
      </c>
      <c r="O1442" t="s">
        <v>56</v>
      </c>
      <c r="P1442" t="s">
        <v>57</v>
      </c>
      <c r="Q1442" t="s">
        <v>56</v>
      </c>
      <c r="S1442" t="s">
        <v>387</v>
      </c>
      <c r="U1442" t="s">
        <v>2534</v>
      </c>
      <c r="V1442" t="b">
        <f t="shared" si="22"/>
        <v>0</v>
      </c>
      <c r="W1442" t="s">
        <v>69</v>
      </c>
      <c r="X1442" t="s">
        <v>60</v>
      </c>
      <c r="Y1442" t="s">
        <v>61</v>
      </c>
      <c r="Z1442" t="s">
        <v>97</v>
      </c>
      <c r="AC1442">
        <v>6142232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2365.34</v>
      </c>
      <c r="AL1442" s="2">
        <v>75090</v>
      </c>
      <c r="AM1442" s="2">
        <v>75090</v>
      </c>
      <c r="AN1442" s="2">
        <v>12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28.815000000000001</v>
      </c>
    </row>
    <row r="1443" spans="1:49" x14ac:dyDescent="0.2">
      <c r="A1443" t="s">
        <v>2043</v>
      </c>
      <c r="B1443" t="s">
        <v>49</v>
      </c>
      <c r="C1443" t="s">
        <v>50</v>
      </c>
      <c r="D1443" t="s">
        <v>49</v>
      </c>
      <c r="E1443" t="s">
        <v>51</v>
      </c>
      <c r="F1443" t="s">
        <v>531</v>
      </c>
      <c r="G1443" s="1">
        <v>44409</v>
      </c>
      <c r="H1443" s="1">
        <v>44439</v>
      </c>
      <c r="I1443" s="1">
        <v>44400</v>
      </c>
      <c r="J1443" s="1">
        <v>44416</v>
      </c>
      <c r="K1443" t="s">
        <v>151</v>
      </c>
      <c r="L1443" t="s">
        <v>184</v>
      </c>
      <c r="M1443" t="s">
        <v>375</v>
      </c>
      <c r="N1443" t="s">
        <v>375</v>
      </c>
      <c r="O1443" t="s">
        <v>56</v>
      </c>
      <c r="P1443" t="s">
        <v>57</v>
      </c>
      <c r="Q1443" t="s">
        <v>56</v>
      </c>
      <c r="S1443" t="s">
        <v>387</v>
      </c>
      <c r="U1443" t="s">
        <v>2044</v>
      </c>
      <c r="V1443" t="b">
        <f t="shared" si="22"/>
        <v>0</v>
      </c>
      <c r="W1443" t="s">
        <v>59</v>
      </c>
      <c r="X1443" t="s">
        <v>60</v>
      </c>
      <c r="Y1443" t="s">
        <v>61</v>
      </c>
      <c r="Z1443" t="s">
        <v>97</v>
      </c>
      <c r="AC1443">
        <v>6142232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45397</v>
      </c>
      <c r="AM1443" s="2">
        <v>45397</v>
      </c>
      <c r="AN1443" s="2">
        <v>22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</row>
    <row r="1444" spans="1:49" x14ac:dyDescent="0.2">
      <c r="A1444" t="s">
        <v>2428</v>
      </c>
      <c r="B1444" t="s">
        <v>49</v>
      </c>
      <c r="C1444" t="s">
        <v>50</v>
      </c>
      <c r="D1444" t="s">
        <v>49</v>
      </c>
      <c r="E1444" t="s">
        <v>51</v>
      </c>
      <c r="F1444" t="s">
        <v>531</v>
      </c>
      <c r="G1444" s="1">
        <v>44378</v>
      </c>
      <c r="H1444" s="1">
        <v>44408</v>
      </c>
      <c r="I1444" s="1">
        <v>44400</v>
      </c>
      <c r="J1444" s="1">
        <v>44416</v>
      </c>
      <c r="K1444" t="s">
        <v>151</v>
      </c>
      <c r="L1444" t="s">
        <v>65</v>
      </c>
      <c r="M1444" t="s">
        <v>375</v>
      </c>
      <c r="N1444" t="s">
        <v>375</v>
      </c>
      <c r="O1444" t="s">
        <v>56</v>
      </c>
      <c r="P1444" t="s">
        <v>57</v>
      </c>
      <c r="Q1444" t="s">
        <v>56</v>
      </c>
      <c r="S1444" t="s">
        <v>134</v>
      </c>
      <c r="U1444" t="s">
        <v>2429</v>
      </c>
      <c r="V1444" t="b">
        <f t="shared" si="22"/>
        <v>0</v>
      </c>
      <c r="W1444" t="s">
        <v>69</v>
      </c>
      <c r="X1444" t="s">
        <v>60</v>
      </c>
      <c r="Y1444" t="s">
        <v>61</v>
      </c>
      <c r="Z1444" t="s">
        <v>97</v>
      </c>
      <c r="AC1444">
        <v>6142232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9194.58</v>
      </c>
      <c r="AL1444" s="2">
        <v>340540</v>
      </c>
      <c r="AM1444" s="2">
        <v>340540</v>
      </c>
      <c r="AN1444" s="2">
        <v>112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28.815000000000001</v>
      </c>
    </row>
    <row r="1445" spans="1:49" x14ac:dyDescent="0.2">
      <c r="A1445" t="s">
        <v>2692</v>
      </c>
      <c r="B1445" t="s">
        <v>49</v>
      </c>
      <c r="C1445" t="s">
        <v>50</v>
      </c>
      <c r="D1445" t="s">
        <v>49</v>
      </c>
      <c r="E1445" t="s">
        <v>51</v>
      </c>
      <c r="F1445" t="s">
        <v>531</v>
      </c>
      <c r="G1445" s="1">
        <v>44378</v>
      </c>
      <c r="H1445" s="1">
        <v>44408</v>
      </c>
      <c r="I1445" s="1">
        <v>44403</v>
      </c>
      <c r="J1445" s="1">
        <v>44403</v>
      </c>
      <c r="K1445" t="s">
        <v>151</v>
      </c>
      <c r="L1445" t="s">
        <v>65</v>
      </c>
      <c r="M1445" t="s">
        <v>1100</v>
      </c>
      <c r="N1445" t="s">
        <v>1100</v>
      </c>
      <c r="O1445" t="s">
        <v>56</v>
      </c>
      <c r="P1445" t="s">
        <v>57</v>
      </c>
      <c r="Q1445" t="s">
        <v>56</v>
      </c>
      <c r="S1445" t="s">
        <v>2140</v>
      </c>
      <c r="U1445" t="s">
        <v>2693</v>
      </c>
      <c r="V1445" t="b">
        <f t="shared" si="22"/>
        <v>1</v>
      </c>
      <c r="W1445" t="s">
        <v>77</v>
      </c>
      <c r="X1445" t="s">
        <v>60</v>
      </c>
      <c r="Y1445" t="s">
        <v>61</v>
      </c>
      <c r="Z1445" t="s">
        <v>97</v>
      </c>
      <c r="AC1445">
        <v>6312226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L1445" s="2">
        <v>238004</v>
      </c>
      <c r="AM1445" s="2">
        <v>238004</v>
      </c>
      <c r="AN1445" s="2">
        <v>389</v>
      </c>
      <c r="AO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45000</v>
      </c>
    </row>
    <row r="1446" spans="1:49" x14ac:dyDescent="0.2">
      <c r="A1446" t="s">
        <v>2047</v>
      </c>
      <c r="B1446" t="s">
        <v>49</v>
      </c>
      <c r="C1446" t="s">
        <v>50</v>
      </c>
      <c r="D1446" t="s">
        <v>49</v>
      </c>
      <c r="E1446" t="s">
        <v>51</v>
      </c>
      <c r="F1446" t="s">
        <v>531</v>
      </c>
      <c r="G1446" s="1">
        <v>44378</v>
      </c>
      <c r="H1446" s="1">
        <v>44408</v>
      </c>
      <c r="I1446" s="1">
        <v>44400</v>
      </c>
      <c r="J1446" s="1">
        <v>44416</v>
      </c>
      <c r="K1446" t="s">
        <v>151</v>
      </c>
      <c r="L1446" t="s">
        <v>65</v>
      </c>
      <c r="M1446" t="s">
        <v>1100</v>
      </c>
      <c r="N1446" t="s">
        <v>1100</v>
      </c>
      <c r="O1446" t="s">
        <v>56</v>
      </c>
      <c r="P1446" t="s">
        <v>57</v>
      </c>
      <c r="Q1446" t="s">
        <v>56</v>
      </c>
      <c r="S1446" t="s">
        <v>1038</v>
      </c>
      <c r="U1446" t="s">
        <v>2048</v>
      </c>
      <c r="V1446" t="b">
        <f t="shared" si="22"/>
        <v>0</v>
      </c>
      <c r="W1446" t="s">
        <v>69</v>
      </c>
      <c r="X1446" t="s">
        <v>60</v>
      </c>
      <c r="Y1446" t="s">
        <v>61</v>
      </c>
      <c r="Z1446" t="s">
        <v>97</v>
      </c>
      <c r="AC1446">
        <v>6312226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21279.68</v>
      </c>
      <c r="AL1446" s="2">
        <v>2127968</v>
      </c>
      <c r="AM1446" s="2">
        <v>2127968</v>
      </c>
      <c r="AN1446" s="2">
        <v>1491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11.157999999999999</v>
      </c>
    </row>
    <row r="1447" spans="1:49" x14ac:dyDescent="0.2">
      <c r="A1447" t="s">
        <v>2694</v>
      </c>
      <c r="B1447" t="s">
        <v>49</v>
      </c>
      <c r="C1447" t="s">
        <v>50</v>
      </c>
      <c r="D1447" t="s">
        <v>49</v>
      </c>
      <c r="E1447" t="s">
        <v>51</v>
      </c>
      <c r="F1447" t="s">
        <v>531</v>
      </c>
      <c r="G1447" s="1">
        <v>44378</v>
      </c>
      <c r="H1447" s="1">
        <v>44408</v>
      </c>
      <c r="I1447" s="1">
        <v>44403</v>
      </c>
      <c r="J1447" s="1">
        <v>44403</v>
      </c>
      <c r="K1447" t="s">
        <v>151</v>
      </c>
      <c r="L1447" t="s">
        <v>65</v>
      </c>
      <c r="M1447" t="s">
        <v>1100</v>
      </c>
      <c r="N1447" t="s">
        <v>1100</v>
      </c>
      <c r="O1447" t="s">
        <v>56</v>
      </c>
      <c r="P1447" t="s">
        <v>57</v>
      </c>
      <c r="Q1447" t="s">
        <v>56</v>
      </c>
      <c r="S1447" t="s">
        <v>405</v>
      </c>
      <c r="U1447" t="s">
        <v>2695</v>
      </c>
      <c r="V1447" t="b">
        <f t="shared" si="22"/>
        <v>1</v>
      </c>
      <c r="W1447" t="s">
        <v>77</v>
      </c>
      <c r="X1447" t="s">
        <v>60</v>
      </c>
      <c r="Y1447" t="s">
        <v>61</v>
      </c>
      <c r="Z1447" t="s">
        <v>97</v>
      </c>
      <c r="AC1447">
        <v>6312226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L1447" s="2">
        <v>90018</v>
      </c>
      <c r="AM1447" s="2">
        <v>90018</v>
      </c>
      <c r="AN1447" s="2">
        <v>331</v>
      </c>
      <c r="AO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45000</v>
      </c>
    </row>
    <row r="1448" spans="1:49" x14ac:dyDescent="0.2">
      <c r="A1448" t="s">
        <v>2537</v>
      </c>
      <c r="B1448" t="s">
        <v>49</v>
      </c>
      <c r="C1448" t="s">
        <v>50</v>
      </c>
      <c r="D1448" t="s">
        <v>49</v>
      </c>
      <c r="E1448" t="s">
        <v>51</v>
      </c>
      <c r="F1448" t="s">
        <v>310</v>
      </c>
      <c r="G1448" s="1">
        <v>44409</v>
      </c>
      <c r="H1448" s="1">
        <v>44439</v>
      </c>
      <c r="I1448" s="1">
        <v>44424</v>
      </c>
      <c r="J1448" s="1">
        <v>44444</v>
      </c>
      <c r="K1448" t="s">
        <v>53</v>
      </c>
      <c r="L1448" t="s">
        <v>184</v>
      </c>
      <c r="M1448" t="s">
        <v>106</v>
      </c>
      <c r="N1448" t="s">
        <v>106</v>
      </c>
      <c r="O1448" t="s">
        <v>56</v>
      </c>
      <c r="P1448" t="s">
        <v>57</v>
      </c>
      <c r="U1448" t="s">
        <v>2538</v>
      </c>
      <c r="V1448" t="b">
        <f t="shared" si="22"/>
        <v>1</v>
      </c>
      <c r="W1448" t="s">
        <v>312</v>
      </c>
      <c r="X1448" t="s">
        <v>60</v>
      </c>
      <c r="Y1448" t="s">
        <v>61</v>
      </c>
      <c r="AA1448" t="s">
        <v>2539</v>
      </c>
      <c r="AC1448">
        <v>6799399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543326</v>
      </c>
      <c r="AN1448" s="2">
        <v>4620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0.43</v>
      </c>
    </row>
    <row r="1449" spans="1:49" x14ac:dyDescent="0.2">
      <c r="A1449" t="s">
        <v>2052</v>
      </c>
      <c r="B1449" t="s">
        <v>49</v>
      </c>
      <c r="C1449" t="s">
        <v>50</v>
      </c>
      <c r="D1449" t="s">
        <v>49</v>
      </c>
      <c r="E1449" t="s">
        <v>51</v>
      </c>
      <c r="F1449" t="s">
        <v>310</v>
      </c>
      <c r="G1449" s="1">
        <v>44409</v>
      </c>
      <c r="H1449" s="1">
        <v>44439</v>
      </c>
      <c r="I1449" s="1">
        <v>44424</v>
      </c>
      <c r="J1449" s="1">
        <v>44444</v>
      </c>
      <c r="K1449" t="s">
        <v>151</v>
      </c>
      <c r="L1449" t="s">
        <v>184</v>
      </c>
      <c r="M1449" t="s">
        <v>106</v>
      </c>
      <c r="N1449" t="s">
        <v>106</v>
      </c>
      <c r="O1449" t="s">
        <v>56</v>
      </c>
      <c r="P1449" t="s">
        <v>57</v>
      </c>
      <c r="Q1449" t="s">
        <v>56</v>
      </c>
      <c r="S1449" t="s">
        <v>2050</v>
      </c>
      <c r="U1449" t="s">
        <v>2053</v>
      </c>
      <c r="V1449" t="b">
        <f t="shared" si="22"/>
        <v>1</v>
      </c>
      <c r="W1449" t="s">
        <v>312</v>
      </c>
      <c r="X1449" t="s">
        <v>60</v>
      </c>
      <c r="Y1449" t="s">
        <v>61</v>
      </c>
      <c r="Z1449" t="s">
        <v>97</v>
      </c>
      <c r="AC1449">
        <v>6799399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61621</v>
      </c>
      <c r="AN1449" s="2">
        <v>111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0.43</v>
      </c>
    </row>
    <row r="1450" spans="1:49" x14ac:dyDescent="0.2">
      <c r="A1450" t="s">
        <v>2696</v>
      </c>
      <c r="B1450" t="s">
        <v>49</v>
      </c>
      <c r="C1450" t="s">
        <v>50</v>
      </c>
      <c r="D1450" t="s">
        <v>49</v>
      </c>
      <c r="E1450" t="s">
        <v>51</v>
      </c>
      <c r="F1450" t="s">
        <v>287</v>
      </c>
      <c r="G1450" s="1">
        <v>44409</v>
      </c>
      <c r="H1450" s="1">
        <v>44439</v>
      </c>
      <c r="I1450" s="1">
        <v>44413</v>
      </c>
      <c r="J1450" s="1">
        <v>44413</v>
      </c>
      <c r="K1450" t="s">
        <v>151</v>
      </c>
      <c r="L1450" t="s">
        <v>184</v>
      </c>
      <c r="M1450" t="s">
        <v>424</v>
      </c>
      <c r="N1450" t="s">
        <v>2057</v>
      </c>
      <c r="O1450" t="s">
        <v>56</v>
      </c>
      <c r="P1450" t="s">
        <v>57</v>
      </c>
      <c r="Q1450" t="s">
        <v>56</v>
      </c>
      <c r="S1450" t="s">
        <v>134</v>
      </c>
      <c r="U1450" t="s">
        <v>2697</v>
      </c>
      <c r="V1450" t="b">
        <f t="shared" si="22"/>
        <v>1</v>
      </c>
      <c r="W1450" t="s">
        <v>69</v>
      </c>
      <c r="X1450" t="s">
        <v>60</v>
      </c>
      <c r="Y1450" t="s">
        <v>61</v>
      </c>
      <c r="Z1450" t="s">
        <v>97</v>
      </c>
      <c r="AC1450">
        <v>6229725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15237.7</v>
      </c>
      <c r="AL1450" s="2">
        <v>304754</v>
      </c>
      <c r="AM1450" s="2">
        <v>304754</v>
      </c>
      <c r="AN1450" s="2">
        <v>168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50</v>
      </c>
    </row>
    <row r="1451" spans="1:49" x14ac:dyDescent="0.2">
      <c r="A1451" t="s">
        <v>2698</v>
      </c>
      <c r="B1451" t="s">
        <v>49</v>
      </c>
      <c r="C1451" t="s">
        <v>50</v>
      </c>
      <c r="D1451" t="s">
        <v>49</v>
      </c>
      <c r="E1451" t="s">
        <v>51</v>
      </c>
      <c r="F1451" t="s">
        <v>287</v>
      </c>
      <c r="G1451" s="1">
        <v>44409</v>
      </c>
      <c r="H1451" s="1">
        <v>44439</v>
      </c>
      <c r="I1451" s="1">
        <v>44413</v>
      </c>
      <c r="J1451" s="1">
        <v>44413</v>
      </c>
      <c r="K1451" t="s">
        <v>151</v>
      </c>
      <c r="L1451" t="s">
        <v>184</v>
      </c>
      <c r="M1451" t="s">
        <v>424</v>
      </c>
      <c r="N1451" t="s">
        <v>2057</v>
      </c>
      <c r="O1451" t="s">
        <v>56</v>
      </c>
      <c r="P1451" t="s">
        <v>57</v>
      </c>
      <c r="Q1451" t="s">
        <v>56</v>
      </c>
      <c r="S1451" t="s">
        <v>1038</v>
      </c>
      <c r="U1451" t="s">
        <v>2699</v>
      </c>
      <c r="V1451" t="b">
        <f t="shared" si="22"/>
        <v>1</v>
      </c>
      <c r="W1451" t="s">
        <v>69</v>
      </c>
      <c r="X1451" t="s">
        <v>60</v>
      </c>
      <c r="Y1451" t="s">
        <v>61</v>
      </c>
      <c r="Z1451" t="s">
        <v>97</v>
      </c>
      <c r="AC1451">
        <v>6229725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10951.9</v>
      </c>
      <c r="AL1451" s="2">
        <v>219038</v>
      </c>
      <c r="AM1451" s="2">
        <v>219038</v>
      </c>
      <c r="AN1451" s="2">
        <v>162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50</v>
      </c>
    </row>
    <row r="1452" spans="1:49" x14ac:dyDescent="0.2">
      <c r="A1452" t="s">
        <v>2700</v>
      </c>
      <c r="B1452" t="s">
        <v>49</v>
      </c>
      <c r="C1452" t="s">
        <v>50</v>
      </c>
      <c r="D1452" t="s">
        <v>49</v>
      </c>
      <c r="E1452" t="s">
        <v>51</v>
      </c>
      <c r="F1452" t="s">
        <v>287</v>
      </c>
      <c r="G1452" s="1">
        <v>44409</v>
      </c>
      <c r="H1452" s="1">
        <v>44439</v>
      </c>
      <c r="I1452" s="1">
        <v>44413</v>
      </c>
      <c r="J1452" s="1">
        <v>44413</v>
      </c>
      <c r="K1452" t="s">
        <v>151</v>
      </c>
      <c r="L1452" t="s">
        <v>184</v>
      </c>
      <c r="M1452" t="s">
        <v>375</v>
      </c>
      <c r="N1452" t="s">
        <v>375</v>
      </c>
      <c r="O1452" t="s">
        <v>56</v>
      </c>
      <c r="P1452" t="s">
        <v>57</v>
      </c>
      <c r="Q1452" t="s">
        <v>56</v>
      </c>
      <c r="S1452" t="s">
        <v>387</v>
      </c>
      <c r="U1452" t="s">
        <v>2701</v>
      </c>
      <c r="V1452" t="b">
        <f t="shared" si="22"/>
        <v>1</v>
      </c>
      <c r="W1452" t="s">
        <v>77</v>
      </c>
      <c r="X1452" t="s">
        <v>60</v>
      </c>
      <c r="Y1452" t="s">
        <v>61</v>
      </c>
      <c r="Z1452" t="s">
        <v>97</v>
      </c>
      <c r="AC1452">
        <v>6142232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L1452" s="2">
        <v>6383</v>
      </c>
      <c r="AM1452" s="2">
        <v>6383</v>
      </c>
      <c r="AN1452" s="2">
        <v>3</v>
      </c>
      <c r="AO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2100</v>
      </c>
    </row>
    <row r="1453" spans="1:49" x14ac:dyDescent="0.2">
      <c r="A1453" t="s">
        <v>2702</v>
      </c>
      <c r="B1453" t="s">
        <v>49</v>
      </c>
      <c r="C1453" t="s">
        <v>50</v>
      </c>
      <c r="D1453" t="s">
        <v>49</v>
      </c>
      <c r="E1453" t="s">
        <v>51</v>
      </c>
      <c r="F1453" t="s">
        <v>287</v>
      </c>
      <c r="G1453" s="1">
        <v>44409</v>
      </c>
      <c r="H1453" s="1">
        <v>44439</v>
      </c>
      <c r="I1453" s="1">
        <v>44427</v>
      </c>
      <c r="J1453" s="1">
        <v>44427</v>
      </c>
      <c r="K1453" t="s">
        <v>151</v>
      </c>
      <c r="L1453" t="s">
        <v>184</v>
      </c>
      <c r="M1453" t="s">
        <v>375</v>
      </c>
      <c r="N1453" t="s">
        <v>375</v>
      </c>
      <c r="O1453" t="s">
        <v>56</v>
      </c>
      <c r="P1453" t="s">
        <v>57</v>
      </c>
      <c r="Q1453" t="s">
        <v>56</v>
      </c>
      <c r="S1453" t="s">
        <v>376</v>
      </c>
      <c r="U1453" t="s">
        <v>2703</v>
      </c>
      <c r="V1453" t="b">
        <f t="shared" si="22"/>
        <v>1</v>
      </c>
      <c r="W1453" t="s">
        <v>77</v>
      </c>
      <c r="X1453" t="s">
        <v>60</v>
      </c>
      <c r="Y1453" t="s">
        <v>61</v>
      </c>
      <c r="Z1453" t="s">
        <v>97</v>
      </c>
      <c r="AC1453">
        <v>6142232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L1453" s="2">
        <v>64803</v>
      </c>
      <c r="AM1453" s="2">
        <v>64803</v>
      </c>
      <c r="AN1453" s="2">
        <v>21</v>
      </c>
      <c r="AO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36400</v>
      </c>
    </row>
    <row r="1454" spans="1:49" x14ac:dyDescent="0.2">
      <c r="A1454" t="s">
        <v>2704</v>
      </c>
      <c r="B1454" t="s">
        <v>49</v>
      </c>
      <c r="C1454" t="s">
        <v>50</v>
      </c>
      <c r="D1454" t="s">
        <v>49</v>
      </c>
      <c r="E1454" t="s">
        <v>51</v>
      </c>
      <c r="F1454" t="s">
        <v>287</v>
      </c>
      <c r="G1454" s="1">
        <v>44409</v>
      </c>
      <c r="H1454" s="1">
        <v>44439</v>
      </c>
      <c r="I1454" s="1">
        <v>44413</v>
      </c>
      <c r="J1454" s="1">
        <v>44413</v>
      </c>
      <c r="K1454" t="s">
        <v>151</v>
      </c>
      <c r="L1454" t="s">
        <v>184</v>
      </c>
      <c r="M1454" t="s">
        <v>375</v>
      </c>
      <c r="N1454" t="s">
        <v>375</v>
      </c>
      <c r="O1454" t="s">
        <v>56</v>
      </c>
      <c r="P1454" t="s">
        <v>57</v>
      </c>
      <c r="Q1454" t="s">
        <v>56</v>
      </c>
      <c r="S1454" t="s">
        <v>405</v>
      </c>
      <c r="U1454" t="s">
        <v>2705</v>
      </c>
      <c r="V1454" t="b">
        <f t="shared" si="22"/>
        <v>1</v>
      </c>
      <c r="W1454" t="s">
        <v>77</v>
      </c>
      <c r="X1454" t="s">
        <v>60</v>
      </c>
      <c r="Y1454" t="s">
        <v>61</v>
      </c>
      <c r="Z1454" t="s">
        <v>97</v>
      </c>
      <c r="AC1454">
        <v>6142232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L1454" s="2">
        <v>5180</v>
      </c>
      <c r="AM1454" s="2">
        <v>5180</v>
      </c>
      <c r="AN1454" s="2">
        <v>3</v>
      </c>
      <c r="AO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2100</v>
      </c>
    </row>
    <row r="1455" spans="1:49" x14ac:dyDescent="0.2">
      <c r="A1455" t="s">
        <v>2706</v>
      </c>
      <c r="B1455" t="s">
        <v>49</v>
      </c>
      <c r="C1455" t="s">
        <v>50</v>
      </c>
      <c r="D1455" t="s">
        <v>49</v>
      </c>
      <c r="E1455" t="s">
        <v>51</v>
      </c>
      <c r="F1455" t="s">
        <v>287</v>
      </c>
      <c r="G1455" s="1">
        <v>44409</v>
      </c>
      <c r="H1455" s="1">
        <v>44439</v>
      </c>
      <c r="I1455" s="1">
        <v>44413</v>
      </c>
      <c r="J1455" s="1">
        <v>44413</v>
      </c>
      <c r="K1455" t="s">
        <v>151</v>
      </c>
      <c r="L1455" t="s">
        <v>184</v>
      </c>
      <c r="M1455" t="s">
        <v>1004</v>
      </c>
      <c r="N1455" t="s">
        <v>1004</v>
      </c>
      <c r="O1455" t="s">
        <v>56</v>
      </c>
      <c r="P1455" t="s">
        <v>57</v>
      </c>
      <c r="Q1455" t="s">
        <v>56</v>
      </c>
      <c r="S1455" t="s">
        <v>387</v>
      </c>
      <c r="U1455" t="s">
        <v>2707</v>
      </c>
      <c r="V1455" t="b">
        <f t="shared" si="22"/>
        <v>1</v>
      </c>
      <c r="W1455" t="s">
        <v>77</v>
      </c>
      <c r="X1455" t="s">
        <v>60</v>
      </c>
      <c r="Y1455" t="s">
        <v>61</v>
      </c>
      <c r="Z1455" t="s">
        <v>97</v>
      </c>
      <c r="AC1455">
        <v>6142244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L1455" s="2">
        <v>35144</v>
      </c>
      <c r="AM1455" s="2">
        <v>35144</v>
      </c>
      <c r="AN1455" s="2">
        <v>74</v>
      </c>
      <c r="AO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17000</v>
      </c>
    </row>
    <row r="1456" spans="1:49" x14ac:dyDescent="0.2">
      <c r="A1456" t="s">
        <v>2708</v>
      </c>
      <c r="B1456" t="s">
        <v>49</v>
      </c>
      <c r="C1456" t="s">
        <v>50</v>
      </c>
      <c r="D1456" t="s">
        <v>49</v>
      </c>
      <c r="E1456" t="s">
        <v>51</v>
      </c>
      <c r="F1456" t="s">
        <v>1571</v>
      </c>
      <c r="G1456" s="1">
        <v>44409</v>
      </c>
      <c r="H1456" s="1">
        <v>44439</v>
      </c>
      <c r="I1456" s="1">
        <v>44424</v>
      </c>
      <c r="J1456" s="1">
        <v>44424</v>
      </c>
      <c r="K1456" t="s">
        <v>151</v>
      </c>
      <c r="L1456" t="s">
        <v>184</v>
      </c>
      <c r="M1456" t="s">
        <v>146</v>
      </c>
      <c r="N1456" t="s">
        <v>146</v>
      </c>
      <c r="O1456" t="s">
        <v>56</v>
      </c>
      <c r="P1456" t="s">
        <v>57</v>
      </c>
      <c r="Q1456" t="s">
        <v>56</v>
      </c>
      <c r="S1456" t="s">
        <v>134</v>
      </c>
      <c r="U1456" t="s">
        <v>2709</v>
      </c>
      <c r="V1456" t="b">
        <f t="shared" si="22"/>
        <v>0</v>
      </c>
      <c r="W1456" t="s">
        <v>77</v>
      </c>
      <c r="X1456" t="s">
        <v>60</v>
      </c>
      <c r="Y1456" t="s">
        <v>61</v>
      </c>
      <c r="Z1456" t="s">
        <v>78</v>
      </c>
      <c r="AC1456">
        <v>6207989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L1456" s="2">
        <v>384843</v>
      </c>
      <c r="AM1456" s="2">
        <v>384843</v>
      </c>
      <c r="AN1456" s="2">
        <v>386</v>
      </c>
      <c r="AO1456" s="2">
        <v>0</v>
      </c>
      <c r="AQ1456" s="2">
        <v>0</v>
      </c>
      <c r="AR1456" s="2">
        <v>0</v>
      </c>
      <c r="AS1456" s="2">
        <v>0</v>
      </c>
      <c r="AT1456" s="2">
        <v>348475</v>
      </c>
      <c r="AU1456" s="2">
        <v>144560</v>
      </c>
      <c r="AV1456" s="2">
        <v>350851</v>
      </c>
      <c r="AW1456" s="2">
        <v>80000</v>
      </c>
    </row>
    <row r="1457" spans="1:49" x14ac:dyDescent="0.2">
      <c r="A1457" t="s">
        <v>2710</v>
      </c>
      <c r="B1457" t="s">
        <v>49</v>
      </c>
      <c r="C1457" t="s">
        <v>50</v>
      </c>
      <c r="D1457" t="s">
        <v>49</v>
      </c>
      <c r="E1457" t="s">
        <v>51</v>
      </c>
      <c r="F1457" t="s">
        <v>1571</v>
      </c>
      <c r="G1457" s="1">
        <v>44409</v>
      </c>
      <c r="H1457" s="1">
        <v>44439</v>
      </c>
      <c r="I1457" s="1">
        <v>44424</v>
      </c>
      <c r="J1457" s="1">
        <v>44424</v>
      </c>
      <c r="K1457" t="s">
        <v>151</v>
      </c>
      <c r="L1457" t="s">
        <v>184</v>
      </c>
      <c r="M1457" t="s">
        <v>146</v>
      </c>
      <c r="N1457" t="s">
        <v>146</v>
      </c>
      <c r="O1457" t="s">
        <v>56</v>
      </c>
      <c r="P1457" t="s">
        <v>57</v>
      </c>
      <c r="Q1457" t="s">
        <v>56</v>
      </c>
      <c r="S1457" t="s">
        <v>176</v>
      </c>
      <c r="U1457" t="s">
        <v>2711</v>
      </c>
      <c r="V1457" t="b">
        <f t="shared" si="22"/>
        <v>0</v>
      </c>
      <c r="W1457" t="s">
        <v>77</v>
      </c>
      <c r="X1457" t="s">
        <v>60</v>
      </c>
      <c r="Y1457" t="s">
        <v>61</v>
      </c>
      <c r="Z1457" t="s">
        <v>97</v>
      </c>
      <c r="AC1457">
        <v>6207989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L1457" s="2">
        <v>32077</v>
      </c>
      <c r="AM1457" s="2">
        <v>32077</v>
      </c>
      <c r="AN1457" s="2">
        <v>199</v>
      </c>
      <c r="AO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80000</v>
      </c>
    </row>
    <row r="1458" spans="1:49" x14ac:dyDescent="0.2">
      <c r="A1458" t="s">
        <v>2712</v>
      </c>
      <c r="B1458" t="s">
        <v>49</v>
      </c>
      <c r="C1458" t="s">
        <v>50</v>
      </c>
      <c r="D1458" t="s">
        <v>49</v>
      </c>
      <c r="E1458" t="s">
        <v>51</v>
      </c>
      <c r="F1458" t="s">
        <v>1571</v>
      </c>
      <c r="G1458" s="1">
        <v>44409</v>
      </c>
      <c r="H1458" s="1">
        <v>44439</v>
      </c>
      <c r="I1458" s="1">
        <v>44425</v>
      </c>
      <c r="J1458" s="1">
        <v>44425</v>
      </c>
      <c r="K1458" t="s">
        <v>151</v>
      </c>
      <c r="L1458" t="s">
        <v>184</v>
      </c>
      <c r="M1458" t="s">
        <v>146</v>
      </c>
      <c r="N1458" t="s">
        <v>146</v>
      </c>
      <c r="O1458" t="s">
        <v>56</v>
      </c>
      <c r="P1458" t="s">
        <v>57</v>
      </c>
      <c r="Q1458" t="s">
        <v>56</v>
      </c>
      <c r="S1458" t="s">
        <v>405</v>
      </c>
      <c r="U1458" t="s">
        <v>2713</v>
      </c>
      <c r="V1458" t="b">
        <f t="shared" si="22"/>
        <v>0</v>
      </c>
      <c r="W1458" t="s">
        <v>77</v>
      </c>
      <c r="X1458" t="s">
        <v>60</v>
      </c>
      <c r="Y1458" t="s">
        <v>61</v>
      </c>
      <c r="Z1458" t="s">
        <v>97</v>
      </c>
      <c r="AC1458">
        <v>6207989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L1458" s="2">
        <v>0</v>
      </c>
      <c r="AM1458" s="2">
        <v>0</v>
      </c>
      <c r="AN1458" s="2">
        <v>198</v>
      </c>
      <c r="AO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55000</v>
      </c>
    </row>
    <row r="1459" spans="1:49" x14ac:dyDescent="0.2">
      <c r="A1459" t="s">
        <v>2714</v>
      </c>
      <c r="B1459" t="s">
        <v>49</v>
      </c>
      <c r="C1459" t="s">
        <v>50</v>
      </c>
      <c r="D1459" t="s">
        <v>49</v>
      </c>
      <c r="E1459" t="s">
        <v>51</v>
      </c>
      <c r="F1459" t="s">
        <v>287</v>
      </c>
      <c r="G1459" s="1">
        <v>44409</v>
      </c>
      <c r="H1459" s="1">
        <v>44439</v>
      </c>
      <c r="I1459" s="1">
        <v>44413</v>
      </c>
      <c r="J1459" s="1">
        <v>44437</v>
      </c>
      <c r="K1459" t="s">
        <v>151</v>
      </c>
      <c r="L1459" t="s">
        <v>184</v>
      </c>
      <c r="M1459" t="s">
        <v>1004</v>
      </c>
      <c r="N1459" t="s">
        <v>1004</v>
      </c>
      <c r="O1459" t="s">
        <v>56</v>
      </c>
      <c r="P1459" t="s">
        <v>57</v>
      </c>
      <c r="Q1459" t="s">
        <v>56</v>
      </c>
      <c r="S1459" t="s">
        <v>1038</v>
      </c>
      <c r="U1459" t="s">
        <v>2715</v>
      </c>
      <c r="V1459" t="b">
        <f t="shared" si="22"/>
        <v>0</v>
      </c>
      <c r="W1459" t="s">
        <v>59</v>
      </c>
      <c r="X1459" t="s">
        <v>60</v>
      </c>
      <c r="Y1459" t="s">
        <v>61</v>
      </c>
      <c r="Z1459" t="s">
        <v>97</v>
      </c>
      <c r="AC1459">
        <v>6142244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215731</v>
      </c>
      <c r="AM1459" s="2">
        <v>215731</v>
      </c>
      <c r="AN1459" s="2">
        <v>100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</row>
    <row r="1460" spans="1:49" x14ac:dyDescent="0.2">
      <c r="A1460" t="s">
        <v>2716</v>
      </c>
      <c r="B1460" t="s">
        <v>49</v>
      </c>
      <c r="C1460" t="s">
        <v>50</v>
      </c>
      <c r="D1460" t="s">
        <v>49</v>
      </c>
      <c r="E1460" t="s">
        <v>51</v>
      </c>
      <c r="F1460" t="s">
        <v>1571</v>
      </c>
      <c r="G1460" s="1">
        <v>44409</v>
      </c>
      <c r="H1460" s="1">
        <v>44439</v>
      </c>
      <c r="I1460" s="1">
        <v>44426</v>
      </c>
      <c r="J1460" s="1">
        <v>44426</v>
      </c>
      <c r="K1460" t="s">
        <v>151</v>
      </c>
      <c r="L1460" t="s">
        <v>184</v>
      </c>
      <c r="M1460" t="s">
        <v>424</v>
      </c>
      <c r="N1460" t="s">
        <v>424</v>
      </c>
      <c r="O1460" t="s">
        <v>56</v>
      </c>
      <c r="P1460" t="s">
        <v>57</v>
      </c>
      <c r="Q1460" t="s">
        <v>56</v>
      </c>
      <c r="S1460" t="s">
        <v>134</v>
      </c>
      <c r="U1460" t="s">
        <v>2717</v>
      </c>
      <c r="V1460" t="b">
        <f t="shared" si="22"/>
        <v>1</v>
      </c>
      <c r="W1460" t="s">
        <v>77</v>
      </c>
      <c r="X1460" t="s">
        <v>60</v>
      </c>
      <c r="Y1460" t="s">
        <v>61</v>
      </c>
      <c r="Z1460" t="s">
        <v>78</v>
      </c>
      <c r="AC1460">
        <v>6229725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L1460" s="2">
        <v>108066</v>
      </c>
      <c r="AM1460" s="2">
        <v>108066</v>
      </c>
      <c r="AN1460" s="2">
        <v>104</v>
      </c>
      <c r="AO1460" s="2">
        <v>0</v>
      </c>
      <c r="AQ1460" s="2">
        <v>0</v>
      </c>
      <c r="AR1460" s="2">
        <v>0</v>
      </c>
      <c r="AS1460" s="2">
        <v>0</v>
      </c>
      <c r="AT1460" s="2">
        <v>96626</v>
      </c>
      <c r="AU1460" s="2">
        <v>41945</v>
      </c>
      <c r="AV1460" s="2">
        <v>97340</v>
      </c>
      <c r="AW1460" s="2">
        <v>30000</v>
      </c>
    </row>
    <row r="1461" spans="1:49" x14ac:dyDescent="0.2">
      <c r="A1461" t="s">
        <v>2718</v>
      </c>
      <c r="B1461" t="s">
        <v>49</v>
      </c>
      <c r="C1461" t="s">
        <v>50</v>
      </c>
      <c r="D1461" t="s">
        <v>49</v>
      </c>
      <c r="E1461" t="s">
        <v>51</v>
      </c>
      <c r="F1461" t="s">
        <v>1571</v>
      </c>
      <c r="G1461" s="1">
        <v>44409</v>
      </c>
      <c r="H1461" s="1">
        <v>44439</v>
      </c>
      <c r="I1461" s="1">
        <v>44426</v>
      </c>
      <c r="J1461" s="1">
        <v>44426</v>
      </c>
      <c r="K1461" t="s">
        <v>151</v>
      </c>
      <c r="L1461" t="s">
        <v>184</v>
      </c>
      <c r="M1461" t="s">
        <v>146</v>
      </c>
      <c r="N1461" t="s">
        <v>2113</v>
      </c>
      <c r="O1461" t="s">
        <v>56</v>
      </c>
      <c r="P1461" t="s">
        <v>57</v>
      </c>
      <c r="Q1461" t="s">
        <v>56</v>
      </c>
      <c r="S1461" t="s">
        <v>2027</v>
      </c>
      <c r="U1461" t="s">
        <v>2719</v>
      </c>
      <c r="V1461" t="b">
        <f t="shared" si="22"/>
        <v>0</v>
      </c>
      <c r="W1461" t="s">
        <v>77</v>
      </c>
      <c r="X1461" t="s">
        <v>60</v>
      </c>
      <c r="Y1461" t="s">
        <v>61</v>
      </c>
      <c r="Z1461" t="s">
        <v>78</v>
      </c>
      <c r="AC1461">
        <v>6207989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L1461" s="2">
        <v>4885</v>
      </c>
      <c r="AM1461" s="2">
        <v>4885</v>
      </c>
      <c r="AN1461" s="2">
        <v>8</v>
      </c>
      <c r="AO1461" s="2">
        <v>0</v>
      </c>
      <c r="AQ1461" s="2">
        <v>0</v>
      </c>
      <c r="AR1461" s="2">
        <v>0</v>
      </c>
      <c r="AS1461" s="2">
        <v>0</v>
      </c>
      <c r="AT1461" s="2">
        <v>4829</v>
      </c>
      <c r="AU1461" s="2">
        <v>2000</v>
      </c>
      <c r="AV1461" s="2">
        <v>4875</v>
      </c>
      <c r="AW1461" s="2">
        <v>25000</v>
      </c>
    </row>
    <row r="1462" spans="1:49" x14ac:dyDescent="0.2">
      <c r="A1462" t="s">
        <v>2720</v>
      </c>
      <c r="B1462" t="s">
        <v>49</v>
      </c>
      <c r="C1462" t="s">
        <v>50</v>
      </c>
      <c r="D1462" t="s">
        <v>49</v>
      </c>
      <c r="E1462" t="s">
        <v>51</v>
      </c>
      <c r="F1462" t="s">
        <v>1571</v>
      </c>
      <c r="G1462" s="1">
        <v>44409</v>
      </c>
      <c r="H1462" s="1">
        <v>44439</v>
      </c>
      <c r="I1462" s="1">
        <v>44428</v>
      </c>
      <c r="J1462" s="1">
        <v>44428</v>
      </c>
      <c r="K1462" t="s">
        <v>151</v>
      </c>
      <c r="L1462" t="s">
        <v>184</v>
      </c>
      <c r="M1462" t="s">
        <v>237</v>
      </c>
      <c r="N1462" t="s">
        <v>237</v>
      </c>
      <c r="O1462" t="s">
        <v>56</v>
      </c>
      <c r="P1462" t="s">
        <v>57</v>
      </c>
      <c r="Q1462" t="s">
        <v>56</v>
      </c>
      <c r="S1462" t="s">
        <v>1038</v>
      </c>
      <c r="U1462" t="s">
        <v>2721</v>
      </c>
      <c r="V1462" t="b">
        <f t="shared" si="22"/>
        <v>0</v>
      </c>
      <c r="W1462" t="s">
        <v>77</v>
      </c>
      <c r="X1462" t="s">
        <v>60</v>
      </c>
      <c r="Y1462" t="s">
        <v>61</v>
      </c>
      <c r="Z1462" t="s">
        <v>78</v>
      </c>
      <c r="AC1462">
        <v>6138659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L1462" s="2">
        <v>329188</v>
      </c>
      <c r="AM1462" s="2">
        <v>329188</v>
      </c>
      <c r="AN1462" s="2">
        <v>224</v>
      </c>
      <c r="AO1462" s="2">
        <v>0</v>
      </c>
      <c r="AQ1462" s="2">
        <v>0</v>
      </c>
      <c r="AR1462" s="2">
        <v>0</v>
      </c>
      <c r="AS1462" s="2">
        <v>0</v>
      </c>
      <c r="AT1462" s="2">
        <v>319465</v>
      </c>
      <c r="AU1462" s="2">
        <v>284441</v>
      </c>
      <c r="AV1462" s="2">
        <v>320068</v>
      </c>
      <c r="AW1462" s="2">
        <v>30000</v>
      </c>
    </row>
    <row r="1463" spans="1:49" x14ac:dyDescent="0.2">
      <c r="A1463" t="s">
        <v>2722</v>
      </c>
      <c r="B1463" t="s">
        <v>49</v>
      </c>
      <c r="C1463" t="s">
        <v>50</v>
      </c>
      <c r="D1463" t="s">
        <v>49</v>
      </c>
      <c r="E1463" t="s">
        <v>51</v>
      </c>
      <c r="F1463" t="s">
        <v>1571</v>
      </c>
      <c r="G1463" s="1">
        <v>44409</v>
      </c>
      <c r="H1463" s="1">
        <v>44439</v>
      </c>
      <c r="I1463" s="1">
        <v>44428</v>
      </c>
      <c r="J1463" s="1">
        <v>44428</v>
      </c>
      <c r="K1463" t="s">
        <v>151</v>
      </c>
      <c r="L1463" t="s">
        <v>184</v>
      </c>
      <c r="M1463" t="s">
        <v>237</v>
      </c>
      <c r="N1463" t="s">
        <v>237</v>
      </c>
      <c r="O1463" t="s">
        <v>56</v>
      </c>
      <c r="P1463" t="s">
        <v>57</v>
      </c>
      <c r="Q1463" t="s">
        <v>56</v>
      </c>
      <c r="S1463" t="s">
        <v>387</v>
      </c>
      <c r="U1463" t="s">
        <v>2723</v>
      </c>
      <c r="V1463" t="b">
        <f t="shared" si="22"/>
        <v>0</v>
      </c>
      <c r="W1463" t="s">
        <v>77</v>
      </c>
      <c r="X1463" t="s">
        <v>60</v>
      </c>
      <c r="Y1463" t="s">
        <v>61</v>
      </c>
      <c r="Z1463" t="s">
        <v>78</v>
      </c>
      <c r="AC1463">
        <v>6138659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L1463" s="2">
        <v>8853</v>
      </c>
      <c r="AM1463" s="2">
        <v>8853</v>
      </c>
      <c r="AN1463" s="2">
        <v>4</v>
      </c>
      <c r="AO1463" s="2">
        <v>0</v>
      </c>
      <c r="AQ1463" s="2">
        <v>0</v>
      </c>
      <c r="AR1463" s="2">
        <v>0</v>
      </c>
      <c r="AS1463" s="2">
        <v>0</v>
      </c>
      <c r="AT1463" s="2">
        <v>8708</v>
      </c>
      <c r="AU1463" s="2">
        <v>960</v>
      </c>
      <c r="AV1463" s="2">
        <v>8748</v>
      </c>
      <c r="AW1463" s="2">
        <v>30000</v>
      </c>
    </row>
    <row r="1464" spans="1:49" x14ac:dyDescent="0.2">
      <c r="A1464" t="s">
        <v>2724</v>
      </c>
      <c r="B1464" t="s">
        <v>49</v>
      </c>
      <c r="C1464" t="s">
        <v>50</v>
      </c>
      <c r="D1464" t="s">
        <v>49</v>
      </c>
      <c r="E1464" t="s">
        <v>51</v>
      </c>
      <c r="F1464" t="s">
        <v>1571</v>
      </c>
      <c r="G1464" s="1">
        <v>44409</v>
      </c>
      <c r="H1464" s="1">
        <v>44439</v>
      </c>
      <c r="I1464" s="1">
        <v>44426</v>
      </c>
      <c r="J1464" s="1">
        <v>44426</v>
      </c>
      <c r="K1464" t="s">
        <v>151</v>
      </c>
      <c r="L1464" t="s">
        <v>184</v>
      </c>
      <c r="M1464" t="s">
        <v>424</v>
      </c>
      <c r="N1464" t="s">
        <v>424</v>
      </c>
      <c r="O1464" t="s">
        <v>56</v>
      </c>
      <c r="P1464" t="s">
        <v>57</v>
      </c>
      <c r="Q1464" t="s">
        <v>56</v>
      </c>
      <c r="S1464" t="s">
        <v>134</v>
      </c>
      <c r="U1464" t="s">
        <v>2725</v>
      </c>
      <c r="V1464" t="b">
        <f t="shared" si="22"/>
        <v>1</v>
      </c>
      <c r="W1464" t="s">
        <v>77</v>
      </c>
      <c r="X1464" t="s">
        <v>60</v>
      </c>
      <c r="Y1464" t="s">
        <v>61</v>
      </c>
      <c r="Z1464" t="s">
        <v>78</v>
      </c>
      <c r="AC1464">
        <v>6229725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L1464" s="2">
        <v>54387</v>
      </c>
      <c r="AM1464" s="2">
        <v>54387</v>
      </c>
      <c r="AN1464" s="2">
        <v>61</v>
      </c>
      <c r="AO1464" s="2">
        <v>0</v>
      </c>
      <c r="AQ1464" s="2">
        <v>0</v>
      </c>
      <c r="AR1464" s="2">
        <v>0</v>
      </c>
      <c r="AS1464" s="2">
        <v>0</v>
      </c>
      <c r="AT1464" s="2">
        <v>48601</v>
      </c>
      <c r="AU1464" s="2">
        <v>20939</v>
      </c>
      <c r="AV1464" s="2">
        <v>48969</v>
      </c>
      <c r="AW1464" s="2">
        <v>30000</v>
      </c>
    </row>
    <row r="1465" spans="1:49" x14ac:dyDescent="0.2">
      <c r="A1465" t="s">
        <v>2726</v>
      </c>
      <c r="B1465" t="s">
        <v>49</v>
      </c>
      <c r="C1465" t="s">
        <v>50</v>
      </c>
      <c r="D1465" t="s">
        <v>49</v>
      </c>
      <c r="E1465" t="s">
        <v>51</v>
      </c>
      <c r="F1465" t="s">
        <v>1571</v>
      </c>
      <c r="G1465" s="1">
        <v>44409</v>
      </c>
      <c r="H1465" s="1">
        <v>44439</v>
      </c>
      <c r="I1465" s="1">
        <v>44428</v>
      </c>
      <c r="J1465" s="1">
        <v>44428</v>
      </c>
      <c r="K1465" t="s">
        <v>151</v>
      </c>
      <c r="L1465" t="s">
        <v>184</v>
      </c>
      <c r="M1465" t="s">
        <v>237</v>
      </c>
      <c r="N1465" t="s">
        <v>237</v>
      </c>
      <c r="O1465" t="s">
        <v>56</v>
      </c>
      <c r="P1465" t="s">
        <v>57</v>
      </c>
      <c r="Q1465" t="s">
        <v>56</v>
      </c>
      <c r="S1465" t="s">
        <v>1038</v>
      </c>
      <c r="U1465" t="s">
        <v>2727</v>
      </c>
      <c r="V1465" t="b">
        <f t="shared" si="22"/>
        <v>0</v>
      </c>
      <c r="W1465" t="s">
        <v>77</v>
      </c>
      <c r="X1465" t="s">
        <v>60</v>
      </c>
      <c r="Y1465" t="s">
        <v>61</v>
      </c>
      <c r="Z1465" t="s">
        <v>78</v>
      </c>
      <c r="AC1465">
        <v>6138659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L1465" s="2">
        <v>330464</v>
      </c>
      <c r="AM1465" s="2">
        <v>330464</v>
      </c>
      <c r="AN1465" s="2">
        <v>242</v>
      </c>
      <c r="AO1465" s="2">
        <v>0</v>
      </c>
      <c r="AQ1465" s="2">
        <v>0</v>
      </c>
      <c r="AR1465" s="2">
        <v>0</v>
      </c>
      <c r="AS1465" s="2">
        <v>0</v>
      </c>
      <c r="AT1465" s="2">
        <v>321191</v>
      </c>
      <c r="AU1465" s="2">
        <v>285960</v>
      </c>
      <c r="AV1465" s="2">
        <v>321819</v>
      </c>
      <c r="AW1465" s="2">
        <v>30000</v>
      </c>
    </row>
    <row r="1466" spans="1:49" x14ac:dyDescent="0.2">
      <c r="A1466" t="s">
        <v>2728</v>
      </c>
      <c r="B1466" t="s">
        <v>49</v>
      </c>
      <c r="C1466" t="s">
        <v>50</v>
      </c>
      <c r="D1466" t="s">
        <v>49</v>
      </c>
      <c r="E1466" t="s">
        <v>51</v>
      </c>
      <c r="F1466" t="s">
        <v>1571</v>
      </c>
      <c r="G1466" s="1">
        <v>44409</v>
      </c>
      <c r="H1466" s="1">
        <v>44439</v>
      </c>
      <c r="I1466" s="1">
        <v>44431</v>
      </c>
      <c r="J1466" s="1">
        <v>44431</v>
      </c>
      <c r="K1466" t="s">
        <v>151</v>
      </c>
      <c r="L1466" t="s">
        <v>184</v>
      </c>
      <c r="M1466" t="s">
        <v>237</v>
      </c>
      <c r="N1466" t="s">
        <v>237</v>
      </c>
      <c r="O1466" t="s">
        <v>56</v>
      </c>
      <c r="P1466" t="s">
        <v>57</v>
      </c>
      <c r="Q1466" t="s">
        <v>56</v>
      </c>
      <c r="S1466" t="s">
        <v>176</v>
      </c>
      <c r="U1466" t="s">
        <v>2729</v>
      </c>
      <c r="V1466" t="b">
        <f t="shared" si="22"/>
        <v>1</v>
      </c>
      <c r="W1466" t="s">
        <v>77</v>
      </c>
      <c r="X1466" t="s">
        <v>60</v>
      </c>
      <c r="Y1466" t="s">
        <v>61</v>
      </c>
      <c r="Z1466" t="s">
        <v>97</v>
      </c>
      <c r="AC1466">
        <v>6138659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L1466" s="2">
        <v>22470</v>
      </c>
      <c r="AM1466" s="2">
        <v>22470</v>
      </c>
      <c r="AN1466" s="2">
        <v>36</v>
      </c>
      <c r="AO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25000</v>
      </c>
    </row>
    <row r="1467" spans="1:49" x14ac:dyDescent="0.2">
      <c r="A1467" t="s">
        <v>2730</v>
      </c>
      <c r="B1467" t="s">
        <v>49</v>
      </c>
      <c r="C1467" t="s">
        <v>50</v>
      </c>
      <c r="D1467" t="s">
        <v>49</v>
      </c>
      <c r="E1467" t="s">
        <v>51</v>
      </c>
      <c r="F1467" t="s">
        <v>1571</v>
      </c>
      <c r="G1467" s="1">
        <v>44409</v>
      </c>
      <c r="H1467" s="1">
        <v>44439</v>
      </c>
      <c r="I1467" s="1">
        <v>44427</v>
      </c>
      <c r="J1467" s="1">
        <v>44427</v>
      </c>
      <c r="K1467" t="s">
        <v>53</v>
      </c>
      <c r="L1467" t="s">
        <v>184</v>
      </c>
      <c r="M1467" t="s">
        <v>237</v>
      </c>
      <c r="N1467" t="s">
        <v>237</v>
      </c>
      <c r="O1467" t="s">
        <v>56</v>
      </c>
      <c r="P1467" t="s">
        <v>57</v>
      </c>
      <c r="U1467" t="s">
        <v>2731</v>
      </c>
      <c r="V1467" t="b">
        <f t="shared" si="22"/>
        <v>0</v>
      </c>
      <c r="W1467" t="s">
        <v>77</v>
      </c>
      <c r="X1467" t="s">
        <v>60</v>
      </c>
      <c r="Y1467" t="s">
        <v>61</v>
      </c>
      <c r="AA1467" t="s">
        <v>2261</v>
      </c>
      <c r="AC1467">
        <v>6138659</v>
      </c>
      <c r="AE1467" s="2">
        <v>5000</v>
      </c>
      <c r="AF1467" s="2">
        <v>5000</v>
      </c>
      <c r="AG1467" s="2">
        <v>32000</v>
      </c>
      <c r="AH1467" s="2">
        <v>32000</v>
      </c>
      <c r="AI1467" s="2">
        <v>0</v>
      </c>
      <c r="AJ1467" s="2">
        <v>0</v>
      </c>
      <c r="AK1467" s="2">
        <v>5000</v>
      </c>
      <c r="AL1467" s="2">
        <v>0</v>
      </c>
      <c r="AM1467" s="2">
        <v>0</v>
      </c>
      <c r="AN1467" s="2">
        <v>28</v>
      </c>
      <c r="AO1467" s="2">
        <v>0</v>
      </c>
      <c r="AP1467" s="2">
        <v>5000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5000</v>
      </c>
    </row>
    <row r="1468" spans="1:49" x14ac:dyDescent="0.2">
      <c r="A1468" t="s">
        <v>2732</v>
      </c>
      <c r="B1468" t="s">
        <v>49</v>
      </c>
      <c r="C1468" t="s">
        <v>50</v>
      </c>
      <c r="D1468" t="s">
        <v>49</v>
      </c>
      <c r="E1468" t="s">
        <v>51</v>
      </c>
      <c r="F1468" t="s">
        <v>357</v>
      </c>
      <c r="G1468" s="1">
        <v>44470</v>
      </c>
      <c r="H1468" s="1">
        <v>44500</v>
      </c>
      <c r="I1468" s="1">
        <v>44476</v>
      </c>
      <c r="J1468" s="1">
        <v>44476</v>
      </c>
      <c r="K1468" t="s">
        <v>151</v>
      </c>
      <c r="L1468" t="s">
        <v>114</v>
      </c>
      <c r="M1468" t="s">
        <v>55</v>
      </c>
      <c r="N1468" t="s">
        <v>55</v>
      </c>
      <c r="O1468" t="s">
        <v>56</v>
      </c>
      <c r="P1468" t="s">
        <v>57</v>
      </c>
      <c r="Q1468" t="s">
        <v>56</v>
      </c>
      <c r="S1468" t="s">
        <v>2733</v>
      </c>
      <c r="U1468" t="s">
        <v>2734</v>
      </c>
      <c r="V1468" t="b">
        <f t="shared" si="22"/>
        <v>1</v>
      </c>
      <c r="W1468" t="s">
        <v>77</v>
      </c>
      <c r="X1468" t="s">
        <v>60</v>
      </c>
      <c r="Y1468" t="s">
        <v>61</v>
      </c>
      <c r="Z1468" t="s">
        <v>97</v>
      </c>
      <c r="AC1468">
        <v>6144941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L1468" s="2">
        <v>3557502</v>
      </c>
      <c r="AM1468" s="2">
        <v>3557502</v>
      </c>
      <c r="AN1468" s="2">
        <v>1457</v>
      </c>
      <c r="AO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102000</v>
      </c>
    </row>
    <row r="1469" spans="1:49" x14ac:dyDescent="0.2">
      <c r="A1469" t="s">
        <v>2735</v>
      </c>
      <c r="B1469" t="s">
        <v>49</v>
      </c>
      <c r="C1469" t="s">
        <v>50</v>
      </c>
      <c r="D1469" t="s">
        <v>49</v>
      </c>
      <c r="E1469" t="s">
        <v>51</v>
      </c>
      <c r="F1469" t="s">
        <v>1207</v>
      </c>
      <c r="G1469" s="1">
        <v>44409</v>
      </c>
      <c r="H1469" s="1">
        <v>44439</v>
      </c>
      <c r="I1469" s="1">
        <v>44420</v>
      </c>
      <c r="J1469" s="1">
        <v>44420</v>
      </c>
      <c r="K1469" t="s">
        <v>151</v>
      </c>
      <c r="L1469" t="s">
        <v>184</v>
      </c>
      <c r="M1469" t="s">
        <v>424</v>
      </c>
      <c r="N1469" t="s">
        <v>424</v>
      </c>
      <c r="O1469" t="s">
        <v>56</v>
      </c>
      <c r="P1469" t="s">
        <v>57</v>
      </c>
      <c r="Q1469" t="s">
        <v>56</v>
      </c>
      <c r="S1469" t="s">
        <v>134</v>
      </c>
      <c r="U1469" t="s">
        <v>2736</v>
      </c>
      <c r="V1469" t="b">
        <f t="shared" si="22"/>
        <v>1</v>
      </c>
      <c r="W1469" t="s">
        <v>77</v>
      </c>
      <c r="X1469" t="s">
        <v>60</v>
      </c>
      <c r="Y1469" t="s">
        <v>61</v>
      </c>
      <c r="Z1469" t="s">
        <v>97</v>
      </c>
      <c r="AC1469">
        <v>6229725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L1469" s="2">
        <v>480783</v>
      </c>
      <c r="AM1469" s="2">
        <v>480783</v>
      </c>
      <c r="AN1469" s="2">
        <v>479</v>
      </c>
      <c r="AO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27500</v>
      </c>
    </row>
    <row r="1470" spans="1:49" x14ac:dyDescent="0.2">
      <c r="A1470" t="s">
        <v>2737</v>
      </c>
      <c r="B1470" t="s">
        <v>49</v>
      </c>
      <c r="C1470" t="s">
        <v>50</v>
      </c>
      <c r="D1470" t="s">
        <v>49</v>
      </c>
      <c r="E1470" t="s">
        <v>51</v>
      </c>
      <c r="F1470" t="s">
        <v>1207</v>
      </c>
      <c r="G1470" s="1">
        <v>44409</v>
      </c>
      <c r="H1470" s="1">
        <v>44439</v>
      </c>
      <c r="I1470" s="1">
        <v>44420</v>
      </c>
      <c r="J1470" s="1">
        <v>44420</v>
      </c>
      <c r="K1470" t="s">
        <v>151</v>
      </c>
      <c r="L1470" t="s">
        <v>184</v>
      </c>
      <c r="M1470" t="s">
        <v>424</v>
      </c>
      <c r="N1470" t="s">
        <v>424</v>
      </c>
      <c r="O1470" t="s">
        <v>56</v>
      </c>
      <c r="P1470" t="s">
        <v>57</v>
      </c>
      <c r="Q1470" t="s">
        <v>56</v>
      </c>
      <c r="S1470" t="s">
        <v>376</v>
      </c>
      <c r="U1470" t="s">
        <v>2738</v>
      </c>
      <c r="V1470" t="b">
        <f t="shared" si="22"/>
        <v>1</v>
      </c>
      <c r="W1470" t="s">
        <v>77</v>
      </c>
      <c r="X1470" t="s">
        <v>60</v>
      </c>
      <c r="Y1470" t="s">
        <v>61</v>
      </c>
      <c r="Z1470" t="s">
        <v>97</v>
      </c>
      <c r="AC1470">
        <v>6229725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L1470" s="2">
        <v>15359</v>
      </c>
      <c r="AM1470" s="2">
        <v>15359</v>
      </c>
      <c r="AN1470" s="2">
        <v>9</v>
      </c>
      <c r="AO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27500</v>
      </c>
    </row>
    <row r="1471" spans="1:49" x14ac:dyDescent="0.2">
      <c r="A1471" t="s">
        <v>2739</v>
      </c>
      <c r="B1471" t="s">
        <v>49</v>
      </c>
      <c r="C1471" t="s">
        <v>50</v>
      </c>
      <c r="D1471" t="s">
        <v>49</v>
      </c>
      <c r="E1471" t="s">
        <v>51</v>
      </c>
      <c r="F1471" t="s">
        <v>1207</v>
      </c>
      <c r="G1471" s="1">
        <v>44409</v>
      </c>
      <c r="H1471" s="1">
        <v>44439</v>
      </c>
      <c r="I1471" s="1">
        <v>44420</v>
      </c>
      <c r="J1471" s="1">
        <v>44430</v>
      </c>
      <c r="K1471" t="s">
        <v>151</v>
      </c>
      <c r="L1471" t="s">
        <v>184</v>
      </c>
      <c r="M1471" t="s">
        <v>375</v>
      </c>
      <c r="N1471" t="s">
        <v>375</v>
      </c>
      <c r="O1471" t="s">
        <v>56</v>
      </c>
      <c r="P1471" t="s">
        <v>57</v>
      </c>
      <c r="Q1471" t="s">
        <v>56</v>
      </c>
      <c r="S1471" t="s">
        <v>387</v>
      </c>
      <c r="U1471" t="s">
        <v>2740</v>
      </c>
      <c r="V1471" t="b">
        <f t="shared" si="22"/>
        <v>0</v>
      </c>
      <c r="W1471" t="s">
        <v>59</v>
      </c>
      <c r="X1471" t="s">
        <v>60</v>
      </c>
      <c r="Y1471" t="s">
        <v>61</v>
      </c>
      <c r="Z1471" t="s">
        <v>97</v>
      </c>
      <c r="AC1471">
        <v>6142232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52672</v>
      </c>
      <c r="AM1471" s="2">
        <v>52672</v>
      </c>
      <c r="AN1471" s="2">
        <v>14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</row>
    <row r="1472" spans="1:49" x14ac:dyDescent="0.2">
      <c r="A1472" t="s">
        <v>2741</v>
      </c>
      <c r="B1472" t="s">
        <v>49</v>
      </c>
      <c r="C1472" t="s">
        <v>50</v>
      </c>
      <c r="D1472" t="s">
        <v>49</v>
      </c>
      <c r="E1472" t="s">
        <v>51</v>
      </c>
      <c r="F1472" t="s">
        <v>1207</v>
      </c>
      <c r="G1472" s="1">
        <v>44409</v>
      </c>
      <c r="H1472" s="1">
        <v>44439</v>
      </c>
      <c r="I1472" s="1">
        <v>44420</v>
      </c>
      <c r="J1472" s="1">
        <v>44430</v>
      </c>
      <c r="K1472" t="s">
        <v>151</v>
      </c>
      <c r="L1472" t="s">
        <v>184</v>
      </c>
      <c r="M1472" t="s">
        <v>138</v>
      </c>
      <c r="N1472" t="s">
        <v>138</v>
      </c>
      <c r="O1472" t="s">
        <v>56</v>
      </c>
      <c r="P1472" t="s">
        <v>57</v>
      </c>
      <c r="Q1472" t="s">
        <v>56</v>
      </c>
      <c r="S1472" t="s">
        <v>1038</v>
      </c>
      <c r="U1472" t="s">
        <v>2742</v>
      </c>
      <c r="V1472" t="b">
        <f t="shared" si="22"/>
        <v>0</v>
      </c>
      <c r="W1472" t="s">
        <v>69</v>
      </c>
      <c r="X1472" t="s">
        <v>60</v>
      </c>
      <c r="Y1472" t="s">
        <v>61</v>
      </c>
      <c r="Z1472" t="s">
        <v>97</v>
      </c>
      <c r="AC1472">
        <v>6141697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17141.990000000002</v>
      </c>
      <c r="AL1472" s="2">
        <v>892812</v>
      </c>
      <c r="AM1472" s="2">
        <v>892812</v>
      </c>
      <c r="AN1472" s="2">
        <v>435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19.2</v>
      </c>
    </row>
    <row r="1473" spans="1:49" x14ac:dyDescent="0.2">
      <c r="A1473" t="s">
        <v>2743</v>
      </c>
      <c r="B1473" t="s">
        <v>49</v>
      </c>
      <c r="C1473" t="s">
        <v>50</v>
      </c>
      <c r="D1473" t="s">
        <v>49</v>
      </c>
      <c r="E1473" t="s">
        <v>51</v>
      </c>
      <c r="F1473" t="s">
        <v>1207</v>
      </c>
      <c r="G1473" s="1">
        <v>44409</v>
      </c>
      <c r="H1473" s="1">
        <v>44439</v>
      </c>
      <c r="I1473" s="1">
        <v>44420</v>
      </c>
      <c r="J1473" s="1">
        <v>44420</v>
      </c>
      <c r="K1473" t="s">
        <v>151</v>
      </c>
      <c r="L1473" t="s">
        <v>184</v>
      </c>
      <c r="M1473" t="s">
        <v>424</v>
      </c>
      <c r="N1473" t="s">
        <v>424</v>
      </c>
      <c r="O1473" t="s">
        <v>56</v>
      </c>
      <c r="P1473" t="s">
        <v>57</v>
      </c>
      <c r="Q1473" t="s">
        <v>56</v>
      </c>
      <c r="S1473" t="s">
        <v>176</v>
      </c>
      <c r="U1473" t="s">
        <v>2744</v>
      </c>
      <c r="V1473" t="b">
        <f t="shared" si="22"/>
        <v>1</v>
      </c>
      <c r="W1473" t="s">
        <v>77</v>
      </c>
      <c r="X1473" t="s">
        <v>60</v>
      </c>
      <c r="Y1473" t="s">
        <v>61</v>
      </c>
      <c r="Z1473" t="s">
        <v>97</v>
      </c>
      <c r="AC1473">
        <v>6229725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L1473" s="2">
        <v>13982</v>
      </c>
      <c r="AM1473" s="2">
        <v>13982</v>
      </c>
      <c r="AN1473" s="2">
        <v>128</v>
      </c>
      <c r="AO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27500</v>
      </c>
    </row>
    <row r="1474" spans="1:49" x14ac:dyDescent="0.2">
      <c r="A1474" t="s">
        <v>2745</v>
      </c>
      <c r="B1474" t="s">
        <v>49</v>
      </c>
      <c r="C1474" t="s">
        <v>50</v>
      </c>
      <c r="D1474" t="s">
        <v>49</v>
      </c>
      <c r="E1474" t="s">
        <v>51</v>
      </c>
      <c r="F1474" t="s">
        <v>1571</v>
      </c>
      <c r="G1474" s="1">
        <v>44409</v>
      </c>
      <c r="H1474" s="1">
        <v>44439</v>
      </c>
      <c r="I1474" s="1">
        <v>44431</v>
      </c>
      <c r="J1474" s="1">
        <v>44431</v>
      </c>
      <c r="K1474" t="s">
        <v>151</v>
      </c>
      <c r="L1474" t="s">
        <v>184</v>
      </c>
      <c r="M1474" t="s">
        <v>91</v>
      </c>
      <c r="N1474" t="s">
        <v>91</v>
      </c>
      <c r="O1474" t="s">
        <v>56</v>
      </c>
      <c r="P1474" t="s">
        <v>57</v>
      </c>
      <c r="Q1474" t="s">
        <v>56</v>
      </c>
      <c r="S1474" t="s">
        <v>134</v>
      </c>
      <c r="U1474" t="s">
        <v>2746</v>
      </c>
      <c r="V1474" t="b">
        <f t="shared" si="22"/>
        <v>0</v>
      </c>
      <c r="W1474" t="s">
        <v>77</v>
      </c>
      <c r="X1474" t="s">
        <v>60</v>
      </c>
      <c r="Y1474" t="s">
        <v>61</v>
      </c>
      <c r="Z1474" t="s">
        <v>78</v>
      </c>
      <c r="AC1474">
        <v>6915880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L1474" s="2">
        <v>78030</v>
      </c>
      <c r="AM1474" s="2">
        <v>78030</v>
      </c>
      <c r="AN1474" s="2">
        <v>19</v>
      </c>
      <c r="AO1474" s="2">
        <v>0</v>
      </c>
      <c r="AQ1474" s="2">
        <v>0</v>
      </c>
      <c r="AR1474" s="2">
        <v>0</v>
      </c>
      <c r="AS1474" s="2">
        <v>0</v>
      </c>
      <c r="AT1474" s="2">
        <v>77869</v>
      </c>
      <c r="AU1474" s="2">
        <v>36166</v>
      </c>
      <c r="AV1474" s="2">
        <v>78030</v>
      </c>
      <c r="AW1474" s="2">
        <v>30000</v>
      </c>
    </row>
    <row r="1475" spans="1:49" x14ac:dyDescent="0.2">
      <c r="A1475" t="s">
        <v>2747</v>
      </c>
      <c r="B1475" t="s">
        <v>49</v>
      </c>
      <c r="C1475" t="s">
        <v>50</v>
      </c>
      <c r="D1475" t="s">
        <v>49</v>
      </c>
      <c r="E1475" t="s">
        <v>51</v>
      </c>
      <c r="F1475" t="s">
        <v>1571</v>
      </c>
      <c r="G1475" s="1">
        <v>44409</v>
      </c>
      <c r="H1475" s="1">
        <v>44439</v>
      </c>
      <c r="I1475" s="1">
        <v>44431</v>
      </c>
      <c r="J1475" s="1">
        <v>44431</v>
      </c>
      <c r="K1475" t="s">
        <v>151</v>
      </c>
      <c r="L1475" t="s">
        <v>184</v>
      </c>
      <c r="M1475" t="s">
        <v>91</v>
      </c>
      <c r="N1475" t="s">
        <v>91</v>
      </c>
      <c r="O1475" t="s">
        <v>56</v>
      </c>
      <c r="P1475" t="s">
        <v>57</v>
      </c>
      <c r="Q1475" t="s">
        <v>56</v>
      </c>
      <c r="S1475" t="s">
        <v>376</v>
      </c>
      <c r="U1475" t="s">
        <v>2748</v>
      </c>
      <c r="V1475" t="b">
        <f t="shared" ref="V1475:V1538" si="23">ISNUMBER(SEARCH("take",U1475))</f>
        <v>0</v>
      </c>
      <c r="W1475" t="s">
        <v>77</v>
      </c>
      <c r="X1475" t="s">
        <v>60</v>
      </c>
      <c r="Y1475" t="s">
        <v>61</v>
      </c>
      <c r="Z1475" t="s">
        <v>78</v>
      </c>
      <c r="AC1475">
        <v>6915880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L1475" s="2">
        <v>16061</v>
      </c>
      <c r="AM1475" s="2">
        <v>16061</v>
      </c>
      <c r="AN1475" s="2">
        <v>8</v>
      </c>
      <c r="AO1475" s="2">
        <v>0</v>
      </c>
      <c r="AQ1475" s="2">
        <v>0</v>
      </c>
      <c r="AR1475" s="2">
        <v>0</v>
      </c>
      <c r="AS1475" s="2">
        <v>0</v>
      </c>
      <c r="AT1475" s="2">
        <v>16042</v>
      </c>
      <c r="AU1475" s="2">
        <v>8767</v>
      </c>
      <c r="AV1475" s="2">
        <v>16061</v>
      </c>
      <c r="AW1475" s="2">
        <v>30000</v>
      </c>
    </row>
    <row r="1476" spans="1:49" x14ac:dyDescent="0.2">
      <c r="A1476" t="s">
        <v>2749</v>
      </c>
      <c r="B1476" t="s">
        <v>49</v>
      </c>
      <c r="C1476" t="s">
        <v>50</v>
      </c>
      <c r="D1476" t="s">
        <v>49</v>
      </c>
      <c r="E1476" t="s">
        <v>51</v>
      </c>
      <c r="F1476" t="s">
        <v>1571</v>
      </c>
      <c r="G1476" s="1">
        <v>44409</v>
      </c>
      <c r="H1476" s="1">
        <v>44439</v>
      </c>
      <c r="I1476" s="1">
        <v>44431</v>
      </c>
      <c r="J1476" s="1">
        <v>44431</v>
      </c>
      <c r="K1476" t="s">
        <v>151</v>
      </c>
      <c r="L1476" t="s">
        <v>184</v>
      </c>
      <c r="M1476" t="s">
        <v>91</v>
      </c>
      <c r="N1476" t="s">
        <v>91</v>
      </c>
      <c r="O1476" t="s">
        <v>56</v>
      </c>
      <c r="P1476" t="s">
        <v>57</v>
      </c>
      <c r="Q1476" t="s">
        <v>56</v>
      </c>
      <c r="S1476" t="s">
        <v>405</v>
      </c>
      <c r="U1476" t="s">
        <v>2750</v>
      </c>
      <c r="V1476" t="b">
        <f t="shared" si="23"/>
        <v>0</v>
      </c>
      <c r="W1476" t="s">
        <v>77</v>
      </c>
      <c r="X1476" t="s">
        <v>60</v>
      </c>
      <c r="Y1476" t="s">
        <v>61</v>
      </c>
      <c r="Z1476" t="s">
        <v>78</v>
      </c>
      <c r="AC1476">
        <v>6915880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L1476" s="2">
        <v>1730</v>
      </c>
      <c r="AM1476" s="2">
        <v>1730</v>
      </c>
      <c r="AN1476" s="2">
        <v>0</v>
      </c>
      <c r="AO1476" s="2">
        <v>0</v>
      </c>
      <c r="AQ1476" s="2">
        <v>0</v>
      </c>
      <c r="AR1476" s="2">
        <v>0</v>
      </c>
      <c r="AS1476" s="2">
        <v>0</v>
      </c>
      <c r="AT1476" s="2">
        <v>1729</v>
      </c>
      <c r="AU1476" s="2">
        <v>42</v>
      </c>
      <c r="AV1476" s="2">
        <v>1730</v>
      </c>
      <c r="AW1476" s="2">
        <v>30000</v>
      </c>
    </row>
    <row r="1477" spans="1:49" x14ac:dyDescent="0.2">
      <c r="A1477" t="s">
        <v>2751</v>
      </c>
      <c r="B1477" t="s">
        <v>49</v>
      </c>
      <c r="C1477" t="s">
        <v>50</v>
      </c>
      <c r="D1477" t="s">
        <v>49</v>
      </c>
      <c r="E1477" t="s">
        <v>51</v>
      </c>
      <c r="F1477" t="s">
        <v>1571</v>
      </c>
      <c r="G1477" s="1">
        <v>44409</v>
      </c>
      <c r="H1477" s="1">
        <v>44439</v>
      </c>
      <c r="I1477" s="1">
        <v>44425</v>
      </c>
      <c r="J1477" s="1">
        <v>44425</v>
      </c>
      <c r="K1477" t="s">
        <v>151</v>
      </c>
      <c r="L1477" t="s">
        <v>184</v>
      </c>
      <c r="M1477" t="s">
        <v>91</v>
      </c>
      <c r="N1477" t="s">
        <v>91</v>
      </c>
      <c r="O1477" t="s">
        <v>56</v>
      </c>
      <c r="P1477" t="s">
        <v>57</v>
      </c>
      <c r="Q1477" t="s">
        <v>56</v>
      </c>
      <c r="S1477" t="s">
        <v>387</v>
      </c>
      <c r="U1477" t="s">
        <v>2752</v>
      </c>
      <c r="V1477" t="b">
        <f t="shared" si="23"/>
        <v>0</v>
      </c>
      <c r="W1477" t="s">
        <v>77</v>
      </c>
      <c r="X1477" t="s">
        <v>60</v>
      </c>
      <c r="Y1477" t="s">
        <v>61</v>
      </c>
      <c r="Z1477" t="s">
        <v>78</v>
      </c>
      <c r="AC1477">
        <v>6915880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L1477" s="2">
        <v>52223</v>
      </c>
      <c r="AM1477" s="2">
        <v>52223</v>
      </c>
      <c r="AN1477" s="2">
        <v>27</v>
      </c>
      <c r="AO1477" s="2">
        <v>0</v>
      </c>
      <c r="AQ1477" s="2">
        <v>0</v>
      </c>
      <c r="AR1477" s="2">
        <v>0</v>
      </c>
      <c r="AS1477" s="2">
        <v>0</v>
      </c>
      <c r="AT1477" s="2">
        <v>52176</v>
      </c>
      <c r="AU1477" s="2">
        <v>42394</v>
      </c>
      <c r="AV1477" s="2">
        <v>52223</v>
      </c>
      <c r="AW1477" s="2">
        <v>25000</v>
      </c>
    </row>
    <row r="1478" spans="1:49" x14ac:dyDescent="0.2">
      <c r="A1478" t="s">
        <v>2753</v>
      </c>
      <c r="B1478" t="s">
        <v>49</v>
      </c>
      <c r="C1478" t="s">
        <v>50</v>
      </c>
      <c r="D1478" t="s">
        <v>49</v>
      </c>
      <c r="E1478" t="s">
        <v>51</v>
      </c>
      <c r="F1478" t="s">
        <v>1571</v>
      </c>
      <c r="G1478" s="1">
        <v>44409</v>
      </c>
      <c r="H1478" s="1">
        <v>44439</v>
      </c>
      <c r="I1478" s="1">
        <v>44425</v>
      </c>
      <c r="J1478" s="1">
        <v>44425</v>
      </c>
      <c r="K1478" t="s">
        <v>151</v>
      </c>
      <c r="L1478" t="s">
        <v>184</v>
      </c>
      <c r="M1478" t="s">
        <v>91</v>
      </c>
      <c r="N1478" t="s">
        <v>91</v>
      </c>
      <c r="O1478" t="s">
        <v>56</v>
      </c>
      <c r="P1478" t="s">
        <v>57</v>
      </c>
      <c r="Q1478" t="s">
        <v>56</v>
      </c>
      <c r="S1478" t="s">
        <v>376</v>
      </c>
      <c r="U1478" t="s">
        <v>2754</v>
      </c>
      <c r="V1478" t="b">
        <f t="shared" si="23"/>
        <v>0</v>
      </c>
      <c r="W1478" t="s">
        <v>77</v>
      </c>
      <c r="X1478" t="s">
        <v>60</v>
      </c>
      <c r="Y1478" t="s">
        <v>61</v>
      </c>
      <c r="Z1478" t="s">
        <v>78</v>
      </c>
      <c r="AC1478">
        <v>6915880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L1478" s="2">
        <v>15716</v>
      </c>
      <c r="AM1478" s="2">
        <v>15716</v>
      </c>
      <c r="AN1478" s="2">
        <v>14</v>
      </c>
      <c r="AO1478" s="2">
        <v>0</v>
      </c>
      <c r="AQ1478" s="2">
        <v>0</v>
      </c>
      <c r="AR1478" s="2">
        <v>0</v>
      </c>
      <c r="AS1478" s="2">
        <v>0</v>
      </c>
      <c r="AT1478" s="2">
        <v>15697</v>
      </c>
      <c r="AU1478" s="2">
        <v>7993</v>
      </c>
      <c r="AV1478" s="2">
        <v>15716</v>
      </c>
      <c r="AW1478" s="2">
        <v>25000</v>
      </c>
    </row>
    <row r="1479" spans="1:49" x14ac:dyDescent="0.2">
      <c r="A1479" t="s">
        <v>2755</v>
      </c>
      <c r="B1479" t="s">
        <v>49</v>
      </c>
      <c r="C1479" t="s">
        <v>50</v>
      </c>
      <c r="D1479" t="s">
        <v>49</v>
      </c>
      <c r="E1479" t="s">
        <v>51</v>
      </c>
      <c r="F1479" t="s">
        <v>1571</v>
      </c>
      <c r="G1479" s="1">
        <v>44409</v>
      </c>
      <c r="H1479" s="1">
        <v>44439</v>
      </c>
      <c r="I1479" s="1">
        <v>44425</v>
      </c>
      <c r="J1479" s="1">
        <v>44425</v>
      </c>
      <c r="K1479" t="s">
        <v>151</v>
      </c>
      <c r="L1479" t="s">
        <v>184</v>
      </c>
      <c r="M1479" t="s">
        <v>91</v>
      </c>
      <c r="N1479" t="s">
        <v>91</v>
      </c>
      <c r="O1479" t="s">
        <v>56</v>
      </c>
      <c r="P1479" t="s">
        <v>57</v>
      </c>
      <c r="Q1479" t="s">
        <v>56</v>
      </c>
      <c r="S1479" t="s">
        <v>376</v>
      </c>
      <c r="U1479" t="s">
        <v>2756</v>
      </c>
      <c r="V1479" t="b">
        <f t="shared" si="23"/>
        <v>0</v>
      </c>
      <c r="W1479" t="s">
        <v>77</v>
      </c>
      <c r="X1479" t="s">
        <v>60</v>
      </c>
      <c r="Y1479" t="s">
        <v>61</v>
      </c>
      <c r="Z1479" t="s">
        <v>78</v>
      </c>
      <c r="AC1479">
        <v>6915880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L1479" s="2">
        <v>16385</v>
      </c>
      <c r="AM1479" s="2">
        <v>16385</v>
      </c>
      <c r="AN1479" s="2">
        <v>23</v>
      </c>
      <c r="AO1479" s="2">
        <v>0</v>
      </c>
      <c r="AQ1479" s="2">
        <v>0</v>
      </c>
      <c r="AR1479" s="2">
        <v>0</v>
      </c>
      <c r="AS1479" s="2">
        <v>0</v>
      </c>
      <c r="AT1479" s="2">
        <v>16354</v>
      </c>
      <c r="AU1479" s="2">
        <v>8984</v>
      </c>
      <c r="AV1479" s="2">
        <v>16385</v>
      </c>
      <c r="AW1479" s="2">
        <v>25000</v>
      </c>
    </row>
    <row r="1480" spans="1:49" x14ac:dyDescent="0.2">
      <c r="A1480" t="s">
        <v>2757</v>
      </c>
      <c r="B1480" t="s">
        <v>49</v>
      </c>
      <c r="C1480" t="s">
        <v>50</v>
      </c>
      <c r="D1480" t="s">
        <v>49</v>
      </c>
      <c r="E1480" t="s">
        <v>51</v>
      </c>
      <c r="F1480" t="s">
        <v>1571</v>
      </c>
      <c r="G1480" s="1">
        <v>44409</v>
      </c>
      <c r="H1480" s="1">
        <v>44439</v>
      </c>
      <c r="I1480" s="1">
        <v>44425</v>
      </c>
      <c r="J1480" s="1">
        <v>44425</v>
      </c>
      <c r="K1480" t="s">
        <v>151</v>
      </c>
      <c r="L1480" t="s">
        <v>184</v>
      </c>
      <c r="M1480" t="s">
        <v>91</v>
      </c>
      <c r="N1480" t="s">
        <v>91</v>
      </c>
      <c r="O1480" t="s">
        <v>56</v>
      </c>
      <c r="P1480" t="s">
        <v>57</v>
      </c>
      <c r="Q1480" t="s">
        <v>56</v>
      </c>
      <c r="S1480" t="s">
        <v>1038</v>
      </c>
      <c r="U1480" t="s">
        <v>2758</v>
      </c>
      <c r="V1480" t="b">
        <f t="shared" si="23"/>
        <v>0</v>
      </c>
      <c r="W1480" t="s">
        <v>77</v>
      </c>
      <c r="X1480" t="s">
        <v>60</v>
      </c>
      <c r="Y1480" t="s">
        <v>61</v>
      </c>
      <c r="Z1480" t="s">
        <v>78</v>
      </c>
      <c r="AC1480">
        <v>6915880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L1480" s="2">
        <v>121746</v>
      </c>
      <c r="AM1480" s="2">
        <v>121746</v>
      </c>
      <c r="AN1480" s="2">
        <v>98</v>
      </c>
      <c r="AO1480" s="2">
        <v>0</v>
      </c>
      <c r="AQ1480" s="2">
        <v>0</v>
      </c>
      <c r="AR1480" s="2">
        <v>0</v>
      </c>
      <c r="AS1480" s="2">
        <v>0</v>
      </c>
      <c r="AT1480" s="2">
        <v>121392</v>
      </c>
      <c r="AU1480" s="2">
        <v>92307</v>
      </c>
      <c r="AV1480" s="2">
        <v>121746</v>
      </c>
      <c r="AW1480" s="2">
        <v>25000</v>
      </c>
    </row>
    <row r="1481" spans="1:49" x14ac:dyDescent="0.2">
      <c r="A1481" t="s">
        <v>2759</v>
      </c>
      <c r="B1481" t="s">
        <v>49</v>
      </c>
      <c r="C1481" t="s">
        <v>50</v>
      </c>
      <c r="D1481" t="s">
        <v>49</v>
      </c>
      <c r="E1481" t="s">
        <v>51</v>
      </c>
      <c r="F1481" t="s">
        <v>228</v>
      </c>
      <c r="G1481" s="1">
        <v>44440</v>
      </c>
      <c r="H1481" s="1">
        <v>44469</v>
      </c>
      <c r="I1481" s="1">
        <v>44469</v>
      </c>
      <c r="J1481" s="1">
        <v>44479</v>
      </c>
      <c r="K1481" t="s">
        <v>72</v>
      </c>
      <c r="L1481" t="s">
        <v>229</v>
      </c>
      <c r="M1481" t="s">
        <v>2760</v>
      </c>
      <c r="N1481" t="s">
        <v>2760</v>
      </c>
      <c r="O1481" t="s">
        <v>56</v>
      </c>
      <c r="P1481" t="s">
        <v>57</v>
      </c>
      <c r="Q1481" t="s">
        <v>153</v>
      </c>
      <c r="S1481" t="s">
        <v>75</v>
      </c>
      <c r="U1481" t="s">
        <v>2761</v>
      </c>
      <c r="V1481" t="b">
        <f t="shared" si="23"/>
        <v>0</v>
      </c>
      <c r="W1481" t="s">
        <v>69</v>
      </c>
      <c r="X1481" t="s">
        <v>60</v>
      </c>
      <c r="Y1481" t="s">
        <v>61</v>
      </c>
      <c r="Z1481" t="s">
        <v>97</v>
      </c>
      <c r="AA1481" t="s">
        <v>2762</v>
      </c>
      <c r="AC1481">
        <v>6138644</v>
      </c>
      <c r="AE1481" s="2">
        <v>1116.19</v>
      </c>
      <c r="AF1481" s="2">
        <v>1116.19</v>
      </c>
      <c r="AG1481" s="2">
        <v>36911</v>
      </c>
      <c r="AH1481" s="2">
        <v>36911</v>
      </c>
      <c r="AI1481" s="2">
        <v>0</v>
      </c>
      <c r="AJ1481" s="2">
        <v>0</v>
      </c>
      <c r="AK1481" s="2">
        <v>224.02</v>
      </c>
      <c r="AL1481" s="2">
        <v>7408</v>
      </c>
      <c r="AM1481" s="2">
        <v>7408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30.24</v>
      </c>
    </row>
    <row r="1482" spans="1:49" x14ac:dyDescent="0.2">
      <c r="A1482" t="s">
        <v>2763</v>
      </c>
      <c r="B1482" t="s">
        <v>49</v>
      </c>
      <c r="C1482" t="s">
        <v>50</v>
      </c>
      <c r="D1482" t="s">
        <v>49</v>
      </c>
      <c r="E1482" t="s">
        <v>51</v>
      </c>
      <c r="F1482" t="s">
        <v>228</v>
      </c>
      <c r="G1482" s="1">
        <v>44440</v>
      </c>
      <c r="H1482" s="1">
        <v>44469</v>
      </c>
      <c r="I1482" s="1">
        <v>44469</v>
      </c>
      <c r="J1482" s="1">
        <v>44479</v>
      </c>
      <c r="K1482" t="s">
        <v>72</v>
      </c>
      <c r="L1482" t="s">
        <v>229</v>
      </c>
      <c r="M1482" t="s">
        <v>2760</v>
      </c>
      <c r="N1482" t="s">
        <v>2760</v>
      </c>
      <c r="O1482" t="s">
        <v>56</v>
      </c>
      <c r="P1482" t="s">
        <v>57</v>
      </c>
      <c r="Q1482" t="s">
        <v>153</v>
      </c>
      <c r="S1482" t="s">
        <v>75</v>
      </c>
      <c r="U1482" t="s">
        <v>2764</v>
      </c>
      <c r="V1482" t="b">
        <f t="shared" si="23"/>
        <v>0</v>
      </c>
      <c r="W1482" t="s">
        <v>69</v>
      </c>
      <c r="X1482" t="s">
        <v>60</v>
      </c>
      <c r="Y1482" t="s">
        <v>61</v>
      </c>
      <c r="Z1482" t="s">
        <v>97</v>
      </c>
      <c r="AA1482" t="s">
        <v>2762</v>
      </c>
      <c r="AC1482">
        <v>6138644</v>
      </c>
      <c r="AE1482" s="2">
        <v>1116.08</v>
      </c>
      <c r="AF1482" s="2">
        <v>1116.08</v>
      </c>
      <c r="AG1482" s="2">
        <v>44289</v>
      </c>
      <c r="AH1482" s="2">
        <v>44289</v>
      </c>
      <c r="AI1482" s="2">
        <v>0</v>
      </c>
      <c r="AJ1482" s="2">
        <v>0</v>
      </c>
      <c r="AK1482" s="2">
        <v>1137.73</v>
      </c>
      <c r="AL1482" s="2">
        <v>45148</v>
      </c>
      <c r="AM1482" s="2">
        <v>45148</v>
      </c>
      <c r="AN1482" s="2">
        <v>107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25.2</v>
      </c>
    </row>
    <row r="1483" spans="1:49" x14ac:dyDescent="0.2">
      <c r="A1483" t="s">
        <v>2765</v>
      </c>
      <c r="B1483" t="s">
        <v>49</v>
      </c>
      <c r="C1483" t="s">
        <v>50</v>
      </c>
      <c r="D1483" t="s">
        <v>379</v>
      </c>
      <c r="E1483" t="s">
        <v>380</v>
      </c>
      <c r="F1483" t="s">
        <v>381</v>
      </c>
      <c r="G1483" s="1">
        <v>44470</v>
      </c>
      <c r="H1483" s="1">
        <v>44500</v>
      </c>
      <c r="I1483" s="1">
        <v>44470</v>
      </c>
      <c r="J1483" s="1">
        <v>44492</v>
      </c>
      <c r="K1483" t="s">
        <v>151</v>
      </c>
      <c r="L1483" t="s">
        <v>114</v>
      </c>
      <c r="M1483" t="s">
        <v>115</v>
      </c>
      <c r="N1483" t="s">
        <v>115</v>
      </c>
      <c r="O1483" t="s">
        <v>116</v>
      </c>
      <c r="P1483" t="s">
        <v>117</v>
      </c>
      <c r="Q1483" t="s">
        <v>153</v>
      </c>
      <c r="S1483" t="s">
        <v>75</v>
      </c>
      <c r="U1483" t="s">
        <v>2766</v>
      </c>
      <c r="V1483" t="b">
        <f t="shared" si="23"/>
        <v>0</v>
      </c>
      <c r="W1483" t="s">
        <v>69</v>
      </c>
      <c r="X1483" t="s">
        <v>60</v>
      </c>
      <c r="Y1483" t="s">
        <v>61</v>
      </c>
      <c r="Z1483" t="s">
        <v>97</v>
      </c>
      <c r="AC1483">
        <v>6986016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10077.030000000001</v>
      </c>
      <c r="AL1483" s="2">
        <v>158071</v>
      </c>
      <c r="AM1483" s="2">
        <v>158071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63.75</v>
      </c>
    </row>
    <row r="1484" spans="1:49" x14ac:dyDescent="0.2">
      <c r="A1484" t="s">
        <v>2763</v>
      </c>
      <c r="B1484" t="s">
        <v>49</v>
      </c>
      <c r="C1484" t="s">
        <v>50</v>
      </c>
      <c r="D1484" t="s">
        <v>49</v>
      </c>
      <c r="E1484" t="s">
        <v>51</v>
      </c>
      <c r="F1484" t="s">
        <v>228</v>
      </c>
      <c r="G1484" s="1">
        <v>44470</v>
      </c>
      <c r="H1484" s="1">
        <v>44500</v>
      </c>
      <c r="I1484" s="1">
        <v>44469</v>
      </c>
      <c r="J1484" s="1">
        <v>44479</v>
      </c>
      <c r="K1484" t="s">
        <v>72</v>
      </c>
      <c r="L1484" t="s">
        <v>114</v>
      </c>
      <c r="M1484" t="s">
        <v>2760</v>
      </c>
      <c r="N1484" t="s">
        <v>2760</v>
      </c>
      <c r="O1484" t="s">
        <v>56</v>
      </c>
      <c r="P1484" t="s">
        <v>57</v>
      </c>
      <c r="Q1484" t="s">
        <v>153</v>
      </c>
      <c r="S1484" t="s">
        <v>75</v>
      </c>
      <c r="U1484" t="s">
        <v>2764</v>
      </c>
      <c r="V1484" t="b">
        <f t="shared" si="23"/>
        <v>0</v>
      </c>
      <c r="W1484" t="s">
        <v>69</v>
      </c>
      <c r="X1484" t="s">
        <v>60</v>
      </c>
      <c r="Y1484" t="s">
        <v>61</v>
      </c>
      <c r="Z1484" t="s">
        <v>97</v>
      </c>
      <c r="AA1484" t="s">
        <v>2762</v>
      </c>
      <c r="AC1484">
        <v>6138644</v>
      </c>
      <c r="AE1484" s="2">
        <v>11160.92</v>
      </c>
      <c r="AF1484" s="2">
        <v>11160.92</v>
      </c>
      <c r="AG1484" s="2">
        <v>442894</v>
      </c>
      <c r="AH1484" s="2">
        <v>442894</v>
      </c>
      <c r="AI1484" s="2">
        <v>0</v>
      </c>
      <c r="AJ1484" s="2">
        <v>0</v>
      </c>
      <c r="AK1484" s="2">
        <v>11343.4</v>
      </c>
      <c r="AL1484" s="2">
        <v>450135</v>
      </c>
      <c r="AM1484" s="2">
        <v>450135</v>
      </c>
      <c r="AN1484" s="2">
        <v>671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25.2</v>
      </c>
    </row>
    <row r="1485" spans="1:49" x14ac:dyDescent="0.2">
      <c r="A1485" t="s">
        <v>2767</v>
      </c>
      <c r="B1485" t="s">
        <v>49</v>
      </c>
      <c r="C1485" t="s">
        <v>50</v>
      </c>
      <c r="D1485" t="s">
        <v>49</v>
      </c>
      <c r="E1485" t="s">
        <v>51</v>
      </c>
      <c r="F1485" t="s">
        <v>228</v>
      </c>
      <c r="G1485" s="1">
        <v>44470</v>
      </c>
      <c r="H1485" s="1">
        <v>44500</v>
      </c>
      <c r="I1485" s="1">
        <v>44469</v>
      </c>
      <c r="J1485" s="1">
        <v>44484</v>
      </c>
      <c r="K1485" t="s">
        <v>151</v>
      </c>
      <c r="L1485" t="s">
        <v>114</v>
      </c>
      <c r="M1485" t="s">
        <v>2760</v>
      </c>
      <c r="N1485" t="s">
        <v>2760</v>
      </c>
      <c r="O1485" t="s">
        <v>56</v>
      </c>
      <c r="P1485" t="s">
        <v>57</v>
      </c>
      <c r="Q1485" t="s">
        <v>153</v>
      </c>
      <c r="S1485" t="s">
        <v>75</v>
      </c>
      <c r="U1485" t="s">
        <v>2768</v>
      </c>
      <c r="V1485" t="b">
        <f t="shared" si="23"/>
        <v>0</v>
      </c>
      <c r="W1485" t="s">
        <v>69</v>
      </c>
      <c r="X1485" t="s">
        <v>60</v>
      </c>
      <c r="Y1485" t="s">
        <v>61</v>
      </c>
      <c r="Z1485" t="s">
        <v>97</v>
      </c>
      <c r="AC1485">
        <v>6138644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10917.89</v>
      </c>
      <c r="AL1485" s="2">
        <v>341184</v>
      </c>
      <c r="AM1485" s="2">
        <v>341184</v>
      </c>
      <c r="AN1485" s="2">
        <v>562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32</v>
      </c>
    </row>
    <row r="1486" spans="1:49" x14ac:dyDescent="0.2">
      <c r="A1486" t="s">
        <v>2769</v>
      </c>
      <c r="B1486" t="s">
        <v>49</v>
      </c>
      <c r="C1486" t="s">
        <v>50</v>
      </c>
      <c r="D1486" t="s">
        <v>49</v>
      </c>
      <c r="E1486" t="s">
        <v>51</v>
      </c>
      <c r="F1486" t="s">
        <v>228</v>
      </c>
      <c r="G1486" s="1">
        <v>44470</v>
      </c>
      <c r="H1486" s="1">
        <v>44500</v>
      </c>
      <c r="I1486" s="1">
        <v>44469</v>
      </c>
      <c r="J1486" s="1">
        <v>44479</v>
      </c>
      <c r="K1486" t="s">
        <v>72</v>
      </c>
      <c r="L1486" t="s">
        <v>114</v>
      </c>
      <c r="M1486" t="s">
        <v>2760</v>
      </c>
      <c r="N1486" t="s">
        <v>2760</v>
      </c>
      <c r="O1486" t="s">
        <v>56</v>
      </c>
      <c r="P1486" t="s">
        <v>57</v>
      </c>
      <c r="Q1486" t="s">
        <v>153</v>
      </c>
      <c r="S1486" t="s">
        <v>75</v>
      </c>
      <c r="U1486" t="s">
        <v>2770</v>
      </c>
      <c r="V1486" t="b">
        <f t="shared" si="23"/>
        <v>0</v>
      </c>
      <c r="W1486" t="s">
        <v>69</v>
      </c>
      <c r="X1486" t="s">
        <v>60</v>
      </c>
      <c r="Y1486" t="s">
        <v>61</v>
      </c>
      <c r="Z1486" t="s">
        <v>97</v>
      </c>
      <c r="AA1486" t="s">
        <v>2762</v>
      </c>
      <c r="AC1486">
        <v>6138644</v>
      </c>
      <c r="AE1486" s="2">
        <v>11160.92</v>
      </c>
      <c r="AF1486" s="2">
        <v>11160.92</v>
      </c>
      <c r="AG1486" s="2">
        <v>442894</v>
      </c>
      <c r="AH1486" s="2">
        <v>442894</v>
      </c>
      <c r="AI1486" s="2">
        <v>0</v>
      </c>
      <c r="AJ1486" s="2">
        <v>0</v>
      </c>
      <c r="AK1486" s="2">
        <v>11201.25</v>
      </c>
      <c r="AL1486" s="2">
        <v>444494</v>
      </c>
      <c r="AM1486" s="2">
        <v>444494</v>
      </c>
      <c r="AN1486" s="2">
        <v>1258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25.2</v>
      </c>
    </row>
    <row r="1487" spans="1:49" x14ac:dyDescent="0.2">
      <c r="A1487" t="s">
        <v>2771</v>
      </c>
      <c r="B1487" t="s">
        <v>49</v>
      </c>
      <c r="C1487" t="s">
        <v>50</v>
      </c>
      <c r="D1487" t="s">
        <v>49</v>
      </c>
      <c r="E1487" t="s">
        <v>51</v>
      </c>
      <c r="F1487" t="s">
        <v>228</v>
      </c>
      <c r="G1487" s="1">
        <v>44440</v>
      </c>
      <c r="H1487" s="1">
        <v>44469</v>
      </c>
      <c r="I1487" s="1">
        <v>44469</v>
      </c>
      <c r="J1487" s="1">
        <v>44479</v>
      </c>
      <c r="K1487" t="s">
        <v>72</v>
      </c>
      <c r="L1487" t="s">
        <v>229</v>
      </c>
      <c r="M1487" t="s">
        <v>2760</v>
      </c>
      <c r="N1487" t="s">
        <v>2760</v>
      </c>
      <c r="O1487" t="s">
        <v>56</v>
      </c>
      <c r="P1487" t="s">
        <v>57</v>
      </c>
      <c r="Q1487" t="s">
        <v>153</v>
      </c>
      <c r="S1487" t="s">
        <v>75</v>
      </c>
      <c r="U1487" t="s">
        <v>2772</v>
      </c>
      <c r="V1487" t="b">
        <f t="shared" si="23"/>
        <v>0</v>
      </c>
      <c r="W1487" t="s">
        <v>69</v>
      </c>
      <c r="X1487" t="s">
        <v>60</v>
      </c>
      <c r="Y1487" t="s">
        <v>61</v>
      </c>
      <c r="Z1487" t="s">
        <v>97</v>
      </c>
      <c r="AA1487" t="s">
        <v>2762</v>
      </c>
      <c r="AC1487">
        <v>6138644</v>
      </c>
      <c r="AE1487" s="2">
        <v>1116.08</v>
      </c>
      <c r="AF1487" s="2">
        <v>1116.08</v>
      </c>
      <c r="AG1487" s="2">
        <v>63270</v>
      </c>
      <c r="AH1487" s="2">
        <v>63270</v>
      </c>
      <c r="AI1487" s="2">
        <v>0</v>
      </c>
      <c r="AJ1487" s="2">
        <v>0</v>
      </c>
      <c r="AK1487" s="2">
        <v>1121.1500000000001</v>
      </c>
      <c r="AL1487" s="2">
        <v>63557</v>
      </c>
      <c r="AM1487" s="2">
        <v>63557</v>
      </c>
      <c r="AN1487" s="2">
        <v>214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17.64</v>
      </c>
    </row>
    <row r="1488" spans="1:49" x14ac:dyDescent="0.2">
      <c r="A1488" t="s">
        <v>2773</v>
      </c>
      <c r="B1488" t="s">
        <v>49</v>
      </c>
      <c r="C1488" t="s">
        <v>50</v>
      </c>
      <c r="D1488" t="s">
        <v>49</v>
      </c>
      <c r="E1488" t="s">
        <v>51</v>
      </c>
      <c r="F1488" t="s">
        <v>121</v>
      </c>
      <c r="G1488" s="1">
        <v>44531</v>
      </c>
      <c r="H1488" s="1">
        <v>44561</v>
      </c>
      <c r="I1488" s="1">
        <v>44531</v>
      </c>
      <c r="J1488" s="1">
        <v>44561</v>
      </c>
      <c r="K1488" t="s">
        <v>72</v>
      </c>
      <c r="L1488" t="s">
        <v>82</v>
      </c>
      <c r="M1488" t="s">
        <v>175</v>
      </c>
      <c r="N1488" t="s">
        <v>175</v>
      </c>
      <c r="O1488" t="s">
        <v>56</v>
      </c>
      <c r="P1488" t="s">
        <v>57</v>
      </c>
      <c r="Q1488" t="s">
        <v>56</v>
      </c>
      <c r="S1488" t="s">
        <v>176</v>
      </c>
      <c r="U1488" t="s">
        <v>2774</v>
      </c>
      <c r="V1488" t="b">
        <f t="shared" si="23"/>
        <v>0</v>
      </c>
      <c r="W1488" t="s">
        <v>69</v>
      </c>
      <c r="X1488" t="s">
        <v>60</v>
      </c>
      <c r="Y1488" t="s">
        <v>61</v>
      </c>
      <c r="Z1488" t="s">
        <v>97</v>
      </c>
      <c r="AA1488" t="s">
        <v>217</v>
      </c>
      <c r="AE1488" s="2">
        <v>225000</v>
      </c>
      <c r="AF1488" s="2">
        <v>225000</v>
      </c>
      <c r="AG1488" s="2">
        <v>14062500</v>
      </c>
      <c r="AH1488" s="2">
        <v>14062500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16</v>
      </c>
    </row>
    <row r="1489" spans="1:49" x14ac:dyDescent="0.2">
      <c r="A1489" t="s">
        <v>1964</v>
      </c>
      <c r="B1489" t="s">
        <v>49</v>
      </c>
      <c r="C1489" t="s">
        <v>50</v>
      </c>
      <c r="D1489" t="s">
        <v>49</v>
      </c>
      <c r="E1489" t="s">
        <v>51</v>
      </c>
      <c r="F1489" t="s">
        <v>64</v>
      </c>
      <c r="G1489" s="1">
        <v>44348</v>
      </c>
      <c r="H1489" s="1">
        <v>44377</v>
      </c>
      <c r="I1489" s="1">
        <v>44358</v>
      </c>
      <c r="J1489" s="1">
        <v>44378</v>
      </c>
      <c r="K1489" t="s">
        <v>53</v>
      </c>
      <c r="L1489" t="s">
        <v>224</v>
      </c>
      <c r="M1489" t="s">
        <v>342</v>
      </c>
      <c r="N1489" t="s">
        <v>342</v>
      </c>
      <c r="O1489" t="s">
        <v>56</v>
      </c>
      <c r="P1489" t="s">
        <v>57</v>
      </c>
      <c r="U1489" t="s">
        <v>1965</v>
      </c>
      <c r="V1489" t="b">
        <f t="shared" si="23"/>
        <v>0</v>
      </c>
      <c r="W1489" t="s">
        <v>69</v>
      </c>
      <c r="X1489" t="s">
        <v>60</v>
      </c>
      <c r="Y1489" t="s">
        <v>61</v>
      </c>
      <c r="AC1489">
        <v>7020103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18.399999999999999</v>
      </c>
    </row>
    <row r="1490" spans="1:49" x14ac:dyDescent="0.2">
      <c r="A1490" t="s">
        <v>1643</v>
      </c>
      <c r="B1490" t="s">
        <v>49</v>
      </c>
      <c r="C1490" t="s">
        <v>50</v>
      </c>
      <c r="D1490" t="s">
        <v>49</v>
      </c>
      <c r="E1490" t="s">
        <v>51</v>
      </c>
      <c r="F1490" t="s">
        <v>402</v>
      </c>
      <c r="G1490" s="1">
        <v>44440</v>
      </c>
      <c r="H1490" s="1">
        <v>44469</v>
      </c>
      <c r="I1490" s="1">
        <v>44469</v>
      </c>
      <c r="J1490" s="1">
        <v>44479</v>
      </c>
      <c r="K1490" t="s">
        <v>209</v>
      </c>
      <c r="L1490" t="s">
        <v>229</v>
      </c>
      <c r="M1490" t="s">
        <v>210</v>
      </c>
      <c r="N1490" t="s">
        <v>211</v>
      </c>
      <c r="O1490" t="s">
        <v>212</v>
      </c>
      <c r="P1490" t="s">
        <v>213</v>
      </c>
      <c r="U1490" t="s">
        <v>1644</v>
      </c>
      <c r="V1490" t="b">
        <f t="shared" si="23"/>
        <v>0</v>
      </c>
      <c r="W1490" t="s">
        <v>77</v>
      </c>
      <c r="X1490" t="s">
        <v>60</v>
      </c>
      <c r="Y1490" t="s">
        <v>61</v>
      </c>
      <c r="AF1490" s="2">
        <v>316.01</v>
      </c>
      <c r="AG1490" s="2">
        <v>0</v>
      </c>
      <c r="AH1490" s="2">
        <v>0</v>
      </c>
      <c r="AI1490" s="2">
        <v>0</v>
      </c>
      <c r="AJ1490" s="2">
        <v>0</v>
      </c>
      <c r="AK1490" s="2">
        <v>316.01</v>
      </c>
      <c r="AL1490" s="2">
        <v>0</v>
      </c>
      <c r="AM1490" s="2">
        <v>0</v>
      </c>
      <c r="AN1490" s="2">
        <v>0</v>
      </c>
      <c r="AO1490" s="2">
        <v>0</v>
      </c>
      <c r="AP1490" s="2">
        <v>316.01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632.02</v>
      </c>
    </row>
    <row r="1491" spans="1:49" x14ac:dyDescent="0.2">
      <c r="A1491" t="s">
        <v>1443</v>
      </c>
      <c r="B1491" t="s">
        <v>49</v>
      </c>
      <c r="C1491" t="s">
        <v>50</v>
      </c>
      <c r="D1491" t="s">
        <v>49</v>
      </c>
      <c r="E1491" t="s">
        <v>51</v>
      </c>
      <c r="F1491" t="s">
        <v>95</v>
      </c>
      <c r="G1491" s="1">
        <v>44287</v>
      </c>
      <c r="H1491" s="1">
        <v>44316</v>
      </c>
      <c r="I1491" s="1">
        <v>44287</v>
      </c>
      <c r="J1491" s="1">
        <v>44377</v>
      </c>
      <c r="K1491" t="s">
        <v>72</v>
      </c>
      <c r="L1491" t="s">
        <v>101</v>
      </c>
      <c r="M1491" t="s">
        <v>170</v>
      </c>
      <c r="N1491" t="s">
        <v>170</v>
      </c>
      <c r="O1491" t="s">
        <v>56</v>
      </c>
      <c r="P1491" t="s">
        <v>57</v>
      </c>
      <c r="Q1491" t="s">
        <v>56</v>
      </c>
      <c r="S1491" t="s">
        <v>405</v>
      </c>
      <c r="U1491" t="s">
        <v>1444</v>
      </c>
      <c r="V1491" t="b">
        <f t="shared" si="23"/>
        <v>0</v>
      </c>
      <c r="W1491" t="s">
        <v>69</v>
      </c>
      <c r="X1491" t="s">
        <v>60</v>
      </c>
      <c r="Y1491" t="s">
        <v>61</v>
      </c>
      <c r="Z1491" t="s">
        <v>97</v>
      </c>
      <c r="AA1491" t="s">
        <v>172</v>
      </c>
      <c r="AE1491" s="2">
        <v>8241.75</v>
      </c>
      <c r="AF1491" s="2">
        <v>8241.75</v>
      </c>
      <c r="AG1491" s="2">
        <v>433548</v>
      </c>
      <c r="AH1491" s="2">
        <v>433548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19.010000000000002</v>
      </c>
    </row>
    <row r="1492" spans="1:49" x14ac:dyDescent="0.2">
      <c r="A1492" t="s">
        <v>1766</v>
      </c>
      <c r="B1492" t="s">
        <v>49</v>
      </c>
      <c r="C1492" t="s">
        <v>50</v>
      </c>
      <c r="D1492" t="s">
        <v>49</v>
      </c>
      <c r="E1492" t="s">
        <v>51</v>
      </c>
      <c r="F1492" t="s">
        <v>71</v>
      </c>
      <c r="G1492" s="1">
        <v>44348</v>
      </c>
      <c r="H1492" s="1">
        <v>44377</v>
      </c>
      <c r="I1492" s="1">
        <v>44287</v>
      </c>
      <c r="J1492" s="1">
        <v>44377</v>
      </c>
      <c r="K1492" t="s">
        <v>72</v>
      </c>
      <c r="L1492" t="s">
        <v>224</v>
      </c>
      <c r="M1492" t="s">
        <v>122</v>
      </c>
      <c r="N1492" t="s">
        <v>122</v>
      </c>
      <c r="O1492" t="s">
        <v>56</v>
      </c>
      <c r="P1492" t="s">
        <v>57</v>
      </c>
      <c r="Q1492" t="s">
        <v>56</v>
      </c>
      <c r="S1492" t="s">
        <v>499</v>
      </c>
      <c r="U1492" t="s">
        <v>1767</v>
      </c>
      <c r="V1492" t="b">
        <f t="shared" si="23"/>
        <v>0</v>
      </c>
      <c r="W1492" t="s">
        <v>69</v>
      </c>
      <c r="X1492" t="s">
        <v>60</v>
      </c>
      <c r="Y1492" t="s">
        <v>61</v>
      </c>
      <c r="Z1492" t="s">
        <v>78</v>
      </c>
      <c r="AA1492" t="s">
        <v>159</v>
      </c>
      <c r="AE1492" s="2">
        <v>17335.79</v>
      </c>
      <c r="AF1492" s="2">
        <v>17335.79</v>
      </c>
      <c r="AG1492" s="2">
        <v>509277</v>
      </c>
      <c r="AH1492" s="2">
        <v>509277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34.04</v>
      </c>
    </row>
    <row r="1493" spans="1:49" x14ac:dyDescent="0.2">
      <c r="A1493" t="s">
        <v>2775</v>
      </c>
      <c r="B1493" t="s">
        <v>49</v>
      </c>
      <c r="C1493" t="s">
        <v>50</v>
      </c>
      <c r="D1493" t="s">
        <v>49</v>
      </c>
      <c r="E1493" t="s">
        <v>51</v>
      </c>
      <c r="F1493" t="s">
        <v>95</v>
      </c>
      <c r="G1493" s="1">
        <v>44348</v>
      </c>
      <c r="H1493" s="1">
        <v>44377</v>
      </c>
      <c r="I1493" s="1">
        <v>44348</v>
      </c>
      <c r="J1493" s="1">
        <v>44377</v>
      </c>
      <c r="K1493" t="s">
        <v>72</v>
      </c>
      <c r="L1493" t="s">
        <v>224</v>
      </c>
      <c r="M1493" t="s">
        <v>74</v>
      </c>
      <c r="N1493" t="s">
        <v>74</v>
      </c>
      <c r="O1493" t="s">
        <v>56</v>
      </c>
      <c r="P1493" t="s">
        <v>57</v>
      </c>
      <c r="Q1493" t="s">
        <v>56</v>
      </c>
      <c r="S1493" t="s">
        <v>75</v>
      </c>
      <c r="U1493" t="s">
        <v>2776</v>
      </c>
      <c r="V1493" t="b">
        <f t="shared" si="23"/>
        <v>0</v>
      </c>
      <c r="W1493" t="s">
        <v>77</v>
      </c>
      <c r="X1493" t="s">
        <v>60</v>
      </c>
      <c r="Y1493" t="s">
        <v>61</v>
      </c>
      <c r="Z1493" t="s">
        <v>97</v>
      </c>
      <c r="AA1493" t="s">
        <v>98</v>
      </c>
      <c r="AE1493" s="2">
        <v>54000</v>
      </c>
      <c r="AF1493" s="2">
        <v>54000</v>
      </c>
      <c r="AG1493" s="2">
        <v>0</v>
      </c>
      <c r="AH1493" s="2">
        <v>0</v>
      </c>
      <c r="AI1493" s="2">
        <v>0</v>
      </c>
      <c r="AJ1493" s="2">
        <v>0</v>
      </c>
      <c r="AK1493" s="2">
        <v>54000</v>
      </c>
      <c r="AL1493" s="2">
        <v>0</v>
      </c>
      <c r="AM1493" s="2">
        <v>0</v>
      </c>
      <c r="AN1493" s="2">
        <v>0</v>
      </c>
      <c r="AO1493" s="2">
        <v>0</v>
      </c>
      <c r="AP1493" s="2">
        <v>54000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54000</v>
      </c>
    </row>
    <row r="1494" spans="1:49" x14ac:dyDescent="0.2">
      <c r="A1494" t="s">
        <v>1315</v>
      </c>
      <c r="B1494" t="s">
        <v>49</v>
      </c>
      <c r="C1494" t="s">
        <v>50</v>
      </c>
      <c r="D1494" t="s">
        <v>49</v>
      </c>
      <c r="E1494" t="s">
        <v>51</v>
      </c>
      <c r="F1494" t="s">
        <v>1316</v>
      </c>
      <c r="G1494" s="1">
        <v>44378</v>
      </c>
      <c r="H1494" s="1">
        <v>44408</v>
      </c>
      <c r="I1494" s="1">
        <v>44368</v>
      </c>
      <c r="J1494" s="1">
        <v>44379</v>
      </c>
      <c r="K1494" t="s">
        <v>209</v>
      </c>
      <c r="L1494" t="s">
        <v>65</v>
      </c>
      <c r="M1494" t="s">
        <v>210</v>
      </c>
      <c r="N1494" t="s">
        <v>211</v>
      </c>
      <c r="O1494" t="s">
        <v>212</v>
      </c>
      <c r="P1494" t="s">
        <v>225</v>
      </c>
      <c r="U1494" t="s">
        <v>1317</v>
      </c>
      <c r="V1494" t="b">
        <f t="shared" si="23"/>
        <v>0</v>
      </c>
      <c r="W1494" t="s">
        <v>77</v>
      </c>
      <c r="X1494" t="s">
        <v>210</v>
      </c>
      <c r="Y1494" t="s">
        <v>210</v>
      </c>
      <c r="AA1494" t="s">
        <v>1318</v>
      </c>
      <c r="AE1494" s="2">
        <v>151.28</v>
      </c>
      <c r="AF1494" s="2">
        <v>151.28</v>
      </c>
      <c r="AG1494" s="2">
        <v>0</v>
      </c>
      <c r="AH1494" s="2">
        <v>0</v>
      </c>
      <c r="AI1494" s="2">
        <v>0</v>
      </c>
      <c r="AJ1494" s="2">
        <v>0</v>
      </c>
      <c r="AK1494" s="2">
        <v>151.28</v>
      </c>
      <c r="AL1494" s="2">
        <v>0</v>
      </c>
      <c r="AM1494" s="2">
        <v>0</v>
      </c>
      <c r="AN1494" s="2">
        <v>0</v>
      </c>
      <c r="AO1494" s="2">
        <v>0</v>
      </c>
      <c r="AP1494" s="2">
        <v>151.28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907.65</v>
      </c>
    </row>
    <row r="1495" spans="1:49" x14ac:dyDescent="0.2">
      <c r="A1495" t="s">
        <v>2777</v>
      </c>
      <c r="B1495" t="s">
        <v>49</v>
      </c>
      <c r="C1495" t="s">
        <v>50</v>
      </c>
      <c r="D1495" t="s">
        <v>49</v>
      </c>
      <c r="E1495" t="s">
        <v>51</v>
      </c>
      <c r="F1495" t="s">
        <v>174</v>
      </c>
      <c r="G1495" s="1">
        <v>44440</v>
      </c>
      <c r="H1495" s="1">
        <v>44469</v>
      </c>
      <c r="I1495" s="1">
        <v>44448</v>
      </c>
      <c r="J1495" s="1">
        <v>44448</v>
      </c>
      <c r="K1495" t="s">
        <v>72</v>
      </c>
      <c r="L1495" t="s">
        <v>229</v>
      </c>
      <c r="M1495" t="s">
        <v>74</v>
      </c>
      <c r="N1495" t="s">
        <v>74</v>
      </c>
      <c r="O1495" t="s">
        <v>56</v>
      </c>
      <c r="P1495" t="s">
        <v>57</v>
      </c>
      <c r="Q1495" t="s">
        <v>56</v>
      </c>
      <c r="S1495" t="s">
        <v>75</v>
      </c>
      <c r="U1495" t="s">
        <v>2778</v>
      </c>
      <c r="V1495" t="b">
        <f t="shared" si="23"/>
        <v>0</v>
      </c>
      <c r="W1495" t="s">
        <v>77</v>
      </c>
      <c r="X1495" t="s">
        <v>60</v>
      </c>
      <c r="Y1495" t="s">
        <v>61</v>
      </c>
      <c r="Z1495" t="s">
        <v>97</v>
      </c>
      <c r="AA1495" t="s">
        <v>306</v>
      </c>
      <c r="AE1495" s="2">
        <v>480000</v>
      </c>
      <c r="AF1495" s="2">
        <v>480000</v>
      </c>
      <c r="AG1495" s="2">
        <v>32422387</v>
      </c>
      <c r="AH1495" s="2">
        <v>32422387</v>
      </c>
      <c r="AI1495" s="2">
        <v>0</v>
      </c>
      <c r="AJ1495" s="2">
        <v>0</v>
      </c>
      <c r="AK1495" s="2">
        <v>480000</v>
      </c>
      <c r="AL1495" s="2">
        <v>0</v>
      </c>
      <c r="AM1495" s="2">
        <v>0</v>
      </c>
      <c r="AN1495" s="2">
        <v>0</v>
      </c>
      <c r="AO1495" s="2">
        <v>0</v>
      </c>
      <c r="AP1495" s="2">
        <v>480000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480000</v>
      </c>
    </row>
    <row r="1496" spans="1:49" x14ac:dyDescent="0.2">
      <c r="A1496" t="s">
        <v>2779</v>
      </c>
      <c r="B1496" t="s">
        <v>49</v>
      </c>
      <c r="C1496" t="s">
        <v>50</v>
      </c>
      <c r="D1496" t="s">
        <v>49</v>
      </c>
      <c r="E1496" t="s">
        <v>51</v>
      </c>
      <c r="F1496" t="s">
        <v>219</v>
      </c>
      <c r="G1496" s="1">
        <v>44287</v>
      </c>
      <c r="H1496" s="1">
        <v>44316</v>
      </c>
      <c r="I1496" s="1">
        <v>44295</v>
      </c>
      <c r="J1496" s="1">
        <v>44297</v>
      </c>
      <c r="K1496" t="s">
        <v>72</v>
      </c>
      <c r="L1496" t="s">
        <v>101</v>
      </c>
      <c r="M1496" t="s">
        <v>1014</v>
      </c>
      <c r="N1496" t="s">
        <v>1014</v>
      </c>
      <c r="O1496" t="s">
        <v>56</v>
      </c>
      <c r="P1496" t="s">
        <v>57</v>
      </c>
      <c r="Q1496" t="s">
        <v>56</v>
      </c>
      <c r="S1496" t="s">
        <v>134</v>
      </c>
      <c r="U1496" t="s">
        <v>2780</v>
      </c>
      <c r="V1496" t="b">
        <f t="shared" si="23"/>
        <v>0</v>
      </c>
      <c r="W1496" t="s">
        <v>59</v>
      </c>
      <c r="X1496" t="s">
        <v>60</v>
      </c>
      <c r="Y1496" t="s">
        <v>61</v>
      </c>
      <c r="Z1496" t="s">
        <v>78</v>
      </c>
      <c r="AA1496" t="s">
        <v>2781</v>
      </c>
      <c r="AC1496">
        <v>6141709</v>
      </c>
      <c r="AE1496" s="2">
        <v>0</v>
      </c>
      <c r="AF1496" s="2">
        <v>0</v>
      </c>
      <c r="AG1496" s="2">
        <v>46821</v>
      </c>
      <c r="AH1496" s="2">
        <v>46821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</row>
    <row r="1497" spans="1:49" x14ac:dyDescent="0.2">
      <c r="A1497" t="s">
        <v>665</v>
      </c>
      <c r="B1497" t="s">
        <v>49</v>
      </c>
      <c r="C1497" t="s">
        <v>50</v>
      </c>
      <c r="D1497" t="s">
        <v>49</v>
      </c>
      <c r="E1497" t="s">
        <v>51</v>
      </c>
      <c r="F1497" t="s">
        <v>121</v>
      </c>
      <c r="G1497" s="1">
        <v>44501</v>
      </c>
      <c r="H1497" s="1">
        <v>44530</v>
      </c>
      <c r="I1497" s="1">
        <v>44529</v>
      </c>
      <c r="J1497" s="1">
        <v>44535</v>
      </c>
      <c r="K1497" t="s">
        <v>72</v>
      </c>
      <c r="L1497" t="s">
        <v>127</v>
      </c>
      <c r="M1497" t="s">
        <v>74</v>
      </c>
      <c r="N1497" t="s">
        <v>74</v>
      </c>
      <c r="O1497" t="s">
        <v>56</v>
      </c>
      <c r="P1497" t="s">
        <v>57</v>
      </c>
      <c r="Q1497" t="s">
        <v>56</v>
      </c>
      <c r="S1497" t="s">
        <v>75</v>
      </c>
      <c r="U1497" t="s">
        <v>666</v>
      </c>
      <c r="V1497" t="b">
        <f t="shared" si="23"/>
        <v>0</v>
      </c>
      <c r="W1497" t="s">
        <v>77</v>
      </c>
      <c r="X1497" t="s">
        <v>60</v>
      </c>
      <c r="Y1497" t="s">
        <v>61</v>
      </c>
      <c r="Z1497" t="s">
        <v>97</v>
      </c>
      <c r="AA1497" t="s">
        <v>264</v>
      </c>
      <c r="AE1497" s="2">
        <v>13714.29</v>
      </c>
      <c r="AF1497" s="2">
        <v>13714.29</v>
      </c>
      <c r="AG1497" s="2">
        <v>0</v>
      </c>
      <c r="AH1497" s="2">
        <v>0</v>
      </c>
      <c r="AI1497" s="2">
        <v>0</v>
      </c>
      <c r="AJ1497" s="2">
        <v>0</v>
      </c>
      <c r="AK1497" s="2">
        <v>13714.29</v>
      </c>
      <c r="AL1497" s="2">
        <v>0</v>
      </c>
      <c r="AM1497" s="2">
        <v>0</v>
      </c>
      <c r="AN1497" s="2">
        <v>0</v>
      </c>
      <c r="AO1497" s="2">
        <v>0</v>
      </c>
      <c r="AP1497" s="2">
        <v>13714.29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48000</v>
      </c>
    </row>
    <row r="1498" spans="1:49" x14ac:dyDescent="0.2">
      <c r="A1498" t="s">
        <v>1313</v>
      </c>
      <c r="B1498" t="s">
        <v>49</v>
      </c>
      <c r="C1498" t="s">
        <v>50</v>
      </c>
      <c r="D1498" t="s">
        <v>49</v>
      </c>
      <c r="E1498" t="s">
        <v>51</v>
      </c>
      <c r="F1498" t="s">
        <v>174</v>
      </c>
      <c r="G1498" s="1">
        <v>44409</v>
      </c>
      <c r="H1498" s="1">
        <v>44439</v>
      </c>
      <c r="I1498" s="1">
        <v>44378</v>
      </c>
      <c r="J1498" s="1">
        <v>44469</v>
      </c>
      <c r="K1498" t="s">
        <v>53</v>
      </c>
      <c r="L1498" t="s">
        <v>184</v>
      </c>
      <c r="M1498" t="s">
        <v>74</v>
      </c>
      <c r="N1498" t="s">
        <v>74</v>
      </c>
      <c r="O1498" t="s">
        <v>56</v>
      </c>
      <c r="P1498" t="s">
        <v>57</v>
      </c>
      <c r="U1498" t="s">
        <v>1314</v>
      </c>
      <c r="V1498" t="b">
        <f t="shared" si="23"/>
        <v>0</v>
      </c>
      <c r="W1498" t="s">
        <v>472</v>
      </c>
      <c r="X1498" t="s">
        <v>60</v>
      </c>
      <c r="Y1498" t="s">
        <v>61</v>
      </c>
      <c r="AA1498" t="s">
        <v>306</v>
      </c>
      <c r="AE1498" s="2">
        <v>113028</v>
      </c>
      <c r="AF1498" s="2">
        <v>113028</v>
      </c>
      <c r="AG1498" s="2">
        <v>45211</v>
      </c>
      <c r="AH1498" s="2">
        <v>0</v>
      </c>
      <c r="AI1498" s="2">
        <v>0</v>
      </c>
      <c r="AJ1498" s="2">
        <v>45211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2.5</v>
      </c>
    </row>
    <row r="1499" spans="1:49" x14ac:dyDescent="0.2">
      <c r="A1499" t="s">
        <v>1404</v>
      </c>
      <c r="B1499" t="s">
        <v>49</v>
      </c>
      <c r="C1499" t="s">
        <v>50</v>
      </c>
      <c r="D1499" t="s">
        <v>49</v>
      </c>
      <c r="E1499" t="s">
        <v>51</v>
      </c>
      <c r="F1499" t="s">
        <v>310</v>
      </c>
      <c r="G1499" s="1">
        <v>44440</v>
      </c>
      <c r="H1499" s="1">
        <v>44469</v>
      </c>
      <c r="I1499" s="1">
        <v>44424</v>
      </c>
      <c r="J1499" s="1">
        <v>44444</v>
      </c>
      <c r="K1499" t="s">
        <v>72</v>
      </c>
      <c r="L1499" t="s">
        <v>229</v>
      </c>
      <c r="M1499" t="s">
        <v>74</v>
      </c>
      <c r="N1499" t="s">
        <v>74</v>
      </c>
      <c r="O1499" t="s">
        <v>56</v>
      </c>
      <c r="P1499" t="s">
        <v>57</v>
      </c>
      <c r="Q1499" t="s">
        <v>56</v>
      </c>
      <c r="S1499" t="s">
        <v>176</v>
      </c>
      <c r="U1499" t="s">
        <v>1405</v>
      </c>
      <c r="V1499" t="b">
        <f t="shared" si="23"/>
        <v>0</v>
      </c>
      <c r="W1499" t="s">
        <v>69</v>
      </c>
      <c r="X1499" t="s">
        <v>84</v>
      </c>
      <c r="Y1499" t="s">
        <v>85</v>
      </c>
      <c r="Z1499" t="s">
        <v>78</v>
      </c>
      <c r="AA1499" t="s">
        <v>786</v>
      </c>
      <c r="AE1499" s="2">
        <v>95238.09</v>
      </c>
      <c r="AF1499" s="2">
        <v>95238.09</v>
      </c>
      <c r="AG1499" s="2">
        <v>3968254</v>
      </c>
      <c r="AH1499" s="2">
        <v>3968254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24</v>
      </c>
    </row>
    <row r="1500" spans="1:49" x14ac:dyDescent="0.2">
      <c r="A1500" t="s">
        <v>963</v>
      </c>
      <c r="B1500" t="s">
        <v>49</v>
      </c>
      <c r="C1500" t="s">
        <v>50</v>
      </c>
      <c r="D1500" t="s">
        <v>49</v>
      </c>
      <c r="E1500" t="s">
        <v>51</v>
      </c>
      <c r="F1500" t="s">
        <v>516</v>
      </c>
      <c r="G1500" s="1">
        <v>44501</v>
      </c>
      <c r="H1500" s="1">
        <v>44530</v>
      </c>
      <c r="I1500" s="1">
        <v>44490</v>
      </c>
      <c r="J1500" s="1">
        <v>44507</v>
      </c>
      <c r="K1500" t="s">
        <v>53</v>
      </c>
      <c r="L1500" t="s">
        <v>127</v>
      </c>
      <c r="M1500" t="s">
        <v>55</v>
      </c>
      <c r="N1500" t="s">
        <v>55</v>
      </c>
      <c r="O1500" t="s">
        <v>56</v>
      </c>
      <c r="P1500" t="s">
        <v>57</v>
      </c>
      <c r="U1500" t="s">
        <v>964</v>
      </c>
      <c r="V1500" t="b">
        <f t="shared" si="23"/>
        <v>0</v>
      </c>
      <c r="W1500" t="s">
        <v>59</v>
      </c>
      <c r="X1500" t="s">
        <v>60</v>
      </c>
      <c r="Y1500" t="s">
        <v>61</v>
      </c>
      <c r="AA1500" t="s">
        <v>518</v>
      </c>
      <c r="AC1500">
        <v>6144941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</row>
    <row r="1501" spans="1:49" x14ac:dyDescent="0.2">
      <c r="A1501" t="s">
        <v>254</v>
      </c>
      <c r="B1501" t="s">
        <v>49</v>
      </c>
      <c r="C1501" t="s">
        <v>50</v>
      </c>
      <c r="D1501" t="s">
        <v>49</v>
      </c>
      <c r="E1501" t="s">
        <v>51</v>
      </c>
      <c r="F1501" t="s">
        <v>183</v>
      </c>
      <c r="G1501" s="1">
        <v>44256</v>
      </c>
      <c r="H1501" s="1">
        <v>44286</v>
      </c>
      <c r="I1501" s="1">
        <v>44284</v>
      </c>
      <c r="J1501" s="1">
        <v>44374</v>
      </c>
      <c r="K1501" t="s">
        <v>72</v>
      </c>
      <c r="L1501" t="s">
        <v>345</v>
      </c>
      <c r="M1501" t="s">
        <v>185</v>
      </c>
      <c r="N1501" t="s">
        <v>185</v>
      </c>
      <c r="O1501" t="s">
        <v>116</v>
      </c>
      <c r="P1501" t="s">
        <v>117</v>
      </c>
      <c r="Q1501" t="s">
        <v>56</v>
      </c>
      <c r="S1501" t="s">
        <v>75</v>
      </c>
      <c r="U1501" t="s">
        <v>255</v>
      </c>
      <c r="V1501" t="b">
        <f t="shared" si="23"/>
        <v>0</v>
      </c>
      <c r="W1501" t="s">
        <v>69</v>
      </c>
      <c r="X1501" t="s">
        <v>60</v>
      </c>
      <c r="Y1501" t="s">
        <v>61</v>
      </c>
      <c r="Z1501" t="s">
        <v>78</v>
      </c>
      <c r="AA1501" t="s">
        <v>187</v>
      </c>
      <c r="AE1501" s="2">
        <v>37912.07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23.76</v>
      </c>
    </row>
    <row r="1502" spans="1:49" x14ac:dyDescent="0.2">
      <c r="A1502" t="s">
        <v>1830</v>
      </c>
      <c r="B1502" t="s">
        <v>49</v>
      </c>
      <c r="C1502" t="s">
        <v>50</v>
      </c>
      <c r="D1502" t="s">
        <v>49</v>
      </c>
      <c r="E1502" t="s">
        <v>51</v>
      </c>
      <c r="F1502" t="s">
        <v>142</v>
      </c>
      <c r="G1502" s="1">
        <v>44501</v>
      </c>
      <c r="H1502" s="1">
        <v>44530</v>
      </c>
      <c r="I1502" s="1">
        <v>44522</v>
      </c>
      <c r="J1502" s="1">
        <v>44535</v>
      </c>
      <c r="K1502" t="s">
        <v>53</v>
      </c>
      <c r="L1502" t="s">
        <v>127</v>
      </c>
      <c r="M1502" t="s">
        <v>107</v>
      </c>
      <c r="N1502" t="s">
        <v>107</v>
      </c>
      <c r="O1502" t="s">
        <v>56</v>
      </c>
      <c r="P1502" t="s">
        <v>57</v>
      </c>
      <c r="U1502" t="s">
        <v>1831</v>
      </c>
      <c r="V1502" t="b">
        <f t="shared" si="23"/>
        <v>1</v>
      </c>
      <c r="W1502" t="s">
        <v>312</v>
      </c>
      <c r="X1502" t="s">
        <v>60</v>
      </c>
      <c r="Y1502" t="s">
        <v>61</v>
      </c>
      <c r="AA1502" t="s">
        <v>1582</v>
      </c>
      <c r="AC1502">
        <v>6796952</v>
      </c>
      <c r="AE1502" s="2">
        <v>142068.13</v>
      </c>
      <c r="AF1502" s="2">
        <v>142068.13</v>
      </c>
      <c r="AG1502" s="2">
        <v>330391</v>
      </c>
      <c r="AH1502" s="2">
        <v>0</v>
      </c>
      <c r="AI1502" s="2">
        <v>0</v>
      </c>
      <c r="AJ1502" s="2">
        <v>330391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0.43</v>
      </c>
    </row>
    <row r="1503" spans="1:49" x14ac:dyDescent="0.2">
      <c r="A1503" t="s">
        <v>1342</v>
      </c>
      <c r="B1503" t="s">
        <v>49</v>
      </c>
      <c r="C1503" t="s">
        <v>50</v>
      </c>
      <c r="D1503" t="s">
        <v>49</v>
      </c>
      <c r="E1503" t="s">
        <v>51</v>
      </c>
      <c r="F1503" t="s">
        <v>516</v>
      </c>
      <c r="G1503" s="1">
        <v>44501</v>
      </c>
      <c r="H1503" s="1">
        <v>44530</v>
      </c>
      <c r="I1503" s="1">
        <v>44490</v>
      </c>
      <c r="J1503" s="1">
        <v>44507</v>
      </c>
      <c r="K1503" t="s">
        <v>53</v>
      </c>
      <c r="L1503" t="s">
        <v>127</v>
      </c>
      <c r="M1503" t="s">
        <v>55</v>
      </c>
      <c r="N1503" t="s">
        <v>55</v>
      </c>
      <c r="O1503" t="s">
        <v>56</v>
      </c>
      <c r="P1503" t="s">
        <v>57</v>
      </c>
      <c r="U1503" t="s">
        <v>1343</v>
      </c>
      <c r="V1503" t="b">
        <f t="shared" si="23"/>
        <v>1</v>
      </c>
      <c r="W1503" t="s">
        <v>69</v>
      </c>
      <c r="X1503" t="s">
        <v>60</v>
      </c>
      <c r="Y1503" t="s">
        <v>61</v>
      </c>
      <c r="AA1503" t="s">
        <v>518</v>
      </c>
      <c r="AC1503">
        <v>6144941</v>
      </c>
      <c r="AE1503" s="2">
        <v>19444.439999999999</v>
      </c>
      <c r="AF1503" s="2">
        <v>19444.439999999999</v>
      </c>
      <c r="AG1503" s="2">
        <v>678926</v>
      </c>
      <c r="AH1503" s="2">
        <v>678926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28.64</v>
      </c>
    </row>
    <row r="1504" spans="1:49" x14ac:dyDescent="0.2">
      <c r="A1504" t="s">
        <v>2782</v>
      </c>
      <c r="B1504" t="s">
        <v>49</v>
      </c>
      <c r="C1504" t="s">
        <v>50</v>
      </c>
      <c r="D1504" t="s">
        <v>49</v>
      </c>
      <c r="E1504" t="s">
        <v>51</v>
      </c>
      <c r="F1504" t="s">
        <v>174</v>
      </c>
      <c r="G1504" s="1">
        <v>44378</v>
      </c>
      <c r="H1504" s="1">
        <v>44408</v>
      </c>
      <c r="I1504" s="1">
        <v>44395</v>
      </c>
      <c r="J1504" s="1">
        <v>44395</v>
      </c>
      <c r="K1504" t="s">
        <v>72</v>
      </c>
      <c r="L1504" t="s">
        <v>65</v>
      </c>
      <c r="M1504" t="s">
        <v>630</v>
      </c>
      <c r="N1504" t="s">
        <v>630</v>
      </c>
      <c r="O1504" t="s">
        <v>56</v>
      </c>
      <c r="P1504" t="s">
        <v>57</v>
      </c>
      <c r="Q1504" t="s">
        <v>56</v>
      </c>
      <c r="S1504" t="s">
        <v>176</v>
      </c>
      <c r="U1504" t="s">
        <v>2783</v>
      </c>
      <c r="V1504" t="b">
        <f t="shared" si="23"/>
        <v>0</v>
      </c>
      <c r="W1504" t="s">
        <v>77</v>
      </c>
      <c r="X1504" t="s">
        <v>60</v>
      </c>
      <c r="Y1504" t="s">
        <v>61</v>
      </c>
      <c r="Z1504" t="s">
        <v>97</v>
      </c>
      <c r="AA1504" t="s">
        <v>812</v>
      </c>
      <c r="AE1504" s="2">
        <v>333802</v>
      </c>
      <c r="AF1504" s="2">
        <v>333802</v>
      </c>
      <c r="AG1504" s="2">
        <v>1</v>
      </c>
      <c r="AH1504" s="2">
        <v>1</v>
      </c>
      <c r="AI1504" s="2">
        <v>0</v>
      </c>
      <c r="AJ1504" s="2">
        <v>0</v>
      </c>
      <c r="AK1504" s="2">
        <v>333802</v>
      </c>
      <c r="AL1504" s="2">
        <v>0</v>
      </c>
      <c r="AM1504" s="2">
        <v>0</v>
      </c>
      <c r="AN1504" s="2">
        <v>0</v>
      </c>
      <c r="AO1504" s="2">
        <v>0</v>
      </c>
      <c r="AP1504" s="2">
        <v>333802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333802</v>
      </c>
    </row>
    <row r="1505" spans="1:49" x14ac:dyDescent="0.2">
      <c r="A1505" t="s">
        <v>2784</v>
      </c>
      <c r="B1505" t="s">
        <v>49</v>
      </c>
      <c r="C1505" t="s">
        <v>50</v>
      </c>
      <c r="D1505" t="s">
        <v>49</v>
      </c>
      <c r="E1505" t="s">
        <v>51</v>
      </c>
      <c r="F1505" t="s">
        <v>1316</v>
      </c>
      <c r="G1505" s="1">
        <v>44348</v>
      </c>
      <c r="H1505" s="1">
        <v>44377</v>
      </c>
      <c r="I1505" s="1">
        <v>44372</v>
      </c>
      <c r="J1505" s="1">
        <v>44372</v>
      </c>
      <c r="K1505" t="s">
        <v>53</v>
      </c>
      <c r="L1505" t="s">
        <v>224</v>
      </c>
      <c r="M1505" t="s">
        <v>2785</v>
      </c>
      <c r="N1505" t="s">
        <v>2785</v>
      </c>
      <c r="O1505" t="s">
        <v>56</v>
      </c>
      <c r="P1505" t="s">
        <v>57</v>
      </c>
      <c r="U1505" t="s">
        <v>2786</v>
      </c>
      <c r="V1505" t="b">
        <f t="shared" si="23"/>
        <v>0</v>
      </c>
      <c r="W1505" t="s">
        <v>59</v>
      </c>
      <c r="X1505" t="s">
        <v>60</v>
      </c>
      <c r="Y1505" t="s">
        <v>61</v>
      </c>
      <c r="AA1505" t="s">
        <v>2787</v>
      </c>
      <c r="AC1505">
        <v>7033004</v>
      </c>
      <c r="AE1505" s="2">
        <v>0</v>
      </c>
      <c r="AF1505" s="2">
        <v>0</v>
      </c>
      <c r="AG1505" s="2">
        <v>500000</v>
      </c>
      <c r="AH1505" s="2">
        <v>500000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</row>
    <row r="1506" spans="1:49" x14ac:dyDescent="0.2">
      <c r="A1506" t="s">
        <v>946</v>
      </c>
      <c r="B1506" t="s">
        <v>49</v>
      </c>
      <c r="C1506" t="s">
        <v>50</v>
      </c>
      <c r="D1506" t="s">
        <v>49</v>
      </c>
      <c r="E1506" t="s">
        <v>51</v>
      </c>
      <c r="F1506" t="s">
        <v>174</v>
      </c>
      <c r="G1506" s="1">
        <v>44440</v>
      </c>
      <c r="H1506" s="1">
        <v>44469</v>
      </c>
      <c r="I1506" s="1">
        <v>44378</v>
      </c>
      <c r="J1506" s="1">
        <v>44469</v>
      </c>
      <c r="K1506" t="s">
        <v>53</v>
      </c>
      <c r="L1506" t="s">
        <v>229</v>
      </c>
      <c r="M1506" t="s">
        <v>74</v>
      </c>
      <c r="N1506" t="s">
        <v>74</v>
      </c>
      <c r="O1506" t="s">
        <v>56</v>
      </c>
      <c r="P1506" t="s">
        <v>57</v>
      </c>
      <c r="U1506" t="s">
        <v>947</v>
      </c>
      <c r="V1506" t="b">
        <f t="shared" si="23"/>
        <v>0</v>
      </c>
      <c r="W1506" t="s">
        <v>472</v>
      </c>
      <c r="X1506" t="s">
        <v>60</v>
      </c>
      <c r="Y1506" t="s">
        <v>61</v>
      </c>
      <c r="AA1506" t="s">
        <v>306</v>
      </c>
      <c r="AE1506" s="2">
        <v>591858.80000000005</v>
      </c>
      <c r="AF1506" s="2">
        <v>591858.80000000005</v>
      </c>
      <c r="AG1506" s="2">
        <v>338205</v>
      </c>
      <c r="AH1506" s="2">
        <v>0</v>
      </c>
      <c r="AI1506" s="2">
        <v>0</v>
      </c>
      <c r="AJ1506" s="2">
        <v>338205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1.75</v>
      </c>
    </row>
    <row r="1507" spans="1:49" x14ac:dyDescent="0.2">
      <c r="A1507" t="s">
        <v>350</v>
      </c>
      <c r="B1507" t="s">
        <v>49</v>
      </c>
      <c r="C1507" t="s">
        <v>50</v>
      </c>
      <c r="D1507" t="s">
        <v>49</v>
      </c>
      <c r="E1507" t="s">
        <v>51</v>
      </c>
      <c r="F1507" t="s">
        <v>121</v>
      </c>
      <c r="G1507" s="1">
        <v>44470</v>
      </c>
      <c r="H1507" s="1">
        <v>44500</v>
      </c>
      <c r="I1507" s="1">
        <v>44470</v>
      </c>
      <c r="J1507" s="1">
        <v>44561</v>
      </c>
      <c r="K1507" t="s">
        <v>53</v>
      </c>
      <c r="L1507" t="s">
        <v>114</v>
      </c>
      <c r="M1507" t="s">
        <v>74</v>
      </c>
      <c r="N1507" t="s">
        <v>74</v>
      </c>
      <c r="O1507" t="s">
        <v>56</v>
      </c>
      <c r="P1507" t="s">
        <v>57</v>
      </c>
      <c r="U1507" t="s">
        <v>351</v>
      </c>
      <c r="V1507" t="b">
        <f t="shared" si="23"/>
        <v>0</v>
      </c>
      <c r="W1507" t="s">
        <v>69</v>
      </c>
      <c r="X1507" t="s">
        <v>60</v>
      </c>
      <c r="Y1507" t="s">
        <v>61</v>
      </c>
      <c r="AA1507" t="s">
        <v>264</v>
      </c>
      <c r="AE1507" s="2">
        <v>372628.97</v>
      </c>
      <c r="AF1507" s="2">
        <v>372628.97</v>
      </c>
      <c r="AG1507" s="2">
        <v>26616355</v>
      </c>
      <c r="AH1507" s="2">
        <v>26616355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14</v>
      </c>
    </row>
    <row r="1508" spans="1:49" x14ac:dyDescent="0.2">
      <c r="A1508" t="s">
        <v>1865</v>
      </c>
      <c r="B1508" t="s">
        <v>49</v>
      </c>
      <c r="C1508" t="s">
        <v>50</v>
      </c>
      <c r="D1508" t="s">
        <v>49</v>
      </c>
      <c r="E1508" t="s">
        <v>51</v>
      </c>
      <c r="F1508" t="s">
        <v>324</v>
      </c>
      <c r="G1508" s="1">
        <v>44197</v>
      </c>
      <c r="H1508" s="1">
        <v>44227</v>
      </c>
      <c r="I1508" s="1">
        <v>44217</v>
      </c>
      <c r="J1508" s="1">
        <v>44255</v>
      </c>
      <c r="K1508" t="s">
        <v>209</v>
      </c>
      <c r="L1508" t="s">
        <v>156</v>
      </c>
      <c r="M1508" t="s">
        <v>581</v>
      </c>
      <c r="N1508" t="s">
        <v>582</v>
      </c>
      <c r="O1508" t="s">
        <v>212</v>
      </c>
      <c r="P1508" t="s">
        <v>225</v>
      </c>
      <c r="U1508" t="s">
        <v>1866</v>
      </c>
      <c r="V1508" t="b">
        <f t="shared" si="23"/>
        <v>0</v>
      </c>
      <c r="W1508" t="s">
        <v>77</v>
      </c>
      <c r="X1508" t="s">
        <v>60</v>
      </c>
      <c r="Y1508" t="s">
        <v>61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</row>
    <row r="1509" spans="1:49" x14ac:dyDescent="0.2">
      <c r="A1509" t="s">
        <v>2788</v>
      </c>
      <c r="B1509" t="s">
        <v>49</v>
      </c>
      <c r="C1509" t="s">
        <v>50</v>
      </c>
      <c r="D1509" t="s">
        <v>49</v>
      </c>
      <c r="E1509" t="s">
        <v>51</v>
      </c>
      <c r="F1509" t="s">
        <v>121</v>
      </c>
      <c r="G1509" s="1">
        <v>44470</v>
      </c>
      <c r="H1509" s="1">
        <v>44500</v>
      </c>
      <c r="I1509" s="1">
        <v>44499</v>
      </c>
      <c r="J1509" s="1">
        <v>44499</v>
      </c>
      <c r="K1509" t="s">
        <v>72</v>
      </c>
      <c r="L1509" t="s">
        <v>114</v>
      </c>
      <c r="M1509" t="s">
        <v>175</v>
      </c>
      <c r="N1509" t="s">
        <v>175</v>
      </c>
      <c r="O1509" t="s">
        <v>56</v>
      </c>
      <c r="P1509" t="s">
        <v>57</v>
      </c>
      <c r="Q1509" t="s">
        <v>56</v>
      </c>
      <c r="S1509" t="s">
        <v>176</v>
      </c>
      <c r="U1509" t="s">
        <v>2789</v>
      </c>
      <c r="V1509" t="b">
        <f t="shared" si="23"/>
        <v>0</v>
      </c>
      <c r="W1509" t="s">
        <v>77</v>
      </c>
      <c r="X1509" t="s">
        <v>60</v>
      </c>
      <c r="Y1509" t="s">
        <v>61</v>
      </c>
      <c r="Z1509" t="s">
        <v>97</v>
      </c>
      <c r="AA1509" t="s">
        <v>217</v>
      </c>
      <c r="AE1509" s="2">
        <v>224000</v>
      </c>
      <c r="AF1509" s="2">
        <v>224000</v>
      </c>
      <c r="AG1509" s="2">
        <v>1</v>
      </c>
      <c r="AH1509" s="2">
        <v>1</v>
      </c>
      <c r="AI1509" s="2">
        <v>0</v>
      </c>
      <c r="AJ1509" s="2">
        <v>0</v>
      </c>
      <c r="AK1509" s="2">
        <v>224000</v>
      </c>
      <c r="AL1509" s="2">
        <v>0</v>
      </c>
      <c r="AM1509" s="2">
        <v>0</v>
      </c>
      <c r="AN1509" s="2">
        <v>0</v>
      </c>
      <c r="AO1509" s="2">
        <v>0</v>
      </c>
      <c r="AP1509" s="2">
        <v>224000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224000</v>
      </c>
    </row>
    <row r="1510" spans="1:49" x14ac:dyDescent="0.2">
      <c r="A1510" t="s">
        <v>1766</v>
      </c>
      <c r="B1510" t="s">
        <v>49</v>
      </c>
      <c r="C1510" t="s">
        <v>50</v>
      </c>
      <c r="D1510" t="s">
        <v>49</v>
      </c>
      <c r="E1510" t="s">
        <v>51</v>
      </c>
      <c r="F1510" t="s">
        <v>71</v>
      </c>
      <c r="G1510" s="1">
        <v>44287</v>
      </c>
      <c r="H1510" s="1">
        <v>44316</v>
      </c>
      <c r="I1510" s="1">
        <v>44287</v>
      </c>
      <c r="J1510" s="1">
        <v>44377</v>
      </c>
      <c r="K1510" t="s">
        <v>72</v>
      </c>
      <c r="L1510" t="s">
        <v>101</v>
      </c>
      <c r="M1510" t="s">
        <v>122</v>
      </c>
      <c r="N1510" t="s">
        <v>122</v>
      </c>
      <c r="O1510" t="s">
        <v>56</v>
      </c>
      <c r="P1510" t="s">
        <v>57</v>
      </c>
      <c r="Q1510" t="s">
        <v>56</v>
      </c>
      <c r="S1510" t="s">
        <v>499</v>
      </c>
      <c r="U1510" t="s">
        <v>1767</v>
      </c>
      <c r="V1510" t="b">
        <f t="shared" si="23"/>
        <v>0</v>
      </c>
      <c r="W1510" t="s">
        <v>69</v>
      </c>
      <c r="X1510" t="s">
        <v>60</v>
      </c>
      <c r="Y1510" t="s">
        <v>61</v>
      </c>
      <c r="Z1510" t="s">
        <v>78</v>
      </c>
      <c r="AA1510" t="s">
        <v>159</v>
      </c>
      <c r="AE1510" s="2">
        <v>5361.91</v>
      </c>
      <c r="AF1510" s="2">
        <v>5361.91</v>
      </c>
      <c r="AG1510" s="2">
        <v>157518</v>
      </c>
      <c r="AH1510" s="2">
        <v>157518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34.04</v>
      </c>
    </row>
    <row r="1511" spans="1:49" x14ac:dyDescent="0.2">
      <c r="A1511" t="s">
        <v>2790</v>
      </c>
      <c r="B1511" t="s">
        <v>49</v>
      </c>
      <c r="C1511" t="s">
        <v>50</v>
      </c>
      <c r="D1511" t="s">
        <v>49</v>
      </c>
      <c r="E1511" t="s">
        <v>51</v>
      </c>
      <c r="F1511" t="s">
        <v>2791</v>
      </c>
      <c r="G1511" s="1">
        <v>44228</v>
      </c>
      <c r="H1511" s="1">
        <v>44255</v>
      </c>
      <c r="I1511" s="1">
        <v>44252</v>
      </c>
      <c r="J1511" s="1">
        <v>44269</v>
      </c>
      <c r="K1511" t="s">
        <v>209</v>
      </c>
      <c r="L1511" t="s">
        <v>73</v>
      </c>
      <c r="M1511" t="s">
        <v>210</v>
      </c>
      <c r="N1511" t="s">
        <v>211</v>
      </c>
      <c r="O1511" t="s">
        <v>212</v>
      </c>
      <c r="P1511" t="s">
        <v>225</v>
      </c>
      <c r="U1511" t="s">
        <v>2792</v>
      </c>
      <c r="V1511" t="b">
        <f t="shared" si="23"/>
        <v>0</v>
      </c>
      <c r="W1511" t="s">
        <v>77</v>
      </c>
      <c r="X1511" t="s">
        <v>210</v>
      </c>
      <c r="Y1511" t="s">
        <v>210</v>
      </c>
      <c r="AF1511" s="2">
        <v>813.14</v>
      </c>
      <c r="AG1511" s="2">
        <v>0</v>
      </c>
      <c r="AH1511" s="2">
        <v>0</v>
      </c>
      <c r="AI1511" s="2">
        <v>0</v>
      </c>
      <c r="AJ1511" s="2">
        <v>0</v>
      </c>
      <c r="AK1511" s="2">
        <v>813.14</v>
      </c>
      <c r="AL1511" s="2">
        <v>0</v>
      </c>
      <c r="AM1511" s="2">
        <v>0</v>
      </c>
      <c r="AN1511" s="2">
        <v>0</v>
      </c>
      <c r="AO1511" s="2">
        <v>0</v>
      </c>
      <c r="AP1511" s="2">
        <v>813.14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876.25</v>
      </c>
    </row>
    <row r="1512" spans="1:49" x14ac:dyDescent="0.2">
      <c r="A1512" t="s">
        <v>2793</v>
      </c>
      <c r="B1512" t="s">
        <v>49</v>
      </c>
      <c r="C1512" t="s">
        <v>50</v>
      </c>
      <c r="D1512" t="s">
        <v>49</v>
      </c>
      <c r="E1512" t="s">
        <v>51</v>
      </c>
      <c r="F1512" t="s">
        <v>121</v>
      </c>
      <c r="G1512" s="1">
        <v>44501</v>
      </c>
      <c r="H1512" s="1">
        <v>44530</v>
      </c>
      <c r="I1512" s="1">
        <v>44501</v>
      </c>
      <c r="J1512" s="1">
        <v>44530</v>
      </c>
      <c r="K1512" t="s">
        <v>72</v>
      </c>
      <c r="L1512" t="s">
        <v>127</v>
      </c>
      <c r="M1512" t="s">
        <v>74</v>
      </c>
      <c r="N1512" t="s">
        <v>74</v>
      </c>
      <c r="O1512" t="s">
        <v>56</v>
      </c>
      <c r="P1512" t="s">
        <v>57</v>
      </c>
      <c r="Q1512" t="s">
        <v>56</v>
      </c>
      <c r="S1512" t="s">
        <v>75</v>
      </c>
      <c r="U1512" t="s">
        <v>2794</v>
      </c>
      <c r="V1512" t="b">
        <f t="shared" si="23"/>
        <v>0</v>
      </c>
      <c r="W1512" t="s">
        <v>77</v>
      </c>
      <c r="X1512" t="s">
        <v>60</v>
      </c>
      <c r="Y1512" t="s">
        <v>61</v>
      </c>
      <c r="Z1512" t="s">
        <v>97</v>
      </c>
      <c r="AA1512" t="s">
        <v>264</v>
      </c>
      <c r="AE1512" s="2">
        <v>108000</v>
      </c>
      <c r="AF1512" s="2">
        <v>108000</v>
      </c>
      <c r="AG1512" s="2">
        <v>1</v>
      </c>
      <c r="AH1512" s="2">
        <v>1</v>
      </c>
      <c r="AI1512" s="2">
        <v>0</v>
      </c>
      <c r="AJ1512" s="2">
        <v>0</v>
      </c>
      <c r="AK1512" s="2">
        <v>108000</v>
      </c>
      <c r="AL1512" s="2">
        <v>0</v>
      </c>
      <c r="AM1512" s="2">
        <v>0</v>
      </c>
      <c r="AN1512" s="2">
        <v>0</v>
      </c>
      <c r="AO1512" s="2">
        <v>0</v>
      </c>
      <c r="AP1512" s="2">
        <v>108000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108000</v>
      </c>
    </row>
    <row r="1513" spans="1:49" x14ac:dyDescent="0.2">
      <c r="A1513" t="s">
        <v>1680</v>
      </c>
      <c r="B1513" t="s">
        <v>49</v>
      </c>
      <c r="C1513" t="s">
        <v>50</v>
      </c>
      <c r="D1513" t="s">
        <v>49</v>
      </c>
      <c r="E1513" t="s">
        <v>51</v>
      </c>
      <c r="F1513" t="s">
        <v>142</v>
      </c>
      <c r="G1513" s="1">
        <v>44501</v>
      </c>
      <c r="H1513" s="1">
        <v>44530</v>
      </c>
      <c r="I1513" s="1">
        <v>44522</v>
      </c>
      <c r="J1513" s="1">
        <v>44535</v>
      </c>
      <c r="K1513" t="s">
        <v>53</v>
      </c>
      <c r="L1513" t="s">
        <v>127</v>
      </c>
      <c r="M1513" t="s">
        <v>1539</v>
      </c>
      <c r="N1513" t="s">
        <v>1539</v>
      </c>
      <c r="O1513" t="s">
        <v>56</v>
      </c>
      <c r="P1513" t="s">
        <v>57</v>
      </c>
      <c r="U1513" t="s">
        <v>1681</v>
      </c>
      <c r="V1513" t="b">
        <f t="shared" si="23"/>
        <v>0</v>
      </c>
      <c r="W1513" t="s">
        <v>1028</v>
      </c>
      <c r="X1513" t="s">
        <v>60</v>
      </c>
      <c r="Y1513" t="s">
        <v>61</v>
      </c>
      <c r="AA1513" t="s">
        <v>1541</v>
      </c>
      <c r="AC1513">
        <v>6142247</v>
      </c>
      <c r="AE1513" s="2">
        <v>22500</v>
      </c>
      <c r="AF1513" s="2">
        <v>22500</v>
      </c>
      <c r="AG1513" s="2">
        <v>1225490</v>
      </c>
      <c r="AH1513" s="2">
        <v>1225490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18.36</v>
      </c>
    </row>
    <row r="1514" spans="1:49" x14ac:dyDescent="0.2">
      <c r="A1514" t="s">
        <v>2795</v>
      </c>
      <c r="B1514" t="s">
        <v>49</v>
      </c>
      <c r="C1514" t="s">
        <v>50</v>
      </c>
      <c r="D1514" t="s">
        <v>49</v>
      </c>
      <c r="E1514" t="s">
        <v>51</v>
      </c>
      <c r="F1514" t="s">
        <v>52</v>
      </c>
      <c r="G1514" s="1">
        <v>44317</v>
      </c>
      <c r="H1514" s="1">
        <v>44347</v>
      </c>
      <c r="I1514" s="1">
        <v>44322</v>
      </c>
      <c r="J1514" s="1">
        <v>44335</v>
      </c>
      <c r="K1514" t="s">
        <v>53</v>
      </c>
      <c r="L1514" t="s">
        <v>54</v>
      </c>
      <c r="M1514" t="s">
        <v>1430</v>
      </c>
      <c r="N1514" t="s">
        <v>1430</v>
      </c>
      <c r="O1514" t="s">
        <v>1431</v>
      </c>
      <c r="P1514" t="s">
        <v>1432</v>
      </c>
      <c r="U1514" t="s">
        <v>2796</v>
      </c>
      <c r="V1514" t="b">
        <f t="shared" si="23"/>
        <v>0</v>
      </c>
      <c r="W1514" t="s">
        <v>77</v>
      </c>
      <c r="X1514" t="s">
        <v>60</v>
      </c>
      <c r="Y1514" t="s">
        <v>61</v>
      </c>
      <c r="AA1514" t="s">
        <v>1434</v>
      </c>
      <c r="AE1514" s="2">
        <v>105000</v>
      </c>
      <c r="AF1514" s="2">
        <v>105000</v>
      </c>
      <c r="AG1514" s="2">
        <v>4719102</v>
      </c>
      <c r="AH1514" s="2">
        <v>4719102</v>
      </c>
      <c r="AI1514" s="2">
        <v>0</v>
      </c>
      <c r="AJ1514" s="2">
        <v>0</v>
      </c>
      <c r="AK1514" s="2">
        <v>105000</v>
      </c>
      <c r="AL1514" s="2">
        <v>0</v>
      </c>
      <c r="AM1514" s="2">
        <v>0</v>
      </c>
      <c r="AN1514" s="2">
        <v>0</v>
      </c>
      <c r="AO1514" s="2">
        <v>0</v>
      </c>
      <c r="AP1514" s="2">
        <v>105000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105000</v>
      </c>
    </row>
    <row r="1515" spans="1:49" x14ac:dyDescent="0.2">
      <c r="A1515" t="s">
        <v>2797</v>
      </c>
      <c r="B1515" t="s">
        <v>49</v>
      </c>
      <c r="C1515" t="s">
        <v>50</v>
      </c>
      <c r="D1515" t="s">
        <v>49</v>
      </c>
      <c r="E1515" t="s">
        <v>51</v>
      </c>
      <c r="F1515" t="s">
        <v>495</v>
      </c>
      <c r="G1515" s="1">
        <v>44440</v>
      </c>
      <c r="H1515" s="1">
        <v>44469</v>
      </c>
      <c r="I1515" s="1">
        <v>44448</v>
      </c>
      <c r="J1515" s="1">
        <v>44463</v>
      </c>
      <c r="K1515" t="s">
        <v>53</v>
      </c>
      <c r="L1515" t="s">
        <v>229</v>
      </c>
      <c r="M1515" t="s">
        <v>1474</v>
      </c>
      <c r="N1515" t="s">
        <v>1474</v>
      </c>
      <c r="O1515" t="s">
        <v>56</v>
      </c>
      <c r="P1515" t="s">
        <v>57</v>
      </c>
      <c r="U1515" t="s">
        <v>2798</v>
      </c>
      <c r="V1515" t="b">
        <f t="shared" si="23"/>
        <v>0</v>
      </c>
      <c r="W1515" t="s">
        <v>359</v>
      </c>
      <c r="X1515" t="s">
        <v>60</v>
      </c>
      <c r="Y1515" t="s">
        <v>61</v>
      </c>
      <c r="AA1515" t="s">
        <v>1476</v>
      </c>
      <c r="AC1515">
        <v>7194063</v>
      </c>
      <c r="AE1515" s="2">
        <v>25000</v>
      </c>
      <c r="AF1515" s="2">
        <v>25000</v>
      </c>
      <c r="AG1515" s="2">
        <v>500000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0.05</v>
      </c>
    </row>
    <row r="1516" spans="1:49" x14ac:dyDescent="0.2">
      <c r="A1516" t="s">
        <v>479</v>
      </c>
      <c r="B1516" t="s">
        <v>49</v>
      </c>
      <c r="C1516" t="s">
        <v>50</v>
      </c>
      <c r="D1516" t="s">
        <v>49</v>
      </c>
      <c r="E1516" t="s">
        <v>51</v>
      </c>
      <c r="F1516" t="s">
        <v>150</v>
      </c>
      <c r="G1516" s="1">
        <v>44256</v>
      </c>
      <c r="H1516" s="1">
        <v>44286</v>
      </c>
      <c r="I1516" s="1">
        <v>44252</v>
      </c>
      <c r="J1516" s="1">
        <v>44269</v>
      </c>
      <c r="K1516" t="s">
        <v>209</v>
      </c>
      <c r="L1516" t="s">
        <v>345</v>
      </c>
      <c r="M1516" t="s">
        <v>450</v>
      </c>
      <c r="N1516" t="s">
        <v>451</v>
      </c>
      <c r="O1516" t="s">
        <v>212</v>
      </c>
      <c r="P1516" t="s">
        <v>213</v>
      </c>
      <c r="U1516" t="s">
        <v>480</v>
      </c>
      <c r="V1516" t="b">
        <f t="shared" si="23"/>
        <v>0</v>
      </c>
      <c r="W1516" t="s">
        <v>77</v>
      </c>
      <c r="X1516" t="s">
        <v>60</v>
      </c>
      <c r="Y1516" t="s">
        <v>61</v>
      </c>
      <c r="AF1516" s="2">
        <v>566.80999999999995</v>
      </c>
      <c r="AG1516" s="2">
        <v>0</v>
      </c>
      <c r="AH1516" s="2">
        <v>0</v>
      </c>
      <c r="AI1516" s="2">
        <v>0</v>
      </c>
      <c r="AJ1516" s="2">
        <v>0</v>
      </c>
      <c r="AK1516" s="2">
        <v>566.80999999999995</v>
      </c>
      <c r="AL1516" s="2">
        <v>0</v>
      </c>
      <c r="AM1516" s="2">
        <v>0</v>
      </c>
      <c r="AN1516" s="2">
        <v>0</v>
      </c>
      <c r="AO1516" s="2">
        <v>0</v>
      </c>
      <c r="AP1516" s="2">
        <v>566.80999999999995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739.36</v>
      </c>
    </row>
    <row r="1517" spans="1:49" x14ac:dyDescent="0.2">
      <c r="A1517" t="s">
        <v>1445</v>
      </c>
      <c r="B1517" t="s">
        <v>49</v>
      </c>
      <c r="C1517" t="s">
        <v>50</v>
      </c>
      <c r="D1517" t="s">
        <v>49</v>
      </c>
      <c r="E1517" t="s">
        <v>51</v>
      </c>
      <c r="F1517" t="s">
        <v>659</v>
      </c>
      <c r="G1517" s="1">
        <v>44228</v>
      </c>
      <c r="H1517" s="1">
        <v>44255</v>
      </c>
      <c r="I1517" s="1">
        <v>44224</v>
      </c>
      <c r="J1517" s="1">
        <v>44262</v>
      </c>
      <c r="K1517" t="s">
        <v>209</v>
      </c>
      <c r="L1517" t="s">
        <v>73</v>
      </c>
      <c r="M1517" t="s">
        <v>210</v>
      </c>
      <c r="N1517" t="s">
        <v>211</v>
      </c>
      <c r="O1517" t="s">
        <v>212</v>
      </c>
      <c r="P1517" t="s">
        <v>213</v>
      </c>
      <c r="U1517" t="s">
        <v>1446</v>
      </c>
      <c r="V1517" t="b">
        <f t="shared" si="23"/>
        <v>0</v>
      </c>
      <c r="W1517" t="s">
        <v>77</v>
      </c>
      <c r="X1517" t="s">
        <v>60</v>
      </c>
      <c r="Y1517" t="s">
        <v>61</v>
      </c>
      <c r="AF1517" s="2">
        <v>664.74</v>
      </c>
      <c r="AG1517" s="2">
        <v>0</v>
      </c>
      <c r="AH1517" s="2">
        <v>0</v>
      </c>
      <c r="AI1517" s="2">
        <v>0</v>
      </c>
      <c r="AJ1517" s="2">
        <v>0</v>
      </c>
      <c r="AK1517" s="2">
        <v>664.74</v>
      </c>
      <c r="AL1517" s="2">
        <v>0</v>
      </c>
      <c r="AM1517" s="2">
        <v>0</v>
      </c>
      <c r="AN1517" s="2">
        <v>0</v>
      </c>
      <c r="AO1517" s="2">
        <v>0</v>
      </c>
      <c r="AP1517" s="2">
        <v>664.74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800.77</v>
      </c>
    </row>
    <row r="1518" spans="1:49" x14ac:dyDescent="0.2">
      <c r="A1518" t="s">
        <v>2799</v>
      </c>
      <c r="B1518" t="s">
        <v>49</v>
      </c>
      <c r="C1518" t="s">
        <v>50</v>
      </c>
      <c r="D1518" t="s">
        <v>49</v>
      </c>
      <c r="E1518" t="s">
        <v>51</v>
      </c>
      <c r="F1518" t="s">
        <v>1316</v>
      </c>
      <c r="G1518" s="1">
        <v>44348</v>
      </c>
      <c r="H1518" s="1">
        <v>44377</v>
      </c>
      <c r="I1518" s="1">
        <v>44372</v>
      </c>
      <c r="J1518" s="1">
        <v>44372</v>
      </c>
      <c r="K1518" t="s">
        <v>53</v>
      </c>
      <c r="L1518" t="s">
        <v>224</v>
      </c>
      <c r="M1518" t="s">
        <v>2800</v>
      </c>
      <c r="N1518" t="s">
        <v>2800</v>
      </c>
      <c r="O1518" t="s">
        <v>56</v>
      </c>
      <c r="P1518" t="s">
        <v>57</v>
      </c>
      <c r="U1518" t="s">
        <v>2801</v>
      </c>
      <c r="V1518" t="b">
        <f t="shared" si="23"/>
        <v>0</v>
      </c>
      <c r="W1518" t="s">
        <v>77</v>
      </c>
      <c r="X1518" t="s">
        <v>60</v>
      </c>
      <c r="Y1518" t="s">
        <v>61</v>
      </c>
      <c r="AA1518" t="s">
        <v>2802</v>
      </c>
      <c r="AC1518">
        <v>7025247</v>
      </c>
      <c r="AE1518" s="2">
        <v>15000</v>
      </c>
      <c r="AF1518" s="2">
        <v>15000</v>
      </c>
      <c r="AG1518" s="2">
        <v>500000</v>
      </c>
      <c r="AH1518" s="2">
        <v>500000</v>
      </c>
      <c r="AI1518" s="2">
        <v>0</v>
      </c>
      <c r="AJ1518" s="2">
        <v>0</v>
      </c>
      <c r="AK1518" s="2">
        <v>15000</v>
      </c>
      <c r="AL1518" s="2">
        <v>0</v>
      </c>
      <c r="AM1518" s="2">
        <v>0</v>
      </c>
      <c r="AN1518" s="2">
        <v>0</v>
      </c>
      <c r="AO1518" s="2">
        <v>0</v>
      </c>
      <c r="AP1518" s="2">
        <v>15000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15000</v>
      </c>
    </row>
    <row r="1519" spans="1:49" x14ac:dyDescent="0.2">
      <c r="A1519" t="s">
        <v>555</v>
      </c>
      <c r="B1519" t="s">
        <v>49</v>
      </c>
      <c r="C1519" t="s">
        <v>50</v>
      </c>
      <c r="D1519" t="s">
        <v>49</v>
      </c>
      <c r="E1519" t="s">
        <v>51</v>
      </c>
      <c r="F1519" t="s">
        <v>52</v>
      </c>
      <c r="G1519" s="1">
        <v>44317</v>
      </c>
      <c r="H1519" s="1">
        <v>44347</v>
      </c>
      <c r="I1519" s="1">
        <v>44322</v>
      </c>
      <c r="J1519" s="1">
        <v>44377</v>
      </c>
      <c r="K1519" t="s">
        <v>209</v>
      </c>
      <c r="L1519" t="s">
        <v>54</v>
      </c>
      <c r="M1519" t="s">
        <v>210</v>
      </c>
      <c r="N1519" t="s">
        <v>211</v>
      </c>
      <c r="O1519" t="s">
        <v>212</v>
      </c>
      <c r="P1519" t="s">
        <v>225</v>
      </c>
      <c r="U1519" t="s">
        <v>556</v>
      </c>
      <c r="V1519" t="b">
        <f t="shared" si="23"/>
        <v>0</v>
      </c>
      <c r="W1519" t="s">
        <v>77</v>
      </c>
      <c r="X1519" t="s">
        <v>210</v>
      </c>
      <c r="Y1519" t="s">
        <v>210</v>
      </c>
      <c r="AA1519" t="s">
        <v>557</v>
      </c>
      <c r="AE1519" s="2">
        <v>933.41</v>
      </c>
      <c r="AF1519" s="2">
        <v>933.41</v>
      </c>
      <c r="AG1519" s="2">
        <v>0</v>
      </c>
      <c r="AH1519" s="2">
        <v>0</v>
      </c>
      <c r="AI1519" s="2">
        <v>0</v>
      </c>
      <c r="AJ1519" s="2">
        <v>0</v>
      </c>
      <c r="AK1519" s="2">
        <v>933.41</v>
      </c>
      <c r="AL1519" s="2">
        <v>0</v>
      </c>
      <c r="AM1519" s="2">
        <v>0</v>
      </c>
      <c r="AN1519" s="2">
        <v>0</v>
      </c>
      <c r="AO1519" s="2">
        <v>0</v>
      </c>
      <c r="AP1519" s="2">
        <v>933.41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2010.43</v>
      </c>
    </row>
    <row r="1520" spans="1:49" x14ac:dyDescent="0.2">
      <c r="A1520" t="s">
        <v>2803</v>
      </c>
      <c r="B1520" t="s">
        <v>49</v>
      </c>
      <c r="C1520" t="s">
        <v>50</v>
      </c>
      <c r="D1520" t="s">
        <v>49</v>
      </c>
      <c r="E1520" t="s">
        <v>51</v>
      </c>
      <c r="F1520" t="s">
        <v>748</v>
      </c>
      <c r="G1520" s="1">
        <v>44531</v>
      </c>
      <c r="H1520" s="1">
        <v>44561</v>
      </c>
      <c r="I1520" s="1">
        <v>44561</v>
      </c>
      <c r="J1520" s="1">
        <v>44561</v>
      </c>
      <c r="K1520" t="s">
        <v>53</v>
      </c>
      <c r="L1520" t="s">
        <v>82</v>
      </c>
      <c r="M1520" t="s">
        <v>91</v>
      </c>
      <c r="N1520" t="s">
        <v>91</v>
      </c>
      <c r="O1520" t="s">
        <v>56</v>
      </c>
      <c r="P1520" t="s">
        <v>57</v>
      </c>
      <c r="U1520" t="s">
        <v>2804</v>
      </c>
      <c r="V1520" t="b">
        <f t="shared" si="23"/>
        <v>0</v>
      </c>
      <c r="W1520" t="s">
        <v>59</v>
      </c>
      <c r="X1520" t="s">
        <v>60</v>
      </c>
      <c r="Y1520" t="s">
        <v>61</v>
      </c>
      <c r="AA1520" t="s">
        <v>750</v>
      </c>
      <c r="AC1520">
        <v>6915880</v>
      </c>
      <c r="AE1520" s="2">
        <v>0</v>
      </c>
      <c r="AF1520" s="2">
        <v>0</v>
      </c>
      <c r="AG1520" s="2">
        <v>100000</v>
      </c>
      <c r="AH1520" s="2">
        <v>100000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</row>
    <row r="1521" spans="1:49" x14ac:dyDescent="0.2">
      <c r="A1521" t="s">
        <v>2805</v>
      </c>
      <c r="B1521" t="s">
        <v>49</v>
      </c>
      <c r="C1521" t="s">
        <v>50</v>
      </c>
      <c r="D1521" t="s">
        <v>49</v>
      </c>
      <c r="E1521" t="s">
        <v>51</v>
      </c>
      <c r="F1521" t="s">
        <v>95</v>
      </c>
      <c r="G1521" s="1">
        <v>44348</v>
      </c>
      <c r="H1521" s="1">
        <v>44377</v>
      </c>
      <c r="I1521" s="1">
        <v>44368</v>
      </c>
      <c r="J1521" s="1">
        <v>44374</v>
      </c>
      <c r="K1521" t="s">
        <v>72</v>
      </c>
      <c r="L1521" t="s">
        <v>224</v>
      </c>
      <c r="M1521" t="s">
        <v>74</v>
      </c>
      <c r="N1521" t="s">
        <v>74</v>
      </c>
      <c r="O1521" t="s">
        <v>56</v>
      </c>
      <c r="P1521" t="s">
        <v>57</v>
      </c>
      <c r="Q1521" t="s">
        <v>56</v>
      </c>
      <c r="S1521" t="s">
        <v>75</v>
      </c>
      <c r="U1521" t="s">
        <v>2806</v>
      </c>
      <c r="V1521" t="b">
        <f t="shared" si="23"/>
        <v>0</v>
      </c>
      <c r="W1521" t="s">
        <v>77</v>
      </c>
      <c r="X1521" t="s">
        <v>60</v>
      </c>
      <c r="Y1521" t="s">
        <v>61</v>
      </c>
      <c r="Z1521" t="s">
        <v>97</v>
      </c>
      <c r="AA1521" t="s">
        <v>98</v>
      </c>
      <c r="AE1521" s="2">
        <v>15000</v>
      </c>
      <c r="AF1521" s="2">
        <v>15000</v>
      </c>
      <c r="AG1521" s="2">
        <v>1</v>
      </c>
      <c r="AH1521" s="2">
        <v>1</v>
      </c>
      <c r="AI1521" s="2">
        <v>0</v>
      </c>
      <c r="AJ1521" s="2">
        <v>0</v>
      </c>
      <c r="AK1521" s="2">
        <v>15000</v>
      </c>
      <c r="AL1521" s="2">
        <v>0</v>
      </c>
      <c r="AM1521" s="2">
        <v>0</v>
      </c>
      <c r="AN1521" s="2">
        <v>0</v>
      </c>
      <c r="AO1521" s="2">
        <v>0</v>
      </c>
      <c r="AP1521" s="2">
        <v>15000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15000</v>
      </c>
    </row>
    <row r="1522" spans="1:49" x14ac:dyDescent="0.2">
      <c r="A1522" t="s">
        <v>2807</v>
      </c>
      <c r="B1522" t="s">
        <v>49</v>
      </c>
      <c r="C1522" t="s">
        <v>50</v>
      </c>
      <c r="D1522" t="s">
        <v>49</v>
      </c>
      <c r="E1522" t="s">
        <v>51</v>
      </c>
      <c r="F1522" t="s">
        <v>189</v>
      </c>
      <c r="G1522" s="1">
        <v>44378</v>
      </c>
      <c r="H1522" s="1">
        <v>44408</v>
      </c>
      <c r="I1522" s="1">
        <v>44393</v>
      </c>
      <c r="J1522" s="1">
        <v>44393</v>
      </c>
      <c r="K1522" t="s">
        <v>72</v>
      </c>
      <c r="L1522" t="s">
        <v>65</v>
      </c>
      <c r="M1522" t="s">
        <v>74</v>
      </c>
      <c r="N1522" t="s">
        <v>74</v>
      </c>
      <c r="O1522" t="s">
        <v>56</v>
      </c>
      <c r="P1522" t="s">
        <v>57</v>
      </c>
      <c r="Q1522" t="s">
        <v>56</v>
      </c>
      <c r="S1522" t="s">
        <v>75</v>
      </c>
      <c r="U1522" t="s">
        <v>2808</v>
      </c>
      <c r="V1522" t="b">
        <f t="shared" si="23"/>
        <v>0</v>
      </c>
      <c r="W1522" t="s">
        <v>77</v>
      </c>
      <c r="X1522" t="s">
        <v>60</v>
      </c>
      <c r="Y1522" t="s">
        <v>61</v>
      </c>
      <c r="Z1522" t="s">
        <v>97</v>
      </c>
      <c r="AA1522" t="s">
        <v>803</v>
      </c>
      <c r="AC1522">
        <v>7054390</v>
      </c>
      <c r="AE1522" s="2">
        <v>500000</v>
      </c>
      <c r="AF1522" s="2">
        <v>500000</v>
      </c>
      <c r="AG1522" s="2">
        <v>1</v>
      </c>
      <c r="AH1522" s="2">
        <v>1</v>
      </c>
      <c r="AI1522" s="2">
        <v>0</v>
      </c>
      <c r="AJ1522" s="2">
        <v>0</v>
      </c>
      <c r="AK1522" s="2">
        <v>500000</v>
      </c>
      <c r="AL1522" s="2">
        <v>0</v>
      </c>
      <c r="AM1522" s="2">
        <v>0</v>
      </c>
      <c r="AN1522" s="2">
        <v>0</v>
      </c>
      <c r="AO1522" s="2">
        <v>0</v>
      </c>
      <c r="AP1522" s="2">
        <v>500000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500000</v>
      </c>
    </row>
    <row r="1523" spans="1:49" x14ac:dyDescent="0.2">
      <c r="A1523" t="s">
        <v>670</v>
      </c>
      <c r="B1523" t="s">
        <v>49</v>
      </c>
      <c r="C1523" t="s">
        <v>50</v>
      </c>
      <c r="D1523" t="s">
        <v>49</v>
      </c>
      <c r="E1523" t="s">
        <v>51</v>
      </c>
      <c r="F1523" t="s">
        <v>174</v>
      </c>
      <c r="G1523" s="1">
        <v>44440</v>
      </c>
      <c r="H1523" s="1">
        <v>44469</v>
      </c>
      <c r="I1523" s="1">
        <v>44378</v>
      </c>
      <c r="J1523" s="1">
        <v>44469</v>
      </c>
      <c r="K1523" t="s">
        <v>72</v>
      </c>
      <c r="L1523" t="s">
        <v>229</v>
      </c>
      <c r="M1523" t="s">
        <v>161</v>
      </c>
      <c r="N1523" t="s">
        <v>161</v>
      </c>
      <c r="O1523" t="s">
        <v>56</v>
      </c>
      <c r="P1523" t="s">
        <v>57</v>
      </c>
      <c r="Q1523" t="s">
        <v>56</v>
      </c>
      <c r="S1523" t="s">
        <v>272</v>
      </c>
      <c r="U1523" t="s">
        <v>671</v>
      </c>
      <c r="V1523" t="b">
        <f t="shared" si="23"/>
        <v>0</v>
      </c>
      <c r="W1523" t="s">
        <v>69</v>
      </c>
      <c r="X1523" t="s">
        <v>60</v>
      </c>
      <c r="Y1523" t="s">
        <v>61</v>
      </c>
      <c r="Z1523" t="s">
        <v>97</v>
      </c>
      <c r="AA1523" t="s">
        <v>493</v>
      </c>
      <c r="AE1523" s="2">
        <v>85597.82</v>
      </c>
      <c r="AF1523" s="2">
        <v>85597.82</v>
      </c>
      <c r="AG1523" s="2">
        <v>5706522</v>
      </c>
      <c r="AH1523" s="2">
        <v>5706522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15</v>
      </c>
    </row>
    <row r="1524" spans="1:49" x14ac:dyDescent="0.2">
      <c r="A1524" t="s">
        <v>876</v>
      </c>
      <c r="B1524" t="s">
        <v>49</v>
      </c>
      <c r="C1524" t="s">
        <v>50</v>
      </c>
      <c r="D1524" t="s">
        <v>49</v>
      </c>
      <c r="E1524" t="s">
        <v>51</v>
      </c>
      <c r="F1524" t="s">
        <v>121</v>
      </c>
      <c r="G1524" s="1">
        <v>44531</v>
      </c>
      <c r="H1524" s="1">
        <v>44561</v>
      </c>
      <c r="I1524" s="1">
        <v>44477</v>
      </c>
      <c r="J1524" s="1">
        <v>44561</v>
      </c>
      <c r="K1524" t="s">
        <v>72</v>
      </c>
      <c r="L1524" t="s">
        <v>82</v>
      </c>
      <c r="M1524" t="s">
        <v>122</v>
      </c>
      <c r="N1524" t="s">
        <v>122</v>
      </c>
      <c r="O1524" t="s">
        <v>56</v>
      </c>
      <c r="P1524" t="s">
        <v>57</v>
      </c>
      <c r="Q1524" t="s">
        <v>56</v>
      </c>
      <c r="S1524" t="s">
        <v>499</v>
      </c>
      <c r="U1524" t="s">
        <v>877</v>
      </c>
      <c r="V1524" t="b">
        <f t="shared" si="23"/>
        <v>0</v>
      </c>
      <c r="W1524" t="s">
        <v>69</v>
      </c>
      <c r="X1524" t="s">
        <v>60</v>
      </c>
      <c r="Y1524" t="s">
        <v>61</v>
      </c>
      <c r="Z1524" t="s">
        <v>97</v>
      </c>
      <c r="AA1524" t="s">
        <v>125</v>
      </c>
      <c r="AE1524" s="2">
        <v>2550.0100000000002</v>
      </c>
      <c r="AF1524" s="2">
        <v>2550.0100000000002</v>
      </c>
      <c r="AG1524" s="2">
        <v>72941</v>
      </c>
      <c r="AH1524" s="2">
        <v>72941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34.96</v>
      </c>
    </row>
    <row r="1525" spans="1:49" x14ac:dyDescent="0.2">
      <c r="A1525" t="s">
        <v>2809</v>
      </c>
      <c r="B1525" t="s">
        <v>49</v>
      </c>
      <c r="C1525" t="s">
        <v>50</v>
      </c>
      <c r="D1525" t="s">
        <v>49</v>
      </c>
      <c r="E1525" t="s">
        <v>51</v>
      </c>
      <c r="F1525" t="s">
        <v>271</v>
      </c>
      <c r="G1525" s="1">
        <v>44378</v>
      </c>
      <c r="H1525" s="1">
        <v>44408</v>
      </c>
      <c r="I1525" s="1">
        <v>44389</v>
      </c>
      <c r="J1525" s="1">
        <v>44414</v>
      </c>
      <c r="K1525" t="s">
        <v>53</v>
      </c>
      <c r="L1525" t="s">
        <v>65</v>
      </c>
      <c r="M1525" t="s">
        <v>630</v>
      </c>
      <c r="N1525" t="s">
        <v>630</v>
      </c>
      <c r="O1525" t="s">
        <v>56</v>
      </c>
      <c r="P1525" t="s">
        <v>57</v>
      </c>
      <c r="U1525" t="s">
        <v>2810</v>
      </c>
      <c r="V1525" t="b">
        <f t="shared" si="23"/>
        <v>0</v>
      </c>
      <c r="W1525" t="s">
        <v>69</v>
      </c>
      <c r="X1525" t="s">
        <v>60</v>
      </c>
      <c r="Y1525" t="s">
        <v>61</v>
      </c>
      <c r="AA1525" t="s">
        <v>669</v>
      </c>
      <c r="AE1525" s="2">
        <v>96153.85</v>
      </c>
      <c r="AF1525" s="2">
        <v>96153.85</v>
      </c>
      <c r="AG1525" s="2">
        <v>6077993</v>
      </c>
      <c r="AH1525" s="2">
        <v>6077993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15.82</v>
      </c>
    </row>
    <row r="1526" spans="1:49" x14ac:dyDescent="0.2">
      <c r="A1526" t="s">
        <v>2790</v>
      </c>
      <c r="B1526" t="s">
        <v>49</v>
      </c>
      <c r="C1526" t="s">
        <v>50</v>
      </c>
      <c r="D1526" t="s">
        <v>49</v>
      </c>
      <c r="E1526" t="s">
        <v>51</v>
      </c>
      <c r="F1526" t="s">
        <v>2791</v>
      </c>
      <c r="G1526" s="1">
        <v>44256</v>
      </c>
      <c r="H1526" s="1">
        <v>44286</v>
      </c>
      <c r="I1526" s="1">
        <v>44252</v>
      </c>
      <c r="J1526" s="1">
        <v>44269</v>
      </c>
      <c r="K1526" t="s">
        <v>209</v>
      </c>
      <c r="L1526" t="s">
        <v>345</v>
      </c>
      <c r="M1526" t="s">
        <v>210</v>
      </c>
      <c r="N1526" t="s">
        <v>211</v>
      </c>
      <c r="O1526" t="s">
        <v>212</v>
      </c>
      <c r="P1526" t="s">
        <v>225</v>
      </c>
      <c r="U1526" t="s">
        <v>2792</v>
      </c>
      <c r="V1526" t="b">
        <f t="shared" si="23"/>
        <v>0</v>
      </c>
      <c r="W1526" t="s">
        <v>77</v>
      </c>
      <c r="X1526" t="s">
        <v>210</v>
      </c>
      <c r="Y1526" t="s">
        <v>210</v>
      </c>
      <c r="AF1526" s="2">
        <v>63.11</v>
      </c>
      <c r="AG1526" s="2">
        <v>0</v>
      </c>
      <c r="AH1526" s="2">
        <v>0</v>
      </c>
      <c r="AI1526" s="2">
        <v>0</v>
      </c>
      <c r="AJ1526" s="2">
        <v>0</v>
      </c>
      <c r="AK1526" s="2">
        <v>63.11</v>
      </c>
      <c r="AL1526" s="2">
        <v>0</v>
      </c>
      <c r="AM1526" s="2">
        <v>0</v>
      </c>
      <c r="AN1526" s="2">
        <v>0</v>
      </c>
      <c r="AO1526" s="2">
        <v>0</v>
      </c>
      <c r="AP1526" s="2">
        <v>63.11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876.25</v>
      </c>
    </row>
    <row r="1527" spans="1:49" x14ac:dyDescent="0.2">
      <c r="A1527" t="s">
        <v>2811</v>
      </c>
      <c r="B1527" t="s">
        <v>49</v>
      </c>
      <c r="C1527" t="s">
        <v>50</v>
      </c>
      <c r="D1527" t="s">
        <v>49</v>
      </c>
      <c r="E1527" t="s">
        <v>51</v>
      </c>
      <c r="F1527" t="s">
        <v>748</v>
      </c>
      <c r="G1527" s="1">
        <v>44501</v>
      </c>
      <c r="H1527" s="1">
        <v>44530</v>
      </c>
      <c r="I1527" s="1">
        <v>44519</v>
      </c>
      <c r="J1527" s="1">
        <v>44519</v>
      </c>
      <c r="K1527" t="s">
        <v>53</v>
      </c>
      <c r="L1527" t="s">
        <v>127</v>
      </c>
      <c r="M1527" t="s">
        <v>91</v>
      </c>
      <c r="N1527" t="s">
        <v>91</v>
      </c>
      <c r="O1527" t="s">
        <v>56</v>
      </c>
      <c r="P1527" t="s">
        <v>57</v>
      </c>
      <c r="U1527" t="s">
        <v>2812</v>
      </c>
      <c r="V1527" t="b">
        <f t="shared" si="23"/>
        <v>0</v>
      </c>
      <c r="W1527" t="s">
        <v>77</v>
      </c>
      <c r="X1527" t="s">
        <v>60</v>
      </c>
      <c r="Y1527" t="s">
        <v>61</v>
      </c>
      <c r="AA1527" t="s">
        <v>750</v>
      </c>
      <c r="AC1527">
        <v>6915880</v>
      </c>
      <c r="AE1527" s="2">
        <v>11000</v>
      </c>
      <c r="AF1527" s="2">
        <v>11000</v>
      </c>
      <c r="AG1527" s="2">
        <v>100000</v>
      </c>
      <c r="AH1527" s="2">
        <v>100000</v>
      </c>
      <c r="AI1527" s="2">
        <v>0</v>
      </c>
      <c r="AJ1527" s="2">
        <v>0</v>
      </c>
      <c r="AK1527" s="2">
        <v>11000</v>
      </c>
      <c r="AL1527" s="2">
        <v>0</v>
      </c>
      <c r="AM1527" s="2">
        <v>0</v>
      </c>
      <c r="AN1527" s="2">
        <v>0</v>
      </c>
      <c r="AO1527" s="2">
        <v>0</v>
      </c>
      <c r="AP1527" s="2">
        <v>11000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11000</v>
      </c>
    </row>
    <row r="1528" spans="1:49" x14ac:dyDescent="0.2">
      <c r="A1528" t="s">
        <v>2813</v>
      </c>
      <c r="B1528" t="s">
        <v>49</v>
      </c>
      <c r="C1528" t="s">
        <v>50</v>
      </c>
      <c r="D1528" t="s">
        <v>49</v>
      </c>
      <c r="E1528" t="s">
        <v>51</v>
      </c>
      <c r="F1528" t="s">
        <v>516</v>
      </c>
      <c r="G1528" s="1">
        <v>44470</v>
      </c>
      <c r="H1528" s="1">
        <v>44500</v>
      </c>
      <c r="I1528" s="1">
        <v>44490</v>
      </c>
      <c r="J1528" s="1">
        <v>44492</v>
      </c>
      <c r="K1528" t="s">
        <v>53</v>
      </c>
      <c r="L1528" t="s">
        <v>114</v>
      </c>
      <c r="M1528" t="s">
        <v>731</v>
      </c>
      <c r="N1528" t="s">
        <v>731</v>
      </c>
      <c r="O1528" t="s">
        <v>56</v>
      </c>
      <c r="P1528" t="s">
        <v>57</v>
      </c>
      <c r="U1528" t="s">
        <v>2814</v>
      </c>
      <c r="V1528" t="b">
        <f t="shared" si="23"/>
        <v>1</v>
      </c>
      <c r="W1528" t="s">
        <v>77</v>
      </c>
      <c r="X1528" t="s">
        <v>60</v>
      </c>
      <c r="Y1528" t="s">
        <v>61</v>
      </c>
      <c r="AA1528" t="s">
        <v>733</v>
      </c>
      <c r="AC1528">
        <v>6163365</v>
      </c>
      <c r="AE1528" s="2">
        <v>25000</v>
      </c>
      <c r="AF1528" s="2">
        <v>25000</v>
      </c>
      <c r="AG1528" s="2">
        <v>500000</v>
      </c>
      <c r="AH1528" s="2">
        <v>500000</v>
      </c>
      <c r="AI1528" s="2">
        <v>0</v>
      </c>
      <c r="AJ1528" s="2">
        <v>0</v>
      </c>
      <c r="AK1528" s="2">
        <v>25000</v>
      </c>
      <c r="AL1528" s="2">
        <v>0</v>
      </c>
      <c r="AM1528" s="2">
        <v>0</v>
      </c>
      <c r="AN1528" s="2">
        <v>0</v>
      </c>
      <c r="AO1528" s="2">
        <v>0</v>
      </c>
      <c r="AP1528" s="2">
        <v>25000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25000</v>
      </c>
    </row>
    <row r="1529" spans="1:49" x14ac:dyDescent="0.2">
      <c r="A1529" t="s">
        <v>2815</v>
      </c>
      <c r="B1529" t="s">
        <v>49</v>
      </c>
      <c r="C1529" t="s">
        <v>50</v>
      </c>
      <c r="D1529" t="s">
        <v>49</v>
      </c>
      <c r="E1529" t="s">
        <v>51</v>
      </c>
      <c r="F1529" t="s">
        <v>95</v>
      </c>
      <c r="G1529" s="1">
        <v>44348</v>
      </c>
      <c r="H1529" s="1">
        <v>44377</v>
      </c>
      <c r="I1529" s="1">
        <v>44351</v>
      </c>
      <c r="J1529" s="1">
        <v>44377</v>
      </c>
      <c r="K1529" t="s">
        <v>53</v>
      </c>
      <c r="L1529" t="s">
        <v>224</v>
      </c>
      <c r="M1529" t="s">
        <v>74</v>
      </c>
      <c r="N1529" t="s">
        <v>74</v>
      </c>
      <c r="O1529" t="s">
        <v>56</v>
      </c>
      <c r="P1529" t="s">
        <v>57</v>
      </c>
      <c r="U1529" t="s">
        <v>2816</v>
      </c>
      <c r="V1529" t="b">
        <f t="shared" si="23"/>
        <v>0</v>
      </c>
      <c r="W1529" t="s">
        <v>69</v>
      </c>
      <c r="X1529" t="s">
        <v>60</v>
      </c>
      <c r="Y1529" t="s">
        <v>61</v>
      </c>
      <c r="AA1529" t="s">
        <v>98</v>
      </c>
      <c r="AE1529" s="2">
        <v>343000</v>
      </c>
      <c r="AF1529" s="2">
        <v>313882.86</v>
      </c>
      <c r="AG1529" s="2">
        <v>28534805</v>
      </c>
      <c r="AH1529" s="2">
        <v>28534805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11</v>
      </c>
    </row>
    <row r="1530" spans="1:49" x14ac:dyDescent="0.2">
      <c r="A1530" t="s">
        <v>2817</v>
      </c>
      <c r="B1530" t="s">
        <v>49</v>
      </c>
      <c r="C1530" t="s">
        <v>50</v>
      </c>
      <c r="D1530" t="s">
        <v>49</v>
      </c>
      <c r="E1530" t="s">
        <v>51</v>
      </c>
      <c r="F1530" t="s">
        <v>71</v>
      </c>
      <c r="G1530" s="1">
        <v>44256</v>
      </c>
      <c r="H1530" s="1">
        <v>44286</v>
      </c>
      <c r="I1530" s="1">
        <v>44256</v>
      </c>
      <c r="J1530" s="1">
        <v>44262</v>
      </c>
      <c r="K1530" t="s">
        <v>72</v>
      </c>
      <c r="L1530" t="s">
        <v>345</v>
      </c>
      <c r="M1530" t="s">
        <v>74</v>
      </c>
      <c r="N1530" t="s">
        <v>74</v>
      </c>
      <c r="O1530" t="s">
        <v>56</v>
      </c>
      <c r="P1530" t="s">
        <v>57</v>
      </c>
      <c r="Q1530" t="s">
        <v>56</v>
      </c>
      <c r="S1530" t="s">
        <v>75</v>
      </c>
      <c r="U1530" t="s">
        <v>2818</v>
      </c>
      <c r="V1530" t="b">
        <f t="shared" si="23"/>
        <v>0</v>
      </c>
      <c r="W1530" t="s">
        <v>77</v>
      </c>
      <c r="X1530" t="s">
        <v>60</v>
      </c>
      <c r="Y1530" t="s">
        <v>61</v>
      </c>
      <c r="Z1530" t="s">
        <v>78</v>
      </c>
      <c r="AA1530" t="s">
        <v>79</v>
      </c>
      <c r="AE1530" s="2">
        <v>24900</v>
      </c>
      <c r="AF1530" s="2">
        <v>24900</v>
      </c>
      <c r="AG1530" s="2">
        <v>1</v>
      </c>
      <c r="AH1530" s="2">
        <v>1</v>
      </c>
      <c r="AI1530" s="2">
        <v>0</v>
      </c>
      <c r="AJ1530" s="2">
        <v>0</v>
      </c>
      <c r="AK1530" s="2">
        <v>24900</v>
      </c>
      <c r="AL1530" s="2">
        <v>0</v>
      </c>
      <c r="AM1530" s="2">
        <v>0</v>
      </c>
      <c r="AN1530" s="2">
        <v>0</v>
      </c>
      <c r="AO1530" s="2">
        <v>0</v>
      </c>
      <c r="AP1530" s="2">
        <v>24900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24900</v>
      </c>
    </row>
    <row r="1531" spans="1:49" x14ac:dyDescent="0.2">
      <c r="A1531" t="s">
        <v>2819</v>
      </c>
      <c r="B1531" t="s">
        <v>49</v>
      </c>
      <c r="C1531" t="s">
        <v>50</v>
      </c>
      <c r="D1531" t="s">
        <v>49</v>
      </c>
      <c r="E1531" t="s">
        <v>51</v>
      </c>
      <c r="F1531" t="s">
        <v>52</v>
      </c>
      <c r="G1531" s="1">
        <v>44317</v>
      </c>
      <c r="H1531" s="1">
        <v>44347</v>
      </c>
      <c r="I1531" s="1">
        <v>44324</v>
      </c>
      <c r="J1531" s="1">
        <v>44324</v>
      </c>
      <c r="K1531" t="s">
        <v>72</v>
      </c>
      <c r="L1531" t="s">
        <v>54</v>
      </c>
      <c r="M1531" t="s">
        <v>74</v>
      </c>
      <c r="N1531" t="s">
        <v>74</v>
      </c>
      <c r="O1531" t="s">
        <v>56</v>
      </c>
      <c r="P1531" t="s">
        <v>57</v>
      </c>
      <c r="Q1531" t="s">
        <v>56</v>
      </c>
      <c r="S1531" t="s">
        <v>75</v>
      </c>
      <c r="U1531" t="s">
        <v>2820</v>
      </c>
      <c r="V1531" t="b">
        <f t="shared" si="23"/>
        <v>0</v>
      </c>
      <c r="W1531" t="s">
        <v>77</v>
      </c>
      <c r="X1531" t="s">
        <v>60</v>
      </c>
      <c r="Y1531" t="s">
        <v>61</v>
      </c>
      <c r="Z1531" t="s">
        <v>78</v>
      </c>
      <c r="AA1531" t="s">
        <v>235</v>
      </c>
      <c r="AC1531">
        <v>7054390</v>
      </c>
      <c r="AE1531" s="2">
        <v>58566.66</v>
      </c>
      <c r="AF1531" s="2">
        <v>58566.66</v>
      </c>
      <c r="AG1531" s="2">
        <v>4183333</v>
      </c>
      <c r="AH1531" s="2">
        <v>4183333</v>
      </c>
      <c r="AI1531" s="2">
        <v>0</v>
      </c>
      <c r="AJ1531" s="2">
        <v>0</v>
      </c>
      <c r="AK1531" s="2">
        <v>58566.66</v>
      </c>
      <c r="AL1531" s="2">
        <v>0</v>
      </c>
      <c r="AM1531" s="2">
        <v>0</v>
      </c>
      <c r="AN1531" s="2">
        <v>0</v>
      </c>
      <c r="AO1531" s="2">
        <v>0</v>
      </c>
      <c r="AP1531" s="2">
        <v>58566.66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58566.66</v>
      </c>
    </row>
    <row r="1532" spans="1:49" x14ac:dyDescent="0.2">
      <c r="A1532" t="s">
        <v>169</v>
      </c>
      <c r="B1532" t="s">
        <v>49</v>
      </c>
      <c r="C1532" t="s">
        <v>50</v>
      </c>
      <c r="D1532" t="s">
        <v>49</v>
      </c>
      <c r="E1532" t="s">
        <v>51</v>
      </c>
      <c r="F1532" t="s">
        <v>95</v>
      </c>
      <c r="G1532" s="1">
        <v>44287</v>
      </c>
      <c r="H1532" s="1">
        <v>44316</v>
      </c>
      <c r="I1532" s="1">
        <v>44287</v>
      </c>
      <c r="J1532" s="1">
        <v>44377</v>
      </c>
      <c r="K1532" t="s">
        <v>72</v>
      </c>
      <c r="L1532" t="s">
        <v>101</v>
      </c>
      <c r="M1532" t="s">
        <v>170</v>
      </c>
      <c r="N1532" t="s">
        <v>170</v>
      </c>
      <c r="O1532" t="s">
        <v>56</v>
      </c>
      <c r="P1532" t="s">
        <v>57</v>
      </c>
      <c r="Q1532" t="s">
        <v>56</v>
      </c>
      <c r="S1532" t="s">
        <v>134</v>
      </c>
      <c r="U1532" t="s">
        <v>171</v>
      </c>
      <c r="V1532" t="b">
        <f t="shared" si="23"/>
        <v>0</v>
      </c>
      <c r="W1532" t="s">
        <v>69</v>
      </c>
      <c r="X1532" t="s">
        <v>60</v>
      </c>
      <c r="Y1532" t="s">
        <v>61</v>
      </c>
      <c r="Z1532" t="s">
        <v>97</v>
      </c>
      <c r="AA1532" t="s">
        <v>172</v>
      </c>
      <c r="AE1532" s="2">
        <v>14835.17</v>
      </c>
      <c r="AF1532" s="2">
        <v>14835.17</v>
      </c>
      <c r="AG1532" s="2">
        <v>1226047</v>
      </c>
      <c r="AH1532" s="2">
        <v>1226047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12.1</v>
      </c>
    </row>
    <row r="1533" spans="1:49" x14ac:dyDescent="0.2">
      <c r="A1533" t="s">
        <v>2821</v>
      </c>
      <c r="B1533" t="s">
        <v>49</v>
      </c>
      <c r="C1533" t="s">
        <v>50</v>
      </c>
      <c r="D1533" t="s">
        <v>49</v>
      </c>
      <c r="E1533" t="s">
        <v>51</v>
      </c>
      <c r="F1533" t="s">
        <v>71</v>
      </c>
      <c r="G1533" s="1">
        <v>44228</v>
      </c>
      <c r="H1533" s="1">
        <v>44255</v>
      </c>
      <c r="I1533" s="1">
        <v>44242</v>
      </c>
      <c r="J1533" s="1">
        <v>44248</v>
      </c>
      <c r="K1533" t="s">
        <v>72</v>
      </c>
      <c r="L1533" t="s">
        <v>73</v>
      </c>
      <c r="M1533" t="s">
        <v>74</v>
      </c>
      <c r="N1533" t="s">
        <v>74</v>
      </c>
      <c r="O1533" t="s">
        <v>56</v>
      </c>
      <c r="P1533" t="s">
        <v>57</v>
      </c>
      <c r="Q1533" t="s">
        <v>56</v>
      </c>
      <c r="S1533" t="s">
        <v>75</v>
      </c>
      <c r="U1533" t="s">
        <v>2822</v>
      </c>
      <c r="V1533" t="b">
        <f t="shared" si="23"/>
        <v>0</v>
      </c>
      <c r="W1533" t="s">
        <v>77</v>
      </c>
      <c r="X1533" t="s">
        <v>60</v>
      </c>
      <c r="Y1533" t="s">
        <v>61</v>
      </c>
      <c r="Z1533" t="s">
        <v>78</v>
      </c>
      <c r="AA1533" t="s">
        <v>79</v>
      </c>
      <c r="AE1533" s="2">
        <v>24900</v>
      </c>
      <c r="AF1533" s="2">
        <v>24900</v>
      </c>
      <c r="AG1533" s="2">
        <v>1</v>
      </c>
      <c r="AH1533" s="2">
        <v>1</v>
      </c>
      <c r="AI1533" s="2">
        <v>0</v>
      </c>
      <c r="AJ1533" s="2">
        <v>0</v>
      </c>
      <c r="AK1533" s="2">
        <v>24900</v>
      </c>
      <c r="AL1533" s="2">
        <v>0</v>
      </c>
      <c r="AM1533" s="2">
        <v>0</v>
      </c>
      <c r="AN1533" s="2">
        <v>0</v>
      </c>
      <c r="AO1533" s="2">
        <v>0</v>
      </c>
      <c r="AP1533" s="2">
        <v>24900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24900</v>
      </c>
    </row>
    <row r="1534" spans="1:49" x14ac:dyDescent="0.2">
      <c r="A1534" t="s">
        <v>1457</v>
      </c>
      <c r="B1534" t="s">
        <v>49</v>
      </c>
      <c r="C1534" t="s">
        <v>50</v>
      </c>
      <c r="D1534" t="s">
        <v>49</v>
      </c>
      <c r="E1534" t="s">
        <v>51</v>
      </c>
      <c r="F1534" t="s">
        <v>95</v>
      </c>
      <c r="G1534" s="1">
        <v>44287</v>
      </c>
      <c r="H1534" s="1">
        <v>44316</v>
      </c>
      <c r="I1534" s="1">
        <v>44287</v>
      </c>
      <c r="J1534" s="1">
        <v>44377</v>
      </c>
      <c r="K1534" t="s">
        <v>53</v>
      </c>
      <c r="L1534" t="s">
        <v>101</v>
      </c>
      <c r="M1534" t="s">
        <v>74</v>
      </c>
      <c r="N1534" t="s">
        <v>74</v>
      </c>
      <c r="O1534" t="s">
        <v>56</v>
      </c>
      <c r="P1534" t="s">
        <v>57</v>
      </c>
      <c r="U1534" t="s">
        <v>1458</v>
      </c>
      <c r="V1534" t="b">
        <f t="shared" si="23"/>
        <v>0</v>
      </c>
      <c r="W1534" t="s">
        <v>472</v>
      </c>
      <c r="X1534" t="s">
        <v>60</v>
      </c>
      <c r="Y1534" t="s">
        <v>61</v>
      </c>
      <c r="AA1534" t="s">
        <v>98</v>
      </c>
      <c r="AE1534" s="2">
        <v>488881.5</v>
      </c>
      <c r="AF1534" s="2">
        <v>295895.36</v>
      </c>
      <c r="AG1534" s="2">
        <v>169083</v>
      </c>
      <c r="AH1534" s="2">
        <v>0</v>
      </c>
      <c r="AI1534" s="2">
        <v>0</v>
      </c>
      <c r="AJ1534" s="2">
        <v>169083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1.75</v>
      </c>
    </row>
    <row r="1535" spans="1:49" x14ac:dyDescent="0.2">
      <c r="A1535" t="s">
        <v>1461</v>
      </c>
      <c r="B1535" t="s">
        <v>49</v>
      </c>
      <c r="C1535" t="s">
        <v>50</v>
      </c>
      <c r="D1535" t="s">
        <v>49</v>
      </c>
      <c r="E1535" t="s">
        <v>51</v>
      </c>
      <c r="F1535" t="s">
        <v>142</v>
      </c>
      <c r="G1535" s="1">
        <v>44531</v>
      </c>
      <c r="H1535" s="1">
        <v>44561</v>
      </c>
      <c r="I1535" s="1">
        <v>44529</v>
      </c>
      <c r="J1535" s="1">
        <v>44535</v>
      </c>
      <c r="K1535" t="s">
        <v>53</v>
      </c>
      <c r="L1535" t="s">
        <v>82</v>
      </c>
      <c r="M1535" t="s">
        <v>55</v>
      </c>
      <c r="N1535" t="s">
        <v>55</v>
      </c>
      <c r="O1535" t="s">
        <v>56</v>
      </c>
      <c r="P1535" t="s">
        <v>57</v>
      </c>
      <c r="U1535" t="s">
        <v>1462</v>
      </c>
      <c r="V1535" t="b">
        <f t="shared" si="23"/>
        <v>0</v>
      </c>
      <c r="W1535" t="s">
        <v>59</v>
      </c>
      <c r="X1535" t="s">
        <v>60</v>
      </c>
      <c r="Y1535" t="s">
        <v>61</v>
      </c>
      <c r="AA1535" t="s">
        <v>144</v>
      </c>
      <c r="AC1535">
        <v>6144941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</row>
    <row r="1536" spans="1:49" x14ac:dyDescent="0.2">
      <c r="A1536" t="s">
        <v>2823</v>
      </c>
      <c r="B1536" t="s">
        <v>49</v>
      </c>
      <c r="C1536" t="s">
        <v>50</v>
      </c>
      <c r="D1536" t="s">
        <v>49</v>
      </c>
      <c r="E1536" t="s">
        <v>51</v>
      </c>
      <c r="F1536" t="s">
        <v>605</v>
      </c>
      <c r="G1536" s="1">
        <v>44348</v>
      </c>
      <c r="H1536" s="1">
        <v>44377</v>
      </c>
      <c r="I1536" s="1">
        <v>44369</v>
      </c>
      <c r="J1536" s="1">
        <v>44375</v>
      </c>
      <c r="K1536" t="s">
        <v>53</v>
      </c>
      <c r="L1536" t="s">
        <v>224</v>
      </c>
      <c r="M1536" t="s">
        <v>630</v>
      </c>
      <c r="N1536" t="s">
        <v>630</v>
      </c>
      <c r="O1536" t="s">
        <v>56</v>
      </c>
      <c r="P1536" t="s">
        <v>57</v>
      </c>
      <c r="U1536" t="s">
        <v>2824</v>
      </c>
      <c r="V1536" t="b">
        <f t="shared" si="23"/>
        <v>0</v>
      </c>
      <c r="W1536" t="s">
        <v>59</v>
      </c>
      <c r="X1536" t="s">
        <v>84</v>
      </c>
      <c r="Y1536" t="s">
        <v>85</v>
      </c>
      <c r="AA1536" t="s">
        <v>1168</v>
      </c>
      <c r="AE1536" s="2">
        <v>0</v>
      </c>
      <c r="AF1536" s="2">
        <v>0</v>
      </c>
      <c r="AG1536" s="2">
        <v>1106195</v>
      </c>
      <c r="AH1536" s="2">
        <v>1106195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</row>
    <row r="1537" spans="1:49" x14ac:dyDescent="0.2">
      <c r="A1537" t="s">
        <v>1538</v>
      </c>
      <c r="B1537" t="s">
        <v>49</v>
      </c>
      <c r="C1537" t="s">
        <v>50</v>
      </c>
      <c r="D1537" t="s">
        <v>49</v>
      </c>
      <c r="E1537" t="s">
        <v>51</v>
      </c>
      <c r="F1537" t="s">
        <v>142</v>
      </c>
      <c r="G1537" s="1">
        <v>44531</v>
      </c>
      <c r="H1537" s="1">
        <v>44561</v>
      </c>
      <c r="I1537" s="1">
        <v>44522</v>
      </c>
      <c r="J1537" s="1">
        <v>44535</v>
      </c>
      <c r="K1537" t="s">
        <v>53</v>
      </c>
      <c r="L1537" t="s">
        <v>82</v>
      </c>
      <c r="M1537" t="s">
        <v>1539</v>
      </c>
      <c r="N1537" t="s">
        <v>1539</v>
      </c>
      <c r="O1537" t="s">
        <v>56</v>
      </c>
      <c r="P1537" t="s">
        <v>57</v>
      </c>
      <c r="U1537" t="s">
        <v>1540</v>
      </c>
      <c r="V1537" t="b">
        <f t="shared" si="23"/>
        <v>0</v>
      </c>
      <c r="W1537" t="s">
        <v>359</v>
      </c>
      <c r="X1537" t="s">
        <v>60</v>
      </c>
      <c r="Y1537" t="s">
        <v>61</v>
      </c>
      <c r="AA1537" t="s">
        <v>1541</v>
      </c>
      <c r="AC1537">
        <v>6142247</v>
      </c>
      <c r="AE1537" s="2">
        <v>7142.84</v>
      </c>
      <c r="AF1537" s="2">
        <v>7142.84</v>
      </c>
      <c r="AG1537" s="2">
        <v>178571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0.04</v>
      </c>
    </row>
    <row r="1538" spans="1:49" x14ac:dyDescent="0.2">
      <c r="A1538" t="s">
        <v>1449</v>
      </c>
      <c r="B1538" t="s">
        <v>49</v>
      </c>
      <c r="C1538" t="s">
        <v>50</v>
      </c>
      <c r="D1538" t="s">
        <v>49</v>
      </c>
      <c r="E1538" t="s">
        <v>51</v>
      </c>
      <c r="F1538" t="s">
        <v>465</v>
      </c>
      <c r="G1538" s="1">
        <v>44197</v>
      </c>
      <c r="H1538" s="1">
        <v>44227</v>
      </c>
      <c r="I1538" s="1">
        <v>44203</v>
      </c>
      <c r="J1538" s="1">
        <v>44234</v>
      </c>
      <c r="K1538" t="s">
        <v>209</v>
      </c>
      <c r="L1538" t="s">
        <v>156</v>
      </c>
      <c r="M1538" t="s">
        <v>450</v>
      </c>
      <c r="N1538" t="s">
        <v>451</v>
      </c>
      <c r="O1538" t="s">
        <v>212</v>
      </c>
      <c r="P1538" t="s">
        <v>523</v>
      </c>
      <c r="U1538" t="s">
        <v>1450</v>
      </c>
      <c r="V1538" t="b">
        <f t="shared" si="23"/>
        <v>0</v>
      </c>
      <c r="W1538" t="s">
        <v>77</v>
      </c>
      <c r="X1538" t="s">
        <v>60</v>
      </c>
      <c r="Y1538" t="s">
        <v>61</v>
      </c>
      <c r="AF1538" s="2">
        <v>335.24</v>
      </c>
      <c r="AG1538" s="2">
        <v>0</v>
      </c>
      <c r="AH1538" s="2">
        <v>0</v>
      </c>
      <c r="AI1538" s="2">
        <v>0</v>
      </c>
      <c r="AJ1538" s="2">
        <v>0</v>
      </c>
      <c r="AK1538" s="2">
        <v>335.24</v>
      </c>
      <c r="AL1538" s="2">
        <v>0</v>
      </c>
      <c r="AM1538" s="2">
        <v>0</v>
      </c>
      <c r="AN1538" s="2">
        <v>0</v>
      </c>
      <c r="AO1538" s="2">
        <v>0</v>
      </c>
      <c r="AP1538" s="2">
        <v>335.24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357.75</v>
      </c>
    </row>
    <row r="1539" spans="1:49" x14ac:dyDescent="0.2">
      <c r="A1539" t="s">
        <v>1471</v>
      </c>
      <c r="B1539" t="s">
        <v>49</v>
      </c>
      <c r="C1539" t="s">
        <v>50</v>
      </c>
      <c r="D1539" t="s">
        <v>49</v>
      </c>
      <c r="E1539" t="s">
        <v>51</v>
      </c>
      <c r="F1539" t="s">
        <v>81</v>
      </c>
      <c r="G1539" s="1">
        <v>44531</v>
      </c>
      <c r="H1539" s="1">
        <v>44561</v>
      </c>
      <c r="I1539" s="1">
        <v>44515</v>
      </c>
      <c r="J1539" s="1">
        <v>44535</v>
      </c>
      <c r="K1539" t="s">
        <v>53</v>
      </c>
      <c r="L1539" t="s">
        <v>82</v>
      </c>
      <c r="M1539" t="s">
        <v>74</v>
      </c>
      <c r="N1539" t="s">
        <v>74</v>
      </c>
      <c r="O1539" t="s">
        <v>56</v>
      </c>
      <c r="P1539" t="s">
        <v>57</v>
      </c>
      <c r="U1539" t="s">
        <v>1472</v>
      </c>
      <c r="V1539" t="b">
        <f t="shared" ref="V1539:V1602" si="24">ISNUMBER(SEARCH("take",U1539))</f>
        <v>0</v>
      </c>
      <c r="W1539" t="s">
        <v>69</v>
      </c>
      <c r="X1539" t="s">
        <v>84</v>
      </c>
      <c r="Y1539" t="s">
        <v>85</v>
      </c>
      <c r="AA1539" t="s">
        <v>86</v>
      </c>
      <c r="AE1539" s="2">
        <v>19047.61</v>
      </c>
      <c r="AF1539" s="2">
        <v>19047.61</v>
      </c>
      <c r="AG1539" s="2">
        <v>1360544</v>
      </c>
      <c r="AH1539" s="2">
        <v>1360544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14</v>
      </c>
    </row>
    <row r="1540" spans="1:49" x14ac:dyDescent="0.2">
      <c r="A1540" t="s">
        <v>1795</v>
      </c>
      <c r="B1540" t="s">
        <v>49</v>
      </c>
      <c r="C1540" t="s">
        <v>50</v>
      </c>
      <c r="D1540" t="s">
        <v>49</v>
      </c>
      <c r="E1540" t="s">
        <v>51</v>
      </c>
      <c r="F1540" t="s">
        <v>174</v>
      </c>
      <c r="G1540" s="1">
        <v>44378</v>
      </c>
      <c r="H1540" s="1">
        <v>44408</v>
      </c>
      <c r="I1540" s="1">
        <v>44378</v>
      </c>
      <c r="J1540" s="1">
        <v>44469</v>
      </c>
      <c r="K1540" t="s">
        <v>53</v>
      </c>
      <c r="L1540" t="s">
        <v>65</v>
      </c>
      <c r="M1540" t="s">
        <v>66</v>
      </c>
      <c r="N1540" t="s">
        <v>66</v>
      </c>
      <c r="O1540" t="s">
        <v>56</v>
      </c>
      <c r="P1540" t="s">
        <v>57</v>
      </c>
      <c r="U1540" t="s">
        <v>1796</v>
      </c>
      <c r="V1540" t="b">
        <f t="shared" si="24"/>
        <v>0</v>
      </c>
      <c r="W1540" t="s">
        <v>69</v>
      </c>
      <c r="X1540" t="s">
        <v>60</v>
      </c>
      <c r="Y1540" t="s">
        <v>61</v>
      </c>
      <c r="AA1540" t="s">
        <v>753</v>
      </c>
      <c r="AE1540" s="2">
        <v>96032.68</v>
      </c>
      <c r="AF1540" s="2">
        <v>96032.68</v>
      </c>
      <c r="AG1540" s="2">
        <v>8002723</v>
      </c>
      <c r="AH1540" s="2">
        <v>8002723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12</v>
      </c>
    </row>
    <row r="1541" spans="1:49" x14ac:dyDescent="0.2">
      <c r="A1541" t="s">
        <v>1447</v>
      </c>
      <c r="B1541" t="s">
        <v>49</v>
      </c>
      <c r="C1541" t="s">
        <v>50</v>
      </c>
      <c r="D1541" t="s">
        <v>49</v>
      </c>
      <c r="E1541" t="s">
        <v>51</v>
      </c>
      <c r="F1541" t="s">
        <v>150</v>
      </c>
      <c r="G1541" s="1">
        <v>44256</v>
      </c>
      <c r="H1541" s="1">
        <v>44286</v>
      </c>
      <c r="I1541" s="1">
        <v>44252</v>
      </c>
      <c r="J1541" s="1">
        <v>44269</v>
      </c>
      <c r="K1541" t="s">
        <v>209</v>
      </c>
      <c r="L1541" t="s">
        <v>345</v>
      </c>
      <c r="M1541" t="s">
        <v>450</v>
      </c>
      <c r="N1541" t="s">
        <v>451</v>
      </c>
      <c r="O1541" t="s">
        <v>212</v>
      </c>
      <c r="P1541" t="s">
        <v>523</v>
      </c>
      <c r="U1541" t="s">
        <v>1448</v>
      </c>
      <c r="V1541" t="b">
        <f t="shared" si="24"/>
        <v>0</v>
      </c>
      <c r="W1541" t="s">
        <v>77</v>
      </c>
      <c r="X1541" t="s">
        <v>60</v>
      </c>
      <c r="Y1541" t="s">
        <v>61</v>
      </c>
      <c r="AF1541" s="2">
        <v>50.3</v>
      </c>
      <c r="AG1541" s="2">
        <v>0</v>
      </c>
      <c r="AH1541" s="2">
        <v>0</v>
      </c>
      <c r="AI1541" s="2">
        <v>0</v>
      </c>
      <c r="AJ1541" s="2">
        <v>0</v>
      </c>
      <c r="AK1541" s="2">
        <v>50.3</v>
      </c>
      <c r="AL1541" s="2">
        <v>0</v>
      </c>
      <c r="AM1541" s="2">
        <v>0</v>
      </c>
      <c r="AN1541" s="2">
        <v>0</v>
      </c>
      <c r="AO1541" s="2">
        <v>0</v>
      </c>
      <c r="AP1541" s="2">
        <v>50.3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65.61</v>
      </c>
    </row>
    <row r="1542" spans="1:49" x14ac:dyDescent="0.2">
      <c r="A1542" t="s">
        <v>751</v>
      </c>
      <c r="B1542" t="s">
        <v>49</v>
      </c>
      <c r="C1542" t="s">
        <v>50</v>
      </c>
      <c r="D1542" t="s">
        <v>49</v>
      </c>
      <c r="E1542" t="s">
        <v>51</v>
      </c>
      <c r="F1542" t="s">
        <v>174</v>
      </c>
      <c r="G1542" s="1">
        <v>44409</v>
      </c>
      <c r="H1542" s="1">
        <v>44439</v>
      </c>
      <c r="I1542" s="1">
        <v>44378</v>
      </c>
      <c r="J1542" s="1">
        <v>44469</v>
      </c>
      <c r="K1542" t="s">
        <v>53</v>
      </c>
      <c r="L1542" t="s">
        <v>184</v>
      </c>
      <c r="M1542" t="s">
        <v>66</v>
      </c>
      <c r="N1542" t="s">
        <v>66</v>
      </c>
      <c r="O1542" t="s">
        <v>56</v>
      </c>
      <c r="P1542" t="s">
        <v>57</v>
      </c>
      <c r="U1542" t="s">
        <v>752</v>
      </c>
      <c r="V1542" t="b">
        <f t="shared" si="24"/>
        <v>0</v>
      </c>
      <c r="W1542" t="s">
        <v>69</v>
      </c>
      <c r="X1542" t="s">
        <v>60</v>
      </c>
      <c r="Y1542" t="s">
        <v>61</v>
      </c>
      <c r="AA1542" t="s">
        <v>753</v>
      </c>
      <c r="AE1542" s="2">
        <v>35942.080000000002</v>
      </c>
      <c r="AF1542" s="2">
        <v>35942.080000000002</v>
      </c>
      <c r="AG1542" s="2">
        <v>2995173</v>
      </c>
      <c r="AH1542" s="2">
        <v>2995173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12</v>
      </c>
    </row>
    <row r="1543" spans="1:49" x14ac:dyDescent="0.2">
      <c r="A1543" t="s">
        <v>907</v>
      </c>
      <c r="B1543" t="s">
        <v>49</v>
      </c>
      <c r="C1543" t="s">
        <v>50</v>
      </c>
      <c r="D1543" t="s">
        <v>49</v>
      </c>
      <c r="E1543" t="s">
        <v>51</v>
      </c>
      <c r="F1543" t="s">
        <v>81</v>
      </c>
      <c r="G1543" s="1">
        <v>44531</v>
      </c>
      <c r="H1543" s="1">
        <v>44561</v>
      </c>
      <c r="I1543" s="1">
        <v>44515</v>
      </c>
      <c r="J1543" s="1">
        <v>44535</v>
      </c>
      <c r="K1543" t="s">
        <v>72</v>
      </c>
      <c r="L1543" t="s">
        <v>82</v>
      </c>
      <c r="M1543" t="s">
        <v>161</v>
      </c>
      <c r="N1543" t="s">
        <v>161</v>
      </c>
      <c r="O1543" t="s">
        <v>56</v>
      </c>
      <c r="P1543" t="s">
        <v>57</v>
      </c>
      <c r="Q1543" t="s">
        <v>56</v>
      </c>
      <c r="S1543" t="s">
        <v>272</v>
      </c>
      <c r="U1543" t="s">
        <v>908</v>
      </c>
      <c r="V1543" t="b">
        <f t="shared" si="24"/>
        <v>0</v>
      </c>
      <c r="W1543" t="s">
        <v>69</v>
      </c>
      <c r="X1543" t="s">
        <v>84</v>
      </c>
      <c r="Y1543" t="s">
        <v>85</v>
      </c>
      <c r="Z1543" t="s">
        <v>97</v>
      </c>
      <c r="AA1543" t="s">
        <v>909</v>
      </c>
      <c r="AE1543" s="2">
        <v>27416.66</v>
      </c>
      <c r="AF1543" s="2">
        <v>27416.66</v>
      </c>
      <c r="AG1543" s="2">
        <v>1827778</v>
      </c>
      <c r="AH1543" s="2">
        <v>1827778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15</v>
      </c>
    </row>
    <row r="1544" spans="1:49" x14ac:dyDescent="0.2">
      <c r="A1544" t="s">
        <v>1601</v>
      </c>
      <c r="B1544" t="s">
        <v>49</v>
      </c>
      <c r="C1544" t="s">
        <v>50</v>
      </c>
      <c r="D1544" t="s">
        <v>379</v>
      </c>
      <c r="E1544" t="s">
        <v>380</v>
      </c>
      <c r="F1544" t="s">
        <v>381</v>
      </c>
      <c r="G1544" s="1">
        <v>44470</v>
      </c>
      <c r="H1544" s="1">
        <v>44500</v>
      </c>
      <c r="I1544" s="1">
        <v>44452</v>
      </c>
      <c r="J1544" s="1">
        <v>44472</v>
      </c>
      <c r="K1544" t="s">
        <v>209</v>
      </c>
      <c r="L1544" t="s">
        <v>114</v>
      </c>
      <c r="M1544" t="s">
        <v>210</v>
      </c>
      <c r="N1544" t="s">
        <v>211</v>
      </c>
      <c r="O1544" t="s">
        <v>212</v>
      </c>
      <c r="P1544" t="s">
        <v>213</v>
      </c>
      <c r="U1544" t="s">
        <v>1602</v>
      </c>
      <c r="V1544" t="b">
        <f t="shared" si="24"/>
        <v>0</v>
      </c>
      <c r="W1544" t="s">
        <v>77</v>
      </c>
      <c r="X1544" t="s">
        <v>60</v>
      </c>
      <c r="Y1544" t="s">
        <v>61</v>
      </c>
      <c r="AF1544" s="2">
        <v>527.86</v>
      </c>
      <c r="AG1544" s="2">
        <v>0</v>
      </c>
      <c r="AH1544" s="2">
        <v>0</v>
      </c>
      <c r="AI1544" s="2">
        <v>0</v>
      </c>
      <c r="AJ1544" s="2">
        <v>0</v>
      </c>
      <c r="AK1544" s="2">
        <v>527.86</v>
      </c>
      <c r="AL1544" s="2">
        <v>0</v>
      </c>
      <c r="AM1544" s="2">
        <v>0</v>
      </c>
      <c r="AN1544" s="2">
        <v>0</v>
      </c>
      <c r="AO1544" s="2">
        <v>0</v>
      </c>
      <c r="AP1544" s="2">
        <v>527.86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3695.01</v>
      </c>
    </row>
    <row r="1545" spans="1:49" x14ac:dyDescent="0.2">
      <c r="A1545" t="s">
        <v>2825</v>
      </c>
      <c r="B1545" t="s">
        <v>49</v>
      </c>
      <c r="C1545" t="s">
        <v>50</v>
      </c>
      <c r="D1545" t="s">
        <v>49</v>
      </c>
      <c r="E1545" t="s">
        <v>51</v>
      </c>
      <c r="F1545" t="s">
        <v>174</v>
      </c>
      <c r="G1545" s="1">
        <v>44440</v>
      </c>
      <c r="H1545" s="1">
        <v>44469</v>
      </c>
      <c r="I1545" s="1">
        <v>44440</v>
      </c>
      <c r="J1545" s="1">
        <v>44469</v>
      </c>
      <c r="K1545" t="s">
        <v>72</v>
      </c>
      <c r="L1545" t="s">
        <v>229</v>
      </c>
      <c r="M1545" t="s">
        <v>74</v>
      </c>
      <c r="N1545" t="s">
        <v>74</v>
      </c>
      <c r="O1545" t="s">
        <v>56</v>
      </c>
      <c r="P1545" t="s">
        <v>57</v>
      </c>
      <c r="Q1545" t="s">
        <v>56</v>
      </c>
      <c r="S1545" t="s">
        <v>75</v>
      </c>
      <c r="U1545" t="s">
        <v>2826</v>
      </c>
      <c r="V1545" t="b">
        <f t="shared" si="24"/>
        <v>0</v>
      </c>
      <c r="W1545" t="s">
        <v>77</v>
      </c>
      <c r="X1545" t="s">
        <v>60</v>
      </c>
      <c r="Y1545" t="s">
        <v>61</v>
      </c>
      <c r="Z1545" t="s">
        <v>97</v>
      </c>
      <c r="AA1545" t="s">
        <v>306</v>
      </c>
      <c r="AE1545" s="2">
        <v>54000</v>
      </c>
      <c r="AF1545" s="2">
        <v>54000</v>
      </c>
      <c r="AG1545" s="2">
        <v>0</v>
      </c>
      <c r="AH1545" s="2">
        <v>0</v>
      </c>
      <c r="AI1545" s="2">
        <v>0</v>
      </c>
      <c r="AJ1545" s="2">
        <v>0</v>
      </c>
      <c r="AK1545" s="2">
        <v>54000</v>
      </c>
      <c r="AL1545" s="2">
        <v>0</v>
      </c>
      <c r="AM1545" s="2">
        <v>0</v>
      </c>
      <c r="AN1545" s="2">
        <v>0</v>
      </c>
      <c r="AO1545" s="2">
        <v>0</v>
      </c>
      <c r="AP1545" s="2">
        <v>54000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54000</v>
      </c>
    </row>
    <row r="1546" spans="1:49" x14ac:dyDescent="0.2">
      <c r="A1546" t="s">
        <v>2827</v>
      </c>
      <c r="B1546" t="s">
        <v>49</v>
      </c>
      <c r="C1546" t="s">
        <v>50</v>
      </c>
      <c r="D1546" t="s">
        <v>49</v>
      </c>
      <c r="E1546" t="s">
        <v>51</v>
      </c>
      <c r="F1546" t="s">
        <v>1284</v>
      </c>
      <c r="G1546" s="1">
        <v>44440</v>
      </c>
      <c r="H1546" s="1">
        <v>44469</v>
      </c>
      <c r="I1546" s="1">
        <v>44456</v>
      </c>
      <c r="J1546" s="1">
        <v>44456</v>
      </c>
      <c r="K1546" t="s">
        <v>72</v>
      </c>
      <c r="L1546" t="s">
        <v>229</v>
      </c>
      <c r="M1546" t="s">
        <v>74</v>
      </c>
      <c r="N1546" t="s">
        <v>74</v>
      </c>
      <c r="O1546" t="s">
        <v>56</v>
      </c>
      <c r="P1546" t="s">
        <v>57</v>
      </c>
      <c r="Q1546" t="s">
        <v>56</v>
      </c>
      <c r="S1546" t="s">
        <v>75</v>
      </c>
      <c r="U1546" t="s">
        <v>2828</v>
      </c>
      <c r="V1546" t="b">
        <f t="shared" si="24"/>
        <v>0</v>
      </c>
      <c r="W1546" t="s">
        <v>77</v>
      </c>
      <c r="X1546" t="s">
        <v>84</v>
      </c>
      <c r="Y1546" t="s">
        <v>85</v>
      </c>
      <c r="Z1546" t="s">
        <v>78</v>
      </c>
      <c r="AA1546" t="s">
        <v>2829</v>
      </c>
      <c r="AE1546" s="2">
        <v>290000</v>
      </c>
      <c r="AF1546" s="2">
        <v>290000</v>
      </c>
      <c r="AG1546" s="2">
        <v>1</v>
      </c>
      <c r="AH1546" s="2">
        <v>1</v>
      </c>
      <c r="AI1546" s="2">
        <v>0</v>
      </c>
      <c r="AJ1546" s="2">
        <v>0</v>
      </c>
      <c r="AK1546" s="2">
        <v>290000</v>
      </c>
      <c r="AL1546" s="2">
        <v>0</v>
      </c>
      <c r="AM1546" s="2">
        <v>0</v>
      </c>
      <c r="AN1546" s="2">
        <v>0</v>
      </c>
      <c r="AO1546" s="2">
        <v>0</v>
      </c>
      <c r="AP1546" s="2">
        <v>290000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290000</v>
      </c>
    </row>
    <row r="1547" spans="1:49" x14ac:dyDescent="0.2">
      <c r="A1547" t="s">
        <v>126</v>
      </c>
      <c r="B1547" t="s">
        <v>49</v>
      </c>
      <c r="C1547" t="s">
        <v>50</v>
      </c>
      <c r="D1547" t="s">
        <v>49</v>
      </c>
      <c r="E1547" t="s">
        <v>51</v>
      </c>
      <c r="F1547" t="s">
        <v>121</v>
      </c>
      <c r="G1547" s="1">
        <v>44531</v>
      </c>
      <c r="H1547" s="1">
        <v>44561</v>
      </c>
      <c r="I1547" s="1">
        <v>44470</v>
      </c>
      <c r="J1547" s="1">
        <v>44561</v>
      </c>
      <c r="K1547" t="s">
        <v>53</v>
      </c>
      <c r="L1547" t="s">
        <v>82</v>
      </c>
      <c r="M1547" t="s">
        <v>128</v>
      </c>
      <c r="N1547" t="s">
        <v>128</v>
      </c>
      <c r="O1547" t="s">
        <v>56</v>
      </c>
      <c r="P1547" t="s">
        <v>57</v>
      </c>
      <c r="U1547" t="s">
        <v>129</v>
      </c>
      <c r="V1547" t="b">
        <f t="shared" si="24"/>
        <v>0</v>
      </c>
      <c r="W1547" t="s">
        <v>69</v>
      </c>
      <c r="X1547" t="s">
        <v>60</v>
      </c>
      <c r="Y1547" t="s">
        <v>61</v>
      </c>
      <c r="AA1547" t="s">
        <v>130</v>
      </c>
      <c r="AE1547" s="2">
        <v>29076.04</v>
      </c>
      <c r="AF1547" s="2">
        <v>29076.04</v>
      </c>
      <c r="AG1547" s="2">
        <v>2402978</v>
      </c>
      <c r="AH1547" s="2">
        <v>2402978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12.1</v>
      </c>
    </row>
    <row r="1548" spans="1:49" x14ac:dyDescent="0.2">
      <c r="A1548" t="s">
        <v>1195</v>
      </c>
      <c r="B1548" t="s">
        <v>49</v>
      </c>
      <c r="C1548" t="s">
        <v>50</v>
      </c>
      <c r="D1548" t="s">
        <v>49</v>
      </c>
      <c r="E1548" t="s">
        <v>51</v>
      </c>
      <c r="F1548" t="s">
        <v>95</v>
      </c>
      <c r="G1548" s="1">
        <v>44348</v>
      </c>
      <c r="H1548" s="1">
        <v>44377</v>
      </c>
      <c r="I1548" s="1">
        <v>44287</v>
      </c>
      <c r="J1548" s="1">
        <v>44377</v>
      </c>
      <c r="K1548" t="s">
        <v>72</v>
      </c>
      <c r="L1548" t="s">
        <v>224</v>
      </c>
      <c r="M1548" t="s">
        <v>161</v>
      </c>
      <c r="N1548" t="s">
        <v>161</v>
      </c>
      <c r="O1548" t="s">
        <v>56</v>
      </c>
      <c r="P1548" t="s">
        <v>57</v>
      </c>
      <c r="Q1548" t="s">
        <v>56</v>
      </c>
      <c r="S1548" t="s">
        <v>272</v>
      </c>
      <c r="U1548" t="s">
        <v>1196</v>
      </c>
      <c r="V1548" t="b">
        <f t="shared" si="24"/>
        <v>0</v>
      </c>
      <c r="W1548" t="s">
        <v>69</v>
      </c>
      <c r="X1548" t="s">
        <v>60</v>
      </c>
      <c r="Y1548" t="s">
        <v>61</v>
      </c>
      <c r="Z1548" t="s">
        <v>97</v>
      </c>
      <c r="AA1548" t="s">
        <v>164</v>
      </c>
      <c r="AE1548" s="2">
        <v>75727.45</v>
      </c>
      <c r="AF1548" s="2">
        <v>75727.45</v>
      </c>
      <c r="AG1548" s="2">
        <v>5048497</v>
      </c>
      <c r="AH1548" s="2">
        <v>5048497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15</v>
      </c>
    </row>
    <row r="1549" spans="1:49" x14ac:dyDescent="0.2">
      <c r="A1549" t="s">
        <v>2830</v>
      </c>
      <c r="B1549" t="s">
        <v>49</v>
      </c>
      <c r="C1549" t="s">
        <v>50</v>
      </c>
      <c r="D1549" t="s">
        <v>49</v>
      </c>
      <c r="E1549" t="s">
        <v>51</v>
      </c>
      <c r="F1549" t="s">
        <v>835</v>
      </c>
      <c r="G1549" s="1">
        <v>44440</v>
      </c>
      <c r="H1549" s="1">
        <v>44469</v>
      </c>
      <c r="I1549" s="1">
        <v>44445</v>
      </c>
      <c r="J1549" s="1">
        <v>44454</v>
      </c>
      <c r="K1549" t="s">
        <v>53</v>
      </c>
      <c r="L1549" t="s">
        <v>229</v>
      </c>
      <c r="M1549" t="s">
        <v>74</v>
      </c>
      <c r="N1549" t="s">
        <v>74</v>
      </c>
      <c r="O1549" t="s">
        <v>56</v>
      </c>
      <c r="P1549" t="s">
        <v>57</v>
      </c>
      <c r="U1549" t="s">
        <v>2831</v>
      </c>
      <c r="V1549" t="b">
        <f t="shared" si="24"/>
        <v>0</v>
      </c>
      <c r="W1549" t="s">
        <v>69</v>
      </c>
      <c r="X1549" t="s">
        <v>60</v>
      </c>
      <c r="Y1549" t="s">
        <v>61</v>
      </c>
      <c r="AA1549" t="s">
        <v>2832</v>
      </c>
      <c r="AE1549" s="2">
        <v>100000</v>
      </c>
      <c r="AF1549" s="2">
        <v>100000</v>
      </c>
      <c r="AG1549" s="2">
        <v>7142857</v>
      </c>
      <c r="AH1549" s="2">
        <v>7142857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14</v>
      </c>
    </row>
    <row r="1550" spans="1:49" x14ac:dyDescent="0.2">
      <c r="A1550" t="s">
        <v>2833</v>
      </c>
      <c r="B1550" t="s">
        <v>49</v>
      </c>
      <c r="C1550" t="s">
        <v>50</v>
      </c>
      <c r="D1550" t="s">
        <v>49</v>
      </c>
      <c r="E1550" t="s">
        <v>51</v>
      </c>
      <c r="F1550" t="s">
        <v>324</v>
      </c>
      <c r="G1550" s="1">
        <v>44197</v>
      </c>
      <c r="H1550" s="1">
        <v>44227</v>
      </c>
      <c r="I1550" s="1">
        <v>44224</v>
      </c>
      <c r="J1550" s="1">
        <v>44262</v>
      </c>
      <c r="K1550" t="s">
        <v>53</v>
      </c>
      <c r="L1550" t="s">
        <v>156</v>
      </c>
      <c r="M1550" t="s">
        <v>325</v>
      </c>
      <c r="N1550" t="s">
        <v>325</v>
      </c>
      <c r="O1550" t="s">
        <v>56</v>
      </c>
      <c r="P1550" t="s">
        <v>57</v>
      </c>
      <c r="U1550" t="s">
        <v>2834</v>
      </c>
      <c r="V1550" t="b">
        <f t="shared" si="24"/>
        <v>0</v>
      </c>
      <c r="W1550" t="s">
        <v>69</v>
      </c>
      <c r="X1550" t="s">
        <v>60</v>
      </c>
      <c r="Y1550" t="s">
        <v>61</v>
      </c>
      <c r="AA1550" t="s">
        <v>363</v>
      </c>
      <c r="AC1550">
        <v>6315556</v>
      </c>
      <c r="AE1550" s="2">
        <v>3692.31</v>
      </c>
      <c r="AF1550" s="2">
        <v>3692.31</v>
      </c>
      <c r="AG1550" s="2">
        <v>142012</v>
      </c>
      <c r="AH1550" s="2">
        <v>142012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3759.29</v>
      </c>
      <c r="AQ1550" s="2">
        <v>144588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26</v>
      </c>
    </row>
    <row r="1551" spans="1:49" x14ac:dyDescent="0.2">
      <c r="A1551" t="s">
        <v>1498</v>
      </c>
      <c r="B1551" t="s">
        <v>49</v>
      </c>
      <c r="C1551" t="s">
        <v>50</v>
      </c>
      <c r="D1551" t="s">
        <v>49</v>
      </c>
      <c r="E1551" t="s">
        <v>51</v>
      </c>
      <c r="F1551" t="s">
        <v>71</v>
      </c>
      <c r="G1551" s="1">
        <v>44197</v>
      </c>
      <c r="H1551" s="1">
        <v>44227</v>
      </c>
      <c r="I1551" s="1">
        <v>44197</v>
      </c>
      <c r="J1551" s="1">
        <v>44286</v>
      </c>
      <c r="K1551" t="s">
        <v>72</v>
      </c>
      <c r="L1551" t="s">
        <v>156</v>
      </c>
      <c r="M1551" t="s">
        <v>161</v>
      </c>
      <c r="N1551" t="s">
        <v>161</v>
      </c>
      <c r="O1551" t="s">
        <v>56</v>
      </c>
      <c r="P1551" t="s">
        <v>57</v>
      </c>
      <c r="Q1551" t="s">
        <v>56</v>
      </c>
      <c r="S1551" t="s">
        <v>790</v>
      </c>
      <c r="U1551" t="s">
        <v>1499</v>
      </c>
      <c r="V1551" t="b">
        <f t="shared" si="24"/>
        <v>0</v>
      </c>
      <c r="W1551" t="s">
        <v>77</v>
      </c>
      <c r="X1551" t="s">
        <v>60</v>
      </c>
      <c r="Y1551" t="s">
        <v>61</v>
      </c>
      <c r="Z1551" t="s">
        <v>78</v>
      </c>
      <c r="AA1551" t="s">
        <v>792</v>
      </c>
      <c r="AE1551" s="2">
        <v>103333.33</v>
      </c>
      <c r="AF1551" s="2">
        <v>103333.33</v>
      </c>
      <c r="AG1551" s="2">
        <v>0</v>
      </c>
      <c r="AH1551" s="2">
        <v>0</v>
      </c>
      <c r="AI1551" s="2">
        <v>0</v>
      </c>
      <c r="AJ1551" s="2">
        <v>0</v>
      </c>
      <c r="AK1551" s="2">
        <v>103333.33</v>
      </c>
      <c r="AL1551" s="2">
        <v>0</v>
      </c>
      <c r="AM1551" s="2">
        <v>0</v>
      </c>
      <c r="AN1551" s="2">
        <v>0</v>
      </c>
      <c r="AO1551" s="2">
        <v>0</v>
      </c>
      <c r="AP1551" s="2">
        <v>103333.33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300000</v>
      </c>
    </row>
    <row r="1552" spans="1:49" x14ac:dyDescent="0.2">
      <c r="A1552" t="s">
        <v>2835</v>
      </c>
      <c r="B1552" t="s">
        <v>49</v>
      </c>
      <c r="C1552" t="s">
        <v>50</v>
      </c>
      <c r="D1552" t="s">
        <v>49</v>
      </c>
      <c r="E1552" t="s">
        <v>51</v>
      </c>
      <c r="F1552" t="s">
        <v>189</v>
      </c>
      <c r="G1552" s="1">
        <v>44378</v>
      </c>
      <c r="H1552" s="1">
        <v>44408</v>
      </c>
      <c r="I1552" s="1">
        <v>44392</v>
      </c>
      <c r="J1552" s="1">
        <v>44392</v>
      </c>
      <c r="K1552" t="s">
        <v>72</v>
      </c>
      <c r="L1552" t="s">
        <v>65</v>
      </c>
      <c r="M1552" t="s">
        <v>630</v>
      </c>
      <c r="N1552" t="s">
        <v>630</v>
      </c>
      <c r="O1552" t="s">
        <v>56</v>
      </c>
      <c r="P1552" t="s">
        <v>57</v>
      </c>
      <c r="Q1552" t="s">
        <v>56</v>
      </c>
      <c r="S1552" t="s">
        <v>176</v>
      </c>
      <c r="U1552" t="s">
        <v>2836</v>
      </c>
      <c r="V1552" t="b">
        <f t="shared" si="24"/>
        <v>0</v>
      </c>
      <c r="W1552" t="s">
        <v>77</v>
      </c>
      <c r="X1552" t="s">
        <v>60</v>
      </c>
      <c r="Y1552" t="s">
        <v>61</v>
      </c>
      <c r="Z1552" t="s">
        <v>78</v>
      </c>
      <c r="AA1552" t="s">
        <v>632</v>
      </c>
      <c r="AC1552">
        <v>7062263</v>
      </c>
      <c r="AE1552" s="2">
        <v>0</v>
      </c>
      <c r="AF1552" s="2">
        <v>0</v>
      </c>
      <c r="AG1552" s="2">
        <v>4000000</v>
      </c>
      <c r="AH1552" s="2">
        <v>4000000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</row>
    <row r="1553" spans="1:49" x14ac:dyDescent="0.2">
      <c r="A1553" t="s">
        <v>2837</v>
      </c>
      <c r="B1553" t="s">
        <v>49</v>
      </c>
      <c r="C1553" t="s">
        <v>50</v>
      </c>
      <c r="D1553" t="s">
        <v>49</v>
      </c>
      <c r="E1553" t="s">
        <v>51</v>
      </c>
      <c r="F1553" t="s">
        <v>174</v>
      </c>
      <c r="G1553" s="1">
        <v>44440</v>
      </c>
      <c r="H1553" s="1">
        <v>44469</v>
      </c>
      <c r="I1553" s="1">
        <v>44465</v>
      </c>
      <c r="J1553" s="1">
        <v>44465</v>
      </c>
      <c r="K1553" t="s">
        <v>72</v>
      </c>
      <c r="L1553" t="s">
        <v>229</v>
      </c>
      <c r="M1553" t="s">
        <v>175</v>
      </c>
      <c r="N1553" t="s">
        <v>175</v>
      </c>
      <c r="O1553" t="s">
        <v>56</v>
      </c>
      <c r="P1553" t="s">
        <v>57</v>
      </c>
      <c r="Q1553" t="s">
        <v>56</v>
      </c>
      <c r="S1553" t="s">
        <v>176</v>
      </c>
      <c r="U1553" t="s">
        <v>2838</v>
      </c>
      <c r="V1553" t="b">
        <f t="shared" si="24"/>
        <v>1</v>
      </c>
      <c r="W1553" t="s">
        <v>77</v>
      </c>
      <c r="X1553" t="s">
        <v>60</v>
      </c>
      <c r="Y1553" t="s">
        <v>61</v>
      </c>
      <c r="Z1553" t="s">
        <v>78</v>
      </c>
      <c r="AA1553" t="s">
        <v>178</v>
      </c>
      <c r="AE1553" s="2">
        <v>295000</v>
      </c>
      <c r="AF1553" s="2">
        <v>295000</v>
      </c>
      <c r="AG1553" s="2">
        <v>1</v>
      </c>
      <c r="AH1553" s="2">
        <v>1</v>
      </c>
      <c r="AI1553" s="2">
        <v>0</v>
      </c>
      <c r="AJ1553" s="2">
        <v>0</v>
      </c>
      <c r="AK1553" s="2">
        <v>295000</v>
      </c>
      <c r="AL1553" s="2">
        <v>0</v>
      </c>
      <c r="AM1553" s="2">
        <v>0</v>
      </c>
      <c r="AN1553" s="2">
        <v>0</v>
      </c>
      <c r="AO1553" s="2">
        <v>0</v>
      </c>
      <c r="AP1553" s="2">
        <v>295000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295000</v>
      </c>
    </row>
    <row r="1554" spans="1:49" x14ac:dyDescent="0.2">
      <c r="A1554" t="s">
        <v>2839</v>
      </c>
      <c r="B1554" t="s">
        <v>49</v>
      </c>
      <c r="C1554" t="s">
        <v>50</v>
      </c>
      <c r="D1554" t="s">
        <v>49</v>
      </c>
      <c r="E1554" t="s">
        <v>51</v>
      </c>
      <c r="F1554" t="s">
        <v>415</v>
      </c>
      <c r="G1554" s="1">
        <v>44440</v>
      </c>
      <c r="H1554" s="1">
        <v>44469</v>
      </c>
      <c r="I1554" s="1">
        <v>44446</v>
      </c>
      <c r="J1554" s="1">
        <v>44465</v>
      </c>
      <c r="K1554" t="s">
        <v>209</v>
      </c>
      <c r="L1554" t="s">
        <v>229</v>
      </c>
      <c r="M1554" t="s">
        <v>210</v>
      </c>
      <c r="N1554" t="s">
        <v>211</v>
      </c>
      <c r="O1554" t="s">
        <v>212</v>
      </c>
      <c r="P1554" t="s">
        <v>225</v>
      </c>
      <c r="U1554" t="s">
        <v>2840</v>
      </c>
      <c r="V1554" t="b">
        <f t="shared" si="24"/>
        <v>0</v>
      </c>
      <c r="W1554" t="s">
        <v>77</v>
      </c>
      <c r="X1554" t="s">
        <v>84</v>
      </c>
      <c r="Y1554" t="s">
        <v>210</v>
      </c>
      <c r="AF1554" s="2">
        <v>2057.5100000000002</v>
      </c>
      <c r="AG1554" s="2">
        <v>0</v>
      </c>
      <c r="AH1554" s="2">
        <v>0</v>
      </c>
      <c r="AI1554" s="2">
        <v>0</v>
      </c>
      <c r="AJ1554" s="2">
        <v>0</v>
      </c>
      <c r="AK1554" s="2">
        <v>2057.5100000000002</v>
      </c>
      <c r="AL1554" s="2">
        <v>0</v>
      </c>
      <c r="AM1554" s="2">
        <v>0</v>
      </c>
      <c r="AN1554" s="2">
        <v>0</v>
      </c>
      <c r="AO1554" s="2">
        <v>0</v>
      </c>
      <c r="AP1554" s="2">
        <v>2057.5100000000002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2057.5100000000002</v>
      </c>
    </row>
    <row r="1555" spans="1:49" x14ac:dyDescent="0.2">
      <c r="A1555" t="s">
        <v>2841</v>
      </c>
      <c r="B1555" t="s">
        <v>49</v>
      </c>
      <c r="C1555" t="s">
        <v>50</v>
      </c>
      <c r="D1555" t="s">
        <v>49</v>
      </c>
      <c r="E1555" t="s">
        <v>51</v>
      </c>
      <c r="F1555" t="s">
        <v>64</v>
      </c>
      <c r="G1555" s="1">
        <v>44317</v>
      </c>
      <c r="H1555" s="1">
        <v>44347</v>
      </c>
      <c r="I1555" s="1">
        <v>44341</v>
      </c>
      <c r="J1555" s="1">
        <v>44347</v>
      </c>
      <c r="K1555" t="s">
        <v>53</v>
      </c>
      <c r="L1555" t="s">
        <v>54</v>
      </c>
      <c r="M1555" t="s">
        <v>2842</v>
      </c>
      <c r="N1555" t="s">
        <v>2842</v>
      </c>
      <c r="O1555" t="s">
        <v>56</v>
      </c>
      <c r="P1555" t="s">
        <v>57</v>
      </c>
      <c r="U1555" t="s">
        <v>2843</v>
      </c>
      <c r="V1555" t="b">
        <f t="shared" si="24"/>
        <v>0</v>
      </c>
      <c r="W1555" t="s">
        <v>69</v>
      </c>
      <c r="X1555" t="s">
        <v>60</v>
      </c>
      <c r="Y1555" t="s">
        <v>61</v>
      </c>
      <c r="AC1555">
        <v>6163662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27.11</v>
      </c>
    </row>
    <row r="1556" spans="1:49" x14ac:dyDescent="0.2">
      <c r="A1556" t="s">
        <v>1108</v>
      </c>
      <c r="B1556" t="s">
        <v>49</v>
      </c>
      <c r="C1556" t="s">
        <v>50</v>
      </c>
      <c r="D1556" t="s">
        <v>49</v>
      </c>
      <c r="E1556" t="s">
        <v>51</v>
      </c>
      <c r="F1556" t="s">
        <v>266</v>
      </c>
      <c r="G1556" s="1">
        <v>44440</v>
      </c>
      <c r="H1556" s="1">
        <v>44469</v>
      </c>
      <c r="I1556" s="1">
        <v>44422</v>
      </c>
      <c r="J1556" s="1">
        <v>44451</v>
      </c>
      <c r="K1556" t="s">
        <v>209</v>
      </c>
      <c r="L1556" t="s">
        <v>229</v>
      </c>
      <c r="M1556" t="s">
        <v>210</v>
      </c>
      <c r="N1556" t="s">
        <v>211</v>
      </c>
      <c r="O1556" t="s">
        <v>212</v>
      </c>
      <c r="P1556" t="s">
        <v>225</v>
      </c>
      <c r="U1556" t="s">
        <v>1109</v>
      </c>
      <c r="V1556" t="b">
        <f t="shared" si="24"/>
        <v>0</v>
      </c>
      <c r="W1556" t="s">
        <v>77</v>
      </c>
      <c r="X1556" t="s">
        <v>84</v>
      </c>
      <c r="Y1556" t="s">
        <v>210</v>
      </c>
      <c r="AF1556" s="2">
        <v>1477.44</v>
      </c>
      <c r="AG1556" s="2">
        <v>0</v>
      </c>
      <c r="AH1556" s="2">
        <v>0</v>
      </c>
      <c r="AI1556" s="2">
        <v>0</v>
      </c>
      <c r="AJ1556" s="2">
        <v>0</v>
      </c>
      <c r="AK1556" s="2">
        <v>1477.44</v>
      </c>
      <c r="AL1556" s="2">
        <v>0</v>
      </c>
      <c r="AM1556" s="2">
        <v>0</v>
      </c>
      <c r="AN1556" s="2">
        <v>0</v>
      </c>
      <c r="AO1556" s="2">
        <v>0</v>
      </c>
      <c r="AP1556" s="2">
        <v>1477.44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3693.6</v>
      </c>
    </row>
    <row r="1557" spans="1:49" x14ac:dyDescent="0.2">
      <c r="A1557" t="s">
        <v>2844</v>
      </c>
      <c r="B1557" t="s">
        <v>49</v>
      </c>
      <c r="C1557" t="s">
        <v>50</v>
      </c>
      <c r="D1557" t="s">
        <v>49</v>
      </c>
      <c r="E1557" t="s">
        <v>51</v>
      </c>
      <c r="F1557" t="s">
        <v>121</v>
      </c>
      <c r="G1557" s="1">
        <v>44501</v>
      </c>
      <c r="H1557" s="1">
        <v>44530</v>
      </c>
      <c r="I1557" s="1">
        <v>44527</v>
      </c>
      <c r="J1557" s="1">
        <v>44527</v>
      </c>
      <c r="K1557" t="s">
        <v>72</v>
      </c>
      <c r="L1557" t="s">
        <v>127</v>
      </c>
      <c r="M1557" t="s">
        <v>74</v>
      </c>
      <c r="N1557" t="s">
        <v>74</v>
      </c>
      <c r="O1557" t="s">
        <v>56</v>
      </c>
      <c r="P1557" t="s">
        <v>57</v>
      </c>
      <c r="Q1557" t="s">
        <v>56</v>
      </c>
      <c r="S1557" t="s">
        <v>75</v>
      </c>
      <c r="U1557" t="s">
        <v>2845</v>
      </c>
      <c r="V1557" t="b">
        <f t="shared" si="24"/>
        <v>0</v>
      </c>
      <c r="W1557" t="s">
        <v>77</v>
      </c>
      <c r="X1557" t="s">
        <v>60</v>
      </c>
      <c r="Y1557" t="s">
        <v>61</v>
      </c>
      <c r="Z1557" t="s">
        <v>97</v>
      </c>
      <c r="AA1557" t="s">
        <v>264</v>
      </c>
      <c r="AE1557" s="2">
        <v>600000</v>
      </c>
      <c r="AF1557" s="2">
        <v>600000</v>
      </c>
      <c r="AG1557" s="2">
        <v>1</v>
      </c>
      <c r="AH1557" s="2">
        <v>1</v>
      </c>
      <c r="AI1557" s="2">
        <v>0</v>
      </c>
      <c r="AJ1557" s="2">
        <v>0</v>
      </c>
      <c r="AK1557" s="2">
        <v>600000</v>
      </c>
      <c r="AL1557" s="2">
        <v>0</v>
      </c>
      <c r="AM1557" s="2">
        <v>0</v>
      </c>
      <c r="AN1557" s="2">
        <v>0</v>
      </c>
      <c r="AO1557" s="2">
        <v>0</v>
      </c>
      <c r="AP1557" s="2">
        <v>600000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600000</v>
      </c>
    </row>
    <row r="1558" spans="1:49" x14ac:dyDescent="0.2">
      <c r="A1558" t="s">
        <v>254</v>
      </c>
      <c r="B1558" t="s">
        <v>49</v>
      </c>
      <c r="C1558" t="s">
        <v>50</v>
      </c>
      <c r="D1558" t="s">
        <v>49</v>
      </c>
      <c r="E1558" t="s">
        <v>51</v>
      </c>
      <c r="F1558" t="s">
        <v>183</v>
      </c>
      <c r="G1558" s="1">
        <v>44317</v>
      </c>
      <c r="H1558" s="1">
        <v>44347</v>
      </c>
      <c r="I1558" s="1">
        <v>44284</v>
      </c>
      <c r="J1558" s="1">
        <v>44374</v>
      </c>
      <c r="K1558" t="s">
        <v>72</v>
      </c>
      <c r="L1558" t="s">
        <v>54</v>
      </c>
      <c r="M1558" t="s">
        <v>185</v>
      </c>
      <c r="N1558" t="s">
        <v>185</v>
      </c>
      <c r="O1558" t="s">
        <v>116</v>
      </c>
      <c r="P1558" t="s">
        <v>117</v>
      </c>
      <c r="Q1558" t="s">
        <v>56</v>
      </c>
      <c r="S1558" t="s">
        <v>75</v>
      </c>
      <c r="U1558" t="s">
        <v>255</v>
      </c>
      <c r="V1558" t="b">
        <f t="shared" si="24"/>
        <v>0</v>
      </c>
      <c r="W1558" t="s">
        <v>69</v>
      </c>
      <c r="X1558" t="s">
        <v>60</v>
      </c>
      <c r="Y1558" t="s">
        <v>61</v>
      </c>
      <c r="Z1558" t="s">
        <v>78</v>
      </c>
      <c r="AA1558" t="s">
        <v>187</v>
      </c>
      <c r="AE1558" s="2">
        <v>391758.23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23.76</v>
      </c>
    </row>
    <row r="1559" spans="1:49" x14ac:dyDescent="0.2">
      <c r="A1559" t="s">
        <v>900</v>
      </c>
      <c r="B1559" t="s">
        <v>49</v>
      </c>
      <c r="C1559" t="s">
        <v>50</v>
      </c>
      <c r="D1559" t="s">
        <v>49</v>
      </c>
      <c r="E1559" t="s">
        <v>51</v>
      </c>
      <c r="F1559" t="s">
        <v>95</v>
      </c>
      <c r="G1559" s="1">
        <v>44348</v>
      </c>
      <c r="H1559" s="1">
        <v>44377</v>
      </c>
      <c r="I1559" s="1">
        <v>44317</v>
      </c>
      <c r="J1559" s="1">
        <v>44377</v>
      </c>
      <c r="K1559" t="s">
        <v>53</v>
      </c>
      <c r="L1559" t="s">
        <v>224</v>
      </c>
      <c r="M1559" t="s">
        <v>74</v>
      </c>
      <c r="N1559" t="s">
        <v>74</v>
      </c>
      <c r="O1559" t="s">
        <v>56</v>
      </c>
      <c r="P1559" t="s">
        <v>57</v>
      </c>
      <c r="U1559" t="s">
        <v>901</v>
      </c>
      <c r="V1559" t="b">
        <f t="shared" si="24"/>
        <v>0</v>
      </c>
      <c r="W1559" t="s">
        <v>69</v>
      </c>
      <c r="X1559" t="s">
        <v>60</v>
      </c>
      <c r="Y1559" t="s">
        <v>61</v>
      </c>
      <c r="AA1559" t="s">
        <v>98</v>
      </c>
      <c r="AE1559" s="2">
        <v>164754.1</v>
      </c>
      <c r="AF1559" s="2">
        <v>143187.29</v>
      </c>
      <c r="AG1559" s="2">
        <v>13017026</v>
      </c>
      <c r="AH1559" s="2">
        <v>13017026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11</v>
      </c>
    </row>
    <row r="1560" spans="1:49" x14ac:dyDescent="0.2">
      <c r="A1560" t="s">
        <v>2846</v>
      </c>
      <c r="B1560" t="s">
        <v>49</v>
      </c>
      <c r="C1560" t="s">
        <v>50</v>
      </c>
      <c r="D1560" t="s">
        <v>682</v>
      </c>
      <c r="E1560" t="s">
        <v>683</v>
      </c>
      <c r="F1560" t="s">
        <v>684</v>
      </c>
      <c r="G1560" s="1">
        <v>44317</v>
      </c>
      <c r="H1560" s="1">
        <v>44347</v>
      </c>
      <c r="I1560" s="1">
        <v>44322</v>
      </c>
      <c r="J1560" s="1">
        <v>44339</v>
      </c>
      <c r="K1560" t="s">
        <v>209</v>
      </c>
      <c r="L1560" t="s">
        <v>54</v>
      </c>
      <c r="M1560" t="s">
        <v>450</v>
      </c>
      <c r="N1560" t="s">
        <v>451</v>
      </c>
      <c r="O1560" t="s">
        <v>212</v>
      </c>
      <c r="P1560" t="s">
        <v>523</v>
      </c>
      <c r="U1560" t="s">
        <v>2847</v>
      </c>
      <c r="V1560" t="b">
        <f t="shared" si="24"/>
        <v>0</v>
      </c>
      <c r="W1560" t="s">
        <v>77</v>
      </c>
      <c r="X1560" t="s">
        <v>60</v>
      </c>
      <c r="Y1560" t="s">
        <v>61</v>
      </c>
      <c r="AF1560" s="2">
        <v>2380.5300000000002</v>
      </c>
      <c r="AG1560" s="2">
        <v>0</v>
      </c>
      <c r="AH1560" s="2">
        <v>0</v>
      </c>
      <c r="AI1560" s="2">
        <v>0</v>
      </c>
      <c r="AJ1560" s="2">
        <v>0</v>
      </c>
      <c r="AK1560" s="2">
        <v>2380.5300000000002</v>
      </c>
      <c r="AL1560" s="2">
        <v>0</v>
      </c>
      <c r="AM1560" s="2">
        <v>0</v>
      </c>
      <c r="AN1560" s="2">
        <v>0</v>
      </c>
      <c r="AO1560" s="2">
        <v>0</v>
      </c>
      <c r="AP1560" s="2">
        <v>2380.5300000000002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2380.5300000000002</v>
      </c>
    </row>
    <row r="1561" spans="1:49" x14ac:dyDescent="0.2">
      <c r="A1561" t="s">
        <v>546</v>
      </c>
      <c r="B1561" t="s">
        <v>49</v>
      </c>
      <c r="C1561" t="s">
        <v>50</v>
      </c>
      <c r="D1561" t="s">
        <v>49</v>
      </c>
      <c r="E1561" t="s">
        <v>51</v>
      </c>
      <c r="F1561" t="s">
        <v>64</v>
      </c>
      <c r="G1561" s="1">
        <v>44348</v>
      </c>
      <c r="H1561" s="1">
        <v>44377</v>
      </c>
      <c r="I1561" s="1">
        <v>44354</v>
      </c>
      <c r="J1561" s="1">
        <v>44381</v>
      </c>
      <c r="K1561" t="s">
        <v>72</v>
      </c>
      <c r="L1561" t="s">
        <v>224</v>
      </c>
      <c r="M1561" t="s">
        <v>185</v>
      </c>
      <c r="N1561" t="s">
        <v>185</v>
      </c>
      <c r="O1561" t="s">
        <v>56</v>
      </c>
      <c r="P1561" t="s">
        <v>57</v>
      </c>
      <c r="Q1561" t="s">
        <v>153</v>
      </c>
      <c r="S1561" t="s">
        <v>302</v>
      </c>
      <c r="U1561" t="s">
        <v>547</v>
      </c>
      <c r="V1561" t="b">
        <f t="shared" si="24"/>
        <v>0</v>
      </c>
      <c r="W1561" t="s">
        <v>69</v>
      </c>
      <c r="X1561" t="s">
        <v>60</v>
      </c>
      <c r="Y1561" t="s">
        <v>61</v>
      </c>
      <c r="Z1561" t="s">
        <v>78</v>
      </c>
      <c r="AC1561">
        <v>6234741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20.079999999999998</v>
      </c>
    </row>
    <row r="1562" spans="1:49" x14ac:dyDescent="0.2">
      <c r="A1562" t="s">
        <v>2848</v>
      </c>
      <c r="B1562" t="s">
        <v>49</v>
      </c>
      <c r="C1562" t="s">
        <v>50</v>
      </c>
      <c r="D1562" t="s">
        <v>49</v>
      </c>
      <c r="E1562" t="s">
        <v>51</v>
      </c>
      <c r="F1562" t="s">
        <v>748</v>
      </c>
      <c r="G1562" s="1">
        <v>44531</v>
      </c>
      <c r="H1562" s="1">
        <v>44561</v>
      </c>
      <c r="I1562" s="1">
        <v>44533</v>
      </c>
      <c r="J1562" s="1">
        <v>44533</v>
      </c>
      <c r="K1562" t="s">
        <v>53</v>
      </c>
      <c r="L1562" t="s">
        <v>82</v>
      </c>
      <c r="M1562" t="s">
        <v>91</v>
      </c>
      <c r="N1562" t="s">
        <v>91</v>
      </c>
      <c r="O1562" t="s">
        <v>56</v>
      </c>
      <c r="P1562" t="s">
        <v>57</v>
      </c>
      <c r="U1562" t="s">
        <v>2849</v>
      </c>
      <c r="V1562" t="b">
        <f t="shared" si="24"/>
        <v>0</v>
      </c>
      <c r="W1562" t="s">
        <v>77</v>
      </c>
      <c r="X1562" t="s">
        <v>60</v>
      </c>
      <c r="Y1562" t="s">
        <v>61</v>
      </c>
      <c r="AA1562" t="s">
        <v>750</v>
      </c>
      <c r="AC1562">
        <v>6915880</v>
      </c>
      <c r="AE1562" s="2">
        <v>11000</v>
      </c>
      <c r="AF1562" s="2">
        <v>11000</v>
      </c>
      <c r="AG1562" s="2">
        <v>100000</v>
      </c>
      <c r="AH1562" s="2">
        <v>100000</v>
      </c>
      <c r="AI1562" s="2">
        <v>0</v>
      </c>
      <c r="AJ1562" s="2">
        <v>0</v>
      </c>
      <c r="AK1562" s="2">
        <v>11000</v>
      </c>
      <c r="AL1562" s="2">
        <v>0</v>
      </c>
      <c r="AM1562" s="2">
        <v>0</v>
      </c>
      <c r="AN1562" s="2">
        <v>0</v>
      </c>
      <c r="AO1562" s="2">
        <v>0</v>
      </c>
      <c r="AP1562" s="2">
        <v>11000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11000</v>
      </c>
    </row>
    <row r="1563" spans="1:49" x14ac:dyDescent="0.2">
      <c r="A1563" t="s">
        <v>2809</v>
      </c>
      <c r="B1563" t="s">
        <v>49</v>
      </c>
      <c r="C1563" t="s">
        <v>50</v>
      </c>
      <c r="D1563" t="s">
        <v>49</v>
      </c>
      <c r="E1563" t="s">
        <v>51</v>
      </c>
      <c r="F1563" t="s">
        <v>271</v>
      </c>
      <c r="G1563" s="1">
        <v>44409</v>
      </c>
      <c r="H1563" s="1">
        <v>44439</v>
      </c>
      <c r="I1563" s="1">
        <v>44389</v>
      </c>
      <c r="J1563" s="1">
        <v>44414</v>
      </c>
      <c r="K1563" t="s">
        <v>53</v>
      </c>
      <c r="L1563" t="s">
        <v>184</v>
      </c>
      <c r="M1563" t="s">
        <v>630</v>
      </c>
      <c r="N1563" t="s">
        <v>630</v>
      </c>
      <c r="O1563" t="s">
        <v>56</v>
      </c>
      <c r="P1563" t="s">
        <v>57</v>
      </c>
      <c r="U1563" t="s">
        <v>2810</v>
      </c>
      <c r="V1563" t="b">
        <f t="shared" si="24"/>
        <v>0</v>
      </c>
      <c r="W1563" t="s">
        <v>69</v>
      </c>
      <c r="X1563" t="s">
        <v>60</v>
      </c>
      <c r="Y1563" t="s">
        <v>61</v>
      </c>
      <c r="AA1563" t="s">
        <v>669</v>
      </c>
      <c r="AE1563" s="2">
        <v>28846.15</v>
      </c>
      <c r="AF1563" s="2">
        <v>28846.15</v>
      </c>
      <c r="AG1563" s="2">
        <v>1823398</v>
      </c>
      <c r="AH1563" s="2">
        <v>1823398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15.82</v>
      </c>
    </row>
    <row r="1564" spans="1:49" x14ac:dyDescent="0.2">
      <c r="A1564" t="s">
        <v>2850</v>
      </c>
      <c r="B1564" t="s">
        <v>49</v>
      </c>
      <c r="C1564" t="s">
        <v>50</v>
      </c>
      <c r="D1564" t="s">
        <v>49</v>
      </c>
      <c r="E1564" t="s">
        <v>51</v>
      </c>
      <c r="F1564" t="s">
        <v>52</v>
      </c>
      <c r="G1564" s="1">
        <v>44317</v>
      </c>
      <c r="H1564" s="1">
        <v>44347</v>
      </c>
      <c r="I1564" s="1">
        <v>44322</v>
      </c>
      <c r="J1564" s="1">
        <v>44339</v>
      </c>
      <c r="K1564" t="s">
        <v>72</v>
      </c>
      <c r="L1564" t="s">
        <v>54</v>
      </c>
      <c r="M1564" t="s">
        <v>161</v>
      </c>
      <c r="N1564" t="s">
        <v>161</v>
      </c>
      <c r="O1564" t="s">
        <v>56</v>
      </c>
      <c r="P1564" t="s">
        <v>57</v>
      </c>
      <c r="Q1564" t="s">
        <v>56</v>
      </c>
      <c r="S1564" t="s">
        <v>272</v>
      </c>
      <c r="U1564" t="s">
        <v>2851</v>
      </c>
      <c r="V1564" t="b">
        <f t="shared" si="24"/>
        <v>0</v>
      </c>
      <c r="W1564" t="s">
        <v>69</v>
      </c>
      <c r="X1564" t="s">
        <v>60</v>
      </c>
      <c r="Y1564" t="s">
        <v>61</v>
      </c>
      <c r="Z1564" t="s">
        <v>78</v>
      </c>
      <c r="AA1564" t="s">
        <v>1557</v>
      </c>
      <c r="AC1564">
        <v>7054542</v>
      </c>
      <c r="AE1564" s="2">
        <v>70000</v>
      </c>
      <c r="AF1564" s="2">
        <v>70000</v>
      </c>
      <c r="AG1564" s="2">
        <v>4666667</v>
      </c>
      <c r="AH1564" s="2">
        <v>4666667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15</v>
      </c>
    </row>
    <row r="1565" spans="1:49" x14ac:dyDescent="0.2">
      <c r="A1565" t="s">
        <v>2852</v>
      </c>
      <c r="B1565" t="s">
        <v>49</v>
      </c>
      <c r="C1565" t="s">
        <v>50</v>
      </c>
      <c r="D1565" t="s">
        <v>49</v>
      </c>
      <c r="E1565" t="s">
        <v>51</v>
      </c>
      <c r="F1565" t="s">
        <v>386</v>
      </c>
      <c r="G1565" s="1">
        <v>44470</v>
      </c>
      <c r="H1565" s="1">
        <v>44500</v>
      </c>
      <c r="I1565" s="1">
        <v>44494</v>
      </c>
      <c r="J1565" s="1">
        <v>44500</v>
      </c>
      <c r="K1565" t="s">
        <v>53</v>
      </c>
      <c r="L1565" t="s">
        <v>114</v>
      </c>
      <c r="M1565" t="s">
        <v>138</v>
      </c>
      <c r="N1565" t="s">
        <v>138</v>
      </c>
      <c r="O1565" t="s">
        <v>56</v>
      </c>
      <c r="P1565" t="s">
        <v>57</v>
      </c>
      <c r="U1565" t="s">
        <v>2853</v>
      </c>
      <c r="V1565" t="b">
        <f t="shared" si="24"/>
        <v>0</v>
      </c>
      <c r="W1565" t="s">
        <v>77</v>
      </c>
      <c r="X1565" t="s">
        <v>60</v>
      </c>
      <c r="Y1565" t="s">
        <v>61</v>
      </c>
      <c r="AA1565" t="s">
        <v>2854</v>
      </c>
      <c r="AC1565">
        <v>6141697</v>
      </c>
      <c r="AE1565" s="2">
        <v>35000</v>
      </c>
      <c r="AF1565" s="2">
        <v>35000</v>
      </c>
      <c r="AG1565" s="2">
        <v>1666666</v>
      </c>
      <c r="AH1565" s="2">
        <v>1666666</v>
      </c>
      <c r="AI1565" s="2">
        <v>0</v>
      </c>
      <c r="AJ1565" s="2">
        <v>0</v>
      </c>
      <c r="AK1565" s="2">
        <v>35000</v>
      </c>
      <c r="AL1565" s="2">
        <v>0</v>
      </c>
      <c r="AM1565" s="2">
        <v>0</v>
      </c>
      <c r="AN1565" s="2">
        <v>0</v>
      </c>
      <c r="AO1565" s="2">
        <v>0</v>
      </c>
      <c r="AP1565" s="2">
        <v>35000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35000</v>
      </c>
    </row>
    <row r="1566" spans="1:49" x14ac:dyDescent="0.2">
      <c r="A1566" t="s">
        <v>754</v>
      </c>
      <c r="B1566" t="s">
        <v>49</v>
      </c>
      <c r="C1566" t="s">
        <v>50</v>
      </c>
      <c r="D1566" t="s">
        <v>49</v>
      </c>
      <c r="E1566" t="s">
        <v>51</v>
      </c>
      <c r="F1566" t="s">
        <v>271</v>
      </c>
      <c r="G1566" s="1">
        <v>44409</v>
      </c>
      <c r="H1566" s="1">
        <v>44439</v>
      </c>
      <c r="I1566" s="1">
        <v>44400</v>
      </c>
      <c r="J1566" s="1">
        <v>44416</v>
      </c>
      <c r="K1566" t="s">
        <v>72</v>
      </c>
      <c r="L1566" t="s">
        <v>184</v>
      </c>
      <c r="M1566" t="s">
        <v>161</v>
      </c>
      <c r="N1566" t="s">
        <v>161</v>
      </c>
      <c r="O1566" t="s">
        <v>56</v>
      </c>
      <c r="P1566" t="s">
        <v>57</v>
      </c>
      <c r="Q1566" t="s">
        <v>56</v>
      </c>
      <c r="S1566" t="s">
        <v>272</v>
      </c>
      <c r="U1566" t="s">
        <v>755</v>
      </c>
      <c r="V1566" t="b">
        <f t="shared" si="24"/>
        <v>0</v>
      </c>
      <c r="W1566" t="s">
        <v>69</v>
      </c>
      <c r="X1566" t="s">
        <v>60</v>
      </c>
      <c r="Y1566" t="s">
        <v>61</v>
      </c>
      <c r="Z1566" t="s">
        <v>97</v>
      </c>
      <c r="AA1566" t="s">
        <v>274</v>
      </c>
      <c r="AE1566" s="2">
        <v>33882.36</v>
      </c>
      <c r="AF1566" s="2">
        <v>33882.36</v>
      </c>
      <c r="AG1566" s="2">
        <v>2258824</v>
      </c>
      <c r="AH1566" s="2">
        <v>2258824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15</v>
      </c>
    </row>
    <row r="1567" spans="1:49" x14ac:dyDescent="0.2">
      <c r="A1567" t="s">
        <v>1069</v>
      </c>
      <c r="B1567" t="s">
        <v>49</v>
      </c>
      <c r="C1567" t="s">
        <v>50</v>
      </c>
      <c r="D1567" t="s">
        <v>49</v>
      </c>
      <c r="E1567" t="s">
        <v>51</v>
      </c>
      <c r="F1567" t="s">
        <v>271</v>
      </c>
      <c r="G1567" s="1">
        <v>44378</v>
      </c>
      <c r="H1567" s="1">
        <v>44408</v>
      </c>
      <c r="I1567" s="1">
        <v>44400</v>
      </c>
      <c r="J1567" s="1">
        <v>44416</v>
      </c>
      <c r="K1567" t="s">
        <v>53</v>
      </c>
      <c r="L1567" t="s">
        <v>65</v>
      </c>
      <c r="M1567" t="s">
        <v>74</v>
      </c>
      <c r="N1567" t="s">
        <v>74</v>
      </c>
      <c r="O1567" t="s">
        <v>56</v>
      </c>
      <c r="P1567" t="s">
        <v>57</v>
      </c>
      <c r="U1567" t="s">
        <v>1070</v>
      </c>
      <c r="V1567" t="b">
        <f t="shared" si="24"/>
        <v>0</v>
      </c>
      <c r="W1567" t="s">
        <v>69</v>
      </c>
      <c r="X1567" t="s">
        <v>60</v>
      </c>
      <c r="Y1567" t="s">
        <v>61</v>
      </c>
      <c r="AA1567" t="s">
        <v>973</v>
      </c>
      <c r="AE1567" s="2">
        <v>79411.759999999995</v>
      </c>
      <c r="AF1567" s="2">
        <v>79411.759999999995</v>
      </c>
      <c r="AG1567" s="2">
        <v>7219251</v>
      </c>
      <c r="AH1567" s="2">
        <v>7219251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11</v>
      </c>
    </row>
    <row r="1568" spans="1:49" x14ac:dyDescent="0.2">
      <c r="A1568" t="s">
        <v>1942</v>
      </c>
      <c r="B1568" t="s">
        <v>49</v>
      </c>
      <c r="C1568" t="s">
        <v>50</v>
      </c>
      <c r="D1568" t="s">
        <v>49</v>
      </c>
      <c r="E1568" t="s">
        <v>51</v>
      </c>
      <c r="F1568" t="s">
        <v>81</v>
      </c>
      <c r="G1568" s="1">
        <v>44531</v>
      </c>
      <c r="H1568" s="1">
        <v>44561</v>
      </c>
      <c r="I1568" s="1">
        <v>44515</v>
      </c>
      <c r="J1568" s="1">
        <v>44535</v>
      </c>
      <c r="K1568" t="s">
        <v>72</v>
      </c>
      <c r="L1568" t="s">
        <v>82</v>
      </c>
      <c r="M1568" t="s">
        <v>161</v>
      </c>
      <c r="N1568" t="s">
        <v>161</v>
      </c>
      <c r="O1568" t="s">
        <v>56</v>
      </c>
      <c r="P1568" t="s">
        <v>57</v>
      </c>
      <c r="Q1568" t="s">
        <v>56</v>
      </c>
      <c r="S1568" t="s">
        <v>162</v>
      </c>
      <c r="U1568" t="s">
        <v>1943</v>
      </c>
      <c r="V1568" t="b">
        <f t="shared" si="24"/>
        <v>0</v>
      </c>
      <c r="W1568" t="s">
        <v>69</v>
      </c>
      <c r="X1568" t="s">
        <v>84</v>
      </c>
      <c r="Y1568" t="s">
        <v>85</v>
      </c>
      <c r="Z1568" t="s">
        <v>97</v>
      </c>
      <c r="AA1568" t="s">
        <v>909</v>
      </c>
      <c r="AE1568" s="2">
        <v>1071.43</v>
      </c>
      <c r="AF1568" s="2">
        <v>1071.43</v>
      </c>
      <c r="AG1568" s="2">
        <v>153061</v>
      </c>
      <c r="AH1568" s="2">
        <v>153061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7</v>
      </c>
    </row>
    <row r="1569" spans="1:49" x14ac:dyDescent="0.2">
      <c r="A1569" t="s">
        <v>1655</v>
      </c>
      <c r="B1569" t="s">
        <v>49</v>
      </c>
      <c r="C1569" t="s">
        <v>50</v>
      </c>
      <c r="D1569" t="s">
        <v>49</v>
      </c>
      <c r="E1569" t="s">
        <v>51</v>
      </c>
      <c r="F1569" t="s">
        <v>71</v>
      </c>
      <c r="G1569" s="1">
        <v>44228</v>
      </c>
      <c r="H1569" s="1">
        <v>44255</v>
      </c>
      <c r="I1569" s="1">
        <v>44228</v>
      </c>
      <c r="J1569" s="1">
        <v>44286</v>
      </c>
      <c r="K1569" t="s">
        <v>72</v>
      </c>
      <c r="L1569" t="s">
        <v>73</v>
      </c>
      <c r="M1569" t="s">
        <v>74</v>
      </c>
      <c r="N1569" t="s">
        <v>74</v>
      </c>
      <c r="O1569" t="s">
        <v>56</v>
      </c>
      <c r="P1569" t="s">
        <v>57</v>
      </c>
      <c r="Q1569" t="s">
        <v>56</v>
      </c>
      <c r="S1569" t="s">
        <v>75</v>
      </c>
      <c r="U1569" t="s">
        <v>1656</v>
      </c>
      <c r="V1569" t="b">
        <f t="shared" si="24"/>
        <v>0</v>
      </c>
      <c r="W1569" t="s">
        <v>69</v>
      </c>
      <c r="X1569" t="s">
        <v>60</v>
      </c>
      <c r="Y1569" t="s">
        <v>61</v>
      </c>
      <c r="Z1569" t="s">
        <v>78</v>
      </c>
      <c r="AA1569" t="s">
        <v>79</v>
      </c>
      <c r="AE1569" s="2">
        <v>158242.5</v>
      </c>
      <c r="AF1569" s="2">
        <v>158242.5</v>
      </c>
      <c r="AG1569" s="2">
        <v>12710241</v>
      </c>
      <c r="AH1569" s="2">
        <v>12710241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12.45</v>
      </c>
    </row>
    <row r="1570" spans="1:49" x14ac:dyDescent="0.2">
      <c r="A1570" t="s">
        <v>2855</v>
      </c>
      <c r="B1570" t="s">
        <v>49</v>
      </c>
      <c r="C1570" t="s">
        <v>50</v>
      </c>
      <c r="D1570" t="s">
        <v>49</v>
      </c>
      <c r="E1570" t="s">
        <v>51</v>
      </c>
      <c r="F1570" t="s">
        <v>1316</v>
      </c>
      <c r="G1570" s="1">
        <v>44378</v>
      </c>
      <c r="H1570" s="1">
        <v>44408</v>
      </c>
      <c r="I1570" s="1">
        <v>44370</v>
      </c>
      <c r="J1570" s="1">
        <v>44379</v>
      </c>
      <c r="K1570" t="s">
        <v>53</v>
      </c>
      <c r="L1570" t="s">
        <v>65</v>
      </c>
      <c r="M1570" t="s">
        <v>2785</v>
      </c>
      <c r="N1570" t="s">
        <v>2785</v>
      </c>
      <c r="O1570" t="s">
        <v>56</v>
      </c>
      <c r="P1570" t="s">
        <v>57</v>
      </c>
      <c r="U1570" t="s">
        <v>2856</v>
      </c>
      <c r="V1570" t="b">
        <f t="shared" si="24"/>
        <v>0</v>
      </c>
      <c r="W1570" t="s">
        <v>59</v>
      </c>
      <c r="X1570" t="s">
        <v>60</v>
      </c>
      <c r="Y1570" t="s">
        <v>61</v>
      </c>
      <c r="AA1570" t="s">
        <v>2787</v>
      </c>
      <c r="AC1570">
        <v>7033004</v>
      </c>
      <c r="AE1570" s="2">
        <v>0</v>
      </c>
      <c r="AF1570" s="2">
        <v>0</v>
      </c>
      <c r="AG1570" s="2">
        <v>136364</v>
      </c>
      <c r="AH1570" s="2">
        <v>136364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</row>
    <row r="1571" spans="1:49" x14ac:dyDescent="0.2">
      <c r="A1571" t="s">
        <v>2857</v>
      </c>
      <c r="B1571" t="s">
        <v>49</v>
      </c>
      <c r="C1571" t="s">
        <v>50</v>
      </c>
      <c r="D1571" t="s">
        <v>49</v>
      </c>
      <c r="E1571" t="s">
        <v>51</v>
      </c>
      <c r="F1571" t="s">
        <v>71</v>
      </c>
      <c r="G1571" s="1">
        <v>44256</v>
      </c>
      <c r="H1571" s="1">
        <v>44286</v>
      </c>
      <c r="I1571" s="1">
        <v>44277</v>
      </c>
      <c r="J1571" s="1">
        <v>44283</v>
      </c>
      <c r="K1571" t="s">
        <v>72</v>
      </c>
      <c r="L1571" t="s">
        <v>345</v>
      </c>
      <c r="M1571" t="s">
        <v>74</v>
      </c>
      <c r="N1571" t="s">
        <v>74</v>
      </c>
      <c r="O1571" t="s">
        <v>56</v>
      </c>
      <c r="P1571" t="s">
        <v>57</v>
      </c>
      <c r="Q1571" t="s">
        <v>56</v>
      </c>
      <c r="S1571" t="s">
        <v>75</v>
      </c>
      <c r="U1571" t="s">
        <v>2858</v>
      </c>
      <c r="V1571" t="b">
        <f t="shared" si="24"/>
        <v>0</v>
      </c>
      <c r="W1571" t="s">
        <v>77</v>
      </c>
      <c r="X1571" t="s">
        <v>60</v>
      </c>
      <c r="Y1571" t="s">
        <v>61</v>
      </c>
      <c r="Z1571" t="s">
        <v>78</v>
      </c>
      <c r="AA1571" t="s">
        <v>79</v>
      </c>
      <c r="AE1571" s="2">
        <v>41500</v>
      </c>
      <c r="AF1571" s="2">
        <v>41500</v>
      </c>
      <c r="AG1571" s="2">
        <v>1</v>
      </c>
      <c r="AH1571" s="2">
        <v>1</v>
      </c>
      <c r="AI1571" s="2">
        <v>0</v>
      </c>
      <c r="AJ1571" s="2">
        <v>0</v>
      </c>
      <c r="AK1571" s="2">
        <v>41500</v>
      </c>
      <c r="AL1571" s="2">
        <v>0</v>
      </c>
      <c r="AM1571" s="2">
        <v>0</v>
      </c>
      <c r="AN1571" s="2">
        <v>0</v>
      </c>
      <c r="AO1571" s="2">
        <v>0</v>
      </c>
      <c r="AP1571" s="2">
        <v>41500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41500</v>
      </c>
    </row>
    <row r="1572" spans="1:49" x14ac:dyDescent="0.2">
      <c r="A1572" t="s">
        <v>341</v>
      </c>
      <c r="B1572" t="s">
        <v>49</v>
      </c>
      <c r="C1572" t="s">
        <v>50</v>
      </c>
      <c r="D1572" t="s">
        <v>49</v>
      </c>
      <c r="E1572" t="s">
        <v>51</v>
      </c>
      <c r="F1572" t="s">
        <v>64</v>
      </c>
      <c r="G1572" s="1">
        <v>44378</v>
      </c>
      <c r="H1572" s="1">
        <v>44408</v>
      </c>
      <c r="I1572" s="1">
        <v>44358</v>
      </c>
      <c r="J1572" s="1">
        <v>44378</v>
      </c>
      <c r="K1572" t="s">
        <v>53</v>
      </c>
      <c r="L1572" t="s">
        <v>65</v>
      </c>
      <c r="M1572" t="s">
        <v>342</v>
      </c>
      <c r="N1572" t="s">
        <v>342</v>
      </c>
      <c r="O1572" t="s">
        <v>56</v>
      </c>
      <c r="P1572" t="s">
        <v>57</v>
      </c>
      <c r="U1572" t="s">
        <v>343</v>
      </c>
      <c r="V1572" t="b">
        <f t="shared" si="24"/>
        <v>0</v>
      </c>
      <c r="W1572" t="s">
        <v>69</v>
      </c>
      <c r="X1572" t="s">
        <v>60</v>
      </c>
      <c r="Y1572" t="s">
        <v>61</v>
      </c>
      <c r="AC1572">
        <v>7020103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58.4</v>
      </c>
    </row>
    <row r="1573" spans="1:49" x14ac:dyDescent="0.2">
      <c r="A1573" t="s">
        <v>2859</v>
      </c>
      <c r="B1573" t="s">
        <v>49</v>
      </c>
      <c r="C1573" t="s">
        <v>50</v>
      </c>
      <c r="D1573" t="s">
        <v>49</v>
      </c>
      <c r="E1573" t="s">
        <v>51</v>
      </c>
      <c r="F1573" t="s">
        <v>449</v>
      </c>
      <c r="G1573" s="1">
        <v>44287</v>
      </c>
      <c r="H1573" s="1">
        <v>44316</v>
      </c>
      <c r="I1573" s="1">
        <v>44308</v>
      </c>
      <c r="J1573" s="1">
        <v>44325</v>
      </c>
      <c r="K1573" t="s">
        <v>151</v>
      </c>
      <c r="L1573" t="s">
        <v>101</v>
      </c>
      <c r="M1573" t="s">
        <v>185</v>
      </c>
      <c r="N1573" t="s">
        <v>185</v>
      </c>
      <c r="O1573" t="s">
        <v>116</v>
      </c>
      <c r="P1573" t="s">
        <v>117</v>
      </c>
      <c r="Q1573" t="s">
        <v>153</v>
      </c>
      <c r="S1573" t="s">
        <v>75</v>
      </c>
      <c r="U1573" t="s">
        <v>2860</v>
      </c>
      <c r="V1573" t="b">
        <f t="shared" si="24"/>
        <v>0</v>
      </c>
      <c r="W1573" t="s">
        <v>69</v>
      </c>
      <c r="X1573" t="s">
        <v>60</v>
      </c>
      <c r="Y1573" t="s">
        <v>61</v>
      </c>
      <c r="Z1573" t="s">
        <v>78</v>
      </c>
      <c r="AC1573">
        <v>6234741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62685</v>
      </c>
      <c r="AL1573" s="2">
        <v>1635403</v>
      </c>
      <c r="AM1573" s="2">
        <v>1635403</v>
      </c>
      <c r="AN1573" s="2">
        <v>85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609632</v>
      </c>
      <c r="AU1573" s="2">
        <v>608499</v>
      </c>
      <c r="AV1573" s="2">
        <v>609632</v>
      </c>
      <c r="AW1573" s="2">
        <v>38.33</v>
      </c>
    </row>
    <row r="1574" spans="1:49" x14ac:dyDescent="0.2">
      <c r="A1574" t="s">
        <v>2861</v>
      </c>
      <c r="B1574" t="s">
        <v>49</v>
      </c>
      <c r="C1574" t="s">
        <v>50</v>
      </c>
      <c r="D1574" t="s">
        <v>49</v>
      </c>
      <c r="E1574" t="s">
        <v>51</v>
      </c>
      <c r="F1574" t="s">
        <v>449</v>
      </c>
      <c r="G1574" s="1">
        <v>44317</v>
      </c>
      <c r="H1574" s="1">
        <v>44347</v>
      </c>
      <c r="I1574" s="1">
        <v>44308</v>
      </c>
      <c r="J1574" s="1">
        <v>44337</v>
      </c>
      <c r="K1574" t="s">
        <v>151</v>
      </c>
      <c r="L1574" t="s">
        <v>54</v>
      </c>
      <c r="M1574" t="s">
        <v>396</v>
      </c>
      <c r="N1574" t="s">
        <v>396</v>
      </c>
      <c r="O1574" t="s">
        <v>116</v>
      </c>
      <c r="P1574" t="s">
        <v>117</v>
      </c>
      <c r="Q1574" t="s">
        <v>153</v>
      </c>
      <c r="S1574" t="s">
        <v>75</v>
      </c>
      <c r="U1574" t="s">
        <v>2862</v>
      </c>
      <c r="V1574" t="b">
        <f t="shared" si="24"/>
        <v>0</v>
      </c>
      <c r="W1574" t="s">
        <v>69</v>
      </c>
      <c r="X1574" t="s">
        <v>60</v>
      </c>
      <c r="Y1574" t="s">
        <v>61</v>
      </c>
      <c r="Z1574" t="s">
        <v>97</v>
      </c>
      <c r="AC1574">
        <v>6481034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93823.39</v>
      </c>
      <c r="AL1574" s="2">
        <v>2953207</v>
      </c>
      <c r="AM1574" s="2">
        <v>2953207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31.77</v>
      </c>
    </row>
    <row r="1575" spans="1:49" x14ac:dyDescent="0.2">
      <c r="A1575" t="s">
        <v>2863</v>
      </c>
      <c r="B1575" t="s">
        <v>49</v>
      </c>
      <c r="C1575" t="s">
        <v>50</v>
      </c>
      <c r="D1575" t="s">
        <v>49</v>
      </c>
      <c r="E1575" t="s">
        <v>51</v>
      </c>
      <c r="F1575" t="s">
        <v>449</v>
      </c>
      <c r="G1575" s="1">
        <v>44287</v>
      </c>
      <c r="H1575" s="1">
        <v>44316</v>
      </c>
      <c r="I1575" s="1">
        <v>44308</v>
      </c>
      <c r="J1575" s="1">
        <v>44337</v>
      </c>
      <c r="K1575" t="s">
        <v>151</v>
      </c>
      <c r="L1575" t="s">
        <v>101</v>
      </c>
      <c r="M1575" t="s">
        <v>396</v>
      </c>
      <c r="N1575" t="s">
        <v>396</v>
      </c>
      <c r="O1575" t="s">
        <v>116</v>
      </c>
      <c r="P1575" t="s">
        <v>117</v>
      </c>
      <c r="Q1575" t="s">
        <v>153</v>
      </c>
      <c r="S1575" t="s">
        <v>75</v>
      </c>
      <c r="U1575" t="s">
        <v>2864</v>
      </c>
      <c r="V1575" t="b">
        <f t="shared" si="24"/>
        <v>0</v>
      </c>
      <c r="W1575" t="s">
        <v>69</v>
      </c>
      <c r="X1575" t="s">
        <v>60</v>
      </c>
      <c r="Y1575" t="s">
        <v>61</v>
      </c>
      <c r="Z1575" t="s">
        <v>78</v>
      </c>
      <c r="AC1575">
        <v>6481034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50567.9</v>
      </c>
      <c r="AL1575" s="2">
        <v>2027582</v>
      </c>
      <c r="AM1575" s="2">
        <v>2027582</v>
      </c>
      <c r="AN1575" s="2">
        <v>0</v>
      </c>
      <c r="AO1575" s="2">
        <v>0</v>
      </c>
      <c r="AP1575" s="2">
        <v>6977.14</v>
      </c>
      <c r="AQ1575" s="2">
        <v>279757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24.94</v>
      </c>
    </row>
    <row r="1576" spans="1:49" x14ac:dyDescent="0.2">
      <c r="A1576" t="s">
        <v>2865</v>
      </c>
      <c r="B1576" t="s">
        <v>49</v>
      </c>
      <c r="C1576" t="s">
        <v>50</v>
      </c>
      <c r="D1576" t="s">
        <v>49</v>
      </c>
      <c r="E1576" t="s">
        <v>51</v>
      </c>
      <c r="F1576" t="s">
        <v>449</v>
      </c>
      <c r="G1576" s="1">
        <v>44287</v>
      </c>
      <c r="H1576" s="1">
        <v>44316</v>
      </c>
      <c r="I1576" s="1">
        <v>44308</v>
      </c>
      <c r="J1576" s="1">
        <v>44330</v>
      </c>
      <c r="K1576" t="s">
        <v>151</v>
      </c>
      <c r="L1576" t="s">
        <v>101</v>
      </c>
      <c r="M1576" t="s">
        <v>700</v>
      </c>
      <c r="N1576" t="s">
        <v>700</v>
      </c>
      <c r="O1576" t="s">
        <v>116</v>
      </c>
      <c r="P1576" t="s">
        <v>117</v>
      </c>
      <c r="Q1576" t="s">
        <v>153</v>
      </c>
      <c r="S1576" t="s">
        <v>75</v>
      </c>
      <c r="U1576" t="s">
        <v>2866</v>
      </c>
      <c r="V1576" t="b">
        <f t="shared" si="24"/>
        <v>0</v>
      </c>
      <c r="W1576" t="s">
        <v>69</v>
      </c>
      <c r="X1576" t="s">
        <v>60</v>
      </c>
      <c r="Y1576" t="s">
        <v>61</v>
      </c>
      <c r="Z1576" t="s">
        <v>97</v>
      </c>
      <c r="AC1576">
        <v>6163662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2324.1</v>
      </c>
      <c r="AL1576" s="2">
        <v>73664</v>
      </c>
      <c r="AM1576" s="2">
        <v>73664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31.55</v>
      </c>
    </row>
    <row r="1577" spans="1:49" x14ac:dyDescent="0.2">
      <c r="A1577" t="s">
        <v>2867</v>
      </c>
      <c r="B1577" t="s">
        <v>49</v>
      </c>
      <c r="C1577" t="s">
        <v>50</v>
      </c>
      <c r="D1577" t="s">
        <v>49</v>
      </c>
      <c r="E1577" t="s">
        <v>51</v>
      </c>
      <c r="F1577" t="s">
        <v>449</v>
      </c>
      <c r="G1577" s="1">
        <v>44287</v>
      </c>
      <c r="H1577" s="1">
        <v>44316</v>
      </c>
      <c r="I1577" s="1">
        <v>44308</v>
      </c>
      <c r="J1577" s="1">
        <v>44325</v>
      </c>
      <c r="K1577" t="s">
        <v>53</v>
      </c>
      <c r="L1577" t="s">
        <v>101</v>
      </c>
      <c r="M1577" t="s">
        <v>368</v>
      </c>
      <c r="N1577" t="s">
        <v>368</v>
      </c>
      <c r="O1577" t="s">
        <v>116</v>
      </c>
      <c r="P1577" t="s">
        <v>369</v>
      </c>
      <c r="U1577" t="s">
        <v>2868</v>
      </c>
      <c r="V1577" t="b">
        <f t="shared" si="24"/>
        <v>0</v>
      </c>
      <c r="W1577" t="s">
        <v>69</v>
      </c>
      <c r="X1577" t="s">
        <v>60</v>
      </c>
      <c r="Y1577" t="s">
        <v>61</v>
      </c>
      <c r="AC1577">
        <v>6141910</v>
      </c>
      <c r="AF1577" s="2">
        <v>87596.36</v>
      </c>
      <c r="AG1577" s="2">
        <v>3625677</v>
      </c>
      <c r="AH1577" s="2">
        <v>3625677</v>
      </c>
      <c r="AI1577" s="2">
        <v>0</v>
      </c>
      <c r="AJ1577" s="2">
        <v>0</v>
      </c>
      <c r="AK1577" s="2">
        <v>102087.57</v>
      </c>
      <c r="AL1577" s="2">
        <v>4225479</v>
      </c>
      <c r="AM1577" s="2">
        <v>4225479</v>
      </c>
      <c r="AN1577" s="2">
        <v>2490</v>
      </c>
      <c r="AO1577" s="2">
        <v>0</v>
      </c>
      <c r="AP1577" s="2">
        <v>87596.36</v>
      </c>
      <c r="AQ1577" s="2">
        <v>3625677</v>
      </c>
      <c r="AR1577" s="2">
        <v>0</v>
      </c>
      <c r="AS1577" s="2">
        <v>0</v>
      </c>
      <c r="AT1577" s="2">
        <v>4214822</v>
      </c>
      <c r="AU1577" s="2">
        <v>4075752</v>
      </c>
      <c r="AV1577" s="2">
        <v>4225475</v>
      </c>
      <c r="AW1577" s="2">
        <v>24.16</v>
      </c>
    </row>
    <row r="1578" spans="1:49" x14ac:dyDescent="0.2">
      <c r="A1578" t="s">
        <v>1357</v>
      </c>
      <c r="B1578" t="s">
        <v>49</v>
      </c>
      <c r="C1578" t="s">
        <v>50</v>
      </c>
      <c r="D1578" t="s">
        <v>49</v>
      </c>
      <c r="E1578" t="s">
        <v>51</v>
      </c>
      <c r="F1578" t="s">
        <v>449</v>
      </c>
      <c r="G1578" s="1">
        <v>44287</v>
      </c>
      <c r="H1578" s="1">
        <v>44316</v>
      </c>
      <c r="I1578" s="1">
        <v>44308</v>
      </c>
      <c r="J1578" s="1">
        <v>44330</v>
      </c>
      <c r="K1578" t="s">
        <v>53</v>
      </c>
      <c r="L1578" t="s">
        <v>101</v>
      </c>
      <c r="M1578" t="s">
        <v>700</v>
      </c>
      <c r="N1578" t="s">
        <v>700</v>
      </c>
      <c r="O1578" t="s">
        <v>116</v>
      </c>
      <c r="P1578" t="s">
        <v>117</v>
      </c>
      <c r="U1578" t="s">
        <v>1358</v>
      </c>
      <c r="V1578" t="b">
        <f t="shared" si="24"/>
        <v>0</v>
      </c>
      <c r="W1578" t="s">
        <v>69</v>
      </c>
      <c r="X1578" t="s">
        <v>60</v>
      </c>
      <c r="Y1578" t="s">
        <v>61</v>
      </c>
      <c r="AA1578" t="s">
        <v>1359</v>
      </c>
      <c r="AC1578">
        <v>6163662</v>
      </c>
      <c r="AE1578" s="2">
        <v>25000</v>
      </c>
      <c r="AF1578" s="2">
        <v>25000</v>
      </c>
      <c r="AG1578" s="2">
        <v>792393</v>
      </c>
      <c r="AH1578" s="2">
        <v>792393</v>
      </c>
      <c r="AI1578" s="2">
        <v>0</v>
      </c>
      <c r="AJ1578" s="2">
        <v>0</v>
      </c>
      <c r="AK1578" s="2">
        <v>40659.81</v>
      </c>
      <c r="AL1578" s="2">
        <v>1288742</v>
      </c>
      <c r="AM1578" s="2">
        <v>1288742</v>
      </c>
      <c r="AN1578" s="2">
        <v>33</v>
      </c>
      <c r="AO1578" s="2">
        <v>0</v>
      </c>
      <c r="AP1578" s="2">
        <v>25000</v>
      </c>
      <c r="AQ1578" s="2">
        <v>792393</v>
      </c>
      <c r="AR1578" s="2">
        <v>0</v>
      </c>
      <c r="AS1578" s="2">
        <v>0</v>
      </c>
      <c r="AT1578" s="2">
        <v>21495</v>
      </c>
      <c r="AU1578" s="2">
        <v>21210</v>
      </c>
      <c r="AV1578" s="2">
        <v>21793</v>
      </c>
      <c r="AW1578" s="2">
        <v>31.55</v>
      </c>
    </row>
    <row r="1579" spans="1:49" x14ac:dyDescent="0.2">
      <c r="A1579" t="s">
        <v>2869</v>
      </c>
      <c r="B1579" t="s">
        <v>49</v>
      </c>
      <c r="C1579" t="s">
        <v>50</v>
      </c>
      <c r="D1579" t="s">
        <v>49</v>
      </c>
      <c r="E1579" t="s">
        <v>51</v>
      </c>
      <c r="F1579" t="s">
        <v>488</v>
      </c>
      <c r="G1579" s="1">
        <v>44348</v>
      </c>
      <c r="H1579" s="1">
        <v>44377</v>
      </c>
      <c r="I1579" s="1">
        <v>44363</v>
      </c>
      <c r="J1579" s="1">
        <v>44363</v>
      </c>
      <c r="K1579" t="s">
        <v>151</v>
      </c>
      <c r="L1579" t="s">
        <v>224</v>
      </c>
      <c r="M1579" t="s">
        <v>424</v>
      </c>
      <c r="N1579" t="s">
        <v>424</v>
      </c>
      <c r="O1579" t="s">
        <v>56</v>
      </c>
      <c r="P1579" t="s">
        <v>57</v>
      </c>
      <c r="Q1579" t="s">
        <v>56</v>
      </c>
      <c r="S1579" t="s">
        <v>134</v>
      </c>
      <c r="U1579" t="s">
        <v>2870</v>
      </c>
      <c r="V1579" t="b">
        <f t="shared" si="24"/>
        <v>1</v>
      </c>
      <c r="W1579" t="s">
        <v>77</v>
      </c>
      <c r="X1579" t="s">
        <v>60</v>
      </c>
      <c r="Y1579" t="s">
        <v>61</v>
      </c>
      <c r="Z1579" t="s">
        <v>78</v>
      </c>
      <c r="AC1579">
        <v>6229725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L1579" s="2">
        <v>168061</v>
      </c>
      <c r="AM1579" s="2">
        <v>168061</v>
      </c>
      <c r="AN1579" s="2">
        <v>181</v>
      </c>
      <c r="AO1579" s="2">
        <v>0</v>
      </c>
      <c r="AQ1579" s="2">
        <v>0</v>
      </c>
      <c r="AR1579" s="2">
        <v>0</v>
      </c>
      <c r="AS1579" s="2">
        <v>0</v>
      </c>
      <c r="AT1579" s="2">
        <v>156850</v>
      </c>
      <c r="AU1579" s="2">
        <v>68559</v>
      </c>
      <c r="AV1579" s="2">
        <v>157593</v>
      </c>
      <c r="AW1579" s="2">
        <v>30000</v>
      </c>
    </row>
    <row r="1580" spans="1:49" x14ac:dyDescent="0.2">
      <c r="A1580" t="s">
        <v>2871</v>
      </c>
      <c r="B1580" t="s">
        <v>49</v>
      </c>
      <c r="C1580" t="s">
        <v>50</v>
      </c>
      <c r="D1580" t="s">
        <v>49</v>
      </c>
      <c r="E1580" t="s">
        <v>51</v>
      </c>
      <c r="F1580" t="s">
        <v>488</v>
      </c>
      <c r="G1580" s="1">
        <v>44348</v>
      </c>
      <c r="H1580" s="1">
        <v>44377</v>
      </c>
      <c r="I1580" s="1">
        <v>44361</v>
      </c>
      <c r="J1580" s="1">
        <v>44361</v>
      </c>
      <c r="K1580" t="s">
        <v>151</v>
      </c>
      <c r="L1580" t="s">
        <v>224</v>
      </c>
      <c r="M1580" t="s">
        <v>146</v>
      </c>
      <c r="N1580" t="s">
        <v>146</v>
      </c>
      <c r="O1580" t="s">
        <v>56</v>
      </c>
      <c r="P1580" t="s">
        <v>57</v>
      </c>
      <c r="Q1580" t="s">
        <v>56</v>
      </c>
      <c r="S1580" t="s">
        <v>1038</v>
      </c>
      <c r="U1580" t="s">
        <v>2872</v>
      </c>
      <c r="V1580" t="b">
        <f t="shared" si="24"/>
        <v>0</v>
      </c>
      <c r="W1580" t="s">
        <v>77</v>
      </c>
      <c r="X1580" t="s">
        <v>60</v>
      </c>
      <c r="Y1580" t="s">
        <v>61</v>
      </c>
      <c r="Z1580" t="s">
        <v>78</v>
      </c>
      <c r="AC1580">
        <v>6207989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L1580" s="2">
        <v>177528</v>
      </c>
      <c r="AM1580" s="2">
        <v>177528</v>
      </c>
      <c r="AN1580" s="2">
        <v>216</v>
      </c>
      <c r="AO1580" s="2">
        <v>0</v>
      </c>
      <c r="AQ1580" s="2">
        <v>0</v>
      </c>
      <c r="AR1580" s="2">
        <v>0</v>
      </c>
      <c r="AS1580" s="2">
        <v>0</v>
      </c>
      <c r="AT1580" s="2">
        <v>166763</v>
      </c>
      <c r="AU1580" s="2">
        <v>130432</v>
      </c>
      <c r="AV1580" s="2">
        <v>167962</v>
      </c>
      <c r="AW1580" s="2">
        <v>80000</v>
      </c>
    </row>
    <row r="1581" spans="1:49" x14ac:dyDescent="0.2">
      <c r="A1581" t="s">
        <v>2873</v>
      </c>
      <c r="B1581" t="s">
        <v>49</v>
      </c>
      <c r="C1581" t="s">
        <v>50</v>
      </c>
      <c r="D1581" t="s">
        <v>49</v>
      </c>
      <c r="E1581" t="s">
        <v>51</v>
      </c>
      <c r="F1581" t="s">
        <v>503</v>
      </c>
      <c r="G1581" s="1">
        <v>44317</v>
      </c>
      <c r="H1581" s="1">
        <v>44347</v>
      </c>
      <c r="I1581" s="1">
        <v>44301</v>
      </c>
      <c r="J1581" s="1">
        <v>44325</v>
      </c>
      <c r="K1581" t="s">
        <v>151</v>
      </c>
      <c r="L1581" t="s">
        <v>54</v>
      </c>
      <c r="M1581" t="s">
        <v>152</v>
      </c>
      <c r="N1581" t="s">
        <v>152</v>
      </c>
      <c r="O1581" t="s">
        <v>116</v>
      </c>
      <c r="P1581" t="s">
        <v>117</v>
      </c>
      <c r="Q1581" t="s">
        <v>153</v>
      </c>
      <c r="S1581" t="s">
        <v>75</v>
      </c>
      <c r="U1581" t="s">
        <v>2874</v>
      </c>
      <c r="V1581" t="b">
        <f t="shared" si="24"/>
        <v>0</v>
      </c>
      <c r="W1581" t="s">
        <v>69</v>
      </c>
      <c r="X1581" t="s">
        <v>60</v>
      </c>
      <c r="Y1581" t="s">
        <v>61</v>
      </c>
      <c r="Z1581" t="s">
        <v>78</v>
      </c>
      <c r="AC1581">
        <v>6212348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43667.28</v>
      </c>
      <c r="AL1581" s="2">
        <v>1455576</v>
      </c>
      <c r="AM1581" s="2">
        <v>1455576</v>
      </c>
      <c r="AN1581" s="2">
        <v>85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514459</v>
      </c>
      <c r="AU1581" s="2">
        <v>511587</v>
      </c>
      <c r="AV1581" s="2">
        <v>514593</v>
      </c>
      <c r="AW1581" s="2">
        <v>30</v>
      </c>
    </row>
    <row r="1582" spans="1:49" x14ac:dyDescent="0.2">
      <c r="A1582" t="s">
        <v>2875</v>
      </c>
      <c r="B1582" t="s">
        <v>49</v>
      </c>
      <c r="C1582" t="s">
        <v>50</v>
      </c>
      <c r="D1582" t="s">
        <v>49</v>
      </c>
      <c r="E1582" t="s">
        <v>51</v>
      </c>
      <c r="F1582" t="s">
        <v>503</v>
      </c>
      <c r="G1582" s="1">
        <v>44287</v>
      </c>
      <c r="H1582" s="1">
        <v>44316</v>
      </c>
      <c r="I1582" s="1">
        <v>44301</v>
      </c>
      <c r="J1582" s="1">
        <v>44325</v>
      </c>
      <c r="K1582" t="s">
        <v>151</v>
      </c>
      <c r="L1582" t="s">
        <v>101</v>
      </c>
      <c r="M1582" t="s">
        <v>382</v>
      </c>
      <c r="N1582" t="s">
        <v>382</v>
      </c>
      <c r="O1582" t="s">
        <v>116</v>
      </c>
      <c r="P1582" t="s">
        <v>117</v>
      </c>
      <c r="Q1582" t="s">
        <v>153</v>
      </c>
      <c r="S1582" t="s">
        <v>75</v>
      </c>
      <c r="U1582" t="s">
        <v>2876</v>
      </c>
      <c r="V1582" t="b">
        <f t="shared" si="24"/>
        <v>0</v>
      </c>
      <c r="W1582" t="s">
        <v>69</v>
      </c>
      <c r="X1582" t="s">
        <v>60</v>
      </c>
      <c r="Y1582" t="s">
        <v>61</v>
      </c>
      <c r="Z1582" t="s">
        <v>78</v>
      </c>
      <c r="AC1582">
        <v>6342791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51621.22</v>
      </c>
      <c r="AL1582" s="2">
        <v>1527594</v>
      </c>
      <c r="AM1582" s="2">
        <v>1527594</v>
      </c>
      <c r="AN1582" s="2">
        <v>326</v>
      </c>
      <c r="AO1582" s="2">
        <v>0</v>
      </c>
      <c r="AP1582" s="2">
        <v>98709.08</v>
      </c>
      <c r="AQ1582" s="2">
        <v>2921035</v>
      </c>
      <c r="AR1582" s="2">
        <v>0</v>
      </c>
      <c r="AS1582" s="2">
        <v>0</v>
      </c>
      <c r="AT1582" s="2">
        <v>703621</v>
      </c>
      <c r="AU1582" s="2">
        <v>703202</v>
      </c>
      <c r="AV1582" s="2">
        <v>703621</v>
      </c>
      <c r="AW1582" s="2">
        <v>33.792499999999997</v>
      </c>
    </row>
    <row r="1583" spans="1:49" x14ac:dyDescent="0.2">
      <c r="A1583" t="s">
        <v>2877</v>
      </c>
      <c r="B1583" t="s">
        <v>49</v>
      </c>
      <c r="C1583" t="s">
        <v>50</v>
      </c>
      <c r="D1583" t="s">
        <v>49</v>
      </c>
      <c r="E1583" t="s">
        <v>51</v>
      </c>
      <c r="F1583" t="s">
        <v>64</v>
      </c>
      <c r="G1583" s="1">
        <v>44378</v>
      </c>
      <c r="H1583" s="1">
        <v>44408</v>
      </c>
      <c r="I1583" s="1">
        <v>44378</v>
      </c>
      <c r="J1583" s="1">
        <v>44382</v>
      </c>
      <c r="K1583" t="s">
        <v>151</v>
      </c>
      <c r="L1583" t="s">
        <v>65</v>
      </c>
      <c r="M1583" t="s">
        <v>2878</v>
      </c>
      <c r="N1583" t="s">
        <v>2878</v>
      </c>
      <c r="O1583" t="s">
        <v>56</v>
      </c>
      <c r="P1583" t="s">
        <v>57</v>
      </c>
      <c r="Q1583" t="s">
        <v>56</v>
      </c>
      <c r="S1583" t="s">
        <v>2018</v>
      </c>
      <c r="U1583" t="s">
        <v>2879</v>
      </c>
      <c r="V1583" t="b">
        <f t="shared" si="24"/>
        <v>0</v>
      </c>
      <c r="W1583" t="s">
        <v>69</v>
      </c>
      <c r="X1583" t="s">
        <v>60</v>
      </c>
      <c r="Y1583" t="s">
        <v>61</v>
      </c>
      <c r="Z1583" t="s">
        <v>97</v>
      </c>
      <c r="AC1583">
        <v>7067248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42946.82</v>
      </c>
      <c r="AL1583" s="2">
        <v>2684176</v>
      </c>
      <c r="AM1583" s="2">
        <v>2684176</v>
      </c>
      <c r="AN1583" s="2">
        <v>21230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16</v>
      </c>
    </row>
    <row r="1584" spans="1:49" x14ac:dyDescent="0.2">
      <c r="A1584" t="s">
        <v>2880</v>
      </c>
      <c r="B1584" t="s">
        <v>49</v>
      </c>
      <c r="C1584" t="s">
        <v>50</v>
      </c>
      <c r="D1584" t="s">
        <v>49</v>
      </c>
      <c r="E1584" t="s">
        <v>51</v>
      </c>
      <c r="F1584" t="s">
        <v>64</v>
      </c>
      <c r="G1584" s="1">
        <v>44378</v>
      </c>
      <c r="H1584" s="1">
        <v>44408</v>
      </c>
      <c r="I1584" s="1">
        <v>44377</v>
      </c>
      <c r="J1584" s="1">
        <v>44382</v>
      </c>
      <c r="K1584" t="s">
        <v>53</v>
      </c>
      <c r="L1584" t="s">
        <v>65</v>
      </c>
      <c r="M1584" t="s">
        <v>133</v>
      </c>
      <c r="N1584" t="s">
        <v>133</v>
      </c>
      <c r="O1584" t="s">
        <v>56</v>
      </c>
      <c r="P1584" t="s">
        <v>57</v>
      </c>
      <c r="U1584" t="s">
        <v>2881</v>
      </c>
      <c r="V1584" t="b">
        <f t="shared" si="24"/>
        <v>0</v>
      </c>
      <c r="W1584" t="s">
        <v>69</v>
      </c>
      <c r="X1584" t="s">
        <v>60</v>
      </c>
      <c r="Y1584" t="s">
        <v>61</v>
      </c>
      <c r="AC1584">
        <v>6141706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15262.41</v>
      </c>
      <c r="AL1584" s="2">
        <v>1027772</v>
      </c>
      <c r="AM1584" s="2">
        <v>1027772</v>
      </c>
      <c r="AN1584" s="2">
        <v>300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14.85</v>
      </c>
    </row>
    <row r="1585" spans="1:49" x14ac:dyDescent="0.2">
      <c r="A1585" t="s">
        <v>2882</v>
      </c>
      <c r="B1585" t="s">
        <v>49</v>
      </c>
      <c r="C1585" t="s">
        <v>50</v>
      </c>
      <c r="D1585" t="s">
        <v>49</v>
      </c>
      <c r="E1585" t="s">
        <v>51</v>
      </c>
      <c r="F1585" t="s">
        <v>64</v>
      </c>
      <c r="G1585" s="1">
        <v>44378</v>
      </c>
      <c r="H1585" s="1">
        <v>44408</v>
      </c>
      <c r="I1585" s="1">
        <v>44378</v>
      </c>
      <c r="J1585" s="1">
        <v>44382</v>
      </c>
      <c r="K1585" t="s">
        <v>72</v>
      </c>
      <c r="L1585" t="s">
        <v>65</v>
      </c>
      <c r="M1585" t="s">
        <v>570</v>
      </c>
      <c r="N1585" t="s">
        <v>570</v>
      </c>
      <c r="O1585" t="s">
        <v>56</v>
      </c>
      <c r="P1585" t="s">
        <v>116</v>
      </c>
      <c r="Q1585" t="s">
        <v>56</v>
      </c>
      <c r="S1585" t="s">
        <v>176</v>
      </c>
      <c r="U1585" t="s">
        <v>2883</v>
      </c>
      <c r="V1585" t="b">
        <f t="shared" si="24"/>
        <v>0</v>
      </c>
      <c r="W1585" t="s">
        <v>69</v>
      </c>
      <c r="X1585" t="s">
        <v>60</v>
      </c>
      <c r="Y1585" t="s">
        <v>61</v>
      </c>
      <c r="Z1585" t="s">
        <v>97</v>
      </c>
      <c r="AC1585">
        <v>6141910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7171387</v>
      </c>
      <c r="AM1585" s="2">
        <v>7171387</v>
      </c>
      <c r="AN1585" s="2">
        <v>47185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7171363</v>
      </c>
      <c r="AU1585" s="2">
        <v>6821859</v>
      </c>
      <c r="AV1585" s="2">
        <v>7171387</v>
      </c>
      <c r="AW1585" s="2">
        <v>0</v>
      </c>
    </row>
    <row r="1586" spans="1:49" x14ac:dyDescent="0.2">
      <c r="A1586" t="s">
        <v>2884</v>
      </c>
      <c r="B1586" t="s">
        <v>49</v>
      </c>
      <c r="C1586" t="s">
        <v>50</v>
      </c>
      <c r="D1586" t="s">
        <v>49</v>
      </c>
      <c r="E1586" t="s">
        <v>51</v>
      </c>
      <c r="F1586" t="s">
        <v>329</v>
      </c>
      <c r="G1586" s="1">
        <v>44378</v>
      </c>
      <c r="H1586" s="1">
        <v>44408</v>
      </c>
      <c r="I1586" s="1">
        <v>44378</v>
      </c>
      <c r="J1586" s="1">
        <v>44408</v>
      </c>
      <c r="K1586" t="s">
        <v>53</v>
      </c>
      <c r="L1586" t="s">
        <v>65</v>
      </c>
      <c r="M1586" t="s">
        <v>330</v>
      </c>
      <c r="N1586" t="s">
        <v>330</v>
      </c>
      <c r="O1586" t="s">
        <v>56</v>
      </c>
      <c r="P1586" t="s">
        <v>57</v>
      </c>
      <c r="U1586" t="s">
        <v>2885</v>
      </c>
      <c r="V1586" t="b">
        <f t="shared" si="24"/>
        <v>0</v>
      </c>
      <c r="W1586" t="s">
        <v>69</v>
      </c>
      <c r="X1586" t="s">
        <v>60</v>
      </c>
      <c r="Y1586" t="s">
        <v>61</v>
      </c>
      <c r="AA1586" t="s">
        <v>332</v>
      </c>
      <c r="AC1586">
        <v>6475994</v>
      </c>
      <c r="AE1586" s="2">
        <v>453333.35</v>
      </c>
      <c r="AF1586" s="2">
        <v>453333.35</v>
      </c>
      <c r="AG1586" s="2">
        <v>25185186</v>
      </c>
      <c r="AH1586" s="2">
        <v>25185186</v>
      </c>
      <c r="AI1586" s="2">
        <v>0</v>
      </c>
      <c r="AJ1586" s="2">
        <v>0</v>
      </c>
      <c r="AK1586" s="2">
        <v>575861.09</v>
      </c>
      <c r="AL1586" s="2">
        <v>31992283</v>
      </c>
      <c r="AM1586" s="2">
        <v>31992283</v>
      </c>
      <c r="AN1586" s="2">
        <v>18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16492</v>
      </c>
      <c r="AU1586" s="2">
        <v>16331</v>
      </c>
      <c r="AV1586" s="2">
        <v>457231</v>
      </c>
      <c r="AW1586" s="2">
        <v>18</v>
      </c>
    </row>
    <row r="1587" spans="1:49" x14ac:dyDescent="0.2">
      <c r="A1587" t="s">
        <v>2886</v>
      </c>
      <c r="B1587" t="s">
        <v>49</v>
      </c>
      <c r="C1587" t="s">
        <v>50</v>
      </c>
      <c r="D1587" t="s">
        <v>49</v>
      </c>
      <c r="E1587" t="s">
        <v>51</v>
      </c>
      <c r="F1587" t="s">
        <v>329</v>
      </c>
      <c r="G1587" s="1">
        <v>44378</v>
      </c>
      <c r="H1587" s="1">
        <v>44408</v>
      </c>
      <c r="I1587" s="1">
        <v>44379</v>
      </c>
      <c r="J1587" s="1">
        <v>44408</v>
      </c>
      <c r="K1587" t="s">
        <v>53</v>
      </c>
      <c r="L1587" t="s">
        <v>65</v>
      </c>
      <c r="M1587" t="s">
        <v>330</v>
      </c>
      <c r="N1587" t="s">
        <v>330</v>
      </c>
      <c r="O1587" t="s">
        <v>56</v>
      </c>
      <c r="P1587" t="s">
        <v>57</v>
      </c>
      <c r="U1587" t="s">
        <v>2887</v>
      </c>
      <c r="V1587" t="b">
        <f t="shared" si="24"/>
        <v>0</v>
      </c>
      <c r="W1587" t="s">
        <v>69</v>
      </c>
      <c r="X1587" t="s">
        <v>60</v>
      </c>
      <c r="Y1587" t="s">
        <v>61</v>
      </c>
      <c r="AA1587" t="s">
        <v>332</v>
      </c>
      <c r="AC1587">
        <v>6475994</v>
      </c>
      <c r="AE1587" s="2">
        <v>25000</v>
      </c>
      <c r="AF1587" s="2">
        <v>44469.72</v>
      </c>
      <c r="AG1587" s="2">
        <v>2102587</v>
      </c>
      <c r="AH1587" s="2">
        <v>2102587</v>
      </c>
      <c r="AI1587" s="2">
        <v>0</v>
      </c>
      <c r="AJ1587" s="2">
        <v>0</v>
      </c>
      <c r="AK1587" s="2">
        <v>2188.0700000000002</v>
      </c>
      <c r="AL1587" s="2">
        <v>103455</v>
      </c>
      <c r="AM1587" s="2">
        <v>103455</v>
      </c>
      <c r="AN1587" s="2">
        <v>5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10</v>
      </c>
      <c r="AU1587" s="2">
        <v>2</v>
      </c>
      <c r="AV1587" s="2">
        <v>8770</v>
      </c>
      <c r="AW1587" s="2">
        <v>21.15</v>
      </c>
    </row>
    <row r="1588" spans="1:49" x14ac:dyDescent="0.2">
      <c r="A1588" t="s">
        <v>2888</v>
      </c>
      <c r="B1588" t="s">
        <v>49</v>
      </c>
      <c r="C1588" t="s">
        <v>50</v>
      </c>
      <c r="D1588" t="s">
        <v>49</v>
      </c>
      <c r="E1588" t="s">
        <v>51</v>
      </c>
      <c r="F1588" t="s">
        <v>329</v>
      </c>
      <c r="G1588" s="1">
        <v>44378</v>
      </c>
      <c r="H1588" s="1">
        <v>44408</v>
      </c>
      <c r="I1588" s="1">
        <v>44379</v>
      </c>
      <c r="J1588" s="1">
        <v>44408</v>
      </c>
      <c r="K1588" t="s">
        <v>151</v>
      </c>
      <c r="L1588" t="s">
        <v>65</v>
      </c>
      <c r="M1588" t="s">
        <v>330</v>
      </c>
      <c r="N1588" t="s">
        <v>330</v>
      </c>
      <c r="O1588" t="s">
        <v>56</v>
      </c>
      <c r="P1588" t="s">
        <v>57</v>
      </c>
      <c r="Q1588" t="s">
        <v>153</v>
      </c>
      <c r="S1588" t="s">
        <v>75</v>
      </c>
      <c r="U1588" t="s">
        <v>2889</v>
      </c>
      <c r="V1588" t="b">
        <f t="shared" si="24"/>
        <v>0</v>
      </c>
      <c r="W1588" t="s">
        <v>69</v>
      </c>
      <c r="X1588" t="s">
        <v>60</v>
      </c>
      <c r="Y1588" t="s">
        <v>61</v>
      </c>
      <c r="Z1588" t="s">
        <v>78</v>
      </c>
      <c r="AC1588">
        <v>6475994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146150.84</v>
      </c>
      <c r="AL1588" s="2">
        <v>6910205</v>
      </c>
      <c r="AM1588" s="2">
        <v>6910205</v>
      </c>
      <c r="AN1588" s="2">
        <v>5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1505</v>
      </c>
      <c r="AU1588" s="2">
        <v>1492</v>
      </c>
      <c r="AV1588" s="2">
        <v>90518</v>
      </c>
      <c r="AW1588" s="2">
        <v>21.15</v>
      </c>
    </row>
    <row r="1589" spans="1:49" x14ac:dyDescent="0.2">
      <c r="A1589" t="s">
        <v>2890</v>
      </c>
      <c r="B1589" t="s">
        <v>49</v>
      </c>
      <c r="C1589" t="s">
        <v>50</v>
      </c>
      <c r="D1589" t="s">
        <v>49</v>
      </c>
      <c r="E1589" t="s">
        <v>51</v>
      </c>
      <c r="F1589" t="s">
        <v>64</v>
      </c>
      <c r="G1589" s="1">
        <v>44378</v>
      </c>
      <c r="H1589" s="1">
        <v>44408</v>
      </c>
      <c r="I1589" s="1">
        <v>44382</v>
      </c>
      <c r="J1589" s="1">
        <v>44388</v>
      </c>
      <c r="K1589" t="s">
        <v>151</v>
      </c>
      <c r="L1589" t="s">
        <v>65</v>
      </c>
      <c r="M1589" t="s">
        <v>468</v>
      </c>
      <c r="N1589" t="s">
        <v>468</v>
      </c>
      <c r="O1589" t="s">
        <v>56</v>
      </c>
      <c r="P1589" t="s">
        <v>57</v>
      </c>
      <c r="Q1589" t="s">
        <v>56</v>
      </c>
      <c r="S1589" t="s">
        <v>2891</v>
      </c>
      <c r="U1589" t="s">
        <v>2892</v>
      </c>
      <c r="V1589" t="b">
        <f t="shared" si="24"/>
        <v>0</v>
      </c>
      <c r="W1589" t="s">
        <v>69</v>
      </c>
      <c r="X1589" t="s">
        <v>60</v>
      </c>
      <c r="Y1589" t="s">
        <v>61</v>
      </c>
      <c r="Z1589" t="s">
        <v>97</v>
      </c>
      <c r="AC1589">
        <v>6142256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5657.02</v>
      </c>
      <c r="AL1589" s="2">
        <v>235709</v>
      </c>
      <c r="AM1589" s="2">
        <v>235709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24</v>
      </c>
    </row>
    <row r="1590" spans="1:49" x14ac:dyDescent="0.2">
      <c r="A1590" t="s">
        <v>2893</v>
      </c>
      <c r="B1590" t="s">
        <v>49</v>
      </c>
      <c r="C1590" t="s">
        <v>50</v>
      </c>
      <c r="D1590" t="s">
        <v>49</v>
      </c>
      <c r="E1590" t="s">
        <v>51</v>
      </c>
      <c r="F1590" t="s">
        <v>1381</v>
      </c>
      <c r="G1590" s="1">
        <v>44378</v>
      </c>
      <c r="H1590" s="1">
        <v>44408</v>
      </c>
      <c r="I1590" s="1">
        <v>44389</v>
      </c>
      <c r="J1590" s="1">
        <v>44395</v>
      </c>
      <c r="K1590" t="s">
        <v>53</v>
      </c>
      <c r="L1590" t="s">
        <v>65</v>
      </c>
      <c r="M1590" t="s">
        <v>368</v>
      </c>
      <c r="N1590" t="s">
        <v>368</v>
      </c>
      <c r="O1590" t="s">
        <v>116</v>
      </c>
      <c r="P1590" t="s">
        <v>369</v>
      </c>
      <c r="U1590" t="s">
        <v>2894</v>
      </c>
      <c r="V1590" t="b">
        <f t="shared" si="24"/>
        <v>0</v>
      </c>
      <c r="W1590" t="s">
        <v>69</v>
      </c>
      <c r="X1590" t="s">
        <v>60</v>
      </c>
      <c r="Y1590" t="s">
        <v>61</v>
      </c>
      <c r="AC1590">
        <v>6141910</v>
      </c>
      <c r="AF1590" s="2">
        <v>51419</v>
      </c>
      <c r="AG1590" s="2">
        <v>2856611</v>
      </c>
      <c r="AH1590" s="2">
        <v>2856611</v>
      </c>
      <c r="AI1590" s="2">
        <v>0</v>
      </c>
      <c r="AJ1590" s="2">
        <v>0</v>
      </c>
      <c r="AK1590" s="2">
        <v>51728.36</v>
      </c>
      <c r="AL1590" s="2">
        <v>2873798</v>
      </c>
      <c r="AM1590" s="2">
        <v>2873798</v>
      </c>
      <c r="AN1590" s="2">
        <v>2290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2863658</v>
      </c>
      <c r="AU1590" s="2">
        <v>2723966</v>
      </c>
      <c r="AV1590" s="2">
        <v>2873798</v>
      </c>
      <c r="AW1590" s="2">
        <v>18</v>
      </c>
    </row>
    <row r="1591" spans="1:49" x14ac:dyDescent="0.2">
      <c r="A1591" t="s">
        <v>2895</v>
      </c>
      <c r="B1591" t="s">
        <v>49</v>
      </c>
      <c r="C1591" t="s">
        <v>50</v>
      </c>
      <c r="D1591" t="s">
        <v>49</v>
      </c>
      <c r="E1591" t="s">
        <v>51</v>
      </c>
      <c r="F1591" t="s">
        <v>1381</v>
      </c>
      <c r="G1591" s="1">
        <v>44378</v>
      </c>
      <c r="H1591" s="1">
        <v>44408</v>
      </c>
      <c r="I1591" s="1">
        <v>44389</v>
      </c>
      <c r="J1591" s="1">
        <v>44395</v>
      </c>
      <c r="K1591" t="s">
        <v>151</v>
      </c>
      <c r="L1591" t="s">
        <v>65</v>
      </c>
      <c r="M1591" t="s">
        <v>368</v>
      </c>
      <c r="N1591" t="s">
        <v>368</v>
      </c>
      <c r="O1591" t="s">
        <v>116</v>
      </c>
      <c r="P1591" t="s">
        <v>369</v>
      </c>
      <c r="Q1591" t="s">
        <v>153</v>
      </c>
      <c r="S1591" t="s">
        <v>75</v>
      </c>
      <c r="U1591" t="s">
        <v>2896</v>
      </c>
      <c r="V1591" t="b">
        <f t="shared" si="24"/>
        <v>0</v>
      </c>
      <c r="W1591" t="s">
        <v>69</v>
      </c>
      <c r="X1591" t="s">
        <v>60</v>
      </c>
      <c r="Y1591" t="s">
        <v>61</v>
      </c>
      <c r="Z1591" t="s">
        <v>78</v>
      </c>
      <c r="AC1591">
        <v>6141910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51728.36</v>
      </c>
      <c r="AL1591" s="2">
        <v>2873798</v>
      </c>
      <c r="AM1591" s="2">
        <v>2873798</v>
      </c>
      <c r="AN1591" s="2">
        <v>2290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2863658</v>
      </c>
      <c r="AU1591" s="2">
        <v>2723966</v>
      </c>
      <c r="AV1591" s="2">
        <v>2873798</v>
      </c>
      <c r="AW1591" s="2">
        <v>18</v>
      </c>
    </row>
    <row r="1592" spans="1:49" x14ac:dyDescent="0.2">
      <c r="A1592" t="s">
        <v>2897</v>
      </c>
      <c r="B1592" t="s">
        <v>49</v>
      </c>
      <c r="C1592" t="s">
        <v>50</v>
      </c>
      <c r="D1592" t="s">
        <v>49</v>
      </c>
      <c r="E1592" t="s">
        <v>51</v>
      </c>
      <c r="F1592" t="s">
        <v>1381</v>
      </c>
      <c r="G1592" s="1">
        <v>44409</v>
      </c>
      <c r="H1592" s="1">
        <v>44439</v>
      </c>
      <c r="I1592" s="1">
        <v>44396</v>
      </c>
      <c r="J1592" s="1">
        <v>44414</v>
      </c>
      <c r="K1592" t="s">
        <v>53</v>
      </c>
      <c r="L1592" t="s">
        <v>184</v>
      </c>
      <c r="M1592" t="s">
        <v>368</v>
      </c>
      <c r="N1592" t="s">
        <v>368</v>
      </c>
      <c r="O1592" t="s">
        <v>116</v>
      </c>
      <c r="P1592" t="s">
        <v>369</v>
      </c>
      <c r="U1592" t="s">
        <v>2898</v>
      </c>
      <c r="V1592" t="b">
        <f t="shared" si="24"/>
        <v>0</v>
      </c>
      <c r="W1592" t="s">
        <v>69</v>
      </c>
      <c r="X1592" t="s">
        <v>60</v>
      </c>
      <c r="Y1592" t="s">
        <v>61</v>
      </c>
      <c r="AC1592">
        <v>6141910</v>
      </c>
      <c r="AF1592" s="2">
        <v>60298.57</v>
      </c>
      <c r="AG1592" s="2">
        <v>3349920</v>
      </c>
      <c r="AH1592" s="2">
        <v>3349920</v>
      </c>
      <c r="AI1592" s="2">
        <v>0</v>
      </c>
      <c r="AJ1592" s="2">
        <v>0</v>
      </c>
      <c r="AK1592" s="2">
        <v>62554.54</v>
      </c>
      <c r="AL1592" s="2">
        <v>3475252</v>
      </c>
      <c r="AM1592" s="2">
        <v>3475252</v>
      </c>
      <c r="AN1592" s="2">
        <v>1999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3467424</v>
      </c>
      <c r="AU1592" s="2">
        <v>3351159</v>
      </c>
      <c r="AV1592" s="2">
        <v>3475242</v>
      </c>
      <c r="AW1592" s="2">
        <v>18</v>
      </c>
    </row>
    <row r="1593" spans="1:49" x14ac:dyDescent="0.2">
      <c r="A1593" t="s">
        <v>2899</v>
      </c>
      <c r="B1593" t="s">
        <v>49</v>
      </c>
      <c r="C1593" t="s">
        <v>50</v>
      </c>
      <c r="D1593" t="s">
        <v>49</v>
      </c>
      <c r="E1593" t="s">
        <v>51</v>
      </c>
      <c r="F1593" t="s">
        <v>189</v>
      </c>
      <c r="G1593" s="1">
        <v>44378</v>
      </c>
      <c r="H1593" s="1">
        <v>44408</v>
      </c>
      <c r="I1593" s="1">
        <v>44393</v>
      </c>
      <c r="J1593" s="1">
        <v>44393</v>
      </c>
      <c r="K1593" t="s">
        <v>151</v>
      </c>
      <c r="L1593" t="s">
        <v>65</v>
      </c>
      <c r="M1593" t="s">
        <v>996</v>
      </c>
      <c r="N1593" t="s">
        <v>996</v>
      </c>
      <c r="O1593" t="s">
        <v>56</v>
      </c>
      <c r="P1593" t="s">
        <v>57</v>
      </c>
      <c r="Q1593" t="s">
        <v>56</v>
      </c>
      <c r="S1593" t="s">
        <v>405</v>
      </c>
      <c r="U1593" t="s">
        <v>2900</v>
      </c>
      <c r="V1593" t="b">
        <f t="shared" si="24"/>
        <v>0</v>
      </c>
      <c r="W1593" t="s">
        <v>59</v>
      </c>
      <c r="X1593" t="s">
        <v>60</v>
      </c>
      <c r="Y1593" t="s">
        <v>61</v>
      </c>
      <c r="Z1593" t="s">
        <v>97</v>
      </c>
      <c r="AC1593">
        <v>6231468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85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</row>
    <row r="1594" spans="1:49" x14ac:dyDescent="0.2">
      <c r="A1594" t="s">
        <v>2901</v>
      </c>
      <c r="B1594" t="s">
        <v>49</v>
      </c>
      <c r="C1594" t="s">
        <v>50</v>
      </c>
      <c r="D1594" t="s">
        <v>49</v>
      </c>
      <c r="E1594" t="s">
        <v>51</v>
      </c>
      <c r="F1594" t="s">
        <v>271</v>
      </c>
      <c r="G1594" s="1">
        <v>44378</v>
      </c>
      <c r="H1594" s="1">
        <v>44408</v>
      </c>
      <c r="I1594" s="1">
        <v>44389</v>
      </c>
      <c r="J1594" s="1">
        <v>44414</v>
      </c>
      <c r="K1594" t="s">
        <v>151</v>
      </c>
      <c r="L1594" t="s">
        <v>65</v>
      </c>
      <c r="M1594" t="s">
        <v>106</v>
      </c>
      <c r="N1594" t="s">
        <v>106</v>
      </c>
      <c r="O1594" t="s">
        <v>56</v>
      </c>
      <c r="P1594" t="s">
        <v>57</v>
      </c>
      <c r="Q1594" t="s">
        <v>56</v>
      </c>
      <c r="S1594" t="s">
        <v>2050</v>
      </c>
      <c r="U1594" t="s">
        <v>2902</v>
      </c>
      <c r="V1594" t="b">
        <f t="shared" si="24"/>
        <v>0</v>
      </c>
      <c r="W1594" t="s">
        <v>312</v>
      </c>
      <c r="X1594" t="s">
        <v>60</v>
      </c>
      <c r="Y1594" t="s">
        <v>61</v>
      </c>
      <c r="Z1594" t="s">
        <v>97</v>
      </c>
      <c r="AC1594">
        <v>6799399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41791</v>
      </c>
      <c r="AN1594" s="2">
        <v>2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0.43</v>
      </c>
    </row>
    <row r="1595" spans="1:49" x14ac:dyDescent="0.2">
      <c r="A1595" t="s">
        <v>2903</v>
      </c>
      <c r="B1595" t="s">
        <v>49</v>
      </c>
      <c r="C1595" t="s">
        <v>50</v>
      </c>
      <c r="D1595" t="s">
        <v>49</v>
      </c>
      <c r="E1595" t="s">
        <v>51</v>
      </c>
      <c r="F1595" t="s">
        <v>266</v>
      </c>
      <c r="G1595" s="1">
        <v>44409</v>
      </c>
      <c r="H1595" s="1">
        <v>44439</v>
      </c>
      <c r="I1595" s="1">
        <v>44422</v>
      </c>
      <c r="J1595" s="1">
        <v>44422</v>
      </c>
      <c r="K1595" t="s">
        <v>53</v>
      </c>
      <c r="L1595" t="s">
        <v>184</v>
      </c>
      <c r="M1595" t="s">
        <v>375</v>
      </c>
      <c r="N1595" t="s">
        <v>375</v>
      </c>
      <c r="O1595" t="s">
        <v>56</v>
      </c>
      <c r="P1595" t="s">
        <v>57</v>
      </c>
      <c r="U1595" t="s">
        <v>2904</v>
      </c>
      <c r="V1595" t="b">
        <f t="shared" si="24"/>
        <v>1</v>
      </c>
      <c r="W1595" t="s">
        <v>77</v>
      </c>
      <c r="X1595" t="s">
        <v>60</v>
      </c>
      <c r="Y1595" t="s">
        <v>61</v>
      </c>
      <c r="AA1595" t="s">
        <v>1502</v>
      </c>
      <c r="AC1595">
        <v>6142232</v>
      </c>
      <c r="AE1595" s="2">
        <v>14175</v>
      </c>
      <c r="AF1595" s="2">
        <v>14175</v>
      </c>
      <c r="AG1595" s="2">
        <v>1750000</v>
      </c>
      <c r="AH1595" s="2">
        <v>1750000</v>
      </c>
      <c r="AI1595" s="2">
        <v>0</v>
      </c>
      <c r="AJ1595" s="2">
        <v>0</v>
      </c>
      <c r="AK1595" s="2">
        <v>14175</v>
      </c>
      <c r="AL1595" s="2">
        <v>2327341</v>
      </c>
      <c r="AM1595" s="2">
        <v>2327341</v>
      </c>
      <c r="AN1595" s="2">
        <v>1558</v>
      </c>
      <c r="AO1595" s="2">
        <v>0</v>
      </c>
      <c r="AP1595" s="2">
        <v>14175</v>
      </c>
      <c r="AQ1595" s="2">
        <v>0</v>
      </c>
      <c r="AR1595" s="2">
        <v>0</v>
      </c>
      <c r="AS1595" s="2">
        <v>0</v>
      </c>
      <c r="AT1595" s="2">
        <v>2314122</v>
      </c>
      <c r="AU1595" s="2">
        <v>1398241</v>
      </c>
      <c r="AV1595" s="2">
        <v>2327341</v>
      </c>
      <c r="AW1595" s="2">
        <v>14175</v>
      </c>
    </row>
    <row r="1596" spans="1:49" x14ac:dyDescent="0.2">
      <c r="A1596" t="s">
        <v>2905</v>
      </c>
      <c r="B1596" t="s">
        <v>49</v>
      </c>
      <c r="C1596" t="s">
        <v>50</v>
      </c>
      <c r="D1596" t="s">
        <v>49</v>
      </c>
      <c r="E1596" t="s">
        <v>51</v>
      </c>
      <c r="F1596" t="s">
        <v>266</v>
      </c>
      <c r="G1596" s="1">
        <v>44409</v>
      </c>
      <c r="H1596" s="1">
        <v>44439</v>
      </c>
      <c r="I1596" s="1">
        <v>44422</v>
      </c>
      <c r="J1596" s="1">
        <v>44422</v>
      </c>
      <c r="K1596" t="s">
        <v>151</v>
      </c>
      <c r="L1596" t="s">
        <v>184</v>
      </c>
      <c r="M1596" t="s">
        <v>375</v>
      </c>
      <c r="N1596" t="s">
        <v>375</v>
      </c>
      <c r="O1596" t="s">
        <v>56</v>
      </c>
      <c r="P1596" t="s">
        <v>57</v>
      </c>
      <c r="Q1596" t="s">
        <v>56</v>
      </c>
      <c r="S1596" t="s">
        <v>134</v>
      </c>
      <c r="U1596" t="s">
        <v>2906</v>
      </c>
      <c r="V1596" t="b">
        <f t="shared" si="24"/>
        <v>0</v>
      </c>
      <c r="W1596" t="s">
        <v>59</v>
      </c>
      <c r="X1596" t="s">
        <v>60</v>
      </c>
      <c r="Y1596" t="s">
        <v>61</v>
      </c>
      <c r="Z1596" t="s">
        <v>78</v>
      </c>
      <c r="AC1596">
        <v>6142232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18620</v>
      </c>
      <c r="AM1596" s="2">
        <v>18620</v>
      </c>
      <c r="AN1596" s="2">
        <v>10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18604</v>
      </c>
      <c r="AU1596" s="2">
        <v>9724</v>
      </c>
      <c r="AV1596" s="2">
        <v>18620</v>
      </c>
      <c r="AW1596" s="2">
        <v>0</v>
      </c>
    </row>
    <row r="1597" spans="1:49" x14ac:dyDescent="0.2">
      <c r="A1597" t="s">
        <v>2907</v>
      </c>
      <c r="B1597" t="s">
        <v>49</v>
      </c>
      <c r="C1597" t="s">
        <v>50</v>
      </c>
      <c r="D1597" t="s">
        <v>49</v>
      </c>
      <c r="E1597" t="s">
        <v>51</v>
      </c>
      <c r="F1597" t="s">
        <v>266</v>
      </c>
      <c r="G1597" s="1">
        <v>44409</v>
      </c>
      <c r="H1597" s="1">
        <v>44439</v>
      </c>
      <c r="I1597" s="1">
        <v>44422</v>
      </c>
      <c r="J1597" s="1">
        <v>44422</v>
      </c>
      <c r="K1597" t="s">
        <v>151</v>
      </c>
      <c r="L1597" t="s">
        <v>184</v>
      </c>
      <c r="M1597" t="s">
        <v>375</v>
      </c>
      <c r="N1597" t="s">
        <v>375</v>
      </c>
      <c r="O1597" t="s">
        <v>56</v>
      </c>
      <c r="P1597" t="s">
        <v>57</v>
      </c>
      <c r="Q1597" t="s">
        <v>56</v>
      </c>
      <c r="S1597" t="s">
        <v>387</v>
      </c>
      <c r="U1597" t="s">
        <v>2908</v>
      </c>
      <c r="V1597" t="b">
        <f t="shared" si="24"/>
        <v>1</v>
      </c>
      <c r="W1597" t="s">
        <v>77</v>
      </c>
      <c r="X1597" t="s">
        <v>60</v>
      </c>
      <c r="Y1597" t="s">
        <v>61</v>
      </c>
      <c r="Z1597" t="s">
        <v>78</v>
      </c>
      <c r="AC1597">
        <v>6142232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L1597" s="2">
        <v>835097</v>
      </c>
      <c r="AM1597" s="2">
        <v>835097</v>
      </c>
      <c r="AN1597" s="2">
        <v>222</v>
      </c>
      <c r="AO1597" s="2">
        <v>0</v>
      </c>
      <c r="AQ1597" s="2">
        <v>0</v>
      </c>
      <c r="AR1597" s="2">
        <v>0</v>
      </c>
      <c r="AS1597" s="2">
        <v>0</v>
      </c>
      <c r="AT1597" s="2">
        <v>830613</v>
      </c>
      <c r="AU1597" s="2">
        <v>605487</v>
      </c>
      <c r="AV1597" s="2">
        <v>835097</v>
      </c>
      <c r="AW1597" s="2">
        <v>14175</v>
      </c>
    </row>
    <row r="1598" spans="1:49" x14ac:dyDescent="0.2">
      <c r="A1598" t="s">
        <v>2909</v>
      </c>
      <c r="B1598" t="s">
        <v>49</v>
      </c>
      <c r="C1598" t="s">
        <v>50</v>
      </c>
      <c r="D1598" t="s">
        <v>49</v>
      </c>
      <c r="E1598" t="s">
        <v>51</v>
      </c>
      <c r="F1598" t="s">
        <v>266</v>
      </c>
      <c r="G1598" s="1">
        <v>44409</v>
      </c>
      <c r="H1598" s="1">
        <v>44439</v>
      </c>
      <c r="I1598" s="1">
        <v>44423</v>
      </c>
      <c r="J1598" s="1">
        <v>44423</v>
      </c>
      <c r="K1598" t="s">
        <v>151</v>
      </c>
      <c r="L1598" t="s">
        <v>184</v>
      </c>
      <c r="M1598" t="s">
        <v>375</v>
      </c>
      <c r="N1598" t="s">
        <v>375</v>
      </c>
      <c r="O1598" t="s">
        <v>56</v>
      </c>
      <c r="P1598" t="s">
        <v>57</v>
      </c>
      <c r="Q1598" t="s">
        <v>56</v>
      </c>
      <c r="S1598" t="s">
        <v>134</v>
      </c>
      <c r="U1598" t="s">
        <v>2910</v>
      </c>
      <c r="V1598" t="b">
        <f t="shared" si="24"/>
        <v>0</v>
      </c>
      <c r="W1598" t="s">
        <v>59</v>
      </c>
      <c r="X1598" t="s">
        <v>60</v>
      </c>
      <c r="Y1598" t="s">
        <v>61</v>
      </c>
      <c r="Z1598" t="s">
        <v>78</v>
      </c>
      <c r="AC1598">
        <v>6142232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7266</v>
      </c>
      <c r="AM1598" s="2">
        <v>7266</v>
      </c>
      <c r="AN1598" s="2">
        <v>8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7263</v>
      </c>
      <c r="AU1598" s="2">
        <v>5156</v>
      </c>
      <c r="AV1598" s="2">
        <v>7266</v>
      </c>
      <c r="AW1598" s="2">
        <v>0</v>
      </c>
    </row>
    <row r="1599" spans="1:49" x14ac:dyDescent="0.2">
      <c r="A1599" t="s">
        <v>2911</v>
      </c>
      <c r="B1599" t="s">
        <v>49</v>
      </c>
      <c r="C1599" t="s">
        <v>50</v>
      </c>
      <c r="D1599" t="s">
        <v>49</v>
      </c>
      <c r="E1599" t="s">
        <v>51</v>
      </c>
      <c r="F1599" t="s">
        <v>266</v>
      </c>
      <c r="G1599" s="1">
        <v>44409</v>
      </c>
      <c r="H1599" s="1">
        <v>44439</v>
      </c>
      <c r="I1599" s="1">
        <v>44422</v>
      </c>
      <c r="J1599" s="1">
        <v>44422</v>
      </c>
      <c r="K1599" t="s">
        <v>151</v>
      </c>
      <c r="L1599" t="s">
        <v>184</v>
      </c>
      <c r="M1599" t="s">
        <v>375</v>
      </c>
      <c r="N1599" t="s">
        <v>375</v>
      </c>
      <c r="O1599" t="s">
        <v>56</v>
      </c>
      <c r="P1599" t="s">
        <v>57</v>
      </c>
      <c r="Q1599" t="s">
        <v>56</v>
      </c>
      <c r="S1599" t="s">
        <v>134</v>
      </c>
      <c r="U1599" t="s">
        <v>2912</v>
      </c>
      <c r="V1599" t="b">
        <f t="shared" si="24"/>
        <v>1</v>
      </c>
      <c r="W1599" t="s">
        <v>77</v>
      </c>
      <c r="X1599" t="s">
        <v>60</v>
      </c>
      <c r="Y1599" t="s">
        <v>61</v>
      </c>
      <c r="Z1599" t="s">
        <v>78</v>
      </c>
      <c r="AC1599">
        <v>6142232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L1599" s="2">
        <v>26267</v>
      </c>
      <c r="AM1599" s="2">
        <v>26267</v>
      </c>
      <c r="AN1599" s="2">
        <v>21</v>
      </c>
      <c r="AO1599" s="2">
        <v>0</v>
      </c>
      <c r="AQ1599" s="2">
        <v>0</v>
      </c>
      <c r="AR1599" s="2">
        <v>0</v>
      </c>
      <c r="AS1599" s="2">
        <v>0</v>
      </c>
      <c r="AT1599" s="2">
        <v>25982</v>
      </c>
      <c r="AU1599" s="2">
        <v>11382</v>
      </c>
      <c r="AV1599" s="2">
        <v>26267</v>
      </c>
      <c r="AW1599" s="2">
        <v>14175</v>
      </c>
    </row>
    <row r="1600" spans="1:49" x14ac:dyDescent="0.2">
      <c r="A1600" t="s">
        <v>2913</v>
      </c>
      <c r="B1600" t="s">
        <v>49</v>
      </c>
      <c r="C1600" t="s">
        <v>50</v>
      </c>
      <c r="D1600" t="s">
        <v>49</v>
      </c>
      <c r="E1600" t="s">
        <v>51</v>
      </c>
      <c r="F1600" t="s">
        <v>266</v>
      </c>
      <c r="G1600" s="1">
        <v>44440</v>
      </c>
      <c r="H1600" s="1">
        <v>44469</v>
      </c>
      <c r="I1600" s="1">
        <v>44451</v>
      </c>
      <c r="J1600" s="1">
        <v>44451</v>
      </c>
      <c r="K1600" t="s">
        <v>151</v>
      </c>
      <c r="L1600" t="s">
        <v>229</v>
      </c>
      <c r="M1600" t="s">
        <v>375</v>
      </c>
      <c r="N1600" t="s">
        <v>375</v>
      </c>
      <c r="O1600" t="s">
        <v>56</v>
      </c>
      <c r="P1600" t="s">
        <v>57</v>
      </c>
      <c r="Q1600" t="s">
        <v>56</v>
      </c>
      <c r="S1600" t="s">
        <v>134</v>
      </c>
      <c r="U1600" t="s">
        <v>2914</v>
      </c>
      <c r="V1600" t="b">
        <f t="shared" si="24"/>
        <v>1</v>
      </c>
      <c r="W1600" t="s">
        <v>77</v>
      </c>
      <c r="X1600" t="s">
        <v>60</v>
      </c>
      <c r="Y1600" t="s">
        <v>61</v>
      </c>
      <c r="Z1600" t="s">
        <v>78</v>
      </c>
      <c r="AC1600">
        <v>6142232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L1600" s="2">
        <v>1093964</v>
      </c>
      <c r="AM1600" s="2">
        <v>1093964</v>
      </c>
      <c r="AN1600" s="2">
        <v>1461</v>
      </c>
      <c r="AO1600" s="2">
        <v>0</v>
      </c>
      <c r="AQ1600" s="2">
        <v>0</v>
      </c>
      <c r="AR1600" s="2">
        <v>0</v>
      </c>
      <c r="AS1600" s="2">
        <v>0</v>
      </c>
      <c r="AT1600" s="2">
        <v>1090243</v>
      </c>
      <c r="AU1600" s="2">
        <v>651038</v>
      </c>
      <c r="AV1600" s="2">
        <v>1093964</v>
      </c>
      <c r="AW1600" s="2">
        <v>14175</v>
      </c>
    </row>
    <row r="1601" spans="1:49" x14ac:dyDescent="0.2">
      <c r="A1601" t="s">
        <v>2915</v>
      </c>
      <c r="B1601" t="s">
        <v>49</v>
      </c>
      <c r="C1601" t="s">
        <v>50</v>
      </c>
      <c r="D1601" t="s">
        <v>49</v>
      </c>
      <c r="E1601" t="s">
        <v>51</v>
      </c>
      <c r="F1601" t="s">
        <v>266</v>
      </c>
      <c r="G1601" s="1">
        <v>44440</v>
      </c>
      <c r="H1601" s="1">
        <v>44469</v>
      </c>
      <c r="I1601" s="1">
        <v>44451</v>
      </c>
      <c r="J1601" s="1">
        <v>44451</v>
      </c>
      <c r="K1601" t="s">
        <v>151</v>
      </c>
      <c r="L1601" t="s">
        <v>229</v>
      </c>
      <c r="M1601" t="s">
        <v>166</v>
      </c>
      <c r="N1601" t="s">
        <v>166</v>
      </c>
      <c r="O1601" t="s">
        <v>56</v>
      </c>
      <c r="P1601" t="s">
        <v>57</v>
      </c>
      <c r="Q1601" t="s">
        <v>56</v>
      </c>
      <c r="S1601" t="s">
        <v>134</v>
      </c>
      <c r="U1601" t="s">
        <v>2916</v>
      </c>
      <c r="V1601" t="b">
        <f t="shared" si="24"/>
        <v>1</v>
      </c>
      <c r="W1601" t="s">
        <v>69</v>
      </c>
      <c r="X1601" t="s">
        <v>60</v>
      </c>
      <c r="Y1601" t="s">
        <v>61</v>
      </c>
      <c r="Z1601" t="s">
        <v>78</v>
      </c>
      <c r="AC1601">
        <v>6142268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8350.77</v>
      </c>
      <c r="AL1601" s="2">
        <v>1001291</v>
      </c>
      <c r="AM1601" s="2">
        <v>1001291</v>
      </c>
      <c r="AN1601" s="2">
        <v>41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983268</v>
      </c>
      <c r="AU1601" s="2">
        <v>124443</v>
      </c>
      <c r="AV1601" s="2">
        <v>1000099</v>
      </c>
      <c r="AW1601" s="2">
        <v>8.34</v>
      </c>
    </row>
    <row r="1602" spans="1:49" x14ac:dyDescent="0.2">
      <c r="A1602" t="s">
        <v>2917</v>
      </c>
      <c r="B1602" t="s">
        <v>49</v>
      </c>
      <c r="C1602" t="s">
        <v>50</v>
      </c>
      <c r="D1602" t="s">
        <v>49</v>
      </c>
      <c r="E1602" t="s">
        <v>51</v>
      </c>
      <c r="F1602" t="s">
        <v>266</v>
      </c>
      <c r="G1602" s="1">
        <v>44409</v>
      </c>
      <c r="H1602" s="1">
        <v>44439</v>
      </c>
      <c r="I1602" s="1">
        <v>44429</v>
      </c>
      <c r="J1602" s="1">
        <v>44429</v>
      </c>
      <c r="K1602" t="s">
        <v>151</v>
      </c>
      <c r="L1602" t="s">
        <v>184</v>
      </c>
      <c r="M1602" t="s">
        <v>166</v>
      </c>
      <c r="N1602" t="s">
        <v>166</v>
      </c>
      <c r="O1602" t="s">
        <v>56</v>
      </c>
      <c r="P1602" t="s">
        <v>57</v>
      </c>
      <c r="Q1602" t="s">
        <v>56</v>
      </c>
      <c r="S1602" t="s">
        <v>1038</v>
      </c>
      <c r="U1602" t="s">
        <v>2918</v>
      </c>
      <c r="V1602" t="b">
        <f t="shared" si="24"/>
        <v>1</v>
      </c>
      <c r="W1602" t="s">
        <v>69</v>
      </c>
      <c r="X1602" t="s">
        <v>60</v>
      </c>
      <c r="Y1602" t="s">
        <v>61</v>
      </c>
      <c r="Z1602" t="s">
        <v>78</v>
      </c>
      <c r="AC1602">
        <v>6142268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1203.55</v>
      </c>
      <c r="AL1602" s="2">
        <v>139461</v>
      </c>
      <c r="AM1602" s="2">
        <v>139461</v>
      </c>
      <c r="AN1602" s="2">
        <v>253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127424</v>
      </c>
      <c r="AU1602" s="2">
        <v>86164</v>
      </c>
      <c r="AV1602" s="2">
        <v>128847</v>
      </c>
      <c r="AW1602" s="2">
        <v>8.6300000000000008</v>
      </c>
    </row>
    <row r="1603" spans="1:49" x14ac:dyDescent="0.2">
      <c r="A1603" t="s">
        <v>2919</v>
      </c>
      <c r="B1603" t="s">
        <v>49</v>
      </c>
      <c r="C1603" t="s">
        <v>50</v>
      </c>
      <c r="D1603" t="s">
        <v>49</v>
      </c>
      <c r="E1603" t="s">
        <v>51</v>
      </c>
      <c r="F1603" t="s">
        <v>1508</v>
      </c>
      <c r="G1603" s="1">
        <v>44378</v>
      </c>
      <c r="H1603" s="1">
        <v>44408</v>
      </c>
      <c r="I1603" s="1">
        <v>44406</v>
      </c>
      <c r="J1603" s="1">
        <v>44406</v>
      </c>
      <c r="K1603" t="s">
        <v>151</v>
      </c>
      <c r="L1603" t="s">
        <v>65</v>
      </c>
      <c r="M1603" t="s">
        <v>146</v>
      </c>
      <c r="N1603" t="s">
        <v>146</v>
      </c>
      <c r="O1603" t="s">
        <v>56</v>
      </c>
      <c r="P1603" t="s">
        <v>57</v>
      </c>
      <c r="Q1603" t="s">
        <v>56</v>
      </c>
      <c r="S1603" t="s">
        <v>405</v>
      </c>
      <c r="U1603" t="s">
        <v>2920</v>
      </c>
      <c r="V1603" t="b">
        <f t="shared" ref="V1603:V1666" si="25">ISNUMBER(SEARCH("take",U1603))</f>
        <v>0</v>
      </c>
      <c r="W1603" t="s">
        <v>77</v>
      </c>
      <c r="X1603" t="s">
        <v>60</v>
      </c>
      <c r="Y1603" t="s">
        <v>61</v>
      </c>
      <c r="Z1603" t="s">
        <v>97</v>
      </c>
      <c r="AC1603">
        <v>6207989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L1603" s="2">
        <v>0</v>
      </c>
      <c r="AM1603" s="2">
        <v>0</v>
      </c>
      <c r="AN1603" s="2">
        <v>730</v>
      </c>
      <c r="AO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55000</v>
      </c>
    </row>
    <row r="1604" spans="1:49" x14ac:dyDescent="0.2">
      <c r="A1604" t="s">
        <v>2921</v>
      </c>
      <c r="B1604" t="s">
        <v>49</v>
      </c>
      <c r="C1604" t="s">
        <v>50</v>
      </c>
      <c r="D1604" t="s">
        <v>49</v>
      </c>
      <c r="E1604" t="s">
        <v>51</v>
      </c>
      <c r="F1604" t="s">
        <v>64</v>
      </c>
      <c r="G1604" s="1">
        <v>44378</v>
      </c>
      <c r="H1604" s="1">
        <v>44408</v>
      </c>
      <c r="I1604" s="1">
        <v>44386</v>
      </c>
      <c r="J1604" s="1">
        <v>44402</v>
      </c>
      <c r="K1604" t="s">
        <v>151</v>
      </c>
      <c r="L1604" t="s">
        <v>65</v>
      </c>
      <c r="M1604" t="s">
        <v>985</v>
      </c>
      <c r="N1604" t="s">
        <v>985</v>
      </c>
      <c r="O1604" t="s">
        <v>56</v>
      </c>
      <c r="P1604" t="s">
        <v>57</v>
      </c>
      <c r="Q1604" t="s">
        <v>56</v>
      </c>
      <c r="S1604" t="s">
        <v>790</v>
      </c>
      <c r="U1604" t="s">
        <v>2922</v>
      </c>
      <c r="V1604" t="b">
        <f t="shared" si="25"/>
        <v>0</v>
      </c>
      <c r="W1604" t="s">
        <v>69</v>
      </c>
      <c r="X1604" t="s">
        <v>60</v>
      </c>
      <c r="Y1604" t="s">
        <v>61</v>
      </c>
      <c r="Z1604" t="s">
        <v>78</v>
      </c>
      <c r="AC1604">
        <v>6031710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8</v>
      </c>
      <c r="AM1604" s="2">
        <v>8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8</v>
      </c>
      <c r="AU1604" s="2">
        <v>5</v>
      </c>
      <c r="AV1604" s="2">
        <v>8</v>
      </c>
      <c r="AW1604" s="2">
        <v>0</v>
      </c>
    </row>
    <row r="1605" spans="1:49" x14ac:dyDescent="0.2">
      <c r="A1605" t="s">
        <v>2923</v>
      </c>
      <c r="B1605" t="s">
        <v>49</v>
      </c>
      <c r="C1605" t="s">
        <v>50</v>
      </c>
      <c r="D1605" t="s">
        <v>49</v>
      </c>
      <c r="E1605" t="s">
        <v>51</v>
      </c>
      <c r="F1605" t="s">
        <v>64</v>
      </c>
      <c r="G1605" s="1">
        <v>44378</v>
      </c>
      <c r="H1605" s="1">
        <v>44408</v>
      </c>
      <c r="I1605" s="1">
        <v>44386</v>
      </c>
      <c r="J1605" s="1">
        <v>44402</v>
      </c>
      <c r="K1605" t="s">
        <v>151</v>
      </c>
      <c r="L1605" t="s">
        <v>65</v>
      </c>
      <c r="M1605" t="s">
        <v>985</v>
      </c>
      <c r="N1605" t="s">
        <v>985</v>
      </c>
      <c r="O1605" t="s">
        <v>56</v>
      </c>
      <c r="P1605" t="s">
        <v>57</v>
      </c>
      <c r="Q1605" t="s">
        <v>56</v>
      </c>
      <c r="S1605" t="s">
        <v>405</v>
      </c>
      <c r="U1605" t="s">
        <v>2924</v>
      </c>
      <c r="V1605" t="b">
        <f t="shared" si="25"/>
        <v>0</v>
      </c>
      <c r="W1605" t="s">
        <v>69</v>
      </c>
      <c r="X1605" t="s">
        <v>60</v>
      </c>
      <c r="Y1605" t="s">
        <v>61</v>
      </c>
      <c r="Z1605" t="s">
        <v>78</v>
      </c>
      <c r="AC1605">
        <v>6031710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122</v>
      </c>
      <c r="AM1605" s="2">
        <v>122</v>
      </c>
      <c r="AN1605" s="2">
        <v>5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121</v>
      </c>
      <c r="AU1605" s="2">
        <v>83</v>
      </c>
      <c r="AV1605" s="2">
        <v>122</v>
      </c>
      <c r="AW1605" s="2">
        <v>0</v>
      </c>
    </row>
    <row r="1606" spans="1:49" x14ac:dyDescent="0.2">
      <c r="A1606" t="s">
        <v>2925</v>
      </c>
      <c r="B1606" t="s">
        <v>49</v>
      </c>
      <c r="C1606" t="s">
        <v>50</v>
      </c>
      <c r="D1606" t="s">
        <v>49</v>
      </c>
      <c r="E1606" t="s">
        <v>51</v>
      </c>
      <c r="F1606" t="s">
        <v>748</v>
      </c>
      <c r="G1606" s="1">
        <v>44378</v>
      </c>
      <c r="H1606" s="1">
        <v>44408</v>
      </c>
      <c r="I1606" s="1">
        <v>44393</v>
      </c>
      <c r="J1606" s="1">
        <v>44393</v>
      </c>
      <c r="K1606" t="s">
        <v>151</v>
      </c>
      <c r="L1606" t="s">
        <v>65</v>
      </c>
      <c r="M1606" t="s">
        <v>91</v>
      </c>
      <c r="N1606" t="s">
        <v>91</v>
      </c>
      <c r="O1606" t="s">
        <v>56</v>
      </c>
      <c r="P1606" t="s">
        <v>57</v>
      </c>
      <c r="Q1606" t="s">
        <v>56</v>
      </c>
      <c r="S1606" t="s">
        <v>1524</v>
      </c>
      <c r="U1606" t="s">
        <v>2926</v>
      </c>
      <c r="V1606" t="b">
        <f t="shared" si="25"/>
        <v>0</v>
      </c>
      <c r="W1606" t="s">
        <v>77</v>
      </c>
      <c r="X1606" t="s">
        <v>60</v>
      </c>
      <c r="Y1606" t="s">
        <v>61</v>
      </c>
      <c r="Z1606" t="s">
        <v>97</v>
      </c>
      <c r="AC1606">
        <v>6915880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L1606" s="2">
        <v>0</v>
      </c>
      <c r="AM1606" s="2">
        <v>0</v>
      </c>
      <c r="AN1606" s="2">
        <v>24</v>
      </c>
      <c r="AO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10000</v>
      </c>
    </row>
    <row r="1607" spans="1:49" x14ac:dyDescent="0.2">
      <c r="A1607" t="s">
        <v>2927</v>
      </c>
      <c r="B1607" t="s">
        <v>49</v>
      </c>
      <c r="C1607" t="s">
        <v>50</v>
      </c>
      <c r="D1607" t="s">
        <v>49</v>
      </c>
      <c r="E1607" t="s">
        <v>51</v>
      </c>
      <c r="F1607" t="s">
        <v>748</v>
      </c>
      <c r="G1607" s="1">
        <v>44409</v>
      </c>
      <c r="H1607" s="1">
        <v>44439</v>
      </c>
      <c r="I1607" s="1">
        <v>44428</v>
      </c>
      <c r="J1607" s="1">
        <v>44428</v>
      </c>
      <c r="K1607" t="s">
        <v>151</v>
      </c>
      <c r="L1607" t="s">
        <v>184</v>
      </c>
      <c r="M1607" t="s">
        <v>91</v>
      </c>
      <c r="N1607" t="s">
        <v>91</v>
      </c>
      <c r="O1607" t="s">
        <v>56</v>
      </c>
      <c r="P1607" t="s">
        <v>57</v>
      </c>
      <c r="Q1607" t="s">
        <v>56</v>
      </c>
      <c r="S1607" t="s">
        <v>1524</v>
      </c>
      <c r="U1607" t="s">
        <v>2928</v>
      </c>
      <c r="V1607" t="b">
        <f t="shared" si="25"/>
        <v>0</v>
      </c>
      <c r="W1607" t="s">
        <v>59</v>
      </c>
      <c r="X1607" t="s">
        <v>60</v>
      </c>
      <c r="Y1607" t="s">
        <v>61</v>
      </c>
      <c r="Z1607" t="s">
        <v>97</v>
      </c>
      <c r="AC1607">
        <v>6915880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</row>
    <row r="1608" spans="1:49" x14ac:dyDescent="0.2">
      <c r="A1608" t="s">
        <v>2929</v>
      </c>
      <c r="B1608" t="s">
        <v>49</v>
      </c>
      <c r="C1608" t="s">
        <v>50</v>
      </c>
      <c r="D1608" t="s">
        <v>49</v>
      </c>
      <c r="E1608" t="s">
        <v>51</v>
      </c>
      <c r="F1608" t="s">
        <v>329</v>
      </c>
      <c r="G1608" s="1">
        <v>44378</v>
      </c>
      <c r="H1608" s="1">
        <v>44408</v>
      </c>
      <c r="I1608" s="1">
        <v>44379</v>
      </c>
      <c r="J1608" s="1">
        <v>44408</v>
      </c>
      <c r="K1608" t="s">
        <v>151</v>
      </c>
      <c r="L1608" t="s">
        <v>65</v>
      </c>
      <c r="M1608" t="s">
        <v>330</v>
      </c>
      <c r="N1608" t="s">
        <v>330</v>
      </c>
      <c r="O1608" t="s">
        <v>56</v>
      </c>
      <c r="P1608" t="s">
        <v>57</v>
      </c>
      <c r="Q1608" t="s">
        <v>153</v>
      </c>
      <c r="S1608" t="s">
        <v>75</v>
      </c>
      <c r="U1608" t="s">
        <v>2930</v>
      </c>
      <c r="V1608" t="b">
        <f t="shared" si="25"/>
        <v>0</v>
      </c>
      <c r="W1608" t="s">
        <v>69</v>
      </c>
      <c r="X1608" t="s">
        <v>60</v>
      </c>
      <c r="Y1608" t="s">
        <v>61</v>
      </c>
      <c r="Z1608" t="s">
        <v>78</v>
      </c>
      <c r="AC1608">
        <v>6475994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2285.6799999999998</v>
      </c>
      <c r="AL1608" s="2">
        <v>108070</v>
      </c>
      <c r="AM1608" s="2">
        <v>108070</v>
      </c>
      <c r="AN1608" s="2">
        <v>11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15</v>
      </c>
      <c r="AU1608" s="2">
        <v>4</v>
      </c>
      <c r="AV1608" s="2">
        <v>107536</v>
      </c>
      <c r="AW1608" s="2">
        <v>21.15</v>
      </c>
    </row>
    <row r="1609" spans="1:49" x14ac:dyDescent="0.2">
      <c r="A1609" t="s">
        <v>1439</v>
      </c>
      <c r="B1609" t="s">
        <v>49</v>
      </c>
      <c r="C1609" t="s">
        <v>50</v>
      </c>
      <c r="D1609" t="s">
        <v>49</v>
      </c>
      <c r="E1609" t="s">
        <v>51</v>
      </c>
      <c r="F1609" t="s">
        <v>64</v>
      </c>
      <c r="G1609" s="1">
        <v>44378</v>
      </c>
      <c r="H1609" s="1">
        <v>44408</v>
      </c>
      <c r="I1609" s="1">
        <v>44377</v>
      </c>
      <c r="J1609" s="1">
        <v>44381</v>
      </c>
      <c r="K1609" t="s">
        <v>72</v>
      </c>
      <c r="L1609" t="s">
        <v>65</v>
      </c>
      <c r="M1609" t="s">
        <v>133</v>
      </c>
      <c r="N1609" t="s">
        <v>133</v>
      </c>
      <c r="O1609" t="s">
        <v>56</v>
      </c>
      <c r="P1609" t="s">
        <v>57</v>
      </c>
      <c r="Q1609" t="s">
        <v>56</v>
      </c>
      <c r="S1609" t="s">
        <v>134</v>
      </c>
      <c r="U1609" t="s">
        <v>1440</v>
      </c>
      <c r="V1609" t="b">
        <f t="shared" si="25"/>
        <v>0</v>
      </c>
      <c r="W1609" t="s">
        <v>59</v>
      </c>
      <c r="X1609" t="s">
        <v>60</v>
      </c>
      <c r="Y1609" t="s">
        <v>61</v>
      </c>
      <c r="Z1609" t="s">
        <v>97</v>
      </c>
      <c r="AC1609">
        <v>6141706</v>
      </c>
      <c r="AF1609" s="2">
        <v>0</v>
      </c>
      <c r="AG1609" s="2">
        <v>97466</v>
      </c>
      <c r="AH1609" s="2">
        <v>97466</v>
      </c>
      <c r="AI1609" s="2">
        <v>0</v>
      </c>
      <c r="AJ1609" s="2">
        <v>0</v>
      </c>
      <c r="AK1609" s="2">
        <v>0</v>
      </c>
      <c r="AL1609" s="2">
        <v>193608</v>
      </c>
      <c r="AM1609" s="2">
        <v>193608</v>
      </c>
      <c r="AN1609" s="2">
        <v>620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</row>
    <row r="1610" spans="1:49" x14ac:dyDescent="0.2">
      <c r="A1610" t="s">
        <v>2931</v>
      </c>
      <c r="B1610" t="s">
        <v>49</v>
      </c>
      <c r="C1610" t="s">
        <v>50</v>
      </c>
      <c r="D1610" t="s">
        <v>49</v>
      </c>
      <c r="E1610" t="s">
        <v>51</v>
      </c>
      <c r="F1610" t="s">
        <v>64</v>
      </c>
      <c r="G1610" s="1">
        <v>44378</v>
      </c>
      <c r="H1610" s="1">
        <v>44408</v>
      </c>
      <c r="I1610" s="1">
        <v>44382</v>
      </c>
      <c r="J1610" s="1">
        <v>44388</v>
      </c>
      <c r="K1610" t="s">
        <v>53</v>
      </c>
      <c r="L1610" t="s">
        <v>65</v>
      </c>
      <c r="M1610" t="s">
        <v>468</v>
      </c>
      <c r="N1610" t="s">
        <v>468</v>
      </c>
      <c r="O1610" t="s">
        <v>56</v>
      </c>
      <c r="P1610" t="s">
        <v>57</v>
      </c>
      <c r="U1610" t="s">
        <v>2932</v>
      </c>
      <c r="V1610" t="b">
        <f t="shared" si="25"/>
        <v>0</v>
      </c>
      <c r="W1610" t="s">
        <v>69</v>
      </c>
      <c r="X1610" t="s">
        <v>60</v>
      </c>
      <c r="Y1610" t="s">
        <v>61</v>
      </c>
      <c r="AC1610">
        <v>6142256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9541.51</v>
      </c>
      <c r="AL1610" s="2">
        <v>530084</v>
      </c>
      <c r="AM1610" s="2">
        <v>530084</v>
      </c>
      <c r="AN1610" s="2">
        <v>330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459729</v>
      </c>
      <c r="AU1610" s="2">
        <v>188654</v>
      </c>
      <c r="AV1610" s="2">
        <v>464686</v>
      </c>
      <c r="AW1610" s="2">
        <v>18</v>
      </c>
    </row>
    <row r="1611" spans="1:49" x14ac:dyDescent="0.2">
      <c r="A1611" t="s">
        <v>2933</v>
      </c>
      <c r="B1611" t="s">
        <v>49</v>
      </c>
      <c r="C1611" t="s">
        <v>50</v>
      </c>
      <c r="D1611" t="s">
        <v>49</v>
      </c>
      <c r="E1611" t="s">
        <v>51</v>
      </c>
      <c r="F1611" t="s">
        <v>189</v>
      </c>
      <c r="G1611" s="1">
        <v>44378</v>
      </c>
      <c r="H1611" s="1">
        <v>44408</v>
      </c>
      <c r="I1611" s="1">
        <v>44392</v>
      </c>
      <c r="J1611" s="1">
        <v>44400</v>
      </c>
      <c r="K1611" t="s">
        <v>151</v>
      </c>
      <c r="L1611" t="s">
        <v>65</v>
      </c>
      <c r="M1611" t="s">
        <v>55</v>
      </c>
      <c r="N1611" t="s">
        <v>55</v>
      </c>
      <c r="O1611" t="s">
        <v>56</v>
      </c>
      <c r="P1611" t="s">
        <v>57</v>
      </c>
      <c r="Q1611" t="s">
        <v>999</v>
      </c>
      <c r="S1611" t="s">
        <v>176</v>
      </c>
      <c r="U1611" t="s">
        <v>2934</v>
      </c>
      <c r="V1611" t="b">
        <f t="shared" si="25"/>
        <v>0</v>
      </c>
      <c r="W1611" t="s">
        <v>69</v>
      </c>
      <c r="X1611" t="s">
        <v>60</v>
      </c>
      <c r="Y1611" t="s">
        <v>61</v>
      </c>
      <c r="Z1611" t="s">
        <v>97</v>
      </c>
      <c r="AC1611">
        <v>6144941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35056.1</v>
      </c>
      <c r="AL1611" s="2">
        <v>4576515</v>
      </c>
      <c r="AM1611" s="2">
        <v>4576515</v>
      </c>
      <c r="AN1611" s="2">
        <v>1177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7.66</v>
      </c>
    </row>
    <row r="1612" spans="1:49" x14ac:dyDescent="0.2">
      <c r="A1612" t="s">
        <v>2897</v>
      </c>
      <c r="B1612" t="s">
        <v>49</v>
      </c>
      <c r="C1612" t="s">
        <v>50</v>
      </c>
      <c r="D1612" t="s">
        <v>49</v>
      </c>
      <c r="E1612" t="s">
        <v>51</v>
      </c>
      <c r="F1612" t="s">
        <v>1381</v>
      </c>
      <c r="G1612" s="1">
        <v>44378</v>
      </c>
      <c r="H1612" s="1">
        <v>44408</v>
      </c>
      <c r="I1612" s="1">
        <v>44396</v>
      </c>
      <c r="J1612" s="1">
        <v>44414</v>
      </c>
      <c r="K1612" t="s">
        <v>53</v>
      </c>
      <c r="L1612" t="s">
        <v>65</v>
      </c>
      <c r="M1612" t="s">
        <v>368</v>
      </c>
      <c r="N1612" t="s">
        <v>368</v>
      </c>
      <c r="O1612" t="s">
        <v>116</v>
      </c>
      <c r="P1612" t="s">
        <v>369</v>
      </c>
      <c r="U1612" t="s">
        <v>2898</v>
      </c>
      <c r="V1612" t="b">
        <f t="shared" si="25"/>
        <v>0</v>
      </c>
      <c r="W1612" t="s">
        <v>69</v>
      </c>
      <c r="X1612" t="s">
        <v>60</v>
      </c>
      <c r="Y1612" t="s">
        <v>61</v>
      </c>
      <c r="AC1612">
        <v>6141910</v>
      </c>
      <c r="AF1612" s="2">
        <v>145377.43</v>
      </c>
      <c r="AG1612" s="2">
        <v>8076524</v>
      </c>
      <c r="AH1612" s="2">
        <v>8076524</v>
      </c>
      <c r="AI1612" s="2">
        <v>0</v>
      </c>
      <c r="AJ1612" s="2">
        <v>0</v>
      </c>
      <c r="AK1612" s="2">
        <v>146282.42000000001</v>
      </c>
      <c r="AL1612" s="2">
        <v>8126801</v>
      </c>
      <c r="AM1612" s="2">
        <v>8126801</v>
      </c>
      <c r="AN1612" s="2">
        <v>4546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8108495</v>
      </c>
      <c r="AU1612" s="2">
        <v>7824636</v>
      </c>
      <c r="AV1612" s="2">
        <v>8126785</v>
      </c>
      <c r="AW1612" s="2">
        <v>18</v>
      </c>
    </row>
    <row r="1613" spans="1:49" x14ac:dyDescent="0.2">
      <c r="A1613" t="s">
        <v>2935</v>
      </c>
      <c r="B1613" t="s">
        <v>49</v>
      </c>
      <c r="C1613" t="s">
        <v>50</v>
      </c>
      <c r="D1613" t="s">
        <v>49</v>
      </c>
      <c r="E1613" t="s">
        <v>51</v>
      </c>
      <c r="F1613" t="s">
        <v>271</v>
      </c>
      <c r="G1613" s="1">
        <v>44409</v>
      </c>
      <c r="H1613" s="1">
        <v>44439</v>
      </c>
      <c r="I1613" s="1">
        <v>44389</v>
      </c>
      <c r="J1613" s="1">
        <v>44414</v>
      </c>
      <c r="K1613" t="s">
        <v>53</v>
      </c>
      <c r="L1613" t="s">
        <v>184</v>
      </c>
      <c r="M1613" t="s">
        <v>106</v>
      </c>
      <c r="N1613" t="s">
        <v>106</v>
      </c>
      <c r="O1613" t="s">
        <v>56</v>
      </c>
      <c r="P1613" t="s">
        <v>57</v>
      </c>
      <c r="U1613" t="s">
        <v>2936</v>
      </c>
      <c r="V1613" t="b">
        <f t="shared" si="25"/>
        <v>0</v>
      </c>
      <c r="W1613" t="s">
        <v>312</v>
      </c>
      <c r="X1613" t="s">
        <v>60</v>
      </c>
      <c r="Y1613" t="s">
        <v>61</v>
      </c>
      <c r="AA1613" t="s">
        <v>2937</v>
      </c>
      <c r="AC1613">
        <v>6799399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159060</v>
      </c>
      <c r="AN1613" s="2">
        <v>1555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0.43</v>
      </c>
    </row>
    <row r="1614" spans="1:49" x14ac:dyDescent="0.2">
      <c r="A1614" t="s">
        <v>2938</v>
      </c>
      <c r="B1614" t="s">
        <v>49</v>
      </c>
      <c r="C1614" t="s">
        <v>50</v>
      </c>
      <c r="D1614" t="s">
        <v>49</v>
      </c>
      <c r="E1614" t="s">
        <v>51</v>
      </c>
      <c r="F1614" t="s">
        <v>271</v>
      </c>
      <c r="G1614" s="1">
        <v>44378</v>
      </c>
      <c r="H1614" s="1">
        <v>44408</v>
      </c>
      <c r="I1614" s="1">
        <v>44389</v>
      </c>
      <c r="J1614" s="1">
        <v>44414</v>
      </c>
      <c r="K1614" t="s">
        <v>151</v>
      </c>
      <c r="L1614" t="s">
        <v>65</v>
      </c>
      <c r="M1614" t="s">
        <v>106</v>
      </c>
      <c r="N1614" t="s">
        <v>106</v>
      </c>
      <c r="O1614" t="s">
        <v>56</v>
      </c>
      <c r="P1614" t="s">
        <v>57</v>
      </c>
      <c r="Q1614" t="s">
        <v>56</v>
      </c>
      <c r="S1614" t="s">
        <v>75</v>
      </c>
      <c r="U1614" t="s">
        <v>2939</v>
      </c>
      <c r="V1614" t="b">
        <f t="shared" si="25"/>
        <v>0</v>
      </c>
      <c r="W1614" t="s">
        <v>312</v>
      </c>
      <c r="X1614" t="s">
        <v>60</v>
      </c>
      <c r="Y1614" t="s">
        <v>61</v>
      </c>
      <c r="Z1614" t="s">
        <v>97</v>
      </c>
      <c r="AC1614">
        <v>6799399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235214</v>
      </c>
      <c r="AN1614" s="2">
        <v>256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0.43</v>
      </c>
    </row>
    <row r="1615" spans="1:49" x14ac:dyDescent="0.2">
      <c r="A1615" t="s">
        <v>2940</v>
      </c>
      <c r="B1615" t="s">
        <v>49</v>
      </c>
      <c r="C1615" t="s">
        <v>50</v>
      </c>
      <c r="D1615" t="s">
        <v>49</v>
      </c>
      <c r="E1615" t="s">
        <v>51</v>
      </c>
      <c r="F1615" t="s">
        <v>266</v>
      </c>
      <c r="G1615" s="1">
        <v>44440</v>
      </c>
      <c r="H1615" s="1">
        <v>44469</v>
      </c>
      <c r="I1615" s="1">
        <v>44448</v>
      </c>
      <c r="J1615" s="1">
        <v>44448</v>
      </c>
      <c r="K1615" t="s">
        <v>53</v>
      </c>
      <c r="L1615" t="s">
        <v>229</v>
      </c>
      <c r="M1615" t="s">
        <v>375</v>
      </c>
      <c r="N1615" t="s">
        <v>375</v>
      </c>
      <c r="O1615" t="s">
        <v>56</v>
      </c>
      <c r="P1615" t="s">
        <v>57</v>
      </c>
      <c r="U1615" t="s">
        <v>2941</v>
      </c>
      <c r="V1615" t="b">
        <f t="shared" si="25"/>
        <v>1</v>
      </c>
      <c r="W1615" t="s">
        <v>77</v>
      </c>
      <c r="X1615" t="s">
        <v>60</v>
      </c>
      <c r="Y1615" t="s">
        <v>61</v>
      </c>
      <c r="AA1615" t="s">
        <v>1502</v>
      </c>
      <c r="AC1615">
        <v>6142232</v>
      </c>
      <c r="AE1615" s="2">
        <v>28350</v>
      </c>
      <c r="AF1615" s="2">
        <v>28350</v>
      </c>
      <c r="AG1615" s="2">
        <v>3500000</v>
      </c>
      <c r="AH1615" s="2">
        <v>3500000</v>
      </c>
      <c r="AI1615" s="2">
        <v>0</v>
      </c>
      <c r="AJ1615" s="2">
        <v>0</v>
      </c>
      <c r="AK1615" s="2">
        <v>28350</v>
      </c>
      <c r="AL1615" s="2">
        <v>3241037</v>
      </c>
      <c r="AM1615" s="2">
        <v>3241037</v>
      </c>
      <c r="AN1615" s="2">
        <v>1558</v>
      </c>
      <c r="AO1615" s="2">
        <v>0</v>
      </c>
      <c r="AP1615" s="2">
        <v>28350</v>
      </c>
      <c r="AQ1615" s="2">
        <v>0</v>
      </c>
      <c r="AR1615" s="2">
        <v>0</v>
      </c>
      <c r="AS1615" s="2">
        <v>0</v>
      </c>
      <c r="AT1615" s="2">
        <v>3226071</v>
      </c>
      <c r="AU1615" s="2">
        <v>1988528</v>
      </c>
      <c r="AV1615" s="2">
        <v>3241037</v>
      </c>
      <c r="AW1615" s="2">
        <v>28350</v>
      </c>
    </row>
    <row r="1616" spans="1:49" x14ac:dyDescent="0.2">
      <c r="A1616" t="s">
        <v>2942</v>
      </c>
      <c r="B1616" t="s">
        <v>49</v>
      </c>
      <c r="C1616" t="s">
        <v>50</v>
      </c>
      <c r="D1616" t="s">
        <v>49</v>
      </c>
      <c r="E1616" t="s">
        <v>51</v>
      </c>
      <c r="F1616" t="s">
        <v>266</v>
      </c>
      <c r="G1616" s="1">
        <v>44440</v>
      </c>
      <c r="H1616" s="1">
        <v>44469</v>
      </c>
      <c r="I1616" s="1">
        <v>44448</v>
      </c>
      <c r="J1616" s="1">
        <v>44448</v>
      </c>
      <c r="K1616" t="s">
        <v>151</v>
      </c>
      <c r="L1616" t="s">
        <v>229</v>
      </c>
      <c r="M1616" t="s">
        <v>375</v>
      </c>
      <c r="N1616" t="s">
        <v>375</v>
      </c>
      <c r="O1616" t="s">
        <v>56</v>
      </c>
      <c r="P1616" t="s">
        <v>57</v>
      </c>
      <c r="Q1616" t="s">
        <v>56</v>
      </c>
      <c r="S1616" t="s">
        <v>134</v>
      </c>
      <c r="U1616" t="s">
        <v>2943</v>
      </c>
      <c r="V1616" t="b">
        <f t="shared" si="25"/>
        <v>1</v>
      </c>
      <c r="W1616" t="s">
        <v>77</v>
      </c>
      <c r="X1616" t="s">
        <v>60</v>
      </c>
      <c r="Y1616" t="s">
        <v>61</v>
      </c>
      <c r="Z1616" t="s">
        <v>78</v>
      </c>
      <c r="AC1616">
        <v>6142232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L1616" s="2">
        <v>915213</v>
      </c>
      <c r="AM1616" s="2">
        <v>915213</v>
      </c>
      <c r="AN1616" s="2">
        <v>1106</v>
      </c>
      <c r="AO1616" s="2">
        <v>0</v>
      </c>
      <c r="AQ1616" s="2">
        <v>0</v>
      </c>
      <c r="AR1616" s="2">
        <v>0</v>
      </c>
      <c r="AS1616" s="2">
        <v>0</v>
      </c>
      <c r="AT1616" s="2">
        <v>912803</v>
      </c>
      <c r="AU1616" s="2">
        <v>538163</v>
      </c>
      <c r="AV1616" s="2">
        <v>915213</v>
      </c>
      <c r="AW1616" s="2">
        <v>28350</v>
      </c>
    </row>
    <row r="1617" spans="1:49" x14ac:dyDescent="0.2">
      <c r="A1617" t="s">
        <v>2944</v>
      </c>
      <c r="B1617" t="s">
        <v>49</v>
      </c>
      <c r="C1617" t="s">
        <v>50</v>
      </c>
      <c r="D1617" t="s">
        <v>49</v>
      </c>
      <c r="E1617" t="s">
        <v>51</v>
      </c>
      <c r="F1617" t="s">
        <v>266</v>
      </c>
      <c r="G1617" s="1">
        <v>44409</v>
      </c>
      <c r="H1617" s="1">
        <v>44439</v>
      </c>
      <c r="I1617" s="1">
        <v>44423</v>
      </c>
      <c r="J1617" s="1">
        <v>44423</v>
      </c>
      <c r="K1617" t="s">
        <v>53</v>
      </c>
      <c r="L1617" t="s">
        <v>184</v>
      </c>
      <c r="M1617" t="s">
        <v>375</v>
      </c>
      <c r="N1617" t="s">
        <v>375</v>
      </c>
      <c r="O1617" t="s">
        <v>56</v>
      </c>
      <c r="P1617" t="s">
        <v>57</v>
      </c>
      <c r="U1617" t="s">
        <v>2945</v>
      </c>
      <c r="V1617" t="b">
        <f t="shared" si="25"/>
        <v>0</v>
      </c>
      <c r="W1617" t="s">
        <v>59</v>
      </c>
      <c r="X1617" t="s">
        <v>60</v>
      </c>
      <c r="Y1617" t="s">
        <v>61</v>
      </c>
      <c r="AA1617" t="s">
        <v>1502</v>
      </c>
      <c r="AC1617">
        <v>6142232</v>
      </c>
      <c r="AE1617" s="2">
        <v>0</v>
      </c>
      <c r="AF1617" s="2">
        <v>0</v>
      </c>
      <c r="AG1617" s="2">
        <v>175000</v>
      </c>
      <c r="AH1617" s="2">
        <v>175000</v>
      </c>
      <c r="AI1617" s="2">
        <v>0</v>
      </c>
      <c r="AJ1617" s="2">
        <v>0</v>
      </c>
      <c r="AK1617" s="2">
        <v>0</v>
      </c>
      <c r="AL1617" s="2">
        <v>192518</v>
      </c>
      <c r="AM1617" s="2">
        <v>192518</v>
      </c>
      <c r="AN1617" s="2">
        <v>89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192225</v>
      </c>
      <c r="AU1617" s="2">
        <v>141323</v>
      </c>
      <c r="AV1617" s="2">
        <v>192518</v>
      </c>
      <c r="AW1617" s="2">
        <v>0</v>
      </c>
    </row>
    <row r="1618" spans="1:49" x14ac:dyDescent="0.2">
      <c r="A1618" t="s">
        <v>2946</v>
      </c>
      <c r="B1618" t="s">
        <v>49</v>
      </c>
      <c r="C1618" t="s">
        <v>50</v>
      </c>
      <c r="D1618" t="s">
        <v>49</v>
      </c>
      <c r="E1618" t="s">
        <v>51</v>
      </c>
      <c r="F1618" t="s">
        <v>266</v>
      </c>
      <c r="G1618" s="1">
        <v>44440</v>
      </c>
      <c r="H1618" s="1">
        <v>44469</v>
      </c>
      <c r="I1618" s="1">
        <v>44451</v>
      </c>
      <c r="J1618" s="1">
        <v>44451</v>
      </c>
      <c r="K1618" t="s">
        <v>151</v>
      </c>
      <c r="L1618" t="s">
        <v>229</v>
      </c>
      <c r="M1618" t="s">
        <v>375</v>
      </c>
      <c r="N1618" t="s">
        <v>375</v>
      </c>
      <c r="O1618" t="s">
        <v>56</v>
      </c>
      <c r="P1618" t="s">
        <v>57</v>
      </c>
      <c r="Q1618" t="s">
        <v>56</v>
      </c>
      <c r="S1618" t="s">
        <v>387</v>
      </c>
      <c r="U1618" t="s">
        <v>2947</v>
      </c>
      <c r="V1618" t="b">
        <f t="shared" si="25"/>
        <v>0</v>
      </c>
      <c r="W1618" t="s">
        <v>59</v>
      </c>
      <c r="X1618" t="s">
        <v>60</v>
      </c>
      <c r="Y1618" t="s">
        <v>61</v>
      </c>
      <c r="Z1618" t="s">
        <v>78</v>
      </c>
      <c r="AC1618">
        <v>6142232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44683</v>
      </c>
      <c r="AM1618" s="2">
        <v>44683</v>
      </c>
      <c r="AN1618" s="2">
        <v>4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44564</v>
      </c>
      <c r="AU1618" s="2">
        <v>21788</v>
      </c>
      <c r="AV1618" s="2">
        <v>44683</v>
      </c>
      <c r="AW1618" s="2">
        <v>0</v>
      </c>
    </row>
    <row r="1619" spans="1:49" x14ac:dyDescent="0.2">
      <c r="A1619" t="s">
        <v>2948</v>
      </c>
      <c r="B1619" t="s">
        <v>49</v>
      </c>
      <c r="C1619" t="s">
        <v>50</v>
      </c>
      <c r="D1619" t="s">
        <v>49</v>
      </c>
      <c r="E1619" t="s">
        <v>51</v>
      </c>
      <c r="F1619" t="s">
        <v>266</v>
      </c>
      <c r="G1619" s="1">
        <v>44409</v>
      </c>
      <c r="H1619" s="1">
        <v>44439</v>
      </c>
      <c r="I1619" s="1">
        <v>44423</v>
      </c>
      <c r="J1619" s="1">
        <v>44423</v>
      </c>
      <c r="K1619" t="s">
        <v>151</v>
      </c>
      <c r="L1619" t="s">
        <v>184</v>
      </c>
      <c r="M1619" t="s">
        <v>375</v>
      </c>
      <c r="N1619" t="s">
        <v>375</v>
      </c>
      <c r="O1619" t="s">
        <v>56</v>
      </c>
      <c r="P1619" t="s">
        <v>57</v>
      </c>
      <c r="Q1619" t="s">
        <v>56</v>
      </c>
      <c r="S1619" t="s">
        <v>376</v>
      </c>
      <c r="U1619" t="s">
        <v>2949</v>
      </c>
      <c r="V1619" t="b">
        <f t="shared" si="25"/>
        <v>1</v>
      </c>
      <c r="W1619" t="s">
        <v>77</v>
      </c>
      <c r="X1619" t="s">
        <v>60</v>
      </c>
      <c r="Y1619" t="s">
        <v>61</v>
      </c>
      <c r="Z1619" t="s">
        <v>78</v>
      </c>
      <c r="AC1619">
        <v>6142232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L1619" s="2">
        <v>372432</v>
      </c>
      <c r="AM1619" s="2">
        <v>372432</v>
      </c>
      <c r="AN1619" s="2">
        <v>83</v>
      </c>
      <c r="AO1619" s="2">
        <v>0</v>
      </c>
      <c r="AQ1619" s="2">
        <v>0</v>
      </c>
      <c r="AR1619" s="2">
        <v>0</v>
      </c>
      <c r="AS1619" s="2">
        <v>0</v>
      </c>
      <c r="AT1619" s="2">
        <v>369044</v>
      </c>
      <c r="AU1619" s="2">
        <v>158979</v>
      </c>
      <c r="AV1619" s="2">
        <v>372432</v>
      </c>
      <c r="AW1619" s="2">
        <v>14175</v>
      </c>
    </row>
    <row r="1620" spans="1:49" x14ac:dyDescent="0.2">
      <c r="A1620" t="s">
        <v>2950</v>
      </c>
      <c r="B1620" t="s">
        <v>49</v>
      </c>
      <c r="C1620" t="s">
        <v>50</v>
      </c>
      <c r="D1620" t="s">
        <v>49</v>
      </c>
      <c r="E1620" t="s">
        <v>51</v>
      </c>
      <c r="F1620" t="s">
        <v>266</v>
      </c>
      <c r="G1620" s="1">
        <v>44409</v>
      </c>
      <c r="H1620" s="1">
        <v>44439</v>
      </c>
      <c r="I1620" s="1">
        <v>44423</v>
      </c>
      <c r="J1620" s="1">
        <v>44423</v>
      </c>
      <c r="K1620" t="s">
        <v>151</v>
      </c>
      <c r="L1620" t="s">
        <v>184</v>
      </c>
      <c r="M1620" t="s">
        <v>375</v>
      </c>
      <c r="N1620" t="s">
        <v>375</v>
      </c>
      <c r="O1620" t="s">
        <v>56</v>
      </c>
      <c r="P1620" t="s">
        <v>57</v>
      </c>
      <c r="Q1620" t="s">
        <v>56</v>
      </c>
      <c r="S1620" t="s">
        <v>134</v>
      </c>
      <c r="U1620" t="s">
        <v>2951</v>
      </c>
      <c r="V1620" t="b">
        <f t="shared" si="25"/>
        <v>1</v>
      </c>
      <c r="W1620" t="s">
        <v>77</v>
      </c>
      <c r="X1620" t="s">
        <v>60</v>
      </c>
      <c r="Y1620" t="s">
        <v>61</v>
      </c>
      <c r="Z1620" t="s">
        <v>78</v>
      </c>
      <c r="AC1620">
        <v>6142232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L1620" s="2">
        <v>1054720</v>
      </c>
      <c r="AM1620" s="2">
        <v>1054720</v>
      </c>
      <c r="AN1620" s="2">
        <v>1265</v>
      </c>
      <c r="AO1620" s="2">
        <v>0</v>
      </c>
      <c r="AQ1620" s="2">
        <v>0</v>
      </c>
      <c r="AR1620" s="2">
        <v>0</v>
      </c>
      <c r="AS1620" s="2">
        <v>0</v>
      </c>
      <c r="AT1620" s="2">
        <v>1051046</v>
      </c>
      <c r="AU1620" s="2">
        <v>611374</v>
      </c>
      <c r="AV1620" s="2">
        <v>1054720</v>
      </c>
      <c r="AW1620" s="2">
        <v>14175</v>
      </c>
    </row>
    <row r="1621" spans="1:49" x14ac:dyDescent="0.2">
      <c r="A1621" t="s">
        <v>2952</v>
      </c>
      <c r="B1621" t="s">
        <v>49</v>
      </c>
      <c r="C1621" t="s">
        <v>50</v>
      </c>
      <c r="D1621" t="s">
        <v>49</v>
      </c>
      <c r="E1621" t="s">
        <v>51</v>
      </c>
      <c r="F1621" t="s">
        <v>266</v>
      </c>
      <c r="G1621" s="1">
        <v>44409</v>
      </c>
      <c r="H1621" s="1">
        <v>44439</v>
      </c>
      <c r="I1621" s="1">
        <v>44429</v>
      </c>
      <c r="J1621" s="1">
        <v>44429</v>
      </c>
      <c r="K1621" t="s">
        <v>151</v>
      </c>
      <c r="L1621" t="s">
        <v>184</v>
      </c>
      <c r="M1621" t="s">
        <v>375</v>
      </c>
      <c r="N1621" t="s">
        <v>375</v>
      </c>
      <c r="O1621" t="s">
        <v>56</v>
      </c>
      <c r="P1621" t="s">
        <v>57</v>
      </c>
      <c r="Q1621" t="s">
        <v>56</v>
      </c>
      <c r="S1621" t="s">
        <v>134</v>
      </c>
      <c r="U1621" t="s">
        <v>2953</v>
      </c>
      <c r="V1621" t="b">
        <f t="shared" si="25"/>
        <v>0</v>
      </c>
      <c r="W1621" t="s">
        <v>59</v>
      </c>
      <c r="X1621" t="s">
        <v>60</v>
      </c>
      <c r="Y1621" t="s">
        <v>61</v>
      </c>
      <c r="Z1621" t="s">
        <v>78</v>
      </c>
      <c r="AC1621">
        <v>6142232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32353</v>
      </c>
      <c r="AM1621" s="2">
        <v>32353</v>
      </c>
      <c r="AN1621" s="2">
        <v>33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32324</v>
      </c>
      <c r="AU1621" s="2">
        <v>20126</v>
      </c>
      <c r="AV1621" s="2">
        <v>32352</v>
      </c>
      <c r="AW1621" s="2">
        <v>0</v>
      </c>
    </row>
    <row r="1622" spans="1:49" x14ac:dyDescent="0.2">
      <c r="A1622" t="s">
        <v>2954</v>
      </c>
      <c r="B1622" t="s">
        <v>49</v>
      </c>
      <c r="C1622" t="s">
        <v>50</v>
      </c>
      <c r="D1622" t="s">
        <v>49</v>
      </c>
      <c r="E1622" t="s">
        <v>51</v>
      </c>
      <c r="F1622" t="s">
        <v>266</v>
      </c>
      <c r="G1622" s="1">
        <v>44409</v>
      </c>
      <c r="H1622" s="1">
        <v>44439</v>
      </c>
      <c r="I1622" s="1">
        <v>44422</v>
      </c>
      <c r="J1622" s="1">
        <v>44422</v>
      </c>
      <c r="K1622" t="s">
        <v>151</v>
      </c>
      <c r="L1622" t="s">
        <v>184</v>
      </c>
      <c r="M1622" t="s">
        <v>166</v>
      </c>
      <c r="N1622" t="s">
        <v>166</v>
      </c>
      <c r="O1622" t="s">
        <v>56</v>
      </c>
      <c r="P1622" t="s">
        <v>57</v>
      </c>
      <c r="Q1622" t="s">
        <v>56</v>
      </c>
      <c r="S1622" t="s">
        <v>1038</v>
      </c>
      <c r="U1622" t="s">
        <v>2955</v>
      </c>
      <c r="V1622" t="b">
        <f t="shared" si="25"/>
        <v>1</v>
      </c>
      <c r="W1622" t="s">
        <v>69</v>
      </c>
      <c r="X1622" t="s">
        <v>60</v>
      </c>
      <c r="Y1622" t="s">
        <v>61</v>
      </c>
      <c r="Z1622" t="s">
        <v>78</v>
      </c>
      <c r="AC1622">
        <v>6142268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1234.46</v>
      </c>
      <c r="AL1622" s="2">
        <v>146437</v>
      </c>
      <c r="AM1622" s="2">
        <v>146437</v>
      </c>
      <c r="AN1622" s="2">
        <v>329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136116</v>
      </c>
      <c r="AU1622" s="2">
        <v>88430</v>
      </c>
      <c r="AV1622" s="2">
        <v>137589</v>
      </c>
      <c r="AW1622" s="2">
        <v>8.43</v>
      </c>
    </row>
    <row r="1623" spans="1:49" x14ac:dyDescent="0.2">
      <c r="A1623" t="s">
        <v>2956</v>
      </c>
      <c r="B1623" t="s">
        <v>49</v>
      </c>
      <c r="C1623" t="s">
        <v>50</v>
      </c>
      <c r="D1623" t="s">
        <v>49</v>
      </c>
      <c r="E1623" t="s">
        <v>51</v>
      </c>
      <c r="F1623" t="s">
        <v>266</v>
      </c>
      <c r="G1623" s="1">
        <v>44409</v>
      </c>
      <c r="H1623" s="1">
        <v>44439</v>
      </c>
      <c r="I1623" s="1">
        <v>44422</v>
      </c>
      <c r="J1623" s="1">
        <v>44422</v>
      </c>
      <c r="K1623" t="s">
        <v>151</v>
      </c>
      <c r="L1623" t="s">
        <v>184</v>
      </c>
      <c r="M1623" t="s">
        <v>166</v>
      </c>
      <c r="N1623" t="s">
        <v>166</v>
      </c>
      <c r="O1623" t="s">
        <v>56</v>
      </c>
      <c r="P1623" t="s">
        <v>57</v>
      </c>
      <c r="Q1623" t="s">
        <v>56</v>
      </c>
      <c r="S1623" t="s">
        <v>134</v>
      </c>
      <c r="U1623" t="s">
        <v>2957</v>
      </c>
      <c r="V1623" t="b">
        <f t="shared" si="25"/>
        <v>1</v>
      </c>
      <c r="W1623" t="s">
        <v>69</v>
      </c>
      <c r="X1623" t="s">
        <v>60</v>
      </c>
      <c r="Y1623" t="s">
        <v>61</v>
      </c>
      <c r="Z1623" t="s">
        <v>78</v>
      </c>
      <c r="AC1623">
        <v>6142268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5443.6</v>
      </c>
      <c r="AL1623" s="2">
        <v>645741</v>
      </c>
      <c r="AM1623" s="2">
        <v>645741</v>
      </c>
      <c r="AN1623" s="2">
        <v>82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633496</v>
      </c>
      <c r="AU1623" s="2">
        <v>414602</v>
      </c>
      <c r="AV1623" s="2">
        <v>645074</v>
      </c>
      <c r="AW1623" s="2">
        <v>8.43</v>
      </c>
    </row>
    <row r="1624" spans="1:49" x14ac:dyDescent="0.2">
      <c r="A1624" t="s">
        <v>2958</v>
      </c>
      <c r="B1624" t="s">
        <v>49</v>
      </c>
      <c r="C1624" t="s">
        <v>50</v>
      </c>
      <c r="D1624" t="s">
        <v>49</v>
      </c>
      <c r="E1624" t="s">
        <v>51</v>
      </c>
      <c r="F1624" t="s">
        <v>266</v>
      </c>
      <c r="G1624" s="1">
        <v>44409</v>
      </c>
      <c r="H1624" s="1">
        <v>44439</v>
      </c>
      <c r="I1624" s="1">
        <v>44422</v>
      </c>
      <c r="J1624" s="1">
        <v>44422</v>
      </c>
      <c r="K1624" t="s">
        <v>151</v>
      </c>
      <c r="L1624" t="s">
        <v>184</v>
      </c>
      <c r="M1624" t="s">
        <v>166</v>
      </c>
      <c r="N1624" t="s">
        <v>166</v>
      </c>
      <c r="O1624" t="s">
        <v>56</v>
      </c>
      <c r="P1624" t="s">
        <v>57</v>
      </c>
      <c r="Q1624" t="s">
        <v>56</v>
      </c>
      <c r="S1624" t="s">
        <v>134</v>
      </c>
      <c r="U1624" t="s">
        <v>2959</v>
      </c>
      <c r="V1624" t="b">
        <f t="shared" si="25"/>
        <v>1</v>
      </c>
      <c r="W1624" t="s">
        <v>69</v>
      </c>
      <c r="X1624" t="s">
        <v>60</v>
      </c>
      <c r="Y1624" t="s">
        <v>61</v>
      </c>
      <c r="Z1624" t="s">
        <v>78</v>
      </c>
      <c r="AC1624">
        <v>6142268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3864.5</v>
      </c>
      <c r="AL1624" s="2">
        <v>458422</v>
      </c>
      <c r="AM1624" s="2">
        <v>458422</v>
      </c>
      <c r="AN1624" s="2">
        <v>21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449914</v>
      </c>
      <c r="AU1624" s="2">
        <v>84079</v>
      </c>
      <c r="AV1624" s="2">
        <v>457951</v>
      </c>
      <c r="AW1624" s="2">
        <v>8.43</v>
      </c>
    </row>
    <row r="1625" spans="1:49" x14ac:dyDescent="0.2">
      <c r="A1625" t="s">
        <v>2960</v>
      </c>
      <c r="B1625" t="s">
        <v>49</v>
      </c>
      <c r="C1625" t="s">
        <v>50</v>
      </c>
      <c r="D1625" t="s">
        <v>49</v>
      </c>
      <c r="E1625" t="s">
        <v>51</v>
      </c>
      <c r="F1625" t="s">
        <v>266</v>
      </c>
      <c r="G1625" s="1">
        <v>44409</v>
      </c>
      <c r="H1625" s="1">
        <v>44439</v>
      </c>
      <c r="I1625" s="1">
        <v>44423</v>
      </c>
      <c r="J1625" s="1">
        <v>44423</v>
      </c>
      <c r="K1625" t="s">
        <v>151</v>
      </c>
      <c r="L1625" t="s">
        <v>184</v>
      </c>
      <c r="M1625" t="s">
        <v>166</v>
      </c>
      <c r="N1625" t="s">
        <v>166</v>
      </c>
      <c r="O1625" t="s">
        <v>56</v>
      </c>
      <c r="P1625" t="s">
        <v>57</v>
      </c>
      <c r="Q1625" t="s">
        <v>56</v>
      </c>
      <c r="S1625" t="s">
        <v>405</v>
      </c>
      <c r="U1625" t="s">
        <v>2961</v>
      </c>
      <c r="V1625" t="b">
        <f t="shared" si="25"/>
        <v>1</v>
      </c>
      <c r="W1625" t="s">
        <v>69</v>
      </c>
      <c r="X1625" t="s">
        <v>60</v>
      </c>
      <c r="Y1625" t="s">
        <v>61</v>
      </c>
      <c r="Z1625" t="s">
        <v>78</v>
      </c>
      <c r="AC1625">
        <v>6142268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4812.62</v>
      </c>
      <c r="AL1625" s="2">
        <v>577745</v>
      </c>
      <c r="AM1625" s="2">
        <v>577745</v>
      </c>
      <c r="AN1625" s="2">
        <v>461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566294</v>
      </c>
      <c r="AU1625" s="2">
        <v>508758</v>
      </c>
      <c r="AV1625" s="2">
        <v>577212</v>
      </c>
      <c r="AW1625" s="2">
        <v>8.33</v>
      </c>
    </row>
    <row r="1626" spans="1:49" x14ac:dyDescent="0.2">
      <c r="A1626" t="s">
        <v>2962</v>
      </c>
      <c r="B1626" t="s">
        <v>49</v>
      </c>
      <c r="C1626" t="s">
        <v>50</v>
      </c>
      <c r="D1626" t="s">
        <v>49</v>
      </c>
      <c r="E1626" t="s">
        <v>51</v>
      </c>
      <c r="F1626" t="s">
        <v>266</v>
      </c>
      <c r="G1626" s="1">
        <v>44440</v>
      </c>
      <c r="H1626" s="1">
        <v>44469</v>
      </c>
      <c r="I1626" s="1">
        <v>44448</v>
      </c>
      <c r="J1626" s="1">
        <v>44448</v>
      </c>
      <c r="K1626" t="s">
        <v>151</v>
      </c>
      <c r="L1626" t="s">
        <v>229</v>
      </c>
      <c r="M1626" t="s">
        <v>166</v>
      </c>
      <c r="N1626" t="s">
        <v>166</v>
      </c>
      <c r="O1626" t="s">
        <v>56</v>
      </c>
      <c r="P1626" t="s">
        <v>57</v>
      </c>
      <c r="Q1626" t="s">
        <v>56</v>
      </c>
      <c r="S1626" t="s">
        <v>134</v>
      </c>
      <c r="U1626" t="s">
        <v>2963</v>
      </c>
      <c r="V1626" t="b">
        <f t="shared" si="25"/>
        <v>0</v>
      </c>
      <c r="W1626" t="s">
        <v>69</v>
      </c>
      <c r="X1626" t="s">
        <v>60</v>
      </c>
      <c r="Y1626" t="s">
        <v>61</v>
      </c>
      <c r="Z1626" t="s">
        <v>78</v>
      </c>
      <c r="AC1626">
        <v>6142268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3129.11</v>
      </c>
      <c r="AL1626" s="2">
        <v>262509</v>
      </c>
      <c r="AM1626" s="2">
        <v>262509</v>
      </c>
      <c r="AN1626" s="2">
        <v>4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261247</v>
      </c>
      <c r="AU1626" s="2">
        <v>15270</v>
      </c>
      <c r="AV1626" s="2">
        <v>262490</v>
      </c>
      <c r="AW1626" s="2">
        <v>11.92</v>
      </c>
    </row>
    <row r="1627" spans="1:49" x14ac:dyDescent="0.2">
      <c r="A1627" t="s">
        <v>2964</v>
      </c>
      <c r="B1627" t="s">
        <v>49</v>
      </c>
      <c r="C1627" t="s">
        <v>50</v>
      </c>
      <c r="D1627" t="s">
        <v>49</v>
      </c>
      <c r="E1627" t="s">
        <v>51</v>
      </c>
      <c r="F1627" t="s">
        <v>266</v>
      </c>
      <c r="G1627" s="1">
        <v>44409</v>
      </c>
      <c r="H1627" s="1">
        <v>44439</v>
      </c>
      <c r="I1627" s="1">
        <v>44429</v>
      </c>
      <c r="J1627" s="1">
        <v>44429</v>
      </c>
      <c r="K1627" t="s">
        <v>53</v>
      </c>
      <c r="L1627" t="s">
        <v>184</v>
      </c>
      <c r="M1627" t="s">
        <v>166</v>
      </c>
      <c r="N1627" t="s">
        <v>166</v>
      </c>
      <c r="O1627" t="s">
        <v>56</v>
      </c>
      <c r="P1627" t="s">
        <v>57</v>
      </c>
      <c r="U1627" t="s">
        <v>2965</v>
      </c>
      <c r="V1627" t="b">
        <f t="shared" si="25"/>
        <v>1</v>
      </c>
      <c r="W1627" t="s">
        <v>69</v>
      </c>
      <c r="X1627" t="s">
        <v>60</v>
      </c>
      <c r="Y1627" t="s">
        <v>61</v>
      </c>
      <c r="AA1627" t="s">
        <v>2966</v>
      </c>
      <c r="AC1627">
        <v>6142268</v>
      </c>
      <c r="AE1627" s="2">
        <v>25717.4</v>
      </c>
      <c r="AF1627" s="2">
        <v>25717.4</v>
      </c>
      <c r="AG1627" s="2">
        <v>2980000</v>
      </c>
      <c r="AH1627" s="2">
        <v>2980000</v>
      </c>
      <c r="AI1627" s="2">
        <v>0</v>
      </c>
      <c r="AJ1627" s="2">
        <v>0</v>
      </c>
      <c r="AK1627" s="2">
        <v>24683.58</v>
      </c>
      <c r="AL1627" s="2">
        <v>2860206</v>
      </c>
      <c r="AM1627" s="2">
        <v>2860206</v>
      </c>
      <c r="AN1627" s="2">
        <v>885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2797124</v>
      </c>
      <c r="AU1627" s="2">
        <v>1369826</v>
      </c>
      <c r="AV1627" s="2">
        <v>2847130</v>
      </c>
      <c r="AW1627" s="2">
        <v>8.6300000000000008</v>
      </c>
    </row>
    <row r="1628" spans="1:49" x14ac:dyDescent="0.2">
      <c r="A1628" t="s">
        <v>2967</v>
      </c>
      <c r="B1628" t="s">
        <v>49</v>
      </c>
      <c r="C1628" t="s">
        <v>50</v>
      </c>
      <c r="D1628" t="s">
        <v>49</v>
      </c>
      <c r="E1628" t="s">
        <v>51</v>
      </c>
      <c r="F1628" t="s">
        <v>266</v>
      </c>
      <c r="G1628" s="1">
        <v>44409</v>
      </c>
      <c r="H1628" s="1">
        <v>44439</v>
      </c>
      <c r="I1628" s="1">
        <v>44429</v>
      </c>
      <c r="J1628" s="1">
        <v>44429</v>
      </c>
      <c r="K1628" t="s">
        <v>151</v>
      </c>
      <c r="L1628" t="s">
        <v>184</v>
      </c>
      <c r="M1628" t="s">
        <v>166</v>
      </c>
      <c r="N1628" t="s">
        <v>166</v>
      </c>
      <c r="O1628" t="s">
        <v>56</v>
      </c>
      <c r="P1628" t="s">
        <v>57</v>
      </c>
      <c r="Q1628" t="s">
        <v>56</v>
      </c>
      <c r="S1628" t="s">
        <v>405</v>
      </c>
      <c r="U1628" t="s">
        <v>2968</v>
      </c>
      <c r="V1628" t="b">
        <f t="shared" si="25"/>
        <v>1</v>
      </c>
      <c r="W1628" t="s">
        <v>69</v>
      </c>
      <c r="X1628" t="s">
        <v>60</v>
      </c>
      <c r="Y1628" t="s">
        <v>61</v>
      </c>
      <c r="Z1628" t="s">
        <v>78</v>
      </c>
      <c r="AC1628">
        <v>6142268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4967.8</v>
      </c>
      <c r="AL1628" s="2">
        <v>575643</v>
      </c>
      <c r="AM1628" s="2">
        <v>575643</v>
      </c>
      <c r="AN1628" s="2">
        <v>447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564541</v>
      </c>
      <c r="AU1628" s="2">
        <v>511545</v>
      </c>
      <c r="AV1628" s="2">
        <v>575098</v>
      </c>
      <c r="AW1628" s="2">
        <v>8.6300000000000008</v>
      </c>
    </row>
    <row r="1629" spans="1:49" x14ac:dyDescent="0.2">
      <c r="A1629" t="s">
        <v>2969</v>
      </c>
      <c r="B1629" t="s">
        <v>49</v>
      </c>
      <c r="C1629" t="s">
        <v>50</v>
      </c>
      <c r="D1629" t="s">
        <v>49</v>
      </c>
      <c r="E1629" t="s">
        <v>51</v>
      </c>
      <c r="F1629" t="s">
        <v>64</v>
      </c>
      <c r="G1629" s="1">
        <v>44378</v>
      </c>
      <c r="H1629" s="1">
        <v>44408</v>
      </c>
      <c r="I1629" s="1">
        <v>44393</v>
      </c>
      <c r="J1629" s="1">
        <v>44395</v>
      </c>
      <c r="K1629" t="s">
        <v>53</v>
      </c>
      <c r="L1629" t="s">
        <v>65</v>
      </c>
      <c r="M1629" t="s">
        <v>55</v>
      </c>
      <c r="N1629" t="s">
        <v>55</v>
      </c>
      <c r="O1629" t="s">
        <v>56</v>
      </c>
      <c r="P1629" t="s">
        <v>57</v>
      </c>
      <c r="U1629" t="s">
        <v>2970</v>
      </c>
      <c r="V1629" t="b">
        <f t="shared" si="25"/>
        <v>0</v>
      </c>
      <c r="W1629" t="s">
        <v>69</v>
      </c>
      <c r="X1629" t="s">
        <v>60</v>
      </c>
      <c r="Y1629" t="s">
        <v>61</v>
      </c>
      <c r="AC1629">
        <v>6144941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26358.01</v>
      </c>
      <c r="AL1629" s="2">
        <v>3440993</v>
      </c>
      <c r="AM1629" s="2">
        <v>3440993</v>
      </c>
      <c r="AN1629" s="2">
        <v>1970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7.66</v>
      </c>
    </row>
    <row r="1630" spans="1:49" x14ac:dyDescent="0.2">
      <c r="A1630" t="s">
        <v>2971</v>
      </c>
      <c r="B1630" t="s">
        <v>49</v>
      </c>
      <c r="C1630" t="s">
        <v>50</v>
      </c>
      <c r="D1630" t="s">
        <v>49</v>
      </c>
      <c r="E1630" t="s">
        <v>51</v>
      </c>
      <c r="F1630" t="s">
        <v>64</v>
      </c>
      <c r="G1630" s="1">
        <v>44378</v>
      </c>
      <c r="H1630" s="1">
        <v>44408</v>
      </c>
      <c r="I1630" s="1">
        <v>44386</v>
      </c>
      <c r="J1630" s="1">
        <v>44388</v>
      </c>
      <c r="K1630" t="s">
        <v>151</v>
      </c>
      <c r="L1630" t="s">
        <v>65</v>
      </c>
      <c r="M1630" t="s">
        <v>133</v>
      </c>
      <c r="N1630" t="s">
        <v>133</v>
      </c>
      <c r="O1630" t="s">
        <v>56</v>
      </c>
      <c r="P1630" t="s">
        <v>57</v>
      </c>
      <c r="Q1630" t="s">
        <v>56</v>
      </c>
      <c r="S1630" t="s">
        <v>134</v>
      </c>
      <c r="U1630" t="s">
        <v>2972</v>
      </c>
      <c r="V1630" t="b">
        <f t="shared" si="25"/>
        <v>0</v>
      </c>
      <c r="W1630" t="s">
        <v>69</v>
      </c>
      <c r="X1630" t="s">
        <v>60</v>
      </c>
      <c r="Y1630" t="s">
        <v>61</v>
      </c>
      <c r="Z1630" t="s">
        <v>97</v>
      </c>
      <c r="AC1630">
        <v>6141706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1215.4000000000001</v>
      </c>
      <c r="AL1630" s="2">
        <v>81845</v>
      </c>
      <c r="AM1630" s="2">
        <v>81845</v>
      </c>
      <c r="AN1630" s="2">
        <v>180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14.85</v>
      </c>
    </row>
    <row r="1631" spans="1:49" x14ac:dyDescent="0.2">
      <c r="A1631" t="s">
        <v>2973</v>
      </c>
      <c r="B1631" t="s">
        <v>49</v>
      </c>
      <c r="C1631" t="s">
        <v>50</v>
      </c>
      <c r="D1631" t="s">
        <v>49</v>
      </c>
      <c r="E1631" t="s">
        <v>51</v>
      </c>
      <c r="F1631" t="s">
        <v>64</v>
      </c>
      <c r="G1631" s="1">
        <v>44378</v>
      </c>
      <c r="H1631" s="1">
        <v>44408</v>
      </c>
      <c r="I1631" s="1">
        <v>44386</v>
      </c>
      <c r="J1631" s="1">
        <v>44402</v>
      </c>
      <c r="K1631" t="s">
        <v>151</v>
      </c>
      <c r="L1631" t="s">
        <v>65</v>
      </c>
      <c r="M1631" t="s">
        <v>985</v>
      </c>
      <c r="N1631" t="s">
        <v>985</v>
      </c>
      <c r="O1631" t="s">
        <v>56</v>
      </c>
      <c r="P1631" t="s">
        <v>57</v>
      </c>
      <c r="Q1631" t="s">
        <v>56</v>
      </c>
      <c r="S1631" t="s">
        <v>790</v>
      </c>
      <c r="U1631" t="s">
        <v>2974</v>
      </c>
      <c r="V1631" t="b">
        <f t="shared" si="25"/>
        <v>0</v>
      </c>
      <c r="W1631" t="s">
        <v>69</v>
      </c>
      <c r="X1631" t="s">
        <v>60</v>
      </c>
      <c r="Y1631" t="s">
        <v>61</v>
      </c>
      <c r="Z1631" t="s">
        <v>78</v>
      </c>
      <c r="AC1631">
        <v>6031710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7023</v>
      </c>
      <c r="AM1631" s="2">
        <v>7023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7012</v>
      </c>
      <c r="AU1631" s="2">
        <v>2014</v>
      </c>
      <c r="AV1631" s="2">
        <v>7023</v>
      </c>
      <c r="AW1631" s="2">
        <v>0</v>
      </c>
    </row>
    <row r="1632" spans="1:49" x14ac:dyDescent="0.2">
      <c r="A1632" t="s">
        <v>2975</v>
      </c>
      <c r="B1632" t="s">
        <v>49</v>
      </c>
      <c r="C1632" t="s">
        <v>50</v>
      </c>
      <c r="D1632" t="s">
        <v>49</v>
      </c>
      <c r="E1632" t="s">
        <v>51</v>
      </c>
      <c r="F1632" t="s">
        <v>64</v>
      </c>
      <c r="G1632" s="1">
        <v>44378</v>
      </c>
      <c r="H1632" s="1">
        <v>44408</v>
      </c>
      <c r="I1632" s="1">
        <v>44386</v>
      </c>
      <c r="J1632" s="1">
        <v>44402</v>
      </c>
      <c r="K1632" t="s">
        <v>151</v>
      </c>
      <c r="L1632" t="s">
        <v>65</v>
      </c>
      <c r="M1632" t="s">
        <v>985</v>
      </c>
      <c r="N1632" t="s">
        <v>985</v>
      </c>
      <c r="O1632" t="s">
        <v>56</v>
      </c>
      <c r="P1632" t="s">
        <v>57</v>
      </c>
      <c r="Q1632" t="s">
        <v>56</v>
      </c>
      <c r="S1632" t="s">
        <v>134</v>
      </c>
      <c r="U1632" t="s">
        <v>2976</v>
      </c>
      <c r="V1632" t="b">
        <f t="shared" si="25"/>
        <v>0</v>
      </c>
      <c r="W1632" t="s">
        <v>69</v>
      </c>
      <c r="X1632" t="s">
        <v>60</v>
      </c>
      <c r="Y1632" t="s">
        <v>61</v>
      </c>
      <c r="Z1632" t="s">
        <v>78</v>
      </c>
      <c r="AC1632">
        <v>6031710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1774519</v>
      </c>
      <c r="AM1632" s="2">
        <v>1774519</v>
      </c>
      <c r="AN1632" s="2">
        <v>5380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1753901</v>
      </c>
      <c r="AU1632" s="2">
        <v>815066</v>
      </c>
      <c r="AV1632" s="2">
        <v>1759776</v>
      </c>
      <c r="AW1632" s="2">
        <v>0</v>
      </c>
    </row>
    <row r="1633" spans="1:49" x14ac:dyDescent="0.2">
      <c r="A1633" t="s">
        <v>2977</v>
      </c>
      <c r="B1633" t="s">
        <v>49</v>
      </c>
      <c r="C1633" t="s">
        <v>50</v>
      </c>
      <c r="D1633" t="s">
        <v>510</v>
      </c>
      <c r="E1633" t="s">
        <v>511</v>
      </c>
      <c r="F1633" t="s">
        <v>512</v>
      </c>
      <c r="G1633" s="1">
        <v>44409</v>
      </c>
      <c r="H1633" s="1">
        <v>44439</v>
      </c>
      <c r="I1633" s="1">
        <v>44389</v>
      </c>
      <c r="J1633" s="1">
        <v>44432</v>
      </c>
      <c r="K1633" t="s">
        <v>151</v>
      </c>
      <c r="L1633" t="s">
        <v>184</v>
      </c>
      <c r="M1633" t="s">
        <v>115</v>
      </c>
      <c r="N1633" t="s">
        <v>115</v>
      </c>
      <c r="O1633" t="s">
        <v>116</v>
      </c>
      <c r="P1633" t="s">
        <v>117</v>
      </c>
      <c r="Q1633" t="s">
        <v>153</v>
      </c>
      <c r="S1633" t="s">
        <v>75</v>
      </c>
      <c r="U1633" t="s">
        <v>2978</v>
      </c>
      <c r="V1633" t="b">
        <f t="shared" si="25"/>
        <v>0</v>
      </c>
      <c r="W1633" t="s">
        <v>69</v>
      </c>
      <c r="X1633" t="s">
        <v>60</v>
      </c>
      <c r="Y1633" t="s">
        <v>61</v>
      </c>
      <c r="Z1633" t="s">
        <v>97</v>
      </c>
      <c r="AC1633">
        <v>6986016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13329.55</v>
      </c>
      <c r="AL1633" s="2">
        <v>209091</v>
      </c>
      <c r="AM1633" s="2">
        <v>209091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63.75</v>
      </c>
    </row>
    <row r="1634" spans="1:49" x14ac:dyDescent="0.2">
      <c r="A1634" t="s">
        <v>2979</v>
      </c>
      <c r="B1634" t="s">
        <v>49</v>
      </c>
      <c r="C1634" t="s">
        <v>50</v>
      </c>
      <c r="D1634" t="s">
        <v>49</v>
      </c>
      <c r="E1634" t="s">
        <v>51</v>
      </c>
      <c r="F1634" t="s">
        <v>748</v>
      </c>
      <c r="G1634" s="1">
        <v>44409</v>
      </c>
      <c r="H1634" s="1">
        <v>44439</v>
      </c>
      <c r="I1634" s="1">
        <v>44428</v>
      </c>
      <c r="J1634" s="1">
        <v>44428</v>
      </c>
      <c r="K1634" t="s">
        <v>53</v>
      </c>
      <c r="L1634" t="s">
        <v>184</v>
      </c>
      <c r="M1634" t="s">
        <v>91</v>
      </c>
      <c r="N1634" t="s">
        <v>91</v>
      </c>
      <c r="O1634" t="s">
        <v>56</v>
      </c>
      <c r="P1634" t="s">
        <v>57</v>
      </c>
      <c r="U1634" t="s">
        <v>2980</v>
      </c>
      <c r="V1634" t="b">
        <f t="shared" si="25"/>
        <v>0</v>
      </c>
      <c r="W1634" t="s">
        <v>59</v>
      </c>
      <c r="X1634" t="s">
        <v>60</v>
      </c>
      <c r="Y1634" t="s">
        <v>61</v>
      </c>
      <c r="AA1634" t="s">
        <v>750</v>
      </c>
      <c r="AC1634">
        <v>6915880</v>
      </c>
      <c r="AE1634" s="2">
        <v>0</v>
      </c>
      <c r="AF1634" s="2">
        <v>0</v>
      </c>
      <c r="AG1634" s="2">
        <v>100000</v>
      </c>
      <c r="AH1634" s="2">
        <v>100000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</row>
    <row r="1635" spans="1:49" x14ac:dyDescent="0.2">
      <c r="A1635" t="s">
        <v>2981</v>
      </c>
      <c r="B1635" t="s">
        <v>49</v>
      </c>
      <c r="C1635" t="s">
        <v>50</v>
      </c>
      <c r="D1635" t="s">
        <v>49</v>
      </c>
      <c r="E1635" t="s">
        <v>51</v>
      </c>
      <c r="F1635" t="s">
        <v>748</v>
      </c>
      <c r="G1635" s="1">
        <v>44409</v>
      </c>
      <c r="H1635" s="1">
        <v>44439</v>
      </c>
      <c r="I1635" s="1">
        <v>44421</v>
      </c>
      <c r="J1635" s="1">
        <v>44421</v>
      </c>
      <c r="K1635" t="s">
        <v>53</v>
      </c>
      <c r="L1635" t="s">
        <v>184</v>
      </c>
      <c r="M1635" t="s">
        <v>91</v>
      </c>
      <c r="N1635" t="s">
        <v>91</v>
      </c>
      <c r="O1635" t="s">
        <v>56</v>
      </c>
      <c r="P1635" t="s">
        <v>57</v>
      </c>
      <c r="U1635" t="s">
        <v>2982</v>
      </c>
      <c r="V1635" t="b">
        <f t="shared" si="25"/>
        <v>0</v>
      </c>
      <c r="W1635" t="s">
        <v>77</v>
      </c>
      <c r="X1635" t="s">
        <v>60</v>
      </c>
      <c r="Y1635" t="s">
        <v>61</v>
      </c>
      <c r="AA1635" t="s">
        <v>750</v>
      </c>
      <c r="AC1635">
        <v>6915880</v>
      </c>
      <c r="AE1635" s="2">
        <v>10000</v>
      </c>
      <c r="AF1635" s="2">
        <v>10000</v>
      </c>
      <c r="AG1635" s="2">
        <v>100000</v>
      </c>
      <c r="AH1635" s="2">
        <v>100000</v>
      </c>
      <c r="AI1635" s="2">
        <v>0</v>
      </c>
      <c r="AJ1635" s="2">
        <v>0</v>
      </c>
      <c r="AK1635" s="2">
        <v>10000</v>
      </c>
      <c r="AL1635" s="2">
        <v>0</v>
      </c>
      <c r="AM1635" s="2">
        <v>0</v>
      </c>
      <c r="AN1635" s="2">
        <v>24</v>
      </c>
      <c r="AO1635" s="2">
        <v>0</v>
      </c>
      <c r="AP1635" s="2">
        <v>10000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10000</v>
      </c>
    </row>
    <row r="1636" spans="1:49" x14ac:dyDescent="0.2">
      <c r="A1636" t="s">
        <v>2983</v>
      </c>
      <c r="B1636" t="s">
        <v>49</v>
      </c>
      <c r="C1636" t="s">
        <v>50</v>
      </c>
      <c r="D1636" t="s">
        <v>49</v>
      </c>
      <c r="E1636" t="s">
        <v>51</v>
      </c>
      <c r="F1636" t="s">
        <v>748</v>
      </c>
      <c r="G1636" s="1">
        <v>44378</v>
      </c>
      <c r="H1636" s="1">
        <v>44408</v>
      </c>
      <c r="I1636" s="1">
        <v>44407</v>
      </c>
      <c r="J1636" s="1">
        <v>44407</v>
      </c>
      <c r="K1636" t="s">
        <v>53</v>
      </c>
      <c r="L1636" t="s">
        <v>65</v>
      </c>
      <c r="M1636" t="s">
        <v>91</v>
      </c>
      <c r="N1636" t="s">
        <v>91</v>
      </c>
      <c r="O1636" t="s">
        <v>56</v>
      </c>
      <c r="P1636" t="s">
        <v>57</v>
      </c>
      <c r="U1636" t="s">
        <v>2984</v>
      </c>
      <c r="V1636" t="b">
        <f t="shared" si="25"/>
        <v>0</v>
      </c>
      <c r="W1636" t="s">
        <v>77</v>
      </c>
      <c r="X1636" t="s">
        <v>60</v>
      </c>
      <c r="Y1636" t="s">
        <v>61</v>
      </c>
      <c r="AA1636" t="s">
        <v>750</v>
      </c>
      <c r="AC1636">
        <v>6915880</v>
      </c>
      <c r="AE1636" s="2">
        <v>10000</v>
      </c>
      <c r="AF1636" s="2">
        <v>10000</v>
      </c>
      <c r="AG1636" s="2">
        <v>100000</v>
      </c>
      <c r="AH1636" s="2">
        <v>100000</v>
      </c>
      <c r="AI1636" s="2">
        <v>0</v>
      </c>
      <c r="AJ1636" s="2">
        <v>0</v>
      </c>
      <c r="AK1636" s="2">
        <v>10000</v>
      </c>
      <c r="AL1636" s="2">
        <v>0</v>
      </c>
      <c r="AM1636" s="2">
        <v>0</v>
      </c>
      <c r="AN1636" s="2">
        <v>18</v>
      </c>
      <c r="AO1636" s="2">
        <v>0</v>
      </c>
      <c r="AP1636" s="2">
        <v>10000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10000</v>
      </c>
    </row>
    <row r="1637" spans="1:49" x14ac:dyDescent="0.2">
      <c r="A1637" t="s">
        <v>2985</v>
      </c>
      <c r="B1637" t="s">
        <v>49</v>
      </c>
      <c r="C1637" t="s">
        <v>50</v>
      </c>
      <c r="D1637" t="s">
        <v>49</v>
      </c>
      <c r="E1637" t="s">
        <v>51</v>
      </c>
      <c r="F1637" t="s">
        <v>64</v>
      </c>
      <c r="G1637" s="1">
        <v>44348</v>
      </c>
      <c r="H1637" s="1">
        <v>44377</v>
      </c>
      <c r="I1637" s="1">
        <v>44377</v>
      </c>
      <c r="J1637" s="1">
        <v>44382</v>
      </c>
      <c r="K1637" t="s">
        <v>151</v>
      </c>
      <c r="L1637" t="s">
        <v>224</v>
      </c>
      <c r="M1637" t="s">
        <v>133</v>
      </c>
      <c r="N1637" t="s">
        <v>133</v>
      </c>
      <c r="O1637" t="s">
        <v>56</v>
      </c>
      <c r="P1637" t="s">
        <v>57</v>
      </c>
      <c r="Q1637" t="s">
        <v>56</v>
      </c>
      <c r="S1637" t="s">
        <v>302</v>
      </c>
      <c r="U1637" t="s">
        <v>2986</v>
      </c>
      <c r="V1637" t="b">
        <f t="shared" si="25"/>
        <v>0</v>
      </c>
      <c r="W1637" t="s">
        <v>69</v>
      </c>
      <c r="X1637" t="s">
        <v>60</v>
      </c>
      <c r="Y1637" t="s">
        <v>61</v>
      </c>
      <c r="Z1637" t="s">
        <v>97</v>
      </c>
      <c r="AC1637">
        <v>6141706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2040.67</v>
      </c>
      <c r="AL1637" s="2">
        <v>137419</v>
      </c>
      <c r="AM1637" s="2">
        <v>137419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14.85</v>
      </c>
    </row>
    <row r="1638" spans="1:49" x14ac:dyDescent="0.2">
      <c r="A1638" t="s">
        <v>2987</v>
      </c>
      <c r="B1638" t="s">
        <v>49</v>
      </c>
      <c r="C1638" t="s">
        <v>50</v>
      </c>
      <c r="D1638" t="s">
        <v>49</v>
      </c>
      <c r="E1638" t="s">
        <v>51</v>
      </c>
      <c r="F1638" t="s">
        <v>64</v>
      </c>
      <c r="G1638" s="1">
        <v>44348</v>
      </c>
      <c r="H1638" s="1">
        <v>44377</v>
      </c>
      <c r="I1638" s="1">
        <v>44377</v>
      </c>
      <c r="J1638" s="1">
        <v>44382</v>
      </c>
      <c r="K1638" t="s">
        <v>151</v>
      </c>
      <c r="L1638" t="s">
        <v>224</v>
      </c>
      <c r="M1638" t="s">
        <v>133</v>
      </c>
      <c r="N1638" t="s">
        <v>133</v>
      </c>
      <c r="O1638" t="s">
        <v>56</v>
      </c>
      <c r="P1638" t="s">
        <v>57</v>
      </c>
      <c r="Q1638" t="s">
        <v>56</v>
      </c>
      <c r="S1638" t="s">
        <v>134</v>
      </c>
      <c r="U1638" t="s">
        <v>2988</v>
      </c>
      <c r="V1638" t="b">
        <f t="shared" si="25"/>
        <v>0</v>
      </c>
      <c r="W1638" t="s">
        <v>69</v>
      </c>
      <c r="X1638" t="s">
        <v>60</v>
      </c>
      <c r="Y1638" t="s">
        <v>61</v>
      </c>
      <c r="Z1638" t="s">
        <v>97</v>
      </c>
      <c r="AC1638">
        <v>6141706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263.94</v>
      </c>
      <c r="AL1638" s="2">
        <v>17774</v>
      </c>
      <c r="AM1638" s="2">
        <v>17774</v>
      </c>
      <c r="AN1638" s="2">
        <v>32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14.85</v>
      </c>
    </row>
    <row r="1639" spans="1:49" x14ac:dyDescent="0.2">
      <c r="A1639" t="s">
        <v>2989</v>
      </c>
      <c r="B1639" t="s">
        <v>49</v>
      </c>
      <c r="C1639" t="s">
        <v>50</v>
      </c>
      <c r="D1639" t="s">
        <v>49</v>
      </c>
      <c r="E1639" t="s">
        <v>51</v>
      </c>
      <c r="F1639" t="s">
        <v>64</v>
      </c>
      <c r="G1639" s="1">
        <v>44378</v>
      </c>
      <c r="H1639" s="1">
        <v>44408</v>
      </c>
      <c r="I1639" s="1">
        <v>44378</v>
      </c>
      <c r="J1639" s="1">
        <v>44382</v>
      </c>
      <c r="K1639" t="s">
        <v>72</v>
      </c>
      <c r="L1639" t="s">
        <v>65</v>
      </c>
      <c r="M1639" t="s">
        <v>570</v>
      </c>
      <c r="N1639" t="s">
        <v>570</v>
      </c>
      <c r="O1639" t="s">
        <v>56</v>
      </c>
      <c r="P1639" t="s">
        <v>116</v>
      </c>
      <c r="Q1639" t="s">
        <v>56</v>
      </c>
      <c r="S1639" t="s">
        <v>176</v>
      </c>
      <c r="U1639" t="s">
        <v>2990</v>
      </c>
      <c r="V1639" t="b">
        <f t="shared" si="25"/>
        <v>0</v>
      </c>
      <c r="W1639" t="s">
        <v>69</v>
      </c>
      <c r="X1639" t="s">
        <v>60</v>
      </c>
      <c r="Y1639" t="s">
        <v>61</v>
      </c>
      <c r="Z1639" t="s">
        <v>97</v>
      </c>
      <c r="AC1639">
        <v>6141910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1404901</v>
      </c>
      <c r="AM1639" s="2">
        <v>1404901</v>
      </c>
      <c r="AN1639" s="2">
        <v>13791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1404898</v>
      </c>
      <c r="AU1639" s="2">
        <v>1326402</v>
      </c>
      <c r="AV1639" s="2">
        <v>1404901</v>
      </c>
      <c r="AW1639" s="2">
        <v>0</v>
      </c>
    </row>
    <row r="1640" spans="1:49" x14ac:dyDescent="0.2">
      <c r="A1640" t="s">
        <v>2991</v>
      </c>
      <c r="B1640" t="s">
        <v>49</v>
      </c>
      <c r="C1640" t="s">
        <v>50</v>
      </c>
      <c r="D1640" t="s">
        <v>49</v>
      </c>
      <c r="E1640" t="s">
        <v>51</v>
      </c>
      <c r="F1640" t="s">
        <v>329</v>
      </c>
      <c r="G1640" s="1">
        <v>44378</v>
      </c>
      <c r="H1640" s="1">
        <v>44408</v>
      </c>
      <c r="I1640" s="1">
        <v>44379</v>
      </c>
      <c r="J1640" s="1">
        <v>44408</v>
      </c>
      <c r="K1640" t="s">
        <v>53</v>
      </c>
      <c r="L1640" t="s">
        <v>65</v>
      </c>
      <c r="M1640" t="s">
        <v>330</v>
      </c>
      <c r="N1640" t="s">
        <v>330</v>
      </c>
      <c r="O1640" t="s">
        <v>56</v>
      </c>
      <c r="P1640" t="s">
        <v>57</v>
      </c>
      <c r="U1640" t="s">
        <v>2992</v>
      </c>
      <c r="V1640" t="b">
        <f t="shared" si="25"/>
        <v>0</v>
      </c>
      <c r="W1640" t="s">
        <v>69</v>
      </c>
      <c r="X1640" t="s">
        <v>60</v>
      </c>
      <c r="Y1640" t="s">
        <v>61</v>
      </c>
      <c r="AA1640" t="s">
        <v>332</v>
      </c>
      <c r="AC1640">
        <v>6475994</v>
      </c>
      <c r="AE1640" s="2">
        <v>100000</v>
      </c>
      <c r="AF1640" s="2">
        <v>100000</v>
      </c>
      <c r="AG1640" s="2">
        <v>4728132</v>
      </c>
      <c r="AH1640" s="2">
        <v>4728132</v>
      </c>
      <c r="AI1640" s="2">
        <v>0</v>
      </c>
      <c r="AJ1640" s="2">
        <v>0</v>
      </c>
      <c r="AK1640" s="2">
        <v>146150.84</v>
      </c>
      <c r="AL1640" s="2">
        <v>6910205</v>
      </c>
      <c r="AM1640" s="2">
        <v>6910205</v>
      </c>
      <c r="AN1640" s="2">
        <v>5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1505</v>
      </c>
      <c r="AU1640" s="2">
        <v>1492</v>
      </c>
      <c r="AV1640" s="2">
        <v>90518</v>
      </c>
      <c r="AW1640" s="2">
        <v>21.15</v>
      </c>
    </row>
    <row r="1641" spans="1:49" x14ac:dyDescent="0.2">
      <c r="A1641" t="s">
        <v>2993</v>
      </c>
      <c r="B1641" t="s">
        <v>49</v>
      </c>
      <c r="C1641" t="s">
        <v>50</v>
      </c>
      <c r="D1641" t="s">
        <v>49</v>
      </c>
      <c r="E1641" t="s">
        <v>51</v>
      </c>
      <c r="F1641" t="s">
        <v>329</v>
      </c>
      <c r="G1641" s="1">
        <v>44378</v>
      </c>
      <c r="H1641" s="1">
        <v>44408</v>
      </c>
      <c r="I1641" s="1">
        <v>44378</v>
      </c>
      <c r="J1641" s="1">
        <v>44408</v>
      </c>
      <c r="K1641" t="s">
        <v>53</v>
      </c>
      <c r="L1641" t="s">
        <v>65</v>
      </c>
      <c r="M1641" t="s">
        <v>330</v>
      </c>
      <c r="N1641" t="s">
        <v>330</v>
      </c>
      <c r="O1641" t="s">
        <v>56</v>
      </c>
      <c r="P1641" t="s">
        <v>57</v>
      </c>
      <c r="U1641" t="s">
        <v>2994</v>
      </c>
      <c r="V1641" t="b">
        <f t="shared" si="25"/>
        <v>0</v>
      </c>
      <c r="W1641" t="s">
        <v>69</v>
      </c>
      <c r="X1641" t="s">
        <v>60</v>
      </c>
      <c r="Y1641" t="s">
        <v>61</v>
      </c>
      <c r="AA1641" t="s">
        <v>332</v>
      </c>
      <c r="AC1641">
        <v>6475994</v>
      </c>
      <c r="AE1641" s="2">
        <v>113333.33</v>
      </c>
      <c r="AF1641" s="2">
        <v>113333.33</v>
      </c>
      <c r="AG1641" s="2">
        <v>6296296</v>
      </c>
      <c r="AH1641" s="2">
        <v>6296296</v>
      </c>
      <c r="AI1641" s="2">
        <v>0</v>
      </c>
      <c r="AJ1641" s="2">
        <v>0</v>
      </c>
      <c r="AK1641" s="2">
        <v>25361.68</v>
      </c>
      <c r="AL1641" s="2">
        <v>1408982</v>
      </c>
      <c r="AM1641" s="2">
        <v>1408982</v>
      </c>
      <c r="AN1641" s="2">
        <v>2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2</v>
      </c>
      <c r="AU1641" s="2">
        <v>0</v>
      </c>
      <c r="AV1641" s="2">
        <v>1402054</v>
      </c>
      <c r="AW1641" s="2">
        <v>18</v>
      </c>
    </row>
    <row r="1642" spans="1:49" x14ac:dyDescent="0.2">
      <c r="A1642" t="s">
        <v>2995</v>
      </c>
      <c r="B1642" t="s">
        <v>49</v>
      </c>
      <c r="C1642" t="s">
        <v>50</v>
      </c>
      <c r="D1642" t="s">
        <v>49</v>
      </c>
      <c r="E1642" t="s">
        <v>51</v>
      </c>
      <c r="F1642" t="s">
        <v>329</v>
      </c>
      <c r="G1642" s="1">
        <v>44378</v>
      </c>
      <c r="H1642" s="1">
        <v>44408</v>
      </c>
      <c r="I1642" s="1">
        <v>44378</v>
      </c>
      <c r="J1642" s="1">
        <v>44408</v>
      </c>
      <c r="K1642" t="s">
        <v>151</v>
      </c>
      <c r="L1642" t="s">
        <v>65</v>
      </c>
      <c r="M1642" t="s">
        <v>330</v>
      </c>
      <c r="N1642" t="s">
        <v>330</v>
      </c>
      <c r="O1642" t="s">
        <v>56</v>
      </c>
      <c r="P1642" t="s">
        <v>57</v>
      </c>
      <c r="Q1642" t="s">
        <v>153</v>
      </c>
      <c r="S1642" t="s">
        <v>75</v>
      </c>
      <c r="U1642" t="s">
        <v>2996</v>
      </c>
      <c r="V1642" t="b">
        <f t="shared" si="25"/>
        <v>0</v>
      </c>
      <c r="W1642" t="s">
        <v>69</v>
      </c>
      <c r="X1642" t="s">
        <v>60</v>
      </c>
      <c r="Y1642" t="s">
        <v>61</v>
      </c>
      <c r="Z1642" t="s">
        <v>78</v>
      </c>
      <c r="AC1642">
        <v>6475994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25361.68</v>
      </c>
      <c r="AL1642" s="2">
        <v>1408982</v>
      </c>
      <c r="AM1642" s="2">
        <v>1408982</v>
      </c>
      <c r="AN1642" s="2">
        <v>2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2</v>
      </c>
      <c r="AU1642" s="2">
        <v>0</v>
      </c>
      <c r="AV1642" s="2">
        <v>1402054</v>
      </c>
      <c r="AW1642" s="2">
        <v>18</v>
      </c>
    </row>
    <row r="1643" spans="1:49" x14ac:dyDescent="0.2">
      <c r="A1643" t="s">
        <v>2997</v>
      </c>
      <c r="B1643" t="s">
        <v>49</v>
      </c>
      <c r="C1643" t="s">
        <v>50</v>
      </c>
      <c r="D1643" t="s">
        <v>49</v>
      </c>
      <c r="E1643" t="s">
        <v>51</v>
      </c>
      <c r="F1643" t="s">
        <v>64</v>
      </c>
      <c r="G1643" s="1">
        <v>44378</v>
      </c>
      <c r="H1643" s="1">
        <v>44408</v>
      </c>
      <c r="I1643" s="1">
        <v>44382</v>
      </c>
      <c r="J1643" s="1">
        <v>44388</v>
      </c>
      <c r="K1643" t="s">
        <v>151</v>
      </c>
      <c r="L1643" t="s">
        <v>65</v>
      </c>
      <c r="M1643" t="s">
        <v>468</v>
      </c>
      <c r="N1643" t="s">
        <v>468</v>
      </c>
      <c r="O1643" t="s">
        <v>56</v>
      </c>
      <c r="P1643" t="s">
        <v>57</v>
      </c>
      <c r="Q1643" t="s">
        <v>56</v>
      </c>
      <c r="S1643" t="s">
        <v>2018</v>
      </c>
      <c r="U1643" t="s">
        <v>2998</v>
      </c>
      <c r="V1643" t="b">
        <f t="shared" si="25"/>
        <v>0</v>
      </c>
      <c r="W1643" t="s">
        <v>69</v>
      </c>
      <c r="X1643" t="s">
        <v>60</v>
      </c>
      <c r="Y1643" t="s">
        <v>61</v>
      </c>
      <c r="Z1643" t="s">
        <v>78</v>
      </c>
      <c r="AC1643">
        <v>6142256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396.1</v>
      </c>
      <c r="AL1643" s="2">
        <v>16504</v>
      </c>
      <c r="AM1643" s="2">
        <v>16504</v>
      </c>
      <c r="AN1643" s="2">
        <v>14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16474</v>
      </c>
      <c r="AU1643" s="2">
        <v>12888</v>
      </c>
      <c r="AV1643" s="2">
        <v>16474</v>
      </c>
      <c r="AW1643" s="2">
        <v>24</v>
      </c>
    </row>
    <row r="1644" spans="1:49" x14ac:dyDescent="0.2">
      <c r="A1644" t="s">
        <v>2999</v>
      </c>
      <c r="B1644" t="s">
        <v>49</v>
      </c>
      <c r="C1644" t="s">
        <v>50</v>
      </c>
      <c r="D1644" t="s">
        <v>49</v>
      </c>
      <c r="E1644" t="s">
        <v>51</v>
      </c>
      <c r="F1644" t="s">
        <v>189</v>
      </c>
      <c r="G1644" s="1">
        <v>44378</v>
      </c>
      <c r="H1644" s="1">
        <v>44408</v>
      </c>
      <c r="I1644" s="1">
        <v>44392</v>
      </c>
      <c r="J1644" s="1">
        <v>44392</v>
      </c>
      <c r="K1644" t="s">
        <v>53</v>
      </c>
      <c r="L1644" t="s">
        <v>65</v>
      </c>
      <c r="M1644" t="s">
        <v>55</v>
      </c>
      <c r="N1644" t="s">
        <v>55</v>
      </c>
      <c r="O1644" t="s">
        <v>56</v>
      </c>
      <c r="P1644" t="s">
        <v>57</v>
      </c>
      <c r="U1644" t="s">
        <v>3000</v>
      </c>
      <c r="V1644" t="b">
        <f t="shared" si="25"/>
        <v>0</v>
      </c>
      <c r="W1644" t="s">
        <v>77</v>
      </c>
      <c r="X1644" t="s">
        <v>60</v>
      </c>
      <c r="Y1644" t="s">
        <v>61</v>
      </c>
      <c r="AA1644" t="s">
        <v>3001</v>
      </c>
      <c r="AC1644">
        <v>6144941</v>
      </c>
      <c r="AE1644" s="2">
        <v>112000</v>
      </c>
      <c r="AF1644" s="2">
        <v>112000</v>
      </c>
      <c r="AG1644" s="2">
        <v>3500000</v>
      </c>
      <c r="AH1644" s="2">
        <v>3500000</v>
      </c>
      <c r="AI1644" s="2">
        <v>0</v>
      </c>
      <c r="AJ1644" s="2">
        <v>0</v>
      </c>
      <c r="AK1644" s="2">
        <v>112000</v>
      </c>
      <c r="AL1644" s="2">
        <v>4138383</v>
      </c>
      <c r="AM1644" s="2">
        <v>4138383</v>
      </c>
      <c r="AN1644" s="2">
        <v>6999</v>
      </c>
      <c r="AO1644" s="2">
        <v>0</v>
      </c>
      <c r="AP1644" s="2">
        <v>112000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112000</v>
      </c>
    </row>
    <row r="1645" spans="1:49" x14ac:dyDescent="0.2">
      <c r="A1645" t="s">
        <v>3002</v>
      </c>
      <c r="B1645" t="s">
        <v>49</v>
      </c>
      <c r="C1645" t="s">
        <v>50</v>
      </c>
      <c r="D1645" t="s">
        <v>49</v>
      </c>
      <c r="E1645" t="s">
        <v>51</v>
      </c>
      <c r="F1645" t="s">
        <v>189</v>
      </c>
      <c r="G1645" s="1">
        <v>44378</v>
      </c>
      <c r="H1645" s="1">
        <v>44408</v>
      </c>
      <c r="I1645" s="1">
        <v>44393</v>
      </c>
      <c r="J1645" s="1">
        <v>44393</v>
      </c>
      <c r="K1645" t="s">
        <v>151</v>
      </c>
      <c r="L1645" t="s">
        <v>65</v>
      </c>
      <c r="M1645" t="s">
        <v>996</v>
      </c>
      <c r="N1645" t="s">
        <v>996</v>
      </c>
      <c r="O1645" t="s">
        <v>56</v>
      </c>
      <c r="P1645" t="s">
        <v>57</v>
      </c>
      <c r="Q1645" t="s">
        <v>56</v>
      </c>
      <c r="S1645" t="s">
        <v>134</v>
      </c>
      <c r="U1645" t="s">
        <v>3003</v>
      </c>
      <c r="V1645" t="b">
        <f t="shared" si="25"/>
        <v>0</v>
      </c>
      <c r="W1645" t="s">
        <v>59</v>
      </c>
      <c r="X1645" t="s">
        <v>60</v>
      </c>
      <c r="Y1645" t="s">
        <v>61</v>
      </c>
      <c r="Z1645" t="s">
        <v>97</v>
      </c>
      <c r="AC1645">
        <v>6231468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30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</row>
    <row r="1646" spans="1:49" x14ac:dyDescent="0.2">
      <c r="A1646" t="s">
        <v>2901</v>
      </c>
      <c r="B1646" t="s">
        <v>49</v>
      </c>
      <c r="C1646" t="s">
        <v>50</v>
      </c>
      <c r="D1646" t="s">
        <v>49</v>
      </c>
      <c r="E1646" t="s">
        <v>51</v>
      </c>
      <c r="F1646" t="s">
        <v>271</v>
      </c>
      <c r="G1646" s="1">
        <v>44409</v>
      </c>
      <c r="H1646" s="1">
        <v>44439</v>
      </c>
      <c r="I1646" s="1">
        <v>44389</v>
      </c>
      <c r="J1646" s="1">
        <v>44414</v>
      </c>
      <c r="K1646" t="s">
        <v>151</v>
      </c>
      <c r="L1646" t="s">
        <v>184</v>
      </c>
      <c r="M1646" t="s">
        <v>106</v>
      </c>
      <c r="N1646" t="s">
        <v>106</v>
      </c>
      <c r="O1646" t="s">
        <v>56</v>
      </c>
      <c r="P1646" t="s">
        <v>57</v>
      </c>
      <c r="Q1646" t="s">
        <v>56</v>
      </c>
      <c r="S1646" t="s">
        <v>2050</v>
      </c>
      <c r="U1646" t="s">
        <v>2902</v>
      </c>
      <c r="V1646" t="b">
        <f t="shared" si="25"/>
        <v>0</v>
      </c>
      <c r="W1646" t="s">
        <v>312</v>
      </c>
      <c r="X1646" t="s">
        <v>60</v>
      </c>
      <c r="Y1646" t="s">
        <v>61</v>
      </c>
      <c r="Z1646" t="s">
        <v>97</v>
      </c>
      <c r="AC1646">
        <v>6799399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23981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0.43</v>
      </c>
    </row>
    <row r="1647" spans="1:49" x14ac:dyDescent="0.2">
      <c r="A1647" t="s">
        <v>3004</v>
      </c>
      <c r="B1647" t="s">
        <v>49</v>
      </c>
      <c r="C1647" t="s">
        <v>50</v>
      </c>
      <c r="D1647" t="s">
        <v>49</v>
      </c>
      <c r="E1647" t="s">
        <v>51</v>
      </c>
      <c r="F1647" t="s">
        <v>266</v>
      </c>
      <c r="G1647" s="1">
        <v>44409</v>
      </c>
      <c r="H1647" s="1">
        <v>44439</v>
      </c>
      <c r="I1647" s="1">
        <v>44422</v>
      </c>
      <c r="J1647" s="1">
        <v>44422</v>
      </c>
      <c r="K1647" t="s">
        <v>151</v>
      </c>
      <c r="L1647" t="s">
        <v>184</v>
      </c>
      <c r="M1647" t="s">
        <v>375</v>
      </c>
      <c r="N1647" t="s">
        <v>375</v>
      </c>
      <c r="O1647" t="s">
        <v>56</v>
      </c>
      <c r="P1647" t="s">
        <v>57</v>
      </c>
      <c r="Q1647" t="s">
        <v>56</v>
      </c>
      <c r="S1647" t="s">
        <v>134</v>
      </c>
      <c r="U1647" t="s">
        <v>3005</v>
      </c>
      <c r="V1647" t="b">
        <f t="shared" si="25"/>
        <v>1</v>
      </c>
      <c r="W1647" t="s">
        <v>77</v>
      </c>
      <c r="X1647" t="s">
        <v>60</v>
      </c>
      <c r="Y1647" t="s">
        <v>61</v>
      </c>
      <c r="Z1647" t="s">
        <v>78</v>
      </c>
      <c r="AC1647">
        <v>6142232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L1647" s="2">
        <v>925755</v>
      </c>
      <c r="AM1647" s="2">
        <v>925755</v>
      </c>
      <c r="AN1647" s="2">
        <v>1232</v>
      </c>
      <c r="AO1647" s="2">
        <v>0</v>
      </c>
      <c r="AQ1647" s="2">
        <v>0</v>
      </c>
      <c r="AR1647" s="2">
        <v>0</v>
      </c>
      <c r="AS1647" s="2">
        <v>0</v>
      </c>
      <c r="AT1647" s="2">
        <v>921964</v>
      </c>
      <c r="AU1647" s="2">
        <v>545814</v>
      </c>
      <c r="AV1647" s="2">
        <v>925755</v>
      </c>
      <c r="AW1647" s="2">
        <v>14175</v>
      </c>
    </row>
    <row r="1648" spans="1:49" x14ac:dyDescent="0.2">
      <c r="A1648" t="s">
        <v>3006</v>
      </c>
      <c r="B1648" t="s">
        <v>49</v>
      </c>
      <c r="C1648" t="s">
        <v>50</v>
      </c>
      <c r="D1648" t="s">
        <v>49</v>
      </c>
      <c r="E1648" t="s">
        <v>51</v>
      </c>
      <c r="F1648" t="s">
        <v>266</v>
      </c>
      <c r="G1648" s="1">
        <v>44409</v>
      </c>
      <c r="H1648" s="1">
        <v>44439</v>
      </c>
      <c r="I1648" s="1">
        <v>44429</v>
      </c>
      <c r="J1648" s="1">
        <v>44429</v>
      </c>
      <c r="K1648" t="s">
        <v>151</v>
      </c>
      <c r="L1648" t="s">
        <v>184</v>
      </c>
      <c r="M1648" t="s">
        <v>375</v>
      </c>
      <c r="N1648" t="s">
        <v>375</v>
      </c>
      <c r="O1648" t="s">
        <v>56</v>
      </c>
      <c r="P1648" t="s">
        <v>57</v>
      </c>
      <c r="Q1648" t="s">
        <v>56</v>
      </c>
      <c r="S1648" t="s">
        <v>387</v>
      </c>
      <c r="U1648" t="s">
        <v>3007</v>
      </c>
      <c r="V1648" t="b">
        <f t="shared" si="25"/>
        <v>0</v>
      </c>
      <c r="W1648" t="s">
        <v>59</v>
      </c>
      <c r="X1648" t="s">
        <v>60</v>
      </c>
      <c r="Y1648" t="s">
        <v>61</v>
      </c>
      <c r="Z1648" t="s">
        <v>78</v>
      </c>
      <c r="AC1648">
        <v>6142232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45566</v>
      </c>
      <c r="AM1648" s="2">
        <v>45566</v>
      </c>
      <c r="AN1648" s="2">
        <v>8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45440</v>
      </c>
      <c r="AU1648" s="2">
        <v>24713</v>
      </c>
      <c r="AV1648" s="2">
        <v>45566</v>
      </c>
      <c r="AW1648" s="2">
        <v>0</v>
      </c>
    </row>
    <row r="1649" spans="1:49" x14ac:dyDescent="0.2">
      <c r="A1649" t="s">
        <v>3008</v>
      </c>
      <c r="B1649" t="s">
        <v>49</v>
      </c>
      <c r="C1649" t="s">
        <v>50</v>
      </c>
      <c r="D1649" t="s">
        <v>49</v>
      </c>
      <c r="E1649" t="s">
        <v>51</v>
      </c>
      <c r="F1649" t="s">
        <v>266</v>
      </c>
      <c r="G1649" s="1">
        <v>44440</v>
      </c>
      <c r="H1649" s="1">
        <v>44469</v>
      </c>
      <c r="I1649" s="1">
        <v>44448</v>
      </c>
      <c r="J1649" s="1">
        <v>44448</v>
      </c>
      <c r="K1649" t="s">
        <v>151</v>
      </c>
      <c r="L1649" t="s">
        <v>229</v>
      </c>
      <c r="M1649" t="s">
        <v>375</v>
      </c>
      <c r="N1649" t="s">
        <v>375</v>
      </c>
      <c r="O1649" t="s">
        <v>56</v>
      </c>
      <c r="P1649" t="s">
        <v>57</v>
      </c>
      <c r="Q1649" t="s">
        <v>56</v>
      </c>
      <c r="S1649" t="s">
        <v>134</v>
      </c>
      <c r="U1649" t="s">
        <v>3009</v>
      </c>
      <c r="V1649" t="b">
        <f t="shared" si="25"/>
        <v>0</v>
      </c>
      <c r="W1649" t="s">
        <v>59</v>
      </c>
      <c r="X1649" t="s">
        <v>60</v>
      </c>
      <c r="Y1649" t="s">
        <v>61</v>
      </c>
      <c r="Z1649" t="s">
        <v>78</v>
      </c>
      <c r="AC1649">
        <v>6142232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7020</v>
      </c>
      <c r="AM1649" s="2">
        <v>7020</v>
      </c>
      <c r="AN1649" s="2">
        <v>6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7006</v>
      </c>
      <c r="AU1649" s="2">
        <v>5187</v>
      </c>
      <c r="AV1649" s="2">
        <v>7020</v>
      </c>
      <c r="AW1649" s="2">
        <v>0</v>
      </c>
    </row>
    <row r="1650" spans="1:49" x14ac:dyDescent="0.2">
      <c r="A1650" t="s">
        <v>3010</v>
      </c>
      <c r="B1650" t="s">
        <v>49</v>
      </c>
      <c r="C1650" t="s">
        <v>50</v>
      </c>
      <c r="D1650" t="s">
        <v>49</v>
      </c>
      <c r="E1650" t="s">
        <v>51</v>
      </c>
      <c r="F1650" t="s">
        <v>266</v>
      </c>
      <c r="G1650" s="1">
        <v>44440</v>
      </c>
      <c r="H1650" s="1">
        <v>44469</v>
      </c>
      <c r="I1650" s="1">
        <v>44451</v>
      </c>
      <c r="J1650" s="1">
        <v>44451</v>
      </c>
      <c r="K1650" t="s">
        <v>151</v>
      </c>
      <c r="L1650" t="s">
        <v>229</v>
      </c>
      <c r="M1650" t="s">
        <v>375</v>
      </c>
      <c r="N1650" t="s">
        <v>375</v>
      </c>
      <c r="O1650" t="s">
        <v>56</v>
      </c>
      <c r="P1650" t="s">
        <v>57</v>
      </c>
      <c r="Q1650" t="s">
        <v>56</v>
      </c>
      <c r="S1650" t="s">
        <v>134</v>
      </c>
      <c r="U1650" t="s">
        <v>3011</v>
      </c>
      <c r="V1650" t="b">
        <f t="shared" si="25"/>
        <v>0</v>
      </c>
      <c r="W1650" t="s">
        <v>59</v>
      </c>
      <c r="X1650" t="s">
        <v>60</v>
      </c>
      <c r="Y1650" t="s">
        <v>61</v>
      </c>
      <c r="Z1650" t="s">
        <v>78</v>
      </c>
      <c r="AC1650">
        <v>6142232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34489</v>
      </c>
      <c r="AM1650" s="2">
        <v>34489</v>
      </c>
      <c r="AN1650" s="2">
        <v>7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34449</v>
      </c>
      <c r="AU1650" s="2">
        <v>28950</v>
      </c>
      <c r="AV1650" s="2">
        <v>34489</v>
      </c>
      <c r="AW1650" s="2">
        <v>0</v>
      </c>
    </row>
    <row r="1651" spans="1:49" x14ac:dyDescent="0.2">
      <c r="A1651" t="s">
        <v>3012</v>
      </c>
      <c r="B1651" t="s">
        <v>49</v>
      </c>
      <c r="C1651" t="s">
        <v>50</v>
      </c>
      <c r="D1651" t="s">
        <v>49</v>
      </c>
      <c r="E1651" t="s">
        <v>51</v>
      </c>
      <c r="F1651" t="s">
        <v>266</v>
      </c>
      <c r="G1651" s="1">
        <v>44409</v>
      </c>
      <c r="H1651" s="1">
        <v>44439</v>
      </c>
      <c r="I1651" s="1">
        <v>44422</v>
      </c>
      <c r="J1651" s="1">
        <v>44422</v>
      </c>
      <c r="K1651" t="s">
        <v>151</v>
      </c>
      <c r="L1651" t="s">
        <v>184</v>
      </c>
      <c r="M1651" t="s">
        <v>375</v>
      </c>
      <c r="N1651" t="s">
        <v>375</v>
      </c>
      <c r="O1651" t="s">
        <v>56</v>
      </c>
      <c r="P1651" t="s">
        <v>57</v>
      </c>
      <c r="Q1651" t="s">
        <v>56</v>
      </c>
      <c r="S1651" t="s">
        <v>134</v>
      </c>
      <c r="U1651" t="s">
        <v>3013</v>
      </c>
      <c r="V1651" t="b">
        <f t="shared" si="25"/>
        <v>0</v>
      </c>
      <c r="W1651" t="s">
        <v>59</v>
      </c>
      <c r="X1651" t="s">
        <v>60</v>
      </c>
      <c r="Y1651" t="s">
        <v>61</v>
      </c>
      <c r="Z1651" t="s">
        <v>78</v>
      </c>
      <c r="AC1651">
        <v>6142232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51849</v>
      </c>
      <c r="AM1651" s="2">
        <v>51849</v>
      </c>
      <c r="AN1651" s="2">
        <v>6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51811</v>
      </c>
      <c r="AU1651" s="2">
        <v>44841</v>
      </c>
      <c r="AV1651" s="2">
        <v>51849</v>
      </c>
      <c r="AW1651" s="2">
        <v>0</v>
      </c>
    </row>
    <row r="1652" spans="1:49" x14ac:dyDescent="0.2">
      <c r="A1652" t="s">
        <v>3014</v>
      </c>
      <c r="B1652" t="s">
        <v>49</v>
      </c>
      <c r="C1652" t="s">
        <v>50</v>
      </c>
      <c r="D1652" t="s">
        <v>49</v>
      </c>
      <c r="E1652" t="s">
        <v>51</v>
      </c>
      <c r="F1652" t="s">
        <v>266</v>
      </c>
      <c r="G1652" s="1">
        <v>44409</v>
      </c>
      <c r="H1652" s="1">
        <v>44439</v>
      </c>
      <c r="I1652" s="1">
        <v>44422</v>
      </c>
      <c r="J1652" s="1">
        <v>44422</v>
      </c>
      <c r="K1652" t="s">
        <v>151</v>
      </c>
      <c r="L1652" t="s">
        <v>184</v>
      </c>
      <c r="M1652" t="s">
        <v>375</v>
      </c>
      <c r="N1652" t="s">
        <v>375</v>
      </c>
      <c r="O1652" t="s">
        <v>56</v>
      </c>
      <c r="P1652" t="s">
        <v>57</v>
      </c>
      <c r="Q1652" t="s">
        <v>56</v>
      </c>
      <c r="S1652" t="s">
        <v>134</v>
      </c>
      <c r="U1652" t="s">
        <v>3015</v>
      </c>
      <c r="V1652" t="b">
        <f t="shared" si="25"/>
        <v>0</v>
      </c>
      <c r="W1652" t="s">
        <v>59</v>
      </c>
      <c r="X1652" t="s">
        <v>60</v>
      </c>
      <c r="Y1652" t="s">
        <v>61</v>
      </c>
      <c r="Z1652" t="s">
        <v>78</v>
      </c>
      <c r="AC1652">
        <v>6142232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7959</v>
      </c>
      <c r="AM1652" s="2">
        <v>7959</v>
      </c>
      <c r="AN1652" s="2">
        <v>4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7953</v>
      </c>
      <c r="AU1652" s="2">
        <v>5733</v>
      </c>
      <c r="AV1652" s="2">
        <v>7959</v>
      </c>
      <c r="AW1652" s="2">
        <v>0</v>
      </c>
    </row>
    <row r="1653" spans="1:49" x14ac:dyDescent="0.2">
      <c r="A1653" t="s">
        <v>3016</v>
      </c>
      <c r="B1653" t="s">
        <v>49</v>
      </c>
      <c r="C1653" t="s">
        <v>50</v>
      </c>
      <c r="D1653" t="s">
        <v>49</v>
      </c>
      <c r="E1653" t="s">
        <v>51</v>
      </c>
      <c r="F1653" t="s">
        <v>266</v>
      </c>
      <c r="G1653" s="1">
        <v>44409</v>
      </c>
      <c r="H1653" s="1">
        <v>44439</v>
      </c>
      <c r="I1653" s="1">
        <v>44429</v>
      </c>
      <c r="J1653" s="1">
        <v>44429</v>
      </c>
      <c r="K1653" t="s">
        <v>151</v>
      </c>
      <c r="L1653" t="s">
        <v>184</v>
      </c>
      <c r="M1653" t="s">
        <v>375</v>
      </c>
      <c r="N1653" t="s">
        <v>375</v>
      </c>
      <c r="O1653" t="s">
        <v>56</v>
      </c>
      <c r="P1653" t="s">
        <v>57</v>
      </c>
      <c r="Q1653" t="s">
        <v>56</v>
      </c>
      <c r="S1653" t="s">
        <v>387</v>
      </c>
      <c r="U1653" t="s">
        <v>3017</v>
      </c>
      <c r="V1653" t="b">
        <f t="shared" si="25"/>
        <v>1</v>
      </c>
      <c r="W1653" t="s">
        <v>77</v>
      </c>
      <c r="X1653" t="s">
        <v>60</v>
      </c>
      <c r="Y1653" t="s">
        <v>61</v>
      </c>
      <c r="Z1653" t="s">
        <v>78</v>
      </c>
      <c r="AC1653">
        <v>6142232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L1653" s="2">
        <v>791024</v>
      </c>
      <c r="AM1653" s="2">
        <v>791024</v>
      </c>
      <c r="AN1653" s="2">
        <v>204</v>
      </c>
      <c r="AO1653" s="2">
        <v>0</v>
      </c>
      <c r="AQ1653" s="2">
        <v>0</v>
      </c>
      <c r="AR1653" s="2">
        <v>0</v>
      </c>
      <c r="AS1653" s="2">
        <v>0</v>
      </c>
      <c r="AT1653" s="2">
        <v>787038</v>
      </c>
      <c r="AU1653" s="2">
        <v>566420</v>
      </c>
      <c r="AV1653" s="2">
        <v>791020</v>
      </c>
      <c r="AW1653" s="2">
        <v>14175</v>
      </c>
    </row>
    <row r="1654" spans="1:49" x14ac:dyDescent="0.2">
      <c r="A1654" t="s">
        <v>3018</v>
      </c>
      <c r="B1654" t="s">
        <v>49</v>
      </c>
      <c r="C1654" t="s">
        <v>50</v>
      </c>
      <c r="D1654" t="s">
        <v>49</v>
      </c>
      <c r="E1654" t="s">
        <v>51</v>
      </c>
      <c r="F1654" t="s">
        <v>266</v>
      </c>
      <c r="G1654" s="1">
        <v>44409</v>
      </c>
      <c r="H1654" s="1">
        <v>44439</v>
      </c>
      <c r="I1654" s="1">
        <v>44429</v>
      </c>
      <c r="J1654" s="1">
        <v>44429</v>
      </c>
      <c r="K1654" t="s">
        <v>151</v>
      </c>
      <c r="L1654" t="s">
        <v>184</v>
      </c>
      <c r="M1654" t="s">
        <v>375</v>
      </c>
      <c r="N1654" t="s">
        <v>375</v>
      </c>
      <c r="O1654" t="s">
        <v>56</v>
      </c>
      <c r="P1654" t="s">
        <v>57</v>
      </c>
      <c r="Q1654" t="s">
        <v>56</v>
      </c>
      <c r="S1654" t="s">
        <v>134</v>
      </c>
      <c r="U1654" t="s">
        <v>3019</v>
      </c>
      <c r="V1654" t="b">
        <f t="shared" si="25"/>
        <v>1</v>
      </c>
      <c r="W1654" t="s">
        <v>77</v>
      </c>
      <c r="X1654" t="s">
        <v>60</v>
      </c>
      <c r="Y1654" t="s">
        <v>61</v>
      </c>
      <c r="Z1654" t="s">
        <v>78</v>
      </c>
      <c r="AC1654">
        <v>6142232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L1654" s="2">
        <v>936877</v>
      </c>
      <c r="AM1654" s="2">
        <v>936877</v>
      </c>
      <c r="AN1654" s="2">
        <v>1215</v>
      </c>
      <c r="AO1654" s="2">
        <v>0</v>
      </c>
      <c r="AQ1654" s="2">
        <v>0</v>
      </c>
      <c r="AR1654" s="2">
        <v>0</v>
      </c>
      <c r="AS1654" s="2">
        <v>0</v>
      </c>
      <c r="AT1654" s="2">
        <v>933454</v>
      </c>
      <c r="AU1654" s="2">
        <v>546573</v>
      </c>
      <c r="AV1654" s="2">
        <v>936877</v>
      </c>
      <c r="AW1654" s="2">
        <v>14175</v>
      </c>
    </row>
    <row r="1655" spans="1:49" x14ac:dyDescent="0.2">
      <c r="A1655" t="s">
        <v>3020</v>
      </c>
      <c r="B1655" t="s">
        <v>49</v>
      </c>
      <c r="C1655" t="s">
        <v>50</v>
      </c>
      <c r="D1655" t="s">
        <v>49</v>
      </c>
      <c r="E1655" t="s">
        <v>51</v>
      </c>
      <c r="F1655" t="s">
        <v>266</v>
      </c>
      <c r="G1655" s="1">
        <v>44409</v>
      </c>
      <c r="H1655" s="1">
        <v>44439</v>
      </c>
      <c r="I1655" s="1">
        <v>44429</v>
      </c>
      <c r="J1655" s="1">
        <v>44429</v>
      </c>
      <c r="K1655" t="s">
        <v>151</v>
      </c>
      <c r="L1655" t="s">
        <v>184</v>
      </c>
      <c r="M1655" t="s">
        <v>166</v>
      </c>
      <c r="N1655" t="s">
        <v>166</v>
      </c>
      <c r="O1655" t="s">
        <v>56</v>
      </c>
      <c r="P1655" t="s">
        <v>57</v>
      </c>
      <c r="Q1655" t="s">
        <v>56</v>
      </c>
      <c r="S1655" t="s">
        <v>134</v>
      </c>
      <c r="U1655" t="s">
        <v>3021</v>
      </c>
      <c r="V1655" t="b">
        <f t="shared" si="25"/>
        <v>1</v>
      </c>
      <c r="W1655" t="s">
        <v>69</v>
      </c>
      <c r="X1655" t="s">
        <v>60</v>
      </c>
      <c r="Y1655" t="s">
        <v>61</v>
      </c>
      <c r="Z1655" t="s">
        <v>78</v>
      </c>
      <c r="AC1655">
        <v>6142268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4380.12</v>
      </c>
      <c r="AL1655" s="2">
        <v>507546</v>
      </c>
      <c r="AM1655" s="2">
        <v>507546</v>
      </c>
      <c r="AN1655" s="2">
        <v>45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498007</v>
      </c>
      <c r="AU1655" s="2">
        <v>178945</v>
      </c>
      <c r="AV1655" s="2">
        <v>507092</v>
      </c>
      <c r="AW1655" s="2">
        <v>8.6300000000000008</v>
      </c>
    </row>
    <row r="1656" spans="1:49" x14ac:dyDescent="0.2">
      <c r="A1656" t="s">
        <v>3022</v>
      </c>
      <c r="B1656" t="s">
        <v>49</v>
      </c>
      <c r="C1656" t="s">
        <v>50</v>
      </c>
      <c r="D1656" t="s">
        <v>49</v>
      </c>
      <c r="E1656" t="s">
        <v>51</v>
      </c>
      <c r="F1656" t="s">
        <v>266</v>
      </c>
      <c r="G1656" s="1">
        <v>44440</v>
      </c>
      <c r="H1656" s="1">
        <v>44469</v>
      </c>
      <c r="I1656" s="1">
        <v>44451</v>
      </c>
      <c r="J1656" s="1">
        <v>44451</v>
      </c>
      <c r="K1656" t="s">
        <v>53</v>
      </c>
      <c r="L1656" t="s">
        <v>229</v>
      </c>
      <c r="M1656" t="s">
        <v>166</v>
      </c>
      <c r="N1656" t="s">
        <v>166</v>
      </c>
      <c r="O1656" t="s">
        <v>56</v>
      </c>
      <c r="P1656" t="s">
        <v>57</v>
      </c>
      <c r="U1656" t="s">
        <v>3023</v>
      </c>
      <c r="V1656" t="b">
        <f t="shared" si="25"/>
        <v>1</v>
      </c>
      <c r="W1656" t="s">
        <v>69</v>
      </c>
      <c r="X1656" t="s">
        <v>60</v>
      </c>
      <c r="Y1656" t="s">
        <v>61</v>
      </c>
      <c r="AA1656" t="s">
        <v>2966</v>
      </c>
      <c r="AC1656">
        <v>6142268</v>
      </c>
      <c r="AE1656" s="2">
        <v>25770.6</v>
      </c>
      <c r="AF1656" s="2">
        <v>25770.6</v>
      </c>
      <c r="AG1656" s="2">
        <v>3090000</v>
      </c>
      <c r="AH1656" s="2">
        <v>3090000</v>
      </c>
      <c r="AI1656" s="2">
        <v>0</v>
      </c>
      <c r="AJ1656" s="2">
        <v>0</v>
      </c>
      <c r="AK1656" s="2">
        <v>51745.91</v>
      </c>
      <c r="AL1656" s="2">
        <v>6204546</v>
      </c>
      <c r="AM1656" s="2">
        <v>6204546</v>
      </c>
      <c r="AN1656" s="2">
        <v>3567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6079381</v>
      </c>
      <c r="AU1656" s="2">
        <v>2875446</v>
      </c>
      <c r="AV1656" s="2">
        <v>6185657</v>
      </c>
      <c r="AW1656" s="2">
        <v>8.34</v>
      </c>
    </row>
    <row r="1657" spans="1:49" x14ac:dyDescent="0.2">
      <c r="A1657" t="s">
        <v>3024</v>
      </c>
      <c r="B1657" t="s">
        <v>49</v>
      </c>
      <c r="C1657" t="s">
        <v>50</v>
      </c>
      <c r="D1657" t="s">
        <v>49</v>
      </c>
      <c r="E1657" t="s">
        <v>51</v>
      </c>
      <c r="F1657" t="s">
        <v>266</v>
      </c>
      <c r="G1657" s="1">
        <v>44440</v>
      </c>
      <c r="H1657" s="1">
        <v>44469</v>
      </c>
      <c r="I1657" s="1">
        <v>44451</v>
      </c>
      <c r="J1657" s="1">
        <v>44451</v>
      </c>
      <c r="K1657" t="s">
        <v>151</v>
      </c>
      <c r="L1657" t="s">
        <v>229</v>
      </c>
      <c r="M1657" t="s">
        <v>166</v>
      </c>
      <c r="N1657" t="s">
        <v>166</v>
      </c>
      <c r="O1657" t="s">
        <v>56</v>
      </c>
      <c r="P1657" t="s">
        <v>57</v>
      </c>
      <c r="Q1657" t="s">
        <v>56</v>
      </c>
      <c r="S1657" t="s">
        <v>405</v>
      </c>
      <c r="U1657" t="s">
        <v>3025</v>
      </c>
      <c r="V1657" t="b">
        <f t="shared" si="25"/>
        <v>1</v>
      </c>
      <c r="W1657" t="s">
        <v>69</v>
      </c>
      <c r="X1657" t="s">
        <v>60</v>
      </c>
      <c r="Y1657" t="s">
        <v>61</v>
      </c>
      <c r="Z1657" t="s">
        <v>78</v>
      </c>
      <c r="AC1657">
        <v>6142268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11021.99</v>
      </c>
      <c r="AL1657" s="2">
        <v>1321581</v>
      </c>
      <c r="AM1657" s="2">
        <v>1321581</v>
      </c>
      <c r="AN1657" s="2">
        <v>2231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1294910</v>
      </c>
      <c r="AU1657" s="2">
        <v>1180602</v>
      </c>
      <c r="AV1657" s="2">
        <v>1319640</v>
      </c>
      <c r="AW1657" s="2">
        <v>8.34</v>
      </c>
    </row>
    <row r="1658" spans="1:49" x14ac:dyDescent="0.2">
      <c r="A1658" t="s">
        <v>3026</v>
      </c>
      <c r="B1658" t="s">
        <v>49</v>
      </c>
      <c r="C1658" t="s">
        <v>50</v>
      </c>
      <c r="D1658" t="s">
        <v>49</v>
      </c>
      <c r="E1658" t="s">
        <v>51</v>
      </c>
      <c r="F1658" t="s">
        <v>266</v>
      </c>
      <c r="G1658" s="1">
        <v>44440</v>
      </c>
      <c r="H1658" s="1">
        <v>44469</v>
      </c>
      <c r="I1658" s="1">
        <v>44451</v>
      </c>
      <c r="J1658" s="1">
        <v>44451</v>
      </c>
      <c r="K1658" t="s">
        <v>151</v>
      </c>
      <c r="L1658" t="s">
        <v>229</v>
      </c>
      <c r="M1658" t="s">
        <v>166</v>
      </c>
      <c r="N1658" t="s">
        <v>166</v>
      </c>
      <c r="O1658" t="s">
        <v>56</v>
      </c>
      <c r="P1658" t="s">
        <v>57</v>
      </c>
      <c r="Q1658" t="s">
        <v>56</v>
      </c>
      <c r="S1658" t="s">
        <v>134</v>
      </c>
      <c r="U1658" t="s">
        <v>3027</v>
      </c>
      <c r="V1658" t="b">
        <f t="shared" si="25"/>
        <v>1</v>
      </c>
      <c r="W1658" t="s">
        <v>69</v>
      </c>
      <c r="X1658" t="s">
        <v>60</v>
      </c>
      <c r="Y1658" t="s">
        <v>61</v>
      </c>
      <c r="Z1658" t="s">
        <v>78</v>
      </c>
      <c r="AC1658">
        <v>6142268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12143.23</v>
      </c>
      <c r="AL1658" s="2">
        <v>1456023</v>
      </c>
      <c r="AM1658" s="2">
        <v>1456023</v>
      </c>
      <c r="AN1658" s="2">
        <v>248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1428051</v>
      </c>
      <c r="AU1658" s="2">
        <v>874417</v>
      </c>
      <c r="AV1658" s="2">
        <v>1454209</v>
      </c>
      <c r="AW1658" s="2">
        <v>8.34</v>
      </c>
    </row>
    <row r="1659" spans="1:49" x14ac:dyDescent="0.2">
      <c r="A1659" t="s">
        <v>3028</v>
      </c>
      <c r="B1659" t="s">
        <v>49</v>
      </c>
      <c r="C1659" t="s">
        <v>50</v>
      </c>
      <c r="D1659" t="s">
        <v>49</v>
      </c>
      <c r="E1659" t="s">
        <v>51</v>
      </c>
      <c r="F1659" t="s">
        <v>266</v>
      </c>
      <c r="G1659" s="1">
        <v>44409</v>
      </c>
      <c r="H1659" s="1">
        <v>44439</v>
      </c>
      <c r="I1659" s="1">
        <v>44429</v>
      </c>
      <c r="J1659" s="1">
        <v>44429</v>
      </c>
      <c r="K1659" t="s">
        <v>151</v>
      </c>
      <c r="L1659" t="s">
        <v>184</v>
      </c>
      <c r="M1659" t="s">
        <v>166</v>
      </c>
      <c r="N1659" t="s">
        <v>166</v>
      </c>
      <c r="O1659" t="s">
        <v>56</v>
      </c>
      <c r="P1659" t="s">
        <v>57</v>
      </c>
      <c r="Q1659" t="s">
        <v>56</v>
      </c>
      <c r="S1659" t="s">
        <v>134</v>
      </c>
      <c r="U1659" t="s">
        <v>3029</v>
      </c>
      <c r="V1659" t="b">
        <f t="shared" si="25"/>
        <v>1</v>
      </c>
      <c r="W1659" t="s">
        <v>69</v>
      </c>
      <c r="X1659" t="s">
        <v>60</v>
      </c>
      <c r="Y1659" t="s">
        <v>61</v>
      </c>
      <c r="Z1659" t="s">
        <v>78</v>
      </c>
      <c r="AC1659">
        <v>6142268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5643.99</v>
      </c>
      <c r="AL1659" s="2">
        <v>653996</v>
      </c>
      <c r="AM1659" s="2">
        <v>653996</v>
      </c>
      <c r="AN1659" s="2">
        <v>78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641690</v>
      </c>
      <c r="AU1659" s="2">
        <v>403633</v>
      </c>
      <c r="AV1659" s="2">
        <v>653439</v>
      </c>
      <c r="AW1659" s="2">
        <v>8.6300000000000008</v>
      </c>
    </row>
    <row r="1660" spans="1:49" x14ac:dyDescent="0.2">
      <c r="A1660" t="s">
        <v>3030</v>
      </c>
      <c r="B1660" t="s">
        <v>49</v>
      </c>
      <c r="C1660" t="s">
        <v>50</v>
      </c>
      <c r="D1660" t="s">
        <v>49</v>
      </c>
      <c r="E1660" t="s">
        <v>51</v>
      </c>
      <c r="F1660" t="s">
        <v>64</v>
      </c>
      <c r="G1660" s="1">
        <v>44378</v>
      </c>
      <c r="H1660" s="1">
        <v>44408</v>
      </c>
      <c r="I1660" s="1">
        <v>44386</v>
      </c>
      <c r="J1660" s="1">
        <v>44388</v>
      </c>
      <c r="K1660" t="s">
        <v>53</v>
      </c>
      <c r="L1660" t="s">
        <v>65</v>
      </c>
      <c r="M1660" t="s">
        <v>55</v>
      </c>
      <c r="N1660" t="s">
        <v>55</v>
      </c>
      <c r="O1660" t="s">
        <v>56</v>
      </c>
      <c r="P1660" t="s">
        <v>57</v>
      </c>
      <c r="U1660" t="s">
        <v>3031</v>
      </c>
      <c r="V1660" t="b">
        <f t="shared" si="25"/>
        <v>0</v>
      </c>
      <c r="W1660" t="s">
        <v>69</v>
      </c>
      <c r="X1660" t="s">
        <v>60</v>
      </c>
      <c r="Y1660" t="s">
        <v>61</v>
      </c>
      <c r="AC1660">
        <v>6144941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26311.02</v>
      </c>
      <c r="AL1660" s="2">
        <v>3434859</v>
      </c>
      <c r="AM1660" s="2">
        <v>3434859</v>
      </c>
      <c r="AN1660" s="2">
        <v>1266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7.66</v>
      </c>
    </row>
    <row r="1661" spans="1:49" x14ac:dyDescent="0.2">
      <c r="A1661" t="s">
        <v>3032</v>
      </c>
      <c r="B1661" t="s">
        <v>49</v>
      </c>
      <c r="C1661" t="s">
        <v>50</v>
      </c>
      <c r="D1661" t="s">
        <v>49</v>
      </c>
      <c r="E1661" t="s">
        <v>51</v>
      </c>
      <c r="F1661" t="s">
        <v>64</v>
      </c>
      <c r="G1661" s="1">
        <v>44378</v>
      </c>
      <c r="H1661" s="1">
        <v>44408</v>
      </c>
      <c r="I1661" s="1">
        <v>44386</v>
      </c>
      <c r="J1661" s="1">
        <v>44402</v>
      </c>
      <c r="K1661" t="s">
        <v>151</v>
      </c>
      <c r="L1661" t="s">
        <v>65</v>
      </c>
      <c r="M1661" t="s">
        <v>985</v>
      </c>
      <c r="N1661" t="s">
        <v>985</v>
      </c>
      <c r="O1661" t="s">
        <v>56</v>
      </c>
      <c r="P1661" t="s">
        <v>57</v>
      </c>
      <c r="Q1661" t="s">
        <v>56</v>
      </c>
      <c r="S1661" t="s">
        <v>1038</v>
      </c>
      <c r="U1661" t="s">
        <v>3033</v>
      </c>
      <c r="V1661" t="b">
        <f t="shared" si="25"/>
        <v>0</v>
      </c>
      <c r="W1661" t="s">
        <v>69</v>
      </c>
      <c r="X1661" t="s">
        <v>60</v>
      </c>
      <c r="Y1661" t="s">
        <v>61</v>
      </c>
      <c r="Z1661" t="s">
        <v>78</v>
      </c>
      <c r="AC1661">
        <v>6031710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15</v>
      </c>
      <c r="AM1661" s="2">
        <v>15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15</v>
      </c>
      <c r="AU1661" s="2">
        <v>11</v>
      </c>
      <c r="AV1661" s="2">
        <v>15</v>
      </c>
      <c r="AW1661" s="2">
        <v>0</v>
      </c>
    </row>
    <row r="1662" spans="1:49" x14ac:dyDescent="0.2">
      <c r="A1662" t="s">
        <v>3034</v>
      </c>
      <c r="B1662" t="s">
        <v>49</v>
      </c>
      <c r="C1662" t="s">
        <v>50</v>
      </c>
      <c r="D1662" t="s">
        <v>49</v>
      </c>
      <c r="E1662" t="s">
        <v>51</v>
      </c>
      <c r="F1662" t="s">
        <v>64</v>
      </c>
      <c r="G1662" s="1">
        <v>44378</v>
      </c>
      <c r="H1662" s="1">
        <v>44408</v>
      </c>
      <c r="I1662" s="1">
        <v>44386</v>
      </c>
      <c r="J1662" s="1">
        <v>44402</v>
      </c>
      <c r="K1662" t="s">
        <v>151</v>
      </c>
      <c r="L1662" t="s">
        <v>65</v>
      </c>
      <c r="M1662" t="s">
        <v>985</v>
      </c>
      <c r="N1662" t="s">
        <v>985</v>
      </c>
      <c r="O1662" t="s">
        <v>56</v>
      </c>
      <c r="P1662" t="s">
        <v>57</v>
      </c>
      <c r="Q1662" t="s">
        <v>56</v>
      </c>
      <c r="S1662" t="s">
        <v>405</v>
      </c>
      <c r="U1662" t="s">
        <v>3035</v>
      </c>
      <c r="V1662" t="b">
        <f t="shared" si="25"/>
        <v>0</v>
      </c>
      <c r="W1662" t="s">
        <v>69</v>
      </c>
      <c r="X1662" t="s">
        <v>60</v>
      </c>
      <c r="Y1662" t="s">
        <v>61</v>
      </c>
      <c r="Z1662" t="s">
        <v>78</v>
      </c>
      <c r="AC1662">
        <v>6031710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18943</v>
      </c>
      <c r="AM1662" s="2">
        <v>18943</v>
      </c>
      <c r="AN1662" s="2">
        <v>78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18344</v>
      </c>
      <c r="AU1662" s="2">
        <v>9013</v>
      </c>
      <c r="AV1662" s="2">
        <v>18396</v>
      </c>
      <c r="AW1662" s="2">
        <v>0</v>
      </c>
    </row>
    <row r="1663" spans="1:49" x14ac:dyDescent="0.2">
      <c r="A1663" t="s">
        <v>3036</v>
      </c>
      <c r="B1663" t="s">
        <v>49</v>
      </c>
      <c r="C1663" t="s">
        <v>50</v>
      </c>
      <c r="D1663" t="s">
        <v>510</v>
      </c>
      <c r="E1663" t="s">
        <v>511</v>
      </c>
      <c r="F1663" t="s">
        <v>512</v>
      </c>
      <c r="G1663" s="1">
        <v>44378</v>
      </c>
      <c r="H1663" s="1">
        <v>44408</v>
      </c>
      <c r="I1663" s="1">
        <v>44389</v>
      </c>
      <c r="J1663" s="1">
        <v>44432</v>
      </c>
      <c r="K1663" t="s">
        <v>151</v>
      </c>
      <c r="L1663" t="s">
        <v>65</v>
      </c>
      <c r="M1663" t="s">
        <v>115</v>
      </c>
      <c r="N1663" t="s">
        <v>115</v>
      </c>
      <c r="O1663" t="s">
        <v>116</v>
      </c>
      <c r="P1663" t="s">
        <v>117</v>
      </c>
      <c r="Q1663" t="s">
        <v>153</v>
      </c>
      <c r="S1663" t="s">
        <v>75</v>
      </c>
      <c r="U1663" t="s">
        <v>3037</v>
      </c>
      <c r="V1663" t="b">
        <f t="shared" si="25"/>
        <v>0</v>
      </c>
      <c r="W1663" t="s">
        <v>69</v>
      </c>
      <c r="X1663" t="s">
        <v>60</v>
      </c>
      <c r="Y1663" t="s">
        <v>61</v>
      </c>
      <c r="Z1663" t="s">
        <v>97</v>
      </c>
      <c r="AC1663">
        <v>6986016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16436.54</v>
      </c>
      <c r="AL1663" s="2">
        <v>257828</v>
      </c>
      <c r="AM1663" s="2">
        <v>257828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63.75</v>
      </c>
    </row>
    <row r="1664" spans="1:49" x14ac:dyDescent="0.2">
      <c r="A1664" t="s">
        <v>3038</v>
      </c>
      <c r="B1664" t="s">
        <v>49</v>
      </c>
      <c r="C1664" t="s">
        <v>50</v>
      </c>
      <c r="D1664" t="s">
        <v>49</v>
      </c>
      <c r="E1664" t="s">
        <v>51</v>
      </c>
      <c r="F1664" t="s">
        <v>748</v>
      </c>
      <c r="G1664" s="1">
        <v>44409</v>
      </c>
      <c r="H1664" s="1">
        <v>44439</v>
      </c>
      <c r="I1664" s="1">
        <v>44435</v>
      </c>
      <c r="J1664" s="1">
        <v>44435</v>
      </c>
      <c r="K1664" t="s">
        <v>53</v>
      </c>
      <c r="L1664" t="s">
        <v>184</v>
      </c>
      <c r="M1664" t="s">
        <v>91</v>
      </c>
      <c r="N1664" t="s">
        <v>91</v>
      </c>
      <c r="O1664" t="s">
        <v>56</v>
      </c>
      <c r="P1664" t="s">
        <v>57</v>
      </c>
      <c r="U1664" t="s">
        <v>3039</v>
      </c>
      <c r="V1664" t="b">
        <f t="shared" si="25"/>
        <v>0</v>
      </c>
      <c r="W1664" t="s">
        <v>59</v>
      </c>
      <c r="X1664" t="s">
        <v>60</v>
      </c>
      <c r="Y1664" t="s">
        <v>61</v>
      </c>
      <c r="AA1664" t="s">
        <v>750</v>
      </c>
      <c r="AC1664">
        <v>6915880</v>
      </c>
      <c r="AE1664" s="2">
        <v>0</v>
      </c>
      <c r="AF1664" s="2">
        <v>0</v>
      </c>
      <c r="AG1664" s="2">
        <v>100000</v>
      </c>
      <c r="AH1664" s="2">
        <v>100000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16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</row>
    <row r="1665" spans="1:49" x14ac:dyDescent="0.2">
      <c r="A1665" t="s">
        <v>3040</v>
      </c>
      <c r="B1665" t="s">
        <v>49</v>
      </c>
      <c r="C1665" t="s">
        <v>50</v>
      </c>
      <c r="D1665" t="s">
        <v>49</v>
      </c>
      <c r="E1665" t="s">
        <v>51</v>
      </c>
      <c r="F1665" t="s">
        <v>189</v>
      </c>
      <c r="G1665" s="1">
        <v>44378</v>
      </c>
      <c r="H1665" s="1">
        <v>44408</v>
      </c>
      <c r="I1665" s="1">
        <v>44408</v>
      </c>
      <c r="J1665" s="1">
        <v>44408</v>
      </c>
      <c r="K1665" t="s">
        <v>151</v>
      </c>
      <c r="L1665" t="s">
        <v>65</v>
      </c>
      <c r="M1665" t="s">
        <v>996</v>
      </c>
      <c r="N1665" t="s">
        <v>996</v>
      </c>
      <c r="O1665" t="s">
        <v>56</v>
      </c>
      <c r="P1665" t="s">
        <v>57</v>
      </c>
      <c r="Q1665" t="s">
        <v>56</v>
      </c>
      <c r="S1665" t="s">
        <v>405</v>
      </c>
      <c r="U1665" t="s">
        <v>3041</v>
      </c>
      <c r="V1665" t="b">
        <f t="shared" si="25"/>
        <v>0</v>
      </c>
      <c r="W1665" t="s">
        <v>59</v>
      </c>
      <c r="X1665" t="s">
        <v>60</v>
      </c>
      <c r="Y1665" t="s">
        <v>61</v>
      </c>
      <c r="Z1665" t="s">
        <v>97</v>
      </c>
      <c r="AC1665">
        <v>6231468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808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</row>
    <row r="1666" spans="1:49" x14ac:dyDescent="0.2">
      <c r="A1666" t="s">
        <v>3042</v>
      </c>
      <c r="B1666" t="s">
        <v>49</v>
      </c>
      <c r="C1666" t="s">
        <v>50</v>
      </c>
      <c r="D1666" t="s">
        <v>49</v>
      </c>
      <c r="E1666" t="s">
        <v>51</v>
      </c>
      <c r="F1666" t="s">
        <v>329</v>
      </c>
      <c r="G1666" s="1">
        <v>44378</v>
      </c>
      <c r="H1666" s="1">
        <v>44408</v>
      </c>
      <c r="I1666" s="1">
        <v>44378</v>
      </c>
      <c r="J1666" s="1">
        <v>44408</v>
      </c>
      <c r="K1666" t="s">
        <v>53</v>
      </c>
      <c r="L1666" t="s">
        <v>65</v>
      </c>
      <c r="M1666" t="s">
        <v>330</v>
      </c>
      <c r="N1666" t="s">
        <v>330</v>
      </c>
      <c r="O1666" t="s">
        <v>56</v>
      </c>
      <c r="P1666" t="s">
        <v>57</v>
      </c>
      <c r="U1666" t="s">
        <v>3043</v>
      </c>
      <c r="V1666" t="b">
        <f t="shared" si="25"/>
        <v>0</v>
      </c>
      <c r="W1666" t="s">
        <v>69</v>
      </c>
      <c r="X1666" t="s">
        <v>60</v>
      </c>
      <c r="Y1666" t="s">
        <v>61</v>
      </c>
      <c r="AA1666" t="s">
        <v>332</v>
      </c>
      <c r="AC1666">
        <v>6475994</v>
      </c>
      <c r="AE1666" s="2">
        <v>113333.33</v>
      </c>
      <c r="AF1666" s="2">
        <v>113333.33</v>
      </c>
      <c r="AG1666" s="2">
        <v>6296296</v>
      </c>
      <c r="AH1666" s="2">
        <v>6296296</v>
      </c>
      <c r="AI1666" s="2">
        <v>0</v>
      </c>
      <c r="AJ1666" s="2">
        <v>0</v>
      </c>
      <c r="AK1666" s="2">
        <v>97622.37</v>
      </c>
      <c r="AL1666" s="2">
        <v>5423465</v>
      </c>
      <c r="AM1666" s="2">
        <v>5423465</v>
      </c>
      <c r="AN1666" s="2">
        <v>11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25</v>
      </c>
      <c r="AU1666" s="2">
        <v>6</v>
      </c>
      <c r="AV1666" s="2">
        <v>3373600</v>
      </c>
      <c r="AW1666" s="2">
        <v>18</v>
      </c>
    </row>
    <row r="1667" spans="1:49" x14ac:dyDescent="0.2">
      <c r="A1667" t="s">
        <v>3044</v>
      </c>
      <c r="B1667" t="s">
        <v>49</v>
      </c>
      <c r="C1667" t="s">
        <v>50</v>
      </c>
      <c r="D1667" t="s">
        <v>49</v>
      </c>
      <c r="E1667" t="s">
        <v>51</v>
      </c>
      <c r="F1667" t="s">
        <v>329</v>
      </c>
      <c r="G1667" s="1">
        <v>44378</v>
      </c>
      <c r="H1667" s="1">
        <v>44408</v>
      </c>
      <c r="I1667" s="1">
        <v>44379</v>
      </c>
      <c r="J1667" s="1">
        <v>44408</v>
      </c>
      <c r="K1667" t="s">
        <v>151</v>
      </c>
      <c r="L1667" t="s">
        <v>65</v>
      </c>
      <c r="M1667" t="s">
        <v>330</v>
      </c>
      <c r="N1667" t="s">
        <v>330</v>
      </c>
      <c r="O1667" t="s">
        <v>56</v>
      </c>
      <c r="P1667" t="s">
        <v>57</v>
      </c>
      <c r="Q1667" t="s">
        <v>153</v>
      </c>
      <c r="S1667" t="s">
        <v>75</v>
      </c>
      <c r="U1667" t="s">
        <v>3045</v>
      </c>
      <c r="V1667" t="b">
        <f t="shared" ref="V1667:V1730" si="26">ISNUMBER(SEARCH("take",U1667))</f>
        <v>0</v>
      </c>
      <c r="W1667" t="s">
        <v>69</v>
      </c>
      <c r="X1667" t="s">
        <v>60</v>
      </c>
      <c r="Y1667" t="s">
        <v>61</v>
      </c>
      <c r="Z1667" t="s">
        <v>78</v>
      </c>
      <c r="AC1667">
        <v>6475994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2188.0700000000002</v>
      </c>
      <c r="AL1667" s="2">
        <v>103455</v>
      </c>
      <c r="AM1667" s="2">
        <v>103455</v>
      </c>
      <c r="AN1667" s="2">
        <v>5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10</v>
      </c>
      <c r="AU1667" s="2">
        <v>2</v>
      </c>
      <c r="AV1667" s="2">
        <v>8770</v>
      </c>
      <c r="AW1667" s="2">
        <v>21.15</v>
      </c>
    </row>
    <row r="1668" spans="1:49" x14ac:dyDescent="0.2">
      <c r="A1668" t="s">
        <v>3046</v>
      </c>
      <c r="B1668" t="s">
        <v>49</v>
      </c>
      <c r="C1668" t="s">
        <v>50</v>
      </c>
      <c r="D1668" t="s">
        <v>49</v>
      </c>
      <c r="E1668" t="s">
        <v>51</v>
      </c>
      <c r="F1668" t="s">
        <v>64</v>
      </c>
      <c r="G1668" s="1">
        <v>44348</v>
      </c>
      <c r="H1668" s="1">
        <v>44377</v>
      </c>
      <c r="I1668" s="1">
        <v>44377</v>
      </c>
      <c r="J1668" s="1">
        <v>44381</v>
      </c>
      <c r="K1668" t="s">
        <v>72</v>
      </c>
      <c r="L1668" t="s">
        <v>224</v>
      </c>
      <c r="M1668" t="s">
        <v>3047</v>
      </c>
      <c r="N1668" t="s">
        <v>3047</v>
      </c>
      <c r="O1668" t="s">
        <v>56</v>
      </c>
      <c r="P1668" t="s">
        <v>57</v>
      </c>
      <c r="Q1668" t="s">
        <v>153</v>
      </c>
      <c r="S1668" t="s">
        <v>302</v>
      </c>
      <c r="U1668" t="s">
        <v>3048</v>
      </c>
      <c r="V1668" t="b">
        <f t="shared" si="26"/>
        <v>0</v>
      </c>
      <c r="W1668" t="s">
        <v>69</v>
      </c>
      <c r="X1668" t="s">
        <v>60</v>
      </c>
      <c r="Y1668" t="s">
        <v>61</v>
      </c>
      <c r="Z1668" t="s">
        <v>78</v>
      </c>
      <c r="AC1668">
        <v>6995597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30.03</v>
      </c>
      <c r="AL1668" s="2">
        <v>1116</v>
      </c>
      <c r="AM1668" s="2">
        <v>1116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910</v>
      </c>
      <c r="AU1668" s="2">
        <v>895</v>
      </c>
      <c r="AV1668" s="2">
        <v>909</v>
      </c>
      <c r="AW1668" s="2">
        <v>26.91</v>
      </c>
    </row>
    <row r="1669" spans="1:49" x14ac:dyDescent="0.2">
      <c r="A1669" t="s">
        <v>3049</v>
      </c>
      <c r="B1669" t="s">
        <v>49</v>
      </c>
      <c r="C1669" t="s">
        <v>50</v>
      </c>
      <c r="D1669" t="s">
        <v>49</v>
      </c>
      <c r="E1669" t="s">
        <v>51</v>
      </c>
      <c r="F1669" t="s">
        <v>64</v>
      </c>
      <c r="G1669" s="1">
        <v>44378</v>
      </c>
      <c r="H1669" s="1">
        <v>44408</v>
      </c>
      <c r="I1669" s="1">
        <v>44382</v>
      </c>
      <c r="J1669" s="1">
        <v>44388</v>
      </c>
      <c r="K1669" t="s">
        <v>151</v>
      </c>
      <c r="L1669" t="s">
        <v>65</v>
      </c>
      <c r="M1669" t="s">
        <v>468</v>
      </c>
      <c r="N1669" t="s">
        <v>468</v>
      </c>
      <c r="O1669" t="s">
        <v>56</v>
      </c>
      <c r="P1669" t="s">
        <v>57</v>
      </c>
      <c r="Q1669" t="s">
        <v>56</v>
      </c>
      <c r="S1669" t="s">
        <v>3050</v>
      </c>
      <c r="U1669" t="s">
        <v>3051</v>
      </c>
      <c r="V1669" t="b">
        <f t="shared" si="26"/>
        <v>0</v>
      </c>
      <c r="W1669" t="s">
        <v>69</v>
      </c>
      <c r="X1669" t="s">
        <v>60</v>
      </c>
      <c r="Y1669" t="s">
        <v>61</v>
      </c>
      <c r="Z1669" t="s">
        <v>78</v>
      </c>
      <c r="AC1669">
        <v>6142256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588.47</v>
      </c>
      <c r="AL1669" s="2">
        <v>32693</v>
      </c>
      <c r="AM1669" s="2">
        <v>32693</v>
      </c>
      <c r="AN1669" s="2">
        <v>69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32194</v>
      </c>
      <c r="AU1669" s="2">
        <v>14376</v>
      </c>
      <c r="AV1669" s="2">
        <v>32683</v>
      </c>
      <c r="AW1669" s="2">
        <v>18</v>
      </c>
    </row>
    <row r="1670" spans="1:49" x14ac:dyDescent="0.2">
      <c r="A1670" t="s">
        <v>3052</v>
      </c>
      <c r="B1670" t="s">
        <v>49</v>
      </c>
      <c r="C1670" t="s">
        <v>50</v>
      </c>
      <c r="D1670" t="s">
        <v>49</v>
      </c>
      <c r="E1670" t="s">
        <v>51</v>
      </c>
      <c r="F1670" t="s">
        <v>64</v>
      </c>
      <c r="G1670" s="1">
        <v>44378</v>
      </c>
      <c r="H1670" s="1">
        <v>44408</v>
      </c>
      <c r="I1670" s="1">
        <v>44382</v>
      </c>
      <c r="J1670" s="1">
        <v>44388</v>
      </c>
      <c r="K1670" t="s">
        <v>151</v>
      </c>
      <c r="L1670" t="s">
        <v>65</v>
      </c>
      <c r="M1670" t="s">
        <v>468</v>
      </c>
      <c r="N1670" t="s">
        <v>468</v>
      </c>
      <c r="O1670" t="s">
        <v>56</v>
      </c>
      <c r="P1670" t="s">
        <v>57</v>
      </c>
      <c r="Q1670" t="s">
        <v>56</v>
      </c>
      <c r="S1670" t="s">
        <v>376</v>
      </c>
      <c r="U1670" t="s">
        <v>3053</v>
      </c>
      <c r="V1670" t="b">
        <f t="shared" si="26"/>
        <v>0</v>
      </c>
      <c r="W1670" t="s">
        <v>69</v>
      </c>
      <c r="X1670" t="s">
        <v>60</v>
      </c>
      <c r="Y1670" t="s">
        <v>61</v>
      </c>
      <c r="Z1670" t="s">
        <v>78</v>
      </c>
      <c r="AC1670">
        <v>6142256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539.29999999999995</v>
      </c>
      <c r="AL1670" s="2">
        <v>29961</v>
      </c>
      <c r="AM1670" s="2">
        <v>29961</v>
      </c>
      <c r="AN1670" s="2">
        <v>87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29671</v>
      </c>
      <c r="AU1670" s="2">
        <v>18782</v>
      </c>
      <c r="AV1670" s="2">
        <v>29943</v>
      </c>
      <c r="AW1670" s="2">
        <v>18</v>
      </c>
    </row>
    <row r="1671" spans="1:49" x14ac:dyDescent="0.2">
      <c r="A1671" t="s">
        <v>3054</v>
      </c>
      <c r="B1671" t="s">
        <v>49</v>
      </c>
      <c r="C1671" t="s">
        <v>50</v>
      </c>
      <c r="D1671" t="s">
        <v>49</v>
      </c>
      <c r="E1671" t="s">
        <v>51</v>
      </c>
      <c r="F1671" t="s">
        <v>189</v>
      </c>
      <c r="G1671" s="1">
        <v>44378</v>
      </c>
      <c r="H1671" s="1">
        <v>44408</v>
      </c>
      <c r="I1671" s="1">
        <v>44392</v>
      </c>
      <c r="J1671" s="1">
        <v>44400</v>
      </c>
      <c r="K1671" t="s">
        <v>151</v>
      </c>
      <c r="L1671" t="s">
        <v>65</v>
      </c>
      <c r="M1671" t="s">
        <v>55</v>
      </c>
      <c r="N1671" t="s">
        <v>55</v>
      </c>
      <c r="O1671" t="s">
        <v>56</v>
      </c>
      <c r="P1671" t="s">
        <v>57</v>
      </c>
      <c r="Q1671" t="s">
        <v>999</v>
      </c>
      <c r="S1671" t="s">
        <v>176</v>
      </c>
      <c r="U1671" t="s">
        <v>3055</v>
      </c>
      <c r="V1671" t="b">
        <f t="shared" si="26"/>
        <v>0</v>
      </c>
      <c r="W1671" t="s">
        <v>69</v>
      </c>
      <c r="X1671" t="s">
        <v>60</v>
      </c>
      <c r="Y1671" t="s">
        <v>61</v>
      </c>
      <c r="Z1671" t="s">
        <v>97</v>
      </c>
      <c r="AC1671">
        <v>6144941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12773.15</v>
      </c>
      <c r="AL1671" s="2">
        <v>1667513</v>
      </c>
      <c r="AM1671" s="2">
        <v>1667513</v>
      </c>
      <c r="AN1671" s="2">
        <v>521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7.66</v>
      </c>
    </row>
    <row r="1672" spans="1:49" x14ac:dyDescent="0.2">
      <c r="A1672" t="s">
        <v>3056</v>
      </c>
      <c r="B1672" t="s">
        <v>49</v>
      </c>
      <c r="C1672" t="s">
        <v>50</v>
      </c>
      <c r="D1672" t="s">
        <v>49</v>
      </c>
      <c r="E1672" t="s">
        <v>51</v>
      </c>
      <c r="F1672" t="s">
        <v>1381</v>
      </c>
      <c r="G1672" s="1">
        <v>44378</v>
      </c>
      <c r="H1672" s="1">
        <v>44408</v>
      </c>
      <c r="I1672" s="1">
        <v>44396</v>
      </c>
      <c r="J1672" s="1">
        <v>44414</v>
      </c>
      <c r="K1672" t="s">
        <v>151</v>
      </c>
      <c r="L1672" t="s">
        <v>65</v>
      </c>
      <c r="M1672" t="s">
        <v>368</v>
      </c>
      <c r="N1672" t="s">
        <v>368</v>
      </c>
      <c r="O1672" t="s">
        <v>116</v>
      </c>
      <c r="P1672" t="s">
        <v>369</v>
      </c>
      <c r="Q1672" t="s">
        <v>153</v>
      </c>
      <c r="S1672" t="s">
        <v>75</v>
      </c>
      <c r="U1672" t="s">
        <v>3057</v>
      </c>
      <c r="V1672" t="b">
        <f t="shared" si="26"/>
        <v>0</v>
      </c>
      <c r="W1672" t="s">
        <v>69</v>
      </c>
      <c r="X1672" t="s">
        <v>60</v>
      </c>
      <c r="Y1672" t="s">
        <v>61</v>
      </c>
      <c r="Z1672" t="s">
        <v>78</v>
      </c>
      <c r="AC1672">
        <v>6141910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146282.42000000001</v>
      </c>
      <c r="AL1672" s="2">
        <v>8126801</v>
      </c>
      <c r="AM1672" s="2">
        <v>8126801</v>
      </c>
      <c r="AN1672" s="2">
        <v>4546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8108495</v>
      </c>
      <c r="AU1672" s="2">
        <v>7824636</v>
      </c>
      <c r="AV1672" s="2">
        <v>8126785</v>
      </c>
      <c r="AW1672" s="2">
        <v>18</v>
      </c>
    </row>
    <row r="1673" spans="1:49" x14ac:dyDescent="0.2">
      <c r="A1673" t="s">
        <v>3058</v>
      </c>
      <c r="B1673" t="s">
        <v>49</v>
      </c>
      <c r="C1673" t="s">
        <v>50</v>
      </c>
      <c r="D1673" t="s">
        <v>49</v>
      </c>
      <c r="E1673" t="s">
        <v>51</v>
      </c>
      <c r="F1673" t="s">
        <v>271</v>
      </c>
      <c r="G1673" s="1">
        <v>44378</v>
      </c>
      <c r="H1673" s="1">
        <v>44408</v>
      </c>
      <c r="I1673" s="1">
        <v>44389</v>
      </c>
      <c r="J1673" s="1">
        <v>44414</v>
      </c>
      <c r="K1673" t="s">
        <v>151</v>
      </c>
      <c r="L1673" t="s">
        <v>65</v>
      </c>
      <c r="M1673" t="s">
        <v>106</v>
      </c>
      <c r="N1673" t="s">
        <v>106</v>
      </c>
      <c r="O1673" t="s">
        <v>56</v>
      </c>
      <c r="P1673" t="s">
        <v>57</v>
      </c>
      <c r="Q1673" t="s">
        <v>56</v>
      </c>
      <c r="S1673" t="s">
        <v>2050</v>
      </c>
      <c r="U1673" t="s">
        <v>3059</v>
      </c>
      <c r="V1673" t="b">
        <f t="shared" si="26"/>
        <v>0</v>
      </c>
      <c r="W1673" t="s">
        <v>312</v>
      </c>
      <c r="X1673" t="s">
        <v>60</v>
      </c>
      <c r="Y1673" t="s">
        <v>61</v>
      </c>
      <c r="Z1673" t="s">
        <v>97</v>
      </c>
      <c r="AC1673">
        <v>6799399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41788</v>
      </c>
      <c r="AN1673" s="2">
        <v>48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0.43</v>
      </c>
    </row>
    <row r="1674" spans="1:49" x14ac:dyDescent="0.2">
      <c r="A1674" t="s">
        <v>3058</v>
      </c>
      <c r="B1674" t="s">
        <v>49</v>
      </c>
      <c r="C1674" t="s">
        <v>50</v>
      </c>
      <c r="D1674" t="s">
        <v>49</v>
      </c>
      <c r="E1674" t="s">
        <v>51</v>
      </c>
      <c r="F1674" t="s">
        <v>271</v>
      </c>
      <c r="G1674" s="1">
        <v>44409</v>
      </c>
      <c r="H1674" s="1">
        <v>44439</v>
      </c>
      <c r="I1674" s="1">
        <v>44389</v>
      </c>
      <c r="J1674" s="1">
        <v>44414</v>
      </c>
      <c r="K1674" t="s">
        <v>151</v>
      </c>
      <c r="L1674" t="s">
        <v>184</v>
      </c>
      <c r="M1674" t="s">
        <v>106</v>
      </c>
      <c r="N1674" t="s">
        <v>106</v>
      </c>
      <c r="O1674" t="s">
        <v>56</v>
      </c>
      <c r="P1674" t="s">
        <v>57</v>
      </c>
      <c r="Q1674" t="s">
        <v>56</v>
      </c>
      <c r="S1674" t="s">
        <v>2050</v>
      </c>
      <c r="U1674" t="s">
        <v>3059</v>
      </c>
      <c r="V1674" t="b">
        <f t="shared" si="26"/>
        <v>0</v>
      </c>
      <c r="W1674" t="s">
        <v>312</v>
      </c>
      <c r="X1674" t="s">
        <v>60</v>
      </c>
      <c r="Y1674" t="s">
        <v>61</v>
      </c>
      <c r="Z1674" t="s">
        <v>97</v>
      </c>
      <c r="AC1674">
        <v>6799399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23980</v>
      </c>
      <c r="AN1674" s="2">
        <v>26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0.43</v>
      </c>
    </row>
    <row r="1675" spans="1:49" x14ac:dyDescent="0.2">
      <c r="A1675" t="s">
        <v>3060</v>
      </c>
      <c r="B1675" t="s">
        <v>49</v>
      </c>
      <c r="C1675" t="s">
        <v>50</v>
      </c>
      <c r="D1675" t="s">
        <v>510</v>
      </c>
      <c r="E1675" t="s">
        <v>511</v>
      </c>
      <c r="F1675" t="s">
        <v>512</v>
      </c>
      <c r="G1675" s="1">
        <v>44378</v>
      </c>
      <c r="H1675" s="1">
        <v>44408</v>
      </c>
      <c r="I1675" s="1">
        <v>44389</v>
      </c>
      <c r="J1675" s="1">
        <v>44400</v>
      </c>
      <c r="K1675" t="s">
        <v>151</v>
      </c>
      <c r="L1675" t="s">
        <v>65</v>
      </c>
      <c r="M1675" t="s">
        <v>1695</v>
      </c>
      <c r="N1675" t="s">
        <v>1695</v>
      </c>
      <c r="O1675" t="s">
        <v>116</v>
      </c>
      <c r="P1675" t="s">
        <v>117</v>
      </c>
      <c r="Q1675" t="s">
        <v>153</v>
      </c>
      <c r="S1675" t="s">
        <v>75</v>
      </c>
      <c r="U1675" t="s">
        <v>3061</v>
      </c>
      <c r="V1675" t="b">
        <f t="shared" si="26"/>
        <v>0</v>
      </c>
      <c r="W1675" t="s">
        <v>69</v>
      </c>
      <c r="X1675" t="s">
        <v>60</v>
      </c>
      <c r="Y1675" t="s">
        <v>61</v>
      </c>
      <c r="Z1675" t="s">
        <v>78</v>
      </c>
      <c r="AC1675">
        <v>7081750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15785.05</v>
      </c>
      <c r="AL1675" s="2">
        <v>876947</v>
      </c>
      <c r="AM1675" s="2">
        <v>876947</v>
      </c>
      <c r="AN1675" s="2">
        <v>33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2</v>
      </c>
      <c r="AU1675" s="2">
        <v>2</v>
      </c>
      <c r="AV1675" s="2">
        <v>2</v>
      </c>
      <c r="AW1675" s="2">
        <v>18</v>
      </c>
    </row>
    <row r="1676" spans="1:49" x14ac:dyDescent="0.2">
      <c r="A1676" t="s">
        <v>3062</v>
      </c>
      <c r="B1676" t="s">
        <v>49</v>
      </c>
      <c r="C1676" t="s">
        <v>50</v>
      </c>
      <c r="D1676" t="s">
        <v>49</v>
      </c>
      <c r="E1676" t="s">
        <v>51</v>
      </c>
      <c r="F1676" t="s">
        <v>266</v>
      </c>
      <c r="G1676" s="1">
        <v>44409</v>
      </c>
      <c r="H1676" s="1">
        <v>44439</v>
      </c>
      <c r="I1676" s="1">
        <v>44422</v>
      </c>
      <c r="J1676" s="1">
        <v>44422</v>
      </c>
      <c r="K1676" t="s">
        <v>151</v>
      </c>
      <c r="L1676" t="s">
        <v>184</v>
      </c>
      <c r="M1676" t="s">
        <v>375</v>
      </c>
      <c r="N1676" t="s">
        <v>375</v>
      </c>
      <c r="O1676" t="s">
        <v>56</v>
      </c>
      <c r="P1676" t="s">
        <v>57</v>
      </c>
      <c r="Q1676" t="s">
        <v>56</v>
      </c>
      <c r="S1676" t="s">
        <v>376</v>
      </c>
      <c r="U1676" t="s">
        <v>3063</v>
      </c>
      <c r="V1676" t="b">
        <f t="shared" si="26"/>
        <v>1</v>
      </c>
      <c r="W1676" t="s">
        <v>77</v>
      </c>
      <c r="X1676" t="s">
        <v>60</v>
      </c>
      <c r="Y1676" t="s">
        <v>61</v>
      </c>
      <c r="Z1676" t="s">
        <v>78</v>
      </c>
      <c r="AC1676">
        <v>6142232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L1676" s="2">
        <v>386104</v>
      </c>
      <c r="AM1676" s="2">
        <v>386104</v>
      </c>
      <c r="AN1676" s="2">
        <v>71</v>
      </c>
      <c r="AO1676" s="2">
        <v>0</v>
      </c>
      <c r="AQ1676" s="2">
        <v>0</v>
      </c>
      <c r="AR1676" s="2">
        <v>0</v>
      </c>
      <c r="AS1676" s="2">
        <v>0</v>
      </c>
      <c r="AT1676" s="2">
        <v>382568</v>
      </c>
      <c r="AU1676" s="2">
        <v>158037</v>
      </c>
      <c r="AV1676" s="2">
        <v>386104</v>
      </c>
      <c r="AW1676" s="2">
        <v>14175</v>
      </c>
    </row>
    <row r="1677" spans="1:49" x14ac:dyDescent="0.2">
      <c r="A1677" t="s">
        <v>3064</v>
      </c>
      <c r="B1677" t="s">
        <v>49</v>
      </c>
      <c r="C1677" t="s">
        <v>50</v>
      </c>
      <c r="D1677" t="s">
        <v>49</v>
      </c>
      <c r="E1677" t="s">
        <v>51</v>
      </c>
      <c r="F1677" t="s">
        <v>266</v>
      </c>
      <c r="G1677" s="1">
        <v>44409</v>
      </c>
      <c r="H1677" s="1">
        <v>44439</v>
      </c>
      <c r="I1677" s="1">
        <v>44422</v>
      </c>
      <c r="J1677" s="1">
        <v>44422</v>
      </c>
      <c r="K1677" t="s">
        <v>53</v>
      </c>
      <c r="L1677" t="s">
        <v>184</v>
      </c>
      <c r="M1677" t="s">
        <v>375</v>
      </c>
      <c r="N1677" t="s">
        <v>375</v>
      </c>
      <c r="O1677" t="s">
        <v>56</v>
      </c>
      <c r="P1677" t="s">
        <v>57</v>
      </c>
      <c r="U1677" t="s">
        <v>3065</v>
      </c>
      <c r="V1677" t="b">
        <f t="shared" si="26"/>
        <v>0</v>
      </c>
      <c r="W1677" t="s">
        <v>59</v>
      </c>
      <c r="X1677" t="s">
        <v>60</v>
      </c>
      <c r="Y1677" t="s">
        <v>61</v>
      </c>
      <c r="AA1677" t="s">
        <v>1502</v>
      </c>
      <c r="AC1677">
        <v>6142232</v>
      </c>
      <c r="AE1677" s="2">
        <v>0</v>
      </c>
      <c r="AF1677" s="2">
        <v>0</v>
      </c>
      <c r="AG1677" s="2">
        <v>175000</v>
      </c>
      <c r="AH1677" s="2">
        <v>175000</v>
      </c>
      <c r="AI1677" s="2">
        <v>0</v>
      </c>
      <c r="AJ1677" s="2">
        <v>0</v>
      </c>
      <c r="AK1677" s="2">
        <v>0</v>
      </c>
      <c r="AL1677" s="2">
        <v>186922</v>
      </c>
      <c r="AM1677" s="2">
        <v>186922</v>
      </c>
      <c r="AN1677" s="2">
        <v>68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186645</v>
      </c>
      <c r="AU1677" s="2">
        <v>134496</v>
      </c>
      <c r="AV1677" s="2">
        <v>186922</v>
      </c>
      <c r="AW1677" s="2">
        <v>0</v>
      </c>
    </row>
    <row r="1678" spans="1:49" x14ac:dyDescent="0.2">
      <c r="A1678" t="s">
        <v>3066</v>
      </c>
      <c r="B1678" t="s">
        <v>49</v>
      </c>
      <c r="C1678" t="s">
        <v>50</v>
      </c>
      <c r="D1678" t="s">
        <v>49</v>
      </c>
      <c r="E1678" t="s">
        <v>51</v>
      </c>
      <c r="F1678" t="s">
        <v>266</v>
      </c>
      <c r="G1678" s="1">
        <v>44409</v>
      </c>
      <c r="H1678" s="1">
        <v>44439</v>
      </c>
      <c r="I1678" s="1">
        <v>44429</v>
      </c>
      <c r="J1678" s="1">
        <v>44429</v>
      </c>
      <c r="K1678" t="s">
        <v>53</v>
      </c>
      <c r="L1678" t="s">
        <v>184</v>
      </c>
      <c r="M1678" t="s">
        <v>375</v>
      </c>
      <c r="N1678" t="s">
        <v>375</v>
      </c>
      <c r="O1678" t="s">
        <v>56</v>
      </c>
      <c r="P1678" t="s">
        <v>57</v>
      </c>
      <c r="U1678" t="s">
        <v>3067</v>
      </c>
      <c r="V1678" t="b">
        <f t="shared" si="26"/>
        <v>0</v>
      </c>
      <c r="W1678" t="s">
        <v>59</v>
      </c>
      <c r="X1678" t="s">
        <v>60</v>
      </c>
      <c r="Y1678" t="s">
        <v>61</v>
      </c>
      <c r="AA1678" t="s">
        <v>1502</v>
      </c>
      <c r="AC1678">
        <v>6142232</v>
      </c>
      <c r="AE1678" s="2">
        <v>0</v>
      </c>
      <c r="AF1678" s="2">
        <v>0</v>
      </c>
      <c r="AG1678" s="2">
        <v>175000</v>
      </c>
      <c r="AH1678" s="2">
        <v>175000</v>
      </c>
      <c r="AI1678" s="2">
        <v>0</v>
      </c>
      <c r="AJ1678" s="2">
        <v>0</v>
      </c>
      <c r="AK1678" s="2">
        <v>0</v>
      </c>
      <c r="AL1678" s="2">
        <v>183243</v>
      </c>
      <c r="AM1678" s="2">
        <v>183243</v>
      </c>
      <c r="AN1678" s="2">
        <v>92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182978</v>
      </c>
      <c r="AU1678" s="2">
        <v>132457</v>
      </c>
      <c r="AV1678" s="2">
        <v>183242</v>
      </c>
      <c r="AW1678" s="2">
        <v>0</v>
      </c>
    </row>
    <row r="1679" spans="1:49" x14ac:dyDescent="0.2">
      <c r="A1679" t="s">
        <v>3068</v>
      </c>
      <c r="B1679" t="s">
        <v>49</v>
      </c>
      <c r="C1679" t="s">
        <v>50</v>
      </c>
      <c r="D1679" t="s">
        <v>49</v>
      </c>
      <c r="E1679" t="s">
        <v>51</v>
      </c>
      <c r="F1679" t="s">
        <v>266</v>
      </c>
      <c r="G1679" s="1">
        <v>44440</v>
      </c>
      <c r="H1679" s="1">
        <v>44469</v>
      </c>
      <c r="I1679" s="1">
        <v>44448</v>
      </c>
      <c r="J1679" s="1">
        <v>44448</v>
      </c>
      <c r="K1679" t="s">
        <v>53</v>
      </c>
      <c r="L1679" t="s">
        <v>229</v>
      </c>
      <c r="M1679" t="s">
        <v>375</v>
      </c>
      <c r="N1679" t="s">
        <v>375</v>
      </c>
      <c r="O1679" t="s">
        <v>56</v>
      </c>
      <c r="P1679" t="s">
        <v>57</v>
      </c>
      <c r="U1679" t="s">
        <v>3069</v>
      </c>
      <c r="V1679" t="b">
        <f t="shared" si="26"/>
        <v>0</v>
      </c>
      <c r="W1679" t="s">
        <v>59</v>
      </c>
      <c r="X1679" t="s">
        <v>60</v>
      </c>
      <c r="Y1679" t="s">
        <v>61</v>
      </c>
      <c r="AA1679" t="s">
        <v>1502</v>
      </c>
      <c r="AC1679">
        <v>6142232</v>
      </c>
      <c r="AE1679" s="2">
        <v>0</v>
      </c>
      <c r="AF1679" s="2">
        <v>0</v>
      </c>
      <c r="AG1679" s="2">
        <v>350000</v>
      </c>
      <c r="AH1679" s="2">
        <v>350000</v>
      </c>
      <c r="AI1679" s="2">
        <v>0</v>
      </c>
      <c r="AJ1679" s="2">
        <v>0</v>
      </c>
      <c r="AK1679" s="2">
        <v>0</v>
      </c>
      <c r="AL1679" s="2">
        <v>312422</v>
      </c>
      <c r="AM1679" s="2">
        <v>312422</v>
      </c>
      <c r="AN1679" s="2">
        <v>96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311761</v>
      </c>
      <c r="AU1679" s="2">
        <v>229536</v>
      </c>
      <c r="AV1679" s="2">
        <v>312422</v>
      </c>
      <c r="AW1679" s="2">
        <v>0</v>
      </c>
    </row>
    <row r="1680" spans="1:49" x14ac:dyDescent="0.2">
      <c r="A1680" t="s">
        <v>3070</v>
      </c>
      <c r="B1680" t="s">
        <v>49</v>
      </c>
      <c r="C1680" t="s">
        <v>50</v>
      </c>
      <c r="D1680" t="s">
        <v>49</v>
      </c>
      <c r="E1680" t="s">
        <v>51</v>
      </c>
      <c r="F1680" t="s">
        <v>266</v>
      </c>
      <c r="G1680" s="1">
        <v>44440</v>
      </c>
      <c r="H1680" s="1">
        <v>44469</v>
      </c>
      <c r="I1680" s="1">
        <v>44448</v>
      </c>
      <c r="J1680" s="1">
        <v>44448</v>
      </c>
      <c r="K1680" t="s">
        <v>151</v>
      </c>
      <c r="L1680" t="s">
        <v>229</v>
      </c>
      <c r="M1680" t="s">
        <v>375</v>
      </c>
      <c r="N1680" t="s">
        <v>375</v>
      </c>
      <c r="O1680" t="s">
        <v>56</v>
      </c>
      <c r="P1680" t="s">
        <v>57</v>
      </c>
      <c r="Q1680" t="s">
        <v>56</v>
      </c>
      <c r="S1680" t="s">
        <v>134</v>
      </c>
      <c r="U1680" t="s">
        <v>3071</v>
      </c>
      <c r="V1680" t="b">
        <f t="shared" si="26"/>
        <v>0</v>
      </c>
      <c r="W1680" t="s">
        <v>59</v>
      </c>
      <c r="X1680" t="s">
        <v>60</v>
      </c>
      <c r="Y1680" t="s">
        <v>61</v>
      </c>
      <c r="Z1680" t="s">
        <v>78</v>
      </c>
      <c r="AC1680">
        <v>6142232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89956</v>
      </c>
      <c r="AM1680" s="2">
        <v>89956</v>
      </c>
      <c r="AN1680" s="2">
        <v>8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89833</v>
      </c>
      <c r="AU1680" s="2">
        <v>77307</v>
      </c>
      <c r="AV1680" s="2">
        <v>89956</v>
      </c>
      <c r="AW1680" s="2">
        <v>0</v>
      </c>
    </row>
    <row r="1681" spans="1:49" x14ac:dyDescent="0.2">
      <c r="A1681" t="s">
        <v>3072</v>
      </c>
      <c r="B1681" t="s">
        <v>49</v>
      </c>
      <c r="C1681" t="s">
        <v>50</v>
      </c>
      <c r="D1681" t="s">
        <v>49</v>
      </c>
      <c r="E1681" t="s">
        <v>51</v>
      </c>
      <c r="F1681" t="s">
        <v>266</v>
      </c>
      <c r="G1681" s="1">
        <v>44440</v>
      </c>
      <c r="H1681" s="1">
        <v>44469</v>
      </c>
      <c r="I1681" s="1">
        <v>44448</v>
      </c>
      <c r="J1681" s="1">
        <v>44448</v>
      </c>
      <c r="K1681" t="s">
        <v>151</v>
      </c>
      <c r="L1681" t="s">
        <v>229</v>
      </c>
      <c r="M1681" t="s">
        <v>375</v>
      </c>
      <c r="N1681" t="s">
        <v>375</v>
      </c>
      <c r="O1681" t="s">
        <v>56</v>
      </c>
      <c r="P1681" t="s">
        <v>57</v>
      </c>
      <c r="Q1681" t="s">
        <v>56</v>
      </c>
      <c r="S1681" t="s">
        <v>387</v>
      </c>
      <c r="U1681" t="s">
        <v>3073</v>
      </c>
      <c r="V1681" t="b">
        <f t="shared" si="26"/>
        <v>0</v>
      </c>
      <c r="W1681" t="s">
        <v>59</v>
      </c>
      <c r="X1681" t="s">
        <v>60</v>
      </c>
      <c r="Y1681" t="s">
        <v>61</v>
      </c>
      <c r="Z1681" t="s">
        <v>78</v>
      </c>
      <c r="AC1681">
        <v>6142232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101452</v>
      </c>
      <c r="AM1681" s="2">
        <v>101452</v>
      </c>
      <c r="AN1681" s="2">
        <v>15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101153</v>
      </c>
      <c r="AU1681" s="2">
        <v>62007</v>
      </c>
      <c r="AV1681" s="2">
        <v>101452</v>
      </c>
      <c r="AW1681" s="2">
        <v>0</v>
      </c>
    </row>
    <row r="1682" spans="1:49" x14ac:dyDescent="0.2">
      <c r="A1682" t="s">
        <v>3074</v>
      </c>
      <c r="B1682" t="s">
        <v>49</v>
      </c>
      <c r="C1682" t="s">
        <v>50</v>
      </c>
      <c r="D1682" t="s">
        <v>49</v>
      </c>
      <c r="E1682" t="s">
        <v>51</v>
      </c>
      <c r="F1682" t="s">
        <v>266</v>
      </c>
      <c r="G1682" s="1">
        <v>44440</v>
      </c>
      <c r="H1682" s="1">
        <v>44469</v>
      </c>
      <c r="I1682" s="1">
        <v>44451</v>
      </c>
      <c r="J1682" s="1">
        <v>44451</v>
      </c>
      <c r="K1682" t="s">
        <v>53</v>
      </c>
      <c r="L1682" t="s">
        <v>229</v>
      </c>
      <c r="M1682" t="s">
        <v>375</v>
      </c>
      <c r="N1682" t="s">
        <v>375</v>
      </c>
      <c r="O1682" t="s">
        <v>56</v>
      </c>
      <c r="P1682" t="s">
        <v>57</v>
      </c>
      <c r="U1682" t="s">
        <v>3075</v>
      </c>
      <c r="V1682" t="b">
        <f t="shared" si="26"/>
        <v>1</v>
      </c>
      <c r="W1682" t="s">
        <v>77</v>
      </c>
      <c r="X1682" t="s">
        <v>60</v>
      </c>
      <c r="Y1682" t="s">
        <v>61</v>
      </c>
      <c r="AA1682" t="s">
        <v>1502</v>
      </c>
      <c r="AC1682">
        <v>6142232</v>
      </c>
      <c r="AE1682" s="2">
        <v>14175</v>
      </c>
      <c r="AF1682" s="2">
        <v>14175</v>
      </c>
      <c r="AG1682" s="2">
        <v>1750000</v>
      </c>
      <c r="AH1682" s="2">
        <v>1750000</v>
      </c>
      <c r="AI1682" s="2">
        <v>0</v>
      </c>
      <c r="AJ1682" s="2">
        <v>0</v>
      </c>
      <c r="AK1682" s="2">
        <v>14175</v>
      </c>
      <c r="AL1682" s="2">
        <v>2536765</v>
      </c>
      <c r="AM1682" s="2">
        <v>2536765</v>
      </c>
      <c r="AN1682" s="2">
        <v>1836</v>
      </c>
      <c r="AO1682" s="2">
        <v>0</v>
      </c>
      <c r="AP1682" s="2">
        <v>14175</v>
      </c>
      <c r="AQ1682" s="2">
        <v>0</v>
      </c>
      <c r="AR1682" s="2">
        <v>0</v>
      </c>
      <c r="AS1682" s="2">
        <v>0</v>
      </c>
      <c r="AT1682" s="2">
        <v>2525204</v>
      </c>
      <c r="AU1682" s="2">
        <v>1491367</v>
      </c>
      <c r="AV1682" s="2">
        <v>2536765</v>
      </c>
      <c r="AW1682" s="2">
        <v>14175</v>
      </c>
    </row>
    <row r="1683" spans="1:49" x14ac:dyDescent="0.2">
      <c r="A1683" t="s">
        <v>3076</v>
      </c>
      <c r="B1683" t="s">
        <v>49</v>
      </c>
      <c r="C1683" t="s">
        <v>50</v>
      </c>
      <c r="D1683" t="s">
        <v>49</v>
      </c>
      <c r="E1683" t="s">
        <v>51</v>
      </c>
      <c r="F1683" t="s">
        <v>105</v>
      </c>
      <c r="G1683" s="1">
        <v>44317</v>
      </c>
      <c r="H1683" s="1">
        <v>44347</v>
      </c>
      <c r="I1683" s="1">
        <v>44330</v>
      </c>
      <c r="J1683" s="1">
        <v>44330</v>
      </c>
      <c r="K1683" t="s">
        <v>151</v>
      </c>
      <c r="L1683" t="s">
        <v>54</v>
      </c>
      <c r="M1683" t="s">
        <v>318</v>
      </c>
      <c r="N1683" t="s">
        <v>318</v>
      </c>
      <c r="O1683" t="s">
        <v>56</v>
      </c>
      <c r="P1683" t="s">
        <v>57</v>
      </c>
      <c r="Q1683" t="s">
        <v>56</v>
      </c>
      <c r="S1683" t="s">
        <v>134</v>
      </c>
      <c r="U1683" t="s">
        <v>3077</v>
      </c>
      <c r="V1683" t="b">
        <f t="shared" si="26"/>
        <v>1</v>
      </c>
      <c r="W1683" t="s">
        <v>77</v>
      </c>
      <c r="X1683" t="s">
        <v>60</v>
      </c>
      <c r="Y1683" t="s">
        <v>61</v>
      </c>
      <c r="Z1683" t="s">
        <v>78</v>
      </c>
      <c r="AC1683">
        <v>6163353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L1683" s="2">
        <v>573314</v>
      </c>
      <c r="AM1683" s="2">
        <v>573314</v>
      </c>
      <c r="AN1683" s="2">
        <v>194</v>
      </c>
      <c r="AO1683" s="2">
        <v>0</v>
      </c>
      <c r="AQ1683" s="2">
        <v>0</v>
      </c>
      <c r="AR1683" s="2">
        <v>0</v>
      </c>
      <c r="AS1683" s="2">
        <v>0</v>
      </c>
      <c r="AT1683" s="2">
        <v>530603</v>
      </c>
      <c r="AU1683" s="2">
        <v>295637</v>
      </c>
      <c r="AV1683" s="2">
        <v>531300</v>
      </c>
      <c r="AW1683" s="2">
        <v>71400</v>
      </c>
    </row>
    <row r="1684" spans="1:49" x14ac:dyDescent="0.2">
      <c r="A1684" t="s">
        <v>3078</v>
      </c>
      <c r="B1684" t="s">
        <v>49</v>
      </c>
      <c r="C1684" t="s">
        <v>50</v>
      </c>
      <c r="D1684" t="s">
        <v>49</v>
      </c>
      <c r="E1684" t="s">
        <v>51</v>
      </c>
      <c r="F1684" t="s">
        <v>105</v>
      </c>
      <c r="G1684" s="1">
        <v>44317</v>
      </c>
      <c r="H1684" s="1">
        <v>44347</v>
      </c>
      <c r="I1684" s="1">
        <v>44330</v>
      </c>
      <c r="J1684" s="1">
        <v>44330</v>
      </c>
      <c r="K1684" t="s">
        <v>151</v>
      </c>
      <c r="L1684" t="s">
        <v>54</v>
      </c>
      <c r="M1684" t="s">
        <v>318</v>
      </c>
      <c r="N1684" t="s">
        <v>318</v>
      </c>
      <c r="O1684" t="s">
        <v>56</v>
      </c>
      <c r="P1684" t="s">
        <v>57</v>
      </c>
      <c r="Q1684" t="s">
        <v>56</v>
      </c>
      <c r="S1684" t="s">
        <v>1038</v>
      </c>
      <c r="U1684" t="s">
        <v>3079</v>
      </c>
      <c r="V1684" t="b">
        <f t="shared" si="26"/>
        <v>1</v>
      </c>
      <c r="W1684" t="s">
        <v>77</v>
      </c>
      <c r="X1684" t="s">
        <v>60</v>
      </c>
      <c r="Y1684" t="s">
        <v>61</v>
      </c>
      <c r="Z1684" t="s">
        <v>78</v>
      </c>
      <c r="AC1684">
        <v>6163353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L1684" s="2">
        <v>6008302</v>
      </c>
      <c r="AM1684" s="2">
        <v>6008302</v>
      </c>
      <c r="AN1684" s="2">
        <v>593</v>
      </c>
      <c r="AO1684" s="2">
        <v>0</v>
      </c>
      <c r="AQ1684" s="2">
        <v>0</v>
      </c>
      <c r="AR1684" s="2">
        <v>0</v>
      </c>
      <c r="AS1684" s="2">
        <v>0</v>
      </c>
      <c r="AT1684" s="2">
        <v>5561384</v>
      </c>
      <c r="AU1684" s="2">
        <v>2791078</v>
      </c>
      <c r="AV1684" s="2">
        <v>5563831</v>
      </c>
      <c r="AW1684" s="2">
        <v>71400</v>
      </c>
    </row>
    <row r="1685" spans="1:49" x14ac:dyDescent="0.2">
      <c r="A1685" t="s">
        <v>3080</v>
      </c>
      <c r="B1685" t="s">
        <v>49</v>
      </c>
      <c r="C1685" t="s">
        <v>50</v>
      </c>
      <c r="D1685" t="s">
        <v>49</v>
      </c>
      <c r="E1685" t="s">
        <v>51</v>
      </c>
      <c r="F1685" t="s">
        <v>223</v>
      </c>
      <c r="G1685" s="1">
        <v>44348</v>
      </c>
      <c r="H1685" s="1">
        <v>44377</v>
      </c>
      <c r="I1685" s="1">
        <v>44350</v>
      </c>
      <c r="J1685" s="1">
        <v>44350</v>
      </c>
      <c r="K1685" t="s">
        <v>151</v>
      </c>
      <c r="L1685" t="s">
        <v>224</v>
      </c>
      <c r="M1685" t="s">
        <v>1100</v>
      </c>
      <c r="N1685" t="s">
        <v>1100</v>
      </c>
      <c r="O1685" t="s">
        <v>56</v>
      </c>
      <c r="P1685" t="s">
        <v>57</v>
      </c>
      <c r="Q1685" t="s">
        <v>56</v>
      </c>
      <c r="S1685" t="s">
        <v>134</v>
      </c>
      <c r="U1685" t="s">
        <v>3081</v>
      </c>
      <c r="V1685" t="b">
        <f t="shared" si="26"/>
        <v>1</v>
      </c>
      <c r="W1685" t="s">
        <v>77</v>
      </c>
      <c r="X1685" t="s">
        <v>60</v>
      </c>
      <c r="Y1685" t="s">
        <v>61</v>
      </c>
      <c r="Z1685" t="s">
        <v>78</v>
      </c>
      <c r="AC1685">
        <v>6312226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L1685" s="2">
        <v>104608</v>
      </c>
      <c r="AM1685" s="2">
        <v>104608</v>
      </c>
      <c r="AN1685" s="2">
        <v>23</v>
      </c>
      <c r="AO1685" s="2">
        <v>0</v>
      </c>
      <c r="AQ1685" s="2">
        <v>0</v>
      </c>
      <c r="AR1685" s="2">
        <v>0</v>
      </c>
      <c r="AS1685" s="2">
        <v>0</v>
      </c>
      <c r="AT1685" s="2">
        <v>103225</v>
      </c>
      <c r="AU1685" s="2">
        <v>82034</v>
      </c>
      <c r="AV1685" s="2">
        <v>103266</v>
      </c>
      <c r="AW1685" s="2">
        <v>50000</v>
      </c>
    </row>
    <row r="1686" spans="1:49" x14ac:dyDescent="0.2">
      <c r="A1686" t="s">
        <v>3082</v>
      </c>
      <c r="B1686" t="s">
        <v>49</v>
      </c>
      <c r="C1686" t="s">
        <v>50</v>
      </c>
      <c r="D1686" t="s">
        <v>49</v>
      </c>
      <c r="E1686" t="s">
        <v>51</v>
      </c>
      <c r="F1686" t="s">
        <v>488</v>
      </c>
      <c r="G1686" s="1">
        <v>44348</v>
      </c>
      <c r="H1686" s="1">
        <v>44377</v>
      </c>
      <c r="I1686" s="1">
        <v>44361</v>
      </c>
      <c r="J1686" s="1">
        <v>44361</v>
      </c>
      <c r="K1686" t="s">
        <v>151</v>
      </c>
      <c r="L1686" t="s">
        <v>224</v>
      </c>
      <c r="M1686" t="s">
        <v>237</v>
      </c>
      <c r="N1686" t="s">
        <v>237</v>
      </c>
      <c r="O1686" t="s">
        <v>56</v>
      </c>
      <c r="P1686" t="s">
        <v>57</v>
      </c>
      <c r="Q1686" t="s">
        <v>56</v>
      </c>
      <c r="S1686" t="s">
        <v>134</v>
      </c>
      <c r="U1686" t="s">
        <v>3083</v>
      </c>
      <c r="V1686" t="b">
        <f t="shared" si="26"/>
        <v>0</v>
      </c>
      <c r="W1686" t="s">
        <v>77</v>
      </c>
      <c r="X1686" t="s">
        <v>60</v>
      </c>
      <c r="Y1686" t="s">
        <v>61</v>
      </c>
      <c r="Z1686" t="s">
        <v>78</v>
      </c>
      <c r="AC1686">
        <v>6138659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L1686" s="2">
        <v>146312</v>
      </c>
      <c r="AM1686" s="2">
        <v>146312</v>
      </c>
      <c r="AN1686" s="2">
        <v>100</v>
      </c>
      <c r="AO1686" s="2">
        <v>0</v>
      </c>
      <c r="AQ1686" s="2">
        <v>0</v>
      </c>
      <c r="AR1686" s="2">
        <v>0</v>
      </c>
      <c r="AS1686" s="2">
        <v>0</v>
      </c>
      <c r="AT1686" s="2">
        <v>138893</v>
      </c>
      <c r="AU1686" s="2">
        <v>54973</v>
      </c>
      <c r="AV1686" s="2">
        <v>139571</v>
      </c>
      <c r="AW1686" s="2">
        <v>30000</v>
      </c>
    </row>
    <row r="1687" spans="1:49" x14ac:dyDescent="0.2">
      <c r="A1687" t="s">
        <v>3084</v>
      </c>
      <c r="B1687" t="s">
        <v>49</v>
      </c>
      <c r="C1687" t="s">
        <v>50</v>
      </c>
      <c r="D1687" t="s">
        <v>49</v>
      </c>
      <c r="E1687" t="s">
        <v>51</v>
      </c>
      <c r="F1687" t="s">
        <v>105</v>
      </c>
      <c r="G1687" s="1">
        <v>44317</v>
      </c>
      <c r="H1687" s="1">
        <v>44347</v>
      </c>
      <c r="I1687" s="1">
        <v>44330</v>
      </c>
      <c r="J1687" s="1">
        <v>44330</v>
      </c>
      <c r="K1687" t="s">
        <v>72</v>
      </c>
      <c r="L1687" t="s">
        <v>54</v>
      </c>
      <c r="M1687" t="s">
        <v>737</v>
      </c>
      <c r="N1687" t="s">
        <v>737</v>
      </c>
      <c r="O1687" t="s">
        <v>56</v>
      </c>
      <c r="P1687" t="s">
        <v>57</v>
      </c>
      <c r="Q1687" t="s">
        <v>153</v>
      </c>
      <c r="S1687" t="s">
        <v>75</v>
      </c>
      <c r="U1687" t="s">
        <v>3085</v>
      </c>
      <c r="V1687" t="b">
        <f t="shared" si="26"/>
        <v>1</v>
      </c>
      <c r="W1687" t="s">
        <v>69</v>
      </c>
      <c r="X1687" t="s">
        <v>60</v>
      </c>
      <c r="Y1687" t="s">
        <v>61</v>
      </c>
      <c r="Z1687" t="s">
        <v>78</v>
      </c>
      <c r="AA1687" t="s">
        <v>3086</v>
      </c>
      <c r="AC1687">
        <v>6144947</v>
      </c>
      <c r="AE1687" s="2">
        <v>214930</v>
      </c>
      <c r="AF1687" s="2">
        <v>214930</v>
      </c>
      <c r="AG1687" s="2">
        <v>6375000</v>
      </c>
      <c r="AH1687" s="2">
        <v>6375000</v>
      </c>
      <c r="AI1687" s="2">
        <v>0</v>
      </c>
      <c r="AJ1687" s="2">
        <v>0</v>
      </c>
      <c r="AK1687" s="2">
        <v>381763.28</v>
      </c>
      <c r="AL1687" s="2">
        <v>11323415</v>
      </c>
      <c r="AM1687" s="2">
        <v>11323415</v>
      </c>
      <c r="AN1687" s="2">
        <v>117359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54247</v>
      </c>
      <c r="AU1687" s="2">
        <v>52516</v>
      </c>
      <c r="AV1687" s="2">
        <v>8324493</v>
      </c>
      <c r="AW1687" s="2">
        <v>33.714500000000001</v>
      </c>
    </row>
    <row r="1688" spans="1:49" x14ac:dyDescent="0.2">
      <c r="A1688" t="s">
        <v>3087</v>
      </c>
      <c r="B1688" t="s">
        <v>49</v>
      </c>
      <c r="C1688" t="s">
        <v>50</v>
      </c>
      <c r="D1688" t="s">
        <v>49</v>
      </c>
      <c r="E1688" t="s">
        <v>51</v>
      </c>
      <c r="F1688" t="s">
        <v>105</v>
      </c>
      <c r="G1688" s="1">
        <v>44317</v>
      </c>
      <c r="H1688" s="1">
        <v>44347</v>
      </c>
      <c r="I1688" s="1">
        <v>44330</v>
      </c>
      <c r="J1688" s="1">
        <v>44330</v>
      </c>
      <c r="K1688" t="s">
        <v>72</v>
      </c>
      <c r="L1688" t="s">
        <v>54</v>
      </c>
      <c r="M1688" t="s">
        <v>570</v>
      </c>
      <c r="N1688" t="s">
        <v>570</v>
      </c>
      <c r="O1688" t="s">
        <v>56</v>
      </c>
      <c r="P1688" t="s">
        <v>57</v>
      </c>
      <c r="Q1688" t="s">
        <v>56</v>
      </c>
      <c r="S1688" t="s">
        <v>176</v>
      </c>
      <c r="U1688" t="s">
        <v>3088</v>
      </c>
      <c r="V1688" t="b">
        <f t="shared" si="26"/>
        <v>1</v>
      </c>
      <c r="W1688" t="s">
        <v>69</v>
      </c>
      <c r="X1688" t="s">
        <v>60</v>
      </c>
      <c r="Y1688" t="s">
        <v>61</v>
      </c>
      <c r="Z1688" t="s">
        <v>97</v>
      </c>
      <c r="AC1688">
        <v>6141910</v>
      </c>
      <c r="AF1688" s="2">
        <v>1949331.97</v>
      </c>
      <c r="AG1688" s="2">
        <v>158353531</v>
      </c>
      <c r="AH1688" s="2">
        <v>158353531</v>
      </c>
      <c r="AI1688" s="2">
        <v>0</v>
      </c>
      <c r="AJ1688" s="2">
        <v>0</v>
      </c>
      <c r="AK1688" s="2">
        <v>2009814.7</v>
      </c>
      <c r="AL1688" s="2">
        <v>163266832</v>
      </c>
      <c r="AM1688" s="2">
        <v>163266832</v>
      </c>
      <c r="AN1688" s="2">
        <v>30362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163266832</v>
      </c>
      <c r="AW1688" s="2">
        <v>12.31</v>
      </c>
    </row>
    <row r="1689" spans="1:49" x14ac:dyDescent="0.2">
      <c r="A1689" t="s">
        <v>3089</v>
      </c>
      <c r="B1689" t="s">
        <v>49</v>
      </c>
      <c r="C1689" t="s">
        <v>50</v>
      </c>
      <c r="D1689" t="s">
        <v>49</v>
      </c>
      <c r="E1689" t="s">
        <v>51</v>
      </c>
      <c r="F1689" t="s">
        <v>105</v>
      </c>
      <c r="G1689" s="1">
        <v>44317</v>
      </c>
      <c r="H1689" s="1">
        <v>44347</v>
      </c>
      <c r="I1689" s="1">
        <v>44330</v>
      </c>
      <c r="J1689" s="1">
        <v>44330</v>
      </c>
      <c r="K1689" t="s">
        <v>151</v>
      </c>
      <c r="L1689" t="s">
        <v>54</v>
      </c>
      <c r="M1689" t="s">
        <v>133</v>
      </c>
      <c r="N1689" t="s">
        <v>133</v>
      </c>
      <c r="O1689" t="s">
        <v>56</v>
      </c>
      <c r="P1689" t="s">
        <v>57</v>
      </c>
      <c r="Q1689" t="s">
        <v>153</v>
      </c>
      <c r="S1689" t="s">
        <v>176</v>
      </c>
      <c r="U1689" t="s">
        <v>3090</v>
      </c>
      <c r="V1689" t="b">
        <f t="shared" si="26"/>
        <v>1</v>
      </c>
      <c r="W1689" t="s">
        <v>69</v>
      </c>
      <c r="X1689" t="s">
        <v>60</v>
      </c>
      <c r="Y1689" t="s">
        <v>61</v>
      </c>
      <c r="Z1689" t="s">
        <v>97</v>
      </c>
      <c r="AC1689">
        <v>6141706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110745.13</v>
      </c>
      <c r="AL1689" s="2">
        <v>5211511</v>
      </c>
      <c r="AM1689" s="2">
        <v>5211511</v>
      </c>
      <c r="AN1689" s="2">
        <v>11150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21.2501</v>
      </c>
    </row>
    <row r="1690" spans="1:49" x14ac:dyDescent="0.2">
      <c r="A1690" t="s">
        <v>3091</v>
      </c>
      <c r="B1690" t="s">
        <v>49</v>
      </c>
      <c r="C1690" t="s">
        <v>50</v>
      </c>
      <c r="D1690" t="s">
        <v>49</v>
      </c>
      <c r="E1690" t="s">
        <v>51</v>
      </c>
      <c r="F1690" t="s">
        <v>105</v>
      </c>
      <c r="G1690" s="1">
        <v>44317</v>
      </c>
      <c r="H1690" s="1">
        <v>44347</v>
      </c>
      <c r="I1690" s="1">
        <v>44332</v>
      </c>
      <c r="J1690" s="1">
        <v>44332</v>
      </c>
      <c r="K1690" t="s">
        <v>151</v>
      </c>
      <c r="L1690" t="s">
        <v>54</v>
      </c>
      <c r="M1690" t="s">
        <v>133</v>
      </c>
      <c r="N1690" t="s">
        <v>133</v>
      </c>
      <c r="O1690" t="s">
        <v>56</v>
      </c>
      <c r="P1690" t="s">
        <v>57</v>
      </c>
      <c r="Q1690" t="s">
        <v>56</v>
      </c>
      <c r="S1690" t="s">
        <v>134</v>
      </c>
      <c r="U1690" t="s">
        <v>3092</v>
      </c>
      <c r="V1690" t="b">
        <f t="shared" si="26"/>
        <v>1</v>
      </c>
      <c r="W1690" t="s">
        <v>69</v>
      </c>
      <c r="X1690" t="s">
        <v>60</v>
      </c>
      <c r="Y1690" t="s">
        <v>61</v>
      </c>
      <c r="Z1690" t="s">
        <v>78</v>
      </c>
      <c r="AC1690">
        <v>6141706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58748.13</v>
      </c>
      <c r="AL1690" s="2">
        <v>2764618</v>
      </c>
      <c r="AM1690" s="2">
        <v>2764618</v>
      </c>
      <c r="AN1690" s="2">
        <v>10740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79252</v>
      </c>
      <c r="AU1690" s="2">
        <v>66830</v>
      </c>
      <c r="AV1690" s="2">
        <v>79283</v>
      </c>
      <c r="AW1690" s="2">
        <v>21.25</v>
      </c>
    </row>
    <row r="1691" spans="1:49" x14ac:dyDescent="0.2">
      <c r="A1691" t="s">
        <v>3093</v>
      </c>
      <c r="B1691" t="s">
        <v>49</v>
      </c>
      <c r="C1691" t="s">
        <v>50</v>
      </c>
      <c r="D1691" t="s">
        <v>49</v>
      </c>
      <c r="E1691" t="s">
        <v>51</v>
      </c>
      <c r="F1691" t="s">
        <v>105</v>
      </c>
      <c r="G1691" s="1">
        <v>44317</v>
      </c>
      <c r="H1691" s="1">
        <v>44347</v>
      </c>
      <c r="I1691" s="1">
        <v>44331</v>
      </c>
      <c r="J1691" s="1">
        <v>44331</v>
      </c>
      <c r="K1691" t="s">
        <v>151</v>
      </c>
      <c r="L1691" t="s">
        <v>54</v>
      </c>
      <c r="M1691" t="s">
        <v>318</v>
      </c>
      <c r="N1691" t="s">
        <v>318</v>
      </c>
      <c r="O1691" t="s">
        <v>56</v>
      </c>
      <c r="P1691" t="s">
        <v>57</v>
      </c>
      <c r="Q1691" t="s">
        <v>56</v>
      </c>
      <c r="S1691" t="s">
        <v>134</v>
      </c>
      <c r="U1691" t="s">
        <v>3094</v>
      </c>
      <c r="V1691" t="b">
        <f t="shared" si="26"/>
        <v>1</v>
      </c>
      <c r="W1691" t="s">
        <v>77</v>
      </c>
      <c r="X1691" t="s">
        <v>60</v>
      </c>
      <c r="Y1691" t="s">
        <v>61</v>
      </c>
      <c r="Z1691" t="s">
        <v>78</v>
      </c>
      <c r="AC1691">
        <v>6163353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L1691" s="2">
        <v>689479</v>
      </c>
      <c r="AM1691" s="2">
        <v>689479</v>
      </c>
      <c r="AN1691" s="2">
        <v>212</v>
      </c>
      <c r="AO1691" s="2">
        <v>0</v>
      </c>
      <c r="AQ1691" s="2">
        <v>0</v>
      </c>
      <c r="AR1691" s="2">
        <v>0</v>
      </c>
      <c r="AS1691" s="2">
        <v>0</v>
      </c>
      <c r="AT1691" s="2">
        <v>660620</v>
      </c>
      <c r="AU1691" s="2">
        <v>331431</v>
      </c>
      <c r="AV1691" s="2">
        <v>661107</v>
      </c>
      <c r="AW1691" s="2">
        <v>104000</v>
      </c>
    </row>
    <row r="1692" spans="1:49" x14ac:dyDescent="0.2">
      <c r="A1692" t="s">
        <v>3095</v>
      </c>
      <c r="B1692" t="s">
        <v>49</v>
      </c>
      <c r="C1692" t="s">
        <v>50</v>
      </c>
      <c r="D1692" t="s">
        <v>49</v>
      </c>
      <c r="E1692" t="s">
        <v>51</v>
      </c>
      <c r="F1692" t="s">
        <v>105</v>
      </c>
      <c r="G1692" s="1">
        <v>44317</v>
      </c>
      <c r="H1692" s="1">
        <v>44347</v>
      </c>
      <c r="I1692" s="1">
        <v>44331</v>
      </c>
      <c r="J1692" s="1">
        <v>44331</v>
      </c>
      <c r="K1692" t="s">
        <v>151</v>
      </c>
      <c r="L1692" t="s">
        <v>54</v>
      </c>
      <c r="M1692" t="s">
        <v>318</v>
      </c>
      <c r="N1692" t="s">
        <v>318</v>
      </c>
      <c r="O1692" t="s">
        <v>56</v>
      </c>
      <c r="P1692" t="s">
        <v>57</v>
      </c>
      <c r="Q1692" t="s">
        <v>56</v>
      </c>
      <c r="S1692" t="s">
        <v>1038</v>
      </c>
      <c r="U1692" t="s">
        <v>3096</v>
      </c>
      <c r="V1692" t="b">
        <f t="shared" si="26"/>
        <v>1</v>
      </c>
      <c r="W1692" t="s">
        <v>77</v>
      </c>
      <c r="X1692" t="s">
        <v>60</v>
      </c>
      <c r="Y1692" t="s">
        <v>61</v>
      </c>
      <c r="Z1692" t="s">
        <v>78</v>
      </c>
      <c r="AC1692">
        <v>6163353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L1692" s="2">
        <v>6457864</v>
      </c>
      <c r="AM1692" s="2">
        <v>6457864</v>
      </c>
      <c r="AN1692" s="2">
        <v>539</v>
      </c>
      <c r="AO1692" s="2">
        <v>0</v>
      </c>
      <c r="AQ1692" s="2">
        <v>0</v>
      </c>
      <c r="AR1692" s="2">
        <v>0</v>
      </c>
      <c r="AS1692" s="2">
        <v>0</v>
      </c>
      <c r="AT1692" s="2">
        <v>6173243</v>
      </c>
      <c r="AU1692" s="2">
        <v>3378299</v>
      </c>
      <c r="AV1692" s="2">
        <v>6175031</v>
      </c>
      <c r="AW1692" s="2">
        <v>104000</v>
      </c>
    </row>
    <row r="1693" spans="1:49" x14ac:dyDescent="0.2">
      <c r="A1693" t="s">
        <v>3097</v>
      </c>
      <c r="B1693" t="s">
        <v>49</v>
      </c>
      <c r="C1693" t="s">
        <v>50</v>
      </c>
      <c r="D1693" t="s">
        <v>49</v>
      </c>
      <c r="E1693" t="s">
        <v>51</v>
      </c>
      <c r="F1693" t="s">
        <v>105</v>
      </c>
      <c r="G1693" s="1">
        <v>44317</v>
      </c>
      <c r="H1693" s="1">
        <v>44347</v>
      </c>
      <c r="I1693" s="1">
        <v>44332</v>
      </c>
      <c r="J1693" s="1">
        <v>44332</v>
      </c>
      <c r="K1693" t="s">
        <v>151</v>
      </c>
      <c r="L1693" t="s">
        <v>54</v>
      </c>
      <c r="M1693" t="s">
        <v>318</v>
      </c>
      <c r="N1693" t="s">
        <v>318</v>
      </c>
      <c r="O1693" t="s">
        <v>56</v>
      </c>
      <c r="P1693" t="s">
        <v>57</v>
      </c>
      <c r="Q1693" t="s">
        <v>56</v>
      </c>
      <c r="S1693" t="s">
        <v>176</v>
      </c>
      <c r="U1693" t="s">
        <v>3098</v>
      </c>
      <c r="V1693" t="b">
        <f t="shared" si="26"/>
        <v>1</v>
      </c>
      <c r="W1693" t="s">
        <v>77</v>
      </c>
      <c r="X1693" t="s">
        <v>60</v>
      </c>
      <c r="Y1693" t="s">
        <v>61</v>
      </c>
      <c r="Z1693" t="s">
        <v>97</v>
      </c>
      <c r="AC1693">
        <v>6163353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L1693" s="2">
        <v>137669</v>
      </c>
      <c r="AM1693" s="2">
        <v>137669</v>
      </c>
      <c r="AN1693" s="2">
        <v>150</v>
      </c>
      <c r="AO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104000</v>
      </c>
    </row>
    <row r="1694" spans="1:49" x14ac:dyDescent="0.2">
      <c r="A1694" t="s">
        <v>3099</v>
      </c>
      <c r="B1694" t="s">
        <v>49</v>
      </c>
      <c r="C1694" t="s">
        <v>50</v>
      </c>
      <c r="D1694" t="s">
        <v>49</v>
      </c>
      <c r="E1694" t="s">
        <v>51</v>
      </c>
      <c r="F1694" t="s">
        <v>105</v>
      </c>
      <c r="G1694" s="1">
        <v>44317</v>
      </c>
      <c r="H1694" s="1">
        <v>44347</v>
      </c>
      <c r="I1694" s="1">
        <v>44330</v>
      </c>
      <c r="J1694" s="1">
        <v>44330</v>
      </c>
      <c r="K1694" t="s">
        <v>151</v>
      </c>
      <c r="L1694" t="s">
        <v>54</v>
      </c>
      <c r="M1694" t="s">
        <v>318</v>
      </c>
      <c r="N1694" t="s">
        <v>318</v>
      </c>
      <c r="O1694" t="s">
        <v>56</v>
      </c>
      <c r="P1694" t="s">
        <v>57</v>
      </c>
      <c r="Q1694" t="s">
        <v>56</v>
      </c>
      <c r="S1694" t="s">
        <v>376</v>
      </c>
      <c r="U1694" t="s">
        <v>3100</v>
      </c>
      <c r="V1694" t="b">
        <f t="shared" si="26"/>
        <v>1</v>
      </c>
      <c r="W1694" t="s">
        <v>77</v>
      </c>
      <c r="X1694" t="s">
        <v>60</v>
      </c>
      <c r="Y1694" t="s">
        <v>61</v>
      </c>
      <c r="Z1694" t="s">
        <v>78</v>
      </c>
      <c r="AC1694">
        <v>6163353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L1694" s="2">
        <v>194391</v>
      </c>
      <c r="AM1694" s="2">
        <v>194391</v>
      </c>
      <c r="AN1694" s="2">
        <v>159</v>
      </c>
      <c r="AO1694" s="2">
        <v>0</v>
      </c>
      <c r="AQ1694" s="2">
        <v>0</v>
      </c>
      <c r="AR1694" s="2">
        <v>0</v>
      </c>
      <c r="AS1694" s="2">
        <v>0</v>
      </c>
      <c r="AT1694" s="2">
        <v>193115</v>
      </c>
      <c r="AU1694" s="2">
        <v>168769</v>
      </c>
      <c r="AV1694" s="2">
        <v>193785</v>
      </c>
      <c r="AW1694" s="2">
        <v>71400</v>
      </c>
    </row>
    <row r="1695" spans="1:49" x14ac:dyDescent="0.2">
      <c r="A1695" t="s">
        <v>3101</v>
      </c>
      <c r="B1695" t="s">
        <v>49</v>
      </c>
      <c r="C1695" t="s">
        <v>50</v>
      </c>
      <c r="D1695" t="s">
        <v>49</v>
      </c>
      <c r="E1695" t="s">
        <v>51</v>
      </c>
      <c r="F1695" t="s">
        <v>105</v>
      </c>
      <c r="G1695" s="1">
        <v>44317</v>
      </c>
      <c r="H1695" s="1">
        <v>44347</v>
      </c>
      <c r="I1695" s="1">
        <v>44331</v>
      </c>
      <c r="J1695" s="1">
        <v>44331</v>
      </c>
      <c r="K1695" t="s">
        <v>151</v>
      </c>
      <c r="L1695" t="s">
        <v>54</v>
      </c>
      <c r="M1695" t="s">
        <v>133</v>
      </c>
      <c r="N1695" t="s">
        <v>133</v>
      </c>
      <c r="O1695" t="s">
        <v>56</v>
      </c>
      <c r="P1695" t="s">
        <v>57</v>
      </c>
      <c r="Q1695" t="s">
        <v>153</v>
      </c>
      <c r="S1695" t="s">
        <v>176</v>
      </c>
      <c r="U1695" t="s">
        <v>3102</v>
      </c>
      <c r="V1695" t="b">
        <f t="shared" si="26"/>
        <v>1</v>
      </c>
      <c r="W1695" t="s">
        <v>69</v>
      </c>
      <c r="X1695" t="s">
        <v>60</v>
      </c>
      <c r="Y1695" t="s">
        <v>61</v>
      </c>
      <c r="Z1695" t="s">
        <v>97</v>
      </c>
      <c r="AC1695">
        <v>6141706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106301.54</v>
      </c>
      <c r="AL1695" s="2">
        <v>5002402</v>
      </c>
      <c r="AM1695" s="2">
        <v>5002402</v>
      </c>
      <c r="AN1695" s="2">
        <v>12151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21.2501</v>
      </c>
    </row>
    <row r="1696" spans="1:49" x14ac:dyDescent="0.2">
      <c r="A1696" t="s">
        <v>3103</v>
      </c>
      <c r="B1696" t="s">
        <v>49</v>
      </c>
      <c r="C1696" t="s">
        <v>50</v>
      </c>
      <c r="D1696" t="s">
        <v>49</v>
      </c>
      <c r="E1696" t="s">
        <v>51</v>
      </c>
      <c r="F1696" t="s">
        <v>105</v>
      </c>
      <c r="G1696" s="1">
        <v>44317</v>
      </c>
      <c r="H1696" s="1">
        <v>44347</v>
      </c>
      <c r="I1696" s="1">
        <v>44331</v>
      </c>
      <c r="J1696" s="1">
        <v>44331</v>
      </c>
      <c r="K1696" t="s">
        <v>151</v>
      </c>
      <c r="L1696" t="s">
        <v>54</v>
      </c>
      <c r="M1696" t="s">
        <v>133</v>
      </c>
      <c r="N1696" t="s">
        <v>133</v>
      </c>
      <c r="O1696" t="s">
        <v>56</v>
      </c>
      <c r="P1696" t="s">
        <v>57</v>
      </c>
      <c r="Q1696" t="s">
        <v>56</v>
      </c>
      <c r="S1696" t="s">
        <v>134</v>
      </c>
      <c r="U1696" t="s">
        <v>3104</v>
      </c>
      <c r="V1696" t="b">
        <f t="shared" si="26"/>
        <v>1</v>
      </c>
      <c r="W1696" t="s">
        <v>69</v>
      </c>
      <c r="X1696" t="s">
        <v>60</v>
      </c>
      <c r="Y1696" t="s">
        <v>61</v>
      </c>
      <c r="Z1696" t="s">
        <v>78</v>
      </c>
      <c r="AC1696">
        <v>6141706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73584.759999999995</v>
      </c>
      <c r="AL1696" s="2">
        <v>3462796</v>
      </c>
      <c r="AM1696" s="2">
        <v>3462796</v>
      </c>
      <c r="AN1696" s="2">
        <v>13386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104498</v>
      </c>
      <c r="AU1696" s="2">
        <v>88254</v>
      </c>
      <c r="AV1696" s="2">
        <v>104530</v>
      </c>
      <c r="AW1696" s="2">
        <v>21.2501</v>
      </c>
    </row>
    <row r="1697" spans="1:49" x14ac:dyDescent="0.2">
      <c r="A1697" t="s">
        <v>3105</v>
      </c>
      <c r="B1697" t="s">
        <v>49</v>
      </c>
      <c r="C1697" t="s">
        <v>50</v>
      </c>
      <c r="D1697" t="s">
        <v>49</v>
      </c>
      <c r="E1697" t="s">
        <v>51</v>
      </c>
      <c r="F1697" t="s">
        <v>105</v>
      </c>
      <c r="G1697" s="1">
        <v>44317</v>
      </c>
      <c r="H1697" s="1">
        <v>44347</v>
      </c>
      <c r="I1697" s="1">
        <v>44331</v>
      </c>
      <c r="J1697" s="1">
        <v>44331</v>
      </c>
      <c r="K1697" t="s">
        <v>151</v>
      </c>
      <c r="L1697" t="s">
        <v>54</v>
      </c>
      <c r="M1697" t="s">
        <v>318</v>
      </c>
      <c r="N1697" t="s">
        <v>318</v>
      </c>
      <c r="O1697" t="s">
        <v>56</v>
      </c>
      <c r="P1697" t="s">
        <v>57</v>
      </c>
      <c r="Q1697" t="s">
        <v>56</v>
      </c>
      <c r="S1697" t="s">
        <v>376</v>
      </c>
      <c r="U1697" t="s">
        <v>3106</v>
      </c>
      <c r="V1697" t="b">
        <f t="shared" si="26"/>
        <v>1</v>
      </c>
      <c r="W1697" t="s">
        <v>77</v>
      </c>
      <c r="X1697" t="s">
        <v>60</v>
      </c>
      <c r="Y1697" t="s">
        <v>61</v>
      </c>
      <c r="Z1697" t="s">
        <v>78</v>
      </c>
      <c r="AC1697">
        <v>6163353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L1697" s="2">
        <v>111946</v>
      </c>
      <c r="AM1697" s="2">
        <v>111946</v>
      </c>
      <c r="AN1697" s="2">
        <v>103</v>
      </c>
      <c r="AO1697" s="2">
        <v>0</v>
      </c>
      <c r="AQ1697" s="2">
        <v>0</v>
      </c>
      <c r="AR1697" s="2">
        <v>0</v>
      </c>
      <c r="AS1697" s="2">
        <v>0</v>
      </c>
      <c r="AT1697" s="2">
        <v>111425</v>
      </c>
      <c r="AU1697" s="2">
        <v>98863</v>
      </c>
      <c r="AV1697" s="2">
        <v>111687</v>
      </c>
      <c r="AW1697" s="2">
        <v>104000</v>
      </c>
    </row>
    <row r="1698" spans="1:49" x14ac:dyDescent="0.2">
      <c r="A1698" t="s">
        <v>3107</v>
      </c>
      <c r="B1698" t="s">
        <v>49</v>
      </c>
      <c r="C1698" t="s">
        <v>50</v>
      </c>
      <c r="D1698" t="s">
        <v>49</v>
      </c>
      <c r="E1698" t="s">
        <v>51</v>
      </c>
      <c r="F1698" t="s">
        <v>105</v>
      </c>
      <c r="G1698" s="1">
        <v>44317</v>
      </c>
      <c r="H1698" s="1">
        <v>44347</v>
      </c>
      <c r="I1698" s="1">
        <v>44332</v>
      </c>
      <c r="J1698" s="1">
        <v>44332</v>
      </c>
      <c r="K1698" t="s">
        <v>151</v>
      </c>
      <c r="L1698" t="s">
        <v>54</v>
      </c>
      <c r="M1698" t="s">
        <v>318</v>
      </c>
      <c r="N1698" t="s">
        <v>318</v>
      </c>
      <c r="O1698" t="s">
        <v>56</v>
      </c>
      <c r="P1698" t="s">
        <v>57</v>
      </c>
      <c r="Q1698" t="s">
        <v>56</v>
      </c>
      <c r="S1698" t="s">
        <v>1038</v>
      </c>
      <c r="U1698" t="s">
        <v>3108</v>
      </c>
      <c r="V1698" t="b">
        <f t="shared" si="26"/>
        <v>1</v>
      </c>
      <c r="W1698" t="s">
        <v>77</v>
      </c>
      <c r="X1698" t="s">
        <v>60</v>
      </c>
      <c r="Y1698" t="s">
        <v>61</v>
      </c>
      <c r="Z1698" t="s">
        <v>78</v>
      </c>
      <c r="AC1698">
        <v>6163353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L1698" s="2">
        <v>8434201</v>
      </c>
      <c r="AM1698" s="2">
        <v>8434201</v>
      </c>
      <c r="AN1698" s="2">
        <v>706</v>
      </c>
      <c r="AO1698" s="2">
        <v>0</v>
      </c>
      <c r="AQ1698" s="2">
        <v>0</v>
      </c>
      <c r="AR1698" s="2">
        <v>0</v>
      </c>
      <c r="AS1698" s="2">
        <v>0</v>
      </c>
      <c r="AT1698" s="2">
        <v>8223636</v>
      </c>
      <c r="AU1698" s="2">
        <v>4568556</v>
      </c>
      <c r="AV1698" s="2">
        <v>8225979</v>
      </c>
      <c r="AW1698" s="2">
        <v>104000</v>
      </c>
    </row>
    <row r="1699" spans="1:49" x14ac:dyDescent="0.2">
      <c r="A1699" t="s">
        <v>3109</v>
      </c>
      <c r="B1699" t="s">
        <v>49</v>
      </c>
      <c r="C1699" t="s">
        <v>50</v>
      </c>
      <c r="D1699" t="s">
        <v>49</v>
      </c>
      <c r="E1699" t="s">
        <v>51</v>
      </c>
      <c r="F1699" t="s">
        <v>105</v>
      </c>
      <c r="G1699" s="1">
        <v>44317</v>
      </c>
      <c r="H1699" s="1">
        <v>44347</v>
      </c>
      <c r="I1699" s="1">
        <v>44330</v>
      </c>
      <c r="J1699" s="1">
        <v>44330</v>
      </c>
      <c r="K1699" t="s">
        <v>151</v>
      </c>
      <c r="L1699" t="s">
        <v>54</v>
      </c>
      <c r="M1699" t="s">
        <v>318</v>
      </c>
      <c r="N1699" t="s">
        <v>318</v>
      </c>
      <c r="O1699" t="s">
        <v>56</v>
      </c>
      <c r="P1699" t="s">
        <v>57</v>
      </c>
      <c r="Q1699" t="s">
        <v>56</v>
      </c>
      <c r="S1699" t="s">
        <v>134</v>
      </c>
      <c r="U1699" t="s">
        <v>3110</v>
      </c>
      <c r="V1699" t="b">
        <f t="shared" si="26"/>
        <v>1</v>
      </c>
      <c r="W1699" t="s">
        <v>77</v>
      </c>
      <c r="X1699" t="s">
        <v>60</v>
      </c>
      <c r="Y1699" t="s">
        <v>61</v>
      </c>
      <c r="Z1699" t="s">
        <v>78</v>
      </c>
      <c r="AC1699">
        <v>6163353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L1699" s="2">
        <v>1518358</v>
      </c>
      <c r="AM1699" s="2">
        <v>1518358</v>
      </c>
      <c r="AN1699" s="2">
        <v>590</v>
      </c>
      <c r="AO1699" s="2">
        <v>0</v>
      </c>
      <c r="AQ1699" s="2">
        <v>0</v>
      </c>
      <c r="AR1699" s="2">
        <v>0</v>
      </c>
      <c r="AS1699" s="2">
        <v>0</v>
      </c>
      <c r="AT1699" s="2">
        <v>1394563</v>
      </c>
      <c r="AU1699" s="2">
        <v>730019</v>
      </c>
      <c r="AV1699" s="2">
        <v>1395966</v>
      </c>
      <c r="AW1699" s="2">
        <v>71400</v>
      </c>
    </row>
    <row r="1700" spans="1:49" x14ac:dyDescent="0.2">
      <c r="A1700" t="s">
        <v>3111</v>
      </c>
      <c r="B1700" t="s">
        <v>49</v>
      </c>
      <c r="C1700" t="s">
        <v>50</v>
      </c>
      <c r="D1700" t="s">
        <v>49</v>
      </c>
      <c r="E1700" t="s">
        <v>51</v>
      </c>
      <c r="F1700" t="s">
        <v>105</v>
      </c>
      <c r="G1700" s="1">
        <v>44317</v>
      </c>
      <c r="H1700" s="1">
        <v>44347</v>
      </c>
      <c r="I1700" s="1">
        <v>44331</v>
      </c>
      <c r="J1700" s="1">
        <v>44331</v>
      </c>
      <c r="K1700" t="s">
        <v>53</v>
      </c>
      <c r="L1700" t="s">
        <v>54</v>
      </c>
      <c r="M1700" t="s">
        <v>318</v>
      </c>
      <c r="N1700" t="s">
        <v>318</v>
      </c>
      <c r="O1700" t="s">
        <v>56</v>
      </c>
      <c r="P1700" t="s">
        <v>57</v>
      </c>
      <c r="U1700" t="s">
        <v>3112</v>
      </c>
      <c r="V1700" t="b">
        <f t="shared" si="26"/>
        <v>1</v>
      </c>
      <c r="W1700" t="s">
        <v>77</v>
      </c>
      <c r="X1700" t="s">
        <v>60</v>
      </c>
      <c r="Y1700" t="s">
        <v>61</v>
      </c>
      <c r="AA1700" t="s">
        <v>3113</v>
      </c>
      <c r="AC1700">
        <v>6163353</v>
      </c>
      <c r="AE1700" s="2">
        <v>104000</v>
      </c>
      <c r="AF1700" s="2">
        <v>104000</v>
      </c>
      <c r="AG1700" s="2">
        <v>7000000</v>
      </c>
      <c r="AH1700" s="2">
        <v>7000000</v>
      </c>
      <c r="AI1700" s="2">
        <v>0</v>
      </c>
      <c r="AJ1700" s="2">
        <v>0</v>
      </c>
      <c r="AK1700" s="2">
        <v>104000</v>
      </c>
      <c r="AL1700" s="2">
        <v>8378479</v>
      </c>
      <c r="AM1700" s="2">
        <v>8378479</v>
      </c>
      <c r="AN1700" s="2">
        <v>1320</v>
      </c>
      <c r="AO1700" s="2">
        <v>0</v>
      </c>
      <c r="AP1700" s="2">
        <v>104000</v>
      </c>
      <c r="AQ1700" s="2">
        <v>0</v>
      </c>
      <c r="AR1700" s="2">
        <v>0</v>
      </c>
      <c r="AS1700" s="2">
        <v>0</v>
      </c>
      <c r="AT1700" s="2">
        <v>7898839</v>
      </c>
      <c r="AU1700" s="2">
        <v>4380261</v>
      </c>
      <c r="AV1700" s="2">
        <v>7902009</v>
      </c>
      <c r="AW1700" s="2">
        <v>104000</v>
      </c>
    </row>
    <row r="1701" spans="1:49" x14ac:dyDescent="0.2">
      <c r="A1701" t="s">
        <v>3114</v>
      </c>
      <c r="B1701" t="s">
        <v>49</v>
      </c>
      <c r="C1701" t="s">
        <v>50</v>
      </c>
      <c r="D1701" t="s">
        <v>49</v>
      </c>
      <c r="E1701" t="s">
        <v>51</v>
      </c>
      <c r="F1701" t="s">
        <v>223</v>
      </c>
      <c r="G1701" s="1">
        <v>44348</v>
      </c>
      <c r="H1701" s="1">
        <v>44377</v>
      </c>
      <c r="I1701" s="1">
        <v>44351</v>
      </c>
      <c r="J1701" s="1">
        <v>44351</v>
      </c>
      <c r="K1701" t="s">
        <v>151</v>
      </c>
      <c r="L1701" t="s">
        <v>224</v>
      </c>
      <c r="M1701" t="s">
        <v>1004</v>
      </c>
      <c r="N1701" t="s">
        <v>1004</v>
      </c>
      <c r="O1701" t="s">
        <v>56</v>
      </c>
      <c r="P1701" t="s">
        <v>57</v>
      </c>
      <c r="Q1701" t="s">
        <v>56</v>
      </c>
      <c r="S1701" t="s">
        <v>134</v>
      </c>
      <c r="U1701" t="s">
        <v>3115</v>
      </c>
      <c r="V1701" t="b">
        <f t="shared" si="26"/>
        <v>1</v>
      </c>
      <c r="W1701" t="s">
        <v>77</v>
      </c>
      <c r="X1701" t="s">
        <v>60</v>
      </c>
      <c r="Y1701" t="s">
        <v>61</v>
      </c>
      <c r="Z1701" t="s">
        <v>78</v>
      </c>
      <c r="AC1701">
        <v>6142244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L1701" s="2">
        <v>14702</v>
      </c>
      <c r="AM1701" s="2">
        <v>14702</v>
      </c>
      <c r="AN1701" s="2">
        <v>5</v>
      </c>
      <c r="AO1701" s="2">
        <v>0</v>
      </c>
      <c r="AQ1701" s="2">
        <v>0</v>
      </c>
      <c r="AR1701" s="2">
        <v>0</v>
      </c>
      <c r="AS1701" s="2">
        <v>0</v>
      </c>
      <c r="AT1701" s="2">
        <v>13989</v>
      </c>
      <c r="AU1701" s="2">
        <v>7272</v>
      </c>
      <c r="AV1701" s="2">
        <v>14702</v>
      </c>
      <c r="AW1701" s="2">
        <v>15000</v>
      </c>
    </row>
    <row r="1702" spans="1:49" x14ac:dyDescent="0.2">
      <c r="A1702" t="s">
        <v>3116</v>
      </c>
      <c r="B1702" t="s">
        <v>49</v>
      </c>
      <c r="C1702" t="s">
        <v>50</v>
      </c>
      <c r="D1702" t="s">
        <v>637</v>
      </c>
      <c r="E1702" t="s">
        <v>638</v>
      </c>
      <c r="F1702" t="s">
        <v>639</v>
      </c>
      <c r="G1702" s="1">
        <v>44348</v>
      </c>
      <c r="H1702" s="1">
        <v>44377</v>
      </c>
      <c r="I1702" s="1">
        <v>44350</v>
      </c>
      <c r="J1702" s="1">
        <v>44367</v>
      </c>
      <c r="K1702" t="s">
        <v>151</v>
      </c>
      <c r="L1702" t="s">
        <v>224</v>
      </c>
      <c r="M1702" t="s">
        <v>396</v>
      </c>
      <c r="N1702" t="s">
        <v>396</v>
      </c>
      <c r="O1702" t="s">
        <v>116</v>
      </c>
      <c r="P1702" t="s">
        <v>117</v>
      </c>
      <c r="Q1702" t="s">
        <v>153</v>
      </c>
      <c r="S1702" t="s">
        <v>75</v>
      </c>
      <c r="U1702" t="s">
        <v>3117</v>
      </c>
      <c r="V1702" t="b">
        <f t="shared" si="26"/>
        <v>0</v>
      </c>
      <c r="W1702" t="s">
        <v>69</v>
      </c>
      <c r="X1702" t="s">
        <v>60</v>
      </c>
      <c r="Y1702" t="s">
        <v>61</v>
      </c>
      <c r="Z1702" t="s">
        <v>97</v>
      </c>
      <c r="AC1702">
        <v>6481034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8309.11</v>
      </c>
      <c r="AL1702" s="2">
        <v>301164</v>
      </c>
      <c r="AM1702" s="2">
        <v>301164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27.59</v>
      </c>
    </row>
    <row r="1703" spans="1:49" x14ac:dyDescent="0.2">
      <c r="A1703" t="s">
        <v>3118</v>
      </c>
      <c r="B1703" t="s">
        <v>49</v>
      </c>
      <c r="C1703" t="s">
        <v>50</v>
      </c>
      <c r="D1703" t="s">
        <v>49</v>
      </c>
      <c r="E1703" t="s">
        <v>51</v>
      </c>
      <c r="F1703" t="s">
        <v>266</v>
      </c>
      <c r="G1703" s="1">
        <v>44409</v>
      </c>
      <c r="H1703" s="1">
        <v>44439</v>
      </c>
      <c r="I1703" s="1">
        <v>44423</v>
      </c>
      <c r="J1703" s="1">
        <v>44423</v>
      </c>
      <c r="K1703" t="s">
        <v>151</v>
      </c>
      <c r="L1703" t="s">
        <v>184</v>
      </c>
      <c r="M1703" t="s">
        <v>2008</v>
      </c>
      <c r="N1703" t="s">
        <v>2008</v>
      </c>
      <c r="O1703" t="s">
        <v>56</v>
      </c>
      <c r="P1703" t="s">
        <v>57</v>
      </c>
      <c r="Q1703" t="s">
        <v>153</v>
      </c>
      <c r="S1703" t="s">
        <v>176</v>
      </c>
      <c r="U1703" t="s">
        <v>3119</v>
      </c>
      <c r="V1703" t="b">
        <f t="shared" si="26"/>
        <v>1</v>
      </c>
      <c r="W1703" t="s">
        <v>77</v>
      </c>
      <c r="X1703" t="s">
        <v>60</v>
      </c>
      <c r="Y1703" t="s">
        <v>61</v>
      </c>
      <c r="Z1703" t="s">
        <v>78</v>
      </c>
      <c r="AC1703">
        <v>7134254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L1703" s="2">
        <v>151236</v>
      </c>
      <c r="AM1703" s="2">
        <v>151236</v>
      </c>
      <c r="AN1703" s="2">
        <v>421</v>
      </c>
      <c r="AO1703" s="2">
        <v>0</v>
      </c>
      <c r="AQ1703" s="2">
        <v>0</v>
      </c>
      <c r="AR1703" s="2">
        <v>0</v>
      </c>
      <c r="AS1703" s="2">
        <v>0</v>
      </c>
      <c r="AT1703" s="2">
        <v>151151</v>
      </c>
      <c r="AU1703" s="2">
        <v>139853</v>
      </c>
      <c r="AV1703" s="2">
        <v>151236</v>
      </c>
      <c r="AW1703" s="2">
        <v>25000</v>
      </c>
    </row>
    <row r="1704" spans="1:49" x14ac:dyDescent="0.2">
      <c r="A1704" t="s">
        <v>3120</v>
      </c>
      <c r="B1704" t="s">
        <v>49</v>
      </c>
      <c r="C1704" t="s">
        <v>50</v>
      </c>
      <c r="D1704" t="s">
        <v>49</v>
      </c>
      <c r="E1704" t="s">
        <v>51</v>
      </c>
      <c r="F1704" t="s">
        <v>310</v>
      </c>
      <c r="G1704" s="1">
        <v>44440</v>
      </c>
      <c r="H1704" s="1">
        <v>44469</v>
      </c>
      <c r="I1704" s="1">
        <v>44417</v>
      </c>
      <c r="J1704" s="1">
        <v>44451</v>
      </c>
      <c r="K1704" t="s">
        <v>53</v>
      </c>
      <c r="L1704" t="s">
        <v>229</v>
      </c>
      <c r="M1704" t="s">
        <v>106</v>
      </c>
      <c r="N1704" t="s">
        <v>106</v>
      </c>
      <c r="O1704" t="s">
        <v>56</v>
      </c>
      <c r="P1704" t="s">
        <v>57</v>
      </c>
      <c r="U1704" t="s">
        <v>3121</v>
      </c>
      <c r="V1704" t="b">
        <f t="shared" si="26"/>
        <v>1</v>
      </c>
      <c r="W1704" t="s">
        <v>312</v>
      </c>
      <c r="X1704" t="s">
        <v>60</v>
      </c>
      <c r="Y1704" t="s">
        <v>61</v>
      </c>
      <c r="AA1704" t="s">
        <v>2539</v>
      </c>
      <c r="AC1704">
        <v>6799399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122736</v>
      </c>
      <c r="AN1704" s="2">
        <v>1784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0.43</v>
      </c>
    </row>
    <row r="1705" spans="1:49" x14ac:dyDescent="0.2">
      <c r="A1705" t="s">
        <v>3122</v>
      </c>
      <c r="B1705" t="s">
        <v>49</v>
      </c>
      <c r="C1705" t="s">
        <v>50</v>
      </c>
      <c r="D1705" t="s">
        <v>49</v>
      </c>
      <c r="E1705" t="s">
        <v>51</v>
      </c>
      <c r="F1705" t="s">
        <v>310</v>
      </c>
      <c r="G1705" s="1">
        <v>44440</v>
      </c>
      <c r="H1705" s="1">
        <v>44469</v>
      </c>
      <c r="I1705" s="1">
        <v>44417</v>
      </c>
      <c r="J1705" s="1">
        <v>44451</v>
      </c>
      <c r="K1705" t="s">
        <v>151</v>
      </c>
      <c r="L1705" t="s">
        <v>229</v>
      </c>
      <c r="M1705" t="s">
        <v>106</v>
      </c>
      <c r="N1705" t="s">
        <v>106</v>
      </c>
      <c r="O1705" t="s">
        <v>56</v>
      </c>
      <c r="P1705" t="s">
        <v>57</v>
      </c>
      <c r="Q1705" t="s">
        <v>56</v>
      </c>
      <c r="S1705" t="s">
        <v>2050</v>
      </c>
      <c r="U1705" t="s">
        <v>3123</v>
      </c>
      <c r="V1705" t="b">
        <f t="shared" si="26"/>
        <v>1</v>
      </c>
      <c r="W1705" t="s">
        <v>312</v>
      </c>
      <c r="X1705" t="s">
        <v>60</v>
      </c>
      <c r="Y1705" t="s">
        <v>61</v>
      </c>
      <c r="Z1705" t="s">
        <v>97</v>
      </c>
      <c r="AC1705">
        <v>6799399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659</v>
      </c>
      <c r="AN1705" s="2">
        <v>6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0.43</v>
      </c>
    </row>
    <row r="1706" spans="1:49" x14ac:dyDescent="0.2">
      <c r="A1706" t="s">
        <v>3124</v>
      </c>
      <c r="B1706" t="s">
        <v>49</v>
      </c>
      <c r="C1706" t="s">
        <v>50</v>
      </c>
      <c r="D1706" t="s">
        <v>49</v>
      </c>
      <c r="E1706" t="s">
        <v>51</v>
      </c>
      <c r="F1706" t="s">
        <v>310</v>
      </c>
      <c r="G1706" s="1">
        <v>44440</v>
      </c>
      <c r="H1706" s="1">
        <v>44469</v>
      </c>
      <c r="I1706" s="1">
        <v>44417</v>
      </c>
      <c r="J1706" s="1">
        <v>44451</v>
      </c>
      <c r="K1706" t="s">
        <v>151</v>
      </c>
      <c r="L1706" t="s">
        <v>229</v>
      </c>
      <c r="M1706" t="s">
        <v>106</v>
      </c>
      <c r="N1706" t="s">
        <v>106</v>
      </c>
      <c r="O1706" t="s">
        <v>56</v>
      </c>
      <c r="P1706" t="s">
        <v>57</v>
      </c>
      <c r="Q1706" t="s">
        <v>56</v>
      </c>
      <c r="S1706" t="s">
        <v>75</v>
      </c>
      <c r="U1706" t="s">
        <v>3125</v>
      </c>
      <c r="V1706" t="b">
        <f t="shared" si="26"/>
        <v>1</v>
      </c>
      <c r="W1706" t="s">
        <v>312</v>
      </c>
      <c r="X1706" t="s">
        <v>60</v>
      </c>
      <c r="Y1706" t="s">
        <v>61</v>
      </c>
      <c r="Z1706" t="s">
        <v>97</v>
      </c>
      <c r="AC1706">
        <v>6799399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30647</v>
      </c>
      <c r="AN1706" s="2">
        <v>18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0.43</v>
      </c>
    </row>
    <row r="1707" spans="1:49" x14ac:dyDescent="0.2">
      <c r="A1707" t="s">
        <v>3126</v>
      </c>
      <c r="B1707" t="s">
        <v>49</v>
      </c>
      <c r="C1707" t="s">
        <v>50</v>
      </c>
      <c r="D1707" t="s">
        <v>49</v>
      </c>
      <c r="E1707" t="s">
        <v>51</v>
      </c>
      <c r="F1707" t="s">
        <v>357</v>
      </c>
      <c r="G1707" s="1">
        <v>44470</v>
      </c>
      <c r="H1707" s="1">
        <v>44500</v>
      </c>
      <c r="I1707" s="1">
        <v>44484</v>
      </c>
      <c r="J1707" s="1">
        <v>44484</v>
      </c>
      <c r="K1707" t="s">
        <v>53</v>
      </c>
      <c r="L1707" t="s">
        <v>114</v>
      </c>
      <c r="M1707" t="s">
        <v>55</v>
      </c>
      <c r="N1707" t="s">
        <v>55</v>
      </c>
      <c r="O1707" t="s">
        <v>56</v>
      </c>
      <c r="P1707" t="s">
        <v>57</v>
      </c>
      <c r="U1707" t="s">
        <v>3127</v>
      </c>
      <c r="V1707" t="b">
        <f t="shared" si="26"/>
        <v>1</v>
      </c>
      <c r="W1707" t="s">
        <v>77</v>
      </c>
      <c r="X1707" t="s">
        <v>60</v>
      </c>
      <c r="Y1707" t="s">
        <v>61</v>
      </c>
      <c r="AA1707" t="s">
        <v>2474</v>
      </c>
      <c r="AC1707">
        <v>6144941</v>
      </c>
      <c r="AE1707" s="2">
        <v>90000</v>
      </c>
      <c r="AF1707" s="2">
        <v>90000</v>
      </c>
      <c r="AG1707" s="2">
        <v>4200000</v>
      </c>
      <c r="AH1707" s="2">
        <v>4200000</v>
      </c>
      <c r="AI1707" s="2">
        <v>0</v>
      </c>
      <c r="AJ1707" s="2">
        <v>0</v>
      </c>
      <c r="AK1707" s="2">
        <v>90000</v>
      </c>
      <c r="AL1707" s="2">
        <v>3942234</v>
      </c>
      <c r="AM1707" s="2">
        <v>3942234</v>
      </c>
      <c r="AN1707" s="2">
        <v>0</v>
      </c>
      <c r="AO1707" s="2">
        <v>0</v>
      </c>
      <c r="AP1707" s="2">
        <v>90000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90000</v>
      </c>
    </row>
    <row r="1708" spans="1:49" x14ac:dyDescent="0.2">
      <c r="A1708" t="s">
        <v>3128</v>
      </c>
      <c r="B1708" t="s">
        <v>49</v>
      </c>
      <c r="C1708" t="s">
        <v>50</v>
      </c>
      <c r="D1708" t="s">
        <v>49</v>
      </c>
      <c r="E1708" t="s">
        <v>51</v>
      </c>
      <c r="F1708" t="s">
        <v>357</v>
      </c>
      <c r="G1708" s="1">
        <v>44470</v>
      </c>
      <c r="H1708" s="1">
        <v>44500</v>
      </c>
      <c r="I1708" s="1">
        <v>44477</v>
      </c>
      <c r="J1708" s="1">
        <v>44477</v>
      </c>
      <c r="K1708" t="s">
        <v>151</v>
      </c>
      <c r="L1708" t="s">
        <v>114</v>
      </c>
      <c r="M1708" t="s">
        <v>1533</v>
      </c>
      <c r="N1708" t="s">
        <v>1533</v>
      </c>
      <c r="O1708" t="s">
        <v>56</v>
      </c>
      <c r="P1708" t="s">
        <v>57</v>
      </c>
      <c r="Q1708" t="s">
        <v>56</v>
      </c>
      <c r="S1708" t="s">
        <v>405</v>
      </c>
      <c r="U1708" t="s">
        <v>3129</v>
      </c>
      <c r="V1708" t="b">
        <f t="shared" si="26"/>
        <v>1</v>
      </c>
      <c r="W1708" t="s">
        <v>59</v>
      </c>
      <c r="X1708" t="s">
        <v>60</v>
      </c>
      <c r="Y1708" t="s">
        <v>61</v>
      </c>
      <c r="Z1708" t="s">
        <v>78</v>
      </c>
      <c r="AC1708">
        <v>6141721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401</v>
      </c>
      <c r="AM1708" s="2">
        <v>401</v>
      </c>
      <c r="AN1708" s="2">
        <v>1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394</v>
      </c>
      <c r="AU1708" s="2">
        <v>223</v>
      </c>
      <c r="AV1708" s="2">
        <v>401</v>
      </c>
      <c r="AW1708" s="2">
        <v>0</v>
      </c>
    </row>
    <row r="1709" spans="1:49" x14ac:dyDescent="0.2">
      <c r="A1709" t="s">
        <v>3130</v>
      </c>
      <c r="B1709" t="s">
        <v>49</v>
      </c>
      <c r="C1709" t="s">
        <v>50</v>
      </c>
      <c r="D1709" t="s">
        <v>49</v>
      </c>
      <c r="E1709" t="s">
        <v>51</v>
      </c>
      <c r="F1709" t="s">
        <v>357</v>
      </c>
      <c r="G1709" s="1">
        <v>44470</v>
      </c>
      <c r="H1709" s="1">
        <v>44500</v>
      </c>
      <c r="I1709" s="1">
        <v>44476</v>
      </c>
      <c r="J1709" s="1">
        <v>44476</v>
      </c>
      <c r="K1709" t="s">
        <v>53</v>
      </c>
      <c r="L1709" t="s">
        <v>114</v>
      </c>
      <c r="M1709" t="s">
        <v>138</v>
      </c>
      <c r="N1709" t="s">
        <v>138</v>
      </c>
      <c r="O1709" t="s">
        <v>56</v>
      </c>
      <c r="P1709" t="s">
        <v>57</v>
      </c>
      <c r="U1709" t="s">
        <v>3131</v>
      </c>
      <c r="V1709" t="b">
        <f t="shared" si="26"/>
        <v>0</v>
      </c>
      <c r="W1709" t="s">
        <v>77</v>
      </c>
      <c r="X1709" t="s">
        <v>60</v>
      </c>
      <c r="Y1709" t="s">
        <v>61</v>
      </c>
      <c r="AA1709" t="s">
        <v>1379</v>
      </c>
      <c r="AC1709">
        <v>6141697</v>
      </c>
      <c r="AE1709" s="2">
        <v>103399</v>
      </c>
      <c r="AF1709" s="2">
        <v>103399</v>
      </c>
      <c r="AG1709" s="2">
        <v>6200000</v>
      </c>
      <c r="AH1709" s="2">
        <v>6200000</v>
      </c>
      <c r="AI1709" s="2">
        <v>0</v>
      </c>
      <c r="AJ1709" s="2">
        <v>0</v>
      </c>
      <c r="AK1709" s="2">
        <v>103399</v>
      </c>
      <c r="AL1709" s="2">
        <v>8165266</v>
      </c>
      <c r="AM1709" s="2">
        <v>8165266</v>
      </c>
      <c r="AN1709" s="2">
        <v>2375</v>
      </c>
      <c r="AO1709" s="2">
        <v>0</v>
      </c>
      <c r="AP1709" s="2">
        <v>103399</v>
      </c>
      <c r="AQ1709" s="2">
        <v>0</v>
      </c>
      <c r="AR1709" s="2">
        <v>0</v>
      </c>
      <c r="AS1709" s="2">
        <v>0</v>
      </c>
      <c r="AT1709" s="2">
        <v>6564613</v>
      </c>
      <c r="AU1709" s="2">
        <v>2990742</v>
      </c>
      <c r="AV1709" s="2">
        <v>6628065</v>
      </c>
      <c r="AW1709" s="2">
        <v>103399</v>
      </c>
    </row>
    <row r="1710" spans="1:49" x14ac:dyDescent="0.2">
      <c r="A1710" t="s">
        <v>3132</v>
      </c>
      <c r="B1710" t="s">
        <v>49</v>
      </c>
      <c r="C1710" t="s">
        <v>50</v>
      </c>
      <c r="D1710" t="s">
        <v>49</v>
      </c>
      <c r="E1710" t="s">
        <v>51</v>
      </c>
      <c r="F1710" t="s">
        <v>357</v>
      </c>
      <c r="G1710" s="1">
        <v>44470</v>
      </c>
      <c r="H1710" s="1">
        <v>44500</v>
      </c>
      <c r="I1710" s="1">
        <v>44476</v>
      </c>
      <c r="J1710" s="1">
        <v>44476</v>
      </c>
      <c r="K1710" t="s">
        <v>53</v>
      </c>
      <c r="L1710" t="s">
        <v>114</v>
      </c>
      <c r="M1710" t="s">
        <v>146</v>
      </c>
      <c r="N1710" t="s">
        <v>146</v>
      </c>
      <c r="O1710" t="s">
        <v>56</v>
      </c>
      <c r="P1710" t="s">
        <v>57</v>
      </c>
      <c r="U1710" t="s">
        <v>3133</v>
      </c>
      <c r="V1710" t="b">
        <f t="shared" si="26"/>
        <v>0</v>
      </c>
      <c r="W1710" t="s">
        <v>77</v>
      </c>
      <c r="X1710" t="s">
        <v>60</v>
      </c>
      <c r="Y1710" t="s">
        <v>61</v>
      </c>
      <c r="AA1710" t="s">
        <v>3134</v>
      </c>
      <c r="AC1710">
        <v>6207989</v>
      </c>
      <c r="AE1710" s="2">
        <v>45000</v>
      </c>
      <c r="AF1710" s="2">
        <v>45000</v>
      </c>
      <c r="AG1710" s="2">
        <v>880000</v>
      </c>
      <c r="AH1710" s="2">
        <v>880000</v>
      </c>
      <c r="AI1710" s="2">
        <v>0</v>
      </c>
      <c r="AJ1710" s="2">
        <v>0</v>
      </c>
      <c r="AK1710" s="2">
        <v>45000</v>
      </c>
      <c r="AL1710" s="2">
        <v>1044396</v>
      </c>
      <c r="AM1710" s="2">
        <v>1044396</v>
      </c>
      <c r="AN1710" s="2">
        <v>1243</v>
      </c>
      <c r="AO1710" s="2">
        <v>0</v>
      </c>
      <c r="AP1710" s="2">
        <v>45000</v>
      </c>
      <c r="AQ1710" s="2">
        <v>0</v>
      </c>
      <c r="AR1710" s="2">
        <v>0</v>
      </c>
      <c r="AS1710" s="2">
        <v>0</v>
      </c>
      <c r="AT1710" s="2">
        <v>852535</v>
      </c>
      <c r="AU1710" s="2">
        <v>426360</v>
      </c>
      <c r="AV1710" s="2">
        <v>858258</v>
      </c>
      <c r="AW1710" s="2">
        <v>45000</v>
      </c>
    </row>
    <row r="1711" spans="1:49" x14ac:dyDescent="0.2">
      <c r="A1711" t="s">
        <v>3135</v>
      </c>
      <c r="B1711" t="s">
        <v>49</v>
      </c>
      <c r="C1711" t="s">
        <v>50</v>
      </c>
      <c r="D1711" t="s">
        <v>49</v>
      </c>
      <c r="E1711" t="s">
        <v>51</v>
      </c>
      <c r="F1711" t="s">
        <v>357</v>
      </c>
      <c r="G1711" s="1">
        <v>44470</v>
      </c>
      <c r="H1711" s="1">
        <v>44500</v>
      </c>
      <c r="I1711" s="1">
        <v>44483</v>
      </c>
      <c r="J1711" s="1">
        <v>44483</v>
      </c>
      <c r="K1711" t="s">
        <v>53</v>
      </c>
      <c r="L1711" t="s">
        <v>114</v>
      </c>
      <c r="M1711" t="s">
        <v>146</v>
      </c>
      <c r="N1711" t="s">
        <v>146</v>
      </c>
      <c r="O1711" t="s">
        <v>56</v>
      </c>
      <c r="P1711" t="s">
        <v>57</v>
      </c>
      <c r="U1711" t="s">
        <v>3136</v>
      </c>
      <c r="V1711" t="b">
        <f t="shared" si="26"/>
        <v>0</v>
      </c>
      <c r="W1711" t="s">
        <v>77</v>
      </c>
      <c r="X1711" t="s">
        <v>60</v>
      </c>
      <c r="Y1711" t="s">
        <v>61</v>
      </c>
      <c r="AA1711" t="s">
        <v>3134</v>
      </c>
      <c r="AC1711">
        <v>6207989</v>
      </c>
      <c r="AE1711" s="2">
        <v>45000</v>
      </c>
      <c r="AF1711" s="2">
        <v>45000</v>
      </c>
      <c r="AG1711" s="2">
        <v>880000</v>
      </c>
      <c r="AH1711" s="2">
        <v>880000</v>
      </c>
      <c r="AI1711" s="2">
        <v>0</v>
      </c>
      <c r="AJ1711" s="2">
        <v>0</v>
      </c>
      <c r="AK1711" s="2">
        <v>45000</v>
      </c>
      <c r="AL1711" s="2">
        <v>1161831</v>
      </c>
      <c r="AM1711" s="2">
        <v>1161831</v>
      </c>
      <c r="AN1711" s="2">
        <v>1443</v>
      </c>
      <c r="AO1711" s="2">
        <v>0</v>
      </c>
      <c r="AP1711" s="2">
        <v>45000</v>
      </c>
      <c r="AQ1711" s="2">
        <v>0</v>
      </c>
      <c r="AR1711" s="2">
        <v>0</v>
      </c>
      <c r="AS1711" s="2">
        <v>0</v>
      </c>
      <c r="AT1711" s="2">
        <v>940799</v>
      </c>
      <c r="AU1711" s="2">
        <v>498094</v>
      </c>
      <c r="AV1711" s="2">
        <v>947948</v>
      </c>
      <c r="AW1711" s="2">
        <v>45000</v>
      </c>
    </row>
    <row r="1712" spans="1:49" x14ac:dyDescent="0.2">
      <c r="A1712" t="s">
        <v>3137</v>
      </c>
      <c r="B1712" t="s">
        <v>49</v>
      </c>
      <c r="C1712" t="s">
        <v>50</v>
      </c>
      <c r="D1712" t="s">
        <v>49</v>
      </c>
      <c r="E1712" t="s">
        <v>51</v>
      </c>
      <c r="F1712" t="s">
        <v>357</v>
      </c>
      <c r="G1712" s="1">
        <v>44470</v>
      </c>
      <c r="H1712" s="1">
        <v>44500</v>
      </c>
      <c r="I1712" s="1">
        <v>44476</v>
      </c>
      <c r="J1712" s="1">
        <v>44490</v>
      </c>
      <c r="K1712" t="s">
        <v>151</v>
      </c>
      <c r="L1712" t="s">
        <v>114</v>
      </c>
      <c r="M1712" t="s">
        <v>424</v>
      </c>
      <c r="N1712" t="s">
        <v>424</v>
      </c>
      <c r="O1712" t="s">
        <v>56</v>
      </c>
      <c r="P1712" t="s">
        <v>57</v>
      </c>
      <c r="Q1712" t="s">
        <v>56</v>
      </c>
      <c r="S1712" t="s">
        <v>3138</v>
      </c>
      <c r="U1712" t="s">
        <v>3139</v>
      </c>
      <c r="V1712" t="b">
        <f t="shared" si="26"/>
        <v>1</v>
      </c>
      <c r="W1712" t="s">
        <v>77</v>
      </c>
      <c r="X1712" t="s">
        <v>60</v>
      </c>
      <c r="Y1712" t="s">
        <v>61</v>
      </c>
      <c r="Z1712" t="s">
        <v>97</v>
      </c>
      <c r="AC1712">
        <v>6229725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L1712" s="2">
        <v>47118</v>
      </c>
      <c r="AM1712" s="2">
        <v>47118</v>
      </c>
      <c r="AN1712" s="2">
        <v>101</v>
      </c>
      <c r="AO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25000</v>
      </c>
    </row>
    <row r="1713" spans="1:49" x14ac:dyDescent="0.2">
      <c r="A1713" t="s">
        <v>3140</v>
      </c>
      <c r="B1713" t="s">
        <v>49</v>
      </c>
      <c r="C1713" t="s">
        <v>50</v>
      </c>
      <c r="D1713" t="s">
        <v>49</v>
      </c>
      <c r="E1713" t="s">
        <v>51</v>
      </c>
      <c r="F1713" t="s">
        <v>415</v>
      </c>
      <c r="G1713" s="1">
        <v>44440</v>
      </c>
      <c r="H1713" s="1">
        <v>44469</v>
      </c>
      <c r="I1713" s="1">
        <v>44446</v>
      </c>
      <c r="J1713" s="1">
        <v>44465</v>
      </c>
      <c r="K1713" t="s">
        <v>53</v>
      </c>
      <c r="L1713" t="s">
        <v>229</v>
      </c>
      <c r="M1713" t="s">
        <v>375</v>
      </c>
      <c r="N1713" t="s">
        <v>375</v>
      </c>
      <c r="O1713" t="s">
        <v>56</v>
      </c>
      <c r="P1713" t="s">
        <v>57</v>
      </c>
      <c r="U1713" t="s">
        <v>3141</v>
      </c>
      <c r="V1713" t="b">
        <f t="shared" si="26"/>
        <v>0</v>
      </c>
      <c r="W1713" t="s">
        <v>69</v>
      </c>
      <c r="X1713" t="s">
        <v>60</v>
      </c>
      <c r="Y1713" t="s">
        <v>61</v>
      </c>
      <c r="AA1713" t="s">
        <v>417</v>
      </c>
      <c r="AC1713">
        <v>6142232</v>
      </c>
      <c r="AE1713" s="2">
        <v>15000</v>
      </c>
      <c r="AF1713" s="2">
        <v>15000</v>
      </c>
      <c r="AG1713" s="2">
        <v>800000</v>
      </c>
      <c r="AH1713" s="2">
        <v>800000</v>
      </c>
      <c r="AI1713" s="2">
        <v>0</v>
      </c>
      <c r="AJ1713" s="2">
        <v>0</v>
      </c>
      <c r="AK1713" s="2">
        <v>15912.09</v>
      </c>
      <c r="AL1713" s="2">
        <v>848645</v>
      </c>
      <c r="AM1713" s="2">
        <v>848645</v>
      </c>
      <c r="AN1713" s="2">
        <v>470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18.75</v>
      </c>
    </row>
    <row r="1714" spans="1:49" x14ac:dyDescent="0.2">
      <c r="A1714" t="s">
        <v>3142</v>
      </c>
      <c r="B1714" t="s">
        <v>49</v>
      </c>
      <c r="C1714" t="s">
        <v>50</v>
      </c>
      <c r="D1714" t="s">
        <v>49</v>
      </c>
      <c r="E1714" t="s">
        <v>51</v>
      </c>
      <c r="F1714" t="s">
        <v>415</v>
      </c>
      <c r="G1714" s="1">
        <v>44440</v>
      </c>
      <c r="H1714" s="1">
        <v>44469</v>
      </c>
      <c r="I1714" s="1">
        <v>44447</v>
      </c>
      <c r="J1714" s="1">
        <v>44447</v>
      </c>
      <c r="K1714" t="s">
        <v>53</v>
      </c>
      <c r="L1714" t="s">
        <v>229</v>
      </c>
      <c r="M1714" t="s">
        <v>146</v>
      </c>
      <c r="N1714" t="s">
        <v>146</v>
      </c>
      <c r="O1714" t="s">
        <v>56</v>
      </c>
      <c r="P1714" t="s">
        <v>57</v>
      </c>
      <c r="U1714" t="s">
        <v>3143</v>
      </c>
      <c r="V1714" t="b">
        <f t="shared" si="26"/>
        <v>0</v>
      </c>
      <c r="W1714" t="s">
        <v>77</v>
      </c>
      <c r="X1714" t="s">
        <v>60</v>
      </c>
      <c r="Y1714" t="s">
        <v>61</v>
      </c>
      <c r="AA1714" t="s">
        <v>3144</v>
      </c>
      <c r="AC1714">
        <v>6207989</v>
      </c>
      <c r="AE1714" s="2">
        <v>45000</v>
      </c>
      <c r="AF1714" s="2">
        <v>45000</v>
      </c>
      <c r="AG1714" s="2">
        <v>880000</v>
      </c>
      <c r="AH1714" s="2">
        <v>880000</v>
      </c>
      <c r="AI1714" s="2">
        <v>0</v>
      </c>
      <c r="AJ1714" s="2">
        <v>0</v>
      </c>
      <c r="AK1714" s="2">
        <v>45000</v>
      </c>
      <c r="AL1714" s="2">
        <v>964530</v>
      </c>
      <c r="AM1714" s="2">
        <v>964530</v>
      </c>
      <c r="AN1714" s="2">
        <v>1134</v>
      </c>
      <c r="AO1714" s="2">
        <v>0</v>
      </c>
      <c r="AP1714" s="2">
        <v>45000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45000</v>
      </c>
    </row>
    <row r="1715" spans="1:49" x14ac:dyDescent="0.2">
      <c r="A1715" t="s">
        <v>3145</v>
      </c>
      <c r="B1715" t="s">
        <v>49</v>
      </c>
      <c r="C1715" t="s">
        <v>50</v>
      </c>
      <c r="D1715" t="s">
        <v>49</v>
      </c>
      <c r="E1715" t="s">
        <v>51</v>
      </c>
      <c r="F1715" t="s">
        <v>1207</v>
      </c>
      <c r="G1715" s="1">
        <v>44409</v>
      </c>
      <c r="H1715" s="1">
        <v>44439</v>
      </c>
      <c r="I1715" s="1">
        <v>44420</v>
      </c>
      <c r="J1715" s="1">
        <v>44420</v>
      </c>
      <c r="K1715" t="s">
        <v>151</v>
      </c>
      <c r="L1715" t="s">
        <v>184</v>
      </c>
      <c r="M1715" t="s">
        <v>138</v>
      </c>
      <c r="N1715" t="s">
        <v>138</v>
      </c>
      <c r="O1715" t="s">
        <v>56</v>
      </c>
      <c r="P1715" t="s">
        <v>57</v>
      </c>
      <c r="Q1715" t="s">
        <v>56</v>
      </c>
      <c r="S1715" t="s">
        <v>405</v>
      </c>
      <c r="U1715" t="s">
        <v>3146</v>
      </c>
      <c r="V1715" t="b">
        <f t="shared" si="26"/>
        <v>1</v>
      </c>
      <c r="W1715" t="s">
        <v>77</v>
      </c>
      <c r="X1715" t="s">
        <v>60</v>
      </c>
      <c r="Y1715" t="s">
        <v>61</v>
      </c>
      <c r="Z1715" t="s">
        <v>97</v>
      </c>
      <c r="AC1715">
        <v>6141697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L1715" s="2">
        <v>349457</v>
      </c>
      <c r="AM1715" s="2">
        <v>349457</v>
      </c>
      <c r="AN1715" s="2">
        <v>922</v>
      </c>
      <c r="AO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41533.599999999999</v>
      </c>
    </row>
    <row r="1716" spans="1:49" x14ac:dyDescent="0.2">
      <c r="A1716" t="s">
        <v>3147</v>
      </c>
      <c r="B1716" t="s">
        <v>49</v>
      </c>
      <c r="C1716" t="s">
        <v>50</v>
      </c>
      <c r="D1716" t="s">
        <v>49</v>
      </c>
      <c r="E1716" t="s">
        <v>51</v>
      </c>
      <c r="F1716" t="s">
        <v>357</v>
      </c>
      <c r="G1716" s="1">
        <v>44470</v>
      </c>
      <c r="H1716" s="1">
        <v>44500</v>
      </c>
      <c r="I1716" s="1">
        <v>44469</v>
      </c>
      <c r="J1716" s="1">
        <v>44493</v>
      </c>
      <c r="K1716" t="s">
        <v>151</v>
      </c>
      <c r="L1716" t="s">
        <v>114</v>
      </c>
      <c r="M1716" t="s">
        <v>106</v>
      </c>
      <c r="N1716" t="s">
        <v>106</v>
      </c>
      <c r="O1716" t="s">
        <v>56</v>
      </c>
      <c r="P1716" t="s">
        <v>57</v>
      </c>
      <c r="Q1716" t="s">
        <v>56</v>
      </c>
      <c r="S1716" t="s">
        <v>2050</v>
      </c>
      <c r="U1716" t="s">
        <v>3148</v>
      </c>
      <c r="V1716" t="b">
        <f t="shared" si="26"/>
        <v>1</v>
      </c>
      <c r="W1716" t="s">
        <v>312</v>
      </c>
      <c r="X1716" t="s">
        <v>60</v>
      </c>
      <c r="Y1716" t="s">
        <v>61</v>
      </c>
      <c r="Z1716" t="s">
        <v>97</v>
      </c>
      <c r="AC1716">
        <v>6799399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977651</v>
      </c>
      <c r="AN1716" s="2">
        <v>4217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0.43</v>
      </c>
    </row>
    <row r="1717" spans="1:49" x14ac:dyDescent="0.2">
      <c r="A1717" t="s">
        <v>3149</v>
      </c>
      <c r="B1717" t="s">
        <v>49</v>
      </c>
      <c r="C1717" t="s">
        <v>50</v>
      </c>
      <c r="D1717" t="s">
        <v>49</v>
      </c>
      <c r="E1717" t="s">
        <v>51</v>
      </c>
      <c r="F1717" t="s">
        <v>266</v>
      </c>
      <c r="G1717" s="1">
        <v>44409</v>
      </c>
      <c r="H1717" s="1">
        <v>44439</v>
      </c>
      <c r="I1717" s="1">
        <v>44426</v>
      </c>
      <c r="J1717" s="1">
        <v>44451</v>
      </c>
      <c r="K1717" t="s">
        <v>151</v>
      </c>
      <c r="L1717" t="s">
        <v>184</v>
      </c>
      <c r="M1717" t="s">
        <v>3150</v>
      </c>
      <c r="N1717" t="s">
        <v>3150</v>
      </c>
      <c r="O1717" t="s">
        <v>56</v>
      </c>
      <c r="P1717" t="s">
        <v>57</v>
      </c>
      <c r="Q1717" t="s">
        <v>56</v>
      </c>
      <c r="S1717" t="s">
        <v>134</v>
      </c>
      <c r="U1717" t="s">
        <v>3151</v>
      </c>
      <c r="V1717" t="b">
        <f t="shared" si="26"/>
        <v>0</v>
      </c>
      <c r="W1717" t="s">
        <v>59</v>
      </c>
      <c r="X1717" t="s">
        <v>60</v>
      </c>
      <c r="Y1717" t="s">
        <v>61</v>
      </c>
      <c r="Z1717" t="s">
        <v>78</v>
      </c>
      <c r="AC1717">
        <v>7159006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250823</v>
      </c>
      <c r="AN1717" s="2">
        <v>139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246768</v>
      </c>
      <c r="AU1717" s="2">
        <v>111343</v>
      </c>
      <c r="AV1717" s="2">
        <v>248114</v>
      </c>
      <c r="AW1717" s="2">
        <v>0</v>
      </c>
    </row>
    <row r="1718" spans="1:49" x14ac:dyDescent="0.2">
      <c r="A1718" t="s">
        <v>3152</v>
      </c>
      <c r="B1718" t="s">
        <v>49</v>
      </c>
      <c r="C1718" t="s">
        <v>50</v>
      </c>
      <c r="D1718" t="s">
        <v>49</v>
      </c>
      <c r="E1718" t="s">
        <v>51</v>
      </c>
      <c r="F1718" t="s">
        <v>266</v>
      </c>
      <c r="G1718" s="1">
        <v>44440</v>
      </c>
      <c r="H1718" s="1">
        <v>44469</v>
      </c>
      <c r="I1718" s="1">
        <v>44426</v>
      </c>
      <c r="J1718" s="1">
        <v>44451</v>
      </c>
      <c r="K1718" t="s">
        <v>151</v>
      </c>
      <c r="L1718" t="s">
        <v>229</v>
      </c>
      <c r="M1718" t="s">
        <v>3150</v>
      </c>
      <c r="N1718" t="s">
        <v>3150</v>
      </c>
      <c r="O1718" t="s">
        <v>56</v>
      </c>
      <c r="P1718" t="s">
        <v>57</v>
      </c>
      <c r="Q1718" t="s">
        <v>56</v>
      </c>
      <c r="S1718" t="s">
        <v>376</v>
      </c>
      <c r="U1718" t="s">
        <v>3153</v>
      </c>
      <c r="V1718" t="b">
        <f t="shared" si="26"/>
        <v>0</v>
      </c>
      <c r="W1718" t="s">
        <v>59</v>
      </c>
      <c r="X1718" t="s">
        <v>60</v>
      </c>
      <c r="Y1718" t="s">
        <v>61</v>
      </c>
      <c r="Z1718" t="s">
        <v>78</v>
      </c>
      <c r="AC1718">
        <v>7159006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51923</v>
      </c>
      <c r="AN1718" s="2">
        <v>45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51509</v>
      </c>
      <c r="AU1718" s="2">
        <v>27190</v>
      </c>
      <c r="AV1718" s="2">
        <v>51852</v>
      </c>
      <c r="AW1718" s="2">
        <v>0</v>
      </c>
    </row>
    <row r="1719" spans="1:49" x14ac:dyDescent="0.2">
      <c r="A1719" t="s">
        <v>3154</v>
      </c>
      <c r="B1719" t="s">
        <v>49</v>
      </c>
      <c r="C1719" t="s">
        <v>50</v>
      </c>
      <c r="D1719" t="s">
        <v>49</v>
      </c>
      <c r="E1719" t="s">
        <v>51</v>
      </c>
      <c r="F1719" t="s">
        <v>266</v>
      </c>
      <c r="G1719" s="1">
        <v>44409</v>
      </c>
      <c r="H1719" s="1">
        <v>44439</v>
      </c>
      <c r="I1719" s="1">
        <v>44426</v>
      </c>
      <c r="J1719" s="1">
        <v>44451</v>
      </c>
      <c r="K1719" t="s">
        <v>151</v>
      </c>
      <c r="L1719" t="s">
        <v>184</v>
      </c>
      <c r="M1719" t="s">
        <v>3150</v>
      </c>
      <c r="N1719" t="s">
        <v>3150</v>
      </c>
      <c r="O1719" t="s">
        <v>56</v>
      </c>
      <c r="P1719" t="s">
        <v>57</v>
      </c>
      <c r="Q1719" t="s">
        <v>56</v>
      </c>
      <c r="S1719" t="s">
        <v>376</v>
      </c>
      <c r="U1719" t="s">
        <v>3155</v>
      </c>
      <c r="V1719" t="b">
        <f t="shared" si="26"/>
        <v>0</v>
      </c>
      <c r="W1719" t="s">
        <v>59</v>
      </c>
      <c r="X1719" t="s">
        <v>60</v>
      </c>
      <c r="Y1719" t="s">
        <v>61</v>
      </c>
      <c r="Z1719" t="s">
        <v>78</v>
      </c>
      <c r="AC1719">
        <v>7159006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33156</v>
      </c>
      <c r="AN1719" s="2">
        <v>29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32906</v>
      </c>
      <c r="AU1719" s="2">
        <v>19109</v>
      </c>
      <c r="AV1719" s="2">
        <v>33105</v>
      </c>
      <c r="AW1719" s="2">
        <v>0</v>
      </c>
    </row>
    <row r="1720" spans="1:49" x14ac:dyDescent="0.2">
      <c r="A1720" t="s">
        <v>3156</v>
      </c>
      <c r="B1720" t="s">
        <v>49</v>
      </c>
      <c r="C1720" t="s">
        <v>50</v>
      </c>
      <c r="D1720" t="s">
        <v>49</v>
      </c>
      <c r="E1720" t="s">
        <v>51</v>
      </c>
      <c r="F1720" t="s">
        <v>374</v>
      </c>
      <c r="G1720" s="1">
        <v>44470</v>
      </c>
      <c r="H1720" s="1">
        <v>44500</v>
      </c>
      <c r="I1720" s="1">
        <v>44452</v>
      </c>
      <c r="J1720" s="1">
        <v>44472</v>
      </c>
      <c r="K1720" t="s">
        <v>151</v>
      </c>
      <c r="L1720" t="s">
        <v>114</v>
      </c>
      <c r="M1720" t="s">
        <v>3150</v>
      </c>
      <c r="N1720" t="s">
        <v>3150</v>
      </c>
      <c r="O1720" t="s">
        <v>56</v>
      </c>
      <c r="P1720" t="s">
        <v>57</v>
      </c>
      <c r="Q1720" t="s">
        <v>56</v>
      </c>
      <c r="S1720" t="s">
        <v>134</v>
      </c>
      <c r="U1720" t="s">
        <v>3157</v>
      </c>
      <c r="V1720" t="b">
        <f t="shared" si="26"/>
        <v>0</v>
      </c>
      <c r="W1720" t="s">
        <v>59</v>
      </c>
      <c r="X1720" t="s">
        <v>60</v>
      </c>
      <c r="Y1720" t="s">
        <v>61</v>
      </c>
      <c r="Z1720" t="s">
        <v>78</v>
      </c>
      <c r="AC1720">
        <v>7159006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39734</v>
      </c>
      <c r="AN1720" s="2">
        <v>9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39249</v>
      </c>
      <c r="AU1720" s="2">
        <v>8290</v>
      </c>
      <c r="AV1720" s="2">
        <v>39307</v>
      </c>
      <c r="AW1720" s="2">
        <v>0</v>
      </c>
    </row>
    <row r="1721" spans="1:49" x14ac:dyDescent="0.2">
      <c r="A1721" t="s">
        <v>3158</v>
      </c>
      <c r="B1721" t="s">
        <v>49</v>
      </c>
      <c r="C1721" t="s">
        <v>50</v>
      </c>
      <c r="D1721" t="s">
        <v>49</v>
      </c>
      <c r="E1721" t="s">
        <v>51</v>
      </c>
      <c r="F1721" t="s">
        <v>374</v>
      </c>
      <c r="G1721" s="1">
        <v>44440</v>
      </c>
      <c r="H1721" s="1">
        <v>44469</v>
      </c>
      <c r="I1721" s="1">
        <v>44452</v>
      </c>
      <c r="J1721" s="1">
        <v>44472</v>
      </c>
      <c r="K1721" t="s">
        <v>151</v>
      </c>
      <c r="L1721" t="s">
        <v>229</v>
      </c>
      <c r="M1721" t="s">
        <v>3150</v>
      </c>
      <c r="N1721" t="s">
        <v>3150</v>
      </c>
      <c r="O1721" t="s">
        <v>56</v>
      </c>
      <c r="P1721" t="s">
        <v>57</v>
      </c>
      <c r="Q1721" t="s">
        <v>56</v>
      </c>
      <c r="S1721" t="s">
        <v>387</v>
      </c>
      <c r="U1721" t="s">
        <v>3159</v>
      </c>
      <c r="V1721" t="b">
        <f t="shared" si="26"/>
        <v>0</v>
      </c>
      <c r="W1721" t="s">
        <v>59</v>
      </c>
      <c r="X1721" t="s">
        <v>60</v>
      </c>
      <c r="Y1721" t="s">
        <v>61</v>
      </c>
      <c r="Z1721" t="s">
        <v>78</v>
      </c>
      <c r="AC1721">
        <v>7159006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509897</v>
      </c>
      <c r="AN1721" s="2">
        <v>84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508732</v>
      </c>
      <c r="AU1721" s="2">
        <v>73791</v>
      </c>
      <c r="AV1721" s="2">
        <v>509427</v>
      </c>
      <c r="AW1721" s="2">
        <v>0</v>
      </c>
    </row>
    <row r="1722" spans="1:49" x14ac:dyDescent="0.2">
      <c r="A1722" t="s">
        <v>3160</v>
      </c>
      <c r="B1722" t="s">
        <v>49</v>
      </c>
      <c r="C1722" t="s">
        <v>50</v>
      </c>
      <c r="D1722" t="s">
        <v>49</v>
      </c>
      <c r="E1722" t="s">
        <v>51</v>
      </c>
      <c r="F1722" t="s">
        <v>374</v>
      </c>
      <c r="G1722" s="1">
        <v>44440</v>
      </c>
      <c r="H1722" s="1">
        <v>44469</v>
      </c>
      <c r="I1722" s="1">
        <v>44452</v>
      </c>
      <c r="J1722" s="1">
        <v>44472</v>
      </c>
      <c r="K1722" t="s">
        <v>151</v>
      </c>
      <c r="L1722" t="s">
        <v>229</v>
      </c>
      <c r="M1722" t="s">
        <v>3150</v>
      </c>
      <c r="N1722" t="s">
        <v>3150</v>
      </c>
      <c r="O1722" t="s">
        <v>56</v>
      </c>
      <c r="P1722" t="s">
        <v>57</v>
      </c>
      <c r="Q1722" t="s">
        <v>56</v>
      </c>
      <c r="S1722" t="s">
        <v>376</v>
      </c>
      <c r="U1722" t="s">
        <v>3161</v>
      </c>
      <c r="V1722" t="b">
        <f t="shared" si="26"/>
        <v>0</v>
      </c>
      <c r="W1722" t="s">
        <v>59</v>
      </c>
      <c r="X1722" t="s">
        <v>60</v>
      </c>
      <c r="Y1722" t="s">
        <v>61</v>
      </c>
      <c r="Z1722" t="s">
        <v>78</v>
      </c>
      <c r="AC1722">
        <v>7159006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36936</v>
      </c>
      <c r="AN1722" s="2">
        <v>35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36796</v>
      </c>
      <c r="AU1722" s="2">
        <v>11410</v>
      </c>
      <c r="AV1722" s="2">
        <v>36879</v>
      </c>
      <c r="AW1722" s="2">
        <v>0</v>
      </c>
    </row>
    <row r="1723" spans="1:49" x14ac:dyDescent="0.2">
      <c r="A1723" t="s">
        <v>3162</v>
      </c>
      <c r="B1723" t="s">
        <v>49</v>
      </c>
      <c r="C1723" t="s">
        <v>50</v>
      </c>
      <c r="D1723" t="s">
        <v>49</v>
      </c>
      <c r="E1723" t="s">
        <v>51</v>
      </c>
      <c r="F1723" t="s">
        <v>374</v>
      </c>
      <c r="G1723" s="1">
        <v>44470</v>
      </c>
      <c r="H1723" s="1">
        <v>44500</v>
      </c>
      <c r="I1723" s="1">
        <v>44452</v>
      </c>
      <c r="J1723" s="1">
        <v>44472</v>
      </c>
      <c r="K1723" t="s">
        <v>53</v>
      </c>
      <c r="L1723" t="s">
        <v>114</v>
      </c>
      <c r="M1723" t="s">
        <v>3150</v>
      </c>
      <c r="N1723" t="s">
        <v>3150</v>
      </c>
      <c r="O1723" t="s">
        <v>56</v>
      </c>
      <c r="P1723" t="s">
        <v>57</v>
      </c>
      <c r="U1723" t="s">
        <v>3163</v>
      </c>
      <c r="V1723" t="b">
        <f t="shared" si="26"/>
        <v>0</v>
      </c>
      <c r="W1723" t="s">
        <v>59</v>
      </c>
      <c r="X1723" t="s">
        <v>60</v>
      </c>
      <c r="Y1723" t="s">
        <v>61</v>
      </c>
      <c r="AA1723" t="s">
        <v>3164</v>
      </c>
      <c r="AC1723">
        <v>7159006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130977</v>
      </c>
      <c r="AN1723" s="2">
        <v>32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130321</v>
      </c>
      <c r="AU1723" s="2">
        <v>22117</v>
      </c>
      <c r="AV1723" s="2">
        <v>130491</v>
      </c>
      <c r="AW1723" s="2">
        <v>0</v>
      </c>
    </row>
    <row r="1724" spans="1:49" x14ac:dyDescent="0.2">
      <c r="A1724" t="s">
        <v>3165</v>
      </c>
      <c r="B1724" t="s">
        <v>49</v>
      </c>
      <c r="C1724" t="s">
        <v>50</v>
      </c>
      <c r="D1724" t="s">
        <v>49</v>
      </c>
      <c r="E1724" t="s">
        <v>51</v>
      </c>
      <c r="F1724" t="s">
        <v>357</v>
      </c>
      <c r="G1724" s="1">
        <v>44470</v>
      </c>
      <c r="H1724" s="1">
        <v>44500</v>
      </c>
      <c r="I1724" s="1">
        <v>44476</v>
      </c>
      <c r="J1724" s="1">
        <v>44482</v>
      </c>
      <c r="K1724" t="s">
        <v>151</v>
      </c>
      <c r="L1724" t="s">
        <v>114</v>
      </c>
      <c r="M1724" t="s">
        <v>1274</v>
      </c>
      <c r="N1724" t="s">
        <v>1274</v>
      </c>
      <c r="O1724" t="s">
        <v>56</v>
      </c>
      <c r="P1724" t="s">
        <v>57</v>
      </c>
      <c r="Q1724" t="s">
        <v>56</v>
      </c>
      <c r="S1724" t="s">
        <v>405</v>
      </c>
      <c r="U1724" t="s">
        <v>3166</v>
      </c>
      <c r="V1724" t="b">
        <f t="shared" si="26"/>
        <v>0</v>
      </c>
      <c r="W1724" t="s">
        <v>59</v>
      </c>
      <c r="X1724" t="s">
        <v>60</v>
      </c>
      <c r="Y1724" t="s">
        <v>61</v>
      </c>
      <c r="Z1724" t="s">
        <v>78</v>
      </c>
      <c r="AC1724">
        <v>6744678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12092</v>
      </c>
      <c r="AM1724" s="2">
        <v>12092</v>
      </c>
      <c r="AN1724" s="2">
        <v>9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12078</v>
      </c>
      <c r="AU1724" s="2">
        <v>8471</v>
      </c>
      <c r="AV1724" s="2">
        <v>12086</v>
      </c>
      <c r="AW1724" s="2">
        <v>0</v>
      </c>
    </row>
    <row r="1725" spans="1:49" x14ac:dyDescent="0.2">
      <c r="A1725" t="s">
        <v>3167</v>
      </c>
      <c r="B1725" t="s">
        <v>49</v>
      </c>
      <c r="C1725" t="s">
        <v>50</v>
      </c>
      <c r="D1725" t="s">
        <v>49</v>
      </c>
      <c r="E1725" t="s">
        <v>51</v>
      </c>
      <c r="F1725" t="s">
        <v>374</v>
      </c>
      <c r="G1725" s="1">
        <v>44470</v>
      </c>
      <c r="H1725" s="1">
        <v>44500</v>
      </c>
      <c r="I1725" s="1">
        <v>44452</v>
      </c>
      <c r="J1725" s="1">
        <v>44472</v>
      </c>
      <c r="K1725" t="s">
        <v>151</v>
      </c>
      <c r="L1725" t="s">
        <v>114</v>
      </c>
      <c r="M1725" t="s">
        <v>3150</v>
      </c>
      <c r="N1725" t="s">
        <v>3150</v>
      </c>
      <c r="O1725" t="s">
        <v>56</v>
      </c>
      <c r="P1725" t="s">
        <v>57</v>
      </c>
      <c r="Q1725" t="s">
        <v>56</v>
      </c>
      <c r="S1725" t="s">
        <v>405</v>
      </c>
      <c r="U1725" t="s">
        <v>3168</v>
      </c>
      <c r="V1725" t="b">
        <f t="shared" si="26"/>
        <v>0</v>
      </c>
      <c r="W1725" t="s">
        <v>59</v>
      </c>
      <c r="X1725" t="s">
        <v>60</v>
      </c>
      <c r="Y1725" t="s">
        <v>61</v>
      </c>
      <c r="Z1725" t="s">
        <v>78</v>
      </c>
      <c r="AC1725">
        <v>7159006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5857</v>
      </c>
      <c r="AN1725" s="2">
        <v>4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5852</v>
      </c>
      <c r="AU1725" s="2">
        <v>668</v>
      </c>
      <c r="AV1725" s="2">
        <v>5856</v>
      </c>
      <c r="AW1725" s="2">
        <v>0</v>
      </c>
    </row>
    <row r="1726" spans="1:49" x14ac:dyDescent="0.2">
      <c r="A1726" t="s">
        <v>3169</v>
      </c>
      <c r="B1726" t="s">
        <v>49</v>
      </c>
      <c r="C1726" t="s">
        <v>50</v>
      </c>
      <c r="D1726" t="s">
        <v>49</v>
      </c>
      <c r="E1726" t="s">
        <v>51</v>
      </c>
      <c r="F1726" t="s">
        <v>266</v>
      </c>
      <c r="G1726" s="1">
        <v>44409</v>
      </c>
      <c r="H1726" s="1">
        <v>44439</v>
      </c>
      <c r="I1726" s="1">
        <v>44426</v>
      </c>
      <c r="J1726" s="1">
        <v>44451</v>
      </c>
      <c r="K1726" t="s">
        <v>151</v>
      </c>
      <c r="L1726" t="s">
        <v>184</v>
      </c>
      <c r="M1726" t="s">
        <v>3150</v>
      </c>
      <c r="N1726" t="s">
        <v>3150</v>
      </c>
      <c r="O1726" t="s">
        <v>56</v>
      </c>
      <c r="P1726" t="s">
        <v>57</v>
      </c>
      <c r="Q1726" t="s">
        <v>56</v>
      </c>
      <c r="S1726" t="s">
        <v>405</v>
      </c>
      <c r="U1726" t="s">
        <v>3170</v>
      </c>
      <c r="V1726" t="b">
        <f t="shared" si="26"/>
        <v>0</v>
      </c>
      <c r="W1726" t="s">
        <v>59</v>
      </c>
      <c r="X1726" t="s">
        <v>60</v>
      </c>
      <c r="Y1726" t="s">
        <v>61</v>
      </c>
      <c r="Z1726" t="s">
        <v>78</v>
      </c>
      <c r="AC1726">
        <v>7159006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17360</v>
      </c>
      <c r="AN1726" s="2">
        <v>25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17234</v>
      </c>
      <c r="AU1726" s="2">
        <v>6668</v>
      </c>
      <c r="AV1726" s="2">
        <v>17347</v>
      </c>
      <c r="AW1726" s="2">
        <v>0</v>
      </c>
    </row>
    <row r="1727" spans="1:49" x14ac:dyDescent="0.2">
      <c r="A1727" t="s">
        <v>3171</v>
      </c>
      <c r="B1727" t="s">
        <v>49</v>
      </c>
      <c r="C1727" t="s">
        <v>50</v>
      </c>
      <c r="D1727" t="s">
        <v>49</v>
      </c>
      <c r="E1727" t="s">
        <v>51</v>
      </c>
      <c r="F1727" t="s">
        <v>357</v>
      </c>
      <c r="G1727" s="1">
        <v>44470</v>
      </c>
      <c r="H1727" s="1">
        <v>44500</v>
      </c>
      <c r="I1727" s="1">
        <v>44476</v>
      </c>
      <c r="J1727" s="1">
        <v>44476</v>
      </c>
      <c r="K1727" t="s">
        <v>151</v>
      </c>
      <c r="L1727" t="s">
        <v>114</v>
      </c>
      <c r="M1727" t="s">
        <v>318</v>
      </c>
      <c r="N1727" t="s">
        <v>318</v>
      </c>
      <c r="O1727" t="s">
        <v>56</v>
      </c>
      <c r="P1727" t="s">
        <v>57</v>
      </c>
      <c r="Q1727" t="s">
        <v>56</v>
      </c>
      <c r="S1727" t="s">
        <v>376</v>
      </c>
      <c r="U1727" t="s">
        <v>3172</v>
      </c>
      <c r="V1727" t="b">
        <f t="shared" si="26"/>
        <v>0</v>
      </c>
      <c r="W1727" t="s">
        <v>77</v>
      </c>
      <c r="X1727" t="s">
        <v>60</v>
      </c>
      <c r="Y1727" t="s">
        <v>61</v>
      </c>
      <c r="Z1727" t="s">
        <v>97</v>
      </c>
      <c r="AC1727">
        <v>6163353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L1727" s="2">
        <v>0</v>
      </c>
      <c r="AM1727" s="2">
        <v>0</v>
      </c>
      <c r="AN1727" s="2">
        <v>301</v>
      </c>
      <c r="AO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81600</v>
      </c>
    </row>
    <row r="1728" spans="1:49" x14ac:dyDescent="0.2">
      <c r="A1728" t="s">
        <v>3173</v>
      </c>
      <c r="B1728" t="s">
        <v>49</v>
      </c>
      <c r="C1728" t="s">
        <v>50</v>
      </c>
      <c r="D1728" t="s">
        <v>49</v>
      </c>
      <c r="E1728" t="s">
        <v>51</v>
      </c>
      <c r="F1728" t="s">
        <v>374</v>
      </c>
      <c r="G1728" s="1">
        <v>44440</v>
      </c>
      <c r="H1728" s="1">
        <v>44469</v>
      </c>
      <c r="I1728" s="1">
        <v>44452</v>
      </c>
      <c r="J1728" s="1">
        <v>44472</v>
      </c>
      <c r="K1728" t="s">
        <v>151</v>
      </c>
      <c r="L1728" t="s">
        <v>229</v>
      </c>
      <c r="M1728" t="s">
        <v>3150</v>
      </c>
      <c r="N1728" t="s">
        <v>3150</v>
      </c>
      <c r="O1728" t="s">
        <v>56</v>
      </c>
      <c r="P1728" t="s">
        <v>57</v>
      </c>
      <c r="Q1728" t="s">
        <v>153</v>
      </c>
      <c r="S1728" t="s">
        <v>176</v>
      </c>
      <c r="U1728" t="s">
        <v>3174</v>
      </c>
      <c r="V1728" t="b">
        <f t="shared" si="26"/>
        <v>0</v>
      </c>
      <c r="W1728" t="s">
        <v>59</v>
      </c>
      <c r="X1728" t="s">
        <v>60</v>
      </c>
      <c r="Y1728" t="s">
        <v>61</v>
      </c>
      <c r="Z1728" t="s">
        <v>78</v>
      </c>
      <c r="AC1728">
        <v>7159006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765449</v>
      </c>
      <c r="AN1728" s="2">
        <v>770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256059</v>
      </c>
      <c r="AU1728" s="2">
        <v>135565</v>
      </c>
      <c r="AV1728" s="2">
        <v>447258</v>
      </c>
      <c r="AW1728" s="2">
        <v>0</v>
      </c>
    </row>
    <row r="1729" spans="1:49" x14ac:dyDescent="0.2">
      <c r="A1729" t="s">
        <v>3175</v>
      </c>
      <c r="B1729" t="s">
        <v>49</v>
      </c>
      <c r="C1729" t="s">
        <v>50</v>
      </c>
      <c r="D1729" t="s">
        <v>49</v>
      </c>
      <c r="E1729" t="s">
        <v>51</v>
      </c>
      <c r="F1729" t="s">
        <v>357</v>
      </c>
      <c r="G1729" s="1">
        <v>44470</v>
      </c>
      <c r="H1729" s="1">
        <v>44500</v>
      </c>
      <c r="I1729" s="1">
        <v>44489</v>
      </c>
      <c r="J1729" s="1">
        <v>44489</v>
      </c>
      <c r="K1729" t="s">
        <v>151</v>
      </c>
      <c r="L1729" t="s">
        <v>114</v>
      </c>
      <c r="M1729" t="s">
        <v>1274</v>
      </c>
      <c r="N1729" t="s">
        <v>1274</v>
      </c>
      <c r="O1729" t="s">
        <v>56</v>
      </c>
      <c r="P1729" t="s">
        <v>57</v>
      </c>
      <c r="Q1729" t="s">
        <v>56</v>
      </c>
      <c r="S1729" t="s">
        <v>376</v>
      </c>
      <c r="U1729" t="s">
        <v>3176</v>
      </c>
      <c r="V1729" t="b">
        <f t="shared" si="26"/>
        <v>1</v>
      </c>
      <c r="W1729" t="s">
        <v>77</v>
      </c>
      <c r="X1729" t="s">
        <v>60</v>
      </c>
      <c r="Y1729" t="s">
        <v>61</v>
      </c>
      <c r="Z1729" t="s">
        <v>78</v>
      </c>
      <c r="AC1729">
        <v>6744678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L1729" s="2">
        <v>6853</v>
      </c>
      <c r="AM1729" s="2">
        <v>6853</v>
      </c>
      <c r="AN1729" s="2">
        <v>8</v>
      </c>
      <c r="AO1729" s="2">
        <v>0</v>
      </c>
      <c r="AQ1729" s="2">
        <v>0</v>
      </c>
      <c r="AR1729" s="2">
        <v>0</v>
      </c>
      <c r="AS1729" s="2">
        <v>0</v>
      </c>
      <c r="AT1729" s="2">
        <v>6678</v>
      </c>
      <c r="AU1729" s="2">
        <v>5863</v>
      </c>
      <c r="AV1729" s="2">
        <v>6782</v>
      </c>
      <c r="AW1729" s="2">
        <v>14500</v>
      </c>
    </row>
    <row r="1730" spans="1:49" x14ac:dyDescent="0.2">
      <c r="A1730" t="s">
        <v>3177</v>
      </c>
      <c r="B1730" t="s">
        <v>49</v>
      </c>
      <c r="C1730" t="s">
        <v>50</v>
      </c>
      <c r="D1730" t="s">
        <v>49</v>
      </c>
      <c r="E1730" t="s">
        <v>51</v>
      </c>
      <c r="F1730" t="s">
        <v>357</v>
      </c>
      <c r="G1730" s="1">
        <v>44470</v>
      </c>
      <c r="H1730" s="1">
        <v>44500</v>
      </c>
      <c r="I1730" s="1">
        <v>44476</v>
      </c>
      <c r="J1730" s="1">
        <v>44476</v>
      </c>
      <c r="K1730" t="s">
        <v>151</v>
      </c>
      <c r="L1730" t="s">
        <v>114</v>
      </c>
      <c r="M1730" t="s">
        <v>146</v>
      </c>
      <c r="N1730" t="s">
        <v>146</v>
      </c>
      <c r="O1730" t="s">
        <v>56</v>
      </c>
      <c r="P1730" t="s">
        <v>57</v>
      </c>
      <c r="Q1730" t="s">
        <v>56</v>
      </c>
      <c r="S1730" t="s">
        <v>176</v>
      </c>
      <c r="U1730" t="s">
        <v>3178</v>
      </c>
      <c r="V1730" t="b">
        <f t="shared" si="26"/>
        <v>0</v>
      </c>
      <c r="W1730" t="s">
        <v>77</v>
      </c>
      <c r="X1730" t="s">
        <v>60</v>
      </c>
      <c r="Y1730" t="s">
        <v>61</v>
      </c>
      <c r="Z1730" t="s">
        <v>97</v>
      </c>
      <c r="AC1730">
        <v>6207989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L1730" s="2">
        <v>37518</v>
      </c>
      <c r="AM1730" s="2">
        <v>37518</v>
      </c>
      <c r="AN1730" s="2">
        <v>297</v>
      </c>
      <c r="AO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45000</v>
      </c>
    </row>
    <row r="1731" spans="1:49" x14ac:dyDescent="0.2">
      <c r="A1731" t="s">
        <v>3179</v>
      </c>
      <c r="B1731" t="s">
        <v>49</v>
      </c>
      <c r="C1731" t="s">
        <v>50</v>
      </c>
      <c r="D1731" t="s">
        <v>49</v>
      </c>
      <c r="E1731" t="s">
        <v>51</v>
      </c>
      <c r="F1731" t="s">
        <v>357</v>
      </c>
      <c r="G1731" s="1">
        <v>44470</v>
      </c>
      <c r="H1731" s="1">
        <v>44500</v>
      </c>
      <c r="I1731" s="1">
        <v>44489</v>
      </c>
      <c r="J1731" s="1">
        <v>44489</v>
      </c>
      <c r="K1731" t="s">
        <v>151</v>
      </c>
      <c r="L1731" t="s">
        <v>114</v>
      </c>
      <c r="M1731" t="s">
        <v>1274</v>
      </c>
      <c r="N1731" t="s">
        <v>1274</v>
      </c>
      <c r="O1731" t="s">
        <v>56</v>
      </c>
      <c r="P1731" t="s">
        <v>57</v>
      </c>
      <c r="Q1731" t="s">
        <v>56</v>
      </c>
      <c r="S1731" t="s">
        <v>134</v>
      </c>
      <c r="U1731" t="s">
        <v>3180</v>
      </c>
      <c r="V1731" t="b">
        <f t="shared" ref="V1731:V1794" si="27">ISNUMBER(SEARCH("take",U1731))</f>
        <v>1</v>
      </c>
      <c r="W1731" t="s">
        <v>77</v>
      </c>
      <c r="X1731" t="s">
        <v>60</v>
      </c>
      <c r="Y1731" t="s">
        <v>61</v>
      </c>
      <c r="Z1731" t="s">
        <v>78</v>
      </c>
      <c r="AC1731">
        <v>6744678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L1731" s="2">
        <v>40450</v>
      </c>
      <c r="AM1731" s="2">
        <v>40450</v>
      </c>
      <c r="AN1731" s="2">
        <v>28</v>
      </c>
      <c r="AO1731" s="2">
        <v>0</v>
      </c>
      <c r="AQ1731" s="2">
        <v>0</v>
      </c>
      <c r="AR1731" s="2">
        <v>0</v>
      </c>
      <c r="AS1731" s="2">
        <v>0</v>
      </c>
      <c r="AT1731" s="2">
        <v>40210</v>
      </c>
      <c r="AU1731" s="2">
        <v>34856</v>
      </c>
      <c r="AV1731" s="2">
        <v>40450</v>
      </c>
      <c r="AW1731" s="2">
        <v>14500</v>
      </c>
    </row>
    <row r="1732" spans="1:49" x14ac:dyDescent="0.2">
      <c r="A1732" t="s">
        <v>3181</v>
      </c>
      <c r="B1732" t="s">
        <v>49</v>
      </c>
      <c r="C1732" t="s">
        <v>50</v>
      </c>
      <c r="D1732" t="s">
        <v>49</v>
      </c>
      <c r="E1732" t="s">
        <v>51</v>
      </c>
      <c r="F1732" t="s">
        <v>374</v>
      </c>
      <c r="G1732" s="1">
        <v>44440</v>
      </c>
      <c r="H1732" s="1">
        <v>44469</v>
      </c>
      <c r="I1732" s="1">
        <v>44452</v>
      </c>
      <c r="J1732" s="1">
        <v>44472</v>
      </c>
      <c r="K1732" t="s">
        <v>53</v>
      </c>
      <c r="L1732" t="s">
        <v>229</v>
      </c>
      <c r="M1732" t="s">
        <v>3150</v>
      </c>
      <c r="N1732" t="s">
        <v>3150</v>
      </c>
      <c r="O1732" t="s">
        <v>56</v>
      </c>
      <c r="P1732" t="s">
        <v>57</v>
      </c>
      <c r="U1732" t="s">
        <v>3182</v>
      </c>
      <c r="V1732" t="b">
        <f t="shared" si="27"/>
        <v>0</v>
      </c>
      <c r="W1732" t="s">
        <v>59</v>
      </c>
      <c r="X1732" t="s">
        <v>60</v>
      </c>
      <c r="Y1732" t="s">
        <v>61</v>
      </c>
      <c r="AA1732" t="s">
        <v>3164</v>
      </c>
      <c r="AC1732">
        <v>7159006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1408026</v>
      </c>
      <c r="AN1732" s="2">
        <v>1296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460240</v>
      </c>
      <c r="AU1732" s="2">
        <v>238231</v>
      </c>
      <c r="AV1732" s="2">
        <v>828000</v>
      </c>
      <c r="AW1732" s="2">
        <v>0</v>
      </c>
    </row>
    <row r="1733" spans="1:49" x14ac:dyDescent="0.2">
      <c r="A1733" t="s">
        <v>3183</v>
      </c>
      <c r="B1733" t="s">
        <v>49</v>
      </c>
      <c r="C1733" t="s">
        <v>50</v>
      </c>
      <c r="D1733" t="s">
        <v>49</v>
      </c>
      <c r="E1733" t="s">
        <v>51</v>
      </c>
      <c r="F1733" t="s">
        <v>266</v>
      </c>
      <c r="G1733" s="1">
        <v>44409</v>
      </c>
      <c r="H1733" s="1">
        <v>44439</v>
      </c>
      <c r="I1733" s="1">
        <v>44426</v>
      </c>
      <c r="J1733" s="1">
        <v>44451</v>
      </c>
      <c r="K1733" t="s">
        <v>53</v>
      </c>
      <c r="L1733" t="s">
        <v>184</v>
      </c>
      <c r="M1733" t="s">
        <v>3150</v>
      </c>
      <c r="N1733" t="s">
        <v>3150</v>
      </c>
      <c r="O1733" t="s">
        <v>56</v>
      </c>
      <c r="P1733" t="s">
        <v>57</v>
      </c>
      <c r="U1733" t="s">
        <v>3184</v>
      </c>
      <c r="V1733" t="b">
        <f t="shared" si="27"/>
        <v>0</v>
      </c>
      <c r="W1733" t="s">
        <v>59</v>
      </c>
      <c r="X1733" t="s">
        <v>60</v>
      </c>
      <c r="Y1733" t="s">
        <v>61</v>
      </c>
      <c r="AA1733" t="s">
        <v>3185</v>
      </c>
      <c r="AC1733">
        <v>7159006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1098418</v>
      </c>
      <c r="AN1733" s="2">
        <v>326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156593</v>
      </c>
      <c r="AU1733" s="2">
        <v>61421</v>
      </c>
      <c r="AV1733" s="2">
        <v>703170</v>
      </c>
      <c r="AW1733" s="2">
        <v>0</v>
      </c>
    </row>
    <row r="1734" spans="1:49" x14ac:dyDescent="0.2">
      <c r="A1734" t="s">
        <v>3186</v>
      </c>
      <c r="B1734" t="s">
        <v>49</v>
      </c>
      <c r="C1734" t="s">
        <v>50</v>
      </c>
      <c r="D1734" t="s">
        <v>49</v>
      </c>
      <c r="E1734" t="s">
        <v>51</v>
      </c>
      <c r="F1734" t="s">
        <v>374</v>
      </c>
      <c r="G1734" s="1">
        <v>44440</v>
      </c>
      <c r="H1734" s="1">
        <v>44469</v>
      </c>
      <c r="I1734" s="1">
        <v>44452</v>
      </c>
      <c r="J1734" s="1">
        <v>44472</v>
      </c>
      <c r="K1734" t="s">
        <v>151</v>
      </c>
      <c r="L1734" t="s">
        <v>229</v>
      </c>
      <c r="M1734" t="s">
        <v>3150</v>
      </c>
      <c r="N1734" t="s">
        <v>3150</v>
      </c>
      <c r="O1734" t="s">
        <v>56</v>
      </c>
      <c r="P1734" t="s">
        <v>57</v>
      </c>
      <c r="Q1734" t="s">
        <v>153</v>
      </c>
      <c r="S1734" t="s">
        <v>176</v>
      </c>
      <c r="U1734" t="s">
        <v>3187</v>
      </c>
      <c r="V1734" t="b">
        <f t="shared" si="27"/>
        <v>0</v>
      </c>
      <c r="W1734" t="s">
        <v>59</v>
      </c>
      <c r="X1734" t="s">
        <v>60</v>
      </c>
      <c r="Y1734" t="s">
        <v>61</v>
      </c>
      <c r="Z1734" t="s">
        <v>78</v>
      </c>
      <c r="AC1734">
        <v>7159006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763552</v>
      </c>
      <c r="AN1734" s="2">
        <v>727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248030</v>
      </c>
      <c r="AU1734" s="2">
        <v>127981</v>
      </c>
      <c r="AV1734" s="2">
        <v>448152</v>
      </c>
      <c r="AW1734" s="2">
        <v>0</v>
      </c>
    </row>
    <row r="1735" spans="1:49" x14ac:dyDescent="0.2">
      <c r="A1735" t="s">
        <v>3188</v>
      </c>
      <c r="B1735" t="s">
        <v>49</v>
      </c>
      <c r="C1735" t="s">
        <v>50</v>
      </c>
      <c r="D1735" t="s">
        <v>49</v>
      </c>
      <c r="E1735" t="s">
        <v>51</v>
      </c>
      <c r="F1735" t="s">
        <v>357</v>
      </c>
      <c r="G1735" s="1">
        <v>44470</v>
      </c>
      <c r="H1735" s="1">
        <v>44500</v>
      </c>
      <c r="I1735" s="1">
        <v>44476</v>
      </c>
      <c r="J1735" s="1">
        <v>44493</v>
      </c>
      <c r="K1735" t="s">
        <v>151</v>
      </c>
      <c r="L1735" t="s">
        <v>114</v>
      </c>
      <c r="M1735" t="s">
        <v>1274</v>
      </c>
      <c r="N1735" t="s">
        <v>1274</v>
      </c>
      <c r="O1735" t="s">
        <v>56</v>
      </c>
      <c r="P1735" t="s">
        <v>57</v>
      </c>
      <c r="Q1735" t="s">
        <v>56</v>
      </c>
      <c r="S1735" t="s">
        <v>134</v>
      </c>
      <c r="U1735" t="s">
        <v>3189</v>
      </c>
      <c r="V1735" t="b">
        <f t="shared" si="27"/>
        <v>0</v>
      </c>
      <c r="W1735" t="s">
        <v>69</v>
      </c>
      <c r="X1735" t="s">
        <v>60</v>
      </c>
      <c r="Y1735" t="s">
        <v>61</v>
      </c>
      <c r="Z1735" t="s">
        <v>78</v>
      </c>
      <c r="AC1735">
        <v>6744678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5676.42</v>
      </c>
      <c r="AL1735" s="2">
        <v>258019</v>
      </c>
      <c r="AM1735" s="2">
        <v>258019</v>
      </c>
      <c r="AN1735" s="2">
        <v>227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250723</v>
      </c>
      <c r="AU1735" s="2">
        <v>140182</v>
      </c>
      <c r="AV1735" s="2">
        <v>251548</v>
      </c>
      <c r="AW1735" s="2">
        <v>22</v>
      </c>
    </row>
    <row r="1736" spans="1:49" x14ac:dyDescent="0.2">
      <c r="A1736" t="s">
        <v>3190</v>
      </c>
      <c r="B1736" t="s">
        <v>49</v>
      </c>
      <c r="C1736" t="s">
        <v>50</v>
      </c>
      <c r="D1736" t="s">
        <v>49</v>
      </c>
      <c r="E1736" t="s">
        <v>51</v>
      </c>
      <c r="F1736" t="s">
        <v>266</v>
      </c>
      <c r="G1736" s="1">
        <v>44409</v>
      </c>
      <c r="H1736" s="1">
        <v>44439</v>
      </c>
      <c r="I1736" s="1">
        <v>44426</v>
      </c>
      <c r="J1736" s="1">
        <v>44451</v>
      </c>
      <c r="K1736" t="s">
        <v>53</v>
      </c>
      <c r="L1736" t="s">
        <v>184</v>
      </c>
      <c r="M1736" t="s">
        <v>3150</v>
      </c>
      <c r="N1736" t="s">
        <v>3150</v>
      </c>
      <c r="O1736" t="s">
        <v>56</v>
      </c>
      <c r="P1736" t="s">
        <v>57</v>
      </c>
      <c r="U1736" t="s">
        <v>3191</v>
      </c>
      <c r="V1736" t="b">
        <f t="shared" si="27"/>
        <v>0</v>
      </c>
      <c r="W1736" t="s">
        <v>59</v>
      </c>
      <c r="X1736" t="s">
        <v>60</v>
      </c>
      <c r="Y1736" t="s">
        <v>61</v>
      </c>
      <c r="AA1736" t="s">
        <v>3185</v>
      </c>
      <c r="AC1736">
        <v>7159006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940353</v>
      </c>
      <c r="AN1736" s="2">
        <v>255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135129</v>
      </c>
      <c r="AU1736" s="2">
        <v>52589</v>
      </c>
      <c r="AV1736" s="2">
        <v>606124</v>
      </c>
      <c r="AW1736" s="2">
        <v>0</v>
      </c>
    </row>
    <row r="1737" spans="1:49" x14ac:dyDescent="0.2">
      <c r="A1737" t="s">
        <v>3192</v>
      </c>
      <c r="B1737" t="s">
        <v>49</v>
      </c>
      <c r="C1737" t="s">
        <v>50</v>
      </c>
      <c r="D1737" t="s">
        <v>49</v>
      </c>
      <c r="E1737" t="s">
        <v>51</v>
      </c>
      <c r="F1737" t="s">
        <v>415</v>
      </c>
      <c r="G1737" s="1">
        <v>44440</v>
      </c>
      <c r="H1737" s="1">
        <v>44469</v>
      </c>
      <c r="I1737" s="1">
        <v>44448</v>
      </c>
      <c r="J1737" s="1">
        <v>44454</v>
      </c>
      <c r="K1737" t="s">
        <v>151</v>
      </c>
      <c r="L1737" t="s">
        <v>229</v>
      </c>
      <c r="M1737" t="s">
        <v>375</v>
      </c>
      <c r="N1737" t="s">
        <v>375</v>
      </c>
      <c r="O1737" t="s">
        <v>56</v>
      </c>
      <c r="P1737" t="s">
        <v>57</v>
      </c>
      <c r="Q1737" t="s">
        <v>56</v>
      </c>
      <c r="S1737" t="s">
        <v>376</v>
      </c>
      <c r="U1737" t="s">
        <v>3193</v>
      </c>
      <c r="V1737" t="b">
        <f t="shared" si="27"/>
        <v>1</v>
      </c>
      <c r="W1737" t="s">
        <v>77</v>
      </c>
      <c r="X1737" t="s">
        <v>60</v>
      </c>
      <c r="Y1737" t="s">
        <v>61</v>
      </c>
      <c r="Z1737" t="s">
        <v>97</v>
      </c>
      <c r="AC1737">
        <v>6142232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L1737" s="2">
        <v>199775</v>
      </c>
      <c r="AM1737" s="2">
        <v>199775</v>
      </c>
      <c r="AN1737" s="2">
        <v>81</v>
      </c>
      <c r="AO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36400</v>
      </c>
    </row>
    <row r="1738" spans="1:49" x14ac:dyDescent="0.2">
      <c r="A1738" t="s">
        <v>3194</v>
      </c>
      <c r="B1738" t="s">
        <v>49</v>
      </c>
      <c r="C1738" t="s">
        <v>50</v>
      </c>
      <c r="D1738" t="s">
        <v>393</v>
      </c>
      <c r="E1738" t="s">
        <v>394</v>
      </c>
      <c r="F1738" t="s">
        <v>395</v>
      </c>
      <c r="G1738" s="1">
        <v>44440</v>
      </c>
      <c r="H1738" s="1">
        <v>44469</v>
      </c>
      <c r="I1738" s="1">
        <v>44446</v>
      </c>
      <c r="J1738" s="1">
        <v>44465</v>
      </c>
      <c r="K1738" t="s">
        <v>53</v>
      </c>
      <c r="L1738" t="s">
        <v>229</v>
      </c>
      <c r="M1738" t="s">
        <v>185</v>
      </c>
      <c r="N1738" t="s">
        <v>185</v>
      </c>
      <c r="O1738" t="s">
        <v>116</v>
      </c>
      <c r="P1738" t="s">
        <v>117</v>
      </c>
      <c r="U1738" t="s">
        <v>3195</v>
      </c>
      <c r="V1738" t="b">
        <f t="shared" si="27"/>
        <v>0</v>
      </c>
      <c r="W1738" t="s">
        <v>69</v>
      </c>
      <c r="X1738" t="s">
        <v>60</v>
      </c>
      <c r="Y1738" t="s">
        <v>61</v>
      </c>
      <c r="AA1738" t="s">
        <v>3196</v>
      </c>
      <c r="AC1738">
        <v>6234741</v>
      </c>
      <c r="AE1738" s="2">
        <v>300000</v>
      </c>
      <c r="AF1738" s="2">
        <v>300000</v>
      </c>
      <c r="AG1738" s="2">
        <v>12626262</v>
      </c>
      <c r="AH1738" s="2">
        <v>12626262</v>
      </c>
      <c r="AI1738" s="2">
        <v>0</v>
      </c>
      <c r="AJ1738" s="2">
        <v>0</v>
      </c>
      <c r="AK1738" s="2">
        <v>292534.83</v>
      </c>
      <c r="AL1738" s="2">
        <v>12312072</v>
      </c>
      <c r="AM1738" s="2">
        <v>12312072</v>
      </c>
      <c r="AN1738" s="2">
        <v>750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4632697</v>
      </c>
      <c r="AU1738" s="2">
        <v>4625194</v>
      </c>
      <c r="AV1738" s="2">
        <v>4633938</v>
      </c>
      <c r="AW1738" s="2">
        <v>23.76</v>
      </c>
    </row>
    <row r="1739" spans="1:49" x14ac:dyDescent="0.2">
      <c r="A1739" t="s">
        <v>3197</v>
      </c>
      <c r="B1739" t="s">
        <v>49</v>
      </c>
      <c r="C1739" t="s">
        <v>50</v>
      </c>
      <c r="D1739" t="s">
        <v>49</v>
      </c>
      <c r="E1739" t="s">
        <v>51</v>
      </c>
      <c r="F1739" t="s">
        <v>357</v>
      </c>
      <c r="G1739" s="1">
        <v>44470</v>
      </c>
      <c r="H1739" s="1">
        <v>44500</v>
      </c>
      <c r="I1739" s="1">
        <v>44482</v>
      </c>
      <c r="J1739" s="1">
        <v>44493</v>
      </c>
      <c r="K1739" t="s">
        <v>151</v>
      </c>
      <c r="L1739" t="s">
        <v>114</v>
      </c>
      <c r="M1739" t="s">
        <v>138</v>
      </c>
      <c r="N1739" t="s">
        <v>138</v>
      </c>
      <c r="O1739" t="s">
        <v>56</v>
      </c>
      <c r="P1739" t="s">
        <v>57</v>
      </c>
      <c r="Q1739" t="s">
        <v>56</v>
      </c>
      <c r="S1739" t="s">
        <v>387</v>
      </c>
      <c r="U1739" t="s">
        <v>3198</v>
      </c>
      <c r="V1739" t="b">
        <f t="shared" si="27"/>
        <v>0</v>
      </c>
      <c r="W1739" t="s">
        <v>77</v>
      </c>
      <c r="X1739" t="s">
        <v>60</v>
      </c>
      <c r="Y1739" t="s">
        <v>61</v>
      </c>
      <c r="Z1739" t="s">
        <v>78</v>
      </c>
      <c r="AC1739">
        <v>6141697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L1739" s="2">
        <v>122051</v>
      </c>
      <c r="AM1739" s="2">
        <v>122051</v>
      </c>
      <c r="AN1739" s="2">
        <v>31</v>
      </c>
      <c r="AO1739" s="2">
        <v>0</v>
      </c>
      <c r="AQ1739" s="2">
        <v>0</v>
      </c>
      <c r="AR1739" s="2">
        <v>0</v>
      </c>
      <c r="AS1739" s="2">
        <v>0</v>
      </c>
      <c r="AT1739" s="2">
        <v>121801</v>
      </c>
      <c r="AU1739" s="2">
        <v>112777</v>
      </c>
      <c r="AV1739" s="2">
        <v>121806</v>
      </c>
      <c r="AW1739" s="2">
        <v>25000</v>
      </c>
    </row>
    <row r="1740" spans="1:49" x14ac:dyDescent="0.2">
      <c r="A1740" t="s">
        <v>3199</v>
      </c>
      <c r="B1740" t="s">
        <v>49</v>
      </c>
      <c r="C1740" t="s">
        <v>50</v>
      </c>
      <c r="D1740" t="s">
        <v>49</v>
      </c>
      <c r="E1740" t="s">
        <v>51</v>
      </c>
      <c r="F1740" t="s">
        <v>415</v>
      </c>
      <c r="G1740" s="1">
        <v>44440</v>
      </c>
      <c r="H1740" s="1">
        <v>44469</v>
      </c>
      <c r="I1740" s="1">
        <v>44446</v>
      </c>
      <c r="J1740" s="1">
        <v>44465</v>
      </c>
      <c r="K1740" t="s">
        <v>53</v>
      </c>
      <c r="L1740" t="s">
        <v>229</v>
      </c>
      <c r="M1740" t="s">
        <v>138</v>
      </c>
      <c r="N1740" t="s">
        <v>138</v>
      </c>
      <c r="O1740" t="s">
        <v>56</v>
      </c>
      <c r="P1740" t="s">
        <v>57</v>
      </c>
      <c r="U1740" t="s">
        <v>3200</v>
      </c>
      <c r="V1740" t="b">
        <f t="shared" si="27"/>
        <v>0</v>
      </c>
      <c r="W1740" t="s">
        <v>77</v>
      </c>
      <c r="X1740" t="s">
        <v>60</v>
      </c>
      <c r="Y1740" t="s">
        <v>61</v>
      </c>
      <c r="AA1740" t="s">
        <v>1987</v>
      </c>
      <c r="AC1740">
        <v>6141697</v>
      </c>
      <c r="AE1740" s="2">
        <v>25000</v>
      </c>
      <c r="AF1740" s="2">
        <v>25000</v>
      </c>
      <c r="AG1740" s="2">
        <v>1000000</v>
      </c>
      <c r="AH1740" s="2">
        <v>1000000</v>
      </c>
      <c r="AI1740" s="2">
        <v>0</v>
      </c>
      <c r="AJ1740" s="2">
        <v>0</v>
      </c>
      <c r="AK1740" s="2">
        <v>25000</v>
      </c>
      <c r="AL1740" s="2">
        <v>2774024</v>
      </c>
      <c r="AM1740" s="2">
        <v>2774024</v>
      </c>
      <c r="AN1740" s="2">
        <v>4257</v>
      </c>
      <c r="AO1740" s="2">
        <v>0</v>
      </c>
      <c r="AP1740" s="2">
        <v>25000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25000</v>
      </c>
    </row>
    <row r="1741" spans="1:49" x14ac:dyDescent="0.2">
      <c r="A1741" t="s">
        <v>3201</v>
      </c>
      <c r="B1741" t="s">
        <v>49</v>
      </c>
      <c r="C1741" t="s">
        <v>50</v>
      </c>
      <c r="D1741" t="s">
        <v>49</v>
      </c>
      <c r="E1741" t="s">
        <v>51</v>
      </c>
      <c r="F1741" t="s">
        <v>415</v>
      </c>
      <c r="G1741" s="1">
        <v>44440</v>
      </c>
      <c r="H1741" s="1">
        <v>44469</v>
      </c>
      <c r="I1741" s="1">
        <v>44446</v>
      </c>
      <c r="J1741" s="1">
        <v>44465</v>
      </c>
      <c r="K1741" t="s">
        <v>151</v>
      </c>
      <c r="L1741" t="s">
        <v>229</v>
      </c>
      <c r="M1741" t="s">
        <v>138</v>
      </c>
      <c r="N1741" t="s">
        <v>138</v>
      </c>
      <c r="O1741" t="s">
        <v>56</v>
      </c>
      <c r="P1741" t="s">
        <v>57</v>
      </c>
      <c r="Q1741" t="s">
        <v>56</v>
      </c>
      <c r="S1741" t="s">
        <v>405</v>
      </c>
      <c r="U1741" t="s">
        <v>3202</v>
      </c>
      <c r="V1741" t="b">
        <f t="shared" si="27"/>
        <v>0</v>
      </c>
      <c r="W1741" t="s">
        <v>77</v>
      </c>
      <c r="X1741" t="s">
        <v>60</v>
      </c>
      <c r="Y1741" t="s">
        <v>61</v>
      </c>
      <c r="Z1741" t="s">
        <v>97</v>
      </c>
      <c r="AC1741">
        <v>6141697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L1741" s="2">
        <v>72326</v>
      </c>
      <c r="AM1741" s="2">
        <v>72326</v>
      </c>
      <c r="AN1741" s="2">
        <v>174</v>
      </c>
      <c r="AO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25000</v>
      </c>
    </row>
    <row r="1742" spans="1:49" x14ac:dyDescent="0.2">
      <c r="A1742" t="s">
        <v>3203</v>
      </c>
      <c r="B1742" t="s">
        <v>49</v>
      </c>
      <c r="C1742" t="s">
        <v>50</v>
      </c>
      <c r="D1742" t="s">
        <v>49</v>
      </c>
      <c r="E1742" t="s">
        <v>51</v>
      </c>
      <c r="F1742" t="s">
        <v>415</v>
      </c>
      <c r="G1742" s="1">
        <v>44440</v>
      </c>
      <c r="H1742" s="1">
        <v>44469</v>
      </c>
      <c r="I1742" s="1">
        <v>44448</v>
      </c>
      <c r="J1742" s="1">
        <v>44448</v>
      </c>
      <c r="K1742" t="s">
        <v>151</v>
      </c>
      <c r="L1742" t="s">
        <v>229</v>
      </c>
      <c r="M1742" t="s">
        <v>138</v>
      </c>
      <c r="N1742" t="s">
        <v>138</v>
      </c>
      <c r="O1742" t="s">
        <v>56</v>
      </c>
      <c r="P1742" t="s">
        <v>57</v>
      </c>
      <c r="Q1742" t="s">
        <v>56</v>
      </c>
      <c r="S1742" t="s">
        <v>3204</v>
      </c>
      <c r="U1742" t="s">
        <v>3205</v>
      </c>
      <c r="V1742" t="b">
        <f t="shared" si="27"/>
        <v>1</v>
      </c>
      <c r="W1742" t="s">
        <v>77</v>
      </c>
      <c r="X1742" t="s">
        <v>60</v>
      </c>
      <c r="Y1742" t="s">
        <v>61</v>
      </c>
      <c r="Z1742" t="s">
        <v>97</v>
      </c>
      <c r="AC1742">
        <v>6141697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L1742" s="2">
        <v>82244</v>
      </c>
      <c r="AM1742" s="2">
        <v>82244</v>
      </c>
      <c r="AN1742" s="2">
        <v>27</v>
      </c>
      <c r="AO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12004.6</v>
      </c>
    </row>
    <row r="1743" spans="1:49" x14ac:dyDescent="0.2">
      <c r="A1743" t="s">
        <v>3206</v>
      </c>
      <c r="B1743" t="s">
        <v>49</v>
      </c>
      <c r="C1743" t="s">
        <v>50</v>
      </c>
      <c r="D1743" t="s">
        <v>49</v>
      </c>
      <c r="E1743" t="s">
        <v>51</v>
      </c>
      <c r="F1743" t="s">
        <v>415</v>
      </c>
      <c r="G1743" s="1">
        <v>44440</v>
      </c>
      <c r="H1743" s="1">
        <v>44469</v>
      </c>
      <c r="I1743" s="1">
        <v>44446</v>
      </c>
      <c r="J1743" s="1">
        <v>44465</v>
      </c>
      <c r="K1743" t="s">
        <v>151</v>
      </c>
      <c r="L1743" t="s">
        <v>229</v>
      </c>
      <c r="M1743" t="s">
        <v>138</v>
      </c>
      <c r="N1743" t="s">
        <v>138</v>
      </c>
      <c r="O1743" t="s">
        <v>56</v>
      </c>
      <c r="P1743" t="s">
        <v>57</v>
      </c>
      <c r="Q1743" t="s">
        <v>56</v>
      </c>
      <c r="S1743" t="s">
        <v>405</v>
      </c>
      <c r="U1743" t="s">
        <v>3207</v>
      </c>
      <c r="V1743" t="b">
        <f t="shared" si="27"/>
        <v>0</v>
      </c>
      <c r="W1743" t="s">
        <v>69</v>
      </c>
      <c r="X1743" t="s">
        <v>60</v>
      </c>
      <c r="Y1743" t="s">
        <v>61</v>
      </c>
      <c r="Z1743" t="s">
        <v>97</v>
      </c>
      <c r="AC1743">
        <v>6141697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380.37</v>
      </c>
      <c r="AL1743" s="2">
        <v>19811</v>
      </c>
      <c r="AM1743" s="2">
        <v>19811</v>
      </c>
      <c r="AN1743" s="2">
        <v>40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19.2</v>
      </c>
    </row>
    <row r="1744" spans="1:49" x14ac:dyDescent="0.2">
      <c r="A1744" t="s">
        <v>1692</v>
      </c>
      <c r="B1744" t="s">
        <v>49</v>
      </c>
      <c r="C1744" t="s">
        <v>50</v>
      </c>
      <c r="D1744" t="s">
        <v>1063</v>
      </c>
      <c r="E1744" t="s">
        <v>1064</v>
      </c>
      <c r="F1744" t="s">
        <v>1065</v>
      </c>
      <c r="G1744" s="1">
        <v>44409</v>
      </c>
      <c r="H1744" s="1">
        <v>44439</v>
      </c>
      <c r="I1744" s="1">
        <v>44424</v>
      </c>
      <c r="J1744" s="1">
        <v>44444</v>
      </c>
      <c r="K1744" t="s">
        <v>151</v>
      </c>
      <c r="L1744" t="s">
        <v>184</v>
      </c>
      <c r="M1744" t="s">
        <v>185</v>
      </c>
      <c r="N1744" t="s">
        <v>185</v>
      </c>
      <c r="O1744" t="s">
        <v>116</v>
      </c>
      <c r="P1744" t="s">
        <v>117</v>
      </c>
      <c r="Q1744" t="s">
        <v>153</v>
      </c>
      <c r="S1744" t="s">
        <v>75</v>
      </c>
      <c r="U1744" t="s">
        <v>1693</v>
      </c>
      <c r="V1744" t="b">
        <f t="shared" si="27"/>
        <v>0</v>
      </c>
      <c r="W1744" t="s">
        <v>69</v>
      </c>
      <c r="X1744" t="s">
        <v>60</v>
      </c>
      <c r="Y1744" t="s">
        <v>61</v>
      </c>
      <c r="Z1744" t="s">
        <v>78</v>
      </c>
      <c r="AC1744">
        <v>6234741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302599</v>
      </c>
      <c r="AL1744" s="2">
        <v>12735648</v>
      </c>
      <c r="AM1744" s="2">
        <v>12735648</v>
      </c>
      <c r="AN1744" s="2">
        <v>501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4607927</v>
      </c>
      <c r="AU1744" s="2">
        <v>4601070</v>
      </c>
      <c r="AV1744" s="2">
        <v>4609036</v>
      </c>
      <c r="AW1744" s="2">
        <v>23.76</v>
      </c>
    </row>
    <row r="1745" spans="1:49" x14ac:dyDescent="0.2">
      <c r="A1745" t="s">
        <v>3208</v>
      </c>
      <c r="B1745" t="s">
        <v>49</v>
      </c>
      <c r="C1745" t="s">
        <v>50</v>
      </c>
      <c r="D1745" t="s">
        <v>1063</v>
      </c>
      <c r="E1745" t="s">
        <v>1064</v>
      </c>
      <c r="F1745" t="s">
        <v>1065</v>
      </c>
      <c r="G1745" s="1">
        <v>44440</v>
      </c>
      <c r="H1745" s="1">
        <v>44469</v>
      </c>
      <c r="I1745" s="1">
        <v>44424</v>
      </c>
      <c r="J1745" s="1">
        <v>44444</v>
      </c>
      <c r="K1745" t="s">
        <v>151</v>
      </c>
      <c r="L1745" t="s">
        <v>229</v>
      </c>
      <c r="M1745" t="s">
        <v>700</v>
      </c>
      <c r="N1745" t="s">
        <v>700</v>
      </c>
      <c r="O1745" t="s">
        <v>116</v>
      </c>
      <c r="P1745" t="s">
        <v>117</v>
      </c>
      <c r="Q1745" t="s">
        <v>153</v>
      </c>
      <c r="S1745" t="s">
        <v>75</v>
      </c>
      <c r="U1745" t="s">
        <v>3209</v>
      </c>
      <c r="V1745" t="b">
        <f t="shared" si="27"/>
        <v>0</v>
      </c>
      <c r="W1745" t="s">
        <v>69</v>
      </c>
      <c r="X1745" t="s">
        <v>60</v>
      </c>
      <c r="Y1745" t="s">
        <v>61</v>
      </c>
      <c r="Z1745" t="s">
        <v>97</v>
      </c>
      <c r="AC1745">
        <v>6163662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0.36</v>
      </c>
      <c r="AL1745" s="2">
        <v>9</v>
      </c>
      <c r="AM1745" s="2">
        <v>9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39.450000000000003</v>
      </c>
    </row>
    <row r="1746" spans="1:49" x14ac:dyDescent="0.2">
      <c r="A1746" t="s">
        <v>1700</v>
      </c>
      <c r="B1746" t="s">
        <v>49</v>
      </c>
      <c r="C1746" t="s">
        <v>50</v>
      </c>
      <c r="D1746" t="s">
        <v>1063</v>
      </c>
      <c r="E1746" t="s">
        <v>1064</v>
      </c>
      <c r="F1746" t="s">
        <v>1065</v>
      </c>
      <c r="G1746" s="1">
        <v>44440</v>
      </c>
      <c r="H1746" s="1">
        <v>44469</v>
      </c>
      <c r="I1746" s="1">
        <v>44424</v>
      </c>
      <c r="J1746" s="1">
        <v>44444</v>
      </c>
      <c r="K1746" t="s">
        <v>53</v>
      </c>
      <c r="L1746" t="s">
        <v>229</v>
      </c>
      <c r="M1746" t="s">
        <v>513</v>
      </c>
      <c r="N1746" t="s">
        <v>513</v>
      </c>
      <c r="O1746" t="s">
        <v>116</v>
      </c>
      <c r="P1746" t="s">
        <v>117</v>
      </c>
      <c r="U1746" t="s">
        <v>1701</v>
      </c>
      <c r="V1746" t="b">
        <f t="shared" si="27"/>
        <v>0</v>
      </c>
      <c r="W1746" t="s">
        <v>69</v>
      </c>
      <c r="X1746" t="s">
        <v>60</v>
      </c>
      <c r="Y1746" t="s">
        <v>61</v>
      </c>
      <c r="AA1746" t="s">
        <v>1702</v>
      </c>
      <c r="AC1746">
        <v>6271042</v>
      </c>
      <c r="AE1746" s="2">
        <v>19383.099999999999</v>
      </c>
      <c r="AF1746" s="2">
        <v>34818.370000000003</v>
      </c>
      <c r="AG1746" s="2">
        <v>1160612</v>
      </c>
      <c r="AH1746" s="2">
        <v>1160612</v>
      </c>
      <c r="AI1746" s="2">
        <v>0</v>
      </c>
      <c r="AJ1746" s="2">
        <v>0</v>
      </c>
      <c r="AK1746" s="2">
        <v>18139.38</v>
      </c>
      <c r="AL1746" s="2">
        <v>604646</v>
      </c>
      <c r="AM1746" s="2">
        <v>604646</v>
      </c>
      <c r="AN1746" s="2">
        <v>6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112045</v>
      </c>
      <c r="AU1746" s="2">
        <v>111226</v>
      </c>
      <c r="AV1746" s="2">
        <v>122685</v>
      </c>
      <c r="AW1746" s="2">
        <v>30</v>
      </c>
    </row>
    <row r="1747" spans="1:49" x14ac:dyDescent="0.2">
      <c r="A1747" t="s">
        <v>3210</v>
      </c>
      <c r="B1747" t="s">
        <v>49</v>
      </c>
      <c r="C1747" t="s">
        <v>50</v>
      </c>
      <c r="D1747" t="s">
        <v>49</v>
      </c>
      <c r="E1747" t="s">
        <v>51</v>
      </c>
      <c r="F1747" t="s">
        <v>415</v>
      </c>
      <c r="G1747" s="1">
        <v>44440</v>
      </c>
      <c r="H1747" s="1">
        <v>44469</v>
      </c>
      <c r="I1747" s="1">
        <v>44447</v>
      </c>
      <c r="J1747" s="1">
        <v>44447</v>
      </c>
      <c r="K1747" t="s">
        <v>151</v>
      </c>
      <c r="L1747" t="s">
        <v>229</v>
      </c>
      <c r="M1747" t="s">
        <v>146</v>
      </c>
      <c r="N1747" t="s">
        <v>146</v>
      </c>
      <c r="O1747" t="s">
        <v>56</v>
      </c>
      <c r="P1747" t="s">
        <v>57</v>
      </c>
      <c r="Q1747" t="s">
        <v>56</v>
      </c>
      <c r="S1747" t="s">
        <v>376</v>
      </c>
      <c r="U1747" t="s">
        <v>3211</v>
      </c>
      <c r="V1747" t="b">
        <f t="shared" si="27"/>
        <v>0</v>
      </c>
      <c r="W1747" t="s">
        <v>77</v>
      </c>
      <c r="X1747" t="s">
        <v>60</v>
      </c>
      <c r="Y1747" t="s">
        <v>61</v>
      </c>
      <c r="Z1747" t="s">
        <v>97</v>
      </c>
      <c r="AC1747">
        <v>6207989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L1747" s="2">
        <v>36646</v>
      </c>
      <c r="AM1747" s="2">
        <v>36646</v>
      </c>
      <c r="AN1747" s="2">
        <v>49</v>
      </c>
      <c r="AO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45000</v>
      </c>
    </row>
    <row r="1748" spans="1:49" x14ac:dyDescent="0.2">
      <c r="A1748" t="s">
        <v>3212</v>
      </c>
      <c r="B1748" t="s">
        <v>49</v>
      </c>
      <c r="C1748" t="s">
        <v>50</v>
      </c>
      <c r="D1748" t="s">
        <v>49</v>
      </c>
      <c r="E1748" t="s">
        <v>51</v>
      </c>
      <c r="F1748" t="s">
        <v>415</v>
      </c>
      <c r="G1748" s="1">
        <v>44440</v>
      </c>
      <c r="H1748" s="1">
        <v>44469</v>
      </c>
      <c r="I1748" s="1">
        <v>44446</v>
      </c>
      <c r="J1748" s="1">
        <v>44465</v>
      </c>
      <c r="K1748" t="s">
        <v>151</v>
      </c>
      <c r="L1748" t="s">
        <v>229</v>
      </c>
      <c r="M1748" t="s">
        <v>375</v>
      </c>
      <c r="N1748" t="s">
        <v>375</v>
      </c>
      <c r="O1748" t="s">
        <v>56</v>
      </c>
      <c r="P1748" t="s">
        <v>57</v>
      </c>
      <c r="Q1748" t="s">
        <v>56</v>
      </c>
      <c r="S1748" t="s">
        <v>408</v>
      </c>
      <c r="U1748" t="s">
        <v>3213</v>
      </c>
      <c r="V1748" t="b">
        <f t="shared" si="27"/>
        <v>0</v>
      </c>
      <c r="W1748" t="s">
        <v>69</v>
      </c>
      <c r="X1748" t="s">
        <v>60</v>
      </c>
      <c r="Y1748" t="s">
        <v>61</v>
      </c>
      <c r="Z1748" t="s">
        <v>97</v>
      </c>
      <c r="AC1748">
        <v>6142232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10244.280000000001</v>
      </c>
      <c r="AL1748" s="2">
        <v>836951</v>
      </c>
      <c r="AM1748" s="2">
        <v>836951</v>
      </c>
      <c r="AN1748" s="2">
        <v>621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12.24</v>
      </c>
    </row>
    <row r="1749" spans="1:49" x14ac:dyDescent="0.2">
      <c r="A1749" t="s">
        <v>3214</v>
      </c>
      <c r="B1749" t="s">
        <v>49</v>
      </c>
      <c r="C1749" t="s">
        <v>50</v>
      </c>
      <c r="D1749" t="s">
        <v>49</v>
      </c>
      <c r="E1749" t="s">
        <v>51</v>
      </c>
      <c r="F1749" t="s">
        <v>415</v>
      </c>
      <c r="G1749" s="1">
        <v>44440</v>
      </c>
      <c r="H1749" s="1">
        <v>44469</v>
      </c>
      <c r="I1749" s="1">
        <v>44447</v>
      </c>
      <c r="J1749" s="1">
        <v>44447</v>
      </c>
      <c r="K1749" t="s">
        <v>151</v>
      </c>
      <c r="L1749" t="s">
        <v>229</v>
      </c>
      <c r="M1749" t="s">
        <v>146</v>
      </c>
      <c r="N1749" t="s">
        <v>146</v>
      </c>
      <c r="O1749" t="s">
        <v>56</v>
      </c>
      <c r="P1749" t="s">
        <v>57</v>
      </c>
      <c r="Q1749" t="s">
        <v>56</v>
      </c>
      <c r="S1749" t="s">
        <v>1038</v>
      </c>
      <c r="U1749" t="s">
        <v>3215</v>
      </c>
      <c r="V1749" t="b">
        <f t="shared" si="27"/>
        <v>0</v>
      </c>
      <c r="W1749" t="s">
        <v>77</v>
      </c>
      <c r="X1749" t="s">
        <v>60</v>
      </c>
      <c r="Y1749" t="s">
        <v>61</v>
      </c>
      <c r="Z1749" t="s">
        <v>97</v>
      </c>
      <c r="AC1749">
        <v>6207989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L1749" s="2">
        <v>274588</v>
      </c>
      <c r="AM1749" s="2">
        <v>274588</v>
      </c>
      <c r="AN1749" s="2">
        <v>221</v>
      </c>
      <c r="AO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45000</v>
      </c>
    </row>
    <row r="1750" spans="1:49" x14ac:dyDescent="0.2">
      <c r="A1750" t="s">
        <v>3216</v>
      </c>
      <c r="B1750" t="s">
        <v>49</v>
      </c>
      <c r="C1750" t="s">
        <v>50</v>
      </c>
      <c r="D1750" t="s">
        <v>49</v>
      </c>
      <c r="E1750" t="s">
        <v>51</v>
      </c>
      <c r="F1750" t="s">
        <v>357</v>
      </c>
      <c r="G1750" s="1">
        <v>44470</v>
      </c>
      <c r="H1750" s="1">
        <v>44500</v>
      </c>
      <c r="I1750" s="1">
        <v>44476</v>
      </c>
      <c r="J1750" s="1">
        <v>44493</v>
      </c>
      <c r="K1750" t="s">
        <v>151</v>
      </c>
      <c r="L1750" t="s">
        <v>114</v>
      </c>
      <c r="M1750" t="s">
        <v>1533</v>
      </c>
      <c r="N1750" t="s">
        <v>1533</v>
      </c>
      <c r="O1750" t="s">
        <v>56</v>
      </c>
      <c r="P1750" t="s">
        <v>57</v>
      </c>
      <c r="Q1750" t="s">
        <v>56</v>
      </c>
      <c r="S1750" t="s">
        <v>376</v>
      </c>
      <c r="U1750" t="s">
        <v>3217</v>
      </c>
      <c r="V1750" t="b">
        <f t="shared" si="27"/>
        <v>0</v>
      </c>
      <c r="W1750" t="s">
        <v>77</v>
      </c>
      <c r="X1750" t="s">
        <v>60</v>
      </c>
      <c r="Y1750" t="s">
        <v>61</v>
      </c>
      <c r="Z1750" t="s">
        <v>78</v>
      </c>
      <c r="AC1750">
        <v>6141721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L1750" s="2">
        <v>23903</v>
      </c>
      <c r="AM1750" s="2">
        <v>23903</v>
      </c>
      <c r="AN1750" s="2">
        <v>4</v>
      </c>
      <c r="AO1750" s="2">
        <v>0</v>
      </c>
      <c r="AQ1750" s="2">
        <v>0</v>
      </c>
      <c r="AR1750" s="2">
        <v>0</v>
      </c>
      <c r="AS1750" s="2">
        <v>0</v>
      </c>
      <c r="AT1750" s="2">
        <v>22267</v>
      </c>
      <c r="AU1750" s="2">
        <v>17980</v>
      </c>
      <c r="AV1750" s="2">
        <v>23903</v>
      </c>
      <c r="AW1750" s="2">
        <v>50000</v>
      </c>
    </row>
    <row r="1751" spans="1:49" x14ac:dyDescent="0.2">
      <c r="A1751" t="s">
        <v>3218</v>
      </c>
      <c r="B1751" t="s">
        <v>49</v>
      </c>
      <c r="C1751" t="s">
        <v>50</v>
      </c>
      <c r="D1751" t="s">
        <v>49</v>
      </c>
      <c r="E1751" t="s">
        <v>51</v>
      </c>
      <c r="F1751" t="s">
        <v>357</v>
      </c>
      <c r="G1751" s="1">
        <v>44470</v>
      </c>
      <c r="H1751" s="1">
        <v>44500</v>
      </c>
      <c r="I1751" s="1">
        <v>44476</v>
      </c>
      <c r="J1751" s="1">
        <v>44493</v>
      </c>
      <c r="K1751" t="s">
        <v>151</v>
      </c>
      <c r="L1751" t="s">
        <v>114</v>
      </c>
      <c r="M1751" t="s">
        <v>1533</v>
      </c>
      <c r="N1751" t="s">
        <v>1533</v>
      </c>
      <c r="O1751" t="s">
        <v>56</v>
      </c>
      <c r="P1751" t="s">
        <v>57</v>
      </c>
      <c r="Q1751" t="s">
        <v>56</v>
      </c>
      <c r="S1751" t="s">
        <v>134</v>
      </c>
      <c r="U1751" t="s">
        <v>3219</v>
      </c>
      <c r="V1751" t="b">
        <f t="shared" si="27"/>
        <v>0</v>
      </c>
      <c r="W1751" t="s">
        <v>59</v>
      </c>
      <c r="X1751" t="s">
        <v>60</v>
      </c>
      <c r="Y1751" t="s">
        <v>61</v>
      </c>
      <c r="Z1751" t="s">
        <v>78</v>
      </c>
      <c r="AC1751">
        <v>6141721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334655</v>
      </c>
      <c r="AM1751" s="2">
        <v>334655</v>
      </c>
      <c r="AN1751" s="2">
        <v>162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332354</v>
      </c>
      <c r="AU1751" s="2">
        <v>150894</v>
      </c>
      <c r="AV1751" s="2">
        <v>334655</v>
      </c>
      <c r="AW1751" s="2">
        <v>0</v>
      </c>
    </row>
    <row r="1752" spans="1:49" x14ac:dyDescent="0.2">
      <c r="A1752" t="s">
        <v>3220</v>
      </c>
      <c r="B1752" t="s">
        <v>49</v>
      </c>
      <c r="C1752" t="s">
        <v>50</v>
      </c>
      <c r="D1752" t="s">
        <v>49</v>
      </c>
      <c r="E1752" t="s">
        <v>51</v>
      </c>
      <c r="F1752" t="s">
        <v>357</v>
      </c>
      <c r="G1752" s="1">
        <v>44470</v>
      </c>
      <c r="H1752" s="1">
        <v>44500</v>
      </c>
      <c r="I1752" s="1">
        <v>44480</v>
      </c>
      <c r="J1752" s="1">
        <v>44486</v>
      </c>
      <c r="K1752" t="s">
        <v>53</v>
      </c>
      <c r="L1752" t="s">
        <v>114</v>
      </c>
      <c r="M1752" t="s">
        <v>55</v>
      </c>
      <c r="N1752" t="s">
        <v>55</v>
      </c>
      <c r="O1752" t="s">
        <v>56</v>
      </c>
      <c r="P1752" t="s">
        <v>57</v>
      </c>
      <c r="U1752" t="s">
        <v>3221</v>
      </c>
      <c r="V1752" t="b">
        <f t="shared" si="27"/>
        <v>0</v>
      </c>
      <c r="W1752" t="s">
        <v>59</v>
      </c>
      <c r="X1752" t="s">
        <v>60</v>
      </c>
      <c r="Y1752" t="s">
        <v>61</v>
      </c>
      <c r="AA1752" t="s">
        <v>2474</v>
      </c>
      <c r="AC1752">
        <v>6144941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159531</v>
      </c>
      <c r="AN1752" s="2">
        <v>338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</row>
    <row r="1753" spans="1:49" x14ac:dyDescent="0.2">
      <c r="A1753" t="s">
        <v>3222</v>
      </c>
      <c r="B1753" t="s">
        <v>49</v>
      </c>
      <c r="C1753" t="s">
        <v>50</v>
      </c>
      <c r="D1753" t="s">
        <v>49</v>
      </c>
      <c r="E1753" t="s">
        <v>51</v>
      </c>
      <c r="F1753" t="s">
        <v>374</v>
      </c>
      <c r="G1753" s="1">
        <v>44440</v>
      </c>
      <c r="H1753" s="1">
        <v>44469</v>
      </c>
      <c r="I1753" s="1">
        <v>44462</v>
      </c>
      <c r="J1753" s="1">
        <v>44462</v>
      </c>
      <c r="K1753" t="s">
        <v>151</v>
      </c>
      <c r="L1753" t="s">
        <v>229</v>
      </c>
      <c r="M1753" t="s">
        <v>146</v>
      </c>
      <c r="N1753" t="s">
        <v>146</v>
      </c>
      <c r="O1753" t="s">
        <v>56</v>
      </c>
      <c r="P1753" t="s">
        <v>57</v>
      </c>
      <c r="Q1753" t="s">
        <v>153</v>
      </c>
      <c r="S1753" t="s">
        <v>3223</v>
      </c>
      <c r="U1753" t="s">
        <v>3224</v>
      </c>
      <c r="V1753" t="b">
        <f t="shared" si="27"/>
        <v>0</v>
      </c>
      <c r="W1753" t="s">
        <v>77</v>
      </c>
      <c r="X1753" t="s">
        <v>60</v>
      </c>
      <c r="Y1753" t="s">
        <v>61</v>
      </c>
      <c r="Z1753" t="s">
        <v>97</v>
      </c>
      <c r="AC1753">
        <v>6207989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L1753" s="2">
        <v>150012</v>
      </c>
      <c r="AM1753" s="2">
        <v>150012</v>
      </c>
      <c r="AN1753" s="2">
        <v>153</v>
      </c>
      <c r="AO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55000</v>
      </c>
    </row>
    <row r="1754" spans="1:49" x14ac:dyDescent="0.2">
      <c r="A1754" t="s">
        <v>3225</v>
      </c>
      <c r="B1754" t="s">
        <v>49</v>
      </c>
      <c r="C1754" t="s">
        <v>50</v>
      </c>
      <c r="D1754" t="s">
        <v>49</v>
      </c>
      <c r="E1754" t="s">
        <v>51</v>
      </c>
      <c r="F1754" t="s">
        <v>374</v>
      </c>
      <c r="G1754" s="1">
        <v>44440</v>
      </c>
      <c r="H1754" s="1">
        <v>44469</v>
      </c>
      <c r="I1754" s="1">
        <v>44462</v>
      </c>
      <c r="J1754" s="1">
        <v>44462</v>
      </c>
      <c r="K1754" t="s">
        <v>151</v>
      </c>
      <c r="L1754" t="s">
        <v>229</v>
      </c>
      <c r="M1754" t="s">
        <v>375</v>
      </c>
      <c r="N1754" t="s">
        <v>375</v>
      </c>
      <c r="O1754" t="s">
        <v>56</v>
      </c>
      <c r="P1754" t="s">
        <v>57</v>
      </c>
      <c r="Q1754" t="s">
        <v>56</v>
      </c>
      <c r="S1754" t="s">
        <v>1983</v>
      </c>
      <c r="U1754" t="s">
        <v>3226</v>
      </c>
      <c r="V1754" t="b">
        <f t="shared" si="27"/>
        <v>1</v>
      </c>
      <c r="W1754" t="s">
        <v>77</v>
      </c>
      <c r="X1754" t="s">
        <v>60</v>
      </c>
      <c r="Y1754" t="s">
        <v>61</v>
      </c>
      <c r="Z1754" t="s">
        <v>97</v>
      </c>
      <c r="AC1754">
        <v>6142232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L1754" s="2">
        <v>21020</v>
      </c>
      <c r="AM1754" s="2">
        <v>21020</v>
      </c>
      <c r="AN1754" s="2">
        <v>29</v>
      </c>
      <c r="AO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36400</v>
      </c>
    </row>
    <row r="1755" spans="1:49" x14ac:dyDescent="0.2">
      <c r="A1755" t="s">
        <v>3227</v>
      </c>
      <c r="B1755" t="s">
        <v>49</v>
      </c>
      <c r="C1755" t="s">
        <v>50</v>
      </c>
      <c r="D1755" t="s">
        <v>49</v>
      </c>
      <c r="E1755" t="s">
        <v>51</v>
      </c>
      <c r="F1755" t="s">
        <v>415</v>
      </c>
      <c r="G1755" s="1">
        <v>44440</v>
      </c>
      <c r="H1755" s="1">
        <v>44469</v>
      </c>
      <c r="I1755" s="1">
        <v>44446</v>
      </c>
      <c r="J1755" s="1">
        <v>44465</v>
      </c>
      <c r="K1755" t="s">
        <v>151</v>
      </c>
      <c r="L1755" t="s">
        <v>229</v>
      </c>
      <c r="M1755" t="s">
        <v>138</v>
      </c>
      <c r="N1755" t="s">
        <v>138</v>
      </c>
      <c r="O1755" t="s">
        <v>56</v>
      </c>
      <c r="P1755" t="s">
        <v>57</v>
      </c>
      <c r="Q1755" t="s">
        <v>56</v>
      </c>
      <c r="S1755" t="s">
        <v>1038</v>
      </c>
      <c r="U1755" t="s">
        <v>3228</v>
      </c>
      <c r="V1755" t="b">
        <f t="shared" si="27"/>
        <v>0</v>
      </c>
      <c r="W1755" t="s">
        <v>69</v>
      </c>
      <c r="X1755" t="s">
        <v>60</v>
      </c>
      <c r="Y1755" t="s">
        <v>61</v>
      </c>
      <c r="Z1755" t="s">
        <v>97</v>
      </c>
      <c r="AC1755">
        <v>6141697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2018.36</v>
      </c>
      <c r="AL1755" s="2">
        <v>105123</v>
      </c>
      <c r="AM1755" s="2">
        <v>105123</v>
      </c>
      <c r="AN1755" s="2">
        <v>45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19.2</v>
      </c>
    </row>
    <row r="1756" spans="1:49" x14ac:dyDescent="0.2">
      <c r="A1756" t="s">
        <v>3229</v>
      </c>
      <c r="B1756" t="s">
        <v>49</v>
      </c>
      <c r="C1756" t="s">
        <v>50</v>
      </c>
      <c r="D1756" t="s">
        <v>49</v>
      </c>
      <c r="E1756" t="s">
        <v>51</v>
      </c>
      <c r="F1756" t="s">
        <v>415</v>
      </c>
      <c r="G1756" s="1">
        <v>44440</v>
      </c>
      <c r="H1756" s="1">
        <v>44469</v>
      </c>
      <c r="I1756" s="1">
        <v>44448</v>
      </c>
      <c r="J1756" s="1">
        <v>44448</v>
      </c>
      <c r="K1756" t="s">
        <v>151</v>
      </c>
      <c r="L1756" t="s">
        <v>229</v>
      </c>
      <c r="M1756" t="s">
        <v>138</v>
      </c>
      <c r="N1756" t="s">
        <v>138</v>
      </c>
      <c r="O1756" t="s">
        <v>56</v>
      </c>
      <c r="P1756" t="s">
        <v>57</v>
      </c>
      <c r="Q1756" t="s">
        <v>56</v>
      </c>
      <c r="S1756" t="s">
        <v>1038</v>
      </c>
      <c r="U1756" t="s">
        <v>3230</v>
      </c>
      <c r="V1756" t="b">
        <f t="shared" si="27"/>
        <v>1</v>
      </c>
      <c r="W1756" t="s">
        <v>77</v>
      </c>
      <c r="X1756" t="s">
        <v>60</v>
      </c>
      <c r="Y1756" t="s">
        <v>61</v>
      </c>
      <c r="Z1756" t="s">
        <v>97</v>
      </c>
      <c r="AC1756">
        <v>6141697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L1756" s="2">
        <v>469543</v>
      </c>
      <c r="AM1756" s="2">
        <v>469543</v>
      </c>
      <c r="AN1756" s="2">
        <v>952</v>
      </c>
      <c r="AO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12004.6</v>
      </c>
    </row>
    <row r="1757" spans="1:49" x14ac:dyDescent="0.2">
      <c r="A1757" t="s">
        <v>3231</v>
      </c>
      <c r="B1757" t="s">
        <v>49</v>
      </c>
      <c r="C1757" t="s">
        <v>50</v>
      </c>
      <c r="D1757" t="s">
        <v>49</v>
      </c>
      <c r="E1757" t="s">
        <v>51</v>
      </c>
      <c r="F1757" t="s">
        <v>415</v>
      </c>
      <c r="G1757" s="1">
        <v>44440</v>
      </c>
      <c r="H1757" s="1">
        <v>44469</v>
      </c>
      <c r="I1757" s="1">
        <v>44448</v>
      </c>
      <c r="J1757" s="1">
        <v>44448</v>
      </c>
      <c r="K1757" t="s">
        <v>151</v>
      </c>
      <c r="L1757" t="s">
        <v>229</v>
      </c>
      <c r="M1757" t="s">
        <v>138</v>
      </c>
      <c r="N1757" t="s">
        <v>138</v>
      </c>
      <c r="O1757" t="s">
        <v>56</v>
      </c>
      <c r="P1757" t="s">
        <v>57</v>
      </c>
      <c r="Q1757" t="s">
        <v>56</v>
      </c>
      <c r="S1757" t="s">
        <v>134</v>
      </c>
      <c r="U1757" t="s">
        <v>3232</v>
      </c>
      <c r="V1757" t="b">
        <f t="shared" si="27"/>
        <v>1</v>
      </c>
      <c r="W1757" t="s">
        <v>77</v>
      </c>
      <c r="X1757" t="s">
        <v>60</v>
      </c>
      <c r="Y1757" t="s">
        <v>61</v>
      </c>
      <c r="Z1757" t="s">
        <v>97</v>
      </c>
      <c r="AC1757">
        <v>6141697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L1757" s="2">
        <v>1382514</v>
      </c>
      <c r="AM1757" s="2">
        <v>1382514</v>
      </c>
      <c r="AN1757" s="2">
        <v>2227</v>
      </c>
      <c r="AO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12004.6</v>
      </c>
    </row>
    <row r="1758" spans="1:49" x14ac:dyDescent="0.2">
      <c r="A1758" t="s">
        <v>3233</v>
      </c>
      <c r="B1758" t="s">
        <v>49</v>
      </c>
      <c r="C1758" t="s">
        <v>50</v>
      </c>
      <c r="D1758" t="s">
        <v>49</v>
      </c>
      <c r="E1758" t="s">
        <v>51</v>
      </c>
      <c r="F1758" t="s">
        <v>357</v>
      </c>
      <c r="G1758" s="1">
        <v>44470</v>
      </c>
      <c r="H1758" s="1">
        <v>44500</v>
      </c>
      <c r="I1758" s="1">
        <v>44476</v>
      </c>
      <c r="J1758" s="1">
        <v>44476</v>
      </c>
      <c r="K1758" t="s">
        <v>151</v>
      </c>
      <c r="L1758" t="s">
        <v>114</v>
      </c>
      <c r="M1758" t="s">
        <v>318</v>
      </c>
      <c r="N1758" t="s">
        <v>318</v>
      </c>
      <c r="O1758" t="s">
        <v>56</v>
      </c>
      <c r="P1758" t="s">
        <v>57</v>
      </c>
      <c r="Q1758" t="s">
        <v>56</v>
      </c>
      <c r="S1758" t="s">
        <v>134</v>
      </c>
      <c r="U1758" t="s">
        <v>3234</v>
      </c>
      <c r="V1758" t="b">
        <f t="shared" si="27"/>
        <v>0</v>
      </c>
      <c r="W1758" t="s">
        <v>59</v>
      </c>
      <c r="X1758" t="s">
        <v>60</v>
      </c>
      <c r="Y1758" t="s">
        <v>61</v>
      </c>
      <c r="Z1758" t="s">
        <v>97</v>
      </c>
      <c r="AC1758">
        <v>6163353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849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</row>
    <row r="1759" spans="1:49" x14ac:dyDescent="0.2">
      <c r="A1759" t="s">
        <v>3235</v>
      </c>
      <c r="B1759" t="s">
        <v>49</v>
      </c>
      <c r="C1759" t="s">
        <v>50</v>
      </c>
      <c r="D1759" t="s">
        <v>49</v>
      </c>
      <c r="E1759" t="s">
        <v>51</v>
      </c>
      <c r="F1759" t="s">
        <v>357</v>
      </c>
      <c r="G1759" s="1">
        <v>44470</v>
      </c>
      <c r="H1759" s="1">
        <v>44500</v>
      </c>
      <c r="I1759" s="1">
        <v>44476</v>
      </c>
      <c r="J1759" s="1">
        <v>44476</v>
      </c>
      <c r="K1759" t="s">
        <v>151</v>
      </c>
      <c r="L1759" t="s">
        <v>114</v>
      </c>
      <c r="M1759" t="s">
        <v>318</v>
      </c>
      <c r="N1759" t="s">
        <v>318</v>
      </c>
      <c r="O1759" t="s">
        <v>56</v>
      </c>
      <c r="P1759" t="s">
        <v>57</v>
      </c>
      <c r="Q1759" t="s">
        <v>56</v>
      </c>
      <c r="S1759" t="s">
        <v>387</v>
      </c>
      <c r="U1759" t="s">
        <v>3236</v>
      </c>
      <c r="V1759" t="b">
        <f t="shared" si="27"/>
        <v>0</v>
      </c>
      <c r="W1759" t="s">
        <v>59</v>
      </c>
      <c r="X1759" t="s">
        <v>60</v>
      </c>
      <c r="Y1759" t="s">
        <v>61</v>
      </c>
      <c r="Z1759" t="s">
        <v>97</v>
      </c>
      <c r="AC1759">
        <v>6163353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88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</row>
    <row r="1760" spans="1:49" x14ac:dyDescent="0.2">
      <c r="A1760" t="s">
        <v>3237</v>
      </c>
      <c r="B1760" t="s">
        <v>49</v>
      </c>
      <c r="C1760" t="s">
        <v>50</v>
      </c>
      <c r="D1760" t="s">
        <v>49</v>
      </c>
      <c r="E1760" t="s">
        <v>51</v>
      </c>
      <c r="F1760" t="s">
        <v>266</v>
      </c>
      <c r="G1760" s="1">
        <v>44440</v>
      </c>
      <c r="H1760" s="1">
        <v>44469</v>
      </c>
      <c r="I1760" s="1">
        <v>44448</v>
      </c>
      <c r="J1760" s="1">
        <v>44448</v>
      </c>
      <c r="K1760" t="s">
        <v>151</v>
      </c>
      <c r="L1760" t="s">
        <v>229</v>
      </c>
      <c r="M1760" t="s">
        <v>2008</v>
      </c>
      <c r="N1760" t="s">
        <v>2008</v>
      </c>
      <c r="O1760" t="s">
        <v>56</v>
      </c>
      <c r="P1760" t="s">
        <v>57</v>
      </c>
      <c r="Q1760" t="s">
        <v>153</v>
      </c>
      <c r="S1760" t="s">
        <v>176</v>
      </c>
      <c r="U1760" t="s">
        <v>3238</v>
      </c>
      <c r="V1760" t="b">
        <f t="shared" si="27"/>
        <v>1</v>
      </c>
      <c r="W1760" t="s">
        <v>77</v>
      </c>
      <c r="X1760" t="s">
        <v>60</v>
      </c>
      <c r="Y1760" t="s">
        <v>61</v>
      </c>
      <c r="Z1760" t="s">
        <v>78</v>
      </c>
      <c r="AC1760">
        <v>7134254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L1760" s="2">
        <v>390877</v>
      </c>
      <c r="AM1760" s="2">
        <v>390877</v>
      </c>
      <c r="AN1760" s="2">
        <v>482</v>
      </c>
      <c r="AO1760" s="2">
        <v>0</v>
      </c>
      <c r="AQ1760" s="2">
        <v>0</v>
      </c>
      <c r="AR1760" s="2">
        <v>0</v>
      </c>
      <c r="AS1760" s="2">
        <v>0</v>
      </c>
      <c r="AT1760" s="2">
        <v>390554</v>
      </c>
      <c r="AU1760" s="2">
        <v>365813</v>
      </c>
      <c r="AV1760" s="2">
        <v>390877</v>
      </c>
      <c r="AW1760" s="2">
        <v>40000</v>
      </c>
    </row>
    <row r="1761" spans="1:49" x14ac:dyDescent="0.2">
      <c r="A1761" t="s">
        <v>3239</v>
      </c>
      <c r="B1761" t="s">
        <v>49</v>
      </c>
      <c r="C1761" t="s">
        <v>50</v>
      </c>
      <c r="D1761" t="s">
        <v>49</v>
      </c>
      <c r="E1761" t="s">
        <v>51</v>
      </c>
      <c r="F1761" t="s">
        <v>52</v>
      </c>
      <c r="G1761" s="1">
        <v>44440</v>
      </c>
      <c r="H1761" s="1">
        <v>44469</v>
      </c>
      <c r="I1761" s="1">
        <v>44441</v>
      </c>
      <c r="J1761" s="1">
        <v>44441</v>
      </c>
      <c r="K1761" t="s">
        <v>53</v>
      </c>
      <c r="L1761" t="s">
        <v>229</v>
      </c>
      <c r="M1761" t="s">
        <v>3240</v>
      </c>
      <c r="N1761" t="s">
        <v>3240</v>
      </c>
      <c r="O1761" t="s">
        <v>56</v>
      </c>
      <c r="P1761" t="s">
        <v>57</v>
      </c>
      <c r="U1761" t="s">
        <v>3241</v>
      </c>
      <c r="V1761" t="b">
        <f t="shared" si="27"/>
        <v>0</v>
      </c>
      <c r="W1761" t="s">
        <v>77</v>
      </c>
      <c r="X1761" t="s">
        <v>60</v>
      </c>
      <c r="Y1761" t="s">
        <v>61</v>
      </c>
      <c r="AA1761" t="s">
        <v>3242</v>
      </c>
      <c r="AC1761">
        <v>7204378</v>
      </c>
      <c r="AE1761" s="2">
        <v>2000</v>
      </c>
      <c r="AF1761" s="2">
        <v>2000</v>
      </c>
      <c r="AG1761" s="2">
        <v>70000</v>
      </c>
      <c r="AH1761" s="2">
        <v>70000</v>
      </c>
      <c r="AI1761" s="2">
        <v>0</v>
      </c>
      <c r="AJ1761" s="2">
        <v>0</v>
      </c>
      <c r="AK1761" s="2">
        <v>2000</v>
      </c>
      <c r="AL1761" s="2">
        <v>0</v>
      </c>
      <c r="AM1761" s="2">
        <v>0</v>
      </c>
      <c r="AN1761" s="2">
        <v>70</v>
      </c>
      <c r="AO1761" s="2">
        <v>0</v>
      </c>
      <c r="AP1761" s="2">
        <v>2000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2000</v>
      </c>
    </row>
    <row r="1762" spans="1:49" x14ac:dyDescent="0.2">
      <c r="A1762" t="s">
        <v>3243</v>
      </c>
      <c r="B1762" t="s">
        <v>49</v>
      </c>
      <c r="C1762" t="s">
        <v>50</v>
      </c>
      <c r="D1762" t="s">
        <v>49</v>
      </c>
      <c r="E1762" t="s">
        <v>51</v>
      </c>
      <c r="F1762" t="s">
        <v>52</v>
      </c>
      <c r="G1762" s="1">
        <v>44440</v>
      </c>
      <c r="H1762" s="1">
        <v>44469</v>
      </c>
      <c r="I1762" s="1">
        <v>44441</v>
      </c>
      <c r="J1762" s="1">
        <v>44441</v>
      </c>
      <c r="K1762" t="s">
        <v>151</v>
      </c>
      <c r="L1762" t="s">
        <v>229</v>
      </c>
      <c r="M1762" t="s">
        <v>3240</v>
      </c>
      <c r="N1762" t="s">
        <v>3240</v>
      </c>
      <c r="O1762" t="s">
        <v>56</v>
      </c>
      <c r="P1762" t="s">
        <v>57</v>
      </c>
      <c r="Q1762" t="s">
        <v>56</v>
      </c>
      <c r="S1762" t="s">
        <v>134</v>
      </c>
      <c r="U1762" t="s">
        <v>3244</v>
      </c>
      <c r="V1762" t="b">
        <f t="shared" si="27"/>
        <v>0</v>
      </c>
      <c r="W1762" t="s">
        <v>77</v>
      </c>
      <c r="X1762" t="s">
        <v>60</v>
      </c>
      <c r="Y1762" t="s">
        <v>61</v>
      </c>
      <c r="Z1762" t="s">
        <v>97</v>
      </c>
      <c r="AC1762">
        <v>7204378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L1762" s="2">
        <v>0</v>
      </c>
      <c r="AM1762" s="2">
        <v>0</v>
      </c>
      <c r="AN1762" s="2">
        <v>26</v>
      </c>
      <c r="AO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2000</v>
      </c>
    </row>
    <row r="1763" spans="1:49" x14ac:dyDescent="0.2">
      <c r="A1763" t="s">
        <v>3245</v>
      </c>
      <c r="B1763" t="s">
        <v>49</v>
      </c>
      <c r="C1763" t="s">
        <v>50</v>
      </c>
      <c r="D1763" t="s">
        <v>49</v>
      </c>
      <c r="E1763" t="s">
        <v>51</v>
      </c>
      <c r="F1763" t="s">
        <v>357</v>
      </c>
      <c r="G1763" s="1">
        <v>44470</v>
      </c>
      <c r="H1763" s="1">
        <v>44500</v>
      </c>
      <c r="I1763" s="1">
        <v>44476</v>
      </c>
      <c r="J1763" s="1">
        <v>44493</v>
      </c>
      <c r="K1763" t="s">
        <v>53</v>
      </c>
      <c r="L1763" t="s">
        <v>114</v>
      </c>
      <c r="M1763" t="s">
        <v>55</v>
      </c>
      <c r="N1763" t="s">
        <v>55</v>
      </c>
      <c r="O1763" t="s">
        <v>56</v>
      </c>
      <c r="P1763" t="s">
        <v>57</v>
      </c>
      <c r="U1763" t="s">
        <v>3246</v>
      </c>
      <c r="V1763" t="b">
        <f t="shared" si="27"/>
        <v>0</v>
      </c>
      <c r="W1763" t="s">
        <v>69</v>
      </c>
      <c r="X1763" t="s">
        <v>60</v>
      </c>
      <c r="Y1763" t="s">
        <v>61</v>
      </c>
      <c r="AA1763" t="s">
        <v>2474</v>
      </c>
      <c r="AC1763">
        <v>6144941</v>
      </c>
      <c r="AE1763" s="2">
        <v>50000</v>
      </c>
      <c r="AF1763" s="2">
        <v>50000</v>
      </c>
      <c r="AG1763" s="2">
        <v>6031363</v>
      </c>
      <c r="AH1763" s="2">
        <v>6031363</v>
      </c>
      <c r="AI1763" s="2">
        <v>0</v>
      </c>
      <c r="AJ1763" s="2">
        <v>0</v>
      </c>
      <c r="AK1763" s="2">
        <v>41982.05</v>
      </c>
      <c r="AL1763" s="2">
        <v>5064180</v>
      </c>
      <c r="AM1763" s="2">
        <v>5064180</v>
      </c>
      <c r="AN1763" s="2">
        <v>913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8.2899999999999991</v>
      </c>
    </row>
    <row r="1764" spans="1:49" x14ac:dyDescent="0.2">
      <c r="A1764" t="s">
        <v>3247</v>
      </c>
      <c r="B1764" t="s">
        <v>49</v>
      </c>
      <c r="C1764" t="s">
        <v>50</v>
      </c>
      <c r="D1764" t="s">
        <v>49</v>
      </c>
      <c r="E1764" t="s">
        <v>51</v>
      </c>
      <c r="F1764" t="s">
        <v>357</v>
      </c>
      <c r="G1764" s="1">
        <v>44470</v>
      </c>
      <c r="H1764" s="1">
        <v>44500</v>
      </c>
      <c r="I1764" s="1">
        <v>44482</v>
      </c>
      <c r="J1764" s="1">
        <v>44493</v>
      </c>
      <c r="K1764" t="s">
        <v>53</v>
      </c>
      <c r="L1764" t="s">
        <v>114</v>
      </c>
      <c r="M1764" t="s">
        <v>138</v>
      </c>
      <c r="N1764" t="s">
        <v>138</v>
      </c>
      <c r="O1764" t="s">
        <v>56</v>
      </c>
      <c r="P1764" t="s">
        <v>57</v>
      </c>
      <c r="U1764" t="s">
        <v>3248</v>
      </c>
      <c r="V1764" t="b">
        <f t="shared" si="27"/>
        <v>0</v>
      </c>
      <c r="W1764" t="s">
        <v>77</v>
      </c>
      <c r="X1764" t="s">
        <v>60</v>
      </c>
      <c r="Y1764" t="s">
        <v>61</v>
      </c>
      <c r="AA1764" t="s">
        <v>1379</v>
      </c>
      <c r="AC1764">
        <v>6141697</v>
      </c>
      <c r="AE1764" s="2">
        <v>25000</v>
      </c>
      <c r="AF1764" s="2">
        <v>25000</v>
      </c>
      <c r="AG1764" s="2">
        <v>1250000</v>
      </c>
      <c r="AH1764" s="2">
        <v>1250000</v>
      </c>
      <c r="AI1764" s="2">
        <v>0</v>
      </c>
      <c r="AJ1764" s="2">
        <v>0</v>
      </c>
      <c r="AK1764" s="2">
        <v>25000</v>
      </c>
      <c r="AL1764" s="2">
        <v>953963</v>
      </c>
      <c r="AM1764" s="2">
        <v>953963</v>
      </c>
      <c r="AN1764" s="2">
        <v>698</v>
      </c>
      <c r="AO1764" s="2">
        <v>0</v>
      </c>
      <c r="AP1764" s="2">
        <v>25000</v>
      </c>
      <c r="AQ1764" s="2">
        <v>0</v>
      </c>
      <c r="AR1764" s="2">
        <v>0</v>
      </c>
      <c r="AS1764" s="2">
        <v>0</v>
      </c>
      <c r="AT1764" s="2">
        <v>922978</v>
      </c>
      <c r="AU1764" s="2">
        <v>767630</v>
      </c>
      <c r="AV1764" s="2">
        <v>926288</v>
      </c>
      <c r="AW1764" s="2">
        <v>25000</v>
      </c>
    </row>
    <row r="1765" spans="1:49" x14ac:dyDescent="0.2">
      <c r="A1765" t="s">
        <v>3249</v>
      </c>
      <c r="B1765" t="s">
        <v>49</v>
      </c>
      <c r="C1765" t="s">
        <v>50</v>
      </c>
      <c r="D1765" t="s">
        <v>49</v>
      </c>
      <c r="E1765" t="s">
        <v>51</v>
      </c>
      <c r="F1765" t="s">
        <v>357</v>
      </c>
      <c r="G1765" s="1">
        <v>44470</v>
      </c>
      <c r="H1765" s="1">
        <v>44500</v>
      </c>
      <c r="I1765" s="1">
        <v>44476</v>
      </c>
      <c r="J1765" s="1">
        <v>44493</v>
      </c>
      <c r="K1765" t="s">
        <v>53</v>
      </c>
      <c r="L1765" t="s">
        <v>114</v>
      </c>
      <c r="M1765" t="s">
        <v>138</v>
      </c>
      <c r="N1765" t="s">
        <v>138</v>
      </c>
      <c r="O1765" t="s">
        <v>56</v>
      </c>
      <c r="P1765" t="s">
        <v>57</v>
      </c>
      <c r="U1765" t="s">
        <v>3250</v>
      </c>
      <c r="V1765" t="b">
        <f t="shared" si="27"/>
        <v>0</v>
      </c>
      <c r="W1765" t="s">
        <v>69</v>
      </c>
      <c r="X1765" t="s">
        <v>60</v>
      </c>
      <c r="Y1765" t="s">
        <v>61</v>
      </c>
      <c r="AA1765" t="s">
        <v>1379</v>
      </c>
      <c r="AC1765">
        <v>6141697</v>
      </c>
      <c r="AE1765" s="2">
        <v>25147</v>
      </c>
      <c r="AF1765" s="2">
        <v>25147</v>
      </c>
      <c r="AG1765" s="2">
        <v>1309740</v>
      </c>
      <c r="AH1765" s="2">
        <v>1309740</v>
      </c>
      <c r="AI1765" s="2">
        <v>0</v>
      </c>
      <c r="AJ1765" s="2">
        <v>0</v>
      </c>
      <c r="AK1765" s="2">
        <v>23596.11</v>
      </c>
      <c r="AL1765" s="2">
        <v>1228964</v>
      </c>
      <c r="AM1765" s="2">
        <v>1228964</v>
      </c>
      <c r="AN1765" s="2">
        <v>742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1215364</v>
      </c>
      <c r="AU1765" s="2">
        <v>1042766</v>
      </c>
      <c r="AV1765" s="2">
        <v>1218132</v>
      </c>
      <c r="AW1765" s="2">
        <v>19.2</v>
      </c>
    </row>
    <row r="1766" spans="1:49" x14ac:dyDescent="0.2">
      <c r="A1766" t="s">
        <v>3251</v>
      </c>
      <c r="B1766" t="s">
        <v>49</v>
      </c>
      <c r="C1766" t="s">
        <v>50</v>
      </c>
      <c r="D1766" t="s">
        <v>49</v>
      </c>
      <c r="E1766" t="s">
        <v>51</v>
      </c>
      <c r="F1766" t="s">
        <v>357</v>
      </c>
      <c r="G1766" s="1">
        <v>44470</v>
      </c>
      <c r="H1766" s="1">
        <v>44500</v>
      </c>
      <c r="I1766" s="1">
        <v>44476</v>
      </c>
      <c r="J1766" s="1">
        <v>44492</v>
      </c>
      <c r="K1766" t="s">
        <v>53</v>
      </c>
      <c r="L1766" t="s">
        <v>114</v>
      </c>
      <c r="M1766" t="s">
        <v>1533</v>
      </c>
      <c r="N1766" t="s">
        <v>1533</v>
      </c>
      <c r="O1766" t="s">
        <v>56</v>
      </c>
      <c r="P1766" t="s">
        <v>57</v>
      </c>
      <c r="U1766" t="s">
        <v>3252</v>
      </c>
      <c r="V1766" t="b">
        <f t="shared" si="27"/>
        <v>1</v>
      </c>
      <c r="W1766" t="s">
        <v>77</v>
      </c>
      <c r="X1766" t="s">
        <v>60</v>
      </c>
      <c r="Y1766" t="s">
        <v>61</v>
      </c>
      <c r="AA1766" t="s">
        <v>1535</v>
      </c>
      <c r="AC1766">
        <v>6141721</v>
      </c>
      <c r="AE1766" s="2">
        <v>18750</v>
      </c>
      <c r="AF1766" s="2">
        <v>18750</v>
      </c>
      <c r="AG1766" s="2">
        <v>750000</v>
      </c>
      <c r="AH1766" s="2">
        <v>750000</v>
      </c>
      <c r="AI1766" s="2">
        <v>0</v>
      </c>
      <c r="AJ1766" s="2">
        <v>0</v>
      </c>
      <c r="AK1766" s="2">
        <v>18750</v>
      </c>
      <c r="AL1766" s="2">
        <v>586967</v>
      </c>
      <c r="AM1766" s="2">
        <v>586967</v>
      </c>
      <c r="AN1766" s="2">
        <v>271</v>
      </c>
      <c r="AO1766" s="2">
        <v>0</v>
      </c>
      <c r="AP1766" s="2">
        <v>18750</v>
      </c>
      <c r="AQ1766" s="2">
        <v>0</v>
      </c>
      <c r="AR1766" s="2">
        <v>0</v>
      </c>
      <c r="AS1766" s="2">
        <v>0</v>
      </c>
      <c r="AT1766" s="2">
        <v>579572</v>
      </c>
      <c r="AU1766" s="2">
        <v>393514</v>
      </c>
      <c r="AV1766" s="2">
        <v>586967</v>
      </c>
      <c r="AW1766" s="2">
        <v>18750</v>
      </c>
    </row>
    <row r="1767" spans="1:49" x14ac:dyDescent="0.2">
      <c r="A1767" t="s">
        <v>3253</v>
      </c>
      <c r="B1767" t="s">
        <v>49</v>
      </c>
      <c r="C1767" t="s">
        <v>50</v>
      </c>
      <c r="D1767" t="s">
        <v>49</v>
      </c>
      <c r="E1767" t="s">
        <v>51</v>
      </c>
      <c r="F1767" t="s">
        <v>357</v>
      </c>
      <c r="G1767" s="1">
        <v>44470</v>
      </c>
      <c r="H1767" s="1">
        <v>44500</v>
      </c>
      <c r="I1767" s="1">
        <v>44476</v>
      </c>
      <c r="J1767" s="1">
        <v>44493</v>
      </c>
      <c r="K1767" t="s">
        <v>53</v>
      </c>
      <c r="L1767" t="s">
        <v>114</v>
      </c>
      <c r="M1767" t="s">
        <v>1533</v>
      </c>
      <c r="N1767" t="s">
        <v>1533</v>
      </c>
      <c r="O1767" t="s">
        <v>56</v>
      </c>
      <c r="P1767" t="s">
        <v>57</v>
      </c>
      <c r="U1767" t="s">
        <v>3254</v>
      </c>
      <c r="V1767" t="b">
        <f t="shared" si="27"/>
        <v>0</v>
      </c>
      <c r="W1767" t="s">
        <v>59</v>
      </c>
      <c r="X1767" t="s">
        <v>60</v>
      </c>
      <c r="Y1767" t="s">
        <v>61</v>
      </c>
      <c r="AA1767" t="s">
        <v>1535</v>
      </c>
      <c r="AC1767">
        <v>6141721</v>
      </c>
      <c r="AE1767" s="2">
        <v>0</v>
      </c>
      <c r="AF1767" s="2">
        <v>0</v>
      </c>
      <c r="AG1767" s="2">
        <v>933333</v>
      </c>
      <c r="AH1767" s="2">
        <v>933333</v>
      </c>
      <c r="AI1767" s="2">
        <v>0</v>
      </c>
      <c r="AJ1767" s="2">
        <v>0</v>
      </c>
      <c r="AK1767" s="2">
        <v>0</v>
      </c>
      <c r="AL1767" s="2">
        <v>462113</v>
      </c>
      <c r="AM1767" s="2">
        <v>462113</v>
      </c>
      <c r="AN1767" s="2">
        <v>173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451717</v>
      </c>
      <c r="AU1767" s="2">
        <v>242629</v>
      </c>
      <c r="AV1767" s="2">
        <v>462113</v>
      </c>
      <c r="AW1767" s="2">
        <v>0</v>
      </c>
    </row>
    <row r="1768" spans="1:49" x14ac:dyDescent="0.2">
      <c r="A1768" t="s">
        <v>3255</v>
      </c>
      <c r="B1768" t="s">
        <v>49</v>
      </c>
      <c r="C1768" t="s">
        <v>50</v>
      </c>
      <c r="D1768" t="s">
        <v>49</v>
      </c>
      <c r="E1768" t="s">
        <v>51</v>
      </c>
      <c r="F1768" t="s">
        <v>357</v>
      </c>
      <c r="G1768" s="1">
        <v>44470</v>
      </c>
      <c r="H1768" s="1">
        <v>44500</v>
      </c>
      <c r="I1768" s="1">
        <v>44484</v>
      </c>
      <c r="J1768" s="1">
        <v>44484</v>
      </c>
      <c r="K1768" t="s">
        <v>53</v>
      </c>
      <c r="L1768" t="s">
        <v>114</v>
      </c>
      <c r="M1768" t="s">
        <v>237</v>
      </c>
      <c r="N1768" t="s">
        <v>237</v>
      </c>
      <c r="O1768" t="s">
        <v>56</v>
      </c>
      <c r="P1768" t="s">
        <v>57</v>
      </c>
      <c r="U1768" t="s">
        <v>3256</v>
      </c>
      <c r="V1768" t="b">
        <f t="shared" si="27"/>
        <v>0</v>
      </c>
      <c r="W1768" t="s">
        <v>77</v>
      </c>
      <c r="X1768" t="s">
        <v>60</v>
      </c>
      <c r="Y1768" t="s">
        <v>61</v>
      </c>
      <c r="AA1768" t="s">
        <v>3257</v>
      </c>
      <c r="AC1768">
        <v>6138659</v>
      </c>
      <c r="AE1768" s="2">
        <v>10000</v>
      </c>
      <c r="AF1768" s="2">
        <v>10000</v>
      </c>
      <c r="AG1768" s="2">
        <v>250000</v>
      </c>
      <c r="AH1768" s="2">
        <v>250000</v>
      </c>
      <c r="AI1768" s="2">
        <v>0</v>
      </c>
      <c r="AJ1768" s="2">
        <v>0</v>
      </c>
      <c r="AK1768" s="2">
        <v>10000</v>
      </c>
      <c r="AL1768" s="2">
        <v>0</v>
      </c>
      <c r="AM1768" s="2">
        <v>0</v>
      </c>
      <c r="AN1768" s="2">
        <v>617</v>
      </c>
      <c r="AO1768" s="2">
        <v>0</v>
      </c>
      <c r="AP1768" s="2">
        <v>10000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10000</v>
      </c>
    </row>
    <row r="1769" spans="1:49" x14ac:dyDescent="0.2">
      <c r="A1769" t="s">
        <v>3258</v>
      </c>
      <c r="B1769" t="s">
        <v>49</v>
      </c>
      <c r="C1769" t="s">
        <v>50</v>
      </c>
      <c r="D1769" t="s">
        <v>49</v>
      </c>
      <c r="E1769" t="s">
        <v>51</v>
      </c>
      <c r="F1769" t="s">
        <v>357</v>
      </c>
      <c r="G1769" s="1">
        <v>44470</v>
      </c>
      <c r="H1769" s="1">
        <v>44500</v>
      </c>
      <c r="I1769" s="1">
        <v>44483</v>
      </c>
      <c r="J1769" s="1">
        <v>44483</v>
      </c>
      <c r="K1769" t="s">
        <v>53</v>
      </c>
      <c r="L1769" t="s">
        <v>114</v>
      </c>
      <c r="M1769" t="s">
        <v>1598</v>
      </c>
      <c r="N1769" t="s">
        <v>1598</v>
      </c>
      <c r="O1769" t="s">
        <v>56</v>
      </c>
      <c r="P1769" t="s">
        <v>57</v>
      </c>
      <c r="U1769" t="s">
        <v>3259</v>
      </c>
      <c r="V1769" t="b">
        <f t="shared" si="27"/>
        <v>0</v>
      </c>
      <c r="W1769" t="s">
        <v>77</v>
      </c>
      <c r="X1769" t="s">
        <v>60</v>
      </c>
      <c r="Y1769" t="s">
        <v>61</v>
      </c>
      <c r="AA1769" t="s">
        <v>1600</v>
      </c>
      <c r="AC1769">
        <v>6141718</v>
      </c>
      <c r="AE1769" s="2">
        <v>50000</v>
      </c>
      <c r="AF1769" s="2">
        <v>50000</v>
      </c>
      <c r="AG1769" s="2">
        <v>2400000</v>
      </c>
      <c r="AH1769" s="2">
        <v>2400000</v>
      </c>
      <c r="AI1769" s="2">
        <v>0</v>
      </c>
      <c r="AJ1769" s="2">
        <v>0</v>
      </c>
      <c r="AK1769" s="2">
        <v>50000</v>
      </c>
      <c r="AL1769" s="2">
        <v>0</v>
      </c>
      <c r="AM1769" s="2">
        <v>0</v>
      </c>
      <c r="AN1769" s="2">
        <v>3080</v>
      </c>
      <c r="AO1769" s="2">
        <v>0</v>
      </c>
      <c r="AP1769" s="2">
        <v>50000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50000</v>
      </c>
    </row>
    <row r="1770" spans="1:49" x14ac:dyDescent="0.2">
      <c r="A1770" t="s">
        <v>3152</v>
      </c>
      <c r="B1770" t="s">
        <v>49</v>
      </c>
      <c r="C1770" t="s">
        <v>50</v>
      </c>
      <c r="D1770" t="s">
        <v>49</v>
      </c>
      <c r="E1770" t="s">
        <v>51</v>
      </c>
      <c r="F1770" t="s">
        <v>266</v>
      </c>
      <c r="G1770" s="1">
        <v>44409</v>
      </c>
      <c r="H1770" s="1">
        <v>44439</v>
      </c>
      <c r="I1770" s="1">
        <v>44426</v>
      </c>
      <c r="J1770" s="1">
        <v>44451</v>
      </c>
      <c r="K1770" t="s">
        <v>151</v>
      </c>
      <c r="L1770" t="s">
        <v>184</v>
      </c>
      <c r="M1770" t="s">
        <v>3150</v>
      </c>
      <c r="N1770" t="s">
        <v>3150</v>
      </c>
      <c r="O1770" t="s">
        <v>56</v>
      </c>
      <c r="P1770" t="s">
        <v>57</v>
      </c>
      <c r="Q1770" t="s">
        <v>56</v>
      </c>
      <c r="S1770" t="s">
        <v>376</v>
      </c>
      <c r="U1770" t="s">
        <v>3153</v>
      </c>
      <c r="V1770" t="b">
        <f t="shared" si="27"/>
        <v>0</v>
      </c>
      <c r="W1770" t="s">
        <v>59</v>
      </c>
      <c r="X1770" t="s">
        <v>60</v>
      </c>
      <c r="Y1770" t="s">
        <v>61</v>
      </c>
      <c r="Z1770" t="s">
        <v>78</v>
      </c>
      <c r="AC1770">
        <v>7159006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34634</v>
      </c>
      <c r="AN1770" s="2">
        <v>28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34406</v>
      </c>
      <c r="AU1770" s="2">
        <v>19837</v>
      </c>
      <c r="AV1770" s="2">
        <v>34595</v>
      </c>
      <c r="AW1770" s="2">
        <v>0</v>
      </c>
    </row>
    <row r="1771" spans="1:49" x14ac:dyDescent="0.2">
      <c r="A1771" t="s">
        <v>3260</v>
      </c>
      <c r="B1771" t="s">
        <v>49</v>
      </c>
      <c r="C1771" t="s">
        <v>50</v>
      </c>
      <c r="D1771" t="s">
        <v>49</v>
      </c>
      <c r="E1771" t="s">
        <v>51</v>
      </c>
      <c r="F1771" t="s">
        <v>266</v>
      </c>
      <c r="G1771" s="1">
        <v>44409</v>
      </c>
      <c r="H1771" s="1">
        <v>44439</v>
      </c>
      <c r="I1771" s="1">
        <v>44426</v>
      </c>
      <c r="J1771" s="1">
        <v>44451</v>
      </c>
      <c r="K1771" t="s">
        <v>53</v>
      </c>
      <c r="L1771" t="s">
        <v>184</v>
      </c>
      <c r="M1771" t="s">
        <v>3150</v>
      </c>
      <c r="N1771" t="s">
        <v>3150</v>
      </c>
      <c r="O1771" t="s">
        <v>56</v>
      </c>
      <c r="P1771" t="s">
        <v>57</v>
      </c>
      <c r="U1771" t="s">
        <v>3261</v>
      </c>
      <c r="V1771" t="b">
        <f t="shared" si="27"/>
        <v>0</v>
      </c>
      <c r="W1771" t="s">
        <v>59</v>
      </c>
      <c r="X1771" t="s">
        <v>60</v>
      </c>
      <c r="Y1771" t="s">
        <v>61</v>
      </c>
      <c r="AA1771" t="s">
        <v>3185</v>
      </c>
      <c r="AC1771">
        <v>7159006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593740</v>
      </c>
      <c r="AN1771" s="2">
        <v>307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582891</v>
      </c>
      <c r="AU1771" s="2">
        <v>251970</v>
      </c>
      <c r="AV1771" s="2">
        <v>586265</v>
      </c>
      <c r="AW1771" s="2">
        <v>0</v>
      </c>
    </row>
    <row r="1772" spans="1:49" x14ac:dyDescent="0.2">
      <c r="A1772" t="s">
        <v>3262</v>
      </c>
      <c r="B1772" t="s">
        <v>49</v>
      </c>
      <c r="C1772" t="s">
        <v>50</v>
      </c>
      <c r="D1772" t="s">
        <v>49</v>
      </c>
      <c r="E1772" t="s">
        <v>51</v>
      </c>
      <c r="F1772" t="s">
        <v>266</v>
      </c>
      <c r="G1772" s="1">
        <v>44409</v>
      </c>
      <c r="H1772" s="1">
        <v>44439</v>
      </c>
      <c r="I1772" s="1">
        <v>44426</v>
      </c>
      <c r="J1772" s="1">
        <v>44451</v>
      </c>
      <c r="K1772" t="s">
        <v>151</v>
      </c>
      <c r="L1772" t="s">
        <v>184</v>
      </c>
      <c r="M1772" t="s">
        <v>3150</v>
      </c>
      <c r="N1772" t="s">
        <v>3150</v>
      </c>
      <c r="O1772" t="s">
        <v>56</v>
      </c>
      <c r="P1772" t="s">
        <v>57</v>
      </c>
      <c r="Q1772" t="s">
        <v>56</v>
      </c>
      <c r="S1772" t="s">
        <v>134</v>
      </c>
      <c r="U1772" t="s">
        <v>3263</v>
      </c>
      <c r="V1772" t="b">
        <f t="shared" si="27"/>
        <v>0</v>
      </c>
      <c r="W1772" t="s">
        <v>59</v>
      </c>
      <c r="X1772" t="s">
        <v>60</v>
      </c>
      <c r="Y1772" t="s">
        <v>61</v>
      </c>
      <c r="Z1772" t="s">
        <v>78</v>
      </c>
      <c r="AC1772">
        <v>7159006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223140</v>
      </c>
      <c r="AN1772" s="2">
        <v>110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219701</v>
      </c>
      <c r="AU1772" s="2">
        <v>98874</v>
      </c>
      <c r="AV1772" s="2">
        <v>220870</v>
      </c>
      <c r="AW1772" s="2">
        <v>0</v>
      </c>
    </row>
    <row r="1773" spans="1:49" x14ac:dyDescent="0.2">
      <c r="A1773" t="s">
        <v>3264</v>
      </c>
      <c r="B1773" t="s">
        <v>49</v>
      </c>
      <c r="C1773" t="s">
        <v>50</v>
      </c>
      <c r="D1773" t="s">
        <v>49</v>
      </c>
      <c r="E1773" t="s">
        <v>51</v>
      </c>
      <c r="F1773" t="s">
        <v>266</v>
      </c>
      <c r="G1773" s="1">
        <v>44440</v>
      </c>
      <c r="H1773" s="1">
        <v>44469</v>
      </c>
      <c r="I1773" s="1">
        <v>44426</v>
      </c>
      <c r="J1773" s="1">
        <v>44451</v>
      </c>
      <c r="K1773" t="s">
        <v>151</v>
      </c>
      <c r="L1773" t="s">
        <v>229</v>
      </c>
      <c r="M1773" t="s">
        <v>3150</v>
      </c>
      <c r="N1773" t="s">
        <v>3150</v>
      </c>
      <c r="O1773" t="s">
        <v>56</v>
      </c>
      <c r="P1773" t="s">
        <v>57</v>
      </c>
      <c r="Q1773" t="s">
        <v>56</v>
      </c>
      <c r="S1773" t="s">
        <v>387</v>
      </c>
      <c r="U1773" t="s">
        <v>3265</v>
      </c>
      <c r="V1773" t="b">
        <f t="shared" si="27"/>
        <v>0</v>
      </c>
      <c r="W1773" t="s">
        <v>59</v>
      </c>
      <c r="X1773" t="s">
        <v>60</v>
      </c>
      <c r="Y1773" t="s">
        <v>61</v>
      </c>
      <c r="Z1773" t="s">
        <v>78</v>
      </c>
      <c r="AC1773">
        <v>7159006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192287</v>
      </c>
      <c r="AN1773" s="2">
        <v>64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191143</v>
      </c>
      <c r="AU1773" s="2">
        <v>62614</v>
      </c>
      <c r="AV1773" s="2">
        <v>192087</v>
      </c>
      <c r="AW1773" s="2">
        <v>0</v>
      </c>
    </row>
    <row r="1774" spans="1:49" x14ac:dyDescent="0.2">
      <c r="A1774" t="s">
        <v>3266</v>
      </c>
      <c r="B1774" t="s">
        <v>49</v>
      </c>
      <c r="C1774" t="s">
        <v>50</v>
      </c>
      <c r="D1774" t="s">
        <v>49</v>
      </c>
      <c r="E1774" t="s">
        <v>51</v>
      </c>
      <c r="F1774" t="s">
        <v>374</v>
      </c>
      <c r="G1774" s="1">
        <v>44470</v>
      </c>
      <c r="H1774" s="1">
        <v>44500</v>
      </c>
      <c r="I1774" s="1">
        <v>44452</v>
      </c>
      <c r="J1774" s="1">
        <v>44472</v>
      </c>
      <c r="K1774" t="s">
        <v>151</v>
      </c>
      <c r="L1774" t="s">
        <v>114</v>
      </c>
      <c r="M1774" t="s">
        <v>3150</v>
      </c>
      <c r="N1774" t="s">
        <v>3150</v>
      </c>
      <c r="O1774" t="s">
        <v>56</v>
      </c>
      <c r="P1774" t="s">
        <v>57</v>
      </c>
      <c r="Q1774" t="s">
        <v>56</v>
      </c>
      <c r="S1774" t="s">
        <v>790</v>
      </c>
      <c r="U1774" t="s">
        <v>3267</v>
      </c>
      <c r="V1774" t="b">
        <f t="shared" si="27"/>
        <v>0</v>
      </c>
      <c r="W1774" t="s">
        <v>59</v>
      </c>
      <c r="X1774" t="s">
        <v>60</v>
      </c>
      <c r="Y1774" t="s">
        <v>61</v>
      </c>
      <c r="Z1774" t="s">
        <v>78</v>
      </c>
      <c r="AC1774">
        <v>7159006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11085</v>
      </c>
      <c r="AN1774" s="2">
        <v>4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11047</v>
      </c>
      <c r="AU1774" s="2">
        <v>2604</v>
      </c>
      <c r="AV1774" s="2">
        <v>11081</v>
      </c>
      <c r="AW1774" s="2">
        <v>0</v>
      </c>
    </row>
    <row r="1775" spans="1:49" x14ac:dyDescent="0.2">
      <c r="A1775" t="s">
        <v>3268</v>
      </c>
      <c r="B1775" t="s">
        <v>49</v>
      </c>
      <c r="C1775" t="s">
        <v>50</v>
      </c>
      <c r="D1775" t="s">
        <v>49</v>
      </c>
      <c r="E1775" t="s">
        <v>51</v>
      </c>
      <c r="F1775" t="s">
        <v>374</v>
      </c>
      <c r="G1775" s="1">
        <v>44440</v>
      </c>
      <c r="H1775" s="1">
        <v>44469</v>
      </c>
      <c r="I1775" s="1">
        <v>44452</v>
      </c>
      <c r="J1775" s="1">
        <v>44472</v>
      </c>
      <c r="K1775" t="s">
        <v>151</v>
      </c>
      <c r="L1775" t="s">
        <v>229</v>
      </c>
      <c r="M1775" t="s">
        <v>3150</v>
      </c>
      <c r="N1775" t="s">
        <v>3150</v>
      </c>
      <c r="O1775" t="s">
        <v>56</v>
      </c>
      <c r="P1775" t="s">
        <v>57</v>
      </c>
      <c r="Q1775" t="s">
        <v>56</v>
      </c>
      <c r="S1775" t="s">
        <v>134</v>
      </c>
      <c r="U1775" t="s">
        <v>3269</v>
      </c>
      <c r="V1775" t="b">
        <f t="shared" si="27"/>
        <v>0</v>
      </c>
      <c r="W1775" t="s">
        <v>59</v>
      </c>
      <c r="X1775" t="s">
        <v>60</v>
      </c>
      <c r="Y1775" t="s">
        <v>61</v>
      </c>
      <c r="Z1775" t="s">
        <v>78</v>
      </c>
      <c r="AC1775">
        <v>7159006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411272</v>
      </c>
      <c r="AN1775" s="2">
        <v>91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407512</v>
      </c>
      <c r="AU1775" s="2">
        <v>140374</v>
      </c>
      <c r="AV1775" s="2">
        <v>408564</v>
      </c>
      <c r="AW1775" s="2">
        <v>0</v>
      </c>
    </row>
    <row r="1776" spans="1:49" x14ac:dyDescent="0.2">
      <c r="A1776" t="s">
        <v>3270</v>
      </c>
      <c r="B1776" t="s">
        <v>49</v>
      </c>
      <c r="C1776" t="s">
        <v>50</v>
      </c>
      <c r="D1776" t="s">
        <v>49</v>
      </c>
      <c r="E1776" t="s">
        <v>51</v>
      </c>
      <c r="F1776" t="s">
        <v>374</v>
      </c>
      <c r="G1776" s="1">
        <v>44470</v>
      </c>
      <c r="H1776" s="1">
        <v>44500</v>
      </c>
      <c r="I1776" s="1">
        <v>44452</v>
      </c>
      <c r="J1776" s="1">
        <v>44472</v>
      </c>
      <c r="K1776" t="s">
        <v>151</v>
      </c>
      <c r="L1776" t="s">
        <v>114</v>
      </c>
      <c r="M1776" t="s">
        <v>3150</v>
      </c>
      <c r="N1776" t="s">
        <v>3150</v>
      </c>
      <c r="O1776" t="s">
        <v>56</v>
      </c>
      <c r="P1776" t="s">
        <v>57</v>
      </c>
      <c r="Q1776" t="s">
        <v>56</v>
      </c>
      <c r="S1776" t="s">
        <v>790</v>
      </c>
      <c r="U1776" t="s">
        <v>3271</v>
      </c>
      <c r="V1776" t="b">
        <f t="shared" si="27"/>
        <v>0</v>
      </c>
      <c r="W1776" t="s">
        <v>59</v>
      </c>
      <c r="X1776" t="s">
        <v>60</v>
      </c>
      <c r="Y1776" t="s">
        <v>61</v>
      </c>
      <c r="Z1776" t="s">
        <v>78</v>
      </c>
      <c r="AC1776">
        <v>7159006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16372</v>
      </c>
      <c r="AN1776" s="2">
        <v>1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16331</v>
      </c>
      <c r="AU1776" s="2">
        <v>3784</v>
      </c>
      <c r="AV1776" s="2">
        <v>16371</v>
      </c>
      <c r="AW1776" s="2">
        <v>0</v>
      </c>
    </row>
    <row r="1777" spans="1:49" x14ac:dyDescent="0.2">
      <c r="A1777" t="s">
        <v>3272</v>
      </c>
      <c r="B1777" t="s">
        <v>49</v>
      </c>
      <c r="C1777" t="s">
        <v>50</v>
      </c>
      <c r="D1777" t="s">
        <v>49</v>
      </c>
      <c r="E1777" t="s">
        <v>51</v>
      </c>
      <c r="F1777" t="s">
        <v>357</v>
      </c>
      <c r="G1777" s="1">
        <v>44470</v>
      </c>
      <c r="H1777" s="1">
        <v>44500</v>
      </c>
      <c r="I1777" s="1">
        <v>44476</v>
      </c>
      <c r="J1777" s="1">
        <v>44482</v>
      </c>
      <c r="K1777" t="s">
        <v>53</v>
      </c>
      <c r="L1777" t="s">
        <v>114</v>
      </c>
      <c r="M1777" t="s">
        <v>1274</v>
      </c>
      <c r="N1777" t="s">
        <v>1274</v>
      </c>
      <c r="O1777" t="s">
        <v>56</v>
      </c>
      <c r="P1777" t="s">
        <v>57</v>
      </c>
      <c r="U1777" t="s">
        <v>3273</v>
      </c>
      <c r="V1777" t="b">
        <f t="shared" si="27"/>
        <v>0</v>
      </c>
      <c r="W1777" t="s">
        <v>59</v>
      </c>
      <c r="X1777" t="s">
        <v>60</v>
      </c>
      <c r="Y1777" t="s">
        <v>61</v>
      </c>
      <c r="AA1777" t="s">
        <v>1327</v>
      </c>
      <c r="AC1777">
        <v>6744678</v>
      </c>
      <c r="AE1777" s="2">
        <v>0</v>
      </c>
      <c r="AF1777" s="2">
        <v>0</v>
      </c>
      <c r="AG1777" s="2">
        <v>500000</v>
      </c>
      <c r="AH1777" s="2">
        <v>500000</v>
      </c>
      <c r="AI1777" s="2">
        <v>0</v>
      </c>
      <c r="AJ1777" s="2">
        <v>0</v>
      </c>
      <c r="AK1777" s="2">
        <v>0</v>
      </c>
      <c r="AL1777" s="2">
        <v>537140</v>
      </c>
      <c r="AM1777" s="2">
        <v>537140</v>
      </c>
      <c r="AN1777" s="2">
        <v>357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498933</v>
      </c>
      <c r="AU1777" s="2">
        <v>391713</v>
      </c>
      <c r="AV1777" s="2">
        <v>501206</v>
      </c>
      <c r="AW1777" s="2">
        <v>0</v>
      </c>
    </row>
    <row r="1778" spans="1:49" x14ac:dyDescent="0.2">
      <c r="A1778" t="s">
        <v>3169</v>
      </c>
      <c r="B1778" t="s">
        <v>49</v>
      </c>
      <c r="C1778" t="s">
        <v>50</v>
      </c>
      <c r="D1778" t="s">
        <v>49</v>
      </c>
      <c r="E1778" t="s">
        <v>51</v>
      </c>
      <c r="F1778" t="s">
        <v>266</v>
      </c>
      <c r="G1778" s="1">
        <v>44440</v>
      </c>
      <c r="H1778" s="1">
        <v>44469</v>
      </c>
      <c r="I1778" s="1">
        <v>44426</v>
      </c>
      <c r="J1778" s="1">
        <v>44451</v>
      </c>
      <c r="K1778" t="s">
        <v>151</v>
      </c>
      <c r="L1778" t="s">
        <v>229</v>
      </c>
      <c r="M1778" t="s">
        <v>3150</v>
      </c>
      <c r="N1778" t="s">
        <v>3150</v>
      </c>
      <c r="O1778" t="s">
        <v>56</v>
      </c>
      <c r="P1778" t="s">
        <v>57</v>
      </c>
      <c r="Q1778" t="s">
        <v>56</v>
      </c>
      <c r="S1778" t="s">
        <v>405</v>
      </c>
      <c r="U1778" t="s">
        <v>3170</v>
      </c>
      <c r="V1778" t="b">
        <f t="shared" si="27"/>
        <v>0</v>
      </c>
      <c r="W1778" t="s">
        <v>59</v>
      </c>
      <c r="X1778" t="s">
        <v>60</v>
      </c>
      <c r="Y1778" t="s">
        <v>61</v>
      </c>
      <c r="Z1778" t="s">
        <v>78</v>
      </c>
      <c r="AC1778">
        <v>7159006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18390</v>
      </c>
      <c r="AN1778" s="2">
        <v>23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18278</v>
      </c>
      <c r="AU1778" s="2">
        <v>4815</v>
      </c>
      <c r="AV1778" s="2">
        <v>18367</v>
      </c>
      <c r="AW1778" s="2">
        <v>0</v>
      </c>
    </row>
    <row r="1779" spans="1:49" x14ac:dyDescent="0.2">
      <c r="A1779" t="s">
        <v>3274</v>
      </c>
      <c r="B1779" t="s">
        <v>49</v>
      </c>
      <c r="C1779" t="s">
        <v>50</v>
      </c>
      <c r="D1779" t="s">
        <v>49</v>
      </c>
      <c r="E1779" t="s">
        <v>51</v>
      </c>
      <c r="F1779" t="s">
        <v>357</v>
      </c>
      <c r="G1779" s="1">
        <v>44470</v>
      </c>
      <c r="H1779" s="1">
        <v>44500</v>
      </c>
      <c r="I1779" s="1">
        <v>44476</v>
      </c>
      <c r="J1779" s="1">
        <v>44476</v>
      </c>
      <c r="K1779" t="s">
        <v>151</v>
      </c>
      <c r="L1779" t="s">
        <v>114</v>
      </c>
      <c r="M1779" t="s">
        <v>318</v>
      </c>
      <c r="N1779" t="s">
        <v>318</v>
      </c>
      <c r="O1779" t="s">
        <v>56</v>
      </c>
      <c r="P1779" t="s">
        <v>57</v>
      </c>
      <c r="Q1779" t="s">
        <v>56</v>
      </c>
      <c r="S1779" t="s">
        <v>134</v>
      </c>
      <c r="U1779" t="s">
        <v>3275</v>
      </c>
      <c r="V1779" t="b">
        <f t="shared" si="27"/>
        <v>0</v>
      </c>
      <c r="W1779" t="s">
        <v>77</v>
      </c>
      <c r="X1779" t="s">
        <v>60</v>
      </c>
      <c r="Y1779" t="s">
        <v>61</v>
      </c>
      <c r="Z1779" t="s">
        <v>97</v>
      </c>
      <c r="AC1779">
        <v>6163353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L1779" s="2">
        <v>0</v>
      </c>
      <c r="AM1779" s="2">
        <v>0</v>
      </c>
      <c r="AN1779" s="2">
        <v>1028</v>
      </c>
      <c r="AO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81600</v>
      </c>
    </row>
    <row r="1780" spans="1:49" x14ac:dyDescent="0.2">
      <c r="A1780" t="s">
        <v>3276</v>
      </c>
      <c r="B1780" t="s">
        <v>49</v>
      </c>
      <c r="C1780" t="s">
        <v>50</v>
      </c>
      <c r="D1780" t="s">
        <v>49</v>
      </c>
      <c r="E1780" t="s">
        <v>51</v>
      </c>
      <c r="F1780" t="s">
        <v>357</v>
      </c>
      <c r="G1780" s="1">
        <v>44470</v>
      </c>
      <c r="H1780" s="1">
        <v>44500</v>
      </c>
      <c r="I1780" s="1">
        <v>44476</v>
      </c>
      <c r="J1780" s="1">
        <v>44493</v>
      </c>
      <c r="K1780" t="s">
        <v>151</v>
      </c>
      <c r="L1780" t="s">
        <v>114</v>
      </c>
      <c r="M1780" t="s">
        <v>1274</v>
      </c>
      <c r="N1780" t="s">
        <v>1274</v>
      </c>
      <c r="O1780" t="s">
        <v>56</v>
      </c>
      <c r="P1780" t="s">
        <v>57</v>
      </c>
      <c r="Q1780" t="s">
        <v>56</v>
      </c>
      <c r="S1780" t="s">
        <v>1038</v>
      </c>
      <c r="U1780" t="s">
        <v>3277</v>
      </c>
      <c r="V1780" t="b">
        <f t="shared" si="27"/>
        <v>0</v>
      </c>
      <c r="W1780" t="s">
        <v>69</v>
      </c>
      <c r="X1780" t="s">
        <v>60</v>
      </c>
      <c r="Y1780" t="s">
        <v>61</v>
      </c>
      <c r="Z1780" t="s">
        <v>78</v>
      </c>
      <c r="AC1780">
        <v>6744678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21980.71</v>
      </c>
      <c r="AL1780" s="2">
        <v>999123</v>
      </c>
      <c r="AM1780" s="2">
        <v>999123</v>
      </c>
      <c r="AN1780" s="2">
        <v>230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963246</v>
      </c>
      <c r="AU1780" s="2">
        <v>831938</v>
      </c>
      <c r="AV1780" s="2">
        <v>966956</v>
      </c>
      <c r="AW1780" s="2">
        <v>22</v>
      </c>
    </row>
    <row r="1781" spans="1:49" x14ac:dyDescent="0.2">
      <c r="A1781" t="s">
        <v>3278</v>
      </c>
      <c r="B1781" t="s">
        <v>49</v>
      </c>
      <c r="C1781" t="s">
        <v>50</v>
      </c>
      <c r="D1781" t="s">
        <v>49</v>
      </c>
      <c r="E1781" t="s">
        <v>51</v>
      </c>
      <c r="F1781" t="s">
        <v>266</v>
      </c>
      <c r="G1781" s="1">
        <v>44409</v>
      </c>
      <c r="H1781" s="1">
        <v>44439</v>
      </c>
      <c r="I1781" s="1">
        <v>44426</v>
      </c>
      <c r="J1781" s="1">
        <v>44451</v>
      </c>
      <c r="K1781" t="s">
        <v>151</v>
      </c>
      <c r="L1781" t="s">
        <v>184</v>
      </c>
      <c r="M1781" t="s">
        <v>3150</v>
      </c>
      <c r="N1781" t="s">
        <v>3150</v>
      </c>
      <c r="O1781" t="s">
        <v>56</v>
      </c>
      <c r="P1781" t="s">
        <v>57</v>
      </c>
      <c r="Q1781" t="s">
        <v>153</v>
      </c>
      <c r="S1781" t="s">
        <v>176</v>
      </c>
      <c r="U1781" t="s">
        <v>3279</v>
      </c>
      <c r="V1781" t="b">
        <f t="shared" si="27"/>
        <v>0</v>
      </c>
      <c r="W1781" t="s">
        <v>59</v>
      </c>
      <c r="X1781" t="s">
        <v>60</v>
      </c>
      <c r="Y1781" t="s">
        <v>61</v>
      </c>
      <c r="Z1781" t="s">
        <v>78</v>
      </c>
      <c r="AC1781">
        <v>7159006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433634</v>
      </c>
      <c r="AN1781" s="2">
        <v>107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62108</v>
      </c>
      <c r="AU1781" s="2">
        <v>24157</v>
      </c>
      <c r="AV1781" s="2">
        <v>277908</v>
      </c>
      <c r="AW1781" s="2">
        <v>0</v>
      </c>
    </row>
    <row r="1782" spans="1:49" x14ac:dyDescent="0.2">
      <c r="A1782" t="s">
        <v>3280</v>
      </c>
      <c r="B1782" t="s">
        <v>49</v>
      </c>
      <c r="C1782" t="s">
        <v>50</v>
      </c>
      <c r="D1782" t="s">
        <v>49</v>
      </c>
      <c r="E1782" t="s">
        <v>51</v>
      </c>
      <c r="F1782" t="s">
        <v>357</v>
      </c>
      <c r="G1782" s="1">
        <v>44470</v>
      </c>
      <c r="H1782" s="1">
        <v>44500</v>
      </c>
      <c r="I1782" s="1">
        <v>44476</v>
      </c>
      <c r="J1782" s="1">
        <v>44493</v>
      </c>
      <c r="K1782" t="s">
        <v>151</v>
      </c>
      <c r="L1782" t="s">
        <v>114</v>
      </c>
      <c r="M1782" t="s">
        <v>138</v>
      </c>
      <c r="N1782" t="s">
        <v>138</v>
      </c>
      <c r="O1782" t="s">
        <v>56</v>
      </c>
      <c r="P1782" t="s">
        <v>57</v>
      </c>
      <c r="Q1782" t="s">
        <v>56</v>
      </c>
      <c r="S1782" t="s">
        <v>387</v>
      </c>
      <c r="U1782" t="s">
        <v>3281</v>
      </c>
      <c r="V1782" t="b">
        <f t="shared" si="27"/>
        <v>0</v>
      </c>
      <c r="W1782" t="s">
        <v>69</v>
      </c>
      <c r="X1782" t="s">
        <v>60</v>
      </c>
      <c r="Y1782" t="s">
        <v>61</v>
      </c>
      <c r="Z1782" t="s">
        <v>78</v>
      </c>
      <c r="AC1782">
        <v>6141697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3063.76</v>
      </c>
      <c r="AL1782" s="2">
        <v>159571</v>
      </c>
      <c r="AM1782" s="2">
        <v>159571</v>
      </c>
      <c r="AN1782" s="2">
        <v>23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159105</v>
      </c>
      <c r="AU1782" s="2">
        <v>143926</v>
      </c>
      <c r="AV1782" s="2">
        <v>159123</v>
      </c>
      <c r="AW1782" s="2">
        <v>19.2</v>
      </c>
    </row>
    <row r="1783" spans="1:49" x14ac:dyDescent="0.2">
      <c r="A1783" t="s">
        <v>3282</v>
      </c>
      <c r="B1783" t="s">
        <v>49</v>
      </c>
      <c r="C1783" t="s">
        <v>50</v>
      </c>
      <c r="D1783" t="s">
        <v>49</v>
      </c>
      <c r="E1783" t="s">
        <v>51</v>
      </c>
      <c r="F1783" t="s">
        <v>357</v>
      </c>
      <c r="G1783" s="1">
        <v>44470</v>
      </c>
      <c r="H1783" s="1">
        <v>44500</v>
      </c>
      <c r="I1783" s="1">
        <v>44476</v>
      </c>
      <c r="J1783" s="1">
        <v>44493</v>
      </c>
      <c r="K1783" t="s">
        <v>151</v>
      </c>
      <c r="L1783" t="s">
        <v>114</v>
      </c>
      <c r="M1783" t="s">
        <v>138</v>
      </c>
      <c r="N1783" t="s">
        <v>138</v>
      </c>
      <c r="O1783" t="s">
        <v>56</v>
      </c>
      <c r="P1783" t="s">
        <v>57</v>
      </c>
      <c r="Q1783" t="s">
        <v>56</v>
      </c>
      <c r="S1783" t="s">
        <v>134</v>
      </c>
      <c r="U1783" t="s">
        <v>3283</v>
      </c>
      <c r="V1783" t="b">
        <f t="shared" si="27"/>
        <v>0</v>
      </c>
      <c r="W1783" t="s">
        <v>69</v>
      </c>
      <c r="X1783" t="s">
        <v>60</v>
      </c>
      <c r="Y1783" t="s">
        <v>61</v>
      </c>
      <c r="Z1783" t="s">
        <v>78</v>
      </c>
      <c r="AC1783">
        <v>6141697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5470</v>
      </c>
      <c r="AL1783" s="2">
        <v>284896</v>
      </c>
      <c r="AM1783" s="2">
        <v>284896</v>
      </c>
      <c r="AN1783" s="2">
        <v>295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281618</v>
      </c>
      <c r="AU1783" s="2">
        <v>189529</v>
      </c>
      <c r="AV1783" s="2">
        <v>281627</v>
      </c>
      <c r="AW1783" s="2">
        <v>19.2</v>
      </c>
    </row>
    <row r="1784" spans="1:49" x14ac:dyDescent="0.2">
      <c r="A1784" t="s">
        <v>3284</v>
      </c>
      <c r="B1784" t="s">
        <v>49</v>
      </c>
      <c r="C1784" t="s">
        <v>50</v>
      </c>
      <c r="D1784" t="s">
        <v>49</v>
      </c>
      <c r="E1784" t="s">
        <v>51</v>
      </c>
      <c r="F1784" t="s">
        <v>415</v>
      </c>
      <c r="G1784" s="1">
        <v>44440</v>
      </c>
      <c r="H1784" s="1">
        <v>44469</v>
      </c>
      <c r="I1784" s="1">
        <v>44448</v>
      </c>
      <c r="J1784" s="1">
        <v>44454</v>
      </c>
      <c r="K1784" t="s">
        <v>151</v>
      </c>
      <c r="L1784" t="s">
        <v>229</v>
      </c>
      <c r="M1784" t="s">
        <v>375</v>
      </c>
      <c r="N1784" t="s">
        <v>375</v>
      </c>
      <c r="O1784" t="s">
        <v>56</v>
      </c>
      <c r="P1784" t="s">
        <v>57</v>
      </c>
      <c r="Q1784" t="s">
        <v>56</v>
      </c>
      <c r="S1784" t="s">
        <v>3285</v>
      </c>
      <c r="U1784" t="s">
        <v>3286</v>
      </c>
      <c r="V1784" t="b">
        <f t="shared" si="27"/>
        <v>1</v>
      </c>
      <c r="W1784" t="s">
        <v>77</v>
      </c>
      <c r="X1784" t="s">
        <v>60</v>
      </c>
      <c r="Y1784" t="s">
        <v>61</v>
      </c>
      <c r="Z1784" t="s">
        <v>97</v>
      </c>
      <c r="AC1784">
        <v>6142232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L1784" s="2">
        <v>380743</v>
      </c>
      <c r="AM1784" s="2">
        <v>380743</v>
      </c>
      <c r="AN1784" s="2">
        <v>412</v>
      </c>
      <c r="AO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36400</v>
      </c>
    </row>
    <row r="1785" spans="1:49" x14ac:dyDescent="0.2">
      <c r="A1785" t="s">
        <v>3287</v>
      </c>
      <c r="B1785" t="s">
        <v>49</v>
      </c>
      <c r="C1785" t="s">
        <v>50</v>
      </c>
      <c r="D1785" t="s">
        <v>49</v>
      </c>
      <c r="E1785" t="s">
        <v>51</v>
      </c>
      <c r="F1785" t="s">
        <v>357</v>
      </c>
      <c r="G1785" s="1">
        <v>44470</v>
      </c>
      <c r="H1785" s="1">
        <v>44500</v>
      </c>
      <c r="I1785" s="1">
        <v>44476</v>
      </c>
      <c r="J1785" s="1">
        <v>44493</v>
      </c>
      <c r="K1785" t="s">
        <v>151</v>
      </c>
      <c r="L1785" t="s">
        <v>114</v>
      </c>
      <c r="M1785" t="s">
        <v>138</v>
      </c>
      <c r="N1785" t="s">
        <v>3288</v>
      </c>
      <c r="O1785" t="s">
        <v>56</v>
      </c>
      <c r="P1785" t="s">
        <v>57</v>
      </c>
      <c r="Q1785" t="s">
        <v>56</v>
      </c>
      <c r="S1785" t="s">
        <v>387</v>
      </c>
      <c r="U1785" t="s">
        <v>3289</v>
      </c>
      <c r="V1785" t="b">
        <f t="shared" si="27"/>
        <v>0</v>
      </c>
      <c r="W1785" t="s">
        <v>69</v>
      </c>
      <c r="X1785" t="s">
        <v>60</v>
      </c>
      <c r="Y1785" t="s">
        <v>61</v>
      </c>
      <c r="Z1785" t="s">
        <v>78</v>
      </c>
      <c r="AC1785">
        <v>6141697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213.01</v>
      </c>
      <c r="AL1785" s="2">
        <v>11094</v>
      </c>
      <c r="AM1785" s="2">
        <v>11094</v>
      </c>
      <c r="AN1785" s="2">
        <v>1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11062</v>
      </c>
      <c r="AU1785" s="2">
        <v>9787</v>
      </c>
      <c r="AV1785" s="2">
        <v>11062</v>
      </c>
      <c r="AW1785" s="2">
        <v>19.200099999999999</v>
      </c>
    </row>
    <row r="1786" spans="1:49" x14ac:dyDescent="0.2">
      <c r="A1786" t="s">
        <v>3290</v>
      </c>
      <c r="B1786" t="s">
        <v>49</v>
      </c>
      <c r="C1786" t="s">
        <v>50</v>
      </c>
      <c r="D1786" t="s">
        <v>49</v>
      </c>
      <c r="E1786" t="s">
        <v>51</v>
      </c>
      <c r="F1786" t="s">
        <v>357</v>
      </c>
      <c r="G1786" s="1">
        <v>44470</v>
      </c>
      <c r="H1786" s="1">
        <v>44500</v>
      </c>
      <c r="I1786" s="1">
        <v>44477</v>
      </c>
      <c r="J1786" s="1">
        <v>44477</v>
      </c>
      <c r="K1786" t="s">
        <v>151</v>
      </c>
      <c r="L1786" t="s">
        <v>114</v>
      </c>
      <c r="M1786" t="s">
        <v>138</v>
      </c>
      <c r="N1786" t="s">
        <v>138</v>
      </c>
      <c r="O1786" t="s">
        <v>56</v>
      </c>
      <c r="P1786" t="s">
        <v>57</v>
      </c>
      <c r="Q1786" t="s">
        <v>56</v>
      </c>
      <c r="S1786" t="s">
        <v>134</v>
      </c>
      <c r="U1786" t="s">
        <v>3291</v>
      </c>
      <c r="V1786" t="b">
        <f t="shared" si="27"/>
        <v>0</v>
      </c>
      <c r="W1786" t="s">
        <v>77</v>
      </c>
      <c r="X1786" t="s">
        <v>60</v>
      </c>
      <c r="Y1786" t="s">
        <v>61</v>
      </c>
      <c r="Z1786" t="s">
        <v>78</v>
      </c>
      <c r="AC1786">
        <v>6141697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L1786" s="2">
        <v>1018700</v>
      </c>
      <c r="AM1786" s="2">
        <v>1018700</v>
      </c>
      <c r="AN1786" s="2">
        <v>1846</v>
      </c>
      <c r="AO1786" s="2">
        <v>0</v>
      </c>
      <c r="AQ1786" s="2">
        <v>0</v>
      </c>
      <c r="AR1786" s="2">
        <v>0</v>
      </c>
      <c r="AS1786" s="2">
        <v>0</v>
      </c>
      <c r="AT1786" s="2">
        <v>956570</v>
      </c>
      <c r="AU1786" s="2">
        <v>618614</v>
      </c>
      <c r="AV1786" s="2">
        <v>963136</v>
      </c>
      <c r="AW1786" s="2">
        <v>12004</v>
      </c>
    </row>
    <row r="1787" spans="1:49" x14ac:dyDescent="0.2">
      <c r="A1787" t="s">
        <v>3292</v>
      </c>
      <c r="B1787" t="s">
        <v>49</v>
      </c>
      <c r="C1787" t="s">
        <v>50</v>
      </c>
      <c r="D1787" t="s">
        <v>49</v>
      </c>
      <c r="E1787" t="s">
        <v>51</v>
      </c>
      <c r="F1787" t="s">
        <v>357</v>
      </c>
      <c r="G1787" s="1">
        <v>44470</v>
      </c>
      <c r="H1787" s="1">
        <v>44500</v>
      </c>
      <c r="I1787" s="1">
        <v>44476</v>
      </c>
      <c r="J1787" s="1">
        <v>44476</v>
      </c>
      <c r="K1787" t="s">
        <v>151</v>
      </c>
      <c r="L1787" t="s">
        <v>114</v>
      </c>
      <c r="M1787" t="s">
        <v>1598</v>
      </c>
      <c r="N1787" t="s">
        <v>1598</v>
      </c>
      <c r="O1787" t="s">
        <v>56</v>
      </c>
      <c r="P1787" t="s">
        <v>57</v>
      </c>
      <c r="Q1787" t="s">
        <v>56</v>
      </c>
      <c r="S1787" t="s">
        <v>176</v>
      </c>
      <c r="U1787" t="s">
        <v>3293</v>
      </c>
      <c r="V1787" t="b">
        <f t="shared" si="27"/>
        <v>0</v>
      </c>
      <c r="W1787" t="s">
        <v>77</v>
      </c>
      <c r="X1787" t="s">
        <v>60</v>
      </c>
      <c r="Y1787" t="s">
        <v>61</v>
      </c>
      <c r="Z1787" t="s">
        <v>97</v>
      </c>
      <c r="AC1787">
        <v>6141718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L1787" s="2">
        <v>0</v>
      </c>
      <c r="AM1787" s="2">
        <v>0</v>
      </c>
      <c r="AN1787" s="2">
        <v>2590</v>
      </c>
      <c r="AO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86000</v>
      </c>
    </row>
    <row r="1788" spans="1:49" x14ac:dyDescent="0.2">
      <c r="A1788" t="s">
        <v>3208</v>
      </c>
      <c r="B1788" t="s">
        <v>49</v>
      </c>
      <c r="C1788" t="s">
        <v>50</v>
      </c>
      <c r="D1788" t="s">
        <v>1063</v>
      </c>
      <c r="E1788" t="s">
        <v>1064</v>
      </c>
      <c r="F1788" t="s">
        <v>1065</v>
      </c>
      <c r="G1788" s="1">
        <v>44409</v>
      </c>
      <c r="H1788" s="1">
        <v>44439</v>
      </c>
      <c r="I1788" s="1">
        <v>44424</v>
      </c>
      <c r="J1788" s="1">
        <v>44444</v>
      </c>
      <c r="K1788" t="s">
        <v>151</v>
      </c>
      <c r="L1788" t="s">
        <v>184</v>
      </c>
      <c r="M1788" t="s">
        <v>700</v>
      </c>
      <c r="N1788" t="s">
        <v>700</v>
      </c>
      <c r="O1788" t="s">
        <v>116</v>
      </c>
      <c r="P1788" t="s">
        <v>117</v>
      </c>
      <c r="Q1788" t="s">
        <v>153</v>
      </c>
      <c r="S1788" t="s">
        <v>75</v>
      </c>
      <c r="U1788" t="s">
        <v>3209</v>
      </c>
      <c r="V1788" t="b">
        <f t="shared" si="27"/>
        <v>0</v>
      </c>
      <c r="W1788" t="s">
        <v>69</v>
      </c>
      <c r="X1788" t="s">
        <v>60</v>
      </c>
      <c r="Y1788" t="s">
        <v>61</v>
      </c>
      <c r="Z1788" t="s">
        <v>97</v>
      </c>
      <c r="AC1788">
        <v>6163662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20900.73</v>
      </c>
      <c r="AL1788" s="2">
        <v>529803</v>
      </c>
      <c r="AM1788" s="2">
        <v>529803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39.450000000000003</v>
      </c>
    </row>
    <row r="1789" spans="1:49" x14ac:dyDescent="0.2">
      <c r="A1789" t="s">
        <v>3294</v>
      </c>
      <c r="B1789" t="s">
        <v>49</v>
      </c>
      <c r="C1789" t="s">
        <v>50</v>
      </c>
      <c r="D1789" t="s">
        <v>1063</v>
      </c>
      <c r="E1789" t="s">
        <v>1064</v>
      </c>
      <c r="F1789" t="s">
        <v>1065</v>
      </c>
      <c r="G1789" s="1">
        <v>44409</v>
      </c>
      <c r="H1789" s="1">
        <v>44439</v>
      </c>
      <c r="I1789" s="1">
        <v>44424</v>
      </c>
      <c r="J1789" s="1">
        <v>44444</v>
      </c>
      <c r="K1789" t="s">
        <v>151</v>
      </c>
      <c r="L1789" t="s">
        <v>184</v>
      </c>
      <c r="M1789" t="s">
        <v>396</v>
      </c>
      <c r="N1789" t="s">
        <v>396</v>
      </c>
      <c r="O1789" t="s">
        <v>116</v>
      </c>
      <c r="P1789" t="s">
        <v>117</v>
      </c>
      <c r="Q1789" t="s">
        <v>153</v>
      </c>
      <c r="S1789" t="s">
        <v>75</v>
      </c>
      <c r="U1789" t="s">
        <v>3295</v>
      </c>
      <c r="V1789" t="b">
        <f t="shared" si="27"/>
        <v>0</v>
      </c>
      <c r="W1789" t="s">
        <v>69</v>
      </c>
      <c r="X1789" t="s">
        <v>60</v>
      </c>
      <c r="Y1789" t="s">
        <v>61</v>
      </c>
      <c r="Z1789" t="s">
        <v>97</v>
      </c>
      <c r="AC1789">
        <v>6481034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3431.91</v>
      </c>
      <c r="AL1789" s="2">
        <v>180627</v>
      </c>
      <c r="AM1789" s="2">
        <v>180627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19</v>
      </c>
    </row>
    <row r="1790" spans="1:49" x14ac:dyDescent="0.2">
      <c r="A1790" t="s">
        <v>3296</v>
      </c>
      <c r="B1790" t="s">
        <v>49</v>
      </c>
      <c r="C1790" t="s">
        <v>50</v>
      </c>
      <c r="D1790" t="s">
        <v>49</v>
      </c>
      <c r="E1790" t="s">
        <v>51</v>
      </c>
      <c r="F1790" t="s">
        <v>415</v>
      </c>
      <c r="G1790" s="1">
        <v>44440</v>
      </c>
      <c r="H1790" s="1">
        <v>44469</v>
      </c>
      <c r="I1790" s="1">
        <v>44447</v>
      </c>
      <c r="J1790" s="1">
        <v>44447</v>
      </c>
      <c r="K1790" t="s">
        <v>151</v>
      </c>
      <c r="L1790" t="s">
        <v>229</v>
      </c>
      <c r="M1790" t="s">
        <v>146</v>
      </c>
      <c r="N1790" t="s">
        <v>146</v>
      </c>
      <c r="O1790" t="s">
        <v>56</v>
      </c>
      <c r="P1790" t="s">
        <v>57</v>
      </c>
      <c r="Q1790" t="s">
        <v>56</v>
      </c>
      <c r="S1790" t="s">
        <v>1704</v>
      </c>
      <c r="U1790" t="s">
        <v>3297</v>
      </c>
      <c r="V1790" t="b">
        <f t="shared" si="27"/>
        <v>0</v>
      </c>
      <c r="W1790" t="s">
        <v>77</v>
      </c>
      <c r="X1790" t="s">
        <v>60</v>
      </c>
      <c r="Y1790" t="s">
        <v>61</v>
      </c>
      <c r="Z1790" t="s">
        <v>97</v>
      </c>
      <c r="AC1790">
        <v>6207989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L1790" s="2">
        <v>30925</v>
      </c>
      <c r="AM1790" s="2">
        <v>30925</v>
      </c>
      <c r="AN1790" s="2">
        <v>332</v>
      </c>
      <c r="AO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45000</v>
      </c>
    </row>
    <row r="1791" spans="1:49" x14ac:dyDescent="0.2">
      <c r="A1791" t="s">
        <v>3298</v>
      </c>
      <c r="B1791" t="s">
        <v>49</v>
      </c>
      <c r="C1791" t="s">
        <v>50</v>
      </c>
      <c r="D1791" t="s">
        <v>49</v>
      </c>
      <c r="E1791" t="s">
        <v>51</v>
      </c>
      <c r="F1791" t="s">
        <v>415</v>
      </c>
      <c r="G1791" s="1">
        <v>44440</v>
      </c>
      <c r="H1791" s="1">
        <v>44469</v>
      </c>
      <c r="I1791" s="1">
        <v>44447</v>
      </c>
      <c r="J1791" s="1">
        <v>44447</v>
      </c>
      <c r="K1791" t="s">
        <v>151</v>
      </c>
      <c r="L1791" t="s">
        <v>229</v>
      </c>
      <c r="M1791" t="s">
        <v>146</v>
      </c>
      <c r="N1791" t="s">
        <v>146</v>
      </c>
      <c r="O1791" t="s">
        <v>56</v>
      </c>
      <c r="P1791" t="s">
        <v>57</v>
      </c>
      <c r="Q1791" t="s">
        <v>56</v>
      </c>
      <c r="S1791" t="s">
        <v>2027</v>
      </c>
      <c r="U1791" t="s">
        <v>3299</v>
      </c>
      <c r="V1791" t="b">
        <f t="shared" si="27"/>
        <v>0</v>
      </c>
      <c r="W1791" t="s">
        <v>77</v>
      </c>
      <c r="X1791" t="s">
        <v>60</v>
      </c>
      <c r="Y1791" t="s">
        <v>61</v>
      </c>
      <c r="Z1791" t="s">
        <v>97</v>
      </c>
      <c r="AC1791">
        <v>6207989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L1791" s="2">
        <v>119878</v>
      </c>
      <c r="AM1791" s="2">
        <v>119878</v>
      </c>
      <c r="AN1791" s="2">
        <v>80</v>
      </c>
      <c r="AO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45000</v>
      </c>
    </row>
    <row r="1792" spans="1:49" x14ac:dyDescent="0.2">
      <c r="A1792" t="s">
        <v>3300</v>
      </c>
      <c r="B1792" t="s">
        <v>49</v>
      </c>
      <c r="C1792" t="s">
        <v>50</v>
      </c>
      <c r="D1792" t="s">
        <v>49</v>
      </c>
      <c r="E1792" t="s">
        <v>51</v>
      </c>
      <c r="F1792" t="s">
        <v>357</v>
      </c>
      <c r="G1792" s="1">
        <v>44470</v>
      </c>
      <c r="H1792" s="1">
        <v>44500</v>
      </c>
      <c r="I1792" s="1">
        <v>44476</v>
      </c>
      <c r="J1792" s="1">
        <v>44492</v>
      </c>
      <c r="K1792" t="s">
        <v>151</v>
      </c>
      <c r="L1792" t="s">
        <v>114</v>
      </c>
      <c r="M1792" t="s">
        <v>1533</v>
      </c>
      <c r="N1792" t="s">
        <v>1533</v>
      </c>
      <c r="O1792" t="s">
        <v>56</v>
      </c>
      <c r="P1792" t="s">
        <v>57</v>
      </c>
      <c r="Q1792" t="s">
        <v>56</v>
      </c>
      <c r="S1792" t="s">
        <v>134</v>
      </c>
      <c r="U1792" t="s">
        <v>3301</v>
      </c>
      <c r="V1792" t="b">
        <f t="shared" si="27"/>
        <v>1</v>
      </c>
      <c r="W1792" t="s">
        <v>77</v>
      </c>
      <c r="X1792" t="s">
        <v>60</v>
      </c>
      <c r="Y1792" t="s">
        <v>61</v>
      </c>
      <c r="Z1792" t="s">
        <v>78</v>
      </c>
      <c r="AC1792">
        <v>6141721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L1792" s="2">
        <v>144224</v>
      </c>
      <c r="AM1792" s="2">
        <v>144224</v>
      </c>
      <c r="AN1792" s="2">
        <v>88</v>
      </c>
      <c r="AO1792" s="2">
        <v>0</v>
      </c>
      <c r="AQ1792" s="2">
        <v>0</v>
      </c>
      <c r="AR1792" s="2">
        <v>0</v>
      </c>
      <c r="AS1792" s="2">
        <v>0</v>
      </c>
      <c r="AT1792" s="2">
        <v>142754</v>
      </c>
      <c r="AU1792" s="2">
        <v>63173</v>
      </c>
      <c r="AV1792" s="2">
        <v>144224</v>
      </c>
      <c r="AW1792" s="2">
        <v>18750</v>
      </c>
    </row>
    <row r="1793" spans="1:49" x14ac:dyDescent="0.2">
      <c r="A1793" t="s">
        <v>3302</v>
      </c>
      <c r="B1793" t="s">
        <v>49</v>
      </c>
      <c r="C1793" t="s">
        <v>50</v>
      </c>
      <c r="D1793" t="s">
        <v>49</v>
      </c>
      <c r="E1793" t="s">
        <v>51</v>
      </c>
      <c r="F1793" t="s">
        <v>357</v>
      </c>
      <c r="G1793" s="1">
        <v>44470</v>
      </c>
      <c r="H1793" s="1">
        <v>44500</v>
      </c>
      <c r="I1793" s="1">
        <v>44476</v>
      </c>
      <c r="J1793" s="1">
        <v>44492</v>
      </c>
      <c r="K1793" t="s">
        <v>151</v>
      </c>
      <c r="L1793" t="s">
        <v>114</v>
      </c>
      <c r="M1793" t="s">
        <v>1533</v>
      </c>
      <c r="N1793" t="s">
        <v>1533</v>
      </c>
      <c r="O1793" t="s">
        <v>56</v>
      </c>
      <c r="P1793" t="s">
        <v>57</v>
      </c>
      <c r="Q1793" t="s">
        <v>56</v>
      </c>
      <c r="S1793" t="s">
        <v>1038</v>
      </c>
      <c r="U1793" t="s">
        <v>3303</v>
      </c>
      <c r="V1793" t="b">
        <f t="shared" si="27"/>
        <v>1</v>
      </c>
      <c r="W1793" t="s">
        <v>77</v>
      </c>
      <c r="X1793" t="s">
        <v>60</v>
      </c>
      <c r="Y1793" t="s">
        <v>61</v>
      </c>
      <c r="Z1793" t="s">
        <v>78</v>
      </c>
      <c r="AC1793">
        <v>6141721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L1793" s="2">
        <v>364508</v>
      </c>
      <c r="AM1793" s="2">
        <v>364508</v>
      </c>
      <c r="AN1793" s="2">
        <v>141</v>
      </c>
      <c r="AO1793" s="2">
        <v>0</v>
      </c>
      <c r="AQ1793" s="2">
        <v>0</v>
      </c>
      <c r="AR1793" s="2">
        <v>0</v>
      </c>
      <c r="AS1793" s="2">
        <v>0</v>
      </c>
      <c r="AT1793" s="2">
        <v>362511</v>
      </c>
      <c r="AU1793" s="2">
        <v>273077</v>
      </c>
      <c r="AV1793" s="2">
        <v>364508</v>
      </c>
      <c r="AW1793" s="2">
        <v>18750</v>
      </c>
    </row>
    <row r="1794" spans="1:49" x14ac:dyDescent="0.2">
      <c r="A1794" t="s">
        <v>3304</v>
      </c>
      <c r="B1794" t="s">
        <v>49</v>
      </c>
      <c r="C1794" t="s">
        <v>50</v>
      </c>
      <c r="D1794" t="s">
        <v>1063</v>
      </c>
      <c r="E1794" t="s">
        <v>1064</v>
      </c>
      <c r="F1794" t="s">
        <v>1065</v>
      </c>
      <c r="G1794" s="1">
        <v>44409</v>
      </c>
      <c r="H1794" s="1">
        <v>44439</v>
      </c>
      <c r="I1794" s="1">
        <v>44424</v>
      </c>
      <c r="J1794" s="1">
        <v>44444</v>
      </c>
      <c r="K1794" t="s">
        <v>151</v>
      </c>
      <c r="L1794" t="s">
        <v>184</v>
      </c>
      <c r="M1794" t="s">
        <v>382</v>
      </c>
      <c r="N1794" t="s">
        <v>382</v>
      </c>
      <c r="O1794" t="s">
        <v>116</v>
      </c>
      <c r="P1794" t="s">
        <v>117</v>
      </c>
      <c r="Q1794" t="s">
        <v>153</v>
      </c>
      <c r="S1794" t="s">
        <v>75</v>
      </c>
      <c r="U1794" t="s">
        <v>3305</v>
      </c>
      <c r="V1794" t="b">
        <f t="shared" si="27"/>
        <v>0</v>
      </c>
      <c r="W1794" t="s">
        <v>69</v>
      </c>
      <c r="X1794" t="s">
        <v>60</v>
      </c>
      <c r="Y1794" t="s">
        <v>61</v>
      </c>
      <c r="Z1794" t="s">
        <v>78</v>
      </c>
      <c r="AC1794">
        <v>6342791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46855.47</v>
      </c>
      <c r="AL1794" s="2">
        <v>866819</v>
      </c>
      <c r="AM1794" s="2">
        <v>866819</v>
      </c>
      <c r="AN1794" s="2">
        <v>6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840379</v>
      </c>
      <c r="AU1794" s="2">
        <v>837789</v>
      </c>
      <c r="AV1794" s="2">
        <v>841215</v>
      </c>
      <c r="AW1794" s="2">
        <v>54.054499999999997</v>
      </c>
    </row>
    <row r="1795" spans="1:49" x14ac:dyDescent="0.2">
      <c r="A1795" t="s">
        <v>3306</v>
      </c>
      <c r="B1795" t="s">
        <v>49</v>
      </c>
      <c r="C1795" t="s">
        <v>50</v>
      </c>
      <c r="D1795" t="s">
        <v>49</v>
      </c>
      <c r="E1795" t="s">
        <v>51</v>
      </c>
      <c r="F1795" t="s">
        <v>357</v>
      </c>
      <c r="G1795" s="1">
        <v>44470</v>
      </c>
      <c r="H1795" s="1">
        <v>44500</v>
      </c>
      <c r="I1795" s="1">
        <v>44480</v>
      </c>
      <c r="J1795" s="1">
        <v>44486</v>
      </c>
      <c r="K1795" t="s">
        <v>151</v>
      </c>
      <c r="L1795" t="s">
        <v>114</v>
      </c>
      <c r="M1795" t="s">
        <v>55</v>
      </c>
      <c r="N1795" t="s">
        <v>55</v>
      </c>
      <c r="O1795" t="s">
        <v>56</v>
      </c>
      <c r="P1795" t="s">
        <v>57</v>
      </c>
      <c r="Q1795" t="s">
        <v>999</v>
      </c>
      <c r="S1795" t="s">
        <v>176</v>
      </c>
      <c r="U1795" t="s">
        <v>3307</v>
      </c>
      <c r="V1795" t="b">
        <f t="shared" ref="V1795:V1858" si="28">ISNUMBER(SEARCH("take",U1795))</f>
        <v>0</v>
      </c>
      <c r="W1795" t="s">
        <v>59</v>
      </c>
      <c r="X1795" t="s">
        <v>60</v>
      </c>
      <c r="Y1795" t="s">
        <v>61</v>
      </c>
      <c r="Z1795" t="s">
        <v>97</v>
      </c>
      <c r="AC1795">
        <v>6144941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1084612</v>
      </c>
      <c r="AN1795" s="2">
        <v>536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</row>
    <row r="1796" spans="1:49" x14ac:dyDescent="0.2">
      <c r="A1796" t="s">
        <v>3308</v>
      </c>
      <c r="B1796" t="s">
        <v>49</v>
      </c>
      <c r="C1796" t="s">
        <v>50</v>
      </c>
      <c r="D1796" t="s">
        <v>49</v>
      </c>
      <c r="E1796" t="s">
        <v>51</v>
      </c>
      <c r="F1796" t="s">
        <v>357</v>
      </c>
      <c r="G1796" s="1">
        <v>44470</v>
      </c>
      <c r="H1796" s="1">
        <v>44500</v>
      </c>
      <c r="I1796" s="1">
        <v>44480</v>
      </c>
      <c r="J1796" s="1">
        <v>44486</v>
      </c>
      <c r="K1796" t="s">
        <v>53</v>
      </c>
      <c r="L1796" t="s">
        <v>114</v>
      </c>
      <c r="M1796" t="s">
        <v>55</v>
      </c>
      <c r="N1796" t="s">
        <v>55</v>
      </c>
      <c r="O1796" t="s">
        <v>56</v>
      </c>
      <c r="P1796" t="s">
        <v>57</v>
      </c>
      <c r="U1796" t="s">
        <v>3309</v>
      </c>
      <c r="V1796" t="b">
        <f t="shared" si="28"/>
        <v>0</v>
      </c>
      <c r="W1796" t="s">
        <v>59</v>
      </c>
      <c r="X1796" t="s">
        <v>60</v>
      </c>
      <c r="Y1796" t="s">
        <v>61</v>
      </c>
      <c r="AA1796" t="s">
        <v>2474</v>
      </c>
      <c r="AC1796">
        <v>6144941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9625</v>
      </c>
      <c r="AN1796" s="2">
        <v>122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</row>
    <row r="1797" spans="1:49" x14ac:dyDescent="0.2">
      <c r="A1797" t="s">
        <v>3310</v>
      </c>
      <c r="B1797" t="s">
        <v>49</v>
      </c>
      <c r="C1797" t="s">
        <v>50</v>
      </c>
      <c r="D1797" t="s">
        <v>49</v>
      </c>
      <c r="E1797" t="s">
        <v>51</v>
      </c>
      <c r="F1797" t="s">
        <v>357</v>
      </c>
      <c r="G1797" s="1">
        <v>44470</v>
      </c>
      <c r="H1797" s="1">
        <v>44500</v>
      </c>
      <c r="I1797" s="1">
        <v>44480</v>
      </c>
      <c r="J1797" s="1">
        <v>44486</v>
      </c>
      <c r="K1797" t="s">
        <v>151</v>
      </c>
      <c r="L1797" t="s">
        <v>114</v>
      </c>
      <c r="M1797" t="s">
        <v>55</v>
      </c>
      <c r="N1797" t="s">
        <v>55</v>
      </c>
      <c r="O1797" t="s">
        <v>56</v>
      </c>
      <c r="P1797" t="s">
        <v>57</v>
      </c>
      <c r="Q1797" t="s">
        <v>56</v>
      </c>
      <c r="S1797" t="s">
        <v>3311</v>
      </c>
      <c r="U1797" t="s">
        <v>3312</v>
      </c>
      <c r="V1797" t="b">
        <f t="shared" si="28"/>
        <v>0</v>
      </c>
      <c r="W1797" t="s">
        <v>59</v>
      </c>
      <c r="X1797" t="s">
        <v>60</v>
      </c>
      <c r="Y1797" t="s">
        <v>61</v>
      </c>
      <c r="Z1797" t="s">
        <v>97</v>
      </c>
      <c r="AC1797">
        <v>6144941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9625</v>
      </c>
      <c r="AN1797" s="2">
        <v>122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</row>
    <row r="1798" spans="1:49" x14ac:dyDescent="0.2">
      <c r="A1798" t="s">
        <v>3313</v>
      </c>
      <c r="B1798" t="s">
        <v>49</v>
      </c>
      <c r="C1798" t="s">
        <v>50</v>
      </c>
      <c r="D1798" t="s">
        <v>49</v>
      </c>
      <c r="E1798" t="s">
        <v>51</v>
      </c>
      <c r="F1798" t="s">
        <v>357</v>
      </c>
      <c r="G1798" s="1">
        <v>44470</v>
      </c>
      <c r="H1798" s="1">
        <v>44500</v>
      </c>
      <c r="I1798" s="1">
        <v>44480</v>
      </c>
      <c r="J1798" s="1">
        <v>44486</v>
      </c>
      <c r="K1798" t="s">
        <v>53</v>
      </c>
      <c r="L1798" t="s">
        <v>114</v>
      </c>
      <c r="M1798" t="s">
        <v>55</v>
      </c>
      <c r="N1798" t="s">
        <v>55</v>
      </c>
      <c r="O1798" t="s">
        <v>56</v>
      </c>
      <c r="P1798" t="s">
        <v>57</v>
      </c>
      <c r="U1798" t="s">
        <v>3314</v>
      </c>
      <c r="V1798" t="b">
        <f t="shared" si="28"/>
        <v>0</v>
      </c>
      <c r="W1798" t="s">
        <v>69</v>
      </c>
      <c r="X1798" t="s">
        <v>60</v>
      </c>
      <c r="Y1798" t="s">
        <v>61</v>
      </c>
      <c r="AA1798" t="s">
        <v>2474</v>
      </c>
      <c r="AC1798">
        <v>6144941</v>
      </c>
      <c r="AE1798" s="2">
        <v>13000</v>
      </c>
      <c r="AF1798" s="2">
        <v>13000</v>
      </c>
      <c r="AG1798" s="2">
        <v>695187</v>
      </c>
      <c r="AH1798" s="2">
        <v>695187</v>
      </c>
      <c r="AI1798" s="2">
        <v>0</v>
      </c>
      <c r="AJ1798" s="2">
        <v>0</v>
      </c>
      <c r="AK1798" s="2">
        <v>12916.22</v>
      </c>
      <c r="AL1798" s="2">
        <v>690707</v>
      </c>
      <c r="AM1798" s="2">
        <v>690707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18.7</v>
      </c>
    </row>
    <row r="1799" spans="1:49" x14ac:dyDescent="0.2">
      <c r="A1799" t="s">
        <v>3315</v>
      </c>
      <c r="B1799" t="s">
        <v>49</v>
      </c>
      <c r="C1799" t="s">
        <v>50</v>
      </c>
      <c r="D1799" t="s">
        <v>49</v>
      </c>
      <c r="E1799" t="s">
        <v>51</v>
      </c>
      <c r="F1799" t="s">
        <v>357</v>
      </c>
      <c r="G1799" s="1">
        <v>44470</v>
      </c>
      <c r="H1799" s="1">
        <v>44500</v>
      </c>
      <c r="I1799" s="1">
        <v>44480</v>
      </c>
      <c r="J1799" s="1">
        <v>44486</v>
      </c>
      <c r="K1799" t="s">
        <v>151</v>
      </c>
      <c r="L1799" t="s">
        <v>114</v>
      </c>
      <c r="M1799" t="s">
        <v>55</v>
      </c>
      <c r="N1799" t="s">
        <v>55</v>
      </c>
      <c r="O1799" t="s">
        <v>56</v>
      </c>
      <c r="P1799" t="s">
        <v>57</v>
      </c>
      <c r="Q1799" t="s">
        <v>999</v>
      </c>
      <c r="S1799" t="s">
        <v>176</v>
      </c>
      <c r="U1799" t="s">
        <v>3316</v>
      </c>
      <c r="V1799" t="b">
        <f t="shared" si="28"/>
        <v>0</v>
      </c>
      <c r="W1799" t="s">
        <v>69</v>
      </c>
      <c r="X1799" t="s">
        <v>60</v>
      </c>
      <c r="Y1799" t="s">
        <v>61</v>
      </c>
      <c r="Z1799" t="s">
        <v>97</v>
      </c>
      <c r="AC1799">
        <v>6144941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70582.61</v>
      </c>
      <c r="AL1799" s="2">
        <v>4801538</v>
      </c>
      <c r="AM1799" s="2">
        <v>4801538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14.7</v>
      </c>
    </row>
    <row r="1800" spans="1:49" x14ac:dyDescent="0.2">
      <c r="A1800" t="s">
        <v>3317</v>
      </c>
      <c r="B1800" t="s">
        <v>49</v>
      </c>
      <c r="C1800" t="s">
        <v>50</v>
      </c>
      <c r="D1800" t="s">
        <v>49</v>
      </c>
      <c r="E1800" t="s">
        <v>51</v>
      </c>
      <c r="F1800" t="s">
        <v>357</v>
      </c>
      <c r="G1800" s="1">
        <v>44470</v>
      </c>
      <c r="H1800" s="1">
        <v>44500</v>
      </c>
      <c r="I1800" s="1">
        <v>44480</v>
      </c>
      <c r="J1800" s="1">
        <v>44486</v>
      </c>
      <c r="K1800" t="s">
        <v>151</v>
      </c>
      <c r="L1800" t="s">
        <v>114</v>
      </c>
      <c r="M1800" t="s">
        <v>55</v>
      </c>
      <c r="N1800" t="s">
        <v>55</v>
      </c>
      <c r="O1800" t="s">
        <v>56</v>
      </c>
      <c r="P1800" t="s">
        <v>57</v>
      </c>
      <c r="Q1800" t="s">
        <v>56</v>
      </c>
      <c r="S1800" t="s">
        <v>3318</v>
      </c>
      <c r="U1800" t="s">
        <v>3319</v>
      </c>
      <c r="V1800" t="b">
        <f t="shared" si="28"/>
        <v>0</v>
      </c>
      <c r="W1800" t="s">
        <v>59</v>
      </c>
      <c r="X1800" t="s">
        <v>60</v>
      </c>
      <c r="Y1800" t="s">
        <v>61</v>
      </c>
      <c r="Z1800" t="s">
        <v>97</v>
      </c>
      <c r="AC1800">
        <v>6144941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159531</v>
      </c>
      <c r="AN1800" s="2">
        <v>338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</row>
    <row r="1801" spans="1:49" x14ac:dyDescent="0.2">
      <c r="A1801" t="s">
        <v>3320</v>
      </c>
      <c r="B1801" t="s">
        <v>49</v>
      </c>
      <c r="C1801" t="s">
        <v>50</v>
      </c>
      <c r="D1801" t="s">
        <v>49</v>
      </c>
      <c r="E1801" t="s">
        <v>51</v>
      </c>
      <c r="F1801" t="s">
        <v>357</v>
      </c>
      <c r="G1801" s="1">
        <v>44470</v>
      </c>
      <c r="H1801" s="1">
        <v>44500</v>
      </c>
      <c r="I1801" s="1">
        <v>44480</v>
      </c>
      <c r="J1801" s="1">
        <v>44486</v>
      </c>
      <c r="K1801" t="s">
        <v>53</v>
      </c>
      <c r="L1801" t="s">
        <v>114</v>
      </c>
      <c r="M1801" t="s">
        <v>55</v>
      </c>
      <c r="N1801" t="s">
        <v>55</v>
      </c>
      <c r="O1801" t="s">
        <v>56</v>
      </c>
      <c r="P1801" t="s">
        <v>57</v>
      </c>
      <c r="U1801" t="s">
        <v>3321</v>
      </c>
      <c r="V1801" t="b">
        <f t="shared" si="28"/>
        <v>0</v>
      </c>
      <c r="W1801" t="s">
        <v>69</v>
      </c>
      <c r="X1801" t="s">
        <v>60</v>
      </c>
      <c r="Y1801" t="s">
        <v>61</v>
      </c>
      <c r="AA1801" t="s">
        <v>2474</v>
      </c>
      <c r="AC1801">
        <v>6144941</v>
      </c>
      <c r="AE1801" s="2">
        <v>14000</v>
      </c>
      <c r="AF1801" s="2">
        <v>14000</v>
      </c>
      <c r="AG1801" s="2">
        <v>3636364</v>
      </c>
      <c r="AH1801" s="2">
        <v>3636364</v>
      </c>
      <c r="AI1801" s="2">
        <v>0</v>
      </c>
      <c r="AJ1801" s="2">
        <v>0</v>
      </c>
      <c r="AK1801" s="2">
        <v>9767.39</v>
      </c>
      <c r="AL1801" s="2">
        <v>2536984</v>
      </c>
      <c r="AM1801" s="2">
        <v>2536984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3.85</v>
      </c>
    </row>
    <row r="1802" spans="1:49" x14ac:dyDescent="0.2">
      <c r="A1802" t="s">
        <v>3322</v>
      </c>
      <c r="B1802" t="s">
        <v>49</v>
      </c>
      <c r="C1802" t="s">
        <v>50</v>
      </c>
      <c r="D1802" t="s">
        <v>49</v>
      </c>
      <c r="E1802" t="s">
        <v>51</v>
      </c>
      <c r="F1802" t="s">
        <v>374</v>
      </c>
      <c r="G1802" s="1">
        <v>44440</v>
      </c>
      <c r="H1802" s="1">
        <v>44469</v>
      </c>
      <c r="I1802" s="1">
        <v>44455</v>
      </c>
      <c r="J1802" s="1">
        <v>44455</v>
      </c>
      <c r="K1802" t="s">
        <v>53</v>
      </c>
      <c r="L1802" t="s">
        <v>229</v>
      </c>
      <c r="M1802" t="s">
        <v>996</v>
      </c>
      <c r="N1802" t="s">
        <v>996</v>
      </c>
      <c r="O1802" t="s">
        <v>56</v>
      </c>
      <c r="P1802" t="s">
        <v>57</v>
      </c>
      <c r="U1802" t="s">
        <v>3323</v>
      </c>
      <c r="V1802" t="b">
        <f t="shared" si="28"/>
        <v>1</v>
      </c>
      <c r="W1802" t="s">
        <v>77</v>
      </c>
      <c r="X1802" t="s">
        <v>60</v>
      </c>
      <c r="Y1802" t="s">
        <v>61</v>
      </c>
      <c r="AA1802" t="s">
        <v>3324</v>
      </c>
      <c r="AC1802">
        <v>6231468</v>
      </c>
      <c r="AE1802" s="2">
        <v>90000</v>
      </c>
      <c r="AF1802" s="2">
        <v>90000</v>
      </c>
      <c r="AG1802" s="2">
        <v>5000000</v>
      </c>
      <c r="AH1802" s="2">
        <v>5000000</v>
      </c>
      <c r="AI1802" s="2">
        <v>0</v>
      </c>
      <c r="AJ1802" s="2">
        <v>0</v>
      </c>
      <c r="AK1802" s="2">
        <v>90000</v>
      </c>
      <c r="AL1802" s="2">
        <v>6645085</v>
      </c>
      <c r="AM1802" s="2">
        <v>6645085</v>
      </c>
      <c r="AN1802" s="2">
        <v>7619</v>
      </c>
      <c r="AO1802" s="2">
        <v>0</v>
      </c>
      <c r="AP1802" s="2">
        <v>90000</v>
      </c>
      <c r="AQ1802" s="2">
        <v>0</v>
      </c>
      <c r="AR1802" s="2">
        <v>0</v>
      </c>
      <c r="AS1802" s="2">
        <v>0</v>
      </c>
      <c r="AT1802" s="2">
        <v>6615732</v>
      </c>
      <c r="AU1802" s="2">
        <v>4078290</v>
      </c>
      <c r="AV1802" s="2">
        <v>6645085</v>
      </c>
      <c r="AW1802" s="2">
        <v>90000</v>
      </c>
    </row>
    <row r="1803" spans="1:49" x14ac:dyDescent="0.2">
      <c r="A1803" t="s">
        <v>3325</v>
      </c>
      <c r="B1803" t="s">
        <v>49</v>
      </c>
      <c r="C1803" t="s">
        <v>50</v>
      </c>
      <c r="D1803" t="s">
        <v>49</v>
      </c>
      <c r="E1803" t="s">
        <v>51</v>
      </c>
      <c r="F1803" t="s">
        <v>374</v>
      </c>
      <c r="G1803" s="1">
        <v>44440</v>
      </c>
      <c r="H1803" s="1">
        <v>44469</v>
      </c>
      <c r="I1803" s="1">
        <v>44462</v>
      </c>
      <c r="J1803" s="1">
        <v>44462</v>
      </c>
      <c r="K1803" t="s">
        <v>151</v>
      </c>
      <c r="L1803" t="s">
        <v>229</v>
      </c>
      <c r="M1803" t="s">
        <v>237</v>
      </c>
      <c r="N1803" t="s">
        <v>3326</v>
      </c>
      <c r="O1803" t="s">
        <v>56</v>
      </c>
      <c r="P1803" t="s">
        <v>57</v>
      </c>
      <c r="Q1803" t="s">
        <v>56</v>
      </c>
      <c r="S1803" t="s">
        <v>176</v>
      </c>
      <c r="U1803" t="s">
        <v>3327</v>
      </c>
      <c r="V1803" t="b">
        <f t="shared" si="28"/>
        <v>0</v>
      </c>
      <c r="W1803" t="s">
        <v>77</v>
      </c>
      <c r="X1803" t="s">
        <v>60</v>
      </c>
      <c r="Y1803" t="s">
        <v>61</v>
      </c>
      <c r="Z1803" t="s">
        <v>97</v>
      </c>
      <c r="AC1803">
        <v>6138659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L1803" s="2">
        <v>101635</v>
      </c>
      <c r="AM1803" s="2">
        <v>101635</v>
      </c>
      <c r="AN1803" s="2">
        <v>190</v>
      </c>
      <c r="AO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25000</v>
      </c>
    </row>
    <row r="1804" spans="1:49" x14ac:dyDescent="0.2">
      <c r="A1804" t="s">
        <v>3328</v>
      </c>
      <c r="B1804" t="s">
        <v>49</v>
      </c>
      <c r="C1804" t="s">
        <v>50</v>
      </c>
      <c r="D1804" t="s">
        <v>49</v>
      </c>
      <c r="E1804" t="s">
        <v>51</v>
      </c>
      <c r="F1804" t="s">
        <v>415</v>
      </c>
      <c r="G1804" s="1">
        <v>44440</v>
      </c>
      <c r="H1804" s="1">
        <v>44469</v>
      </c>
      <c r="I1804" s="1">
        <v>44448</v>
      </c>
      <c r="J1804" s="1">
        <v>44448</v>
      </c>
      <c r="K1804" t="s">
        <v>151</v>
      </c>
      <c r="L1804" t="s">
        <v>229</v>
      </c>
      <c r="M1804" t="s">
        <v>138</v>
      </c>
      <c r="N1804" t="s">
        <v>138</v>
      </c>
      <c r="O1804" t="s">
        <v>56</v>
      </c>
      <c r="P1804" t="s">
        <v>57</v>
      </c>
      <c r="Q1804" t="s">
        <v>56</v>
      </c>
      <c r="S1804" t="s">
        <v>3329</v>
      </c>
      <c r="U1804" t="s">
        <v>3330</v>
      </c>
      <c r="V1804" t="b">
        <f t="shared" si="28"/>
        <v>1</v>
      </c>
      <c r="W1804" t="s">
        <v>77</v>
      </c>
      <c r="X1804" t="s">
        <v>60</v>
      </c>
      <c r="Y1804" t="s">
        <v>61</v>
      </c>
      <c r="Z1804" t="s">
        <v>97</v>
      </c>
      <c r="AC1804">
        <v>6141697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L1804" s="2">
        <v>467908</v>
      </c>
      <c r="AM1804" s="2">
        <v>467908</v>
      </c>
      <c r="AN1804" s="2">
        <v>105</v>
      </c>
      <c r="AO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12004.6</v>
      </c>
    </row>
    <row r="1805" spans="1:49" x14ac:dyDescent="0.2">
      <c r="A1805" t="s">
        <v>3331</v>
      </c>
      <c r="B1805" t="s">
        <v>49</v>
      </c>
      <c r="C1805" t="s">
        <v>50</v>
      </c>
      <c r="D1805" t="s">
        <v>49</v>
      </c>
      <c r="E1805" t="s">
        <v>51</v>
      </c>
      <c r="F1805" t="s">
        <v>357</v>
      </c>
      <c r="G1805" s="1">
        <v>44470</v>
      </c>
      <c r="H1805" s="1">
        <v>44500</v>
      </c>
      <c r="I1805" s="1">
        <v>44476</v>
      </c>
      <c r="J1805" s="1">
        <v>44476</v>
      </c>
      <c r="K1805" t="s">
        <v>151</v>
      </c>
      <c r="L1805" t="s">
        <v>114</v>
      </c>
      <c r="M1805" t="s">
        <v>318</v>
      </c>
      <c r="N1805" t="s">
        <v>318</v>
      </c>
      <c r="O1805" t="s">
        <v>56</v>
      </c>
      <c r="P1805" t="s">
        <v>57</v>
      </c>
      <c r="Q1805" t="s">
        <v>153</v>
      </c>
      <c r="S1805" t="s">
        <v>176</v>
      </c>
      <c r="U1805" t="s">
        <v>3332</v>
      </c>
      <c r="V1805" t="b">
        <f t="shared" si="28"/>
        <v>0</v>
      </c>
      <c r="W1805" t="s">
        <v>59</v>
      </c>
      <c r="X1805" t="s">
        <v>60</v>
      </c>
      <c r="Y1805" t="s">
        <v>61</v>
      </c>
      <c r="Z1805" t="s">
        <v>97</v>
      </c>
      <c r="AC1805">
        <v>6163353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491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</row>
    <row r="1806" spans="1:49" x14ac:dyDescent="0.2">
      <c r="A1806" t="s">
        <v>3333</v>
      </c>
      <c r="B1806" t="s">
        <v>49</v>
      </c>
      <c r="C1806" t="s">
        <v>50</v>
      </c>
      <c r="D1806" t="s">
        <v>49</v>
      </c>
      <c r="E1806" t="s">
        <v>51</v>
      </c>
      <c r="F1806" t="s">
        <v>357</v>
      </c>
      <c r="G1806" s="1">
        <v>44470</v>
      </c>
      <c r="H1806" s="1">
        <v>44500</v>
      </c>
      <c r="I1806" s="1">
        <v>44476</v>
      </c>
      <c r="J1806" s="1">
        <v>44476</v>
      </c>
      <c r="K1806" t="s">
        <v>151</v>
      </c>
      <c r="L1806" t="s">
        <v>114</v>
      </c>
      <c r="M1806" t="s">
        <v>318</v>
      </c>
      <c r="N1806" t="s">
        <v>318</v>
      </c>
      <c r="O1806" t="s">
        <v>56</v>
      </c>
      <c r="P1806" t="s">
        <v>57</v>
      </c>
      <c r="Q1806" t="s">
        <v>56</v>
      </c>
      <c r="S1806" t="s">
        <v>376</v>
      </c>
      <c r="U1806" t="s">
        <v>3334</v>
      </c>
      <c r="V1806" t="b">
        <f t="shared" si="28"/>
        <v>0</v>
      </c>
      <c r="W1806" t="s">
        <v>59</v>
      </c>
      <c r="X1806" t="s">
        <v>60</v>
      </c>
      <c r="Y1806" t="s">
        <v>61</v>
      </c>
      <c r="Z1806" t="s">
        <v>97</v>
      </c>
      <c r="AC1806">
        <v>6163353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86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</row>
    <row r="1807" spans="1:49" x14ac:dyDescent="0.2">
      <c r="A1807" t="s">
        <v>3335</v>
      </c>
      <c r="B1807" t="s">
        <v>49</v>
      </c>
      <c r="C1807" t="s">
        <v>50</v>
      </c>
      <c r="D1807" t="s">
        <v>49</v>
      </c>
      <c r="E1807" t="s">
        <v>51</v>
      </c>
      <c r="F1807" t="s">
        <v>357</v>
      </c>
      <c r="G1807" s="1">
        <v>44470</v>
      </c>
      <c r="H1807" s="1">
        <v>44500</v>
      </c>
      <c r="I1807" s="1">
        <v>44476</v>
      </c>
      <c r="J1807" s="1">
        <v>44476</v>
      </c>
      <c r="K1807" t="s">
        <v>53</v>
      </c>
      <c r="L1807" t="s">
        <v>114</v>
      </c>
      <c r="M1807" t="s">
        <v>318</v>
      </c>
      <c r="N1807" t="s">
        <v>318</v>
      </c>
      <c r="O1807" t="s">
        <v>56</v>
      </c>
      <c r="P1807" t="s">
        <v>57</v>
      </c>
      <c r="U1807" t="s">
        <v>3336</v>
      </c>
      <c r="V1807" t="b">
        <f t="shared" si="28"/>
        <v>0</v>
      </c>
      <c r="W1807" t="s">
        <v>59</v>
      </c>
      <c r="X1807" t="s">
        <v>60</v>
      </c>
      <c r="Y1807" t="s">
        <v>61</v>
      </c>
      <c r="AA1807" t="s">
        <v>360</v>
      </c>
      <c r="AC1807">
        <v>6163353</v>
      </c>
      <c r="AE1807" s="2">
        <v>0</v>
      </c>
      <c r="AF1807" s="2">
        <v>0</v>
      </c>
      <c r="AG1807" s="2">
        <v>5000000</v>
      </c>
      <c r="AH1807" s="2">
        <v>5000000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2071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</row>
    <row r="1808" spans="1:49" x14ac:dyDescent="0.2">
      <c r="A1808" t="s">
        <v>3337</v>
      </c>
      <c r="B1808" t="s">
        <v>49</v>
      </c>
      <c r="C1808" t="s">
        <v>50</v>
      </c>
      <c r="D1808" t="s">
        <v>49</v>
      </c>
      <c r="E1808" t="s">
        <v>51</v>
      </c>
      <c r="F1808" t="s">
        <v>52</v>
      </c>
      <c r="G1808" s="1">
        <v>44440</v>
      </c>
      <c r="H1808" s="1">
        <v>44469</v>
      </c>
      <c r="I1808" s="1">
        <v>44449</v>
      </c>
      <c r="J1808" s="1">
        <v>44449</v>
      </c>
      <c r="K1808" t="s">
        <v>151</v>
      </c>
      <c r="L1808" t="s">
        <v>229</v>
      </c>
      <c r="M1808" t="s">
        <v>3240</v>
      </c>
      <c r="N1808" t="s">
        <v>3240</v>
      </c>
      <c r="O1808" t="s">
        <v>56</v>
      </c>
      <c r="P1808" t="s">
        <v>57</v>
      </c>
      <c r="Q1808" t="s">
        <v>56</v>
      </c>
      <c r="S1808" t="s">
        <v>3338</v>
      </c>
      <c r="U1808" t="s">
        <v>3339</v>
      </c>
      <c r="V1808" t="b">
        <f t="shared" si="28"/>
        <v>0</v>
      </c>
      <c r="W1808" t="s">
        <v>77</v>
      </c>
      <c r="X1808" t="s">
        <v>60</v>
      </c>
      <c r="Y1808" t="s">
        <v>61</v>
      </c>
      <c r="Z1808" t="s">
        <v>97</v>
      </c>
      <c r="AC1808">
        <v>7204378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L1808" s="2">
        <v>0</v>
      </c>
      <c r="AM1808" s="2">
        <v>0</v>
      </c>
      <c r="AN1808" s="2">
        <v>306</v>
      </c>
      <c r="AO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9500</v>
      </c>
    </row>
    <row r="1809" spans="1:49" x14ac:dyDescent="0.2">
      <c r="A1809" t="s">
        <v>3120</v>
      </c>
      <c r="B1809" t="s">
        <v>49</v>
      </c>
      <c r="C1809" t="s">
        <v>50</v>
      </c>
      <c r="D1809" t="s">
        <v>49</v>
      </c>
      <c r="E1809" t="s">
        <v>51</v>
      </c>
      <c r="F1809" t="s">
        <v>310</v>
      </c>
      <c r="G1809" s="1">
        <v>44409</v>
      </c>
      <c r="H1809" s="1">
        <v>44439</v>
      </c>
      <c r="I1809" s="1">
        <v>44417</v>
      </c>
      <c r="J1809" s="1">
        <v>44451</v>
      </c>
      <c r="K1809" t="s">
        <v>53</v>
      </c>
      <c r="L1809" t="s">
        <v>184</v>
      </c>
      <c r="M1809" t="s">
        <v>106</v>
      </c>
      <c r="N1809" t="s">
        <v>106</v>
      </c>
      <c r="O1809" t="s">
        <v>56</v>
      </c>
      <c r="P1809" t="s">
        <v>57</v>
      </c>
      <c r="U1809" t="s">
        <v>3121</v>
      </c>
      <c r="V1809" t="b">
        <f t="shared" si="28"/>
        <v>1</v>
      </c>
      <c r="W1809" t="s">
        <v>312</v>
      </c>
      <c r="X1809" t="s">
        <v>60</v>
      </c>
      <c r="Y1809" t="s">
        <v>61</v>
      </c>
      <c r="AA1809" t="s">
        <v>2539</v>
      </c>
      <c r="AC1809">
        <v>6799399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233700</v>
      </c>
      <c r="AN1809" s="2">
        <v>5726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0.43</v>
      </c>
    </row>
    <row r="1810" spans="1:49" x14ac:dyDescent="0.2">
      <c r="A1810" t="s">
        <v>3340</v>
      </c>
      <c r="B1810" t="s">
        <v>49</v>
      </c>
      <c r="C1810" t="s">
        <v>50</v>
      </c>
      <c r="D1810" t="s">
        <v>49</v>
      </c>
      <c r="E1810" t="s">
        <v>51</v>
      </c>
      <c r="F1810" t="s">
        <v>287</v>
      </c>
      <c r="G1810" s="1">
        <v>44409</v>
      </c>
      <c r="H1810" s="1">
        <v>44439</v>
      </c>
      <c r="I1810" s="1">
        <v>44413</v>
      </c>
      <c r="J1810" s="1">
        <v>44413</v>
      </c>
      <c r="K1810" t="s">
        <v>151</v>
      </c>
      <c r="L1810" t="s">
        <v>184</v>
      </c>
      <c r="M1810" t="s">
        <v>424</v>
      </c>
      <c r="N1810" t="s">
        <v>2057</v>
      </c>
      <c r="O1810" t="s">
        <v>56</v>
      </c>
      <c r="P1810" t="s">
        <v>57</v>
      </c>
      <c r="Q1810" t="s">
        <v>56</v>
      </c>
      <c r="S1810" t="s">
        <v>405</v>
      </c>
      <c r="U1810" t="s">
        <v>3341</v>
      </c>
      <c r="V1810" t="b">
        <f t="shared" si="28"/>
        <v>1</v>
      </c>
      <c r="W1810" t="s">
        <v>69</v>
      </c>
      <c r="X1810" t="s">
        <v>60</v>
      </c>
      <c r="Y1810" t="s">
        <v>61</v>
      </c>
      <c r="Z1810" t="s">
        <v>97</v>
      </c>
      <c r="AC1810">
        <v>6229725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1148.4000000000001</v>
      </c>
      <c r="AL1810" s="2">
        <v>22968</v>
      </c>
      <c r="AM1810" s="2">
        <v>22968</v>
      </c>
      <c r="AN1810" s="2">
        <v>55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50</v>
      </c>
    </row>
    <row r="1811" spans="1:49" x14ac:dyDescent="0.2">
      <c r="A1811" t="s">
        <v>3342</v>
      </c>
      <c r="B1811" t="s">
        <v>49</v>
      </c>
      <c r="C1811" t="s">
        <v>50</v>
      </c>
      <c r="D1811" t="s">
        <v>49</v>
      </c>
      <c r="E1811" t="s">
        <v>51</v>
      </c>
      <c r="F1811" t="s">
        <v>357</v>
      </c>
      <c r="G1811" s="1">
        <v>44470</v>
      </c>
      <c r="H1811" s="1">
        <v>44500</v>
      </c>
      <c r="I1811" s="1">
        <v>44476</v>
      </c>
      <c r="J1811" s="1">
        <v>44493</v>
      </c>
      <c r="K1811" t="s">
        <v>151</v>
      </c>
      <c r="L1811" t="s">
        <v>114</v>
      </c>
      <c r="M1811" t="s">
        <v>55</v>
      </c>
      <c r="N1811" t="s">
        <v>55</v>
      </c>
      <c r="O1811" t="s">
        <v>56</v>
      </c>
      <c r="P1811" t="s">
        <v>57</v>
      </c>
      <c r="Q1811" t="s">
        <v>999</v>
      </c>
      <c r="S1811" t="s">
        <v>176</v>
      </c>
      <c r="U1811" t="s">
        <v>3343</v>
      </c>
      <c r="V1811" t="b">
        <f t="shared" si="28"/>
        <v>0</v>
      </c>
      <c r="W1811" t="s">
        <v>69</v>
      </c>
      <c r="X1811" t="s">
        <v>60</v>
      </c>
      <c r="Y1811" t="s">
        <v>61</v>
      </c>
      <c r="Z1811" t="s">
        <v>97</v>
      </c>
      <c r="AC1811">
        <v>6144941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41938.89</v>
      </c>
      <c r="AL1811" s="2">
        <v>5058973</v>
      </c>
      <c r="AM1811" s="2">
        <v>5058973</v>
      </c>
      <c r="AN1811" s="2">
        <v>787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8.2899999999999991</v>
      </c>
    </row>
    <row r="1812" spans="1:49" x14ac:dyDescent="0.2">
      <c r="A1812" t="s">
        <v>3344</v>
      </c>
      <c r="B1812" t="s">
        <v>49</v>
      </c>
      <c r="C1812" t="s">
        <v>50</v>
      </c>
      <c r="D1812" t="s">
        <v>49</v>
      </c>
      <c r="E1812" t="s">
        <v>51</v>
      </c>
      <c r="F1812" t="s">
        <v>357</v>
      </c>
      <c r="G1812" s="1">
        <v>44470</v>
      </c>
      <c r="H1812" s="1">
        <v>44500</v>
      </c>
      <c r="I1812" s="1">
        <v>44484</v>
      </c>
      <c r="J1812" s="1">
        <v>44484</v>
      </c>
      <c r="K1812" t="s">
        <v>151</v>
      </c>
      <c r="L1812" t="s">
        <v>114</v>
      </c>
      <c r="M1812" t="s">
        <v>55</v>
      </c>
      <c r="N1812" t="s">
        <v>55</v>
      </c>
      <c r="O1812" t="s">
        <v>56</v>
      </c>
      <c r="P1812" t="s">
        <v>57</v>
      </c>
      <c r="Q1812" t="s">
        <v>56</v>
      </c>
      <c r="S1812" t="s">
        <v>3345</v>
      </c>
      <c r="U1812" t="s">
        <v>3346</v>
      </c>
      <c r="V1812" t="b">
        <f t="shared" si="28"/>
        <v>1</v>
      </c>
      <c r="W1812" t="s">
        <v>77</v>
      </c>
      <c r="X1812" t="s">
        <v>60</v>
      </c>
      <c r="Y1812" t="s">
        <v>61</v>
      </c>
      <c r="Z1812" t="s">
        <v>97</v>
      </c>
      <c r="AC1812">
        <v>6144941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L1812" s="2">
        <v>3942234</v>
      </c>
      <c r="AM1812" s="2">
        <v>3942234</v>
      </c>
      <c r="AN1812" s="2">
        <v>0</v>
      </c>
      <c r="AO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90000</v>
      </c>
    </row>
    <row r="1813" spans="1:49" x14ac:dyDescent="0.2">
      <c r="A1813" t="s">
        <v>3347</v>
      </c>
      <c r="B1813" t="s">
        <v>49</v>
      </c>
      <c r="C1813" t="s">
        <v>50</v>
      </c>
      <c r="D1813" t="s">
        <v>49</v>
      </c>
      <c r="E1813" t="s">
        <v>51</v>
      </c>
      <c r="F1813" t="s">
        <v>357</v>
      </c>
      <c r="G1813" s="1">
        <v>44470</v>
      </c>
      <c r="H1813" s="1">
        <v>44500</v>
      </c>
      <c r="I1813" s="1">
        <v>44476</v>
      </c>
      <c r="J1813" s="1">
        <v>44493</v>
      </c>
      <c r="K1813" t="s">
        <v>151</v>
      </c>
      <c r="L1813" t="s">
        <v>114</v>
      </c>
      <c r="M1813" t="s">
        <v>1533</v>
      </c>
      <c r="N1813" t="s">
        <v>1533</v>
      </c>
      <c r="O1813" t="s">
        <v>56</v>
      </c>
      <c r="P1813" t="s">
        <v>57</v>
      </c>
      <c r="Q1813" t="s">
        <v>56</v>
      </c>
      <c r="S1813" t="s">
        <v>405</v>
      </c>
      <c r="U1813" t="s">
        <v>3348</v>
      </c>
      <c r="V1813" t="b">
        <f t="shared" si="28"/>
        <v>0</v>
      </c>
      <c r="W1813" t="s">
        <v>77</v>
      </c>
      <c r="X1813" t="s">
        <v>60</v>
      </c>
      <c r="Y1813" t="s">
        <v>61</v>
      </c>
      <c r="Z1813" t="s">
        <v>78</v>
      </c>
      <c r="AC1813">
        <v>6141721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L1813" s="2">
        <v>4047</v>
      </c>
      <c r="AM1813" s="2">
        <v>4047</v>
      </c>
      <c r="AN1813" s="2">
        <v>3</v>
      </c>
      <c r="AO1813" s="2">
        <v>0</v>
      </c>
      <c r="AQ1813" s="2">
        <v>0</v>
      </c>
      <c r="AR1813" s="2">
        <v>0</v>
      </c>
      <c r="AS1813" s="2">
        <v>0</v>
      </c>
      <c r="AT1813" s="2">
        <v>3994</v>
      </c>
      <c r="AU1813" s="2">
        <v>1859</v>
      </c>
      <c r="AV1813" s="2">
        <v>4047</v>
      </c>
      <c r="AW1813" s="2">
        <v>50000</v>
      </c>
    </row>
    <row r="1814" spans="1:49" x14ac:dyDescent="0.2">
      <c r="A1814" t="s">
        <v>3349</v>
      </c>
      <c r="B1814" t="s">
        <v>49</v>
      </c>
      <c r="C1814" t="s">
        <v>50</v>
      </c>
      <c r="D1814" t="s">
        <v>49</v>
      </c>
      <c r="E1814" t="s">
        <v>51</v>
      </c>
      <c r="F1814" t="s">
        <v>357</v>
      </c>
      <c r="G1814" s="1">
        <v>44470</v>
      </c>
      <c r="H1814" s="1">
        <v>44500</v>
      </c>
      <c r="I1814" s="1">
        <v>44476</v>
      </c>
      <c r="J1814" s="1">
        <v>44476</v>
      </c>
      <c r="K1814" t="s">
        <v>53</v>
      </c>
      <c r="L1814" t="s">
        <v>114</v>
      </c>
      <c r="M1814" t="s">
        <v>237</v>
      </c>
      <c r="N1814" t="s">
        <v>237</v>
      </c>
      <c r="O1814" t="s">
        <v>56</v>
      </c>
      <c r="P1814" t="s">
        <v>57</v>
      </c>
      <c r="U1814" t="s">
        <v>3350</v>
      </c>
      <c r="V1814" t="b">
        <f t="shared" si="28"/>
        <v>0</v>
      </c>
      <c r="W1814" t="s">
        <v>77</v>
      </c>
      <c r="X1814" t="s">
        <v>60</v>
      </c>
      <c r="Y1814" t="s">
        <v>61</v>
      </c>
      <c r="AA1814" t="s">
        <v>3257</v>
      </c>
      <c r="AC1814">
        <v>6138659</v>
      </c>
      <c r="AE1814" s="2">
        <v>25000</v>
      </c>
      <c r="AF1814" s="2">
        <v>25000</v>
      </c>
      <c r="AG1814" s="2">
        <v>575000</v>
      </c>
      <c r="AH1814" s="2">
        <v>575000</v>
      </c>
      <c r="AI1814" s="2">
        <v>0</v>
      </c>
      <c r="AJ1814" s="2">
        <v>0</v>
      </c>
      <c r="AK1814" s="2">
        <v>25000</v>
      </c>
      <c r="AL1814" s="2">
        <v>594208</v>
      </c>
      <c r="AM1814" s="2">
        <v>594208</v>
      </c>
      <c r="AN1814" s="2">
        <v>670</v>
      </c>
      <c r="AO1814" s="2">
        <v>0</v>
      </c>
      <c r="AP1814" s="2">
        <v>25000</v>
      </c>
      <c r="AQ1814" s="2">
        <v>0</v>
      </c>
      <c r="AR1814" s="2">
        <v>0</v>
      </c>
      <c r="AS1814" s="2">
        <v>0</v>
      </c>
      <c r="AT1814" s="2">
        <v>495030</v>
      </c>
      <c r="AU1814" s="2">
        <v>244440</v>
      </c>
      <c r="AV1814" s="2">
        <v>497827</v>
      </c>
      <c r="AW1814" s="2">
        <v>25000</v>
      </c>
    </row>
    <row r="1815" spans="1:49" x14ac:dyDescent="0.2">
      <c r="A1815" t="s">
        <v>3351</v>
      </c>
      <c r="B1815" t="s">
        <v>49</v>
      </c>
      <c r="C1815" t="s">
        <v>50</v>
      </c>
      <c r="D1815" t="s">
        <v>49</v>
      </c>
      <c r="E1815" t="s">
        <v>51</v>
      </c>
      <c r="F1815" t="s">
        <v>357</v>
      </c>
      <c r="G1815" s="1">
        <v>44470</v>
      </c>
      <c r="H1815" s="1">
        <v>44500</v>
      </c>
      <c r="I1815" s="1">
        <v>44483</v>
      </c>
      <c r="J1815" s="1">
        <v>44483</v>
      </c>
      <c r="K1815" t="s">
        <v>151</v>
      </c>
      <c r="L1815" t="s">
        <v>114</v>
      </c>
      <c r="M1815" t="s">
        <v>146</v>
      </c>
      <c r="N1815" t="s">
        <v>146</v>
      </c>
      <c r="O1815" t="s">
        <v>56</v>
      </c>
      <c r="P1815" t="s">
        <v>57</v>
      </c>
      <c r="Q1815" t="s">
        <v>56</v>
      </c>
      <c r="S1815" t="s">
        <v>3223</v>
      </c>
      <c r="U1815" t="s">
        <v>3352</v>
      </c>
      <c r="V1815" t="b">
        <f t="shared" si="28"/>
        <v>0</v>
      </c>
      <c r="W1815" t="s">
        <v>77</v>
      </c>
      <c r="X1815" t="s">
        <v>60</v>
      </c>
      <c r="Y1815" t="s">
        <v>61</v>
      </c>
      <c r="Z1815" t="s">
        <v>97</v>
      </c>
      <c r="AC1815">
        <v>6207989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L1815" s="2">
        <v>109131</v>
      </c>
      <c r="AM1815" s="2">
        <v>109131</v>
      </c>
      <c r="AN1815" s="2">
        <v>265</v>
      </c>
      <c r="AO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45000</v>
      </c>
    </row>
    <row r="1816" spans="1:49" x14ac:dyDescent="0.2">
      <c r="A1816" t="s">
        <v>3353</v>
      </c>
      <c r="B1816" t="s">
        <v>49</v>
      </c>
      <c r="C1816" t="s">
        <v>50</v>
      </c>
      <c r="D1816" t="s">
        <v>49</v>
      </c>
      <c r="E1816" t="s">
        <v>51</v>
      </c>
      <c r="F1816" t="s">
        <v>357</v>
      </c>
      <c r="G1816" s="1">
        <v>44470</v>
      </c>
      <c r="H1816" s="1">
        <v>44500</v>
      </c>
      <c r="I1816" s="1">
        <v>44476</v>
      </c>
      <c r="J1816" s="1">
        <v>44482</v>
      </c>
      <c r="K1816" t="s">
        <v>53</v>
      </c>
      <c r="L1816" t="s">
        <v>114</v>
      </c>
      <c r="M1816" t="s">
        <v>1274</v>
      </c>
      <c r="N1816" t="s">
        <v>1274</v>
      </c>
      <c r="O1816" t="s">
        <v>56</v>
      </c>
      <c r="P1816" t="s">
        <v>57</v>
      </c>
      <c r="U1816" t="s">
        <v>3354</v>
      </c>
      <c r="V1816" t="b">
        <f t="shared" si="28"/>
        <v>0</v>
      </c>
      <c r="W1816" t="s">
        <v>69</v>
      </c>
      <c r="X1816" t="s">
        <v>60</v>
      </c>
      <c r="Y1816" t="s">
        <v>61</v>
      </c>
      <c r="AA1816" t="s">
        <v>1327</v>
      </c>
      <c r="AC1816">
        <v>6744678</v>
      </c>
      <c r="AE1816" s="2">
        <v>40000</v>
      </c>
      <c r="AF1816" s="2">
        <v>40000</v>
      </c>
      <c r="AG1816" s="2">
        <v>1904762</v>
      </c>
      <c r="AH1816" s="2">
        <v>1904762</v>
      </c>
      <c r="AI1816" s="2">
        <v>0</v>
      </c>
      <c r="AJ1816" s="2">
        <v>0</v>
      </c>
      <c r="AK1816" s="2">
        <v>22335.45</v>
      </c>
      <c r="AL1816" s="2">
        <v>1063593</v>
      </c>
      <c r="AM1816" s="2">
        <v>1063593</v>
      </c>
      <c r="AN1816" s="2">
        <v>2740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21</v>
      </c>
    </row>
    <row r="1817" spans="1:49" x14ac:dyDescent="0.2">
      <c r="A1817" t="s">
        <v>3355</v>
      </c>
      <c r="B1817" t="s">
        <v>49</v>
      </c>
      <c r="C1817" t="s">
        <v>50</v>
      </c>
      <c r="D1817" t="s">
        <v>49</v>
      </c>
      <c r="E1817" t="s">
        <v>51</v>
      </c>
      <c r="F1817" t="s">
        <v>357</v>
      </c>
      <c r="G1817" s="1">
        <v>44470</v>
      </c>
      <c r="H1817" s="1">
        <v>44500</v>
      </c>
      <c r="I1817" s="1">
        <v>44477</v>
      </c>
      <c r="J1817" s="1">
        <v>44477</v>
      </c>
      <c r="K1817" t="s">
        <v>151</v>
      </c>
      <c r="L1817" t="s">
        <v>114</v>
      </c>
      <c r="M1817" t="s">
        <v>1714</v>
      </c>
      <c r="N1817" t="s">
        <v>1714</v>
      </c>
      <c r="O1817" t="s">
        <v>56</v>
      </c>
      <c r="P1817" t="s">
        <v>57</v>
      </c>
      <c r="Q1817" t="s">
        <v>56</v>
      </c>
      <c r="S1817" t="s">
        <v>405</v>
      </c>
      <c r="U1817" t="s">
        <v>3356</v>
      </c>
      <c r="V1817" t="b">
        <f t="shared" si="28"/>
        <v>1</v>
      </c>
      <c r="W1817" t="s">
        <v>77</v>
      </c>
      <c r="X1817" t="s">
        <v>60</v>
      </c>
      <c r="Y1817" t="s">
        <v>61</v>
      </c>
      <c r="Z1817" t="s">
        <v>97</v>
      </c>
      <c r="AC1817">
        <v>6229728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L1817" s="2">
        <v>1626538</v>
      </c>
      <c r="AM1817" s="2">
        <v>1626538</v>
      </c>
      <c r="AN1817" s="2">
        <v>1596</v>
      </c>
      <c r="AO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180000</v>
      </c>
    </row>
    <row r="1818" spans="1:49" x14ac:dyDescent="0.2">
      <c r="A1818" t="s">
        <v>3357</v>
      </c>
      <c r="B1818" t="s">
        <v>49</v>
      </c>
      <c r="C1818" t="s">
        <v>50</v>
      </c>
      <c r="D1818" t="s">
        <v>49</v>
      </c>
      <c r="E1818" t="s">
        <v>51</v>
      </c>
      <c r="F1818" t="s">
        <v>357</v>
      </c>
      <c r="G1818" s="1">
        <v>44470</v>
      </c>
      <c r="H1818" s="1">
        <v>44500</v>
      </c>
      <c r="I1818" s="1">
        <v>44483</v>
      </c>
      <c r="J1818" s="1">
        <v>44483</v>
      </c>
      <c r="K1818" t="s">
        <v>53</v>
      </c>
      <c r="L1818" t="s">
        <v>114</v>
      </c>
      <c r="M1818" t="s">
        <v>424</v>
      </c>
      <c r="N1818" t="s">
        <v>424</v>
      </c>
      <c r="O1818" t="s">
        <v>56</v>
      </c>
      <c r="P1818" t="s">
        <v>57</v>
      </c>
      <c r="U1818" t="s">
        <v>3358</v>
      </c>
      <c r="V1818" t="b">
        <f t="shared" si="28"/>
        <v>1</v>
      </c>
      <c r="W1818" t="s">
        <v>77</v>
      </c>
      <c r="X1818" t="s">
        <v>60</v>
      </c>
      <c r="Y1818" t="s">
        <v>61</v>
      </c>
      <c r="AA1818" t="s">
        <v>3359</v>
      </c>
      <c r="AC1818">
        <v>6229725</v>
      </c>
      <c r="AE1818" s="2">
        <v>12500</v>
      </c>
      <c r="AF1818" s="2">
        <v>12500</v>
      </c>
      <c r="AG1818" s="2">
        <v>150000</v>
      </c>
      <c r="AH1818" s="2">
        <v>150000</v>
      </c>
      <c r="AI1818" s="2">
        <v>0</v>
      </c>
      <c r="AJ1818" s="2">
        <v>0</v>
      </c>
      <c r="AK1818" s="2">
        <v>12500</v>
      </c>
      <c r="AL1818" s="2">
        <v>123558</v>
      </c>
      <c r="AM1818" s="2">
        <v>123558</v>
      </c>
      <c r="AN1818" s="2">
        <v>186</v>
      </c>
      <c r="AO1818" s="2">
        <v>0</v>
      </c>
      <c r="AP1818" s="2">
        <v>12500</v>
      </c>
      <c r="AQ1818" s="2">
        <v>0</v>
      </c>
      <c r="AR1818" s="2">
        <v>0</v>
      </c>
      <c r="AS1818" s="2">
        <v>0</v>
      </c>
      <c r="AT1818" s="2">
        <v>73201</v>
      </c>
      <c r="AU1818" s="2">
        <v>20814</v>
      </c>
      <c r="AV1818" s="2">
        <v>73398</v>
      </c>
      <c r="AW1818" s="2">
        <v>12500</v>
      </c>
    </row>
    <row r="1819" spans="1:49" x14ac:dyDescent="0.2">
      <c r="A1819" t="s">
        <v>3360</v>
      </c>
      <c r="B1819" t="s">
        <v>49</v>
      </c>
      <c r="C1819" t="s">
        <v>50</v>
      </c>
      <c r="D1819" t="s">
        <v>49</v>
      </c>
      <c r="E1819" t="s">
        <v>51</v>
      </c>
      <c r="F1819" t="s">
        <v>357</v>
      </c>
      <c r="G1819" s="1">
        <v>44470</v>
      </c>
      <c r="H1819" s="1">
        <v>44500</v>
      </c>
      <c r="I1819" s="1">
        <v>44483</v>
      </c>
      <c r="J1819" s="1">
        <v>44483</v>
      </c>
      <c r="K1819" t="s">
        <v>151</v>
      </c>
      <c r="L1819" t="s">
        <v>114</v>
      </c>
      <c r="M1819" t="s">
        <v>424</v>
      </c>
      <c r="N1819" t="s">
        <v>424</v>
      </c>
      <c r="O1819" t="s">
        <v>56</v>
      </c>
      <c r="P1819" t="s">
        <v>57</v>
      </c>
      <c r="Q1819" t="s">
        <v>56</v>
      </c>
      <c r="S1819" t="s">
        <v>3138</v>
      </c>
      <c r="U1819" t="s">
        <v>3361</v>
      </c>
      <c r="V1819" t="b">
        <f t="shared" si="28"/>
        <v>1</v>
      </c>
      <c r="W1819" t="s">
        <v>77</v>
      </c>
      <c r="X1819" t="s">
        <v>60</v>
      </c>
      <c r="Y1819" t="s">
        <v>61</v>
      </c>
      <c r="Z1819" t="s">
        <v>97</v>
      </c>
      <c r="AC1819">
        <v>6229725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L1819" s="2">
        <v>31306</v>
      </c>
      <c r="AM1819" s="2">
        <v>31306</v>
      </c>
      <c r="AN1819" s="2">
        <v>52</v>
      </c>
      <c r="AO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12500</v>
      </c>
    </row>
    <row r="1820" spans="1:49" x14ac:dyDescent="0.2">
      <c r="A1820" t="s">
        <v>3362</v>
      </c>
      <c r="B1820" t="s">
        <v>49</v>
      </c>
      <c r="C1820" t="s">
        <v>50</v>
      </c>
      <c r="D1820" t="s">
        <v>49</v>
      </c>
      <c r="E1820" t="s">
        <v>51</v>
      </c>
      <c r="F1820" t="s">
        <v>415</v>
      </c>
      <c r="G1820" s="1">
        <v>44440</v>
      </c>
      <c r="H1820" s="1">
        <v>44469</v>
      </c>
      <c r="I1820" s="1">
        <v>44446</v>
      </c>
      <c r="J1820" s="1">
        <v>44446</v>
      </c>
      <c r="K1820" t="s">
        <v>151</v>
      </c>
      <c r="L1820" t="s">
        <v>229</v>
      </c>
      <c r="M1820" t="s">
        <v>424</v>
      </c>
      <c r="N1820" t="s">
        <v>424</v>
      </c>
      <c r="O1820" t="s">
        <v>56</v>
      </c>
      <c r="P1820" t="s">
        <v>57</v>
      </c>
      <c r="Q1820" t="s">
        <v>56</v>
      </c>
      <c r="S1820" t="s">
        <v>405</v>
      </c>
      <c r="U1820" t="s">
        <v>3363</v>
      </c>
      <c r="V1820" t="b">
        <f t="shared" si="28"/>
        <v>0</v>
      </c>
      <c r="W1820" t="s">
        <v>77</v>
      </c>
      <c r="X1820" t="s">
        <v>60</v>
      </c>
      <c r="Y1820" t="s">
        <v>61</v>
      </c>
      <c r="Z1820" t="s">
        <v>97</v>
      </c>
      <c r="AC1820">
        <v>6229725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L1820" s="2">
        <v>0</v>
      </c>
      <c r="AM1820" s="2">
        <v>0</v>
      </c>
      <c r="AN1820" s="2">
        <v>627</v>
      </c>
      <c r="AO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30000</v>
      </c>
    </row>
    <row r="1821" spans="1:49" x14ac:dyDescent="0.2">
      <c r="A1821" t="s">
        <v>3364</v>
      </c>
      <c r="B1821" t="s">
        <v>49</v>
      </c>
      <c r="C1821" t="s">
        <v>50</v>
      </c>
      <c r="D1821" t="s">
        <v>49</v>
      </c>
      <c r="E1821" t="s">
        <v>51</v>
      </c>
      <c r="F1821" t="s">
        <v>415</v>
      </c>
      <c r="G1821" s="1">
        <v>44440</v>
      </c>
      <c r="H1821" s="1">
        <v>44469</v>
      </c>
      <c r="I1821" s="1">
        <v>44448</v>
      </c>
      <c r="J1821" s="1">
        <v>44454</v>
      </c>
      <c r="K1821" t="s">
        <v>53</v>
      </c>
      <c r="L1821" t="s">
        <v>229</v>
      </c>
      <c r="M1821" t="s">
        <v>375</v>
      </c>
      <c r="N1821" t="s">
        <v>375</v>
      </c>
      <c r="O1821" t="s">
        <v>56</v>
      </c>
      <c r="P1821" t="s">
        <v>57</v>
      </c>
      <c r="U1821" t="s">
        <v>3365</v>
      </c>
      <c r="V1821" t="b">
        <f t="shared" si="28"/>
        <v>1</v>
      </c>
      <c r="W1821" t="s">
        <v>77</v>
      </c>
      <c r="X1821" t="s">
        <v>60</v>
      </c>
      <c r="Y1821" t="s">
        <v>61</v>
      </c>
      <c r="AA1821" t="s">
        <v>417</v>
      </c>
      <c r="AC1821">
        <v>6142232</v>
      </c>
      <c r="AE1821" s="2">
        <v>36400</v>
      </c>
      <c r="AF1821" s="2">
        <v>36400</v>
      </c>
      <c r="AG1821" s="2">
        <v>4345833</v>
      </c>
      <c r="AH1821" s="2">
        <v>4345833</v>
      </c>
      <c r="AI1821" s="2">
        <v>0</v>
      </c>
      <c r="AJ1821" s="2">
        <v>0</v>
      </c>
      <c r="AK1821" s="2">
        <v>36400</v>
      </c>
      <c r="AL1821" s="2">
        <v>3280307</v>
      </c>
      <c r="AM1821" s="2">
        <v>3280307</v>
      </c>
      <c r="AN1821" s="2">
        <v>3089</v>
      </c>
      <c r="AO1821" s="2">
        <v>0</v>
      </c>
      <c r="AP1821" s="2">
        <v>36400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36400</v>
      </c>
    </row>
    <row r="1822" spans="1:49" x14ac:dyDescent="0.2">
      <c r="A1822" t="s">
        <v>3366</v>
      </c>
      <c r="B1822" t="s">
        <v>49</v>
      </c>
      <c r="C1822" t="s">
        <v>50</v>
      </c>
      <c r="D1822" t="s">
        <v>49</v>
      </c>
      <c r="E1822" t="s">
        <v>51</v>
      </c>
      <c r="F1822" t="s">
        <v>415</v>
      </c>
      <c r="G1822" s="1">
        <v>44440</v>
      </c>
      <c r="H1822" s="1">
        <v>44469</v>
      </c>
      <c r="I1822" s="1">
        <v>44447</v>
      </c>
      <c r="J1822" s="1">
        <v>44447</v>
      </c>
      <c r="K1822" t="s">
        <v>151</v>
      </c>
      <c r="L1822" t="s">
        <v>229</v>
      </c>
      <c r="M1822" t="s">
        <v>424</v>
      </c>
      <c r="N1822" t="s">
        <v>424</v>
      </c>
      <c r="O1822" t="s">
        <v>56</v>
      </c>
      <c r="P1822" t="s">
        <v>57</v>
      </c>
      <c r="Q1822" t="s">
        <v>56</v>
      </c>
      <c r="S1822" t="s">
        <v>3367</v>
      </c>
      <c r="U1822" t="s">
        <v>3368</v>
      </c>
      <c r="V1822" t="b">
        <f t="shared" si="28"/>
        <v>1</v>
      </c>
      <c r="W1822" t="s">
        <v>77</v>
      </c>
      <c r="X1822" t="s">
        <v>60</v>
      </c>
      <c r="Y1822" t="s">
        <v>61</v>
      </c>
      <c r="Z1822" t="s">
        <v>97</v>
      </c>
      <c r="AC1822">
        <v>6229725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L1822" s="2">
        <v>49195</v>
      </c>
      <c r="AM1822" s="2">
        <v>49195</v>
      </c>
      <c r="AN1822" s="2">
        <v>108</v>
      </c>
      <c r="AO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27500</v>
      </c>
    </row>
    <row r="1823" spans="1:49" x14ac:dyDescent="0.2">
      <c r="A1823" t="s">
        <v>3369</v>
      </c>
      <c r="B1823" t="s">
        <v>49</v>
      </c>
      <c r="C1823" t="s">
        <v>50</v>
      </c>
      <c r="D1823" t="s">
        <v>49</v>
      </c>
      <c r="E1823" t="s">
        <v>51</v>
      </c>
      <c r="F1823" t="s">
        <v>415</v>
      </c>
      <c r="G1823" s="1">
        <v>44440</v>
      </c>
      <c r="H1823" s="1">
        <v>44469</v>
      </c>
      <c r="I1823" s="1">
        <v>44447</v>
      </c>
      <c r="J1823" s="1">
        <v>44447</v>
      </c>
      <c r="K1823" t="s">
        <v>53</v>
      </c>
      <c r="L1823" t="s">
        <v>229</v>
      </c>
      <c r="M1823" t="s">
        <v>424</v>
      </c>
      <c r="N1823" t="s">
        <v>424</v>
      </c>
      <c r="O1823" t="s">
        <v>56</v>
      </c>
      <c r="P1823" t="s">
        <v>57</v>
      </c>
      <c r="U1823" t="s">
        <v>3370</v>
      </c>
      <c r="V1823" t="b">
        <f t="shared" si="28"/>
        <v>1</v>
      </c>
      <c r="W1823" t="s">
        <v>77</v>
      </c>
      <c r="X1823" t="s">
        <v>60</v>
      </c>
      <c r="Y1823" t="s">
        <v>61</v>
      </c>
      <c r="AA1823" t="s">
        <v>3371</v>
      </c>
      <c r="AC1823">
        <v>6229725</v>
      </c>
      <c r="AE1823" s="2">
        <v>27500</v>
      </c>
      <c r="AF1823" s="2">
        <v>27500</v>
      </c>
      <c r="AG1823" s="2">
        <v>550000</v>
      </c>
      <c r="AH1823" s="2">
        <v>550000</v>
      </c>
      <c r="AI1823" s="2">
        <v>0</v>
      </c>
      <c r="AJ1823" s="2">
        <v>0</v>
      </c>
      <c r="AK1823" s="2">
        <v>27500</v>
      </c>
      <c r="AL1823" s="2">
        <v>586150</v>
      </c>
      <c r="AM1823" s="2">
        <v>586150</v>
      </c>
      <c r="AN1823" s="2">
        <v>500</v>
      </c>
      <c r="AO1823" s="2">
        <v>0</v>
      </c>
      <c r="AP1823" s="2">
        <v>27500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27500</v>
      </c>
    </row>
    <row r="1824" spans="1:49" x14ac:dyDescent="0.2">
      <c r="A1824" t="s">
        <v>3372</v>
      </c>
      <c r="B1824" t="s">
        <v>49</v>
      </c>
      <c r="C1824" t="s">
        <v>50</v>
      </c>
      <c r="D1824" t="s">
        <v>49</v>
      </c>
      <c r="E1824" t="s">
        <v>51</v>
      </c>
      <c r="F1824" t="s">
        <v>266</v>
      </c>
      <c r="G1824" s="1">
        <v>44440</v>
      </c>
      <c r="H1824" s="1">
        <v>44469</v>
      </c>
      <c r="I1824" s="1">
        <v>44426</v>
      </c>
      <c r="J1824" s="1">
        <v>44451</v>
      </c>
      <c r="K1824" t="s">
        <v>151</v>
      </c>
      <c r="L1824" t="s">
        <v>229</v>
      </c>
      <c r="M1824" t="s">
        <v>3150</v>
      </c>
      <c r="N1824" t="s">
        <v>3150</v>
      </c>
      <c r="O1824" t="s">
        <v>56</v>
      </c>
      <c r="P1824" t="s">
        <v>57</v>
      </c>
      <c r="Q1824" t="s">
        <v>56</v>
      </c>
      <c r="S1824" t="s">
        <v>790</v>
      </c>
      <c r="U1824" t="s">
        <v>3373</v>
      </c>
      <c r="V1824" t="b">
        <f t="shared" si="28"/>
        <v>0</v>
      </c>
      <c r="W1824" t="s">
        <v>59</v>
      </c>
      <c r="X1824" t="s">
        <v>60</v>
      </c>
      <c r="Y1824" t="s">
        <v>61</v>
      </c>
      <c r="Z1824" t="s">
        <v>78</v>
      </c>
      <c r="AC1824">
        <v>7159006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102901</v>
      </c>
      <c r="AN1824" s="2">
        <v>31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101908</v>
      </c>
      <c r="AU1824" s="2">
        <v>46135</v>
      </c>
      <c r="AV1824" s="2">
        <v>102850</v>
      </c>
      <c r="AW1824" s="2">
        <v>0</v>
      </c>
    </row>
    <row r="1825" spans="1:49" x14ac:dyDescent="0.2">
      <c r="A1825" t="s">
        <v>3260</v>
      </c>
      <c r="B1825" t="s">
        <v>49</v>
      </c>
      <c r="C1825" t="s">
        <v>50</v>
      </c>
      <c r="D1825" t="s">
        <v>49</v>
      </c>
      <c r="E1825" t="s">
        <v>51</v>
      </c>
      <c r="F1825" t="s">
        <v>266</v>
      </c>
      <c r="G1825" s="1">
        <v>44440</v>
      </c>
      <c r="H1825" s="1">
        <v>44469</v>
      </c>
      <c r="I1825" s="1">
        <v>44426</v>
      </c>
      <c r="J1825" s="1">
        <v>44451</v>
      </c>
      <c r="K1825" t="s">
        <v>53</v>
      </c>
      <c r="L1825" t="s">
        <v>229</v>
      </c>
      <c r="M1825" t="s">
        <v>3150</v>
      </c>
      <c r="N1825" t="s">
        <v>3150</v>
      </c>
      <c r="O1825" t="s">
        <v>56</v>
      </c>
      <c r="P1825" t="s">
        <v>57</v>
      </c>
      <c r="U1825" t="s">
        <v>3261</v>
      </c>
      <c r="V1825" t="b">
        <f t="shared" si="28"/>
        <v>0</v>
      </c>
      <c r="W1825" t="s">
        <v>59</v>
      </c>
      <c r="X1825" t="s">
        <v>60</v>
      </c>
      <c r="Y1825" t="s">
        <v>61</v>
      </c>
      <c r="AA1825" t="s">
        <v>3185</v>
      </c>
      <c r="AC1825">
        <v>7159006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912368</v>
      </c>
      <c r="AN1825" s="2">
        <v>358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891907</v>
      </c>
      <c r="AU1825" s="2">
        <v>353447</v>
      </c>
      <c r="AV1825" s="2">
        <v>897107</v>
      </c>
      <c r="AW1825" s="2">
        <v>0</v>
      </c>
    </row>
    <row r="1826" spans="1:49" x14ac:dyDescent="0.2">
      <c r="A1826" t="s">
        <v>3374</v>
      </c>
      <c r="B1826" t="s">
        <v>49</v>
      </c>
      <c r="C1826" t="s">
        <v>50</v>
      </c>
      <c r="D1826" t="s">
        <v>49</v>
      </c>
      <c r="E1826" t="s">
        <v>51</v>
      </c>
      <c r="F1826" t="s">
        <v>266</v>
      </c>
      <c r="G1826" s="1">
        <v>44440</v>
      </c>
      <c r="H1826" s="1">
        <v>44469</v>
      </c>
      <c r="I1826" s="1">
        <v>44426</v>
      </c>
      <c r="J1826" s="1">
        <v>44451</v>
      </c>
      <c r="K1826" t="s">
        <v>151</v>
      </c>
      <c r="L1826" t="s">
        <v>229</v>
      </c>
      <c r="M1826" t="s">
        <v>3150</v>
      </c>
      <c r="N1826" t="s">
        <v>3150</v>
      </c>
      <c r="O1826" t="s">
        <v>56</v>
      </c>
      <c r="P1826" t="s">
        <v>57</v>
      </c>
      <c r="Q1826" t="s">
        <v>56</v>
      </c>
      <c r="S1826" t="s">
        <v>1038</v>
      </c>
      <c r="U1826" t="s">
        <v>3375</v>
      </c>
      <c r="V1826" t="b">
        <f t="shared" si="28"/>
        <v>0</v>
      </c>
      <c r="W1826" t="s">
        <v>59</v>
      </c>
      <c r="X1826" t="s">
        <v>60</v>
      </c>
      <c r="Y1826" t="s">
        <v>61</v>
      </c>
      <c r="Z1826" t="s">
        <v>78</v>
      </c>
      <c r="AC1826">
        <v>7159006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148902</v>
      </c>
      <c r="AN1826" s="2">
        <v>69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139717</v>
      </c>
      <c r="AU1826" s="2">
        <v>54942</v>
      </c>
      <c r="AV1826" s="2">
        <v>140539</v>
      </c>
      <c r="AW1826" s="2">
        <v>0</v>
      </c>
    </row>
    <row r="1827" spans="1:49" x14ac:dyDescent="0.2">
      <c r="A1827" t="s">
        <v>3266</v>
      </c>
      <c r="B1827" t="s">
        <v>49</v>
      </c>
      <c r="C1827" t="s">
        <v>50</v>
      </c>
      <c r="D1827" t="s">
        <v>49</v>
      </c>
      <c r="E1827" t="s">
        <v>51</v>
      </c>
      <c r="F1827" t="s">
        <v>374</v>
      </c>
      <c r="G1827" s="1">
        <v>44440</v>
      </c>
      <c r="H1827" s="1">
        <v>44469</v>
      </c>
      <c r="I1827" s="1">
        <v>44452</v>
      </c>
      <c r="J1827" s="1">
        <v>44472</v>
      </c>
      <c r="K1827" t="s">
        <v>151</v>
      </c>
      <c r="L1827" t="s">
        <v>229</v>
      </c>
      <c r="M1827" t="s">
        <v>3150</v>
      </c>
      <c r="N1827" t="s">
        <v>3150</v>
      </c>
      <c r="O1827" t="s">
        <v>56</v>
      </c>
      <c r="P1827" t="s">
        <v>57</v>
      </c>
      <c r="Q1827" t="s">
        <v>56</v>
      </c>
      <c r="S1827" t="s">
        <v>790</v>
      </c>
      <c r="U1827" t="s">
        <v>3267</v>
      </c>
      <c r="V1827" t="b">
        <f t="shared" si="28"/>
        <v>0</v>
      </c>
      <c r="W1827" t="s">
        <v>59</v>
      </c>
      <c r="X1827" t="s">
        <v>60</v>
      </c>
      <c r="Y1827" t="s">
        <v>61</v>
      </c>
      <c r="Z1827" t="s">
        <v>78</v>
      </c>
      <c r="AC1827">
        <v>7159006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133621</v>
      </c>
      <c r="AN1827" s="2">
        <v>46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133009</v>
      </c>
      <c r="AU1827" s="2">
        <v>34824</v>
      </c>
      <c r="AV1827" s="2">
        <v>133565</v>
      </c>
      <c r="AW1827" s="2">
        <v>0</v>
      </c>
    </row>
    <row r="1828" spans="1:49" x14ac:dyDescent="0.2">
      <c r="A1828" t="s">
        <v>3160</v>
      </c>
      <c r="B1828" t="s">
        <v>49</v>
      </c>
      <c r="C1828" t="s">
        <v>50</v>
      </c>
      <c r="D1828" t="s">
        <v>49</v>
      </c>
      <c r="E1828" t="s">
        <v>51</v>
      </c>
      <c r="F1828" t="s">
        <v>374</v>
      </c>
      <c r="G1828" s="1">
        <v>44470</v>
      </c>
      <c r="H1828" s="1">
        <v>44500</v>
      </c>
      <c r="I1828" s="1">
        <v>44452</v>
      </c>
      <c r="J1828" s="1">
        <v>44472</v>
      </c>
      <c r="K1828" t="s">
        <v>151</v>
      </c>
      <c r="L1828" t="s">
        <v>114</v>
      </c>
      <c r="M1828" t="s">
        <v>3150</v>
      </c>
      <c r="N1828" t="s">
        <v>3150</v>
      </c>
      <c r="O1828" t="s">
        <v>56</v>
      </c>
      <c r="P1828" t="s">
        <v>57</v>
      </c>
      <c r="Q1828" t="s">
        <v>56</v>
      </c>
      <c r="S1828" t="s">
        <v>376</v>
      </c>
      <c r="U1828" t="s">
        <v>3161</v>
      </c>
      <c r="V1828" t="b">
        <f t="shared" si="28"/>
        <v>0</v>
      </c>
      <c r="W1828" t="s">
        <v>59</v>
      </c>
      <c r="X1828" t="s">
        <v>60</v>
      </c>
      <c r="Y1828" t="s">
        <v>61</v>
      </c>
      <c r="Z1828" t="s">
        <v>78</v>
      </c>
      <c r="AC1828">
        <v>7159006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5308</v>
      </c>
      <c r="AN1828" s="2">
        <v>4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5299</v>
      </c>
      <c r="AU1828" s="2">
        <v>1092</v>
      </c>
      <c r="AV1828" s="2">
        <v>5306</v>
      </c>
      <c r="AW1828" s="2">
        <v>0</v>
      </c>
    </row>
    <row r="1829" spans="1:49" x14ac:dyDescent="0.2">
      <c r="A1829" t="s">
        <v>3376</v>
      </c>
      <c r="B1829" t="s">
        <v>49</v>
      </c>
      <c r="C1829" t="s">
        <v>50</v>
      </c>
      <c r="D1829" t="s">
        <v>49</v>
      </c>
      <c r="E1829" t="s">
        <v>51</v>
      </c>
      <c r="F1829" t="s">
        <v>266</v>
      </c>
      <c r="G1829" s="1">
        <v>44409</v>
      </c>
      <c r="H1829" s="1">
        <v>44439</v>
      </c>
      <c r="I1829" s="1">
        <v>44426</v>
      </c>
      <c r="J1829" s="1">
        <v>44451</v>
      </c>
      <c r="K1829" t="s">
        <v>151</v>
      </c>
      <c r="L1829" t="s">
        <v>184</v>
      </c>
      <c r="M1829" t="s">
        <v>3150</v>
      </c>
      <c r="N1829" t="s">
        <v>3150</v>
      </c>
      <c r="O1829" t="s">
        <v>56</v>
      </c>
      <c r="P1829" t="s">
        <v>57</v>
      </c>
      <c r="Q1829" t="s">
        <v>56</v>
      </c>
      <c r="S1829" t="s">
        <v>405</v>
      </c>
      <c r="U1829" t="s">
        <v>3377</v>
      </c>
      <c r="V1829" t="b">
        <f t="shared" si="28"/>
        <v>0</v>
      </c>
      <c r="W1829" t="s">
        <v>59</v>
      </c>
      <c r="X1829" t="s">
        <v>60</v>
      </c>
      <c r="Y1829" t="s">
        <v>61</v>
      </c>
      <c r="Z1829" t="s">
        <v>78</v>
      </c>
      <c r="AC1829">
        <v>7159006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17577</v>
      </c>
      <c r="AN1829" s="2">
        <v>29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17445</v>
      </c>
      <c r="AU1829" s="2">
        <v>6844</v>
      </c>
      <c r="AV1829" s="2">
        <v>17561</v>
      </c>
      <c r="AW1829" s="2">
        <v>0</v>
      </c>
    </row>
    <row r="1830" spans="1:49" x14ac:dyDescent="0.2">
      <c r="A1830" t="s">
        <v>3376</v>
      </c>
      <c r="B1830" t="s">
        <v>49</v>
      </c>
      <c r="C1830" t="s">
        <v>50</v>
      </c>
      <c r="D1830" t="s">
        <v>49</v>
      </c>
      <c r="E1830" t="s">
        <v>51</v>
      </c>
      <c r="F1830" t="s">
        <v>266</v>
      </c>
      <c r="G1830" s="1">
        <v>44440</v>
      </c>
      <c r="H1830" s="1">
        <v>44469</v>
      </c>
      <c r="I1830" s="1">
        <v>44426</v>
      </c>
      <c r="J1830" s="1">
        <v>44451</v>
      </c>
      <c r="K1830" t="s">
        <v>151</v>
      </c>
      <c r="L1830" t="s">
        <v>229</v>
      </c>
      <c r="M1830" t="s">
        <v>3150</v>
      </c>
      <c r="N1830" t="s">
        <v>3150</v>
      </c>
      <c r="O1830" t="s">
        <v>56</v>
      </c>
      <c r="P1830" t="s">
        <v>57</v>
      </c>
      <c r="Q1830" t="s">
        <v>56</v>
      </c>
      <c r="S1830" t="s">
        <v>405</v>
      </c>
      <c r="U1830" t="s">
        <v>3377</v>
      </c>
      <c r="V1830" t="b">
        <f t="shared" si="28"/>
        <v>0</v>
      </c>
      <c r="W1830" t="s">
        <v>59</v>
      </c>
      <c r="X1830" t="s">
        <v>60</v>
      </c>
      <c r="Y1830" t="s">
        <v>61</v>
      </c>
      <c r="Z1830" t="s">
        <v>78</v>
      </c>
      <c r="AC1830">
        <v>7159006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18673</v>
      </c>
      <c r="AN1830" s="2">
        <v>17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18572</v>
      </c>
      <c r="AU1830" s="2">
        <v>4796</v>
      </c>
      <c r="AV1830" s="2">
        <v>18650</v>
      </c>
      <c r="AW1830" s="2">
        <v>0</v>
      </c>
    </row>
    <row r="1831" spans="1:49" x14ac:dyDescent="0.2">
      <c r="A1831" t="s">
        <v>3378</v>
      </c>
      <c r="B1831" t="s">
        <v>49</v>
      </c>
      <c r="C1831" t="s">
        <v>50</v>
      </c>
      <c r="D1831" t="s">
        <v>49</v>
      </c>
      <c r="E1831" t="s">
        <v>51</v>
      </c>
      <c r="F1831" t="s">
        <v>357</v>
      </c>
      <c r="G1831" s="1">
        <v>44470</v>
      </c>
      <c r="H1831" s="1">
        <v>44500</v>
      </c>
      <c r="I1831" s="1">
        <v>44483</v>
      </c>
      <c r="J1831" s="1">
        <v>44483</v>
      </c>
      <c r="K1831" t="s">
        <v>151</v>
      </c>
      <c r="L1831" t="s">
        <v>114</v>
      </c>
      <c r="M1831" t="s">
        <v>146</v>
      </c>
      <c r="N1831" t="s">
        <v>146</v>
      </c>
      <c r="O1831" t="s">
        <v>56</v>
      </c>
      <c r="P1831" t="s">
        <v>57</v>
      </c>
      <c r="Q1831" t="s">
        <v>56</v>
      </c>
      <c r="S1831" t="s">
        <v>2018</v>
      </c>
      <c r="U1831" t="s">
        <v>3379</v>
      </c>
      <c r="V1831" t="b">
        <f t="shared" si="28"/>
        <v>0</v>
      </c>
      <c r="W1831" t="s">
        <v>77</v>
      </c>
      <c r="X1831" t="s">
        <v>60</v>
      </c>
      <c r="Y1831" t="s">
        <v>61</v>
      </c>
      <c r="Z1831" t="s">
        <v>78</v>
      </c>
      <c r="AC1831">
        <v>6207989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L1831" s="2">
        <v>45536</v>
      </c>
      <c r="AM1831" s="2">
        <v>45536</v>
      </c>
      <c r="AN1831" s="2">
        <v>126</v>
      </c>
      <c r="AO1831" s="2">
        <v>0</v>
      </c>
      <c r="AQ1831" s="2">
        <v>0</v>
      </c>
      <c r="AR1831" s="2">
        <v>0</v>
      </c>
      <c r="AS1831" s="2">
        <v>0</v>
      </c>
      <c r="AT1831" s="2">
        <v>39143</v>
      </c>
      <c r="AU1831" s="2">
        <v>23462</v>
      </c>
      <c r="AV1831" s="2">
        <v>39441</v>
      </c>
      <c r="AW1831" s="2">
        <v>45000</v>
      </c>
    </row>
    <row r="1832" spans="1:49" x14ac:dyDescent="0.2">
      <c r="A1832" t="s">
        <v>3380</v>
      </c>
      <c r="B1832" t="s">
        <v>49</v>
      </c>
      <c r="C1832" t="s">
        <v>50</v>
      </c>
      <c r="D1832" t="s">
        <v>49</v>
      </c>
      <c r="E1832" t="s">
        <v>51</v>
      </c>
      <c r="F1832" t="s">
        <v>357</v>
      </c>
      <c r="G1832" s="1">
        <v>44470</v>
      </c>
      <c r="H1832" s="1">
        <v>44500</v>
      </c>
      <c r="I1832" s="1">
        <v>44476</v>
      </c>
      <c r="J1832" s="1">
        <v>44482</v>
      </c>
      <c r="K1832" t="s">
        <v>151</v>
      </c>
      <c r="L1832" t="s">
        <v>114</v>
      </c>
      <c r="M1832" t="s">
        <v>1274</v>
      </c>
      <c r="N1832" t="s">
        <v>1274</v>
      </c>
      <c r="O1832" t="s">
        <v>56</v>
      </c>
      <c r="P1832" t="s">
        <v>57</v>
      </c>
      <c r="Q1832" t="s">
        <v>56</v>
      </c>
      <c r="S1832" t="s">
        <v>1038</v>
      </c>
      <c r="U1832" t="s">
        <v>3381</v>
      </c>
      <c r="V1832" t="b">
        <f t="shared" si="28"/>
        <v>0</v>
      </c>
      <c r="W1832" t="s">
        <v>59</v>
      </c>
      <c r="X1832" t="s">
        <v>60</v>
      </c>
      <c r="Y1832" t="s">
        <v>61</v>
      </c>
      <c r="Z1832" t="s">
        <v>78</v>
      </c>
      <c r="AC1832">
        <v>6744678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268026</v>
      </c>
      <c r="AM1832" s="2">
        <v>268026</v>
      </c>
      <c r="AN1832" s="2">
        <v>115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235236</v>
      </c>
      <c r="AU1832" s="2">
        <v>197051</v>
      </c>
      <c r="AV1832" s="2">
        <v>236834</v>
      </c>
      <c r="AW1832" s="2">
        <v>0</v>
      </c>
    </row>
    <row r="1833" spans="1:49" x14ac:dyDescent="0.2">
      <c r="A1833" t="s">
        <v>3382</v>
      </c>
      <c r="B1833" t="s">
        <v>49</v>
      </c>
      <c r="C1833" t="s">
        <v>50</v>
      </c>
      <c r="D1833" t="s">
        <v>49</v>
      </c>
      <c r="E1833" t="s">
        <v>51</v>
      </c>
      <c r="F1833" t="s">
        <v>357</v>
      </c>
      <c r="G1833" s="1">
        <v>44470</v>
      </c>
      <c r="H1833" s="1">
        <v>44500</v>
      </c>
      <c r="I1833" s="1">
        <v>44476</v>
      </c>
      <c r="J1833" s="1">
        <v>44476</v>
      </c>
      <c r="K1833" t="s">
        <v>151</v>
      </c>
      <c r="L1833" t="s">
        <v>114</v>
      </c>
      <c r="M1833" t="s">
        <v>237</v>
      </c>
      <c r="N1833" t="s">
        <v>237</v>
      </c>
      <c r="O1833" t="s">
        <v>56</v>
      </c>
      <c r="P1833" t="s">
        <v>57</v>
      </c>
      <c r="Q1833" t="s">
        <v>56</v>
      </c>
      <c r="S1833" t="s">
        <v>405</v>
      </c>
      <c r="U1833" t="s">
        <v>3383</v>
      </c>
      <c r="V1833" t="b">
        <f t="shared" si="28"/>
        <v>0</v>
      </c>
      <c r="W1833" t="s">
        <v>77</v>
      </c>
      <c r="X1833" t="s">
        <v>60</v>
      </c>
      <c r="Y1833" t="s">
        <v>61</v>
      </c>
      <c r="Z1833" t="s">
        <v>78</v>
      </c>
      <c r="AC1833">
        <v>6138659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L1833" s="2">
        <v>31215</v>
      </c>
      <c r="AM1833" s="2">
        <v>31215</v>
      </c>
      <c r="AN1833" s="2">
        <v>31</v>
      </c>
      <c r="AO1833" s="2">
        <v>0</v>
      </c>
      <c r="AQ1833" s="2">
        <v>0</v>
      </c>
      <c r="AR1833" s="2">
        <v>0</v>
      </c>
      <c r="AS1833" s="2">
        <v>0</v>
      </c>
      <c r="AT1833" s="2">
        <v>30695</v>
      </c>
      <c r="AU1833" s="2">
        <v>12962</v>
      </c>
      <c r="AV1833" s="2">
        <v>31056</v>
      </c>
      <c r="AW1833" s="2">
        <v>25000</v>
      </c>
    </row>
    <row r="1834" spans="1:49" x14ac:dyDescent="0.2">
      <c r="A1834" t="s">
        <v>3384</v>
      </c>
      <c r="B1834" t="s">
        <v>49</v>
      </c>
      <c r="C1834" t="s">
        <v>50</v>
      </c>
      <c r="D1834" t="s">
        <v>49</v>
      </c>
      <c r="E1834" t="s">
        <v>51</v>
      </c>
      <c r="F1834" t="s">
        <v>357</v>
      </c>
      <c r="G1834" s="1">
        <v>44470</v>
      </c>
      <c r="H1834" s="1">
        <v>44500</v>
      </c>
      <c r="I1834" s="1">
        <v>44476</v>
      </c>
      <c r="J1834" s="1">
        <v>44476</v>
      </c>
      <c r="K1834" t="s">
        <v>151</v>
      </c>
      <c r="L1834" t="s">
        <v>114</v>
      </c>
      <c r="M1834" t="s">
        <v>237</v>
      </c>
      <c r="N1834" t="s">
        <v>237</v>
      </c>
      <c r="O1834" t="s">
        <v>56</v>
      </c>
      <c r="P1834" t="s">
        <v>57</v>
      </c>
      <c r="Q1834" t="s">
        <v>56</v>
      </c>
      <c r="S1834" t="s">
        <v>134</v>
      </c>
      <c r="U1834" t="s">
        <v>3385</v>
      </c>
      <c r="V1834" t="b">
        <f t="shared" si="28"/>
        <v>0</v>
      </c>
      <c r="W1834" t="s">
        <v>77</v>
      </c>
      <c r="X1834" t="s">
        <v>60</v>
      </c>
      <c r="Y1834" t="s">
        <v>61</v>
      </c>
      <c r="Z1834" t="s">
        <v>78</v>
      </c>
      <c r="AC1834">
        <v>6138659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L1834" s="2">
        <v>147222</v>
      </c>
      <c r="AM1834" s="2">
        <v>147222</v>
      </c>
      <c r="AN1834" s="2">
        <v>116</v>
      </c>
      <c r="AO1834" s="2">
        <v>0</v>
      </c>
      <c r="AQ1834" s="2">
        <v>0</v>
      </c>
      <c r="AR1834" s="2">
        <v>0</v>
      </c>
      <c r="AS1834" s="2">
        <v>0</v>
      </c>
      <c r="AT1834" s="2">
        <v>137307</v>
      </c>
      <c r="AU1834" s="2">
        <v>66376</v>
      </c>
      <c r="AV1834" s="2">
        <v>137950</v>
      </c>
      <c r="AW1834" s="2">
        <v>25000</v>
      </c>
    </row>
    <row r="1835" spans="1:49" x14ac:dyDescent="0.2">
      <c r="A1835" t="s">
        <v>3386</v>
      </c>
      <c r="B1835" t="s">
        <v>49</v>
      </c>
      <c r="C1835" t="s">
        <v>50</v>
      </c>
      <c r="D1835" t="s">
        <v>49</v>
      </c>
      <c r="E1835" t="s">
        <v>51</v>
      </c>
      <c r="F1835" t="s">
        <v>374</v>
      </c>
      <c r="G1835" s="1">
        <v>44440</v>
      </c>
      <c r="H1835" s="1">
        <v>44469</v>
      </c>
      <c r="I1835" s="1">
        <v>44452</v>
      </c>
      <c r="J1835" s="1">
        <v>44472</v>
      </c>
      <c r="K1835" t="s">
        <v>151</v>
      </c>
      <c r="L1835" t="s">
        <v>229</v>
      </c>
      <c r="M1835" t="s">
        <v>3150</v>
      </c>
      <c r="N1835" t="s">
        <v>3150</v>
      </c>
      <c r="O1835" t="s">
        <v>56</v>
      </c>
      <c r="P1835" t="s">
        <v>57</v>
      </c>
      <c r="Q1835" t="s">
        <v>153</v>
      </c>
      <c r="S1835" t="s">
        <v>176</v>
      </c>
      <c r="U1835" t="s">
        <v>3387</v>
      </c>
      <c r="V1835" t="b">
        <f t="shared" si="28"/>
        <v>0</v>
      </c>
      <c r="W1835" t="s">
        <v>59</v>
      </c>
      <c r="X1835" t="s">
        <v>60</v>
      </c>
      <c r="Y1835" t="s">
        <v>61</v>
      </c>
      <c r="Z1835" t="s">
        <v>78</v>
      </c>
      <c r="AC1835">
        <v>7159006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644474</v>
      </c>
      <c r="AN1835" s="2">
        <v>569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212210</v>
      </c>
      <c r="AU1835" s="2">
        <v>110250</v>
      </c>
      <c r="AV1835" s="2">
        <v>379848</v>
      </c>
      <c r="AW1835" s="2">
        <v>0</v>
      </c>
    </row>
    <row r="1836" spans="1:49" x14ac:dyDescent="0.2">
      <c r="A1836" t="s">
        <v>3388</v>
      </c>
      <c r="B1836" t="s">
        <v>49</v>
      </c>
      <c r="C1836" t="s">
        <v>50</v>
      </c>
      <c r="D1836" t="s">
        <v>49</v>
      </c>
      <c r="E1836" t="s">
        <v>51</v>
      </c>
      <c r="F1836" t="s">
        <v>357</v>
      </c>
      <c r="G1836" s="1">
        <v>44470</v>
      </c>
      <c r="H1836" s="1">
        <v>44500</v>
      </c>
      <c r="I1836" s="1">
        <v>44476</v>
      </c>
      <c r="J1836" s="1">
        <v>44493</v>
      </c>
      <c r="K1836" t="s">
        <v>151</v>
      </c>
      <c r="L1836" t="s">
        <v>114</v>
      </c>
      <c r="M1836" t="s">
        <v>1274</v>
      </c>
      <c r="N1836" t="s">
        <v>1274</v>
      </c>
      <c r="O1836" t="s">
        <v>56</v>
      </c>
      <c r="P1836" t="s">
        <v>57</v>
      </c>
      <c r="Q1836" t="s">
        <v>56</v>
      </c>
      <c r="S1836" t="s">
        <v>376</v>
      </c>
      <c r="U1836" t="s">
        <v>3389</v>
      </c>
      <c r="V1836" t="b">
        <f t="shared" si="28"/>
        <v>0</v>
      </c>
      <c r="W1836" t="s">
        <v>69</v>
      </c>
      <c r="X1836" t="s">
        <v>60</v>
      </c>
      <c r="Y1836" t="s">
        <v>61</v>
      </c>
      <c r="Z1836" t="s">
        <v>78</v>
      </c>
      <c r="AC1836">
        <v>6744678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1202.48</v>
      </c>
      <c r="AL1836" s="2">
        <v>54658</v>
      </c>
      <c r="AM1836" s="2">
        <v>54658</v>
      </c>
      <c r="AN1836" s="2">
        <v>26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53952</v>
      </c>
      <c r="AU1836" s="2">
        <v>47706</v>
      </c>
      <c r="AV1836" s="2">
        <v>54456</v>
      </c>
      <c r="AW1836" s="2">
        <v>22</v>
      </c>
    </row>
    <row r="1837" spans="1:49" x14ac:dyDescent="0.2">
      <c r="A1837" t="s">
        <v>3390</v>
      </c>
      <c r="B1837" t="s">
        <v>49</v>
      </c>
      <c r="C1837" t="s">
        <v>50</v>
      </c>
      <c r="D1837" t="s">
        <v>49</v>
      </c>
      <c r="E1837" t="s">
        <v>51</v>
      </c>
      <c r="F1837" t="s">
        <v>357</v>
      </c>
      <c r="G1837" s="1">
        <v>44470</v>
      </c>
      <c r="H1837" s="1">
        <v>44500</v>
      </c>
      <c r="I1837" s="1">
        <v>44476</v>
      </c>
      <c r="J1837" s="1">
        <v>44476</v>
      </c>
      <c r="K1837" t="s">
        <v>151</v>
      </c>
      <c r="L1837" t="s">
        <v>114</v>
      </c>
      <c r="M1837" t="s">
        <v>237</v>
      </c>
      <c r="N1837" t="s">
        <v>237</v>
      </c>
      <c r="O1837" t="s">
        <v>56</v>
      </c>
      <c r="P1837" t="s">
        <v>57</v>
      </c>
      <c r="Q1837" t="s">
        <v>56</v>
      </c>
      <c r="S1837" t="s">
        <v>376</v>
      </c>
      <c r="U1837" t="s">
        <v>3391</v>
      </c>
      <c r="V1837" t="b">
        <f t="shared" si="28"/>
        <v>0</v>
      </c>
      <c r="W1837" t="s">
        <v>77</v>
      </c>
      <c r="X1837" t="s">
        <v>60</v>
      </c>
      <c r="Y1837" t="s">
        <v>61</v>
      </c>
      <c r="Z1837" t="s">
        <v>78</v>
      </c>
      <c r="AC1837">
        <v>6138659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L1837" s="2">
        <v>23185</v>
      </c>
      <c r="AM1837" s="2">
        <v>23185</v>
      </c>
      <c r="AN1837" s="2">
        <v>30</v>
      </c>
      <c r="AO1837" s="2">
        <v>0</v>
      </c>
      <c r="AQ1837" s="2">
        <v>0</v>
      </c>
      <c r="AR1837" s="2">
        <v>0</v>
      </c>
      <c r="AS1837" s="2">
        <v>0</v>
      </c>
      <c r="AT1837" s="2">
        <v>22898</v>
      </c>
      <c r="AU1837" s="2">
        <v>15122</v>
      </c>
      <c r="AV1837" s="2">
        <v>23185</v>
      </c>
      <c r="AW1837" s="2">
        <v>25000</v>
      </c>
    </row>
    <row r="1838" spans="1:49" x14ac:dyDescent="0.2">
      <c r="A1838" t="s">
        <v>3392</v>
      </c>
      <c r="B1838" t="s">
        <v>49</v>
      </c>
      <c r="C1838" t="s">
        <v>50</v>
      </c>
      <c r="D1838" t="s">
        <v>49</v>
      </c>
      <c r="E1838" t="s">
        <v>51</v>
      </c>
      <c r="F1838" t="s">
        <v>266</v>
      </c>
      <c r="G1838" s="1">
        <v>44440</v>
      </c>
      <c r="H1838" s="1">
        <v>44469</v>
      </c>
      <c r="I1838" s="1">
        <v>44426</v>
      </c>
      <c r="J1838" s="1">
        <v>44451</v>
      </c>
      <c r="K1838" t="s">
        <v>151</v>
      </c>
      <c r="L1838" t="s">
        <v>229</v>
      </c>
      <c r="M1838" t="s">
        <v>3150</v>
      </c>
      <c r="N1838" t="s">
        <v>3150</v>
      </c>
      <c r="O1838" t="s">
        <v>56</v>
      </c>
      <c r="P1838" t="s">
        <v>57</v>
      </c>
      <c r="Q1838" t="s">
        <v>153</v>
      </c>
      <c r="S1838" t="s">
        <v>176</v>
      </c>
      <c r="U1838" t="s">
        <v>3393</v>
      </c>
      <c r="V1838" t="b">
        <f t="shared" si="28"/>
        <v>0</v>
      </c>
      <c r="W1838" t="s">
        <v>59</v>
      </c>
      <c r="X1838" t="s">
        <v>60</v>
      </c>
      <c r="Y1838" t="s">
        <v>61</v>
      </c>
      <c r="Z1838" t="s">
        <v>78</v>
      </c>
      <c r="AC1838">
        <v>7159006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20122</v>
      </c>
      <c r="AN1838" s="2">
        <v>1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2339</v>
      </c>
      <c r="AU1838" s="2">
        <v>887</v>
      </c>
      <c r="AV1838" s="2">
        <v>12881</v>
      </c>
      <c r="AW1838" s="2">
        <v>0</v>
      </c>
    </row>
    <row r="1839" spans="1:49" x14ac:dyDescent="0.2">
      <c r="A1839" t="s">
        <v>3392</v>
      </c>
      <c r="B1839" t="s">
        <v>49</v>
      </c>
      <c r="C1839" t="s">
        <v>50</v>
      </c>
      <c r="D1839" t="s">
        <v>49</v>
      </c>
      <c r="E1839" t="s">
        <v>51</v>
      </c>
      <c r="F1839" t="s">
        <v>266</v>
      </c>
      <c r="G1839" s="1">
        <v>44409</v>
      </c>
      <c r="H1839" s="1">
        <v>44439</v>
      </c>
      <c r="I1839" s="1">
        <v>44426</v>
      </c>
      <c r="J1839" s="1">
        <v>44451</v>
      </c>
      <c r="K1839" t="s">
        <v>151</v>
      </c>
      <c r="L1839" t="s">
        <v>184</v>
      </c>
      <c r="M1839" t="s">
        <v>3150</v>
      </c>
      <c r="N1839" t="s">
        <v>3150</v>
      </c>
      <c r="O1839" t="s">
        <v>56</v>
      </c>
      <c r="P1839" t="s">
        <v>57</v>
      </c>
      <c r="Q1839" t="s">
        <v>153</v>
      </c>
      <c r="S1839" t="s">
        <v>176</v>
      </c>
      <c r="U1839" t="s">
        <v>3393</v>
      </c>
      <c r="V1839" t="b">
        <f t="shared" si="28"/>
        <v>0</v>
      </c>
      <c r="W1839" t="s">
        <v>59</v>
      </c>
      <c r="X1839" t="s">
        <v>60</v>
      </c>
      <c r="Y1839" t="s">
        <v>61</v>
      </c>
      <c r="Z1839" t="s">
        <v>78</v>
      </c>
      <c r="AC1839">
        <v>7159006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410738</v>
      </c>
      <c r="AN1839" s="2">
        <v>97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60239</v>
      </c>
      <c r="AU1839" s="2">
        <v>23414</v>
      </c>
      <c r="AV1839" s="2">
        <v>265271</v>
      </c>
      <c r="AW1839" s="2">
        <v>0</v>
      </c>
    </row>
    <row r="1840" spans="1:49" x14ac:dyDescent="0.2">
      <c r="A1840" t="s">
        <v>3394</v>
      </c>
      <c r="B1840" t="s">
        <v>49</v>
      </c>
      <c r="C1840" t="s">
        <v>50</v>
      </c>
      <c r="D1840" t="s">
        <v>49</v>
      </c>
      <c r="E1840" t="s">
        <v>51</v>
      </c>
      <c r="F1840" t="s">
        <v>357</v>
      </c>
      <c r="G1840" s="1">
        <v>44470</v>
      </c>
      <c r="H1840" s="1">
        <v>44500</v>
      </c>
      <c r="I1840" s="1">
        <v>44484</v>
      </c>
      <c r="J1840" s="1">
        <v>44484</v>
      </c>
      <c r="K1840" t="s">
        <v>151</v>
      </c>
      <c r="L1840" t="s">
        <v>114</v>
      </c>
      <c r="M1840" t="s">
        <v>237</v>
      </c>
      <c r="N1840" t="s">
        <v>237</v>
      </c>
      <c r="O1840" t="s">
        <v>56</v>
      </c>
      <c r="P1840" t="s">
        <v>57</v>
      </c>
      <c r="Q1840" t="s">
        <v>56</v>
      </c>
      <c r="S1840" t="s">
        <v>134</v>
      </c>
      <c r="U1840" t="s">
        <v>3395</v>
      </c>
      <c r="V1840" t="b">
        <f t="shared" si="28"/>
        <v>0</v>
      </c>
      <c r="W1840" t="s">
        <v>77</v>
      </c>
      <c r="X1840" t="s">
        <v>60</v>
      </c>
      <c r="Y1840" t="s">
        <v>61</v>
      </c>
      <c r="Z1840" t="s">
        <v>97</v>
      </c>
      <c r="AC1840">
        <v>6138659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L1840" s="2">
        <v>0</v>
      </c>
      <c r="AM1840" s="2">
        <v>0</v>
      </c>
      <c r="AN1840" s="2">
        <v>84</v>
      </c>
      <c r="AO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10000</v>
      </c>
    </row>
    <row r="1841" spans="1:49" x14ac:dyDescent="0.2">
      <c r="A1841" t="s">
        <v>3396</v>
      </c>
      <c r="B1841" t="s">
        <v>49</v>
      </c>
      <c r="C1841" t="s">
        <v>50</v>
      </c>
      <c r="D1841" t="s">
        <v>49</v>
      </c>
      <c r="E1841" t="s">
        <v>51</v>
      </c>
      <c r="F1841" t="s">
        <v>357</v>
      </c>
      <c r="G1841" s="1">
        <v>44470</v>
      </c>
      <c r="H1841" s="1">
        <v>44500</v>
      </c>
      <c r="I1841" s="1">
        <v>44476</v>
      </c>
      <c r="J1841" s="1">
        <v>44476</v>
      </c>
      <c r="K1841" t="s">
        <v>151</v>
      </c>
      <c r="L1841" t="s">
        <v>114</v>
      </c>
      <c r="M1841" t="s">
        <v>237</v>
      </c>
      <c r="N1841" t="s">
        <v>237</v>
      </c>
      <c r="O1841" t="s">
        <v>56</v>
      </c>
      <c r="P1841" t="s">
        <v>57</v>
      </c>
      <c r="Q1841" t="s">
        <v>56</v>
      </c>
      <c r="S1841" t="s">
        <v>1038</v>
      </c>
      <c r="U1841" t="s">
        <v>3397</v>
      </c>
      <c r="V1841" t="b">
        <f t="shared" si="28"/>
        <v>0</v>
      </c>
      <c r="W1841" t="s">
        <v>77</v>
      </c>
      <c r="X1841" t="s">
        <v>60</v>
      </c>
      <c r="Y1841" t="s">
        <v>61</v>
      </c>
      <c r="Z1841" t="s">
        <v>78</v>
      </c>
      <c r="AC1841">
        <v>6138659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L1841" s="2">
        <v>85190</v>
      </c>
      <c r="AM1841" s="2">
        <v>85190</v>
      </c>
      <c r="AN1841" s="2">
        <v>109</v>
      </c>
      <c r="AO1841" s="2">
        <v>0</v>
      </c>
      <c r="AQ1841" s="2">
        <v>0</v>
      </c>
      <c r="AR1841" s="2">
        <v>0</v>
      </c>
      <c r="AS1841" s="2">
        <v>0</v>
      </c>
      <c r="AT1841" s="2">
        <v>78620</v>
      </c>
      <c r="AU1841" s="2">
        <v>49742</v>
      </c>
      <c r="AV1841" s="2">
        <v>78943</v>
      </c>
      <c r="AW1841" s="2">
        <v>25000</v>
      </c>
    </row>
    <row r="1842" spans="1:49" x14ac:dyDescent="0.2">
      <c r="A1842" t="s">
        <v>3398</v>
      </c>
      <c r="B1842" t="s">
        <v>49</v>
      </c>
      <c r="C1842" t="s">
        <v>50</v>
      </c>
      <c r="D1842" t="s">
        <v>49</v>
      </c>
      <c r="E1842" t="s">
        <v>51</v>
      </c>
      <c r="F1842" t="s">
        <v>357</v>
      </c>
      <c r="G1842" s="1">
        <v>44470</v>
      </c>
      <c r="H1842" s="1">
        <v>44500</v>
      </c>
      <c r="I1842" s="1">
        <v>44476</v>
      </c>
      <c r="J1842" s="1">
        <v>44476</v>
      </c>
      <c r="K1842" t="s">
        <v>151</v>
      </c>
      <c r="L1842" t="s">
        <v>114</v>
      </c>
      <c r="M1842" t="s">
        <v>138</v>
      </c>
      <c r="N1842" t="s">
        <v>138</v>
      </c>
      <c r="O1842" t="s">
        <v>56</v>
      </c>
      <c r="P1842" t="s">
        <v>57</v>
      </c>
      <c r="Q1842" t="s">
        <v>56</v>
      </c>
      <c r="S1842" t="s">
        <v>134</v>
      </c>
      <c r="U1842" t="s">
        <v>3399</v>
      </c>
      <c r="V1842" t="b">
        <f t="shared" si="28"/>
        <v>0</v>
      </c>
      <c r="W1842" t="s">
        <v>77</v>
      </c>
      <c r="X1842" t="s">
        <v>60</v>
      </c>
      <c r="Y1842" t="s">
        <v>61</v>
      </c>
      <c r="Z1842" t="s">
        <v>78</v>
      </c>
      <c r="AC1842">
        <v>6141697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L1842" s="2">
        <v>2168327</v>
      </c>
      <c r="AM1842" s="2">
        <v>2168327</v>
      </c>
      <c r="AN1842" s="2">
        <v>338</v>
      </c>
      <c r="AO1842" s="2">
        <v>0</v>
      </c>
      <c r="AQ1842" s="2">
        <v>0</v>
      </c>
      <c r="AR1842" s="2">
        <v>0</v>
      </c>
      <c r="AS1842" s="2">
        <v>0</v>
      </c>
      <c r="AT1842" s="2">
        <v>2144411</v>
      </c>
      <c r="AU1842" s="2">
        <v>1070110</v>
      </c>
      <c r="AV1842" s="2">
        <v>2167741</v>
      </c>
      <c r="AW1842" s="2">
        <v>103399</v>
      </c>
    </row>
    <row r="1843" spans="1:49" x14ac:dyDescent="0.2">
      <c r="A1843" t="s">
        <v>3400</v>
      </c>
      <c r="B1843" t="s">
        <v>49</v>
      </c>
      <c r="C1843" t="s">
        <v>50</v>
      </c>
      <c r="D1843" t="s">
        <v>49</v>
      </c>
      <c r="E1843" t="s">
        <v>51</v>
      </c>
      <c r="F1843" t="s">
        <v>357</v>
      </c>
      <c r="G1843" s="1">
        <v>44470</v>
      </c>
      <c r="H1843" s="1">
        <v>44500</v>
      </c>
      <c r="I1843" s="1">
        <v>44476</v>
      </c>
      <c r="J1843" s="1">
        <v>44493</v>
      </c>
      <c r="K1843" t="s">
        <v>151</v>
      </c>
      <c r="L1843" t="s">
        <v>114</v>
      </c>
      <c r="M1843" t="s">
        <v>138</v>
      </c>
      <c r="N1843" t="s">
        <v>138</v>
      </c>
      <c r="O1843" t="s">
        <v>56</v>
      </c>
      <c r="P1843" t="s">
        <v>57</v>
      </c>
      <c r="Q1843" t="s">
        <v>56</v>
      </c>
      <c r="S1843" t="s">
        <v>134</v>
      </c>
      <c r="U1843" t="s">
        <v>3401</v>
      </c>
      <c r="V1843" t="b">
        <f t="shared" si="28"/>
        <v>0</v>
      </c>
      <c r="W1843" t="s">
        <v>69</v>
      </c>
      <c r="X1843" t="s">
        <v>60</v>
      </c>
      <c r="Y1843" t="s">
        <v>61</v>
      </c>
      <c r="Z1843" t="s">
        <v>78</v>
      </c>
      <c r="AC1843">
        <v>6141697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4995.3</v>
      </c>
      <c r="AL1843" s="2">
        <v>260172</v>
      </c>
      <c r="AM1843" s="2">
        <v>260172</v>
      </c>
      <c r="AN1843" s="2">
        <v>83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259695</v>
      </c>
      <c r="AU1843" s="2">
        <v>240265</v>
      </c>
      <c r="AV1843" s="2">
        <v>259718</v>
      </c>
      <c r="AW1843" s="2">
        <v>19.2</v>
      </c>
    </row>
    <row r="1844" spans="1:49" x14ac:dyDescent="0.2">
      <c r="A1844" t="s">
        <v>3402</v>
      </c>
      <c r="B1844" t="s">
        <v>49</v>
      </c>
      <c r="C1844" t="s">
        <v>50</v>
      </c>
      <c r="D1844" t="s">
        <v>393</v>
      </c>
      <c r="E1844" t="s">
        <v>394</v>
      </c>
      <c r="F1844" t="s">
        <v>395</v>
      </c>
      <c r="G1844" s="1">
        <v>44440</v>
      </c>
      <c r="H1844" s="1">
        <v>44469</v>
      </c>
      <c r="I1844" s="1">
        <v>44446</v>
      </c>
      <c r="J1844" s="1">
        <v>44465</v>
      </c>
      <c r="K1844" t="s">
        <v>151</v>
      </c>
      <c r="L1844" t="s">
        <v>229</v>
      </c>
      <c r="M1844" t="s">
        <v>185</v>
      </c>
      <c r="N1844" t="s">
        <v>185</v>
      </c>
      <c r="O1844" t="s">
        <v>116</v>
      </c>
      <c r="P1844" t="s">
        <v>117</v>
      </c>
      <c r="Q1844" t="s">
        <v>153</v>
      </c>
      <c r="S1844" t="s">
        <v>75</v>
      </c>
      <c r="U1844" t="s">
        <v>3403</v>
      </c>
      <c r="V1844" t="b">
        <f t="shared" si="28"/>
        <v>0</v>
      </c>
      <c r="W1844" t="s">
        <v>69</v>
      </c>
      <c r="X1844" t="s">
        <v>60</v>
      </c>
      <c r="Y1844" t="s">
        <v>61</v>
      </c>
      <c r="Z1844" t="s">
        <v>78</v>
      </c>
      <c r="AC1844">
        <v>6234741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292534.83</v>
      </c>
      <c r="AL1844" s="2">
        <v>12312072</v>
      </c>
      <c r="AM1844" s="2">
        <v>12312072</v>
      </c>
      <c r="AN1844" s="2">
        <v>750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4632697</v>
      </c>
      <c r="AU1844" s="2">
        <v>4625194</v>
      </c>
      <c r="AV1844" s="2">
        <v>4633938</v>
      </c>
      <c r="AW1844" s="2">
        <v>23.76</v>
      </c>
    </row>
    <row r="1845" spans="1:49" x14ac:dyDescent="0.2">
      <c r="A1845" t="s">
        <v>3404</v>
      </c>
      <c r="B1845" t="s">
        <v>49</v>
      </c>
      <c r="C1845" t="s">
        <v>50</v>
      </c>
      <c r="D1845" t="s">
        <v>49</v>
      </c>
      <c r="E1845" t="s">
        <v>51</v>
      </c>
      <c r="F1845" t="s">
        <v>357</v>
      </c>
      <c r="G1845" s="1">
        <v>44470</v>
      </c>
      <c r="H1845" s="1">
        <v>44500</v>
      </c>
      <c r="I1845" s="1">
        <v>44476</v>
      </c>
      <c r="J1845" s="1">
        <v>44493</v>
      </c>
      <c r="K1845" t="s">
        <v>151</v>
      </c>
      <c r="L1845" t="s">
        <v>114</v>
      </c>
      <c r="M1845" t="s">
        <v>138</v>
      </c>
      <c r="N1845" t="s">
        <v>3288</v>
      </c>
      <c r="O1845" t="s">
        <v>56</v>
      </c>
      <c r="P1845" t="s">
        <v>57</v>
      </c>
      <c r="Q1845" t="s">
        <v>56</v>
      </c>
      <c r="S1845" t="s">
        <v>134</v>
      </c>
      <c r="U1845" t="s">
        <v>3405</v>
      </c>
      <c r="V1845" t="b">
        <f t="shared" si="28"/>
        <v>0</v>
      </c>
      <c r="W1845" t="s">
        <v>69</v>
      </c>
      <c r="X1845" t="s">
        <v>60</v>
      </c>
      <c r="Y1845" t="s">
        <v>61</v>
      </c>
      <c r="Z1845" t="s">
        <v>78</v>
      </c>
      <c r="AC1845">
        <v>6141697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220.07</v>
      </c>
      <c r="AL1845" s="2">
        <v>11462</v>
      </c>
      <c r="AM1845" s="2">
        <v>11462</v>
      </c>
      <c r="AN1845" s="2">
        <v>1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11378</v>
      </c>
      <c r="AU1845" s="2">
        <v>9518</v>
      </c>
      <c r="AV1845" s="2">
        <v>11379</v>
      </c>
      <c r="AW1845" s="2">
        <v>19.200099999999999</v>
      </c>
    </row>
    <row r="1846" spans="1:49" x14ac:dyDescent="0.2">
      <c r="A1846" t="s">
        <v>3406</v>
      </c>
      <c r="B1846" t="s">
        <v>49</v>
      </c>
      <c r="C1846" t="s">
        <v>50</v>
      </c>
      <c r="D1846" t="s">
        <v>49</v>
      </c>
      <c r="E1846" t="s">
        <v>51</v>
      </c>
      <c r="F1846" t="s">
        <v>357</v>
      </c>
      <c r="G1846" s="1">
        <v>44470</v>
      </c>
      <c r="H1846" s="1">
        <v>44500</v>
      </c>
      <c r="I1846" s="1">
        <v>44482</v>
      </c>
      <c r="J1846" s="1">
        <v>44493</v>
      </c>
      <c r="K1846" t="s">
        <v>151</v>
      </c>
      <c r="L1846" t="s">
        <v>114</v>
      </c>
      <c r="M1846" t="s">
        <v>138</v>
      </c>
      <c r="N1846" t="s">
        <v>138</v>
      </c>
      <c r="O1846" t="s">
        <v>56</v>
      </c>
      <c r="P1846" t="s">
        <v>57</v>
      </c>
      <c r="Q1846" t="s">
        <v>56</v>
      </c>
      <c r="S1846" t="s">
        <v>1038</v>
      </c>
      <c r="U1846" t="s">
        <v>3407</v>
      </c>
      <c r="V1846" t="b">
        <f t="shared" si="28"/>
        <v>0</v>
      </c>
      <c r="W1846" t="s">
        <v>77</v>
      </c>
      <c r="X1846" t="s">
        <v>60</v>
      </c>
      <c r="Y1846" t="s">
        <v>61</v>
      </c>
      <c r="Z1846" t="s">
        <v>78</v>
      </c>
      <c r="AC1846">
        <v>6141697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L1846" s="2">
        <v>329732</v>
      </c>
      <c r="AM1846" s="2">
        <v>329732</v>
      </c>
      <c r="AN1846" s="2">
        <v>291</v>
      </c>
      <c r="AO1846" s="2">
        <v>0</v>
      </c>
      <c r="AQ1846" s="2">
        <v>0</v>
      </c>
      <c r="AR1846" s="2">
        <v>0</v>
      </c>
      <c r="AS1846" s="2">
        <v>0</v>
      </c>
      <c r="AT1846" s="2">
        <v>308480</v>
      </c>
      <c r="AU1846" s="2">
        <v>287532</v>
      </c>
      <c r="AV1846" s="2">
        <v>311758</v>
      </c>
      <c r="AW1846" s="2">
        <v>25000</v>
      </c>
    </row>
    <row r="1847" spans="1:49" x14ac:dyDescent="0.2">
      <c r="A1847" t="s">
        <v>3408</v>
      </c>
      <c r="B1847" t="s">
        <v>49</v>
      </c>
      <c r="C1847" t="s">
        <v>50</v>
      </c>
      <c r="D1847" t="s">
        <v>49</v>
      </c>
      <c r="E1847" t="s">
        <v>51</v>
      </c>
      <c r="F1847" t="s">
        <v>357</v>
      </c>
      <c r="G1847" s="1">
        <v>44470</v>
      </c>
      <c r="H1847" s="1">
        <v>44500</v>
      </c>
      <c r="I1847" s="1">
        <v>44477</v>
      </c>
      <c r="J1847" s="1">
        <v>44477</v>
      </c>
      <c r="K1847" t="s">
        <v>151</v>
      </c>
      <c r="L1847" t="s">
        <v>114</v>
      </c>
      <c r="M1847" t="s">
        <v>138</v>
      </c>
      <c r="N1847" t="s">
        <v>138</v>
      </c>
      <c r="O1847" t="s">
        <v>56</v>
      </c>
      <c r="P1847" t="s">
        <v>57</v>
      </c>
      <c r="Q1847" t="s">
        <v>153</v>
      </c>
      <c r="S1847" t="s">
        <v>3329</v>
      </c>
      <c r="U1847" t="s">
        <v>3409</v>
      </c>
      <c r="V1847" t="b">
        <f t="shared" si="28"/>
        <v>0</v>
      </c>
      <c r="W1847" t="s">
        <v>77</v>
      </c>
      <c r="X1847" t="s">
        <v>60</v>
      </c>
      <c r="Y1847" t="s">
        <v>61</v>
      </c>
      <c r="Z1847" t="s">
        <v>97</v>
      </c>
      <c r="AC1847">
        <v>6141697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L1847" s="2">
        <v>335120</v>
      </c>
      <c r="AM1847" s="2">
        <v>335120</v>
      </c>
      <c r="AN1847" s="2">
        <v>170</v>
      </c>
      <c r="AO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12004</v>
      </c>
    </row>
    <row r="1848" spans="1:49" x14ac:dyDescent="0.2">
      <c r="A1848" t="s">
        <v>3410</v>
      </c>
      <c r="B1848" t="s">
        <v>49</v>
      </c>
      <c r="C1848" t="s">
        <v>50</v>
      </c>
      <c r="D1848" t="s">
        <v>49</v>
      </c>
      <c r="E1848" t="s">
        <v>51</v>
      </c>
      <c r="F1848" t="s">
        <v>357</v>
      </c>
      <c r="G1848" s="1">
        <v>44470</v>
      </c>
      <c r="H1848" s="1">
        <v>44500</v>
      </c>
      <c r="I1848" s="1">
        <v>44476</v>
      </c>
      <c r="J1848" s="1">
        <v>44493</v>
      </c>
      <c r="K1848" t="s">
        <v>151</v>
      </c>
      <c r="L1848" t="s">
        <v>114</v>
      </c>
      <c r="M1848" t="s">
        <v>138</v>
      </c>
      <c r="N1848" t="s">
        <v>138</v>
      </c>
      <c r="O1848" t="s">
        <v>56</v>
      </c>
      <c r="P1848" t="s">
        <v>57</v>
      </c>
      <c r="Q1848" t="s">
        <v>56</v>
      </c>
      <c r="S1848" t="s">
        <v>134</v>
      </c>
      <c r="U1848" t="s">
        <v>3411</v>
      </c>
      <c r="V1848" t="b">
        <f t="shared" si="28"/>
        <v>0</v>
      </c>
      <c r="W1848" t="s">
        <v>69</v>
      </c>
      <c r="X1848" t="s">
        <v>60</v>
      </c>
      <c r="Y1848" t="s">
        <v>61</v>
      </c>
      <c r="Z1848" t="s">
        <v>78</v>
      </c>
      <c r="AC1848">
        <v>6141697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3700.61</v>
      </c>
      <c r="AL1848" s="2">
        <v>192740</v>
      </c>
      <c r="AM1848" s="2">
        <v>192740</v>
      </c>
      <c r="AN1848" s="2">
        <v>55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192352</v>
      </c>
      <c r="AU1848" s="2">
        <v>162371</v>
      </c>
      <c r="AV1848" s="2">
        <v>192403</v>
      </c>
      <c r="AW1848" s="2">
        <v>19.2</v>
      </c>
    </row>
    <row r="1849" spans="1:49" x14ac:dyDescent="0.2">
      <c r="A1849" t="s">
        <v>3412</v>
      </c>
      <c r="B1849" t="s">
        <v>49</v>
      </c>
      <c r="C1849" t="s">
        <v>50</v>
      </c>
      <c r="D1849" t="s">
        <v>49</v>
      </c>
      <c r="E1849" t="s">
        <v>51</v>
      </c>
      <c r="F1849" t="s">
        <v>357</v>
      </c>
      <c r="G1849" s="1">
        <v>44470</v>
      </c>
      <c r="H1849" s="1">
        <v>44500</v>
      </c>
      <c r="I1849" s="1">
        <v>44476</v>
      </c>
      <c r="J1849" s="1">
        <v>44493</v>
      </c>
      <c r="K1849" t="s">
        <v>151</v>
      </c>
      <c r="L1849" t="s">
        <v>114</v>
      </c>
      <c r="M1849" t="s">
        <v>138</v>
      </c>
      <c r="N1849" t="s">
        <v>138</v>
      </c>
      <c r="O1849" t="s">
        <v>56</v>
      </c>
      <c r="P1849" t="s">
        <v>57</v>
      </c>
      <c r="Q1849" t="s">
        <v>56</v>
      </c>
      <c r="S1849" t="s">
        <v>134</v>
      </c>
      <c r="U1849" t="s">
        <v>3413</v>
      </c>
      <c r="V1849" t="b">
        <f t="shared" si="28"/>
        <v>0</v>
      </c>
      <c r="W1849" t="s">
        <v>69</v>
      </c>
      <c r="X1849" t="s">
        <v>60</v>
      </c>
      <c r="Y1849" t="s">
        <v>61</v>
      </c>
      <c r="Z1849" t="s">
        <v>78</v>
      </c>
      <c r="AC1849">
        <v>6141697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4371.2299999999996</v>
      </c>
      <c r="AL1849" s="2">
        <v>227668</v>
      </c>
      <c r="AM1849" s="2">
        <v>227668</v>
      </c>
      <c r="AN1849" s="2">
        <v>217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224186</v>
      </c>
      <c r="AU1849" s="2">
        <v>141688</v>
      </c>
      <c r="AV1849" s="2">
        <v>224191</v>
      </c>
      <c r="AW1849" s="2">
        <v>19.2</v>
      </c>
    </row>
    <row r="1850" spans="1:49" x14ac:dyDescent="0.2">
      <c r="A1850" t="s">
        <v>3414</v>
      </c>
      <c r="B1850" t="s">
        <v>49</v>
      </c>
      <c r="C1850" t="s">
        <v>50</v>
      </c>
      <c r="D1850" t="s">
        <v>1063</v>
      </c>
      <c r="E1850" t="s">
        <v>1064</v>
      </c>
      <c r="F1850" t="s">
        <v>1065</v>
      </c>
      <c r="G1850" s="1">
        <v>44409</v>
      </c>
      <c r="H1850" s="1">
        <v>44439</v>
      </c>
      <c r="I1850" s="1">
        <v>44424</v>
      </c>
      <c r="J1850" s="1">
        <v>44444</v>
      </c>
      <c r="K1850" t="s">
        <v>151</v>
      </c>
      <c r="L1850" t="s">
        <v>184</v>
      </c>
      <c r="M1850" t="s">
        <v>1695</v>
      </c>
      <c r="N1850" t="s">
        <v>1695</v>
      </c>
      <c r="O1850" t="s">
        <v>116</v>
      </c>
      <c r="P1850" t="s">
        <v>117</v>
      </c>
      <c r="Q1850" t="s">
        <v>153</v>
      </c>
      <c r="S1850" t="s">
        <v>75</v>
      </c>
      <c r="U1850" t="s">
        <v>3415</v>
      </c>
      <c r="V1850" t="b">
        <f t="shared" si="28"/>
        <v>0</v>
      </c>
      <c r="W1850" t="s">
        <v>69</v>
      </c>
      <c r="X1850" t="s">
        <v>60</v>
      </c>
      <c r="Y1850" t="s">
        <v>61</v>
      </c>
      <c r="Z1850" t="s">
        <v>78</v>
      </c>
      <c r="AC1850">
        <v>7081750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20895.61</v>
      </c>
      <c r="AL1850" s="2">
        <v>1160867</v>
      </c>
      <c r="AM1850" s="2">
        <v>1160867</v>
      </c>
      <c r="AN1850" s="2">
        <v>24</v>
      </c>
      <c r="AO1850" s="2">
        <v>0</v>
      </c>
      <c r="AP1850" s="2">
        <v>20895.61</v>
      </c>
      <c r="AQ1850" s="2">
        <v>1160867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18</v>
      </c>
    </row>
    <row r="1851" spans="1:49" x14ac:dyDescent="0.2">
      <c r="A1851" t="s">
        <v>3416</v>
      </c>
      <c r="B1851" t="s">
        <v>49</v>
      </c>
      <c r="C1851" t="s">
        <v>50</v>
      </c>
      <c r="D1851" t="s">
        <v>1063</v>
      </c>
      <c r="E1851" t="s">
        <v>1064</v>
      </c>
      <c r="F1851" t="s">
        <v>1065</v>
      </c>
      <c r="G1851" s="1">
        <v>44409</v>
      </c>
      <c r="H1851" s="1">
        <v>44439</v>
      </c>
      <c r="I1851" s="1">
        <v>44424</v>
      </c>
      <c r="J1851" s="1">
        <v>44444</v>
      </c>
      <c r="K1851" t="s">
        <v>151</v>
      </c>
      <c r="L1851" t="s">
        <v>184</v>
      </c>
      <c r="M1851" t="s">
        <v>396</v>
      </c>
      <c r="N1851" t="s">
        <v>396</v>
      </c>
      <c r="O1851" t="s">
        <v>116</v>
      </c>
      <c r="P1851" t="s">
        <v>117</v>
      </c>
      <c r="Q1851" t="s">
        <v>153</v>
      </c>
      <c r="S1851" t="s">
        <v>75</v>
      </c>
      <c r="U1851" t="s">
        <v>3417</v>
      </c>
      <c r="V1851" t="b">
        <f t="shared" si="28"/>
        <v>0</v>
      </c>
      <c r="W1851" t="s">
        <v>69</v>
      </c>
      <c r="X1851" t="s">
        <v>60</v>
      </c>
      <c r="Y1851" t="s">
        <v>61</v>
      </c>
      <c r="Z1851" t="s">
        <v>78</v>
      </c>
      <c r="AC1851">
        <v>6481034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29031.75</v>
      </c>
      <c r="AL1851" s="2">
        <v>1527987</v>
      </c>
      <c r="AM1851" s="2">
        <v>1527987</v>
      </c>
      <c r="AN1851" s="2">
        <v>136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302252</v>
      </c>
      <c r="AU1851" s="2">
        <v>300778</v>
      </c>
      <c r="AV1851" s="2">
        <v>302391</v>
      </c>
      <c r="AW1851" s="2">
        <v>19</v>
      </c>
    </row>
    <row r="1852" spans="1:49" x14ac:dyDescent="0.2">
      <c r="A1852" t="s">
        <v>3418</v>
      </c>
      <c r="B1852" t="s">
        <v>49</v>
      </c>
      <c r="C1852" t="s">
        <v>50</v>
      </c>
      <c r="D1852" t="s">
        <v>1063</v>
      </c>
      <c r="E1852" t="s">
        <v>1064</v>
      </c>
      <c r="F1852" t="s">
        <v>1065</v>
      </c>
      <c r="G1852" s="1">
        <v>44440</v>
      </c>
      <c r="H1852" s="1">
        <v>44469</v>
      </c>
      <c r="I1852" s="1">
        <v>44424</v>
      </c>
      <c r="J1852" s="1">
        <v>44444</v>
      </c>
      <c r="K1852" t="s">
        <v>151</v>
      </c>
      <c r="L1852" t="s">
        <v>229</v>
      </c>
      <c r="M1852" t="s">
        <v>700</v>
      </c>
      <c r="N1852" t="s">
        <v>700</v>
      </c>
      <c r="O1852" t="s">
        <v>116</v>
      </c>
      <c r="P1852" t="s">
        <v>117</v>
      </c>
      <c r="Q1852" t="s">
        <v>153</v>
      </c>
      <c r="S1852" t="s">
        <v>75</v>
      </c>
      <c r="U1852" t="s">
        <v>3419</v>
      </c>
      <c r="V1852" t="b">
        <f t="shared" si="28"/>
        <v>0</v>
      </c>
      <c r="W1852" t="s">
        <v>69</v>
      </c>
      <c r="X1852" t="s">
        <v>60</v>
      </c>
      <c r="Y1852" t="s">
        <v>61</v>
      </c>
      <c r="Z1852" t="s">
        <v>78</v>
      </c>
      <c r="AC1852">
        <v>6163662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33397.54</v>
      </c>
      <c r="AL1852" s="2">
        <v>846579</v>
      </c>
      <c r="AM1852" s="2">
        <v>846579</v>
      </c>
      <c r="AN1852" s="2">
        <v>125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134705</v>
      </c>
      <c r="AU1852" s="2">
        <v>127808</v>
      </c>
      <c r="AV1852" s="2">
        <v>143759</v>
      </c>
      <c r="AW1852" s="2">
        <v>39.450000000000003</v>
      </c>
    </row>
    <row r="1853" spans="1:49" x14ac:dyDescent="0.2">
      <c r="A1853" t="s">
        <v>3420</v>
      </c>
      <c r="B1853" t="s">
        <v>49</v>
      </c>
      <c r="C1853" t="s">
        <v>50</v>
      </c>
      <c r="D1853" t="s">
        <v>49</v>
      </c>
      <c r="E1853" t="s">
        <v>51</v>
      </c>
      <c r="F1853" t="s">
        <v>415</v>
      </c>
      <c r="G1853" s="1">
        <v>44440</v>
      </c>
      <c r="H1853" s="1">
        <v>44469</v>
      </c>
      <c r="I1853" s="1">
        <v>44446</v>
      </c>
      <c r="J1853" s="1">
        <v>44465</v>
      </c>
      <c r="K1853" t="s">
        <v>151</v>
      </c>
      <c r="L1853" t="s">
        <v>229</v>
      </c>
      <c r="M1853" t="s">
        <v>375</v>
      </c>
      <c r="N1853" t="s">
        <v>375</v>
      </c>
      <c r="O1853" t="s">
        <v>56</v>
      </c>
      <c r="P1853" t="s">
        <v>57</v>
      </c>
      <c r="Q1853" t="s">
        <v>56</v>
      </c>
      <c r="S1853" t="s">
        <v>176</v>
      </c>
      <c r="U1853" t="s">
        <v>3421</v>
      </c>
      <c r="V1853" t="b">
        <f t="shared" si="28"/>
        <v>0</v>
      </c>
      <c r="W1853" t="s">
        <v>69</v>
      </c>
      <c r="X1853" t="s">
        <v>60</v>
      </c>
      <c r="Y1853" t="s">
        <v>61</v>
      </c>
      <c r="Z1853" t="s">
        <v>97</v>
      </c>
      <c r="AC1853">
        <v>6142232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3718.28</v>
      </c>
      <c r="AL1853" s="2">
        <v>198308</v>
      </c>
      <c r="AM1853" s="2">
        <v>198308</v>
      </c>
      <c r="AN1853" s="2">
        <v>31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18.75</v>
      </c>
    </row>
    <row r="1854" spans="1:49" x14ac:dyDescent="0.2">
      <c r="A1854" t="s">
        <v>3422</v>
      </c>
      <c r="B1854" t="s">
        <v>49</v>
      </c>
      <c r="C1854" t="s">
        <v>50</v>
      </c>
      <c r="D1854" t="s">
        <v>49</v>
      </c>
      <c r="E1854" t="s">
        <v>51</v>
      </c>
      <c r="F1854" t="s">
        <v>357</v>
      </c>
      <c r="G1854" s="1">
        <v>44470</v>
      </c>
      <c r="H1854" s="1">
        <v>44500</v>
      </c>
      <c r="I1854" s="1">
        <v>44476</v>
      </c>
      <c r="J1854" s="1">
        <v>44492</v>
      </c>
      <c r="K1854" t="s">
        <v>151</v>
      </c>
      <c r="L1854" t="s">
        <v>114</v>
      </c>
      <c r="M1854" t="s">
        <v>1533</v>
      </c>
      <c r="N1854" t="s">
        <v>1533</v>
      </c>
      <c r="O1854" t="s">
        <v>56</v>
      </c>
      <c r="P1854" t="s">
        <v>57</v>
      </c>
      <c r="Q1854" t="s">
        <v>56</v>
      </c>
      <c r="S1854" t="s">
        <v>376</v>
      </c>
      <c r="U1854" t="s">
        <v>3423</v>
      </c>
      <c r="V1854" t="b">
        <f t="shared" si="28"/>
        <v>1</v>
      </c>
      <c r="W1854" t="s">
        <v>77</v>
      </c>
      <c r="X1854" t="s">
        <v>60</v>
      </c>
      <c r="Y1854" t="s">
        <v>61</v>
      </c>
      <c r="Z1854" t="s">
        <v>78</v>
      </c>
      <c r="AC1854">
        <v>6141721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L1854" s="2">
        <v>13317</v>
      </c>
      <c r="AM1854" s="2">
        <v>13317</v>
      </c>
      <c r="AN1854" s="2">
        <v>6</v>
      </c>
      <c r="AO1854" s="2">
        <v>0</v>
      </c>
      <c r="AQ1854" s="2">
        <v>0</v>
      </c>
      <c r="AR1854" s="2">
        <v>0</v>
      </c>
      <c r="AS1854" s="2">
        <v>0</v>
      </c>
      <c r="AT1854" s="2">
        <v>12442</v>
      </c>
      <c r="AU1854" s="2">
        <v>10526</v>
      </c>
      <c r="AV1854" s="2">
        <v>13317</v>
      </c>
      <c r="AW1854" s="2">
        <v>18750</v>
      </c>
    </row>
    <row r="1855" spans="1:49" x14ac:dyDescent="0.2">
      <c r="A1855" t="s">
        <v>3424</v>
      </c>
      <c r="B1855" t="s">
        <v>49</v>
      </c>
      <c r="C1855" t="s">
        <v>50</v>
      </c>
      <c r="D1855" t="s">
        <v>49</v>
      </c>
      <c r="E1855" t="s">
        <v>51</v>
      </c>
      <c r="F1855" t="s">
        <v>357</v>
      </c>
      <c r="G1855" s="1">
        <v>44470</v>
      </c>
      <c r="H1855" s="1">
        <v>44500</v>
      </c>
      <c r="I1855" s="1">
        <v>44476</v>
      </c>
      <c r="J1855" s="1">
        <v>44493</v>
      </c>
      <c r="K1855" t="s">
        <v>151</v>
      </c>
      <c r="L1855" t="s">
        <v>114</v>
      </c>
      <c r="M1855" t="s">
        <v>1533</v>
      </c>
      <c r="N1855" t="s">
        <v>1533</v>
      </c>
      <c r="O1855" t="s">
        <v>56</v>
      </c>
      <c r="P1855" t="s">
        <v>57</v>
      </c>
      <c r="Q1855" t="s">
        <v>56</v>
      </c>
      <c r="S1855" t="s">
        <v>134</v>
      </c>
      <c r="U1855" t="s">
        <v>3425</v>
      </c>
      <c r="V1855" t="b">
        <f t="shared" si="28"/>
        <v>0</v>
      </c>
      <c r="W1855" t="s">
        <v>77</v>
      </c>
      <c r="X1855" t="s">
        <v>60</v>
      </c>
      <c r="Y1855" t="s">
        <v>61</v>
      </c>
      <c r="Z1855" t="s">
        <v>78</v>
      </c>
      <c r="AC1855">
        <v>6141721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L1855" s="2">
        <v>43567</v>
      </c>
      <c r="AM1855" s="2">
        <v>43567</v>
      </c>
      <c r="AN1855" s="2">
        <v>4</v>
      </c>
      <c r="AO1855" s="2">
        <v>0</v>
      </c>
      <c r="AQ1855" s="2">
        <v>0</v>
      </c>
      <c r="AR1855" s="2">
        <v>0</v>
      </c>
      <c r="AS1855" s="2">
        <v>0</v>
      </c>
      <c r="AT1855" s="2">
        <v>41509</v>
      </c>
      <c r="AU1855" s="2">
        <v>29657</v>
      </c>
      <c r="AV1855" s="2">
        <v>43567</v>
      </c>
      <c r="AW1855" s="2">
        <v>50000</v>
      </c>
    </row>
    <row r="1856" spans="1:49" x14ac:dyDescent="0.2">
      <c r="A1856" t="s">
        <v>3426</v>
      </c>
      <c r="B1856" t="s">
        <v>49</v>
      </c>
      <c r="C1856" t="s">
        <v>50</v>
      </c>
      <c r="D1856" t="s">
        <v>49</v>
      </c>
      <c r="E1856" t="s">
        <v>51</v>
      </c>
      <c r="F1856" t="s">
        <v>357</v>
      </c>
      <c r="G1856" s="1">
        <v>44470</v>
      </c>
      <c r="H1856" s="1">
        <v>44500</v>
      </c>
      <c r="I1856" s="1">
        <v>44476</v>
      </c>
      <c r="J1856" s="1">
        <v>44493</v>
      </c>
      <c r="K1856" t="s">
        <v>151</v>
      </c>
      <c r="L1856" t="s">
        <v>114</v>
      </c>
      <c r="M1856" t="s">
        <v>1533</v>
      </c>
      <c r="N1856" t="s">
        <v>1533</v>
      </c>
      <c r="O1856" t="s">
        <v>56</v>
      </c>
      <c r="P1856" t="s">
        <v>57</v>
      </c>
      <c r="Q1856" t="s">
        <v>56</v>
      </c>
      <c r="S1856" t="s">
        <v>134</v>
      </c>
      <c r="U1856" t="s">
        <v>3427</v>
      </c>
      <c r="V1856" t="b">
        <f t="shared" si="28"/>
        <v>0</v>
      </c>
      <c r="W1856" t="s">
        <v>77</v>
      </c>
      <c r="X1856" t="s">
        <v>60</v>
      </c>
      <c r="Y1856" t="s">
        <v>61</v>
      </c>
      <c r="Z1856" t="s">
        <v>78</v>
      </c>
      <c r="AC1856">
        <v>6141721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L1856" s="2">
        <v>110573</v>
      </c>
      <c r="AM1856" s="2">
        <v>110573</v>
      </c>
      <c r="AN1856" s="2">
        <v>69</v>
      </c>
      <c r="AO1856" s="2">
        <v>0</v>
      </c>
      <c r="AQ1856" s="2">
        <v>0</v>
      </c>
      <c r="AR1856" s="2">
        <v>0</v>
      </c>
      <c r="AS1856" s="2">
        <v>0</v>
      </c>
      <c r="AT1856" s="2">
        <v>109543</v>
      </c>
      <c r="AU1856" s="2">
        <v>50589</v>
      </c>
      <c r="AV1856" s="2">
        <v>110573</v>
      </c>
      <c r="AW1856" s="2">
        <v>50000</v>
      </c>
    </row>
    <row r="1857" spans="1:49" x14ac:dyDescent="0.2">
      <c r="A1857" t="s">
        <v>3304</v>
      </c>
      <c r="B1857" t="s">
        <v>49</v>
      </c>
      <c r="C1857" t="s">
        <v>50</v>
      </c>
      <c r="D1857" t="s">
        <v>1063</v>
      </c>
      <c r="E1857" t="s">
        <v>1064</v>
      </c>
      <c r="F1857" t="s">
        <v>1065</v>
      </c>
      <c r="G1857" s="1">
        <v>44440</v>
      </c>
      <c r="H1857" s="1">
        <v>44469</v>
      </c>
      <c r="I1857" s="1">
        <v>44424</v>
      </c>
      <c r="J1857" s="1">
        <v>44444</v>
      </c>
      <c r="K1857" t="s">
        <v>151</v>
      </c>
      <c r="L1857" t="s">
        <v>229</v>
      </c>
      <c r="M1857" t="s">
        <v>382</v>
      </c>
      <c r="N1857" t="s">
        <v>382</v>
      </c>
      <c r="O1857" t="s">
        <v>116</v>
      </c>
      <c r="P1857" t="s">
        <v>117</v>
      </c>
      <c r="Q1857" t="s">
        <v>153</v>
      </c>
      <c r="S1857" t="s">
        <v>75</v>
      </c>
      <c r="U1857" t="s">
        <v>3305</v>
      </c>
      <c r="V1857" t="b">
        <f t="shared" si="28"/>
        <v>0</v>
      </c>
      <c r="W1857" t="s">
        <v>69</v>
      </c>
      <c r="X1857" t="s">
        <v>60</v>
      </c>
      <c r="Y1857" t="s">
        <v>61</v>
      </c>
      <c r="Z1857" t="s">
        <v>78</v>
      </c>
      <c r="AC1857">
        <v>6342791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23093.81</v>
      </c>
      <c r="AL1857" s="2">
        <v>427232</v>
      </c>
      <c r="AM1857" s="2">
        <v>427232</v>
      </c>
      <c r="AN1857" s="2">
        <v>49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332731</v>
      </c>
      <c r="AU1857" s="2">
        <v>331640</v>
      </c>
      <c r="AV1857" s="2">
        <v>332981</v>
      </c>
      <c r="AW1857" s="2">
        <v>54.054499999999997</v>
      </c>
    </row>
    <row r="1858" spans="1:49" x14ac:dyDescent="0.2">
      <c r="A1858" t="s">
        <v>3428</v>
      </c>
      <c r="B1858" t="s">
        <v>49</v>
      </c>
      <c r="C1858" t="s">
        <v>50</v>
      </c>
      <c r="D1858" t="s">
        <v>49</v>
      </c>
      <c r="E1858" t="s">
        <v>51</v>
      </c>
      <c r="F1858" t="s">
        <v>357</v>
      </c>
      <c r="G1858" s="1">
        <v>44470</v>
      </c>
      <c r="H1858" s="1">
        <v>44500</v>
      </c>
      <c r="I1858" s="1">
        <v>44476</v>
      </c>
      <c r="J1858" s="1">
        <v>44493</v>
      </c>
      <c r="K1858" t="s">
        <v>151</v>
      </c>
      <c r="L1858" t="s">
        <v>114</v>
      </c>
      <c r="M1858" t="s">
        <v>1533</v>
      </c>
      <c r="N1858" t="s">
        <v>1533</v>
      </c>
      <c r="O1858" t="s">
        <v>56</v>
      </c>
      <c r="P1858" t="s">
        <v>57</v>
      </c>
      <c r="Q1858" t="s">
        <v>153</v>
      </c>
      <c r="S1858" t="s">
        <v>176</v>
      </c>
      <c r="U1858" t="s">
        <v>3429</v>
      </c>
      <c r="V1858" t="b">
        <f t="shared" si="28"/>
        <v>0</v>
      </c>
      <c r="W1858" t="s">
        <v>77</v>
      </c>
      <c r="X1858" t="s">
        <v>60</v>
      </c>
      <c r="Y1858" t="s">
        <v>61</v>
      </c>
      <c r="Z1858" t="s">
        <v>97</v>
      </c>
      <c r="AC1858">
        <v>6141721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L1858" s="2">
        <v>424</v>
      </c>
      <c r="AM1858" s="2">
        <v>424</v>
      </c>
      <c r="AN1858" s="2">
        <v>0</v>
      </c>
      <c r="AO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50000</v>
      </c>
    </row>
    <row r="1859" spans="1:49" x14ac:dyDescent="0.2">
      <c r="A1859" t="s">
        <v>3430</v>
      </c>
      <c r="B1859" t="s">
        <v>49</v>
      </c>
      <c r="C1859" t="s">
        <v>50</v>
      </c>
      <c r="D1859" t="s">
        <v>49</v>
      </c>
      <c r="E1859" t="s">
        <v>51</v>
      </c>
      <c r="F1859" t="s">
        <v>357</v>
      </c>
      <c r="G1859" s="1">
        <v>44470</v>
      </c>
      <c r="H1859" s="1">
        <v>44500</v>
      </c>
      <c r="I1859" s="1">
        <v>44483</v>
      </c>
      <c r="J1859" s="1">
        <v>44483</v>
      </c>
      <c r="K1859" t="s">
        <v>151</v>
      </c>
      <c r="L1859" t="s">
        <v>114</v>
      </c>
      <c r="M1859" t="s">
        <v>424</v>
      </c>
      <c r="N1859" t="s">
        <v>424</v>
      </c>
      <c r="O1859" t="s">
        <v>56</v>
      </c>
      <c r="P1859" t="s">
        <v>57</v>
      </c>
      <c r="Q1859" t="s">
        <v>56</v>
      </c>
      <c r="S1859" t="s">
        <v>176</v>
      </c>
      <c r="U1859" t="s">
        <v>3431</v>
      </c>
      <c r="V1859" t="b">
        <f t="shared" ref="V1859:V1922" si="29">ISNUMBER(SEARCH("take",U1859))</f>
        <v>1</v>
      </c>
      <c r="W1859" t="s">
        <v>77</v>
      </c>
      <c r="X1859" t="s">
        <v>60</v>
      </c>
      <c r="Y1859" t="s">
        <v>61</v>
      </c>
      <c r="Z1859" t="s">
        <v>97</v>
      </c>
      <c r="AC1859">
        <v>6229725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L1859" s="2">
        <v>17692</v>
      </c>
      <c r="AM1859" s="2">
        <v>17692</v>
      </c>
      <c r="AN1859" s="2">
        <v>80</v>
      </c>
      <c r="AO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12500</v>
      </c>
    </row>
    <row r="1860" spans="1:49" x14ac:dyDescent="0.2">
      <c r="A1860" t="s">
        <v>3432</v>
      </c>
      <c r="B1860" t="s">
        <v>49</v>
      </c>
      <c r="C1860" t="s">
        <v>50</v>
      </c>
      <c r="D1860" t="s">
        <v>49</v>
      </c>
      <c r="E1860" t="s">
        <v>51</v>
      </c>
      <c r="F1860" t="s">
        <v>357</v>
      </c>
      <c r="G1860" s="1">
        <v>44470</v>
      </c>
      <c r="H1860" s="1">
        <v>44500</v>
      </c>
      <c r="I1860" s="1">
        <v>44477</v>
      </c>
      <c r="J1860" s="1">
        <v>44477</v>
      </c>
      <c r="K1860" t="s">
        <v>151</v>
      </c>
      <c r="L1860" t="s">
        <v>114</v>
      </c>
      <c r="M1860" t="s">
        <v>1714</v>
      </c>
      <c r="N1860" t="s">
        <v>1714</v>
      </c>
      <c r="O1860" t="s">
        <v>56</v>
      </c>
      <c r="P1860" t="s">
        <v>57</v>
      </c>
      <c r="Q1860" t="s">
        <v>56</v>
      </c>
      <c r="S1860" t="s">
        <v>134</v>
      </c>
      <c r="U1860" t="s">
        <v>3433</v>
      </c>
      <c r="V1860" t="b">
        <f t="shared" si="29"/>
        <v>1</v>
      </c>
      <c r="W1860" t="s">
        <v>77</v>
      </c>
      <c r="X1860" t="s">
        <v>60</v>
      </c>
      <c r="Y1860" t="s">
        <v>61</v>
      </c>
      <c r="Z1860" t="s">
        <v>97</v>
      </c>
      <c r="AC1860">
        <v>6229728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L1860" s="2">
        <v>12752816</v>
      </c>
      <c r="AM1860" s="2">
        <v>12752816</v>
      </c>
      <c r="AN1860" s="2">
        <v>5968</v>
      </c>
      <c r="AO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180000</v>
      </c>
    </row>
    <row r="1861" spans="1:49" x14ac:dyDescent="0.2">
      <c r="A1861" t="s">
        <v>3434</v>
      </c>
      <c r="B1861" t="s">
        <v>49</v>
      </c>
      <c r="C1861" t="s">
        <v>50</v>
      </c>
      <c r="D1861" t="s">
        <v>49</v>
      </c>
      <c r="E1861" t="s">
        <v>51</v>
      </c>
      <c r="F1861" t="s">
        <v>357</v>
      </c>
      <c r="G1861" s="1">
        <v>44470</v>
      </c>
      <c r="H1861" s="1">
        <v>44500</v>
      </c>
      <c r="I1861" s="1">
        <v>44476</v>
      </c>
      <c r="J1861" s="1">
        <v>44490</v>
      </c>
      <c r="K1861" t="s">
        <v>151</v>
      </c>
      <c r="L1861" t="s">
        <v>114</v>
      </c>
      <c r="M1861" t="s">
        <v>424</v>
      </c>
      <c r="N1861" t="s">
        <v>424</v>
      </c>
      <c r="O1861" t="s">
        <v>56</v>
      </c>
      <c r="P1861" t="s">
        <v>57</v>
      </c>
      <c r="Q1861" t="s">
        <v>56</v>
      </c>
      <c r="S1861" t="s">
        <v>176</v>
      </c>
      <c r="U1861" t="s">
        <v>3435</v>
      </c>
      <c r="V1861" t="b">
        <f t="shared" si="29"/>
        <v>1</v>
      </c>
      <c r="W1861" t="s">
        <v>77</v>
      </c>
      <c r="X1861" t="s">
        <v>60</v>
      </c>
      <c r="Y1861" t="s">
        <v>61</v>
      </c>
      <c r="Z1861" t="s">
        <v>97</v>
      </c>
      <c r="AC1861">
        <v>6229725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L1861" s="2">
        <v>13524</v>
      </c>
      <c r="AM1861" s="2">
        <v>13524</v>
      </c>
      <c r="AN1861" s="2">
        <v>103</v>
      </c>
      <c r="AO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25000</v>
      </c>
    </row>
    <row r="1862" spans="1:49" x14ac:dyDescent="0.2">
      <c r="A1862" t="s">
        <v>3436</v>
      </c>
      <c r="B1862" t="s">
        <v>49</v>
      </c>
      <c r="C1862" t="s">
        <v>50</v>
      </c>
      <c r="D1862" t="s">
        <v>49</v>
      </c>
      <c r="E1862" t="s">
        <v>51</v>
      </c>
      <c r="F1862" t="s">
        <v>357</v>
      </c>
      <c r="G1862" s="1">
        <v>44470</v>
      </c>
      <c r="H1862" s="1">
        <v>44500</v>
      </c>
      <c r="I1862" s="1">
        <v>44476</v>
      </c>
      <c r="J1862" s="1">
        <v>44490</v>
      </c>
      <c r="K1862" t="s">
        <v>151</v>
      </c>
      <c r="L1862" t="s">
        <v>114</v>
      </c>
      <c r="M1862" t="s">
        <v>424</v>
      </c>
      <c r="N1862" t="s">
        <v>424</v>
      </c>
      <c r="O1862" t="s">
        <v>56</v>
      </c>
      <c r="P1862" t="s">
        <v>57</v>
      </c>
      <c r="Q1862" t="s">
        <v>56</v>
      </c>
      <c r="S1862" t="s">
        <v>1038</v>
      </c>
      <c r="U1862" t="s">
        <v>3437</v>
      </c>
      <c r="V1862" t="b">
        <f t="shared" si="29"/>
        <v>1</v>
      </c>
      <c r="W1862" t="s">
        <v>77</v>
      </c>
      <c r="X1862" t="s">
        <v>60</v>
      </c>
      <c r="Y1862" t="s">
        <v>61</v>
      </c>
      <c r="Z1862" t="s">
        <v>78</v>
      </c>
      <c r="AC1862">
        <v>6229725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L1862" s="2">
        <v>157652</v>
      </c>
      <c r="AM1862" s="2">
        <v>157652</v>
      </c>
      <c r="AN1862" s="2">
        <v>81</v>
      </c>
      <c r="AO1862" s="2">
        <v>0</v>
      </c>
      <c r="AQ1862" s="2">
        <v>0</v>
      </c>
      <c r="AR1862" s="2">
        <v>0</v>
      </c>
      <c r="AS1862" s="2">
        <v>0</v>
      </c>
      <c r="AT1862" s="2">
        <v>144896</v>
      </c>
      <c r="AU1862" s="2">
        <v>93358</v>
      </c>
      <c r="AV1862" s="2">
        <v>145967</v>
      </c>
      <c r="AW1862" s="2">
        <v>25000</v>
      </c>
    </row>
    <row r="1863" spans="1:49" x14ac:dyDescent="0.2">
      <c r="A1863" t="s">
        <v>3438</v>
      </c>
      <c r="B1863" t="s">
        <v>49</v>
      </c>
      <c r="C1863" t="s">
        <v>50</v>
      </c>
      <c r="D1863" t="s">
        <v>49</v>
      </c>
      <c r="E1863" t="s">
        <v>51</v>
      </c>
      <c r="F1863" t="s">
        <v>357</v>
      </c>
      <c r="G1863" s="1">
        <v>44470</v>
      </c>
      <c r="H1863" s="1">
        <v>44500</v>
      </c>
      <c r="I1863" s="1">
        <v>44480</v>
      </c>
      <c r="J1863" s="1">
        <v>44486</v>
      </c>
      <c r="K1863" t="s">
        <v>53</v>
      </c>
      <c r="L1863" t="s">
        <v>114</v>
      </c>
      <c r="M1863" t="s">
        <v>55</v>
      </c>
      <c r="N1863" t="s">
        <v>55</v>
      </c>
      <c r="O1863" t="s">
        <v>56</v>
      </c>
      <c r="P1863" t="s">
        <v>57</v>
      </c>
      <c r="U1863" t="s">
        <v>3439</v>
      </c>
      <c r="V1863" t="b">
        <f t="shared" si="29"/>
        <v>0</v>
      </c>
      <c r="W1863" t="s">
        <v>69</v>
      </c>
      <c r="X1863" t="s">
        <v>60</v>
      </c>
      <c r="Y1863" t="s">
        <v>61</v>
      </c>
      <c r="AA1863" t="s">
        <v>2474</v>
      </c>
      <c r="AC1863">
        <v>6144941</v>
      </c>
      <c r="AE1863" s="2">
        <v>70000</v>
      </c>
      <c r="AF1863" s="2">
        <v>70000</v>
      </c>
      <c r="AG1863" s="2">
        <v>4761905</v>
      </c>
      <c r="AH1863" s="2">
        <v>4761905</v>
      </c>
      <c r="AI1863" s="2">
        <v>0</v>
      </c>
      <c r="AJ1863" s="2">
        <v>0</v>
      </c>
      <c r="AK1863" s="2">
        <v>70582.61</v>
      </c>
      <c r="AL1863" s="2">
        <v>4801538</v>
      </c>
      <c r="AM1863" s="2">
        <v>4801538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14.7</v>
      </c>
    </row>
    <row r="1864" spans="1:49" x14ac:dyDescent="0.2">
      <c r="A1864" t="s">
        <v>3440</v>
      </c>
      <c r="B1864" t="s">
        <v>49</v>
      </c>
      <c r="C1864" t="s">
        <v>50</v>
      </c>
      <c r="D1864" t="s">
        <v>49</v>
      </c>
      <c r="E1864" t="s">
        <v>51</v>
      </c>
      <c r="F1864" t="s">
        <v>357</v>
      </c>
      <c r="G1864" s="1">
        <v>44470</v>
      </c>
      <c r="H1864" s="1">
        <v>44500</v>
      </c>
      <c r="I1864" s="1">
        <v>44480</v>
      </c>
      <c r="J1864" s="1">
        <v>44486</v>
      </c>
      <c r="K1864" t="s">
        <v>151</v>
      </c>
      <c r="L1864" t="s">
        <v>114</v>
      </c>
      <c r="M1864" t="s">
        <v>55</v>
      </c>
      <c r="N1864" t="s">
        <v>55</v>
      </c>
      <c r="O1864" t="s">
        <v>56</v>
      </c>
      <c r="P1864" t="s">
        <v>57</v>
      </c>
      <c r="Q1864" t="s">
        <v>56</v>
      </c>
      <c r="S1864" t="s">
        <v>387</v>
      </c>
      <c r="U1864" t="s">
        <v>3441</v>
      </c>
      <c r="V1864" t="b">
        <f t="shared" si="29"/>
        <v>0</v>
      </c>
      <c r="W1864" t="s">
        <v>69</v>
      </c>
      <c r="X1864" t="s">
        <v>60</v>
      </c>
      <c r="Y1864" t="s">
        <v>61</v>
      </c>
      <c r="Z1864" t="s">
        <v>97</v>
      </c>
      <c r="AC1864">
        <v>6144941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9767.39</v>
      </c>
      <c r="AL1864" s="2">
        <v>2536984</v>
      </c>
      <c r="AM1864" s="2">
        <v>2536984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3.85</v>
      </c>
    </row>
    <row r="1865" spans="1:49" x14ac:dyDescent="0.2">
      <c r="A1865" t="s">
        <v>3442</v>
      </c>
      <c r="B1865" t="s">
        <v>49</v>
      </c>
      <c r="C1865" t="s">
        <v>50</v>
      </c>
      <c r="D1865" t="s">
        <v>49</v>
      </c>
      <c r="E1865" t="s">
        <v>51</v>
      </c>
      <c r="F1865" t="s">
        <v>374</v>
      </c>
      <c r="G1865" s="1">
        <v>44440</v>
      </c>
      <c r="H1865" s="1">
        <v>44469</v>
      </c>
      <c r="I1865" s="1">
        <v>44462</v>
      </c>
      <c r="J1865" s="1">
        <v>44462</v>
      </c>
      <c r="K1865" t="s">
        <v>53</v>
      </c>
      <c r="L1865" t="s">
        <v>229</v>
      </c>
      <c r="M1865" t="s">
        <v>424</v>
      </c>
      <c r="N1865" t="s">
        <v>424</v>
      </c>
      <c r="O1865" t="s">
        <v>56</v>
      </c>
      <c r="P1865" t="s">
        <v>57</v>
      </c>
      <c r="U1865" t="s">
        <v>3443</v>
      </c>
      <c r="V1865" t="b">
        <f t="shared" si="29"/>
        <v>1</v>
      </c>
      <c r="W1865" t="s">
        <v>77</v>
      </c>
      <c r="X1865" t="s">
        <v>60</v>
      </c>
      <c r="Y1865" t="s">
        <v>61</v>
      </c>
      <c r="AA1865" t="s">
        <v>3444</v>
      </c>
      <c r="AC1865">
        <v>6229725</v>
      </c>
      <c r="AE1865" s="2">
        <v>27500</v>
      </c>
      <c r="AF1865" s="2">
        <v>27500</v>
      </c>
      <c r="AG1865" s="2">
        <v>550000</v>
      </c>
      <c r="AH1865" s="2">
        <v>550000</v>
      </c>
      <c r="AI1865" s="2">
        <v>0</v>
      </c>
      <c r="AJ1865" s="2">
        <v>0</v>
      </c>
      <c r="AK1865" s="2">
        <v>27500</v>
      </c>
      <c r="AL1865" s="2">
        <v>698589</v>
      </c>
      <c r="AM1865" s="2">
        <v>698589</v>
      </c>
      <c r="AN1865" s="2">
        <v>1019</v>
      </c>
      <c r="AO1865" s="2">
        <v>0</v>
      </c>
      <c r="AP1865" s="2">
        <v>27500</v>
      </c>
      <c r="AQ1865" s="2">
        <v>0</v>
      </c>
      <c r="AR1865" s="2">
        <v>0</v>
      </c>
      <c r="AS1865" s="2">
        <v>0</v>
      </c>
      <c r="AT1865" s="2">
        <v>588834</v>
      </c>
      <c r="AU1865" s="2">
        <v>300503</v>
      </c>
      <c r="AV1865" s="2">
        <v>592834</v>
      </c>
      <c r="AW1865" s="2">
        <v>27500</v>
      </c>
    </row>
    <row r="1866" spans="1:49" x14ac:dyDescent="0.2">
      <c r="A1866" t="s">
        <v>3445</v>
      </c>
      <c r="B1866" t="s">
        <v>49</v>
      </c>
      <c r="C1866" t="s">
        <v>50</v>
      </c>
      <c r="D1866" t="s">
        <v>49</v>
      </c>
      <c r="E1866" t="s">
        <v>51</v>
      </c>
      <c r="F1866" t="s">
        <v>415</v>
      </c>
      <c r="G1866" s="1">
        <v>44440</v>
      </c>
      <c r="H1866" s="1">
        <v>44469</v>
      </c>
      <c r="I1866" s="1">
        <v>44446</v>
      </c>
      <c r="J1866" s="1">
        <v>44465</v>
      </c>
      <c r="K1866" t="s">
        <v>151</v>
      </c>
      <c r="L1866" t="s">
        <v>229</v>
      </c>
      <c r="M1866" t="s">
        <v>138</v>
      </c>
      <c r="N1866" t="s">
        <v>138</v>
      </c>
      <c r="O1866" t="s">
        <v>56</v>
      </c>
      <c r="P1866" t="s">
        <v>57</v>
      </c>
      <c r="Q1866" t="s">
        <v>56</v>
      </c>
      <c r="S1866" t="s">
        <v>387</v>
      </c>
      <c r="U1866" t="s">
        <v>3446</v>
      </c>
      <c r="V1866" t="b">
        <f t="shared" si="29"/>
        <v>0</v>
      </c>
      <c r="W1866" t="s">
        <v>69</v>
      </c>
      <c r="X1866" t="s">
        <v>60</v>
      </c>
      <c r="Y1866" t="s">
        <v>61</v>
      </c>
      <c r="Z1866" t="s">
        <v>97</v>
      </c>
      <c r="AC1866">
        <v>6141697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1863.42</v>
      </c>
      <c r="AL1866" s="2">
        <v>97053</v>
      </c>
      <c r="AM1866" s="2">
        <v>97053</v>
      </c>
      <c r="AN1866" s="2">
        <v>33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19.2</v>
      </c>
    </row>
    <row r="1867" spans="1:49" x14ac:dyDescent="0.2">
      <c r="A1867" t="s">
        <v>3447</v>
      </c>
      <c r="B1867" t="s">
        <v>49</v>
      </c>
      <c r="C1867" t="s">
        <v>50</v>
      </c>
      <c r="D1867" t="s">
        <v>49</v>
      </c>
      <c r="E1867" t="s">
        <v>51</v>
      </c>
      <c r="F1867" t="s">
        <v>357</v>
      </c>
      <c r="G1867" s="1">
        <v>44470</v>
      </c>
      <c r="H1867" s="1">
        <v>44500</v>
      </c>
      <c r="I1867" s="1">
        <v>44476</v>
      </c>
      <c r="J1867" s="1">
        <v>44493</v>
      </c>
      <c r="K1867" t="s">
        <v>53</v>
      </c>
      <c r="L1867" t="s">
        <v>114</v>
      </c>
      <c r="M1867" t="s">
        <v>318</v>
      </c>
      <c r="N1867" t="s">
        <v>318</v>
      </c>
      <c r="O1867" t="s">
        <v>56</v>
      </c>
      <c r="P1867" t="s">
        <v>57</v>
      </c>
      <c r="U1867" t="s">
        <v>3448</v>
      </c>
      <c r="V1867" t="b">
        <f t="shared" si="29"/>
        <v>0</v>
      </c>
      <c r="W1867" t="s">
        <v>59</v>
      </c>
      <c r="X1867" t="s">
        <v>60</v>
      </c>
      <c r="Y1867" t="s">
        <v>61</v>
      </c>
      <c r="AA1867" t="s">
        <v>360</v>
      </c>
      <c r="AC1867">
        <v>6163353</v>
      </c>
      <c r="AE1867" s="2">
        <v>0</v>
      </c>
      <c r="AF1867" s="2">
        <v>0</v>
      </c>
      <c r="AG1867" s="2">
        <v>1479290</v>
      </c>
      <c r="AH1867" s="2">
        <v>1479290</v>
      </c>
      <c r="AI1867" s="2">
        <v>0</v>
      </c>
      <c r="AJ1867" s="2">
        <v>0</v>
      </c>
      <c r="AK1867" s="2">
        <v>0</v>
      </c>
      <c r="AL1867" s="2">
        <v>73647</v>
      </c>
      <c r="AM1867" s="2">
        <v>73647</v>
      </c>
      <c r="AN1867" s="2">
        <v>1028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</row>
    <row r="1868" spans="1:49" x14ac:dyDescent="0.2">
      <c r="A1868" t="s">
        <v>3449</v>
      </c>
      <c r="B1868" t="s">
        <v>49</v>
      </c>
      <c r="C1868" t="s">
        <v>50</v>
      </c>
      <c r="D1868" t="s">
        <v>49</v>
      </c>
      <c r="E1868" t="s">
        <v>51</v>
      </c>
      <c r="F1868" t="s">
        <v>310</v>
      </c>
      <c r="G1868" s="1">
        <v>44409</v>
      </c>
      <c r="H1868" s="1">
        <v>44439</v>
      </c>
      <c r="I1868" s="1">
        <v>44417</v>
      </c>
      <c r="J1868" s="1">
        <v>44451</v>
      </c>
      <c r="K1868" t="s">
        <v>151</v>
      </c>
      <c r="L1868" t="s">
        <v>184</v>
      </c>
      <c r="M1868" t="s">
        <v>106</v>
      </c>
      <c r="N1868" t="s">
        <v>106</v>
      </c>
      <c r="O1868" t="s">
        <v>56</v>
      </c>
      <c r="P1868" t="s">
        <v>57</v>
      </c>
      <c r="Q1868" t="s">
        <v>56</v>
      </c>
      <c r="S1868" t="s">
        <v>2050</v>
      </c>
      <c r="U1868" t="s">
        <v>3450</v>
      </c>
      <c r="V1868" t="b">
        <f t="shared" si="29"/>
        <v>1</v>
      </c>
      <c r="W1868" t="s">
        <v>312</v>
      </c>
      <c r="X1868" t="s">
        <v>60</v>
      </c>
      <c r="Y1868" t="s">
        <v>61</v>
      </c>
      <c r="Z1868" t="s">
        <v>97</v>
      </c>
      <c r="AC1868">
        <v>6799399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27787</v>
      </c>
      <c r="AN1868" s="2">
        <v>67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0.43</v>
      </c>
    </row>
    <row r="1869" spans="1:49" x14ac:dyDescent="0.2">
      <c r="A1869" t="s">
        <v>3451</v>
      </c>
      <c r="B1869" t="s">
        <v>49</v>
      </c>
      <c r="C1869" t="s">
        <v>50</v>
      </c>
      <c r="D1869" t="s">
        <v>49</v>
      </c>
      <c r="E1869" t="s">
        <v>51</v>
      </c>
      <c r="F1869" t="s">
        <v>310</v>
      </c>
      <c r="G1869" s="1">
        <v>44440</v>
      </c>
      <c r="H1869" s="1">
        <v>44469</v>
      </c>
      <c r="I1869" s="1">
        <v>44446</v>
      </c>
      <c r="J1869" s="1">
        <v>44465</v>
      </c>
      <c r="K1869" t="s">
        <v>151</v>
      </c>
      <c r="L1869" t="s">
        <v>229</v>
      </c>
      <c r="M1869" t="s">
        <v>106</v>
      </c>
      <c r="N1869" t="s">
        <v>106</v>
      </c>
      <c r="O1869" t="s">
        <v>56</v>
      </c>
      <c r="P1869" t="s">
        <v>57</v>
      </c>
      <c r="Q1869" t="s">
        <v>56</v>
      </c>
      <c r="S1869" t="s">
        <v>2050</v>
      </c>
      <c r="U1869" t="s">
        <v>3452</v>
      </c>
      <c r="V1869" t="b">
        <f t="shared" si="29"/>
        <v>1</v>
      </c>
      <c r="W1869" t="s">
        <v>312</v>
      </c>
      <c r="X1869" t="s">
        <v>60</v>
      </c>
      <c r="Y1869" t="s">
        <v>61</v>
      </c>
      <c r="Z1869" t="s">
        <v>97</v>
      </c>
      <c r="AC1869">
        <v>6799399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3667</v>
      </c>
      <c r="AN1869" s="2">
        <v>103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0.43</v>
      </c>
    </row>
    <row r="1870" spans="1:49" x14ac:dyDescent="0.2">
      <c r="A1870" t="s">
        <v>3453</v>
      </c>
      <c r="B1870" t="s">
        <v>49</v>
      </c>
      <c r="C1870" t="s">
        <v>50</v>
      </c>
      <c r="D1870" t="s">
        <v>49</v>
      </c>
      <c r="E1870" t="s">
        <v>51</v>
      </c>
      <c r="F1870" t="s">
        <v>310</v>
      </c>
      <c r="G1870" s="1">
        <v>44440</v>
      </c>
      <c r="H1870" s="1">
        <v>44469</v>
      </c>
      <c r="I1870" s="1">
        <v>44446</v>
      </c>
      <c r="J1870" s="1">
        <v>44465</v>
      </c>
      <c r="K1870" t="s">
        <v>151</v>
      </c>
      <c r="L1870" t="s">
        <v>229</v>
      </c>
      <c r="M1870" t="s">
        <v>106</v>
      </c>
      <c r="N1870" t="s">
        <v>106</v>
      </c>
      <c r="O1870" t="s">
        <v>56</v>
      </c>
      <c r="P1870" t="s">
        <v>57</v>
      </c>
      <c r="Q1870" t="s">
        <v>56</v>
      </c>
      <c r="S1870" t="s">
        <v>2050</v>
      </c>
      <c r="U1870" t="s">
        <v>3454</v>
      </c>
      <c r="V1870" t="b">
        <f t="shared" si="29"/>
        <v>1</v>
      </c>
      <c r="W1870" t="s">
        <v>312</v>
      </c>
      <c r="X1870" t="s">
        <v>60</v>
      </c>
      <c r="Y1870" t="s">
        <v>61</v>
      </c>
      <c r="Z1870" t="s">
        <v>97</v>
      </c>
      <c r="AC1870">
        <v>6799399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78203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0.43</v>
      </c>
    </row>
    <row r="1871" spans="1:49" x14ac:dyDescent="0.2">
      <c r="A1871" t="s">
        <v>3455</v>
      </c>
      <c r="B1871" t="s">
        <v>49</v>
      </c>
      <c r="C1871" t="s">
        <v>50</v>
      </c>
      <c r="D1871" t="s">
        <v>49</v>
      </c>
      <c r="E1871" t="s">
        <v>51</v>
      </c>
      <c r="F1871" t="s">
        <v>310</v>
      </c>
      <c r="G1871" s="1">
        <v>44440</v>
      </c>
      <c r="H1871" s="1">
        <v>44469</v>
      </c>
      <c r="I1871" s="1">
        <v>44446</v>
      </c>
      <c r="J1871" s="1">
        <v>44465</v>
      </c>
      <c r="K1871" t="s">
        <v>151</v>
      </c>
      <c r="L1871" t="s">
        <v>229</v>
      </c>
      <c r="M1871" t="s">
        <v>106</v>
      </c>
      <c r="N1871" t="s">
        <v>106</v>
      </c>
      <c r="O1871" t="s">
        <v>56</v>
      </c>
      <c r="P1871" t="s">
        <v>57</v>
      </c>
      <c r="Q1871" t="s">
        <v>56</v>
      </c>
      <c r="S1871" t="s">
        <v>2050</v>
      </c>
      <c r="U1871" t="s">
        <v>3456</v>
      </c>
      <c r="V1871" t="b">
        <f t="shared" si="29"/>
        <v>1</v>
      </c>
      <c r="W1871" t="s">
        <v>312</v>
      </c>
      <c r="X1871" t="s">
        <v>60</v>
      </c>
      <c r="Y1871" t="s">
        <v>61</v>
      </c>
      <c r="Z1871" t="s">
        <v>97</v>
      </c>
      <c r="AC1871">
        <v>6799399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373838</v>
      </c>
      <c r="AN1871" s="2">
        <v>2079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0.43</v>
      </c>
    </row>
    <row r="1872" spans="1:49" x14ac:dyDescent="0.2">
      <c r="A1872" t="s">
        <v>3457</v>
      </c>
      <c r="B1872" t="s">
        <v>49</v>
      </c>
      <c r="C1872" t="s">
        <v>50</v>
      </c>
      <c r="D1872" t="s">
        <v>49</v>
      </c>
      <c r="E1872" t="s">
        <v>51</v>
      </c>
      <c r="F1872" t="s">
        <v>310</v>
      </c>
      <c r="G1872" s="1">
        <v>44440</v>
      </c>
      <c r="H1872" s="1">
        <v>44469</v>
      </c>
      <c r="I1872" s="1">
        <v>44446</v>
      </c>
      <c r="J1872" s="1">
        <v>44465</v>
      </c>
      <c r="K1872" t="s">
        <v>151</v>
      </c>
      <c r="L1872" t="s">
        <v>229</v>
      </c>
      <c r="M1872" t="s">
        <v>106</v>
      </c>
      <c r="N1872" t="s">
        <v>106</v>
      </c>
      <c r="O1872" t="s">
        <v>56</v>
      </c>
      <c r="P1872" t="s">
        <v>57</v>
      </c>
      <c r="Q1872" t="s">
        <v>56</v>
      </c>
      <c r="S1872" t="s">
        <v>75</v>
      </c>
      <c r="U1872" t="s">
        <v>3458</v>
      </c>
      <c r="V1872" t="b">
        <f t="shared" si="29"/>
        <v>1</v>
      </c>
      <c r="W1872" t="s">
        <v>312</v>
      </c>
      <c r="X1872" t="s">
        <v>60</v>
      </c>
      <c r="Y1872" t="s">
        <v>61</v>
      </c>
      <c r="Z1872" t="s">
        <v>97</v>
      </c>
      <c r="AC1872">
        <v>6799399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142376</v>
      </c>
      <c r="AN1872" s="2">
        <v>71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0.43</v>
      </c>
    </row>
    <row r="1873" spans="1:49" x14ac:dyDescent="0.2">
      <c r="A1873" t="s">
        <v>3459</v>
      </c>
      <c r="B1873" t="s">
        <v>49</v>
      </c>
      <c r="C1873" t="s">
        <v>50</v>
      </c>
      <c r="D1873" t="s">
        <v>49</v>
      </c>
      <c r="E1873" t="s">
        <v>51</v>
      </c>
      <c r="F1873" t="s">
        <v>357</v>
      </c>
      <c r="G1873" s="1">
        <v>44470</v>
      </c>
      <c r="H1873" s="1">
        <v>44500</v>
      </c>
      <c r="I1873" s="1">
        <v>44476</v>
      </c>
      <c r="J1873" s="1">
        <v>44493</v>
      </c>
      <c r="K1873" t="s">
        <v>151</v>
      </c>
      <c r="L1873" t="s">
        <v>114</v>
      </c>
      <c r="M1873" t="s">
        <v>55</v>
      </c>
      <c r="N1873" t="s">
        <v>55</v>
      </c>
      <c r="O1873" t="s">
        <v>56</v>
      </c>
      <c r="P1873" t="s">
        <v>57</v>
      </c>
      <c r="Q1873" t="s">
        <v>999</v>
      </c>
      <c r="S1873" t="s">
        <v>176</v>
      </c>
      <c r="U1873" t="s">
        <v>3460</v>
      </c>
      <c r="V1873" t="b">
        <f t="shared" si="29"/>
        <v>0</v>
      </c>
      <c r="W1873" t="s">
        <v>69</v>
      </c>
      <c r="X1873" t="s">
        <v>60</v>
      </c>
      <c r="Y1873" t="s">
        <v>61</v>
      </c>
      <c r="Z1873" t="s">
        <v>97</v>
      </c>
      <c r="AC1873">
        <v>6144941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41961.34</v>
      </c>
      <c r="AL1873" s="2">
        <v>5061681</v>
      </c>
      <c r="AM1873" s="2">
        <v>5061681</v>
      </c>
      <c r="AN1873" s="2">
        <v>940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8.2899999999999991</v>
      </c>
    </row>
    <row r="1874" spans="1:49" x14ac:dyDescent="0.2">
      <c r="A1874" t="s">
        <v>3461</v>
      </c>
      <c r="B1874" t="s">
        <v>49</v>
      </c>
      <c r="C1874" t="s">
        <v>50</v>
      </c>
      <c r="D1874" t="s">
        <v>49</v>
      </c>
      <c r="E1874" t="s">
        <v>51</v>
      </c>
      <c r="F1874" t="s">
        <v>357</v>
      </c>
      <c r="G1874" s="1">
        <v>44470</v>
      </c>
      <c r="H1874" s="1">
        <v>44500</v>
      </c>
      <c r="I1874" s="1">
        <v>44476</v>
      </c>
      <c r="J1874" s="1">
        <v>44493</v>
      </c>
      <c r="K1874" t="s">
        <v>53</v>
      </c>
      <c r="L1874" t="s">
        <v>114</v>
      </c>
      <c r="M1874" t="s">
        <v>55</v>
      </c>
      <c r="N1874" t="s">
        <v>55</v>
      </c>
      <c r="O1874" t="s">
        <v>56</v>
      </c>
      <c r="P1874" t="s">
        <v>57</v>
      </c>
      <c r="U1874" t="s">
        <v>3462</v>
      </c>
      <c r="V1874" t="b">
        <f t="shared" si="29"/>
        <v>0</v>
      </c>
      <c r="W1874" t="s">
        <v>69</v>
      </c>
      <c r="X1874" t="s">
        <v>60</v>
      </c>
      <c r="Y1874" t="s">
        <v>61</v>
      </c>
      <c r="AA1874" t="s">
        <v>2474</v>
      </c>
      <c r="AC1874">
        <v>6144941</v>
      </c>
      <c r="AE1874" s="2">
        <v>50000</v>
      </c>
      <c r="AF1874" s="2">
        <v>50000</v>
      </c>
      <c r="AG1874" s="2">
        <v>6031363</v>
      </c>
      <c r="AH1874" s="2">
        <v>6031363</v>
      </c>
      <c r="AI1874" s="2">
        <v>0</v>
      </c>
      <c r="AJ1874" s="2">
        <v>0</v>
      </c>
      <c r="AK1874" s="2">
        <v>41938.89</v>
      </c>
      <c r="AL1874" s="2">
        <v>5058973</v>
      </c>
      <c r="AM1874" s="2">
        <v>5058973</v>
      </c>
      <c r="AN1874" s="2">
        <v>787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8.2899999999999991</v>
      </c>
    </row>
    <row r="1875" spans="1:49" x14ac:dyDescent="0.2">
      <c r="A1875" t="s">
        <v>3463</v>
      </c>
      <c r="B1875" t="s">
        <v>49</v>
      </c>
      <c r="C1875" t="s">
        <v>50</v>
      </c>
      <c r="D1875" t="s">
        <v>49</v>
      </c>
      <c r="E1875" t="s">
        <v>51</v>
      </c>
      <c r="F1875" t="s">
        <v>357</v>
      </c>
      <c r="G1875" s="1">
        <v>44470</v>
      </c>
      <c r="H1875" s="1">
        <v>44500</v>
      </c>
      <c r="I1875" s="1">
        <v>44480</v>
      </c>
      <c r="J1875" s="1">
        <v>44486</v>
      </c>
      <c r="K1875" t="s">
        <v>53</v>
      </c>
      <c r="L1875" t="s">
        <v>114</v>
      </c>
      <c r="M1875" t="s">
        <v>55</v>
      </c>
      <c r="N1875" t="s">
        <v>55</v>
      </c>
      <c r="O1875" t="s">
        <v>56</v>
      </c>
      <c r="P1875" t="s">
        <v>57</v>
      </c>
      <c r="U1875" t="s">
        <v>3464</v>
      </c>
      <c r="V1875" t="b">
        <f t="shared" si="29"/>
        <v>0</v>
      </c>
      <c r="W1875" t="s">
        <v>59</v>
      </c>
      <c r="X1875" t="s">
        <v>60</v>
      </c>
      <c r="Y1875" t="s">
        <v>61</v>
      </c>
      <c r="AA1875" t="s">
        <v>2474</v>
      </c>
      <c r="AC1875">
        <v>6144941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1084612</v>
      </c>
      <c r="AN1875" s="2">
        <v>536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</row>
    <row r="1876" spans="1:49" x14ac:dyDescent="0.2">
      <c r="A1876" t="s">
        <v>3465</v>
      </c>
      <c r="B1876" t="s">
        <v>49</v>
      </c>
      <c r="C1876" t="s">
        <v>50</v>
      </c>
      <c r="D1876" t="s">
        <v>49</v>
      </c>
      <c r="E1876" t="s">
        <v>51</v>
      </c>
      <c r="F1876" t="s">
        <v>357</v>
      </c>
      <c r="G1876" s="1">
        <v>44470</v>
      </c>
      <c r="H1876" s="1">
        <v>44500</v>
      </c>
      <c r="I1876" s="1">
        <v>44476</v>
      </c>
      <c r="J1876" s="1">
        <v>44493</v>
      </c>
      <c r="K1876" t="s">
        <v>151</v>
      </c>
      <c r="L1876" t="s">
        <v>114</v>
      </c>
      <c r="M1876" t="s">
        <v>1533</v>
      </c>
      <c r="N1876" t="s">
        <v>1533</v>
      </c>
      <c r="O1876" t="s">
        <v>56</v>
      </c>
      <c r="P1876" t="s">
        <v>57</v>
      </c>
      <c r="Q1876" t="s">
        <v>153</v>
      </c>
      <c r="S1876" t="s">
        <v>176</v>
      </c>
      <c r="U1876" t="s">
        <v>3466</v>
      </c>
      <c r="V1876" t="b">
        <f t="shared" si="29"/>
        <v>0</v>
      </c>
      <c r="W1876" t="s">
        <v>77</v>
      </c>
      <c r="X1876" t="s">
        <v>60</v>
      </c>
      <c r="Y1876" t="s">
        <v>61</v>
      </c>
      <c r="Z1876" t="s">
        <v>97</v>
      </c>
      <c r="AC1876">
        <v>6141721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L1876" s="2">
        <v>1625209</v>
      </c>
      <c r="AM1876" s="2">
        <v>1625209</v>
      </c>
      <c r="AN1876" s="2">
        <v>221</v>
      </c>
      <c r="AO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50000</v>
      </c>
    </row>
    <row r="1877" spans="1:49" x14ac:dyDescent="0.2">
      <c r="A1877" t="s">
        <v>3467</v>
      </c>
      <c r="B1877" t="s">
        <v>49</v>
      </c>
      <c r="C1877" t="s">
        <v>50</v>
      </c>
      <c r="D1877" t="s">
        <v>49</v>
      </c>
      <c r="E1877" t="s">
        <v>51</v>
      </c>
      <c r="F1877" t="s">
        <v>357</v>
      </c>
      <c r="G1877" s="1">
        <v>44470</v>
      </c>
      <c r="H1877" s="1">
        <v>44500</v>
      </c>
      <c r="I1877" s="1">
        <v>44476</v>
      </c>
      <c r="J1877" s="1">
        <v>44476</v>
      </c>
      <c r="K1877" t="s">
        <v>151</v>
      </c>
      <c r="L1877" t="s">
        <v>114</v>
      </c>
      <c r="M1877" t="s">
        <v>146</v>
      </c>
      <c r="N1877" t="s">
        <v>146</v>
      </c>
      <c r="O1877" t="s">
        <v>56</v>
      </c>
      <c r="P1877" t="s">
        <v>57</v>
      </c>
      <c r="Q1877" t="s">
        <v>56</v>
      </c>
      <c r="S1877" t="s">
        <v>3223</v>
      </c>
      <c r="U1877" t="s">
        <v>3468</v>
      </c>
      <c r="V1877" t="b">
        <f t="shared" si="29"/>
        <v>0</v>
      </c>
      <c r="W1877" t="s">
        <v>77</v>
      </c>
      <c r="X1877" t="s">
        <v>60</v>
      </c>
      <c r="Y1877" t="s">
        <v>61</v>
      </c>
      <c r="Z1877" t="s">
        <v>97</v>
      </c>
      <c r="AC1877">
        <v>6207989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L1877" s="2">
        <v>100698</v>
      </c>
      <c r="AM1877" s="2">
        <v>100698</v>
      </c>
      <c r="AN1877" s="2">
        <v>231</v>
      </c>
      <c r="AO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45000</v>
      </c>
    </row>
    <row r="1878" spans="1:49" x14ac:dyDescent="0.2">
      <c r="A1878" t="s">
        <v>3469</v>
      </c>
      <c r="B1878" t="s">
        <v>49</v>
      </c>
      <c r="C1878" t="s">
        <v>50</v>
      </c>
      <c r="D1878" t="s">
        <v>49</v>
      </c>
      <c r="E1878" t="s">
        <v>51</v>
      </c>
      <c r="F1878" t="s">
        <v>357</v>
      </c>
      <c r="G1878" s="1">
        <v>44470</v>
      </c>
      <c r="H1878" s="1">
        <v>44500</v>
      </c>
      <c r="I1878" s="1">
        <v>44476</v>
      </c>
      <c r="J1878" s="1">
        <v>44493</v>
      </c>
      <c r="K1878" t="s">
        <v>151</v>
      </c>
      <c r="L1878" t="s">
        <v>114</v>
      </c>
      <c r="M1878" t="s">
        <v>318</v>
      </c>
      <c r="N1878" t="s">
        <v>318</v>
      </c>
      <c r="O1878" t="s">
        <v>56</v>
      </c>
      <c r="P1878" t="s">
        <v>57</v>
      </c>
      <c r="Q1878" t="s">
        <v>153</v>
      </c>
      <c r="S1878" t="s">
        <v>176</v>
      </c>
      <c r="U1878" t="s">
        <v>3470</v>
      </c>
      <c r="V1878" t="b">
        <f t="shared" si="29"/>
        <v>0</v>
      </c>
      <c r="W1878" t="s">
        <v>69</v>
      </c>
      <c r="X1878" t="s">
        <v>60</v>
      </c>
      <c r="Y1878" t="s">
        <v>61</v>
      </c>
      <c r="Z1878" t="s">
        <v>97</v>
      </c>
      <c r="AC1878">
        <v>6163353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1165.2</v>
      </c>
      <c r="AL1878" s="2">
        <v>145650</v>
      </c>
      <c r="AM1878" s="2">
        <v>145650</v>
      </c>
      <c r="AN1878" s="2">
        <v>1699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8</v>
      </c>
    </row>
    <row r="1879" spans="1:49" x14ac:dyDescent="0.2">
      <c r="A1879" t="s">
        <v>3471</v>
      </c>
      <c r="B1879" t="s">
        <v>49</v>
      </c>
      <c r="C1879" t="s">
        <v>50</v>
      </c>
      <c r="D1879" t="s">
        <v>49</v>
      </c>
      <c r="E1879" t="s">
        <v>51</v>
      </c>
      <c r="F1879" t="s">
        <v>357</v>
      </c>
      <c r="G1879" s="1">
        <v>44470</v>
      </c>
      <c r="H1879" s="1">
        <v>44500</v>
      </c>
      <c r="I1879" s="1">
        <v>44476</v>
      </c>
      <c r="J1879" s="1">
        <v>44476</v>
      </c>
      <c r="K1879" t="s">
        <v>53</v>
      </c>
      <c r="L1879" t="s">
        <v>114</v>
      </c>
      <c r="M1879" t="s">
        <v>1598</v>
      </c>
      <c r="N1879" t="s">
        <v>1598</v>
      </c>
      <c r="O1879" t="s">
        <v>56</v>
      </c>
      <c r="P1879" t="s">
        <v>57</v>
      </c>
      <c r="U1879" t="s">
        <v>3472</v>
      </c>
      <c r="V1879" t="b">
        <f t="shared" si="29"/>
        <v>0</v>
      </c>
      <c r="W1879" t="s">
        <v>77</v>
      </c>
      <c r="X1879" t="s">
        <v>60</v>
      </c>
      <c r="Y1879" t="s">
        <v>61</v>
      </c>
      <c r="AA1879" t="s">
        <v>1600</v>
      </c>
      <c r="AC1879">
        <v>6141718</v>
      </c>
      <c r="AE1879" s="2">
        <v>86000</v>
      </c>
      <c r="AF1879" s="2">
        <v>86000</v>
      </c>
      <c r="AG1879" s="2">
        <v>2400000</v>
      </c>
      <c r="AH1879" s="2">
        <v>2400000</v>
      </c>
      <c r="AI1879" s="2">
        <v>0</v>
      </c>
      <c r="AJ1879" s="2">
        <v>0</v>
      </c>
      <c r="AK1879" s="2">
        <v>86000</v>
      </c>
      <c r="AL1879" s="2">
        <v>0</v>
      </c>
      <c r="AM1879" s="2">
        <v>0</v>
      </c>
      <c r="AN1879" s="2">
        <v>28376</v>
      </c>
      <c r="AO1879" s="2">
        <v>0</v>
      </c>
      <c r="AP1879" s="2">
        <v>86000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86000</v>
      </c>
    </row>
    <row r="1880" spans="1:49" x14ac:dyDescent="0.2">
      <c r="A1880" t="s">
        <v>3473</v>
      </c>
      <c r="B1880" t="s">
        <v>49</v>
      </c>
      <c r="C1880" t="s">
        <v>50</v>
      </c>
      <c r="D1880" t="s">
        <v>49</v>
      </c>
      <c r="E1880" t="s">
        <v>51</v>
      </c>
      <c r="F1880" t="s">
        <v>357</v>
      </c>
      <c r="G1880" s="1">
        <v>44470</v>
      </c>
      <c r="H1880" s="1">
        <v>44500</v>
      </c>
      <c r="I1880" s="1">
        <v>44476</v>
      </c>
      <c r="J1880" s="1">
        <v>44493</v>
      </c>
      <c r="K1880" t="s">
        <v>151</v>
      </c>
      <c r="L1880" t="s">
        <v>114</v>
      </c>
      <c r="M1880" t="s">
        <v>318</v>
      </c>
      <c r="N1880" t="s">
        <v>318</v>
      </c>
      <c r="O1880" t="s">
        <v>56</v>
      </c>
      <c r="P1880" t="s">
        <v>57</v>
      </c>
      <c r="Q1880" t="s">
        <v>153</v>
      </c>
      <c r="S1880" t="s">
        <v>176</v>
      </c>
      <c r="U1880" t="s">
        <v>3474</v>
      </c>
      <c r="V1880" t="b">
        <f t="shared" si="29"/>
        <v>0</v>
      </c>
      <c r="W1880" t="s">
        <v>69</v>
      </c>
      <c r="X1880" t="s">
        <v>60</v>
      </c>
      <c r="Y1880" t="s">
        <v>61</v>
      </c>
      <c r="Z1880" t="s">
        <v>97</v>
      </c>
      <c r="AC1880">
        <v>6163353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13099.62</v>
      </c>
      <c r="AL1880" s="2">
        <v>1455513</v>
      </c>
      <c r="AM1880" s="2">
        <v>1455513</v>
      </c>
      <c r="AN1880" s="2">
        <v>402189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9</v>
      </c>
    </row>
    <row r="1881" spans="1:49" x14ac:dyDescent="0.2">
      <c r="A1881" t="s">
        <v>3475</v>
      </c>
      <c r="B1881" t="s">
        <v>49</v>
      </c>
      <c r="C1881" t="s">
        <v>50</v>
      </c>
      <c r="D1881" t="s">
        <v>49</v>
      </c>
      <c r="E1881" t="s">
        <v>51</v>
      </c>
      <c r="F1881" t="s">
        <v>357</v>
      </c>
      <c r="G1881" s="1">
        <v>44470</v>
      </c>
      <c r="H1881" s="1">
        <v>44500</v>
      </c>
      <c r="I1881" s="1">
        <v>44477</v>
      </c>
      <c r="J1881" s="1">
        <v>44477</v>
      </c>
      <c r="K1881" t="s">
        <v>53</v>
      </c>
      <c r="L1881" t="s">
        <v>114</v>
      </c>
      <c r="M1881" t="s">
        <v>1714</v>
      </c>
      <c r="N1881" t="s">
        <v>1714</v>
      </c>
      <c r="O1881" t="s">
        <v>56</v>
      </c>
      <c r="P1881" t="s">
        <v>57</v>
      </c>
      <c r="U1881" t="s">
        <v>3476</v>
      </c>
      <c r="V1881" t="b">
        <f t="shared" si="29"/>
        <v>1</v>
      </c>
      <c r="W1881" t="s">
        <v>77</v>
      </c>
      <c r="X1881" t="s">
        <v>60</v>
      </c>
      <c r="Y1881" t="s">
        <v>61</v>
      </c>
      <c r="AA1881" t="s">
        <v>3477</v>
      </c>
      <c r="AC1881">
        <v>6229728</v>
      </c>
      <c r="AE1881" s="2">
        <v>180000</v>
      </c>
      <c r="AF1881" s="2">
        <v>180000</v>
      </c>
      <c r="AG1881" s="2">
        <v>25000000</v>
      </c>
      <c r="AH1881" s="2">
        <v>25000000</v>
      </c>
      <c r="AI1881" s="2">
        <v>0</v>
      </c>
      <c r="AJ1881" s="2">
        <v>0</v>
      </c>
      <c r="AK1881" s="2">
        <v>180000</v>
      </c>
      <c r="AL1881" s="2">
        <v>28685217</v>
      </c>
      <c r="AM1881" s="2">
        <v>28685217</v>
      </c>
      <c r="AN1881" s="2">
        <v>24416</v>
      </c>
      <c r="AO1881" s="2">
        <v>0</v>
      </c>
      <c r="AP1881" s="2">
        <v>180000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180000</v>
      </c>
    </row>
    <row r="1882" spans="1:49" x14ac:dyDescent="0.2">
      <c r="A1882" t="s">
        <v>3478</v>
      </c>
      <c r="B1882" t="s">
        <v>49</v>
      </c>
      <c r="C1882" t="s">
        <v>50</v>
      </c>
      <c r="D1882" t="s">
        <v>49</v>
      </c>
      <c r="E1882" t="s">
        <v>51</v>
      </c>
      <c r="F1882" t="s">
        <v>357</v>
      </c>
      <c r="G1882" s="1">
        <v>44470</v>
      </c>
      <c r="H1882" s="1">
        <v>44500</v>
      </c>
      <c r="I1882" s="1">
        <v>44477</v>
      </c>
      <c r="J1882" s="1">
        <v>44477</v>
      </c>
      <c r="K1882" t="s">
        <v>151</v>
      </c>
      <c r="L1882" t="s">
        <v>114</v>
      </c>
      <c r="M1882" t="s">
        <v>138</v>
      </c>
      <c r="N1882" t="s">
        <v>138</v>
      </c>
      <c r="O1882" t="s">
        <v>56</v>
      </c>
      <c r="P1882" t="s">
        <v>57</v>
      </c>
      <c r="Q1882" t="s">
        <v>153</v>
      </c>
      <c r="S1882" t="s">
        <v>3204</v>
      </c>
      <c r="U1882" t="s">
        <v>3479</v>
      </c>
      <c r="V1882" t="b">
        <f t="shared" si="29"/>
        <v>0</v>
      </c>
      <c r="W1882" t="s">
        <v>77</v>
      </c>
      <c r="X1882" t="s">
        <v>60</v>
      </c>
      <c r="Y1882" t="s">
        <v>61</v>
      </c>
      <c r="Z1882" t="s">
        <v>97</v>
      </c>
      <c r="AC1882">
        <v>6141697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L1882" s="2">
        <v>64810</v>
      </c>
      <c r="AM1882" s="2">
        <v>64810</v>
      </c>
      <c r="AN1882" s="2">
        <v>41</v>
      </c>
      <c r="AO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12004</v>
      </c>
    </row>
    <row r="1883" spans="1:49" x14ac:dyDescent="0.2">
      <c r="A1883" t="s">
        <v>3154</v>
      </c>
      <c r="B1883" t="s">
        <v>49</v>
      </c>
      <c r="C1883" t="s">
        <v>50</v>
      </c>
      <c r="D1883" t="s">
        <v>49</v>
      </c>
      <c r="E1883" t="s">
        <v>51</v>
      </c>
      <c r="F1883" t="s">
        <v>266</v>
      </c>
      <c r="G1883" s="1">
        <v>44440</v>
      </c>
      <c r="H1883" s="1">
        <v>44469</v>
      </c>
      <c r="I1883" s="1">
        <v>44426</v>
      </c>
      <c r="J1883" s="1">
        <v>44451</v>
      </c>
      <c r="K1883" t="s">
        <v>151</v>
      </c>
      <c r="L1883" t="s">
        <v>229</v>
      </c>
      <c r="M1883" t="s">
        <v>3150</v>
      </c>
      <c r="N1883" t="s">
        <v>3150</v>
      </c>
      <c r="O1883" t="s">
        <v>56</v>
      </c>
      <c r="P1883" t="s">
        <v>57</v>
      </c>
      <c r="Q1883" t="s">
        <v>56</v>
      </c>
      <c r="S1883" t="s">
        <v>376</v>
      </c>
      <c r="U1883" t="s">
        <v>3155</v>
      </c>
      <c r="V1883" t="b">
        <f t="shared" si="29"/>
        <v>0</v>
      </c>
      <c r="W1883" t="s">
        <v>59</v>
      </c>
      <c r="X1883" t="s">
        <v>60</v>
      </c>
      <c r="Y1883" t="s">
        <v>61</v>
      </c>
      <c r="Z1883" t="s">
        <v>78</v>
      </c>
      <c r="AC1883">
        <v>7159006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36898</v>
      </c>
      <c r="AN1883" s="2">
        <v>32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36582</v>
      </c>
      <c r="AU1883" s="2">
        <v>19393</v>
      </c>
      <c r="AV1883" s="2">
        <v>36836</v>
      </c>
      <c r="AW1883" s="2">
        <v>0</v>
      </c>
    </row>
    <row r="1884" spans="1:49" x14ac:dyDescent="0.2">
      <c r="A1884" t="s">
        <v>3480</v>
      </c>
      <c r="B1884" t="s">
        <v>49</v>
      </c>
      <c r="C1884" t="s">
        <v>50</v>
      </c>
      <c r="D1884" t="s">
        <v>49</v>
      </c>
      <c r="E1884" t="s">
        <v>51</v>
      </c>
      <c r="F1884" t="s">
        <v>266</v>
      </c>
      <c r="G1884" s="1">
        <v>44409</v>
      </c>
      <c r="H1884" s="1">
        <v>44439</v>
      </c>
      <c r="I1884" s="1">
        <v>44426</v>
      </c>
      <c r="J1884" s="1">
        <v>44451</v>
      </c>
      <c r="K1884" t="s">
        <v>151</v>
      </c>
      <c r="L1884" t="s">
        <v>184</v>
      </c>
      <c r="M1884" t="s">
        <v>3150</v>
      </c>
      <c r="N1884" t="s">
        <v>3150</v>
      </c>
      <c r="O1884" t="s">
        <v>56</v>
      </c>
      <c r="P1884" t="s">
        <v>57</v>
      </c>
      <c r="Q1884" t="s">
        <v>56</v>
      </c>
      <c r="S1884" t="s">
        <v>387</v>
      </c>
      <c r="U1884" t="s">
        <v>3481</v>
      </c>
      <c r="V1884" t="b">
        <f t="shared" si="29"/>
        <v>0</v>
      </c>
      <c r="W1884" t="s">
        <v>59</v>
      </c>
      <c r="X1884" t="s">
        <v>60</v>
      </c>
      <c r="Y1884" t="s">
        <v>61</v>
      </c>
      <c r="Z1884" t="s">
        <v>78</v>
      </c>
      <c r="AC1884">
        <v>7159006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131538</v>
      </c>
      <c r="AN1884" s="2">
        <v>42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130767</v>
      </c>
      <c r="AU1884" s="2">
        <v>47434</v>
      </c>
      <c r="AV1884" s="2">
        <v>131400</v>
      </c>
      <c r="AW1884" s="2">
        <v>0</v>
      </c>
    </row>
    <row r="1885" spans="1:49" x14ac:dyDescent="0.2">
      <c r="A1885" t="s">
        <v>3482</v>
      </c>
      <c r="B1885" t="s">
        <v>49</v>
      </c>
      <c r="C1885" t="s">
        <v>50</v>
      </c>
      <c r="D1885" t="s">
        <v>49</v>
      </c>
      <c r="E1885" t="s">
        <v>51</v>
      </c>
      <c r="F1885" t="s">
        <v>374</v>
      </c>
      <c r="G1885" s="1">
        <v>44470</v>
      </c>
      <c r="H1885" s="1">
        <v>44500</v>
      </c>
      <c r="I1885" s="1">
        <v>44452</v>
      </c>
      <c r="J1885" s="1">
        <v>44472</v>
      </c>
      <c r="K1885" t="s">
        <v>151</v>
      </c>
      <c r="L1885" t="s">
        <v>114</v>
      </c>
      <c r="M1885" t="s">
        <v>3150</v>
      </c>
      <c r="N1885" t="s">
        <v>3150</v>
      </c>
      <c r="O1885" t="s">
        <v>56</v>
      </c>
      <c r="P1885" t="s">
        <v>57</v>
      </c>
      <c r="Q1885" t="s">
        <v>56</v>
      </c>
      <c r="S1885" t="s">
        <v>1038</v>
      </c>
      <c r="U1885" t="s">
        <v>3483</v>
      </c>
      <c r="V1885" t="b">
        <f t="shared" si="29"/>
        <v>0</v>
      </c>
      <c r="W1885" t="s">
        <v>59</v>
      </c>
      <c r="X1885" t="s">
        <v>60</v>
      </c>
      <c r="Y1885" t="s">
        <v>61</v>
      </c>
      <c r="Z1885" t="s">
        <v>78</v>
      </c>
      <c r="AC1885">
        <v>7159006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21572</v>
      </c>
      <c r="AN1885" s="2">
        <v>17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20725</v>
      </c>
      <c r="AU1885" s="2">
        <v>7546</v>
      </c>
      <c r="AV1885" s="2">
        <v>20811</v>
      </c>
      <c r="AW1885" s="2">
        <v>0</v>
      </c>
    </row>
    <row r="1886" spans="1:49" x14ac:dyDescent="0.2">
      <c r="A1886" t="s">
        <v>3484</v>
      </c>
      <c r="B1886" t="s">
        <v>49</v>
      </c>
      <c r="C1886" t="s">
        <v>50</v>
      </c>
      <c r="D1886" t="s">
        <v>49</v>
      </c>
      <c r="E1886" t="s">
        <v>51</v>
      </c>
      <c r="F1886" t="s">
        <v>374</v>
      </c>
      <c r="G1886" s="1">
        <v>44470</v>
      </c>
      <c r="H1886" s="1">
        <v>44500</v>
      </c>
      <c r="I1886" s="1">
        <v>44452</v>
      </c>
      <c r="J1886" s="1">
        <v>44472</v>
      </c>
      <c r="K1886" t="s">
        <v>151</v>
      </c>
      <c r="L1886" t="s">
        <v>114</v>
      </c>
      <c r="M1886" t="s">
        <v>3150</v>
      </c>
      <c r="N1886" t="s">
        <v>3150</v>
      </c>
      <c r="O1886" t="s">
        <v>56</v>
      </c>
      <c r="P1886" t="s">
        <v>57</v>
      </c>
      <c r="Q1886" t="s">
        <v>56</v>
      </c>
      <c r="S1886" t="s">
        <v>387</v>
      </c>
      <c r="U1886" t="s">
        <v>3485</v>
      </c>
      <c r="V1886" t="b">
        <f t="shared" si="29"/>
        <v>0</v>
      </c>
      <c r="W1886" t="s">
        <v>59</v>
      </c>
      <c r="X1886" t="s">
        <v>60</v>
      </c>
      <c r="Y1886" t="s">
        <v>61</v>
      </c>
      <c r="Z1886" t="s">
        <v>78</v>
      </c>
      <c r="AC1886">
        <v>7159006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63163</v>
      </c>
      <c r="AN1886" s="2">
        <v>14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63071</v>
      </c>
      <c r="AU1886" s="2">
        <v>8234</v>
      </c>
      <c r="AV1886" s="2">
        <v>63127</v>
      </c>
      <c r="AW1886" s="2">
        <v>0</v>
      </c>
    </row>
    <row r="1887" spans="1:49" x14ac:dyDescent="0.2">
      <c r="A1887" t="s">
        <v>3484</v>
      </c>
      <c r="B1887" t="s">
        <v>49</v>
      </c>
      <c r="C1887" t="s">
        <v>50</v>
      </c>
      <c r="D1887" t="s">
        <v>49</v>
      </c>
      <c r="E1887" t="s">
        <v>51</v>
      </c>
      <c r="F1887" t="s">
        <v>374</v>
      </c>
      <c r="G1887" s="1">
        <v>44440</v>
      </c>
      <c r="H1887" s="1">
        <v>44469</v>
      </c>
      <c r="I1887" s="1">
        <v>44452</v>
      </c>
      <c r="J1887" s="1">
        <v>44472</v>
      </c>
      <c r="K1887" t="s">
        <v>151</v>
      </c>
      <c r="L1887" t="s">
        <v>229</v>
      </c>
      <c r="M1887" t="s">
        <v>3150</v>
      </c>
      <c r="N1887" t="s">
        <v>3150</v>
      </c>
      <c r="O1887" t="s">
        <v>56</v>
      </c>
      <c r="P1887" t="s">
        <v>57</v>
      </c>
      <c r="Q1887" t="s">
        <v>56</v>
      </c>
      <c r="S1887" t="s">
        <v>387</v>
      </c>
      <c r="U1887" t="s">
        <v>3485</v>
      </c>
      <c r="V1887" t="b">
        <f t="shared" si="29"/>
        <v>0</v>
      </c>
      <c r="W1887" t="s">
        <v>59</v>
      </c>
      <c r="X1887" t="s">
        <v>60</v>
      </c>
      <c r="Y1887" t="s">
        <v>61</v>
      </c>
      <c r="Z1887" t="s">
        <v>78</v>
      </c>
      <c r="AC1887">
        <v>7159006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563711</v>
      </c>
      <c r="AN1887" s="2">
        <v>93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562462</v>
      </c>
      <c r="AU1887" s="2">
        <v>79546</v>
      </c>
      <c r="AV1887" s="2">
        <v>563162</v>
      </c>
      <c r="AW1887" s="2">
        <v>0</v>
      </c>
    </row>
    <row r="1888" spans="1:49" x14ac:dyDescent="0.2">
      <c r="A1888" t="s">
        <v>3486</v>
      </c>
      <c r="B1888" t="s">
        <v>49</v>
      </c>
      <c r="C1888" t="s">
        <v>50</v>
      </c>
      <c r="D1888" t="s">
        <v>49</v>
      </c>
      <c r="E1888" t="s">
        <v>51</v>
      </c>
      <c r="F1888" t="s">
        <v>374</v>
      </c>
      <c r="G1888" s="1">
        <v>44470</v>
      </c>
      <c r="H1888" s="1">
        <v>44500</v>
      </c>
      <c r="I1888" s="1">
        <v>44452</v>
      </c>
      <c r="J1888" s="1">
        <v>44472</v>
      </c>
      <c r="K1888" t="s">
        <v>151</v>
      </c>
      <c r="L1888" t="s">
        <v>114</v>
      </c>
      <c r="M1888" t="s">
        <v>3150</v>
      </c>
      <c r="N1888" t="s">
        <v>3150</v>
      </c>
      <c r="O1888" t="s">
        <v>56</v>
      </c>
      <c r="P1888" t="s">
        <v>57</v>
      </c>
      <c r="Q1888" t="s">
        <v>56</v>
      </c>
      <c r="S1888" t="s">
        <v>376</v>
      </c>
      <c r="U1888" t="s">
        <v>3487</v>
      </c>
      <c r="V1888" t="b">
        <f t="shared" si="29"/>
        <v>0</v>
      </c>
      <c r="W1888" t="s">
        <v>59</v>
      </c>
      <c r="X1888" t="s">
        <v>60</v>
      </c>
      <c r="Y1888" t="s">
        <v>61</v>
      </c>
      <c r="Z1888" t="s">
        <v>78</v>
      </c>
      <c r="AC1888">
        <v>7159006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5103</v>
      </c>
      <c r="AN1888" s="2">
        <v>1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5096</v>
      </c>
      <c r="AU1888" s="2">
        <v>1011</v>
      </c>
      <c r="AV1888" s="2">
        <v>5100</v>
      </c>
      <c r="AW1888" s="2">
        <v>0</v>
      </c>
    </row>
    <row r="1889" spans="1:49" x14ac:dyDescent="0.2">
      <c r="A1889" t="s">
        <v>3488</v>
      </c>
      <c r="B1889" t="s">
        <v>49</v>
      </c>
      <c r="C1889" t="s">
        <v>50</v>
      </c>
      <c r="D1889" t="s">
        <v>49</v>
      </c>
      <c r="E1889" t="s">
        <v>51</v>
      </c>
      <c r="F1889" t="s">
        <v>357</v>
      </c>
      <c r="G1889" s="1">
        <v>44470</v>
      </c>
      <c r="H1889" s="1">
        <v>44500</v>
      </c>
      <c r="I1889" s="1">
        <v>44476</v>
      </c>
      <c r="J1889" s="1">
        <v>44476</v>
      </c>
      <c r="K1889" t="s">
        <v>151</v>
      </c>
      <c r="L1889" t="s">
        <v>114</v>
      </c>
      <c r="M1889" t="s">
        <v>146</v>
      </c>
      <c r="N1889" t="s">
        <v>146</v>
      </c>
      <c r="O1889" t="s">
        <v>56</v>
      </c>
      <c r="P1889" t="s">
        <v>57</v>
      </c>
      <c r="Q1889" t="s">
        <v>56</v>
      </c>
      <c r="S1889" t="s">
        <v>2018</v>
      </c>
      <c r="U1889" t="s">
        <v>3489</v>
      </c>
      <c r="V1889" t="b">
        <f t="shared" si="29"/>
        <v>0</v>
      </c>
      <c r="W1889" t="s">
        <v>77</v>
      </c>
      <c r="X1889" t="s">
        <v>60</v>
      </c>
      <c r="Y1889" t="s">
        <v>61</v>
      </c>
      <c r="Z1889" t="s">
        <v>78</v>
      </c>
      <c r="AC1889">
        <v>6207989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L1889" s="2">
        <v>42370</v>
      </c>
      <c r="AM1889" s="2">
        <v>42370</v>
      </c>
      <c r="AN1889" s="2">
        <v>127</v>
      </c>
      <c r="AO1889" s="2">
        <v>0</v>
      </c>
      <c r="AQ1889" s="2">
        <v>0</v>
      </c>
      <c r="AR1889" s="2">
        <v>0</v>
      </c>
      <c r="AS1889" s="2">
        <v>0</v>
      </c>
      <c r="AT1889" s="2">
        <v>36788</v>
      </c>
      <c r="AU1889" s="2">
        <v>23702</v>
      </c>
      <c r="AV1889" s="2">
        <v>37012</v>
      </c>
      <c r="AW1889" s="2">
        <v>45000</v>
      </c>
    </row>
    <row r="1890" spans="1:49" x14ac:dyDescent="0.2">
      <c r="A1890" t="s">
        <v>3490</v>
      </c>
      <c r="B1890" t="s">
        <v>49</v>
      </c>
      <c r="C1890" t="s">
        <v>50</v>
      </c>
      <c r="D1890" t="s">
        <v>49</v>
      </c>
      <c r="E1890" t="s">
        <v>51</v>
      </c>
      <c r="F1890" t="s">
        <v>357</v>
      </c>
      <c r="G1890" s="1">
        <v>44470</v>
      </c>
      <c r="H1890" s="1">
        <v>44500</v>
      </c>
      <c r="I1890" s="1">
        <v>44469</v>
      </c>
      <c r="J1890" s="1">
        <v>44493</v>
      </c>
      <c r="K1890" t="s">
        <v>151</v>
      </c>
      <c r="L1890" t="s">
        <v>114</v>
      </c>
      <c r="M1890" t="s">
        <v>106</v>
      </c>
      <c r="N1890" t="s">
        <v>106</v>
      </c>
      <c r="O1890" t="s">
        <v>56</v>
      </c>
      <c r="P1890" t="s">
        <v>57</v>
      </c>
      <c r="Q1890" t="s">
        <v>56</v>
      </c>
      <c r="S1890" t="s">
        <v>2050</v>
      </c>
      <c r="U1890" t="s">
        <v>3491</v>
      </c>
      <c r="V1890" t="b">
        <f t="shared" si="29"/>
        <v>1</v>
      </c>
      <c r="W1890" t="s">
        <v>312</v>
      </c>
      <c r="X1890" t="s">
        <v>60</v>
      </c>
      <c r="Y1890" t="s">
        <v>61</v>
      </c>
      <c r="Z1890" t="s">
        <v>97</v>
      </c>
      <c r="AC1890">
        <v>6799399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109051</v>
      </c>
      <c r="AN1890" s="2">
        <v>28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0.43</v>
      </c>
    </row>
    <row r="1891" spans="1:49" x14ac:dyDescent="0.2">
      <c r="A1891" t="s">
        <v>3492</v>
      </c>
      <c r="B1891" t="s">
        <v>49</v>
      </c>
      <c r="C1891" t="s">
        <v>50</v>
      </c>
      <c r="D1891" t="s">
        <v>49</v>
      </c>
      <c r="E1891" t="s">
        <v>51</v>
      </c>
      <c r="F1891" t="s">
        <v>357</v>
      </c>
      <c r="G1891" s="1">
        <v>44470</v>
      </c>
      <c r="H1891" s="1">
        <v>44500</v>
      </c>
      <c r="I1891" s="1">
        <v>44489</v>
      </c>
      <c r="J1891" s="1">
        <v>44489</v>
      </c>
      <c r="K1891" t="s">
        <v>151</v>
      </c>
      <c r="L1891" t="s">
        <v>114</v>
      </c>
      <c r="M1891" t="s">
        <v>1274</v>
      </c>
      <c r="N1891" t="s">
        <v>1274</v>
      </c>
      <c r="O1891" t="s">
        <v>56</v>
      </c>
      <c r="P1891" t="s">
        <v>57</v>
      </c>
      <c r="Q1891" t="s">
        <v>56</v>
      </c>
      <c r="S1891" t="s">
        <v>134</v>
      </c>
      <c r="U1891" t="s">
        <v>3493</v>
      </c>
      <c r="V1891" t="b">
        <f t="shared" si="29"/>
        <v>1</v>
      </c>
      <c r="W1891" t="s">
        <v>77</v>
      </c>
      <c r="X1891" t="s">
        <v>60</v>
      </c>
      <c r="Y1891" t="s">
        <v>61</v>
      </c>
      <c r="Z1891" t="s">
        <v>78</v>
      </c>
      <c r="AC1891">
        <v>6744678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L1891" s="2">
        <v>50143</v>
      </c>
      <c r="AM1891" s="2">
        <v>50143</v>
      </c>
      <c r="AN1891" s="2">
        <v>42</v>
      </c>
      <c r="AO1891" s="2">
        <v>0</v>
      </c>
      <c r="AQ1891" s="2">
        <v>0</v>
      </c>
      <c r="AR1891" s="2">
        <v>0</v>
      </c>
      <c r="AS1891" s="2">
        <v>0</v>
      </c>
      <c r="AT1891" s="2">
        <v>45547</v>
      </c>
      <c r="AU1891" s="2">
        <v>25404</v>
      </c>
      <c r="AV1891" s="2">
        <v>45841</v>
      </c>
      <c r="AW1891" s="2">
        <v>14500</v>
      </c>
    </row>
    <row r="1892" spans="1:49" x14ac:dyDescent="0.2">
      <c r="A1892" t="s">
        <v>3494</v>
      </c>
      <c r="B1892" t="s">
        <v>49</v>
      </c>
      <c r="C1892" t="s">
        <v>50</v>
      </c>
      <c r="D1892" t="s">
        <v>49</v>
      </c>
      <c r="E1892" t="s">
        <v>51</v>
      </c>
      <c r="F1892" t="s">
        <v>357</v>
      </c>
      <c r="G1892" s="1">
        <v>44470</v>
      </c>
      <c r="H1892" s="1">
        <v>44500</v>
      </c>
      <c r="I1892" s="1">
        <v>44476</v>
      </c>
      <c r="J1892" s="1">
        <v>44476</v>
      </c>
      <c r="K1892" t="s">
        <v>151</v>
      </c>
      <c r="L1892" t="s">
        <v>114</v>
      </c>
      <c r="M1892" t="s">
        <v>146</v>
      </c>
      <c r="N1892" t="s">
        <v>146</v>
      </c>
      <c r="O1892" t="s">
        <v>56</v>
      </c>
      <c r="P1892" t="s">
        <v>57</v>
      </c>
      <c r="Q1892" t="s">
        <v>56</v>
      </c>
      <c r="S1892" t="s">
        <v>2027</v>
      </c>
      <c r="U1892" t="s">
        <v>3495</v>
      </c>
      <c r="V1892" t="b">
        <f t="shared" si="29"/>
        <v>0</v>
      </c>
      <c r="W1892" t="s">
        <v>77</v>
      </c>
      <c r="X1892" t="s">
        <v>60</v>
      </c>
      <c r="Y1892" t="s">
        <v>61</v>
      </c>
      <c r="Z1892" t="s">
        <v>78</v>
      </c>
      <c r="AC1892">
        <v>6207989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L1892" s="2">
        <v>75904</v>
      </c>
      <c r="AM1892" s="2">
        <v>75904</v>
      </c>
      <c r="AN1892" s="2">
        <v>20</v>
      </c>
      <c r="AO1892" s="2">
        <v>0</v>
      </c>
      <c r="AQ1892" s="2">
        <v>0</v>
      </c>
      <c r="AR1892" s="2">
        <v>0</v>
      </c>
      <c r="AS1892" s="2">
        <v>0</v>
      </c>
      <c r="AT1892" s="2">
        <v>74834</v>
      </c>
      <c r="AU1892" s="2">
        <v>6494</v>
      </c>
      <c r="AV1892" s="2">
        <v>75169</v>
      </c>
      <c r="AW1892" s="2">
        <v>45000</v>
      </c>
    </row>
    <row r="1893" spans="1:49" x14ac:dyDescent="0.2">
      <c r="A1893" t="s">
        <v>3496</v>
      </c>
      <c r="B1893" t="s">
        <v>49</v>
      </c>
      <c r="C1893" t="s">
        <v>50</v>
      </c>
      <c r="D1893" t="s">
        <v>49</v>
      </c>
      <c r="E1893" t="s">
        <v>51</v>
      </c>
      <c r="F1893" t="s">
        <v>357</v>
      </c>
      <c r="G1893" s="1">
        <v>44470</v>
      </c>
      <c r="H1893" s="1">
        <v>44500</v>
      </c>
      <c r="I1893" s="1">
        <v>44476</v>
      </c>
      <c r="J1893" s="1">
        <v>44482</v>
      </c>
      <c r="K1893" t="s">
        <v>151</v>
      </c>
      <c r="L1893" t="s">
        <v>114</v>
      </c>
      <c r="M1893" t="s">
        <v>1274</v>
      </c>
      <c r="N1893" t="s">
        <v>1274</v>
      </c>
      <c r="O1893" t="s">
        <v>56</v>
      </c>
      <c r="P1893" t="s">
        <v>57</v>
      </c>
      <c r="Q1893" t="s">
        <v>56</v>
      </c>
      <c r="S1893" t="s">
        <v>387</v>
      </c>
      <c r="U1893" t="s">
        <v>3497</v>
      </c>
      <c r="V1893" t="b">
        <f t="shared" si="29"/>
        <v>0</v>
      </c>
      <c r="W1893" t="s">
        <v>59</v>
      </c>
      <c r="X1893" t="s">
        <v>60</v>
      </c>
      <c r="Y1893" t="s">
        <v>61</v>
      </c>
      <c r="Z1893" t="s">
        <v>78</v>
      </c>
      <c r="AC1893">
        <v>6744678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92369</v>
      </c>
      <c r="AM1893" s="2">
        <v>92369</v>
      </c>
      <c r="AN1893" s="2">
        <v>19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91557</v>
      </c>
      <c r="AU1893" s="2">
        <v>62437</v>
      </c>
      <c r="AV1893" s="2">
        <v>92020</v>
      </c>
      <c r="AW1893" s="2">
        <v>0</v>
      </c>
    </row>
    <row r="1894" spans="1:49" x14ac:dyDescent="0.2">
      <c r="A1894" t="s">
        <v>3498</v>
      </c>
      <c r="B1894" t="s">
        <v>49</v>
      </c>
      <c r="C1894" t="s">
        <v>50</v>
      </c>
      <c r="D1894" t="s">
        <v>49</v>
      </c>
      <c r="E1894" t="s">
        <v>51</v>
      </c>
      <c r="F1894" t="s">
        <v>357</v>
      </c>
      <c r="G1894" s="1">
        <v>44470</v>
      </c>
      <c r="H1894" s="1">
        <v>44500</v>
      </c>
      <c r="I1894" s="1">
        <v>44476</v>
      </c>
      <c r="J1894" s="1">
        <v>44476</v>
      </c>
      <c r="K1894" t="s">
        <v>151</v>
      </c>
      <c r="L1894" t="s">
        <v>114</v>
      </c>
      <c r="M1894" t="s">
        <v>237</v>
      </c>
      <c r="N1894" t="s">
        <v>237</v>
      </c>
      <c r="O1894" t="s">
        <v>56</v>
      </c>
      <c r="P1894" t="s">
        <v>57</v>
      </c>
      <c r="Q1894" t="s">
        <v>56</v>
      </c>
      <c r="S1894" t="s">
        <v>134</v>
      </c>
      <c r="U1894" t="s">
        <v>3499</v>
      </c>
      <c r="V1894" t="b">
        <f t="shared" si="29"/>
        <v>0</v>
      </c>
      <c r="W1894" t="s">
        <v>77</v>
      </c>
      <c r="X1894" t="s">
        <v>60</v>
      </c>
      <c r="Y1894" t="s">
        <v>61</v>
      </c>
      <c r="Z1894" t="s">
        <v>78</v>
      </c>
      <c r="AC1894">
        <v>6138659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L1894" s="2">
        <v>181444</v>
      </c>
      <c r="AM1894" s="2">
        <v>181444</v>
      </c>
      <c r="AN1894" s="2">
        <v>84</v>
      </c>
      <c r="AO1894" s="2">
        <v>0</v>
      </c>
      <c r="AQ1894" s="2">
        <v>0</v>
      </c>
      <c r="AR1894" s="2">
        <v>0</v>
      </c>
      <c r="AS1894" s="2">
        <v>0</v>
      </c>
      <c r="AT1894" s="2">
        <v>179876</v>
      </c>
      <c r="AU1894" s="2">
        <v>96919</v>
      </c>
      <c r="AV1894" s="2">
        <v>180745</v>
      </c>
      <c r="AW1894" s="2">
        <v>25000</v>
      </c>
    </row>
    <row r="1895" spans="1:49" x14ac:dyDescent="0.2">
      <c r="A1895" t="s">
        <v>3278</v>
      </c>
      <c r="B1895" t="s">
        <v>49</v>
      </c>
      <c r="C1895" t="s">
        <v>50</v>
      </c>
      <c r="D1895" t="s">
        <v>49</v>
      </c>
      <c r="E1895" t="s">
        <v>51</v>
      </c>
      <c r="F1895" t="s">
        <v>266</v>
      </c>
      <c r="G1895" s="1">
        <v>44440</v>
      </c>
      <c r="H1895" s="1">
        <v>44469</v>
      </c>
      <c r="I1895" s="1">
        <v>44426</v>
      </c>
      <c r="J1895" s="1">
        <v>44451</v>
      </c>
      <c r="K1895" t="s">
        <v>151</v>
      </c>
      <c r="L1895" t="s">
        <v>229</v>
      </c>
      <c r="M1895" t="s">
        <v>3150</v>
      </c>
      <c r="N1895" t="s">
        <v>3150</v>
      </c>
      <c r="O1895" t="s">
        <v>56</v>
      </c>
      <c r="P1895" t="s">
        <v>57</v>
      </c>
      <c r="Q1895" t="s">
        <v>153</v>
      </c>
      <c r="S1895" t="s">
        <v>176</v>
      </c>
      <c r="U1895" t="s">
        <v>3279</v>
      </c>
      <c r="V1895" t="b">
        <f t="shared" si="29"/>
        <v>0</v>
      </c>
      <c r="W1895" t="s">
        <v>59</v>
      </c>
      <c r="X1895" t="s">
        <v>60</v>
      </c>
      <c r="Y1895" t="s">
        <v>61</v>
      </c>
      <c r="Z1895" t="s">
        <v>78</v>
      </c>
      <c r="AC1895">
        <v>7159006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23044</v>
      </c>
      <c r="AN1895" s="2">
        <v>10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2467</v>
      </c>
      <c r="AU1895" s="2">
        <v>1005</v>
      </c>
      <c r="AV1895" s="2">
        <v>13966</v>
      </c>
      <c r="AW1895" s="2">
        <v>0</v>
      </c>
    </row>
    <row r="1896" spans="1:49" x14ac:dyDescent="0.2">
      <c r="A1896" t="s">
        <v>3500</v>
      </c>
      <c r="B1896" t="s">
        <v>49</v>
      </c>
      <c r="C1896" t="s">
        <v>50</v>
      </c>
      <c r="D1896" t="s">
        <v>49</v>
      </c>
      <c r="E1896" t="s">
        <v>51</v>
      </c>
      <c r="F1896" t="s">
        <v>415</v>
      </c>
      <c r="G1896" s="1">
        <v>44440</v>
      </c>
      <c r="H1896" s="1">
        <v>44469</v>
      </c>
      <c r="I1896" s="1">
        <v>44448</v>
      </c>
      <c r="J1896" s="1">
        <v>44454</v>
      </c>
      <c r="K1896" t="s">
        <v>151</v>
      </c>
      <c r="L1896" t="s">
        <v>229</v>
      </c>
      <c r="M1896" t="s">
        <v>375</v>
      </c>
      <c r="N1896" t="s">
        <v>375</v>
      </c>
      <c r="O1896" t="s">
        <v>56</v>
      </c>
      <c r="P1896" t="s">
        <v>57</v>
      </c>
      <c r="Q1896" t="s">
        <v>56</v>
      </c>
      <c r="S1896" t="s">
        <v>134</v>
      </c>
      <c r="U1896" t="s">
        <v>3501</v>
      </c>
      <c r="V1896" t="b">
        <f t="shared" si="29"/>
        <v>1</v>
      </c>
      <c r="W1896" t="s">
        <v>77</v>
      </c>
      <c r="X1896" t="s">
        <v>60</v>
      </c>
      <c r="Y1896" t="s">
        <v>61</v>
      </c>
      <c r="Z1896" t="s">
        <v>97</v>
      </c>
      <c r="AC1896">
        <v>6142232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L1896" s="2">
        <v>2156591</v>
      </c>
      <c r="AM1896" s="2">
        <v>2156591</v>
      </c>
      <c r="AN1896" s="2">
        <v>1952</v>
      </c>
      <c r="AO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36400</v>
      </c>
    </row>
    <row r="1897" spans="1:49" x14ac:dyDescent="0.2">
      <c r="A1897" t="s">
        <v>3502</v>
      </c>
      <c r="B1897" t="s">
        <v>49</v>
      </c>
      <c r="C1897" t="s">
        <v>50</v>
      </c>
      <c r="D1897" t="s">
        <v>49</v>
      </c>
      <c r="E1897" t="s">
        <v>51</v>
      </c>
      <c r="F1897" t="s">
        <v>415</v>
      </c>
      <c r="G1897" s="1">
        <v>44440</v>
      </c>
      <c r="H1897" s="1">
        <v>44469</v>
      </c>
      <c r="I1897" s="1">
        <v>44446</v>
      </c>
      <c r="J1897" s="1">
        <v>44465</v>
      </c>
      <c r="K1897" t="s">
        <v>53</v>
      </c>
      <c r="L1897" t="s">
        <v>229</v>
      </c>
      <c r="M1897" t="s">
        <v>138</v>
      </c>
      <c r="N1897" t="s">
        <v>138</v>
      </c>
      <c r="O1897" t="s">
        <v>56</v>
      </c>
      <c r="P1897" t="s">
        <v>57</v>
      </c>
      <c r="U1897" t="s">
        <v>3503</v>
      </c>
      <c r="V1897" t="b">
        <f t="shared" si="29"/>
        <v>0</v>
      </c>
      <c r="W1897" t="s">
        <v>69</v>
      </c>
      <c r="X1897" t="s">
        <v>60</v>
      </c>
      <c r="Y1897" t="s">
        <v>61</v>
      </c>
      <c r="AA1897" t="s">
        <v>1987</v>
      </c>
      <c r="AC1897">
        <v>6141697</v>
      </c>
      <c r="AE1897" s="2">
        <v>20570.8</v>
      </c>
      <c r="AF1897" s="2">
        <v>20570.8</v>
      </c>
      <c r="AG1897" s="2">
        <v>690759</v>
      </c>
      <c r="AH1897" s="2">
        <v>690759</v>
      </c>
      <c r="AI1897" s="2">
        <v>0</v>
      </c>
      <c r="AJ1897" s="2">
        <v>0</v>
      </c>
      <c r="AK1897" s="2">
        <v>21252.97</v>
      </c>
      <c r="AL1897" s="2">
        <v>713666</v>
      </c>
      <c r="AM1897" s="2">
        <v>713666</v>
      </c>
      <c r="AN1897" s="2">
        <v>1850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29.78</v>
      </c>
    </row>
    <row r="1898" spans="1:49" x14ac:dyDescent="0.2">
      <c r="A1898" t="s">
        <v>3504</v>
      </c>
      <c r="B1898" t="s">
        <v>49</v>
      </c>
      <c r="C1898" t="s">
        <v>50</v>
      </c>
      <c r="D1898" t="s">
        <v>49</v>
      </c>
      <c r="E1898" t="s">
        <v>51</v>
      </c>
      <c r="F1898" t="s">
        <v>415</v>
      </c>
      <c r="G1898" s="1">
        <v>44440</v>
      </c>
      <c r="H1898" s="1">
        <v>44469</v>
      </c>
      <c r="I1898" s="1">
        <v>44446</v>
      </c>
      <c r="J1898" s="1">
        <v>44465</v>
      </c>
      <c r="K1898" t="s">
        <v>53</v>
      </c>
      <c r="L1898" t="s">
        <v>229</v>
      </c>
      <c r="M1898" t="s">
        <v>138</v>
      </c>
      <c r="N1898" t="s">
        <v>138</v>
      </c>
      <c r="O1898" t="s">
        <v>56</v>
      </c>
      <c r="P1898" t="s">
        <v>57</v>
      </c>
      <c r="U1898" t="s">
        <v>3505</v>
      </c>
      <c r="V1898" t="b">
        <f t="shared" si="29"/>
        <v>0</v>
      </c>
      <c r="W1898" t="s">
        <v>69</v>
      </c>
      <c r="X1898" t="s">
        <v>60</v>
      </c>
      <c r="Y1898" t="s">
        <v>61</v>
      </c>
      <c r="AA1898" t="s">
        <v>1987</v>
      </c>
      <c r="AC1898">
        <v>6141697</v>
      </c>
      <c r="AE1898" s="2">
        <v>10420</v>
      </c>
      <c r="AF1898" s="2">
        <v>10420</v>
      </c>
      <c r="AG1898" s="2">
        <v>500000</v>
      </c>
      <c r="AH1898" s="2">
        <v>500000</v>
      </c>
      <c r="AI1898" s="2">
        <v>0</v>
      </c>
      <c r="AJ1898" s="2">
        <v>0</v>
      </c>
      <c r="AK1898" s="2">
        <v>11354.92</v>
      </c>
      <c r="AL1898" s="2">
        <v>544862</v>
      </c>
      <c r="AM1898" s="2">
        <v>544862</v>
      </c>
      <c r="AN1898" s="2">
        <v>136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20.84</v>
      </c>
    </row>
    <row r="1899" spans="1:49" x14ac:dyDescent="0.2">
      <c r="A1899" t="s">
        <v>3506</v>
      </c>
      <c r="B1899" t="s">
        <v>49</v>
      </c>
      <c r="C1899" t="s">
        <v>50</v>
      </c>
      <c r="D1899" t="s">
        <v>1063</v>
      </c>
      <c r="E1899" t="s">
        <v>1064</v>
      </c>
      <c r="F1899" t="s">
        <v>1065</v>
      </c>
      <c r="G1899" s="1">
        <v>44409</v>
      </c>
      <c r="H1899" s="1">
        <v>44439</v>
      </c>
      <c r="I1899" s="1">
        <v>44424</v>
      </c>
      <c r="J1899" s="1">
        <v>44444</v>
      </c>
      <c r="K1899" t="s">
        <v>53</v>
      </c>
      <c r="L1899" t="s">
        <v>184</v>
      </c>
      <c r="M1899" t="s">
        <v>396</v>
      </c>
      <c r="N1899" t="s">
        <v>396</v>
      </c>
      <c r="O1899" t="s">
        <v>116</v>
      </c>
      <c r="P1899" t="s">
        <v>117</v>
      </c>
      <c r="U1899" t="s">
        <v>3507</v>
      </c>
      <c r="V1899" t="b">
        <f t="shared" si="29"/>
        <v>0</v>
      </c>
      <c r="W1899" t="s">
        <v>69</v>
      </c>
      <c r="X1899" t="s">
        <v>60</v>
      </c>
      <c r="Y1899" t="s">
        <v>61</v>
      </c>
      <c r="AA1899" t="s">
        <v>3508</v>
      </c>
      <c r="AC1899">
        <v>6481034</v>
      </c>
      <c r="AE1899" s="2">
        <v>36251.43</v>
      </c>
      <c r="AF1899" s="2">
        <v>36251.43</v>
      </c>
      <c r="AG1899" s="2">
        <v>1907970</v>
      </c>
      <c r="AH1899" s="2">
        <v>1907970</v>
      </c>
      <c r="AI1899" s="2">
        <v>0</v>
      </c>
      <c r="AJ1899" s="2">
        <v>0</v>
      </c>
      <c r="AK1899" s="2">
        <v>32463.67</v>
      </c>
      <c r="AL1899" s="2">
        <v>1708614</v>
      </c>
      <c r="AM1899" s="2">
        <v>1708614</v>
      </c>
      <c r="AN1899" s="2">
        <v>136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302252</v>
      </c>
      <c r="AU1899" s="2">
        <v>300778</v>
      </c>
      <c r="AV1899" s="2">
        <v>302391</v>
      </c>
      <c r="AW1899" s="2">
        <v>19</v>
      </c>
    </row>
    <row r="1900" spans="1:49" x14ac:dyDescent="0.2">
      <c r="A1900" t="s">
        <v>3416</v>
      </c>
      <c r="B1900" t="s">
        <v>49</v>
      </c>
      <c r="C1900" t="s">
        <v>50</v>
      </c>
      <c r="D1900" t="s">
        <v>1063</v>
      </c>
      <c r="E1900" t="s">
        <v>1064</v>
      </c>
      <c r="F1900" t="s">
        <v>1065</v>
      </c>
      <c r="G1900" s="1">
        <v>44440</v>
      </c>
      <c r="H1900" s="1">
        <v>44469</v>
      </c>
      <c r="I1900" s="1">
        <v>44424</v>
      </c>
      <c r="J1900" s="1">
        <v>44444</v>
      </c>
      <c r="K1900" t="s">
        <v>151</v>
      </c>
      <c r="L1900" t="s">
        <v>229</v>
      </c>
      <c r="M1900" t="s">
        <v>396</v>
      </c>
      <c r="N1900" t="s">
        <v>396</v>
      </c>
      <c r="O1900" t="s">
        <v>116</v>
      </c>
      <c r="P1900" t="s">
        <v>117</v>
      </c>
      <c r="Q1900" t="s">
        <v>153</v>
      </c>
      <c r="S1900" t="s">
        <v>75</v>
      </c>
      <c r="U1900" t="s">
        <v>3417</v>
      </c>
      <c r="V1900" t="b">
        <f t="shared" si="29"/>
        <v>0</v>
      </c>
      <c r="W1900" t="s">
        <v>69</v>
      </c>
      <c r="X1900" t="s">
        <v>60</v>
      </c>
      <c r="Y1900" t="s">
        <v>61</v>
      </c>
      <c r="Z1900" t="s">
        <v>78</v>
      </c>
      <c r="AC1900">
        <v>6481034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7325.43</v>
      </c>
      <c r="AL1900" s="2">
        <v>385549</v>
      </c>
      <c r="AM1900" s="2">
        <v>385549</v>
      </c>
      <c r="AN1900" s="2">
        <v>27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100332</v>
      </c>
      <c r="AU1900" s="2">
        <v>99809</v>
      </c>
      <c r="AV1900" s="2">
        <v>100375</v>
      </c>
      <c r="AW1900" s="2">
        <v>19</v>
      </c>
    </row>
    <row r="1901" spans="1:49" x14ac:dyDescent="0.2">
      <c r="A1901" t="s">
        <v>3509</v>
      </c>
      <c r="B1901" t="s">
        <v>49</v>
      </c>
      <c r="C1901" t="s">
        <v>50</v>
      </c>
      <c r="D1901" t="s">
        <v>1063</v>
      </c>
      <c r="E1901" t="s">
        <v>1064</v>
      </c>
      <c r="F1901" t="s">
        <v>1065</v>
      </c>
      <c r="G1901" s="1">
        <v>44440</v>
      </c>
      <c r="H1901" s="1">
        <v>44469</v>
      </c>
      <c r="I1901" s="1">
        <v>44424</v>
      </c>
      <c r="J1901" s="1">
        <v>44444</v>
      </c>
      <c r="K1901" t="s">
        <v>53</v>
      </c>
      <c r="L1901" t="s">
        <v>229</v>
      </c>
      <c r="M1901" t="s">
        <v>700</v>
      </c>
      <c r="N1901" t="s">
        <v>700</v>
      </c>
      <c r="O1901" t="s">
        <v>116</v>
      </c>
      <c r="P1901" t="s">
        <v>117</v>
      </c>
      <c r="U1901" t="s">
        <v>3510</v>
      </c>
      <c r="V1901" t="b">
        <f t="shared" si="29"/>
        <v>0</v>
      </c>
      <c r="W1901" t="s">
        <v>69</v>
      </c>
      <c r="X1901" t="s">
        <v>60</v>
      </c>
      <c r="Y1901" t="s">
        <v>61</v>
      </c>
      <c r="AA1901" t="s">
        <v>3511</v>
      </c>
      <c r="AC1901">
        <v>6163662</v>
      </c>
      <c r="AE1901" s="2">
        <v>22887.4</v>
      </c>
      <c r="AF1901" s="2">
        <v>22887.4</v>
      </c>
      <c r="AG1901" s="2">
        <v>580162</v>
      </c>
      <c r="AH1901" s="2">
        <v>580162</v>
      </c>
      <c r="AI1901" s="2">
        <v>0</v>
      </c>
      <c r="AJ1901" s="2">
        <v>0</v>
      </c>
      <c r="AK1901" s="2">
        <v>33397.9</v>
      </c>
      <c r="AL1901" s="2">
        <v>846588</v>
      </c>
      <c r="AM1901" s="2">
        <v>846588</v>
      </c>
      <c r="AN1901" s="2">
        <v>125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134705</v>
      </c>
      <c r="AU1901" s="2">
        <v>127808</v>
      </c>
      <c r="AV1901" s="2">
        <v>143759</v>
      </c>
      <c r="AW1901" s="2">
        <v>39.450000000000003</v>
      </c>
    </row>
    <row r="1902" spans="1:49" x14ac:dyDescent="0.2">
      <c r="A1902" t="s">
        <v>1698</v>
      </c>
      <c r="B1902" t="s">
        <v>49</v>
      </c>
      <c r="C1902" t="s">
        <v>50</v>
      </c>
      <c r="D1902" t="s">
        <v>1063</v>
      </c>
      <c r="E1902" t="s">
        <v>1064</v>
      </c>
      <c r="F1902" t="s">
        <v>1065</v>
      </c>
      <c r="G1902" s="1">
        <v>44409</v>
      </c>
      <c r="H1902" s="1">
        <v>44439</v>
      </c>
      <c r="I1902" s="1">
        <v>44424</v>
      </c>
      <c r="J1902" s="1">
        <v>44444</v>
      </c>
      <c r="K1902" t="s">
        <v>151</v>
      </c>
      <c r="L1902" t="s">
        <v>184</v>
      </c>
      <c r="M1902" t="s">
        <v>513</v>
      </c>
      <c r="N1902" t="s">
        <v>513</v>
      </c>
      <c r="O1902" t="s">
        <v>116</v>
      </c>
      <c r="P1902" t="s">
        <v>117</v>
      </c>
      <c r="Q1902" t="s">
        <v>153</v>
      </c>
      <c r="S1902" t="s">
        <v>75</v>
      </c>
      <c r="U1902" t="s">
        <v>1699</v>
      </c>
      <c r="V1902" t="b">
        <f t="shared" si="29"/>
        <v>0</v>
      </c>
      <c r="W1902" t="s">
        <v>69</v>
      </c>
      <c r="X1902" t="s">
        <v>60</v>
      </c>
      <c r="Y1902" t="s">
        <v>61</v>
      </c>
      <c r="Z1902" t="s">
        <v>97</v>
      </c>
      <c r="AC1902">
        <v>6271042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16095.39</v>
      </c>
      <c r="AL1902" s="2">
        <v>536513</v>
      </c>
      <c r="AM1902" s="2">
        <v>536513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30</v>
      </c>
    </row>
    <row r="1903" spans="1:49" x14ac:dyDescent="0.2">
      <c r="A1903" t="s">
        <v>3512</v>
      </c>
      <c r="B1903" t="s">
        <v>49</v>
      </c>
      <c r="C1903" t="s">
        <v>50</v>
      </c>
      <c r="D1903" t="s">
        <v>49</v>
      </c>
      <c r="E1903" t="s">
        <v>51</v>
      </c>
      <c r="F1903" t="s">
        <v>415</v>
      </c>
      <c r="G1903" s="1">
        <v>44440</v>
      </c>
      <c r="H1903" s="1">
        <v>44469</v>
      </c>
      <c r="I1903" s="1">
        <v>44447</v>
      </c>
      <c r="J1903" s="1">
        <v>44447</v>
      </c>
      <c r="K1903" t="s">
        <v>151</v>
      </c>
      <c r="L1903" t="s">
        <v>229</v>
      </c>
      <c r="M1903" t="s">
        <v>424</v>
      </c>
      <c r="N1903" t="s">
        <v>424</v>
      </c>
      <c r="O1903" t="s">
        <v>56</v>
      </c>
      <c r="P1903" t="s">
        <v>57</v>
      </c>
      <c r="Q1903" t="s">
        <v>56</v>
      </c>
      <c r="S1903" t="s">
        <v>134</v>
      </c>
      <c r="U1903" t="s">
        <v>3513</v>
      </c>
      <c r="V1903" t="b">
        <f t="shared" si="29"/>
        <v>1</v>
      </c>
      <c r="W1903" t="s">
        <v>77</v>
      </c>
      <c r="X1903" t="s">
        <v>60</v>
      </c>
      <c r="Y1903" t="s">
        <v>61</v>
      </c>
      <c r="Z1903" t="s">
        <v>97</v>
      </c>
      <c r="AC1903">
        <v>6229725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L1903" s="2">
        <v>326908</v>
      </c>
      <c r="AM1903" s="2">
        <v>326908</v>
      </c>
      <c r="AN1903" s="2">
        <v>119</v>
      </c>
      <c r="AO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27500</v>
      </c>
    </row>
    <row r="1904" spans="1:49" x14ac:dyDescent="0.2">
      <c r="A1904" t="s">
        <v>3514</v>
      </c>
      <c r="B1904" t="s">
        <v>49</v>
      </c>
      <c r="C1904" t="s">
        <v>50</v>
      </c>
      <c r="D1904" t="s">
        <v>49</v>
      </c>
      <c r="E1904" t="s">
        <v>51</v>
      </c>
      <c r="F1904" t="s">
        <v>357</v>
      </c>
      <c r="G1904" s="1">
        <v>44470</v>
      </c>
      <c r="H1904" s="1">
        <v>44500</v>
      </c>
      <c r="I1904" s="1">
        <v>44476</v>
      </c>
      <c r="J1904" s="1">
        <v>44492</v>
      </c>
      <c r="K1904" t="s">
        <v>151</v>
      </c>
      <c r="L1904" t="s">
        <v>114</v>
      </c>
      <c r="M1904" t="s">
        <v>1533</v>
      </c>
      <c r="N1904" t="s">
        <v>1533</v>
      </c>
      <c r="O1904" t="s">
        <v>56</v>
      </c>
      <c r="P1904" t="s">
        <v>57</v>
      </c>
      <c r="Q1904" t="s">
        <v>56</v>
      </c>
      <c r="S1904" t="s">
        <v>387</v>
      </c>
      <c r="U1904" t="s">
        <v>3515</v>
      </c>
      <c r="V1904" t="b">
        <f t="shared" si="29"/>
        <v>1</v>
      </c>
      <c r="W1904" t="s">
        <v>77</v>
      </c>
      <c r="X1904" t="s">
        <v>60</v>
      </c>
      <c r="Y1904" t="s">
        <v>61</v>
      </c>
      <c r="Z1904" t="s">
        <v>78</v>
      </c>
      <c r="AC1904">
        <v>6141721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L1904" s="2">
        <v>35152</v>
      </c>
      <c r="AM1904" s="2">
        <v>35152</v>
      </c>
      <c r="AN1904" s="2">
        <v>23</v>
      </c>
      <c r="AO1904" s="2">
        <v>0</v>
      </c>
      <c r="AQ1904" s="2">
        <v>0</v>
      </c>
      <c r="AR1904" s="2">
        <v>0</v>
      </c>
      <c r="AS1904" s="2">
        <v>0</v>
      </c>
      <c r="AT1904" s="2">
        <v>33402</v>
      </c>
      <c r="AU1904" s="2">
        <v>26105</v>
      </c>
      <c r="AV1904" s="2">
        <v>35152</v>
      </c>
      <c r="AW1904" s="2">
        <v>18750</v>
      </c>
    </row>
    <row r="1905" spans="1:49" x14ac:dyDescent="0.2">
      <c r="A1905" t="s">
        <v>3516</v>
      </c>
      <c r="B1905" t="s">
        <v>49</v>
      </c>
      <c r="C1905" t="s">
        <v>50</v>
      </c>
      <c r="D1905" t="s">
        <v>1063</v>
      </c>
      <c r="E1905" t="s">
        <v>1064</v>
      </c>
      <c r="F1905" t="s">
        <v>1065</v>
      </c>
      <c r="G1905" s="1">
        <v>44440</v>
      </c>
      <c r="H1905" s="1">
        <v>44469</v>
      </c>
      <c r="I1905" s="1">
        <v>44424</v>
      </c>
      <c r="J1905" s="1">
        <v>44444</v>
      </c>
      <c r="K1905" t="s">
        <v>53</v>
      </c>
      <c r="L1905" t="s">
        <v>229</v>
      </c>
      <c r="M1905" t="s">
        <v>382</v>
      </c>
      <c r="N1905" t="s">
        <v>382</v>
      </c>
      <c r="O1905" t="s">
        <v>116</v>
      </c>
      <c r="P1905" t="s">
        <v>117</v>
      </c>
      <c r="U1905" t="s">
        <v>3517</v>
      </c>
      <c r="V1905" t="b">
        <f t="shared" si="29"/>
        <v>0</v>
      </c>
      <c r="W1905" t="s">
        <v>69</v>
      </c>
      <c r="X1905" t="s">
        <v>60</v>
      </c>
      <c r="Y1905" t="s">
        <v>61</v>
      </c>
      <c r="AA1905" t="s">
        <v>3518</v>
      </c>
      <c r="AC1905">
        <v>6342791</v>
      </c>
      <c r="AE1905" s="2">
        <v>19047.61</v>
      </c>
      <c r="AF1905" s="2">
        <v>23855.54</v>
      </c>
      <c r="AG1905" s="2">
        <v>441324</v>
      </c>
      <c r="AH1905" s="2">
        <v>441324</v>
      </c>
      <c r="AI1905" s="2">
        <v>0</v>
      </c>
      <c r="AJ1905" s="2">
        <v>0</v>
      </c>
      <c r="AK1905" s="2">
        <v>37734.26</v>
      </c>
      <c r="AL1905" s="2">
        <v>698078</v>
      </c>
      <c r="AM1905" s="2">
        <v>698078</v>
      </c>
      <c r="AN1905" s="2">
        <v>49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332731</v>
      </c>
      <c r="AU1905" s="2">
        <v>331640</v>
      </c>
      <c r="AV1905" s="2">
        <v>332981</v>
      </c>
      <c r="AW1905" s="2">
        <v>54.054499999999997</v>
      </c>
    </row>
    <row r="1906" spans="1:49" x14ac:dyDescent="0.2">
      <c r="A1906" t="s">
        <v>3519</v>
      </c>
      <c r="B1906" t="s">
        <v>49</v>
      </c>
      <c r="C1906" t="s">
        <v>50</v>
      </c>
      <c r="D1906" t="s">
        <v>49</v>
      </c>
      <c r="E1906" t="s">
        <v>51</v>
      </c>
      <c r="F1906" t="s">
        <v>357</v>
      </c>
      <c r="G1906" s="1">
        <v>44470</v>
      </c>
      <c r="H1906" s="1">
        <v>44500</v>
      </c>
      <c r="I1906" s="1">
        <v>44476</v>
      </c>
      <c r="J1906" s="1">
        <v>44493</v>
      </c>
      <c r="K1906" t="s">
        <v>151</v>
      </c>
      <c r="L1906" t="s">
        <v>114</v>
      </c>
      <c r="M1906" t="s">
        <v>1533</v>
      </c>
      <c r="N1906" t="s">
        <v>1533</v>
      </c>
      <c r="O1906" t="s">
        <v>56</v>
      </c>
      <c r="P1906" t="s">
        <v>57</v>
      </c>
      <c r="Q1906" t="s">
        <v>56</v>
      </c>
      <c r="S1906" t="s">
        <v>387</v>
      </c>
      <c r="U1906" t="s">
        <v>3520</v>
      </c>
      <c r="V1906" t="b">
        <f t="shared" si="29"/>
        <v>0</v>
      </c>
      <c r="W1906" t="s">
        <v>77</v>
      </c>
      <c r="X1906" t="s">
        <v>60</v>
      </c>
      <c r="Y1906" t="s">
        <v>61</v>
      </c>
      <c r="Z1906" t="s">
        <v>78</v>
      </c>
      <c r="AC1906">
        <v>6141721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L1906" s="2">
        <v>59314</v>
      </c>
      <c r="AM1906" s="2">
        <v>59314</v>
      </c>
      <c r="AN1906" s="2">
        <v>53</v>
      </c>
      <c r="AO1906" s="2">
        <v>0</v>
      </c>
      <c r="AQ1906" s="2">
        <v>0</v>
      </c>
      <c r="AR1906" s="2">
        <v>0</v>
      </c>
      <c r="AS1906" s="2">
        <v>0</v>
      </c>
      <c r="AT1906" s="2">
        <v>56475</v>
      </c>
      <c r="AU1906" s="2">
        <v>40956</v>
      </c>
      <c r="AV1906" s="2">
        <v>59314</v>
      </c>
      <c r="AW1906" s="2">
        <v>50000</v>
      </c>
    </row>
    <row r="1907" spans="1:49" x14ac:dyDescent="0.2">
      <c r="A1907" t="s">
        <v>3521</v>
      </c>
      <c r="B1907" t="s">
        <v>49</v>
      </c>
      <c r="C1907" t="s">
        <v>50</v>
      </c>
      <c r="D1907" t="s">
        <v>49</v>
      </c>
      <c r="E1907" t="s">
        <v>51</v>
      </c>
      <c r="F1907" t="s">
        <v>357</v>
      </c>
      <c r="G1907" s="1">
        <v>44470</v>
      </c>
      <c r="H1907" s="1">
        <v>44500</v>
      </c>
      <c r="I1907" s="1">
        <v>44476</v>
      </c>
      <c r="J1907" s="1">
        <v>44493</v>
      </c>
      <c r="K1907" t="s">
        <v>151</v>
      </c>
      <c r="L1907" t="s">
        <v>114</v>
      </c>
      <c r="M1907" t="s">
        <v>1533</v>
      </c>
      <c r="N1907" t="s">
        <v>1533</v>
      </c>
      <c r="O1907" t="s">
        <v>56</v>
      </c>
      <c r="P1907" t="s">
        <v>57</v>
      </c>
      <c r="Q1907" t="s">
        <v>56</v>
      </c>
      <c r="S1907" t="s">
        <v>134</v>
      </c>
      <c r="U1907" t="s">
        <v>3522</v>
      </c>
      <c r="V1907" t="b">
        <f t="shared" si="29"/>
        <v>0</v>
      </c>
      <c r="W1907" t="s">
        <v>59</v>
      </c>
      <c r="X1907" t="s">
        <v>60</v>
      </c>
      <c r="Y1907" t="s">
        <v>61</v>
      </c>
      <c r="Z1907" t="s">
        <v>78</v>
      </c>
      <c r="AC1907">
        <v>6141721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127458</v>
      </c>
      <c r="AM1907" s="2">
        <v>127458</v>
      </c>
      <c r="AN1907" s="2">
        <v>11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119363</v>
      </c>
      <c r="AU1907" s="2">
        <v>91735</v>
      </c>
      <c r="AV1907" s="2">
        <v>127458</v>
      </c>
      <c r="AW1907" s="2">
        <v>0</v>
      </c>
    </row>
    <row r="1908" spans="1:49" x14ac:dyDescent="0.2">
      <c r="A1908" t="s">
        <v>3523</v>
      </c>
      <c r="B1908" t="s">
        <v>49</v>
      </c>
      <c r="C1908" t="s">
        <v>50</v>
      </c>
      <c r="D1908" t="s">
        <v>49</v>
      </c>
      <c r="E1908" t="s">
        <v>51</v>
      </c>
      <c r="F1908" t="s">
        <v>357</v>
      </c>
      <c r="G1908" s="1">
        <v>44470</v>
      </c>
      <c r="H1908" s="1">
        <v>44500</v>
      </c>
      <c r="I1908" s="1">
        <v>44483</v>
      </c>
      <c r="J1908" s="1">
        <v>44483</v>
      </c>
      <c r="K1908" t="s">
        <v>151</v>
      </c>
      <c r="L1908" t="s">
        <v>114</v>
      </c>
      <c r="M1908" t="s">
        <v>424</v>
      </c>
      <c r="N1908" t="s">
        <v>424</v>
      </c>
      <c r="O1908" t="s">
        <v>56</v>
      </c>
      <c r="P1908" t="s">
        <v>57</v>
      </c>
      <c r="Q1908" t="s">
        <v>56</v>
      </c>
      <c r="S1908" t="s">
        <v>134</v>
      </c>
      <c r="U1908" t="s">
        <v>3524</v>
      </c>
      <c r="V1908" t="b">
        <f t="shared" si="29"/>
        <v>1</v>
      </c>
      <c r="W1908" t="s">
        <v>77</v>
      </c>
      <c r="X1908" t="s">
        <v>60</v>
      </c>
      <c r="Y1908" t="s">
        <v>61</v>
      </c>
      <c r="Z1908" t="s">
        <v>78</v>
      </c>
      <c r="AC1908">
        <v>6229725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L1908" s="2">
        <v>35963</v>
      </c>
      <c r="AM1908" s="2">
        <v>35963</v>
      </c>
      <c r="AN1908" s="2">
        <v>9</v>
      </c>
      <c r="AO1908" s="2">
        <v>0</v>
      </c>
      <c r="AQ1908" s="2">
        <v>0</v>
      </c>
      <c r="AR1908" s="2">
        <v>0</v>
      </c>
      <c r="AS1908" s="2">
        <v>0</v>
      </c>
      <c r="AT1908" s="2">
        <v>35222</v>
      </c>
      <c r="AU1908" s="2">
        <v>11982</v>
      </c>
      <c r="AV1908" s="2">
        <v>35237</v>
      </c>
      <c r="AW1908" s="2">
        <v>12500</v>
      </c>
    </row>
    <row r="1909" spans="1:49" x14ac:dyDescent="0.2">
      <c r="A1909" t="s">
        <v>3525</v>
      </c>
      <c r="B1909" t="s">
        <v>49</v>
      </c>
      <c r="C1909" t="s">
        <v>50</v>
      </c>
      <c r="D1909" t="s">
        <v>49</v>
      </c>
      <c r="E1909" t="s">
        <v>51</v>
      </c>
      <c r="F1909" t="s">
        <v>357</v>
      </c>
      <c r="G1909" s="1">
        <v>44470</v>
      </c>
      <c r="H1909" s="1">
        <v>44500</v>
      </c>
      <c r="I1909" s="1">
        <v>44483</v>
      </c>
      <c r="J1909" s="1">
        <v>44483</v>
      </c>
      <c r="K1909" t="s">
        <v>151</v>
      </c>
      <c r="L1909" t="s">
        <v>114</v>
      </c>
      <c r="M1909" t="s">
        <v>424</v>
      </c>
      <c r="N1909" t="s">
        <v>424</v>
      </c>
      <c r="O1909" t="s">
        <v>56</v>
      </c>
      <c r="P1909" t="s">
        <v>57</v>
      </c>
      <c r="Q1909" t="s">
        <v>56</v>
      </c>
      <c r="S1909" t="s">
        <v>1038</v>
      </c>
      <c r="U1909" t="s">
        <v>3526</v>
      </c>
      <c r="V1909" t="b">
        <f t="shared" si="29"/>
        <v>1</v>
      </c>
      <c r="W1909" t="s">
        <v>77</v>
      </c>
      <c r="X1909" t="s">
        <v>60</v>
      </c>
      <c r="Y1909" t="s">
        <v>61</v>
      </c>
      <c r="Z1909" t="s">
        <v>78</v>
      </c>
      <c r="AC1909">
        <v>6229725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L1909" s="2">
        <v>10970</v>
      </c>
      <c r="AM1909" s="2">
        <v>10970</v>
      </c>
      <c r="AN1909" s="2">
        <v>35</v>
      </c>
      <c r="AO1909" s="2">
        <v>0</v>
      </c>
      <c r="AQ1909" s="2">
        <v>0</v>
      </c>
      <c r="AR1909" s="2">
        <v>0</v>
      </c>
      <c r="AS1909" s="2">
        <v>0</v>
      </c>
      <c r="AT1909" s="2">
        <v>10378</v>
      </c>
      <c r="AU1909" s="2">
        <v>2758</v>
      </c>
      <c r="AV1909" s="2">
        <v>10544</v>
      </c>
      <c r="AW1909" s="2">
        <v>12500</v>
      </c>
    </row>
    <row r="1910" spans="1:49" x14ac:dyDescent="0.2">
      <c r="A1910" t="s">
        <v>3527</v>
      </c>
      <c r="B1910" t="s">
        <v>49</v>
      </c>
      <c r="C1910" t="s">
        <v>50</v>
      </c>
      <c r="D1910" t="s">
        <v>49</v>
      </c>
      <c r="E1910" t="s">
        <v>51</v>
      </c>
      <c r="F1910" t="s">
        <v>357</v>
      </c>
      <c r="G1910" s="1">
        <v>44470</v>
      </c>
      <c r="H1910" s="1">
        <v>44500</v>
      </c>
      <c r="I1910" s="1">
        <v>44476</v>
      </c>
      <c r="J1910" s="1">
        <v>44476</v>
      </c>
      <c r="K1910" t="s">
        <v>151</v>
      </c>
      <c r="L1910" t="s">
        <v>114</v>
      </c>
      <c r="M1910" t="s">
        <v>1719</v>
      </c>
      <c r="N1910" t="s">
        <v>1719</v>
      </c>
      <c r="O1910" t="s">
        <v>56</v>
      </c>
      <c r="P1910" t="s">
        <v>57</v>
      </c>
      <c r="Q1910" t="s">
        <v>56</v>
      </c>
      <c r="S1910" t="s">
        <v>176</v>
      </c>
      <c r="U1910" t="s">
        <v>3528</v>
      </c>
      <c r="V1910" t="b">
        <f t="shared" si="29"/>
        <v>1</v>
      </c>
      <c r="W1910" t="s">
        <v>77</v>
      </c>
      <c r="X1910" t="s">
        <v>60</v>
      </c>
      <c r="Y1910" t="s">
        <v>61</v>
      </c>
      <c r="Z1910" t="s">
        <v>97</v>
      </c>
      <c r="AC1910">
        <v>6163389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L1910" s="2">
        <v>12048</v>
      </c>
      <c r="AM1910" s="2">
        <v>12048</v>
      </c>
      <c r="AN1910" s="2">
        <v>457</v>
      </c>
      <c r="AO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71250</v>
      </c>
    </row>
    <row r="1911" spans="1:49" x14ac:dyDescent="0.2">
      <c r="A1911" t="s">
        <v>3529</v>
      </c>
      <c r="B1911" t="s">
        <v>49</v>
      </c>
      <c r="C1911" t="s">
        <v>50</v>
      </c>
      <c r="D1911" t="s">
        <v>49</v>
      </c>
      <c r="E1911" t="s">
        <v>51</v>
      </c>
      <c r="F1911" t="s">
        <v>357</v>
      </c>
      <c r="G1911" s="1">
        <v>44470</v>
      </c>
      <c r="H1911" s="1">
        <v>44500</v>
      </c>
      <c r="I1911" s="1">
        <v>44480</v>
      </c>
      <c r="J1911" s="1">
        <v>44486</v>
      </c>
      <c r="K1911" t="s">
        <v>151</v>
      </c>
      <c r="L1911" t="s">
        <v>114</v>
      </c>
      <c r="M1911" t="s">
        <v>55</v>
      </c>
      <c r="N1911" t="s">
        <v>55</v>
      </c>
      <c r="O1911" t="s">
        <v>56</v>
      </c>
      <c r="P1911" t="s">
        <v>57</v>
      </c>
      <c r="Q1911" t="s">
        <v>999</v>
      </c>
      <c r="S1911" t="s">
        <v>176</v>
      </c>
      <c r="U1911" t="s">
        <v>3530</v>
      </c>
      <c r="V1911" t="b">
        <f t="shared" si="29"/>
        <v>1</v>
      </c>
      <c r="W1911" t="s">
        <v>59</v>
      </c>
      <c r="X1911" t="s">
        <v>60</v>
      </c>
      <c r="Y1911" t="s">
        <v>61</v>
      </c>
      <c r="Z1911" t="s">
        <v>97</v>
      </c>
      <c r="AC1911">
        <v>6144941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72955</v>
      </c>
      <c r="AN1911" s="2">
        <v>593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</row>
    <row r="1912" spans="1:49" x14ac:dyDescent="0.2">
      <c r="A1912" t="s">
        <v>3531</v>
      </c>
      <c r="B1912" t="s">
        <v>49</v>
      </c>
      <c r="C1912" t="s">
        <v>50</v>
      </c>
      <c r="D1912" t="s">
        <v>49</v>
      </c>
      <c r="E1912" t="s">
        <v>51</v>
      </c>
      <c r="F1912" t="s">
        <v>374</v>
      </c>
      <c r="G1912" s="1">
        <v>44440</v>
      </c>
      <c r="H1912" s="1">
        <v>44469</v>
      </c>
      <c r="I1912" s="1">
        <v>44455</v>
      </c>
      <c r="J1912" s="1">
        <v>44455</v>
      </c>
      <c r="K1912" t="s">
        <v>53</v>
      </c>
      <c r="L1912" t="s">
        <v>229</v>
      </c>
      <c r="M1912" t="s">
        <v>996</v>
      </c>
      <c r="N1912" t="s">
        <v>996</v>
      </c>
      <c r="O1912" t="s">
        <v>56</v>
      </c>
      <c r="P1912" t="s">
        <v>57</v>
      </c>
      <c r="U1912" t="s">
        <v>3532</v>
      </c>
      <c r="V1912" t="b">
        <f t="shared" si="29"/>
        <v>0</v>
      </c>
      <c r="W1912" t="s">
        <v>77</v>
      </c>
      <c r="X1912" t="s">
        <v>60</v>
      </c>
      <c r="Y1912" t="s">
        <v>61</v>
      </c>
      <c r="AA1912" t="s">
        <v>3324</v>
      </c>
      <c r="AC1912">
        <v>6231468</v>
      </c>
      <c r="AE1912" s="2">
        <v>1000</v>
      </c>
      <c r="AF1912" s="2">
        <v>1000</v>
      </c>
      <c r="AG1912" s="2">
        <v>14000</v>
      </c>
      <c r="AH1912" s="2">
        <v>14000</v>
      </c>
      <c r="AI1912" s="2">
        <v>0</v>
      </c>
      <c r="AJ1912" s="2">
        <v>0</v>
      </c>
      <c r="AK1912" s="2">
        <v>1000</v>
      </c>
      <c r="AL1912" s="2">
        <v>46209</v>
      </c>
      <c r="AM1912" s="2">
        <v>46209</v>
      </c>
      <c r="AN1912" s="2">
        <v>93</v>
      </c>
      <c r="AO1912" s="2">
        <v>0</v>
      </c>
      <c r="AP1912" s="2">
        <v>1000</v>
      </c>
      <c r="AQ1912" s="2">
        <v>0</v>
      </c>
      <c r="AR1912" s="2">
        <v>0</v>
      </c>
      <c r="AS1912" s="2">
        <v>0</v>
      </c>
      <c r="AT1912" s="2">
        <v>46098</v>
      </c>
      <c r="AU1912" s="2">
        <v>32346</v>
      </c>
      <c r="AV1912" s="2">
        <v>46209</v>
      </c>
      <c r="AW1912" s="2">
        <v>1000</v>
      </c>
    </row>
    <row r="1913" spans="1:49" x14ac:dyDescent="0.2">
      <c r="A1913" t="s">
        <v>3533</v>
      </c>
      <c r="B1913" t="s">
        <v>49</v>
      </c>
      <c r="C1913" t="s">
        <v>50</v>
      </c>
      <c r="D1913" t="s">
        <v>49</v>
      </c>
      <c r="E1913" t="s">
        <v>51</v>
      </c>
      <c r="F1913" t="s">
        <v>374</v>
      </c>
      <c r="G1913" s="1">
        <v>44440</v>
      </c>
      <c r="H1913" s="1">
        <v>44469</v>
      </c>
      <c r="I1913" s="1">
        <v>44455</v>
      </c>
      <c r="J1913" s="1">
        <v>44455</v>
      </c>
      <c r="K1913" t="s">
        <v>151</v>
      </c>
      <c r="L1913" t="s">
        <v>229</v>
      </c>
      <c r="M1913" t="s">
        <v>1014</v>
      </c>
      <c r="N1913" t="s">
        <v>1014</v>
      </c>
      <c r="O1913" t="s">
        <v>56</v>
      </c>
      <c r="P1913" t="s">
        <v>57</v>
      </c>
      <c r="Q1913" t="s">
        <v>56</v>
      </c>
      <c r="S1913" t="s">
        <v>1015</v>
      </c>
      <c r="U1913" t="s">
        <v>3534</v>
      </c>
      <c r="V1913" t="b">
        <f t="shared" si="29"/>
        <v>1</v>
      </c>
      <c r="W1913" t="s">
        <v>77</v>
      </c>
      <c r="X1913" t="s">
        <v>60</v>
      </c>
      <c r="Y1913" t="s">
        <v>61</v>
      </c>
      <c r="Z1913" t="s">
        <v>97</v>
      </c>
      <c r="AC1913">
        <v>6141709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L1913" s="2">
        <v>0</v>
      </c>
      <c r="AM1913" s="2">
        <v>0</v>
      </c>
      <c r="AN1913" s="2">
        <v>1</v>
      </c>
      <c r="AO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38250</v>
      </c>
    </row>
    <row r="1914" spans="1:49" x14ac:dyDescent="0.2">
      <c r="A1914" t="s">
        <v>3535</v>
      </c>
      <c r="B1914" t="s">
        <v>49</v>
      </c>
      <c r="C1914" t="s">
        <v>50</v>
      </c>
      <c r="D1914" t="s">
        <v>49</v>
      </c>
      <c r="E1914" t="s">
        <v>51</v>
      </c>
      <c r="F1914" t="s">
        <v>374</v>
      </c>
      <c r="G1914" s="1">
        <v>44440</v>
      </c>
      <c r="H1914" s="1">
        <v>44469</v>
      </c>
      <c r="I1914" s="1">
        <v>44452</v>
      </c>
      <c r="J1914" s="1">
        <v>44472</v>
      </c>
      <c r="K1914" t="s">
        <v>53</v>
      </c>
      <c r="L1914" t="s">
        <v>229</v>
      </c>
      <c r="M1914" t="s">
        <v>375</v>
      </c>
      <c r="N1914" t="s">
        <v>375</v>
      </c>
      <c r="O1914" t="s">
        <v>56</v>
      </c>
      <c r="P1914" t="s">
        <v>57</v>
      </c>
      <c r="U1914" t="s">
        <v>3536</v>
      </c>
      <c r="V1914" t="b">
        <f t="shared" si="29"/>
        <v>0</v>
      </c>
      <c r="W1914" t="s">
        <v>77</v>
      </c>
      <c r="X1914" t="s">
        <v>60</v>
      </c>
      <c r="Y1914" t="s">
        <v>61</v>
      </c>
      <c r="AA1914" t="s">
        <v>431</v>
      </c>
      <c r="AC1914">
        <v>6142232</v>
      </c>
      <c r="AE1914" s="2">
        <v>60000</v>
      </c>
      <c r="AF1914" s="2">
        <v>60000</v>
      </c>
      <c r="AG1914" s="2">
        <v>2444444</v>
      </c>
      <c r="AH1914" s="2">
        <v>2444444</v>
      </c>
      <c r="AI1914" s="2">
        <v>0</v>
      </c>
      <c r="AJ1914" s="2">
        <v>0</v>
      </c>
      <c r="AK1914" s="2">
        <v>60000</v>
      </c>
      <c r="AL1914" s="2">
        <v>1382876</v>
      </c>
      <c r="AM1914" s="2">
        <v>1382876</v>
      </c>
      <c r="AN1914" s="2">
        <v>1089</v>
      </c>
      <c r="AO1914" s="2">
        <v>0</v>
      </c>
      <c r="AP1914" s="2">
        <v>60000</v>
      </c>
      <c r="AQ1914" s="2">
        <v>0</v>
      </c>
      <c r="AR1914" s="2">
        <v>0</v>
      </c>
      <c r="AS1914" s="2">
        <v>0</v>
      </c>
      <c r="AT1914" s="2">
        <v>967483</v>
      </c>
      <c r="AU1914" s="2">
        <v>720274</v>
      </c>
      <c r="AV1914" s="2">
        <v>975890</v>
      </c>
      <c r="AW1914" s="2">
        <v>60000</v>
      </c>
    </row>
    <row r="1915" spans="1:49" x14ac:dyDescent="0.2">
      <c r="A1915" t="s">
        <v>3537</v>
      </c>
      <c r="B1915" t="s">
        <v>49</v>
      </c>
      <c r="C1915" t="s">
        <v>50</v>
      </c>
      <c r="D1915" t="s">
        <v>49</v>
      </c>
      <c r="E1915" t="s">
        <v>51</v>
      </c>
      <c r="F1915" t="s">
        <v>415</v>
      </c>
      <c r="G1915" s="1">
        <v>44440</v>
      </c>
      <c r="H1915" s="1">
        <v>44469</v>
      </c>
      <c r="I1915" s="1">
        <v>44446</v>
      </c>
      <c r="J1915" s="1">
        <v>44465</v>
      </c>
      <c r="K1915" t="s">
        <v>151</v>
      </c>
      <c r="L1915" t="s">
        <v>229</v>
      </c>
      <c r="M1915" t="s">
        <v>138</v>
      </c>
      <c r="N1915" t="s">
        <v>138</v>
      </c>
      <c r="O1915" t="s">
        <v>56</v>
      </c>
      <c r="P1915" t="s">
        <v>57</v>
      </c>
      <c r="Q1915" t="s">
        <v>56</v>
      </c>
      <c r="S1915" t="s">
        <v>387</v>
      </c>
      <c r="U1915" t="s">
        <v>3538</v>
      </c>
      <c r="V1915" t="b">
        <f t="shared" si="29"/>
        <v>0</v>
      </c>
      <c r="W1915" t="s">
        <v>77</v>
      </c>
      <c r="X1915" t="s">
        <v>60</v>
      </c>
      <c r="Y1915" t="s">
        <v>61</v>
      </c>
      <c r="Z1915" t="s">
        <v>97</v>
      </c>
      <c r="AC1915">
        <v>6141697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L1915" s="2">
        <v>14481</v>
      </c>
      <c r="AM1915" s="2">
        <v>14481</v>
      </c>
      <c r="AN1915" s="2">
        <v>8</v>
      </c>
      <c r="AO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25000</v>
      </c>
    </row>
    <row r="1916" spans="1:49" x14ac:dyDescent="0.2">
      <c r="A1916" t="s">
        <v>3539</v>
      </c>
      <c r="B1916" t="s">
        <v>49</v>
      </c>
      <c r="C1916" t="s">
        <v>50</v>
      </c>
      <c r="D1916" t="s">
        <v>49</v>
      </c>
      <c r="E1916" t="s">
        <v>51</v>
      </c>
      <c r="F1916" t="s">
        <v>357</v>
      </c>
      <c r="G1916" s="1">
        <v>44470</v>
      </c>
      <c r="H1916" s="1">
        <v>44500</v>
      </c>
      <c r="I1916" s="1">
        <v>44476</v>
      </c>
      <c r="J1916" s="1">
        <v>44493</v>
      </c>
      <c r="K1916" t="s">
        <v>151</v>
      </c>
      <c r="L1916" t="s">
        <v>114</v>
      </c>
      <c r="M1916" t="s">
        <v>318</v>
      </c>
      <c r="N1916" t="s">
        <v>318</v>
      </c>
      <c r="O1916" t="s">
        <v>56</v>
      </c>
      <c r="P1916" t="s">
        <v>57</v>
      </c>
      <c r="Q1916" t="s">
        <v>153</v>
      </c>
      <c r="S1916" t="s">
        <v>176</v>
      </c>
      <c r="U1916" t="s">
        <v>3540</v>
      </c>
      <c r="V1916" t="b">
        <f t="shared" si="29"/>
        <v>0</v>
      </c>
      <c r="W1916" t="s">
        <v>59</v>
      </c>
      <c r="X1916" t="s">
        <v>60</v>
      </c>
      <c r="Y1916" t="s">
        <v>61</v>
      </c>
      <c r="Z1916" t="s">
        <v>97</v>
      </c>
      <c r="AC1916">
        <v>6163353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73647</v>
      </c>
      <c r="AM1916" s="2">
        <v>73647</v>
      </c>
      <c r="AN1916" s="2">
        <v>1028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</row>
    <row r="1917" spans="1:49" x14ac:dyDescent="0.2">
      <c r="A1917" t="s">
        <v>3541</v>
      </c>
      <c r="B1917" t="s">
        <v>49</v>
      </c>
      <c r="C1917" t="s">
        <v>50</v>
      </c>
      <c r="D1917" t="s">
        <v>49</v>
      </c>
      <c r="E1917" t="s">
        <v>51</v>
      </c>
      <c r="F1917" t="s">
        <v>52</v>
      </c>
      <c r="G1917" s="1">
        <v>44440</v>
      </c>
      <c r="H1917" s="1">
        <v>44469</v>
      </c>
      <c r="I1917" s="1">
        <v>44441</v>
      </c>
      <c r="J1917" s="1">
        <v>44441</v>
      </c>
      <c r="K1917" t="s">
        <v>151</v>
      </c>
      <c r="L1917" t="s">
        <v>229</v>
      </c>
      <c r="M1917" t="s">
        <v>3240</v>
      </c>
      <c r="N1917" t="s">
        <v>3240</v>
      </c>
      <c r="O1917" t="s">
        <v>56</v>
      </c>
      <c r="P1917" t="s">
        <v>57</v>
      </c>
      <c r="Q1917" t="s">
        <v>56</v>
      </c>
      <c r="S1917" t="s">
        <v>3542</v>
      </c>
      <c r="U1917" t="s">
        <v>3543</v>
      </c>
      <c r="V1917" t="b">
        <f t="shared" si="29"/>
        <v>0</v>
      </c>
      <c r="W1917" t="s">
        <v>77</v>
      </c>
      <c r="X1917" t="s">
        <v>60</v>
      </c>
      <c r="Y1917" t="s">
        <v>61</v>
      </c>
      <c r="Z1917" t="s">
        <v>97</v>
      </c>
      <c r="AC1917">
        <v>7204378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L1917" s="2">
        <v>0</v>
      </c>
      <c r="AM1917" s="2">
        <v>0</v>
      </c>
      <c r="AN1917" s="2">
        <v>35</v>
      </c>
      <c r="AO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2000</v>
      </c>
    </row>
    <row r="1918" spans="1:49" x14ac:dyDescent="0.2">
      <c r="A1918" t="s">
        <v>3544</v>
      </c>
      <c r="B1918" t="s">
        <v>49</v>
      </c>
      <c r="C1918" t="s">
        <v>50</v>
      </c>
      <c r="D1918" t="s">
        <v>49</v>
      </c>
      <c r="E1918" t="s">
        <v>51</v>
      </c>
      <c r="F1918" t="s">
        <v>52</v>
      </c>
      <c r="G1918" s="1">
        <v>44440</v>
      </c>
      <c r="H1918" s="1">
        <v>44469</v>
      </c>
      <c r="I1918" s="1">
        <v>44449</v>
      </c>
      <c r="J1918" s="1">
        <v>44449</v>
      </c>
      <c r="K1918" t="s">
        <v>53</v>
      </c>
      <c r="L1918" t="s">
        <v>229</v>
      </c>
      <c r="M1918" t="s">
        <v>3240</v>
      </c>
      <c r="N1918" t="s">
        <v>3240</v>
      </c>
      <c r="O1918" t="s">
        <v>56</v>
      </c>
      <c r="P1918" t="s">
        <v>57</v>
      </c>
      <c r="U1918" t="s">
        <v>3545</v>
      </c>
      <c r="V1918" t="b">
        <f t="shared" si="29"/>
        <v>0</v>
      </c>
      <c r="W1918" t="s">
        <v>77</v>
      </c>
      <c r="X1918" t="s">
        <v>60</v>
      </c>
      <c r="Y1918" t="s">
        <v>61</v>
      </c>
      <c r="AA1918" t="s">
        <v>3242</v>
      </c>
      <c r="AC1918">
        <v>7204378</v>
      </c>
      <c r="AE1918" s="2">
        <v>9500</v>
      </c>
      <c r="AF1918" s="2">
        <v>9500</v>
      </c>
      <c r="AG1918" s="2">
        <v>415000</v>
      </c>
      <c r="AH1918" s="2">
        <v>415000</v>
      </c>
      <c r="AI1918" s="2">
        <v>0</v>
      </c>
      <c r="AJ1918" s="2">
        <v>0</v>
      </c>
      <c r="AK1918" s="2">
        <v>9500</v>
      </c>
      <c r="AL1918" s="2">
        <v>0</v>
      </c>
      <c r="AM1918" s="2">
        <v>0</v>
      </c>
      <c r="AN1918" s="2">
        <v>306</v>
      </c>
      <c r="AO1918" s="2">
        <v>0</v>
      </c>
      <c r="AP1918" s="2">
        <v>9500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9500</v>
      </c>
    </row>
    <row r="1919" spans="1:49" x14ac:dyDescent="0.2">
      <c r="A1919" t="s">
        <v>3124</v>
      </c>
      <c r="B1919" t="s">
        <v>49</v>
      </c>
      <c r="C1919" t="s">
        <v>50</v>
      </c>
      <c r="D1919" t="s">
        <v>49</v>
      </c>
      <c r="E1919" t="s">
        <v>51</v>
      </c>
      <c r="F1919" t="s">
        <v>310</v>
      </c>
      <c r="G1919" s="1">
        <v>44409</v>
      </c>
      <c r="H1919" s="1">
        <v>44439</v>
      </c>
      <c r="I1919" s="1">
        <v>44417</v>
      </c>
      <c r="J1919" s="1">
        <v>44451</v>
      </c>
      <c r="K1919" t="s">
        <v>151</v>
      </c>
      <c r="L1919" t="s">
        <v>184</v>
      </c>
      <c r="M1919" t="s">
        <v>106</v>
      </c>
      <c r="N1919" t="s">
        <v>106</v>
      </c>
      <c r="O1919" t="s">
        <v>56</v>
      </c>
      <c r="P1919" t="s">
        <v>57</v>
      </c>
      <c r="Q1919" t="s">
        <v>56</v>
      </c>
      <c r="S1919" t="s">
        <v>75</v>
      </c>
      <c r="U1919" t="s">
        <v>3125</v>
      </c>
      <c r="V1919" t="b">
        <f t="shared" si="29"/>
        <v>1</v>
      </c>
      <c r="W1919" t="s">
        <v>312</v>
      </c>
      <c r="X1919" t="s">
        <v>60</v>
      </c>
      <c r="Y1919" t="s">
        <v>61</v>
      </c>
      <c r="Z1919" t="s">
        <v>97</v>
      </c>
      <c r="AC1919">
        <v>6799399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46984</v>
      </c>
      <c r="AN1919" s="2">
        <v>21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0.43</v>
      </c>
    </row>
    <row r="1920" spans="1:49" x14ac:dyDescent="0.2">
      <c r="A1920" t="s">
        <v>3546</v>
      </c>
      <c r="B1920" t="s">
        <v>49</v>
      </c>
      <c r="C1920" t="s">
        <v>50</v>
      </c>
      <c r="D1920" t="s">
        <v>49</v>
      </c>
      <c r="E1920" t="s">
        <v>51</v>
      </c>
      <c r="F1920" t="s">
        <v>310</v>
      </c>
      <c r="G1920" s="1">
        <v>44440</v>
      </c>
      <c r="H1920" s="1">
        <v>44469</v>
      </c>
      <c r="I1920" s="1">
        <v>44446</v>
      </c>
      <c r="J1920" s="1">
        <v>44465</v>
      </c>
      <c r="K1920" t="s">
        <v>53</v>
      </c>
      <c r="L1920" t="s">
        <v>229</v>
      </c>
      <c r="M1920" t="s">
        <v>106</v>
      </c>
      <c r="N1920" t="s">
        <v>106</v>
      </c>
      <c r="O1920" t="s">
        <v>56</v>
      </c>
      <c r="P1920" t="s">
        <v>57</v>
      </c>
      <c r="U1920" t="s">
        <v>3547</v>
      </c>
      <c r="V1920" t="b">
        <f t="shared" si="29"/>
        <v>1</v>
      </c>
      <c r="W1920" t="s">
        <v>312</v>
      </c>
      <c r="X1920" t="s">
        <v>60</v>
      </c>
      <c r="Y1920" t="s">
        <v>61</v>
      </c>
      <c r="AA1920" t="s">
        <v>2539</v>
      </c>
      <c r="AC1920">
        <v>6799399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598084</v>
      </c>
      <c r="AN1920" s="2">
        <v>2253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0.43</v>
      </c>
    </row>
    <row r="1921" spans="1:49" x14ac:dyDescent="0.2">
      <c r="A1921" t="s">
        <v>3548</v>
      </c>
      <c r="B1921" t="s">
        <v>49</v>
      </c>
      <c r="C1921" t="s">
        <v>50</v>
      </c>
      <c r="D1921" t="s">
        <v>49</v>
      </c>
      <c r="E1921" t="s">
        <v>51</v>
      </c>
      <c r="F1921" t="s">
        <v>357</v>
      </c>
      <c r="G1921" s="1">
        <v>44470</v>
      </c>
      <c r="H1921" s="1">
        <v>44500</v>
      </c>
      <c r="I1921" s="1">
        <v>44476</v>
      </c>
      <c r="J1921" s="1">
        <v>44493</v>
      </c>
      <c r="K1921" t="s">
        <v>53</v>
      </c>
      <c r="L1921" t="s">
        <v>114</v>
      </c>
      <c r="M1921" t="s">
        <v>55</v>
      </c>
      <c r="N1921" t="s">
        <v>55</v>
      </c>
      <c r="O1921" t="s">
        <v>56</v>
      </c>
      <c r="P1921" t="s">
        <v>57</v>
      </c>
      <c r="U1921" t="s">
        <v>3549</v>
      </c>
      <c r="V1921" t="b">
        <f t="shared" si="29"/>
        <v>0</v>
      </c>
      <c r="W1921" t="s">
        <v>69</v>
      </c>
      <c r="X1921" t="s">
        <v>60</v>
      </c>
      <c r="Y1921" t="s">
        <v>61</v>
      </c>
      <c r="AA1921" t="s">
        <v>2474</v>
      </c>
      <c r="AC1921">
        <v>6144941</v>
      </c>
      <c r="AE1921" s="2">
        <v>50000</v>
      </c>
      <c r="AF1921" s="2">
        <v>50000</v>
      </c>
      <c r="AG1921" s="2">
        <v>6031363</v>
      </c>
      <c r="AH1921" s="2">
        <v>6031363</v>
      </c>
      <c r="AI1921" s="2">
        <v>0</v>
      </c>
      <c r="AJ1921" s="2">
        <v>0</v>
      </c>
      <c r="AK1921" s="2">
        <v>41961.34</v>
      </c>
      <c r="AL1921" s="2">
        <v>5061681</v>
      </c>
      <c r="AM1921" s="2">
        <v>5061681</v>
      </c>
      <c r="AN1921" s="2">
        <v>940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8.2899999999999991</v>
      </c>
    </row>
    <row r="1922" spans="1:49" x14ac:dyDescent="0.2">
      <c r="A1922" t="s">
        <v>3550</v>
      </c>
      <c r="B1922" t="s">
        <v>49</v>
      </c>
      <c r="C1922" t="s">
        <v>50</v>
      </c>
      <c r="D1922" t="s">
        <v>49</v>
      </c>
      <c r="E1922" t="s">
        <v>51</v>
      </c>
      <c r="F1922" t="s">
        <v>357</v>
      </c>
      <c r="G1922" s="1">
        <v>44470</v>
      </c>
      <c r="H1922" s="1">
        <v>44500</v>
      </c>
      <c r="I1922" s="1">
        <v>44476</v>
      </c>
      <c r="J1922" s="1">
        <v>44492</v>
      </c>
      <c r="K1922" t="s">
        <v>151</v>
      </c>
      <c r="L1922" t="s">
        <v>114</v>
      </c>
      <c r="M1922" t="s">
        <v>1533</v>
      </c>
      <c r="N1922" t="s">
        <v>1533</v>
      </c>
      <c r="O1922" t="s">
        <v>56</v>
      </c>
      <c r="P1922" t="s">
        <v>57</v>
      </c>
      <c r="Q1922" t="s">
        <v>56</v>
      </c>
      <c r="S1922" t="s">
        <v>405</v>
      </c>
      <c r="U1922" t="s">
        <v>3551</v>
      </c>
      <c r="V1922" t="b">
        <f t="shared" si="29"/>
        <v>1</v>
      </c>
      <c r="W1922" t="s">
        <v>77</v>
      </c>
      <c r="X1922" t="s">
        <v>60</v>
      </c>
      <c r="Y1922" t="s">
        <v>61</v>
      </c>
      <c r="Z1922" t="s">
        <v>78</v>
      </c>
      <c r="AC1922">
        <v>6141721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L1922" s="2">
        <v>803</v>
      </c>
      <c r="AM1922" s="2">
        <v>803</v>
      </c>
      <c r="AN1922" s="2">
        <v>3</v>
      </c>
      <c r="AO1922" s="2">
        <v>0</v>
      </c>
      <c r="AQ1922" s="2">
        <v>0</v>
      </c>
      <c r="AR1922" s="2">
        <v>0</v>
      </c>
      <c r="AS1922" s="2">
        <v>0</v>
      </c>
      <c r="AT1922" s="2">
        <v>784</v>
      </c>
      <c r="AU1922" s="2">
        <v>462</v>
      </c>
      <c r="AV1922" s="2">
        <v>803</v>
      </c>
      <c r="AW1922" s="2">
        <v>18750</v>
      </c>
    </row>
    <row r="1923" spans="1:49" x14ac:dyDescent="0.2">
      <c r="A1923" t="s">
        <v>3552</v>
      </c>
      <c r="B1923" t="s">
        <v>49</v>
      </c>
      <c r="C1923" t="s">
        <v>50</v>
      </c>
      <c r="D1923" t="s">
        <v>49</v>
      </c>
      <c r="E1923" t="s">
        <v>51</v>
      </c>
      <c r="F1923" t="s">
        <v>357</v>
      </c>
      <c r="G1923" s="1">
        <v>44470</v>
      </c>
      <c r="H1923" s="1">
        <v>44500</v>
      </c>
      <c r="I1923" s="1">
        <v>44476</v>
      </c>
      <c r="J1923" s="1">
        <v>44476</v>
      </c>
      <c r="K1923" t="s">
        <v>151</v>
      </c>
      <c r="L1923" t="s">
        <v>114</v>
      </c>
      <c r="M1923" t="s">
        <v>237</v>
      </c>
      <c r="N1923" t="s">
        <v>237</v>
      </c>
      <c r="O1923" t="s">
        <v>56</v>
      </c>
      <c r="P1923" t="s">
        <v>57</v>
      </c>
      <c r="Q1923" t="s">
        <v>56</v>
      </c>
      <c r="S1923" t="s">
        <v>176</v>
      </c>
      <c r="U1923" t="s">
        <v>3553</v>
      </c>
      <c r="V1923" t="b">
        <f t="shared" ref="V1923:V1986" si="30">ISNUMBER(SEARCH("take",U1923))</f>
        <v>0</v>
      </c>
      <c r="W1923" t="s">
        <v>77</v>
      </c>
      <c r="X1923" t="s">
        <v>60</v>
      </c>
      <c r="Y1923" t="s">
        <v>61</v>
      </c>
      <c r="Z1923" t="s">
        <v>97</v>
      </c>
      <c r="AC1923">
        <v>6138659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L1923" s="2">
        <v>79809</v>
      </c>
      <c r="AM1923" s="2">
        <v>79809</v>
      </c>
      <c r="AN1923" s="2">
        <v>279</v>
      </c>
      <c r="AO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25000</v>
      </c>
    </row>
    <row r="1924" spans="1:49" x14ac:dyDescent="0.2">
      <c r="A1924" t="s">
        <v>3554</v>
      </c>
      <c r="B1924" t="s">
        <v>49</v>
      </c>
      <c r="C1924" t="s">
        <v>50</v>
      </c>
      <c r="D1924" t="s">
        <v>49</v>
      </c>
      <c r="E1924" t="s">
        <v>51</v>
      </c>
      <c r="F1924" t="s">
        <v>357</v>
      </c>
      <c r="G1924" s="1">
        <v>44470</v>
      </c>
      <c r="H1924" s="1">
        <v>44500</v>
      </c>
      <c r="I1924" s="1">
        <v>44476</v>
      </c>
      <c r="J1924" s="1">
        <v>44493</v>
      </c>
      <c r="K1924" t="s">
        <v>53</v>
      </c>
      <c r="L1924" t="s">
        <v>114</v>
      </c>
      <c r="M1924" t="s">
        <v>318</v>
      </c>
      <c r="N1924" t="s">
        <v>318</v>
      </c>
      <c r="O1924" t="s">
        <v>56</v>
      </c>
      <c r="P1924" t="s">
        <v>57</v>
      </c>
      <c r="U1924" t="s">
        <v>3555</v>
      </c>
      <c r="V1924" t="b">
        <f t="shared" si="30"/>
        <v>0</v>
      </c>
      <c r="W1924" t="s">
        <v>69</v>
      </c>
      <c r="X1924" t="s">
        <v>60</v>
      </c>
      <c r="Y1924" t="s">
        <v>61</v>
      </c>
      <c r="AA1924" t="s">
        <v>360</v>
      </c>
      <c r="AC1924">
        <v>6163353</v>
      </c>
      <c r="AE1924" s="2">
        <v>30000</v>
      </c>
      <c r="AF1924" s="2">
        <v>30000</v>
      </c>
      <c r="AG1924" s="2">
        <v>3750000</v>
      </c>
      <c r="AH1924" s="2">
        <v>3750000</v>
      </c>
      <c r="AI1924" s="2">
        <v>0</v>
      </c>
      <c r="AJ1924" s="2">
        <v>0</v>
      </c>
      <c r="AK1924" s="2">
        <v>1165.2</v>
      </c>
      <c r="AL1924" s="2">
        <v>145650</v>
      </c>
      <c r="AM1924" s="2">
        <v>145650</v>
      </c>
      <c r="AN1924" s="2">
        <v>1699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8</v>
      </c>
    </row>
    <row r="1925" spans="1:49" x14ac:dyDescent="0.2">
      <c r="A1925" t="s">
        <v>3556</v>
      </c>
      <c r="B1925" t="s">
        <v>49</v>
      </c>
      <c r="C1925" t="s">
        <v>50</v>
      </c>
      <c r="D1925" t="s">
        <v>49</v>
      </c>
      <c r="E1925" t="s">
        <v>51</v>
      </c>
      <c r="F1925" t="s">
        <v>357</v>
      </c>
      <c r="G1925" s="1">
        <v>44470</v>
      </c>
      <c r="H1925" s="1">
        <v>44500</v>
      </c>
      <c r="I1925" s="1">
        <v>44489</v>
      </c>
      <c r="J1925" s="1">
        <v>44489</v>
      </c>
      <c r="K1925" t="s">
        <v>53</v>
      </c>
      <c r="L1925" t="s">
        <v>114</v>
      </c>
      <c r="M1925" t="s">
        <v>1274</v>
      </c>
      <c r="N1925" t="s">
        <v>1274</v>
      </c>
      <c r="O1925" t="s">
        <v>56</v>
      </c>
      <c r="P1925" t="s">
        <v>57</v>
      </c>
      <c r="U1925" t="s">
        <v>3557</v>
      </c>
      <c r="V1925" t="b">
        <f t="shared" si="30"/>
        <v>1</v>
      </c>
      <c r="W1925" t="s">
        <v>77</v>
      </c>
      <c r="X1925" t="s">
        <v>60</v>
      </c>
      <c r="Y1925" t="s">
        <v>61</v>
      </c>
      <c r="AA1925" t="s">
        <v>1327</v>
      </c>
      <c r="AC1925">
        <v>6744678</v>
      </c>
      <c r="AE1925" s="2">
        <v>14500</v>
      </c>
      <c r="AF1925" s="2">
        <v>14500</v>
      </c>
      <c r="AG1925" s="2">
        <v>290000</v>
      </c>
      <c r="AH1925" s="2">
        <v>290000</v>
      </c>
      <c r="AI1925" s="2">
        <v>0</v>
      </c>
      <c r="AJ1925" s="2">
        <v>0</v>
      </c>
      <c r="AK1925" s="2">
        <v>14500</v>
      </c>
      <c r="AL1925" s="2">
        <v>307470</v>
      </c>
      <c r="AM1925" s="2">
        <v>307470</v>
      </c>
      <c r="AN1925" s="2">
        <v>160</v>
      </c>
      <c r="AO1925" s="2">
        <v>0</v>
      </c>
      <c r="AP1925" s="2">
        <v>14500</v>
      </c>
      <c r="AQ1925" s="2">
        <v>0</v>
      </c>
      <c r="AR1925" s="2">
        <v>0</v>
      </c>
      <c r="AS1925" s="2">
        <v>0</v>
      </c>
      <c r="AT1925" s="2">
        <v>279769</v>
      </c>
      <c r="AU1925" s="2">
        <v>226637</v>
      </c>
      <c r="AV1925" s="2">
        <v>281340</v>
      </c>
      <c r="AW1925" s="2">
        <v>14500</v>
      </c>
    </row>
    <row r="1926" spans="1:49" x14ac:dyDescent="0.2">
      <c r="A1926" t="s">
        <v>3558</v>
      </c>
      <c r="B1926" t="s">
        <v>49</v>
      </c>
      <c r="C1926" t="s">
        <v>50</v>
      </c>
      <c r="D1926" t="s">
        <v>49</v>
      </c>
      <c r="E1926" t="s">
        <v>51</v>
      </c>
      <c r="F1926" t="s">
        <v>357</v>
      </c>
      <c r="G1926" s="1">
        <v>44470</v>
      </c>
      <c r="H1926" s="1">
        <v>44500</v>
      </c>
      <c r="I1926" s="1">
        <v>44476</v>
      </c>
      <c r="J1926" s="1">
        <v>44476</v>
      </c>
      <c r="K1926" t="s">
        <v>53</v>
      </c>
      <c r="L1926" t="s">
        <v>114</v>
      </c>
      <c r="M1926" t="s">
        <v>1719</v>
      </c>
      <c r="N1926" t="s">
        <v>1719</v>
      </c>
      <c r="O1926" t="s">
        <v>56</v>
      </c>
      <c r="P1926" t="s">
        <v>57</v>
      </c>
      <c r="U1926" t="s">
        <v>3559</v>
      </c>
      <c r="V1926" t="b">
        <f t="shared" si="30"/>
        <v>1</v>
      </c>
      <c r="W1926" t="s">
        <v>77</v>
      </c>
      <c r="X1926" t="s">
        <v>60</v>
      </c>
      <c r="Y1926" t="s">
        <v>61</v>
      </c>
      <c r="AA1926" t="s">
        <v>3560</v>
      </c>
      <c r="AC1926">
        <v>6163389</v>
      </c>
      <c r="AE1926" s="2">
        <v>71250</v>
      </c>
      <c r="AF1926" s="2">
        <v>71250</v>
      </c>
      <c r="AG1926" s="2">
        <v>18000000</v>
      </c>
      <c r="AH1926" s="2">
        <v>18000000</v>
      </c>
      <c r="AI1926" s="2">
        <v>0</v>
      </c>
      <c r="AJ1926" s="2">
        <v>0</v>
      </c>
      <c r="AK1926" s="2">
        <v>71250</v>
      </c>
      <c r="AL1926" s="2">
        <v>11790666</v>
      </c>
      <c r="AM1926" s="2">
        <v>11790666</v>
      </c>
      <c r="AN1926" s="2">
        <v>457</v>
      </c>
      <c r="AO1926" s="2">
        <v>0</v>
      </c>
      <c r="AP1926" s="2">
        <v>71250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71250</v>
      </c>
    </row>
    <row r="1927" spans="1:49" x14ac:dyDescent="0.2">
      <c r="A1927" t="s">
        <v>3561</v>
      </c>
      <c r="B1927" t="s">
        <v>49</v>
      </c>
      <c r="C1927" t="s">
        <v>50</v>
      </c>
      <c r="D1927" t="s">
        <v>49</v>
      </c>
      <c r="E1927" t="s">
        <v>51</v>
      </c>
      <c r="F1927" t="s">
        <v>357</v>
      </c>
      <c r="G1927" s="1">
        <v>44470</v>
      </c>
      <c r="H1927" s="1">
        <v>44500</v>
      </c>
      <c r="I1927" s="1">
        <v>44477</v>
      </c>
      <c r="J1927" s="1">
        <v>44477</v>
      </c>
      <c r="K1927" t="s">
        <v>53</v>
      </c>
      <c r="L1927" t="s">
        <v>114</v>
      </c>
      <c r="M1927" t="s">
        <v>138</v>
      </c>
      <c r="N1927" t="s">
        <v>138</v>
      </c>
      <c r="O1927" t="s">
        <v>56</v>
      </c>
      <c r="P1927" t="s">
        <v>57</v>
      </c>
      <c r="U1927" t="s">
        <v>3562</v>
      </c>
      <c r="V1927" t="b">
        <f t="shared" si="30"/>
        <v>0</v>
      </c>
      <c r="W1927" t="s">
        <v>77</v>
      </c>
      <c r="X1927" t="s">
        <v>60</v>
      </c>
      <c r="Y1927" t="s">
        <v>61</v>
      </c>
      <c r="AA1927" t="s">
        <v>1379</v>
      </c>
      <c r="AC1927">
        <v>6141697</v>
      </c>
      <c r="AE1927" s="2">
        <v>12004</v>
      </c>
      <c r="AF1927" s="2">
        <v>12004</v>
      </c>
      <c r="AG1927" s="2">
        <v>480000</v>
      </c>
      <c r="AH1927" s="2">
        <v>480000</v>
      </c>
      <c r="AI1927" s="2">
        <v>0</v>
      </c>
      <c r="AJ1927" s="2">
        <v>0</v>
      </c>
      <c r="AK1927" s="2">
        <v>12004</v>
      </c>
      <c r="AL1927" s="2">
        <v>1829437</v>
      </c>
      <c r="AM1927" s="2">
        <v>1829437</v>
      </c>
      <c r="AN1927" s="2">
        <v>3244</v>
      </c>
      <c r="AO1927" s="2">
        <v>0</v>
      </c>
      <c r="AP1927" s="2">
        <v>12004</v>
      </c>
      <c r="AQ1927" s="2">
        <v>0</v>
      </c>
      <c r="AR1927" s="2">
        <v>0</v>
      </c>
      <c r="AS1927" s="2">
        <v>0</v>
      </c>
      <c r="AT1927" s="2">
        <v>1347245</v>
      </c>
      <c r="AU1927" s="2">
        <v>972147</v>
      </c>
      <c r="AV1927" s="2">
        <v>1356009</v>
      </c>
      <c r="AW1927" s="2">
        <v>12004</v>
      </c>
    </row>
    <row r="1928" spans="1:49" x14ac:dyDescent="0.2">
      <c r="A1928" t="s">
        <v>3563</v>
      </c>
      <c r="B1928" t="s">
        <v>49</v>
      </c>
      <c r="C1928" t="s">
        <v>50</v>
      </c>
      <c r="D1928" t="s">
        <v>49</v>
      </c>
      <c r="E1928" t="s">
        <v>51</v>
      </c>
      <c r="F1928" t="s">
        <v>415</v>
      </c>
      <c r="G1928" s="1">
        <v>44440</v>
      </c>
      <c r="H1928" s="1">
        <v>44469</v>
      </c>
      <c r="I1928" s="1">
        <v>44446</v>
      </c>
      <c r="J1928" s="1">
        <v>44465</v>
      </c>
      <c r="K1928" t="s">
        <v>53</v>
      </c>
      <c r="L1928" t="s">
        <v>229</v>
      </c>
      <c r="M1928" t="s">
        <v>375</v>
      </c>
      <c r="N1928" t="s">
        <v>375</v>
      </c>
      <c r="O1928" t="s">
        <v>56</v>
      </c>
      <c r="P1928" t="s">
        <v>57</v>
      </c>
      <c r="U1928" t="s">
        <v>3564</v>
      </c>
      <c r="V1928" t="b">
        <f t="shared" si="30"/>
        <v>0</v>
      </c>
      <c r="W1928" t="s">
        <v>69</v>
      </c>
      <c r="X1928" t="s">
        <v>60</v>
      </c>
      <c r="Y1928" t="s">
        <v>61</v>
      </c>
      <c r="AA1928" t="s">
        <v>417</v>
      </c>
      <c r="AC1928">
        <v>6142232</v>
      </c>
      <c r="AE1928" s="2">
        <v>25000</v>
      </c>
      <c r="AF1928" s="2">
        <v>25000</v>
      </c>
      <c r="AG1928" s="2">
        <v>2042484</v>
      </c>
      <c r="AH1928" s="2">
        <v>2042484</v>
      </c>
      <c r="AI1928" s="2">
        <v>0</v>
      </c>
      <c r="AJ1928" s="2">
        <v>0</v>
      </c>
      <c r="AK1928" s="2">
        <v>26868.91</v>
      </c>
      <c r="AL1928" s="2">
        <v>2195172</v>
      </c>
      <c r="AM1928" s="2">
        <v>2195172</v>
      </c>
      <c r="AN1928" s="2">
        <v>2840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12.24</v>
      </c>
    </row>
    <row r="1929" spans="1:49" x14ac:dyDescent="0.2">
      <c r="A1929" t="s">
        <v>3565</v>
      </c>
      <c r="B1929" t="s">
        <v>49</v>
      </c>
      <c r="C1929" t="s">
        <v>50</v>
      </c>
      <c r="D1929" t="s">
        <v>49</v>
      </c>
      <c r="E1929" t="s">
        <v>51</v>
      </c>
      <c r="F1929" t="s">
        <v>266</v>
      </c>
      <c r="G1929" s="1">
        <v>44440</v>
      </c>
      <c r="H1929" s="1">
        <v>44469</v>
      </c>
      <c r="I1929" s="1">
        <v>44426</v>
      </c>
      <c r="J1929" s="1">
        <v>44451</v>
      </c>
      <c r="K1929" t="s">
        <v>151</v>
      </c>
      <c r="L1929" t="s">
        <v>229</v>
      </c>
      <c r="M1929" t="s">
        <v>3150</v>
      </c>
      <c r="N1929" t="s">
        <v>3150</v>
      </c>
      <c r="O1929" t="s">
        <v>56</v>
      </c>
      <c r="P1929" t="s">
        <v>57</v>
      </c>
      <c r="Q1929" t="s">
        <v>56</v>
      </c>
      <c r="S1929" t="s">
        <v>790</v>
      </c>
      <c r="U1929" t="s">
        <v>3566</v>
      </c>
      <c r="V1929" t="b">
        <f t="shared" si="30"/>
        <v>0</v>
      </c>
      <c r="W1929" t="s">
        <v>59</v>
      </c>
      <c r="X1929" t="s">
        <v>60</v>
      </c>
      <c r="Y1929" t="s">
        <v>61</v>
      </c>
      <c r="Z1929" t="s">
        <v>78</v>
      </c>
      <c r="AC1929">
        <v>7159006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123508</v>
      </c>
      <c r="AN1929" s="2">
        <v>45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122350</v>
      </c>
      <c r="AU1929" s="2">
        <v>55287</v>
      </c>
      <c r="AV1929" s="2">
        <v>123463</v>
      </c>
      <c r="AW1929" s="2">
        <v>0</v>
      </c>
    </row>
    <row r="1930" spans="1:49" x14ac:dyDescent="0.2">
      <c r="A1930" t="s">
        <v>3158</v>
      </c>
      <c r="B1930" t="s">
        <v>49</v>
      </c>
      <c r="C1930" t="s">
        <v>50</v>
      </c>
      <c r="D1930" t="s">
        <v>49</v>
      </c>
      <c r="E1930" t="s">
        <v>51</v>
      </c>
      <c r="F1930" t="s">
        <v>374</v>
      </c>
      <c r="G1930" s="1">
        <v>44470</v>
      </c>
      <c r="H1930" s="1">
        <v>44500</v>
      </c>
      <c r="I1930" s="1">
        <v>44452</v>
      </c>
      <c r="J1930" s="1">
        <v>44472</v>
      </c>
      <c r="K1930" t="s">
        <v>151</v>
      </c>
      <c r="L1930" t="s">
        <v>114</v>
      </c>
      <c r="M1930" t="s">
        <v>3150</v>
      </c>
      <c r="N1930" t="s">
        <v>3150</v>
      </c>
      <c r="O1930" t="s">
        <v>56</v>
      </c>
      <c r="P1930" t="s">
        <v>57</v>
      </c>
      <c r="Q1930" t="s">
        <v>56</v>
      </c>
      <c r="S1930" t="s">
        <v>387</v>
      </c>
      <c r="U1930" t="s">
        <v>3159</v>
      </c>
      <c r="V1930" t="b">
        <f t="shared" si="30"/>
        <v>0</v>
      </c>
      <c r="W1930" t="s">
        <v>59</v>
      </c>
      <c r="X1930" t="s">
        <v>60</v>
      </c>
      <c r="Y1930" t="s">
        <v>61</v>
      </c>
      <c r="Z1930" t="s">
        <v>78</v>
      </c>
      <c r="AC1930">
        <v>7159006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41885</v>
      </c>
      <c r="AN1930" s="2">
        <v>6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41818</v>
      </c>
      <c r="AU1930" s="2">
        <v>5501</v>
      </c>
      <c r="AV1930" s="2">
        <v>41870</v>
      </c>
      <c r="AW1930" s="2">
        <v>0</v>
      </c>
    </row>
    <row r="1931" spans="1:49" x14ac:dyDescent="0.2">
      <c r="A1931" t="s">
        <v>3162</v>
      </c>
      <c r="B1931" t="s">
        <v>49</v>
      </c>
      <c r="C1931" t="s">
        <v>50</v>
      </c>
      <c r="D1931" t="s">
        <v>49</v>
      </c>
      <c r="E1931" t="s">
        <v>51</v>
      </c>
      <c r="F1931" t="s">
        <v>374</v>
      </c>
      <c r="G1931" s="1">
        <v>44440</v>
      </c>
      <c r="H1931" s="1">
        <v>44469</v>
      </c>
      <c r="I1931" s="1">
        <v>44452</v>
      </c>
      <c r="J1931" s="1">
        <v>44472</v>
      </c>
      <c r="K1931" t="s">
        <v>53</v>
      </c>
      <c r="L1931" t="s">
        <v>229</v>
      </c>
      <c r="M1931" t="s">
        <v>3150</v>
      </c>
      <c r="N1931" t="s">
        <v>3150</v>
      </c>
      <c r="O1931" t="s">
        <v>56</v>
      </c>
      <c r="P1931" t="s">
        <v>57</v>
      </c>
      <c r="U1931" t="s">
        <v>3163</v>
      </c>
      <c r="V1931" t="b">
        <f t="shared" si="30"/>
        <v>0</v>
      </c>
      <c r="W1931" t="s">
        <v>59</v>
      </c>
      <c r="X1931" t="s">
        <v>60</v>
      </c>
      <c r="Y1931" t="s">
        <v>61</v>
      </c>
      <c r="AA1931" t="s">
        <v>3164</v>
      </c>
      <c r="AC1931">
        <v>7159006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1177298</v>
      </c>
      <c r="AN1931" s="2">
        <v>294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1171454</v>
      </c>
      <c r="AU1931" s="2">
        <v>269627</v>
      </c>
      <c r="AV1931" s="2">
        <v>1173880</v>
      </c>
      <c r="AW1931" s="2">
        <v>0</v>
      </c>
    </row>
    <row r="1932" spans="1:49" x14ac:dyDescent="0.2">
      <c r="A1932" t="s">
        <v>3482</v>
      </c>
      <c r="B1932" t="s">
        <v>49</v>
      </c>
      <c r="C1932" t="s">
        <v>50</v>
      </c>
      <c r="D1932" t="s">
        <v>49</v>
      </c>
      <c r="E1932" t="s">
        <v>51</v>
      </c>
      <c r="F1932" t="s">
        <v>374</v>
      </c>
      <c r="G1932" s="1">
        <v>44440</v>
      </c>
      <c r="H1932" s="1">
        <v>44469</v>
      </c>
      <c r="I1932" s="1">
        <v>44452</v>
      </c>
      <c r="J1932" s="1">
        <v>44472</v>
      </c>
      <c r="K1932" t="s">
        <v>151</v>
      </c>
      <c r="L1932" t="s">
        <v>229</v>
      </c>
      <c r="M1932" t="s">
        <v>3150</v>
      </c>
      <c r="N1932" t="s">
        <v>3150</v>
      </c>
      <c r="O1932" t="s">
        <v>56</v>
      </c>
      <c r="P1932" t="s">
        <v>57</v>
      </c>
      <c r="Q1932" t="s">
        <v>56</v>
      </c>
      <c r="S1932" t="s">
        <v>1038</v>
      </c>
      <c r="U1932" t="s">
        <v>3483</v>
      </c>
      <c r="V1932" t="b">
        <f t="shared" si="30"/>
        <v>0</v>
      </c>
      <c r="W1932" t="s">
        <v>59</v>
      </c>
      <c r="X1932" t="s">
        <v>60</v>
      </c>
      <c r="Y1932" t="s">
        <v>61</v>
      </c>
      <c r="Z1932" t="s">
        <v>78</v>
      </c>
      <c r="AC1932">
        <v>7159006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168890</v>
      </c>
      <c r="AN1932" s="2">
        <v>84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162678</v>
      </c>
      <c r="AU1932" s="2">
        <v>42512</v>
      </c>
      <c r="AV1932" s="2">
        <v>163375</v>
      </c>
      <c r="AW1932" s="2">
        <v>0</v>
      </c>
    </row>
    <row r="1933" spans="1:49" x14ac:dyDescent="0.2">
      <c r="A1933" t="s">
        <v>3486</v>
      </c>
      <c r="B1933" t="s">
        <v>49</v>
      </c>
      <c r="C1933" t="s">
        <v>50</v>
      </c>
      <c r="D1933" t="s">
        <v>49</v>
      </c>
      <c r="E1933" t="s">
        <v>51</v>
      </c>
      <c r="F1933" t="s">
        <v>374</v>
      </c>
      <c r="G1933" s="1">
        <v>44440</v>
      </c>
      <c r="H1933" s="1">
        <v>44469</v>
      </c>
      <c r="I1933" s="1">
        <v>44452</v>
      </c>
      <c r="J1933" s="1">
        <v>44472</v>
      </c>
      <c r="K1933" t="s">
        <v>151</v>
      </c>
      <c r="L1933" t="s">
        <v>229</v>
      </c>
      <c r="M1933" t="s">
        <v>3150</v>
      </c>
      <c r="N1933" t="s">
        <v>3150</v>
      </c>
      <c r="O1933" t="s">
        <v>56</v>
      </c>
      <c r="P1933" t="s">
        <v>57</v>
      </c>
      <c r="Q1933" t="s">
        <v>56</v>
      </c>
      <c r="S1933" t="s">
        <v>376</v>
      </c>
      <c r="U1933" t="s">
        <v>3487</v>
      </c>
      <c r="V1933" t="b">
        <f t="shared" si="30"/>
        <v>0</v>
      </c>
      <c r="W1933" t="s">
        <v>59</v>
      </c>
      <c r="X1933" t="s">
        <v>60</v>
      </c>
      <c r="Y1933" t="s">
        <v>61</v>
      </c>
      <c r="Z1933" t="s">
        <v>78</v>
      </c>
      <c r="AC1933">
        <v>7159006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40338</v>
      </c>
      <c r="AN1933" s="2">
        <v>54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40190</v>
      </c>
      <c r="AU1933" s="2">
        <v>12675</v>
      </c>
      <c r="AV1933" s="2">
        <v>40283</v>
      </c>
      <c r="AW1933" s="2">
        <v>0</v>
      </c>
    </row>
    <row r="1934" spans="1:49" x14ac:dyDescent="0.2">
      <c r="A1934" t="s">
        <v>3567</v>
      </c>
      <c r="B1934" t="s">
        <v>49</v>
      </c>
      <c r="C1934" t="s">
        <v>50</v>
      </c>
      <c r="D1934" t="s">
        <v>49</v>
      </c>
      <c r="E1934" t="s">
        <v>51</v>
      </c>
      <c r="F1934" t="s">
        <v>374</v>
      </c>
      <c r="G1934" s="1">
        <v>44440</v>
      </c>
      <c r="H1934" s="1">
        <v>44469</v>
      </c>
      <c r="I1934" s="1">
        <v>44452</v>
      </c>
      <c r="J1934" s="1">
        <v>44472</v>
      </c>
      <c r="K1934" t="s">
        <v>151</v>
      </c>
      <c r="L1934" t="s">
        <v>229</v>
      </c>
      <c r="M1934" t="s">
        <v>3150</v>
      </c>
      <c r="N1934" t="s">
        <v>3150</v>
      </c>
      <c r="O1934" t="s">
        <v>56</v>
      </c>
      <c r="P1934" t="s">
        <v>57</v>
      </c>
      <c r="Q1934" t="s">
        <v>56</v>
      </c>
      <c r="S1934" t="s">
        <v>405</v>
      </c>
      <c r="U1934" t="s">
        <v>3568</v>
      </c>
      <c r="V1934" t="b">
        <f t="shared" si="30"/>
        <v>0</v>
      </c>
      <c r="W1934" t="s">
        <v>59</v>
      </c>
      <c r="X1934" t="s">
        <v>60</v>
      </c>
      <c r="Y1934" t="s">
        <v>61</v>
      </c>
      <c r="Z1934" t="s">
        <v>78</v>
      </c>
      <c r="AC1934">
        <v>7159006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31758</v>
      </c>
      <c r="AN1934" s="2">
        <v>29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31675</v>
      </c>
      <c r="AU1934" s="2">
        <v>3473</v>
      </c>
      <c r="AV1934" s="2">
        <v>31710</v>
      </c>
      <c r="AW1934" s="2">
        <v>0</v>
      </c>
    </row>
    <row r="1935" spans="1:49" x14ac:dyDescent="0.2">
      <c r="A1935" t="s">
        <v>3569</v>
      </c>
      <c r="B1935" t="s">
        <v>49</v>
      </c>
      <c r="C1935" t="s">
        <v>50</v>
      </c>
      <c r="D1935" t="s">
        <v>49</v>
      </c>
      <c r="E1935" t="s">
        <v>51</v>
      </c>
      <c r="F1935" t="s">
        <v>357</v>
      </c>
      <c r="G1935" s="1">
        <v>44470</v>
      </c>
      <c r="H1935" s="1">
        <v>44500</v>
      </c>
      <c r="I1935" s="1">
        <v>44476</v>
      </c>
      <c r="J1935" s="1">
        <v>44476</v>
      </c>
      <c r="K1935" t="s">
        <v>151</v>
      </c>
      <c r="L1935" t="s">
        <v>114</v>
      </c>
      <c r="M1935" t="s">
        <v>318</v>
      </c>
      <c r="N1935" t="s">
        <v>318</v>
      </c>
      <c r="O1935" t="s">
        <v>56</v>
      </c>
      <c r="P1935" t="s">
        <v>57</v>
      </c>
      <c r="Q1935" t="s">
        <v>56</v>
      </c>
      <c r="S1935" t="s">
        <v>387</v>
      </c>
      <c r="U1935" t="s">
        <v>3570</v>
      </c>
      <c r="V1935" t="b">
        <f t="shared" si="30"/>
        <v>0</v>
      </c>
      <c r="W1935" t="s">
        <v>77</v>
      </c>
      <c r="X1935" t="s">
        <v>60</v>
      </c>
      <c r="Y1935" t="s">
        <v>61</v>
      </c>
      <c r="Z1935" t="s">
        <v>97</v>
      </c>
      <c r="AC1935">
        <v>6163353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L1935" s="2">
        <v>0</v>
      </c>
      <c r="AM1935" s="2">
        <v>0</v>
      </c>
      <c r="AN1935" s="2">
        <v>102</v>
      </c>
      <c r="AO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81600</v>
      </c>
    </row>
    <row r="1936" spans="1:49" x14ac:dyDescent="0.2">
      <c r="A1936" t="s">
        <v>3571</v>
      </c>
      <c r="B1936" t="s">
        <v>49</v>
      </c>
      <c r="C1936" t="s">
        <v>50</v>
      </c>
      <c r="D1936" t="s">
        <v>49</v>
      </c>
      <c r="E1936" t="s">
        <v>51</v>
      </c>
      <c r="F1936" t="s">
        <v>357</v>
      </c>
      <c r="G1936" s="1">
        <v>44470</v>
      </c>
      <c r="H1936" s="1">
        <v>44500</v>
      </c>
      <c r="I1936" s="1">
        <v>44476</v>
      </c>
      <c r="J1936" s="1">
        <v>44476</v>
      </c>
      <c r="K1936" t="s">
        <v>151</v>
      </c>
      <c r="L1936" t="s">
        <v>114</v>
      </c>
      <c r="M1936" t="s">
        <v>318</v>
      </c>
      <c r="N1936" t="s">
        <v>318</v>
      </c>
      <c r="O1936" t="s">
        <v>56</v>
      </c>
      <c r="P1936" t="s">
        <v>57</v>
      </c>
      <c r="Q1936" t="s">
        <v>56</v>
      </c>
      <c r="S1936" t="s">
        <v>1038</v>
      </c>
      <c r="U1936" t="s">
        <v>3572</v>
      </c>
      <c r="V1936" t="b">
        <f t="shared" si="30"/>
        <v>0</v>
      </c>
      <c r="W1936" t="s">
        <v>77</v>
      </c>
      <c r="X1936" t="s">
        <v>60</v>
      </c>
      <c r="Y1936" t="s">
        <v>61</v>
      </c>
      <c r="Z1936" t="s">
        <v>97</v>
      </c>
      <c r="AC1936">
        <v>6163353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L1936" s="2">
        <v>0</v>
      </c>
      <c r="AM1936" s="2">
        <v>0</v>
      </c>
      <c r="AN1936" s="2">
        <v>1283</v>
      </c>
      <c r="AO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81600</v>
      </c>
    </row>
    <row r="1937" spans="1:49" x14ac:dyDescent="0.2">
      <c r="A1937" t="s">
        <v>3573</v>
      </c>
      <c r="B1937" t="s">
        <v>49</v>
      </c>
      <c r="C1937" t="s">
        <v>50</v>
      </c>
      <c r="D1937" t="s">
        <v>49</v>
      </c>
      <c r="E1937" t="s">
        <v>51</v>
      </c>
      <c r="F1937" t="s">
        <v>374</v>
      </c>
      <c r="G1937" s="1">
        <v>44440</v>
      </c>
      <c r="H1937" s="1">
        <v>44469</v>
      </c>
      <c r="I1937" s="1">
        <v>44452</v>
      </c>
      <c r="J1937" s="1">
        <v>44472</v>
      </c>
      <c r="K1937" t="s">
        <v>151</v>
      </c>
      <c r="L1937" t="s">
        <v>229</v>
      </c>
      <c r="M1937" t="s">
        <v>3150</v>
      </c>
      <c r="N1937" t="s">
        <v>3150</v>
      </c>
      <c r="O1937" t="s">
        <v>56</v>
      </c>
      <c r="P1937" t="s">
        <v>57</v>
      </c>
      <c r="Q1937" t="s">
        <v>153</v>
      </c>
      <c r="S1937" t="s">
        <v>176</v>
      </c>
      <c r="U1937" t="s">
        <v>3574</v>
      </c>
      <c r="V1937" t="b">
        <f t="shared" si="30"/>
        <v>0</v>
      </c>
      <c r="W1937" t="s">
        <v>59</v>
      </c>
      <c r="X1937" t="s">
        <v>60</v>
      </c>
      <c r="Y1937" t="s">
        <v>61</v>
      </c>
      <c r="Z1937" t="s">
        <v>78</v>
      </c>
      <c r="AC1937">
        <v>7159006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818585</v>
      </c>
      <c r="AN1937" s="2">
        <v>814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263888</v>
      </c>
      <c r="AU1937" s="2">
        <v>137692</v>
      </c>
      <c r="AV1937" s="2">
        <v>479226</v>
      </c>
      <c r="AW1937" s="2">
        <v>0</v>
      </c>
    </row>
    <row r="1938" spans="1:49" x14ac:dyDescent="0.2">
      <c r="A1938" t="s">
        <v>3575</v>
      </c>
      <c r="B1938" t="s">
        <v>49</v>
      </c>
      <c r="C1938" t="s">
        <v>50</v>
      </c>
      <c r="D1938" t="s">
        <v>49</v>
      </c>
      <c r="E1938" t="s">
        <v>51</v>
      </c>
      <c r="F1938" t="s">
        <v>357</v>
      </c>
      <c r="G1938" s="1">
        <v>44470</v>
      </c>
      <c r="H1938" s="1">
        <v>44500</v>
      </c>
      <c r="I1938" s="1">
        <v>44476</v>
      </c>
      <c r="J1938" s="1">
        <v>44476</v>
      </c>
      <c r="K1938" t="s">
        <v>151</v>
      </c>
      <c r="L1938" t="s">
        <v>114</v>
      </c>
      <c r="M1938" t="s">
        <v>146</v>
      </c>
      <c r="N1938" t="s">
        <v>146</v>
      </c>
      <c r="O1938" t="s">
        <v>56</v>
      </c>
      <c r="P1938" t="s">
        <v>57</v>
      </c>
      <c r="Q1938" t="s">
        <v>56</v>
      </c>
      <c r="S1938" t="s">
        <v>134</v>
      </c>
      <c r="U1938" t="s">
        <v>3576</v>
      </c>
      <c r="V1938" t="b">
        <f t="shared" si="30"/>
        <v>0</v>
      </c>
      <c r="W1938" t="s">
        <v>77</v>
      </c>
      <c r="X1938" t="s">
        <v>60</v>
      </c>
      <c r="Y1938" t="s">
        <v>61</v>
      </c>
      <c r="Z1938" t="s">
        <v>78</v>
      </c>
      <c r="AC1938">
        <v>6207989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L1938" s="2">
        <v>400447</v>
      </c>
      <c r="AM1938" s="2">
        <v>400447</v>
      </c>
      <c r="AN1938" s="2">
        <v>304</v>
      </c>
      <c r="AO1938" s="2">
        <v>0</v>
      </c>
      <c r="AQ1938" s="2">
        <v>0</v>
      </c>
      <c r="AR1938" s="2">
        <v>0</v>
      </c>
      <c r="AS1938" s="2">
        <v>0</v>
      </c>
      <c r="AT1938" s="2">
        <v>376853</v>
      </c>
      <c r="AU1938" s="2">
        <v>154383</v>
      </c>
      <c r="AV1938" s="2">
        <v>379522</v>
      </c>
      <c r="AW1938" s="2">
        <v>45000</v>
      </c>
    </row>
    <row r="1939" spans="1:49" x14ac:dyDescent="0.2">
      <c r="A1939" t="s">
        <v>3173</v>
      </c>
      <c r="B1939" t="s">
        <v>49</v>
      </c>
      <c r="C1939" t="s">
        <v>50</v>
      </c>
      <c r="D1939" t="s">
        <v>49</v>
      </c>
      <c r="E1939" t="s">
        <v>51</v>
      </c>
      <c r="F1939" t="s">
        <v>374</v>
      </c>
      <c r="G1939" s="1">
        <v>44470</v>
      </c>
      <c r="H1939" s="1">
        <v>44500</v>
      </c>
      <c r="I1939" s="1">
        <v>44452</v>
      </c>
      <c r="J1939" s="1">
        <v>44472</v>
      </c>
      <c r="K1939" t="s">
        <v>151</v>
      </c>
      <c r="L1939" t="s">
        <v>114</v>
      </c>
      <c r="M1939" t="s">
        <v>3150</v>
      </c>
      <c r="N1939" t="s">
        <v>3150</v>
      </c>
      <c r="O1939" t="s">
        <v>56</v>
      </c>
      <c r="P1939" t="s">
        <v>57</v>
      </c>
      <c r="Q1939" t="s">
        <v>153</v>
      </c>
      <c r="S1939" t="s">
        <v>176</v>
      </c>
      <c r="U1939" t="s">
        <v>3174</v>
      </c>
      <c r="V1939" t="b">
        <f t="shared" si="30"/>
        <v>0</v>
      </c>
      <c r="W1939" t="s">
        <v>59</v>
      </c>
      <c r="X1939" t="s">
        <v>60</v>
      </c>
      <c r="Y1939" t="s">
        <v>61</v>
      </c>
      <c r="Z1939" t="s">
        <v>78</v>
      </c>
      <c r="AC1939">
        <v>7159006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80797</v>
      </c>
      <c r="AN1939" s="2">
        <v>46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31336</v>
      </c>
      <c r="AU1939" s="2">
        <v>17016</v>
      </c>
      <c r="AV1939" s="2">
        <v>47482</v>
      </c>
      <c r="AW1939" s="2">
        <v>0</v>
      </c>
    </row>
    <row r="1940" spans="1:49" x14ac:dyDescent="0.2">
      <c r="A1940" t="s">
        <v>3577</v>
      </c>
      <c r="B1940" t="s">
        <v>49</v>
      </c>
      <c r="C1940" t="s">
        <v>50</v>
      </c>
      <c r="D1940" t="s">
        <v>49</v>
      </c>
      <c r="E1940" t="s">
        <v>51</v>
      </c>
      <c r="F1940" t="s">
        <v>357</v>
      </c>
      <c r="G1940" s="1">
        <v>44470</v>
      </c>
      <c r="H1940" s="1">
        <v>44500</v>
      </c>
      <c r="I1940" s="1">
        <v>44483</v>
      </c>
      <c r="J1940" s="1">
        <v>44483</v>
      </c>
      <c r="K1940" t="s">
        <v>151</v>
      </c>
      <c r="L1940" t="s">
        <v>114</v>
      </c>
      <c r="M1940" t="s">
        <v>146</v>
      </c>
      <c r="N1940" t="s">
        <v>146</v>
      </c>
      <c r="O1940" t="s">
        <v>56</v>
      </c>
      <c r="P1940" t="s">
        <v>57</v>
      </c>
      <c r="Q1940" t="s">
        <v>56</v>
      </c>
      <c r="S1940" t="s">
        <v>376</v>
      </c>
      <c r="U1940" t="s">
        <v>3578</v>
      </c>
      <c r="V1940" t="b">
        <f t="shared" si="30"/>
        <v>0</v>
      </c>
      <c r="W1940" t="s">
        <v>77</v>
      </c>
      <c r="X1940" t="s">
        <v>60</v>
      </c>
      <c r="Y1940" t="s">
        <v>61</v>
      </c>
      <c r="Z1940" t="s">
        <v>78</v>
      </c>
      <c r="AC1940">
        <v>6207989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L1940" s="2">
        <v>47059</v>
      </c>
      <c r="AM1940" s="2">
        <v>47059</v>
      </c>
      <c r="AN1940" s="2">
        <v>60</v>
      </c>
      <c r="AO1940" s="2">
        <v>0</v>
      </c>
      <c r="AQ1940" s="2">
        <v>0</v>
      </c>
      <c r="AR1940" s="2">
        <v>0</v>
      </c>
      <c r="AS1940" s="2">
        <v>0</v>
      </c>
      <c r="AT1940" s="2">
        <v>46187</v>
      </c>
      <c r="AU1940" s="2">
        <v>30254</v>
      </c>
      <c r="AV1940" s="2">
        <v>46784</v>
      </c>
      <c r="AW1940" s="2">
        <v>45000</v>
      </c>
    </row>
    <row r="1941" spans="1:49" x14ac:dyDescent="0.2">
      <c r="A1941" t="s">
        <v>3579</v>
      </c>
      <c r="B1941" t="s">
        <v>49</v>
      </c>
      <c r="C1941" t="s">
        <v>50</v>
      </c>
      <c r="D1941" t="s">
        <v>49</v>
      </c>
      <c r="E1941" t="s">
        <v>51</v>
      </c>
      <c r="F1941" t="s">
        <v>357</v>
      </c>
      <c r="G1941" s="1">
        <v>44470</v>
      </c>
      <c r="H1941" s="1">
        <v>44500</v>
      </c>
      <c r="I1941" s="1">
        <v>44483</v>
      </c>
      <c r="J1941" s="1">
        <v>44483</v>
      </c>
      <c r="K1941" t="s">
        <v>151</v>
      </c>
      <c r="L1941" t="s">
        <v>114</v>
      </c>
      <c r="M1941" t="s">
        <v>146</v>
      </c>
      <c r="N1941" t="s">
        <v>146</v>
      </c>
      <c r="O1941" t="s">
        <v>56</v>
      </c>
      <c r="P1941" t="s">
        <v>57</v>
      </c>
      <c r="Q1941" t="s">
        <v>56</v>
      </c>
      <c r="S1941" t="s">
        <v>2027</v>
      </c>
      <c r="U1941" t="s">
        <v>3580</v>
      </c>
      <c r="V1941" t="b">
        <f t="shared" si="30"/>
        <v>0</v>
      </c>
      <c r="W1941" t="s">
        <v>77</v>
      </c>
      <c r="X1941" t="s">
        <v>60</v>
      </c>
      <c r="Y1941" t="s">
        <v>61</v>
      </c>
      <c r="Z1941" t="s">
        <v>78</v>
      </c>
      <c r="AC1941">
        <v>6207989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L1941" s="2">
        <v>49374</v>
      </c>
      <c r="AM1941" s="2">
        <v>49374</v>
      </c>
      <c r="AN1941" s="2">
        <v>15</v>
      </c>
      <c r="AO1941" s="2">
        <v>0</v>
      </c>
      <c r="AQ1941" s="2">
        <v>0</v>
      </c>
      <c r="AR1941" s="2">
        <v>0</v>
      </c>
      <c r="AS1941" s="2">
        <v>0</v>
      </c>
      <c r="AT1941" s="2">
        <v>48863</v>
      </c>
      <c r="AU1941" s="2">
        <v>4877</v>
      </c>
      <c r="AV1941" s="2">
        <v>49126</v>
      </c>
      <c r="AW1941" s="2">
        <v>45000</v>
      </c>
    </row>
    <row r="1942" spans="1:49" x14ac:dyDescent="0.2">
      <c r="A1942" t="s">
        <v>3581</v>
      </c>
      <c r="B1942" t="s">
        <v>49</v>
      </c>
      <c r="C1942" t="s">
        <v>50</v>
      </c>
      <c r="D1942" t="s">
        <v>49</v>
      </c>
      <c r="E1942" t="s">
        <v>51</v>
      </c>
      <c r="F1942" t="s">
        <v>357</v>
      </c>
      <c r="G1942" s="1">
        <v>44470</v>
      </c>
      <c r="H1942" s="1">
        <v>44500</v>
      </c>
      <c r="I1942" s="1">
        <v>44483</v>
      </c>
      <c r="J1942" s="1">
        <v>44483</v>
      </c>
      <c r="K1942" t="s">
        <v>151</v>
      </c>
      <c r="L1942" t="s">
        <v>114</v>
      </c>
      <c r="M1942" t="s">
        <v>146</v>
      </c>
      <c r="N1942" t="s">
        <v>146</v>
      </c>
      <c r="O1942" t="s">
        <v>56</v>
      </c>
      <c r="P1942" t="s">
        <v>57</v>
      </c>
      <c r="Q1942" t="s">
        <v>56</v>
      </c>
      <c r="S1942" t="s">
        <v>1038</v>
      </c>
      <c r="U1942" t="s">
        <v>3582</v>
      </c>
      <c r="V1942" t="b">
        <f t="shared" si="30"/>
        <v>0</v>
      </c>
      <c r="W1942" t="s">
        <v>77</v>
      </c>
      <c r="X1942" t="s">
        <v>60</v>
      </c>
      <c r="Y1942" t="s">
        <v>61</v>
      </c>
      <c r="Z1942" t="s">
        <v>78</v>
      </c>
      <c r="AC1942">
        <v>6207989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L1942" s="2">
        <v>371692</v>
      </c>
      <c r="AM1942" s="2">
        <v>371692</v>
      </c>
      <c r="AN1942" s="2">
        <v>275</v>
      </c>
      <c r="AO1942" s="2">
        <v>0</v>
      </c>
      <c r="AQ1942" s="2">
        <v>0</v>
      </c>
      <c r="AR1942" s="2">
        <v>0</v>
      </c>
      <c r="AS1942" s="2">
        <v>0</v>
      </c>
      <c r="AT1942" s="2">
        <v>342269</v>
      </c>
      <c r="AU1942" s="2">
        <v>255244</v>
      </c>
      <c r="AV1942" s="2">
        <v>344435</v>
      </c>
      <c r="AW1942" s="2">
        <v>45000</v>
      </c>
    </row>
    <row r="1943" spans="1:49" x14ac:dyDescent="0.2">
      <c r="A1943" t="s">
        <v>3583</v>
      </c>
      <c r="B1943" t="s">
        <v>49</v>
      </c>
      <c r="C1943" t="s">
        <v>50</v>
      </c>
      <c r="D1943" t="s">
        <v>49</v>
      </c>
      <c r="E1943" t="s">
        <v>51</v>
      </c>
      <c r="F1943" t="s">
        <v>357</v>
      </c>
      <c r="G1943" s="1">
        <v>44470</v>
      </c>
      <c r="H1943" s="1">
        <v>44500</v>
      </c>
      <c r="I1943" s="1">
        <v>44476</v>
      </c>
      <c r="J1943" s="1">
        <v>44476</v>
      </c>
      <c r="K1943" t="s">
        <v>151</v>
      </c>
      <c r="L1943" t="s">
        <v>114</v>
      </c>
      <c r="M1943" t="s">
        <v>146</v>
      </c>
      <c r="N1943" t="s">
        <v>146</v>
      </c>
      <c r="O1943" t="s">
        <v>56</v>
      </c>
      <c r="P1943" t="s">
        <v>57</v>
      </c>
      <c r="Q1943" t="s">
        <v>56</v>
      </c>
      <c r="S1943" t="s">
        <v>2027</v>
      </c>
      <c r="U1943" t="s">
        <v>3584</v>
      </c>
      <c r="V1943" t="b">
        <f t="shared" si="30"/>
        <v>0</v>
      </c>
      <c r="W1943" t="s">
        <v>77</v>
      </c>
      <c r="X1943" t="s">
        <v>60</v>
      </c>
      <c r="Y1943" t="s">
        <v>61</v>
      </c>
      <c r="Z1943" t="s">
        <v>78</v>
      </c>
      <c r="AC1943">
        <v>6207989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L1943" s="2">
        <v>63714</v>
      </c>
      <c r="AM1943" s="2">
        <v>63714</v>
      </c>
      <c r="AN1943" s="2">
        <v>42</v>
      </c>
      <c r="AO1943" s="2">
        <v>0</v>
      </c>
      <c r="AQ1943" s="2">
        <v>0</v>
      </c>
      <c r="AR1943" s="2">
        <v>0</v>
      </c>
      <c r="AS1943" s="2">
        <v>0</v>
      </c>
      <c r="AT1943" s="2">
        <v>62577</v>
      </c>
      <c r="AU1943" s="2">
        <v>25791</v>
      </c>
      <c r="AV1943" s="2">
        <v>63117</v>
      </c>
      <c r="AW1943" s="2">
        <v>45000</v>
      </c>
    </row>
    <row r="1944" spans="1:49" x14ac:dyDescent="0.2">
      <c r="A1944" t="s">
        <v>3585</v>
      </c>
      <c r="B1944" t="s">
        <v>49</v>
      </c>
      <c r="C1944" t="s">
        <v>50</v>
      </c>
      <c r="D1944" t="s">
        <v>49</v>
      </c>
      <c r="E1944" t="s">
        <v>51</v>
      </c>
      <c r="F1944" t="s">
        <v>357</v>
      </c>
      <c r="G1944" s="1">
        <v>44470</v>
      </c>
      <c r="H1944" s="1">
        <v>44500</v>
      </c>
      <c r="I1944" s="1">
        <v>44489</v>
      </c>
      <c r="J1944" s="1">
        <v>44489</v>
      </c>
      <c r="K1944" t="s">
        <v>151</v>
      </c>
      <c r="L1944" t="s">
        <v>114</v>
      </c>
      <c r="M1944" t="s">
        <v>1274</v>
      </c>
      <c r="N1944" t="s">
        <v>1274</v>
      </c>
      <c r="O1944" t="s">
        <v>56</v>
      </c>
      <c r="P1944" t="s">
        <v>57</v>
      </c>
      <c r="Q1944" t="s">
        <v>56</v>
      </c>
      <c r="S1944" t="s">
        <v>387</v>
      </c>
      <c r="U1944" t="s">
        <v>3586</v>
      </c>
      <c r="V1944" t="b">
        <f t="shared" si="30"/>
        <v>1</v>
      </c>
      <c r="W1944" t="s">
        <v>77</v>
      </c>
      <c r="X1944" t="s">
        <v>60</v>
      </c>
      <c r="Y1944" t="s">
        <v>61</v>
      </c>
      <c r="Z1944" t="s">
        <v>78</v>
      </c>
      <c r="AC1944">
        <v>6744678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L1944" s="2">
        <v>41291</v>
      </c>
      <c r="AM1944" s="2">
        <v>41291</v>
      </c>
      <c r="AN1944" s="2">
        <v>22</v>
      </c>
      <c r="AO1944" s="2">
        <v>0</v>
      </c>
      <c r="AQ1944" s="2">
        <v>0</v>
      </c>
      <c r="AR1944" s="2">
        <v>0</v>
      </c>
      <c r="AS1944" s="2">
        <v>0</v>
      </c>
      <c r="AT1944" s="2">
        <v>40948</v>
      </c>
      <c r="AU1944" s="2">
        <v>38519</v>
      </c>
      <c r="AV1944" s="2">
        <v>41253</v>
      </c>
      <c r="AW1944" s="2">
        <v>14500</v>
      </c>
    </row>
    <row r="1945" spans="1:49" x14ac:dyDescent="0.2">
      <c r="A1945" t="s">
        <v>3587</v>
      </c>
      <c r="B1945" t="s">
        <v>49</v>
      </c>
      <c r="C1945" t="s">
        <v>50</v>
      </c>
      <c r="D1945" t="s">
        <v>49</v>
      </c>
      <c r="E1945" t="s">
        <v>51</v>
      </c>
      <c r="F1945" t="s">
        <v>374</v>
      </c>
      <c r="G1945" s="1">
        <v>44440</v>
      </c>
      <c r="H1945" s="1">
        <v>44469</v>
      </c>
      <c r="I1945" s="1">
        <v>44452</v>
      </c>
      <c r="J1945" s="1">
        <v>44472</v>
      </c>
      <c r="K1945" t="s">
        <v>53</v>
      </c>
      <c r="L1945" t="s">
        <v>229</v>
      </c>
      <c r="M1945" t="s">
        <v>3150</v>
      </c>
      <c r="N1945" t="s">
        <v>3150</v>
      </c>
      <c r="O1945" t="s">
        <v>56</v>
      </c>
      <c r="P1945" t="s">
        <v>57</v>
      </c>
      <c r="U1945" t="s">
        <v>3588</v>
      </c>
      <c r="V1945" t="b">
        <f t="shared" si="30"/>
        <v>0</v>
      </c>
      <c r="W1945" t="s">
        <v>59</v>
      </c>
      <c r="X1945" t="s">
        <v>60</v>
      </c>
      <c r="Y1945" t="s">
        <v>61</v>
      </c>
      <c r="AA1945" t="s">
        <v>3164</v>
      </c>
      <c r="AC1945">
        <v>7159006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1584034</v>
      </c>
      <c r="AN1945" s="2">
        <v>1584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519947</v>
      </c>
      <c r="AU1945" s="2">
        <v>273257</v>
      </c>
      <c r="AV1945" s="2">
        <v>926484</v>
      </c>
      <c r="AW1945" s="2">
        <v>0</v>
      </c>
    </row>
    <row r="1946" spans="1:49" x14ac:dyDescent="0.2">
      <c r="A1946" t="s">
        <v>3181</v>
      </c>
      <c r="B1946" t="s">
        <v>49</v>
      </c>
      <c r="C1946" t="s">
        <v>50</v>
      </c>
      <c r="D1946" t="s">
        <v>49</v>
      </c>
      <c r="E1946" t="s">
        <v>51</v>
      </c>
      <c r="F1946" t="s">
        <v>374</v>
      </c>
      <c r="G1946" s="1">
        <v>44470</v>
      </c>
      <c r="H1946" s="1">
        <v>44500</v>
      </c>
      <c r="I1946" s="1">
        <v>44452</v>
      </c>
      <c r="J1946" s="1">
        <v>44472</v>
      </c>
      <c r="K1946" t="s">
        <v>53</v>
      </c>
      <c r="L1946" t="s">
        <v>114</v>
      </c>
      <c r="M1946" t="s">
        <v>3150</v>
      </c>
      <c r="N1946" t="s">
        <v>3150</v>
      </c>
      <c r="O1946" t="s">
        <v>56</v>
      </c>
      <c r="P1946" t="s">
        <v>57</v>
      </c>
      <c r="U1946" t="s">
        <v>3182</v>
      </c>
      <c r="V1946" t="b">
        <f t="shared" si="30"/>
        <v>0</v>
      </c>
      <c r="W1946" t="s">
        <v>59</v>
      </c>
      <c r="X1946" t="s">
        <v>60</v>
      </c>
      <c r="Y1946" t="s">
        <v>61</v>
      </c>
      <c r="AA1946" t="s">
        <v>3164</v>
      </c>
      <c r="AC1946">
        <v>7159006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156923</v>
      </c>
      <c r="AN1946" s="2">
        <v>130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60544</v>
      </c>
      <c r="AU1946" s="2">
        <v>31759</v>
      </c>
      <c r="AV1946" s="2">
        <v>92381</v>
      </c>
      <c r="AW1946" s="2">
        <v>0</v>
      </c>
    </row>
    <row r="1947" spans="1:49" x14ac:dyDescent="0.2">
      <c r="A1947" t="s">
        <v>3589</v>
      </c>
      <c r="B1947" t="s">
        <v>49</v>
      </c>
      <c r="C1947" t="s">
        <v>50</v>
      </c>
      <c r="D1947" t="s">
        <v>49</v>
      </c>
      <c r="E1947" t="s">
        <v>51</v>
      </c>
      <c r="F1947" t="s">
        <v>357</v>
      </c>
      <c r="G1947" s="1">
        <v>44470</v>
      </c>
      <c r="H1947" s="1">
        <v>44500</v>
      </c>
      <c r="I1947" s="1">
        <v>44476</v>
      </c>
      <c r="J1947" s="1">
        <v>44482</v>
      </c>
      <c r="K1947" t="s">
        <v>151</v>
      </c>
      <c r="L1947" t="s">
        <v>114</v>
      </c>
      <c r="M1947" t="s">
        <v>1274</v>
      </c>
      <c r="N1947" t="s">
        <v>1274</v>
      </c>
      <c r="O1947" t="s">
        <v>56</v>
      </c>
      <c r="P1947" t="s">
        <v>57</v>
      </c>
      <c r="Q1947" t="s">
        <v>56</v>
      </c>
      <c r="S1947" t="s">
        <v>134</v>
      </c>
      <c r="U1947" t="s">
        <v>3590</v>
      </c>
      <c r="V1947" t="b">
        <f t="shared" si="30"/>
        <v>0</v>
      </c>
      <c r="W1947" t="s">
        <v>59</v>
      </c>
      <c r="X1947" t="s">
        <v>60</v>
      </c>
      <c r="Y1947" t="s">
        <v>61</v>
      </c>
      <c r="Z1947" t="s">
        <v>78</v>
      </c>
      <c r="AC1947">
        <v>6744678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81502</v>
      </c>
      <c r="AM1947" s="2">
        <v>81502</v>
      </c>
      <c r="AN1947" s="2">
        <v>8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81458</v>
      </c>
      <c r="AU1947" s="2">
        <v>59555</v>
      </c>
      <c r="AV1947" s="2">
        <v>81502</v>
      </c>
      <c r="AW1947" s="2">
        <v>0</v>
      </c>
    </row>
    <row r="1948" spans="1:49" x14ac:dyDescent="0.2">
      <c r="A1948" t="s">
        <v>3591</v>
      </c>
      <c r="B1948" t="s">
        <v>49</v>
      </c>
      <c r="C1948" t="s">
        <v>50</v>
      </c>
      <c r="D1948" t="s">
        <v>49</v>
      </c>
      <c r="E1948" t="s">
        <v>51</v>
      </c>
      <c r="F1948" t="s">
        <v>266</v>
      </c>
      <c r="G1948" s="1">
        <v>44409</v>
      </c>
      <c r="H1948" s="1">
        <v>44439</v>
      </c>
      <c r="I1948" s="1">
        <v>44426</v>
      </c>
      <c r="J1948" s="1">
        <v>44451</v>
      </c>
      <c r="K1948" t="s">
        <v>151</v>
      </c>
      <c r="L1948" t="s">
        <v>184</v>
      </c>
      <c r="M1948" t="s">
        <v>3150</v>
      </c>
      <c r="N1948" t="s">
        <v>3150</v>
      </c>
      <c r="O1948" t="s">
        <v>56</v>
      </c>
      <c r="P1948" t="s">
        <v>57</v>
      </c>
      <c r="Q1948" t="s">
        <v>153</v>
      </c>
      <c r="S1948" t="s">
        <v>176</v>
      </c>
      <c r="U1948" t="s">
        <v>3592</v>
      </c>
      <c r="V1948" t="b">
        <f t="shared" si="30"/>
        <v>0</v>
      </c>
      <c r="W1948" t="s">
        <v>59</v>
      </c>
      <c r="X1948" t="s">
        <v>60</v>
      </c>
      <c r="Y1948" t="s">
        <v>61</v>
      </c>
      <c r="Z1948" t="s">
        <v>78</v>
      </c>
      <c r="AC1948">
        <v>7159006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529615</v>
      </c>
      <c r="AN1948" s="2">
        <v>158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74890</v>
      </c>
      <c r="AU1948" s="2">
        <v>29175</v>
      </c>
      <c r="AV1948" s="2">
        <v>340853</v>
      </c>
      <c r="AW1948" s="2">
        <v>0</v>
      </c>
    </row>
    <row r="1949" spans="1:49" x14ac:dyDescent="0.2">
      <c r="A1949" t="s">
        <v>3593</v>
      </c>
      <c r="B1949" t="s">
        <v>49</v>
      </c>
      <c r="C1949" t="s">
        <v>50</v>
      </c>
      <c r="D1949" t="s">
        <v>49</v>
      </c>
      <c r="E1949" t="s">
        <v>51</v>
      </c>
      <c r="F1949" t="s">
        <v>357</v>
      </c>
      <c r="G1949" s="1">
        <v>44470</v>
      </c>
      <c r="H1949" s="1">
        <v>44500</v>
      </c>
      <c r="I1949" s="1">
        <v>44476</v>
      </c>
      <c r="J1949" s="1">
        <v>44476</v>
      </c>
      <c r="K1949" t="s">
        <v>151</v>
      </c>
      <c r="L1949" t="s">
        <v>114</v>
      </c>
      <c r="M1949" t="s">
        <v>138</v>
      </c>
      <c r="N1949" t="s">
        <v>138</v>
      </c>
      <c r="O1949" t="s">
        <v>56</v>
      </c>
      <c r="P1949" t="s">
        <v>57</v>
      </c>
      <c r="Q1949" t="s">
        <v>56</v>
      </c>
      <c r="S1949" t="s">
        <v>3329</v>
      </c>
      <c r="U1949" t="s">
        <v>3594</v>
      </c>
      <c r="V1949" t="b">
        <f t="shared" si="30"/>
        <v>0</v>
      </c>
      <c r="W1949" t="s">
        <v>77</v>
      </c>
      <c r="X1949" t="s">
        <v>60</v>
      </c>
      <c r="Y1949" t="s">
        <v>61</v>
      </c>
      <c r="Z1949" t="s">
        <v>97</v>
      </c>
      <c r="AC1949">
        <v>6141697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L1949" s="2">
        <v>963231</v>
      </c>
      <c r="AM1949" s="2">
        <v>963231</v>
      </c>
      <c r="AN1949" s="2">
        <v>137</v>
      </c>
      <c r="AO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103399</v>
      </c>
    </row>
    <row r="1950" spans="1:49" x14ac:dyDescent="0.2">
      <c r="A1950" t="s">
        <v>3595</v>
      </c>
      <c r="B1950" t="s">
        <v>49</v>
      </c>
      <c r="C1950" t="s">
        <v>50</v>
      </c>
      <c r="D1950" t="s">
        <v>49</v>
      </c>
      <c r="E1950" t="s">
        <v>51</v>
      </c>
      <c r="F1950" t="s">
        <v>357</v>
      </c>
      <c r="G1950" s="1">
        <v>44470</v>
      </c>
      <c r="H1950" s="1">
        <v>44500</v>
      </c>
      <c r="I1950" s="1">
        <v>44476</v>
      </c>
      <c r="J1950" s="1">
        <v>44493</v>
      </c>
      <c r="K1950" t="s">
        <v>151</v>
      </c>
      <c r="L1950" t="s">
        <v>114</v>
      </c>
      <c r="M1950" t="s">
        <v>138</v>
      </c>
      <c r="N1950" t="s">
        <v>3288</v>
      </c>
      <c r="O1950" t="s">
        <v>56</v>
      </c>
      <c r="P1950" t="s">
        <v>57</v>
      </c>
      <c r="Q1950" t="s">
        <v>56</v>
      </c>
      <c r="S1950" t="s">
        <v>134</v>
      </c>
      <c r="U1950" t="s">
        <v>3596</v>
      </c>
      <c r="V1950" t="b">
        <f t="shared" si="30"/>
        <v>0</v>
      </c>
      <c r="W1950" t="s">
        <v>69</v>
      </c>
      <c r="X1950" t="s">
        <v>60</v>
      </c>
      <c r="Y1950" t="s">
        <v>61</v>
      </c>
      <c r="Z1950" t="s">
        <v>78</v>
      </c>
      <c r="AC1950">
        <v>6141697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754.56</v>
      </c>
      <c r="AL1950" s="2">
        <v>39300</v>
      </c>
      <c r="AM1950" s="2">
        <v>39300</v>
      </c>
      <c r="AN1950" s="2">
        <v>55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38224</v>
      </c>
      <c r="AU1950" s="2">
        <v>20677</v>
      </c>
      <c r="AV1950" s="2">
        <v>38224</v>
      </c>
      <c r="AW1950" s="2">
        <v>19.200099999999999</v>
      </c>
    </row>
    <row r="1951" spans="1:49" x14ac:dyDescent="0.2">
      <c r="A1951" t="s">
        <v>3597</v>
      </c>
      <c r="B1951" t="s">
        <v>49</v>
      </c>
      <c r="C1951" t="s">
        <v>50</v>
      </c>
      <c r="D1951" t="s">
        <v>49</v>
      </c>
      <c r="E1951" t="s">
        <v>51</v>
      </c>
      <c r="F1951" t="s">
        <v>357</v>
      </c>
      <c r="G1951" s="1">
        <v>44470</v>
      </c>
      <c r="H1951" s="1">
        <v>44500</v>
      </c>
      <c r="I1951" s="1">
        <v>44482</v>
      </c>
      <c r="J1951" s="1">
        <v>44493</v>
      </c>
      <c r="K1951" t="s">
        <v>151</v>
      </c>
      <c r="L1951" t="s">
        <v>114</v>
      </c>
      <c r="M1951" t="s">
        <v>138</v>
      </c>
      <c r="N1951" t="s">
        <v>138</v>
      </c>
      <c r="O1951" t="s">
        <v>56</v>
      </c>
      <c r="P1951" t="s">
        <v>57</v>
      </c>
      <c r="Q1951" t="s">
        <v>56</v>
      </c>
      <c r="S1951" t="s">
        <v>134</v>
      </c>
      <c r="U1951" t="s">
        <v>3598</v>
      </c>
      <c r="V1951" t="b">
        <f t="shared" si="30"/>
        <v>0</v>
      </c>
      <c r="W1951" t="s">
        <v>77</v>
      </c>
      <c r="X1951" t="s">
        <v>60</v>
      </c>
      <c r="Y1951" t="s">
        <v>61</v>
      </c>
      <c r="Z1951" t="s">
        <v>78</v>
      </c>
      <c r="AC1951">
        <v>6141697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L1951" s="2">
        <v>270022</v>
      </c>
      <c r="AM1951" s="2">
        <v>270022</v>
      </c>
      <c r="AN1951" s="2">
        <v>98</v>
      </c>
      <c r="AO1951" s="2">
        <v>0</v>
      </c>
      <c r="AQ1951" s="2">
        <v>0</v>
      </c>
      <c r="AR1951" s="2">
        <v>0</v>
      </c>
      <c r="AS1951" s="2">
        <v>0</v>
      </c>
      <c r="AT1951" s="2">
        <v>269636</v>
      </c>
      <c r="AU1951" s="2">
        <v>238359</v>
      </c>
      <c r="AV1951" s="2">
        <v>269655</v>
      </c>
      <c r="AW1951" s="2">
        <v>25000</v>
      </c>
    </row>
    <row r="1952" spans="1:49" x14ac:dyDescent="0.2">
      <c r="A1952" t="s">
        <v>3599</v>
      </c>
      <c r="B1952" t="s">
        <v>49</v>
      </c>
      <c r="C1952" t="s">
        <v>50</v>
      </c>
      <c r="D1952" t="s">
        <v>49</v>
      </c>
      <c r="E1952" t="s">
        <v>51</v>
      </c>
      <c r="F1952" t="s">
        <v>357</v>
      </c>
      <c r="G1952" s="1">
        <v>44470</v>
      </c>
      <c r="H1952" s="1">
        <v>44500</v>
      </c>
      <c r="I1952" s="1">
        <v>44482</v>
      </c>
      <c r="J1952" s="1">
        <v>44493</v>
      </c>
      <c r="K1952" t="s">
        <v>151</v>
      </c>
      <c r="L1952" t="s">
        <v>114</v>
      </c>
      <c r="M1952" t="s">
        <v>138</v>
      </c>
      <c r="N1952" t="s">
        <v>138</v>
      </c>
      <c r="O1952" t="s">
        <v>56</v>
      </c>
      <c r="P1952" t="s">
        <v>57</v>
      </c>
      <c r="Q1952" t="s">
        <v>56</v>
      </c>
      <c r="S1952" t="s">
        <v>134</v>
      </c>
      <c r="U1952" t="s">
        <v>3600</v>
      </c>
      <c r="V1952" t="b">
        <f t="shared" si="30"/>
        <v>0</v>
      </c>
      <c r="W1952" t="s">
        <v>77</v>
      </c>
      <c r="X1952" t="s">
        <v>60</v>
      </c>
      <c r="Y1952" t="s">
        <v>61</v>
      </c>
      <c r="Z1952" t="s">
        <v>78</v>
      </c>
      <c r="AC1952">
        <v>6141697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L1952" s="2">
        <v>189891</v>
      </c>
      <c r="AM1952" s="2">
        <v>189891</v>
      </c>
      <c r="AN1952" s="2">
        <v>263</v>
      </c>
      <c r="AO1952" s="2">
        <v>0</v>
      </c>
      <c r="AQ1952" s="2">
        <v>0</v>
      </c>
      <c r="AR1952" s="2">
        <v>0</v>
      </c>
      <c r="AS1952" s="2">
        <v>0</v>
      </c>
      <c r="AT1952" s="2">
        <v>180798</v>
      </c>
      <c r="AU1952" s="2">
        <v>116475</v>
      </c>
      <c r="AV1952" s="2">
        <v>180802</v>
      </c>
      <c r="AW1952" s="2">
        <v>25000</v>
      </c>
    </row>
    <row r="1953" spans="1:49" x14ac:dyDescent="0.2">
      <c r="A1953" t="s">
        <v>3601</v>
      </c>
      <c r="B1953" t="s">
        <v>49</v>
      </c>
      <c r="C1953" t="s">
        <v>50</v>
      </c>
      <c r="D1953" t="s">
        <v>49</v>
      </c>
      <c r="E1953" t="s">
        <v>51</v>
      </c>
      <c r="F1953" t="s">
        <v>415</v>
      </c>
      <c r="G1953" s="1">
        <v>44440</v>
      </c>
      <c r="H1953" s="1">
        <v>44469</v>
      </c>
      <c r="I1953" s="1">
        <v>44447</v>
      </c>
      <c r="J1953" s="1">
        <v>44447</v>
      </c>
      <c r="K1953" t="s">
        <v>53</v>
      </c>
      <c r="L1953" t="s">
        <v>229</v>
      </c>
      <c r="M1953" t="s">
        <v>138</v>
      </c>
      <c r="N1953" t="s">
        <v>138</v>
      </c>
      <c r="O1953" t="s">
        <v>56</v>
      </c>
      <c r="P1953" t="s">
        <v>57</v>
      </c>
      <c r="U1953" t="s">
        <v>3602</v>
      </c>
      <c r="V1953" t="b">
        <f t="shared" si="30"/>
        <v>1</v>
      </c>
      <c r="W1953" t="s">
        <v>77</v>
      </c>
      <c r="X1953" t="s">
        <v>60</v>
      </c>
      <c r="Y1953" t="s">
        <v>61</v>
      </c>
      <c r="AA1953" t="s">
        <v>1987</v>
      </c>
      <c r="AC1953">
        <v>6141697</v>
      </c>
      <c r="AE1953" s="2">
        <v>12004.6</v>
      </c>
      <c r="AF1953" s="2">
        <v>12004.6</v>
      </c>
      <c r="AG1953" s="2">
        <v>480000</v>
      </c>
      <c r="AH1953" s="2">
        <v>480000</v>
      </c>
      <c r="AI1953" s="2">
        <v>0</v>
      </c>
      <c r="AJ1953" s="2">
        <v>0</v>
      </c>
      <c r="AK1953" s="2">
        <v>12004.6</v>
      </c>
      <c r="AL1953" s="2">
        <v>2813066</v>
      </c>
      <c r="AM1953" s="2">
        <v>2813066</v>
      </c>
      <c r="AN1953" s="2">
        <v>3546</v>
      </c>
      <c r="AO1953" s="2">
        <v>0</v>
      </c>
      <c r="AP1953" s="2">
        <v>12004.6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12004.6</v>
      </c>
    </row>
    <row r="1954" spans="1:49" x14ac:dyDescent="0.2">
      <c r="A1954" t="s">
        <v>3414</v>
      </c>
      <c r="B1954" t="s">
        <v>49</v>
      </c>
      <c r="C1954" t="s">
        <v>50</v>
      </c>
      <c r="D1954" t="s">
        <v>1063</v>
      </c>
      <c r="E1954" t="s">
        <v>1064</v>
      </c>
      <c r="F1954" t="s">
        <v>1065</v>
      </c>
      <c r="G1954" s="1">
        <v>44440</v>
      </c>
      <c r="H1954" s="1">
        <v>44469</v>
      </c>
      <c r="I1954" s="1">
        <v>44424</v>
      </c>
      <c r="J1954" s="1">
        <v>44444</v>
      </c>
      <c r="K1954" t="s">
        <v>151</v>
      </c>
      <c r="L1954" t="s">
        <v>229</v>
      </c>
      <c r="M1954" t="s">
        <v>1695</v>
      </c>
      <c r="N1954" t="s">
        <v>1695</v>
      </c>
      <c r="O1954" t="s">
        <v>116</v>
      </c>
      <c r="P1954" t="s">
        <v>117</v>
      </c>
      <c r="Q1954" t="s">
        <v>153</v>
      </c>
      <c r="S1954" t="s">
        <v>75</v>
      </c>
      <c r="U1954" t="s">
        <v>3415</v>
      </c>
      <c r="V1954" t="b">
        <f t="shared" si="30"/>
        <v>0</v>
      </c>
      <c r="W1954" t="s">
        <v>69</v>
      </c>
      <c r="X1954" t="s">
        <v>60</v>
      </c>
      <c r="Y1954" t="s">
        <v>61</v>
      </c>
      <c r="Z1954" t="s">
        <v>78</v>
      </c>
      <c r="AC1954">
        <v>7081750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5362.79</v>
      </c>
      <c r="AL1954" s="2">
        <v>297933</v>
      </c>
      <c r="AM1954" s="2">
        <v>297933</v>
      </c>
      <c r="AN1954" s="2">
        <v>15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60</v>
      </c>
      <c r="AU1954" s="2">
        <v>60</v>
      </c>
      <c r="AV1954" s="2">
        <v>60</v>
      </c>
      <c r="AW1954" s="2">
        <v>18</v>
      </c>
    </row>
    <row r="1955" spans="1:49" x14ac:dyDescent="0.2">
      <c r="A1955" t="s">
        <v>3509</v>
      </c>
      <c r="B1955" t="s">
        <v>49</v>
      </c>
      <c r="C1955" t="s">
        <v>50</v>
      </c>
      <c r="D1955" t="s">
        <v>1063</v>
      </c>
      <c r="E1955" t="s">
        <v>1064</v>
      </c>
      <c r="F1955" t="s">
        <v>1065</v>
      </c>
      <c r="G1955" s="1">
        <v>44409</v>
      </c>
      <c r="H1955" s="1">
        <v>44439</v>
      </c>
      <c r="I1955" s="1">
        <v>44424</v>
      </c>
      <c r="J1955" s="1">
        <v>44444</v>
      </c>
      <c r="K1955" t="s">
        <v>53</v>
      </c>
      <c r="L1955" t="s">
        <v>184</v>
      </c>
      <c r="M1955" t="s">
        <v>700</v>
      </c>
      <c r="N1955" t="s">
        <v>700</v>
      </c>
      <c r="O1955" t="s">
        <v>116</v>
      </c>
      <c r="P1955" t="s">
        <v>117</v>
      </c>
      <c r="U1955" t="s">
        <v>3510</v>
      </c>
      <c r="V1955" t="b">
        <f t="shared" si="30"/>
        <v>0</v>
      </c>
      <c r="W1955" t="s">
        <v>69</v>
      </c>
      <c r="X1955" t="s">
        <v>60</v>
      </c>
      <c r="Y1955" t="s">
        <v>61</v>
      </c>
      <c r="AA1955" t="s">
        <v>3511</v>
      </c>
      <c r="AC1955">
        <v>6163662</v>
      </c>
      <c r="AE1955" s="2">
        <v>73239.600000000006</v>
      </c>
      <c r="AF1955" s="2">
        <v>73239.600000000006</v>
      </c>
      <c r="AG1955" s="2">
        <v>1856517</v>
      </c>
      <c r="AH1955" s="2">
        <v>1856517</v>
      </c>
      <c r="AI1955" s="2">
        <v>0</v>
      </c>
      <c r="AJ1955" s="2">
        <v>0</v>
      </c>
      <c r="AK1955" s="2">
        <v>115157.27</v>
      </c>
      <c r="AL1955" s="2">
        <v>2919069</v>
      </c>
      <c r="AM1955" s="2">
        <v>2919069</v>
      </c>
      <c r="AN1955" s="2">
        <v>301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435840</v>
      </c>
      <c r="AU1955" s="2">
        <v>414009</v>
      </c>
      <c r="AV1955" s="2">
        <v>463128</v>
      </c>
      <c r="AW1955" s="2">
        <v>39.450000000000003</v>
      </c>
    </row>
    <row r="1956" spans="1:49" x14ac:dyDescent="0.2">
      <c r="A1956" t="s">
        <v>3294</v>
      </c>
      <c r="B1956" t="s">
        <v>49</v>
      </c>
      <c r="C1956" t="s">
        <v>50</v>
      </c>
      <c r="D1956" t="s">
        <v>1063</v>
      </c>
      <c r="E1956" t="s">
        <v>1064</v>
      </c>
      <c r="F1956" t="s">
        <v>1065</v>
      </c>
      <c r="G1956" s="1">
        <v>44440</v>
      </c>
      <c r="H1956" s="1">
        <v>44469</v>
      </c>
      <c r="I1956" s="1">
        <v>44424</v>
      </c>
      <c r="J1956" s="1">
        <v>44444</v>
      </c>
      <c r="K1956" t="s">
        <v>151</v>
      </c>
      <c r="L1956" t="s">
        <v>229</v>
      </c>
      <c r="M1956" t="s">
        <v>396</v>
      </c>
      <c r="N1956" t="s">
        <v>396</v>
      </c>
      <c r="O1956" t="s">
        <v>116</v>
      </c>
      <c r="P1956" t="s">
        <v>117</v>
      </c>
      <c r="Q1956" t="s">
        <v>153</v>
      </c>
      <c r="S1956" t="s">
        <v>75</v>
      </c>
      <c r="U1956" t="s">
        <v>3295</v>
      </c>
      <c r="V1956" t="b">
        <f t="shared" si="30"/>
        <v>0</v>
      </c>
      <c r="W1956" t="s">
        <v>69</v>
      </c>
      <c r="X1956" t="s">
        <v>60</v>
      </c>
      <c r="Y1956" t="s">
        <v>61</v>
      </c>
      <c r="Z1956" t="s">
        <v>97</v>
      </c>
      <c r="AC1956">
        <v>6481034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615.77</v>
      </c>
      <c r="AL1956" s="2">
        <v>32409</v>
      </c>
      <c r="AM1956" s="2">
        <v>32409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19</v>
      </c>
    </row>
    <row r="1957" spans="1:49" x14ac:dyDescent="0.2">
      <c r="A1957" t="s">
        <v>3603</v>
      </c>
      <c r="B1957" t="s">
        <v>49</v>
      </c>
      <c r="C1957" t="s">
        <v>50</v>
      </c>
      <c r="D1957" t="s">
        <v>49</v>
      </c>
      <c r="E1957" t="s">
        <v>51</v>
      </c>
      <c r="F1957" t="s">
        <v>415</v>
      </c>
      <c r="G1957" s="1">
        <v>44440</v>
      </c>
      <c r="H1957" s="1">
        <v>44469</v>
      </c>
      <c r="I1957" s="1">
        <v>44447</v>
      </c>
      <c r="J1957" s="1">
        <v>44447</v>
      </c>
      <c r="K1957" t="s">
        <v>151</v>
      </c>
      <c r="L1957" t="s">
        <v>229</v>
      </c>
      <c r="M1957" t="s">
        <v>146</v>
      </c>
      <c r="N1957" t="s">
        <v>146</v>
      </c>
      <c r="O1957" t="s">
        <v>56</v>
      </c>
      <c r="P1957" t="s">
        <v>57</v>
      </c>
      <c r="Q1957" t="s">
        <v>56</v>
      </c>
      <c r="S1957" t="s">
        <v>2018</v>
      </c>
      <c r="U1957" t="s">
        <v>3604</v>
      </c>
      <c r="V1957" t="b">
        <f t="shared" si="30"/>
        <v>0</v>
      </c>
      <c r="W1957" t="s">
        <v>77</v>
      </c>
      <c r="X1957" t="s">
        <v>60</v>
      </c>
      <c r="Y1957" t="s">
        <v>61</v>
      </c>
      <c r="Z1957" t="s">
        <v>97</v>
      </c>
      <c r="AC1957">
        <v>6207989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L1957" s="2">
        <v>38709</v>
      </c>
      <c r="AM1957" s="2">
        <v>38709</v>
      </c>
      <c r="AN1957" s="2">
        <v>157</v>
      </c>
      <c r="AO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45000</v>
      </c>
    </row>
    <row r="1958" spans="1:49" x14ac:dyDescent="0.2">
      <c r="A1958" t="s">
        <v>3605</v>
      </c>
      <c r="B1958" t="s">
        <v>49</v>
      </c>
      <c r="C1958" t="s">
        <v>50</v>
      </c>
      <c r="D1958" t="s">
        <v>49</v>
      </c>
      <c r="E1958" t="s">
        <v>51</v>
      </c>
      <c r="F1958" t="s">
        <v>415</v>
      </c>
      <c r="G1958" s="1">
        <v>44440</v>
      </c>
      <c r="H1958" s="1">
        <v>44469</v>
      </c>
      <c r="I1958" s="1">
        <v>44447</v>
      </c>
      <c r="J1958" s="1">
        <v>44447</v>
      </c>
      <c r="K1958" t="s">
        <v>151</v>
      </c>
      <c r="L1958" t="s">
        <v>229</v>
      </c>
      <c r="M1958" t="s">
        <v>146</v>
      </c>
      <c r="N1958" t="s">
        <v>146</v>
      </c>
      <c r="O1958" t="s">
        <v>56</v>
      </c>
      <c r="P1958" t="s">
        <v>57</v>
      </c>
      <c r="Q1958" t="s">
        <v>56</v>
      </c>
      <c r="S1958" t="s">
        <v>3223</v>
      </c>
      <c r="U1958" t="s">
        <v>3606</v>
      </c>
      <c r="V1958" t="b">
        <f t="shared" si="30"/>
        <v>0</v>
      </c>
      <c r="W1958" t="s">
        <v>77</v>
      </c>
      <c r="X1958" t="s">
        <v>60</v>
      </c>
      <c r="Y1958" t="s">
        <v>61</v>
      </c>
      <c r="Z1958" t="s">
        <v>97</v>
      </c>
      <c r="AC1958">
        <v>6207989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L1958" s="2">
        <v>82193</v>
      </c>
      <c r="AM1958" s="2">
        <v>82193</v>
      </c>
      <c r="AN1958" s="2">
        <v>216</v>
      </c>
      <c r="AO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45000</v>
      </c>
    </row>
    <row r="1959" spans="1:49" x14ac:dyDescent="0.2">
      <c r="A1959" t="s">
        <v>3607</v>
      </c>
      <c r="B1959" t="s">
        <v>49</v>
      </c>
      <c r="C1959" t="s">
        <v>50</v>
      </c>
      <c r="D1959" t="s">
        <v>49</v>
      </c>
      <c r="E1959" t="s">
        <v>51</v>
      </c>
      <c r="F1959" t="s">
        <v>415</v>
      </c>
      <c r="G1959" s="1">
        <v>44440</v>
      </c>
      <c r="H1959" s="1">
        <v>44469</v>
      </c>
      <c r="I1959" s="1">
        <v>44446</v>
      </c>
      <c r="J1959" s="1">
        <v>44465</v>
      </c>
      <c r="K1959" t="s">
        <v>151</v>
      </c>
      <c r="L1959" t="s">
        <v>229</v>
      </c>
      <c r="M1959" t="s">
        <v>375</v>
      </c>
      <c r="N1959" t="s">
        <v>375</v>
      </c>
      <c r="O1959" t="s">
        <v>56</v>
      </c>
      <c r="P1959" t="s">
        <v>57</v>
      </c>
      <c r="Q1959" t="s">
        <v>56</v>
      </c>
      <c r="S1959" t="s">
        <v>134</v>
      </c>
      <c r="U1959" t="s">
        <v>3608</v>
      </c>
      <c r="V1959" t="b">
        <f t="shared" si="30"/>
        <v>0</v>
      </c>
      <c r="W1959" t="s">
        <v>69</v>
      </c>
      <c r="X1959" t="s">
        <v>60</v>
      </c>
      <c r="Y1959" t="s">
        <v>61</v>
      </c>
      <c r="Z1959" t="s">
        <v>97</v>
      </c>
      <c r="AC1959">
        <v>6142232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3906.47</v>
      </c>
      <c r="AL1959" s="2">
        <v>208345</v>
      </c>
      <c r="AM1959" s="2">
        <v>208345</v>
      </c>
      <c r="AN1959" s="2">
        <v>39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18.75</v>
      </c>
    </row>
    <row r="1960" spans="1:49" x14ac:dyDescent="0.2">
      <c r="A1960" t="s">
        <v>3609</v>
      </c>
      <c r="B1960" t="s">
        <v>49</v>
      </c>
      <c r="C1960" t="s">
        <v>50</v>
      </c>
      <c r="D1960" t="s">
        <v>49</v>
      </c>
      <c r="E1960" t="s">
        <v>51</v>
      </c>
      <c r="F1960" t="s">
        <v>415</v>
      </c>
      <c r="G1960" s="1">
        <v>44440</v>
      </c>
      <c r="H1960" s="1">
        <v>44469</v>
      </c>
      <c r="I1960" s="1">
        <v>44446</v>
      </c>
      <c r="J1960" s="1">
        <v>44465</v>
      </c>
      <c r="K1960" t="s">
        <v>151</v>
      </c>
      <c r="L1960" t="s">
        <v>229</v>
      </c>
      <c r="M1960" t="s">
        <v>375</v>
      </c>
      <c r="N1960" t="s">
        <v>375</v>
      </c>
      <c r="O1960" t="s">
        <v>56</v>
      </c>
      <c r="P1960" t="s">
        <v>57</v>
      </c>
      <c r="Q1960" t="s">
        <v>56</v>
      </c>
      <c r="S1960" t="s">
        <v>176</v>
      </c>
      <c r="U1960" t="s">
        <v>3610</v>
      </c>
      <c r="V1960" t="b">
        <f t="shared" si="30"/>
        <v>0</v>
      </c>
      <c r="W1960" t="s">
        <v>69</v>
      </c>
      <c r="X1960" t="s">
        <v>60</v>
      </c>
      <c r="Y1960" t="s">
        <v>61</v>
      </c>
      <c r="Z1960" t="s">
        <v>97</v>
      </c>
      <c r="AC1960">
        <v>6142232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3904.56</v>
      </c>
      <c r="AL1960" s="2">
        <v>208243</v>
      </c>
      <c r="AM1960" s="2">
        <v>208243</v>
      </c>
      <c r="AN1960" s="2">
        <v>87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18.75</v>
      </c>
    </row>
    <row r="1961" spans="1:49" x14ac:dyDescent="0.2">
      <c r="A1961" t="s">
        <v>3611</v>
      </c>
      <c r="B1961" t="s">
        <v>49</v>
      </c>
      <c r="C1961" t="s">
        <v>50</v>
      </c>
      <c r="D1961" t="s">
        <v>49</v>
      </c>
      <c r="E1961" t="s">
        <v>51</v>
      </c>
      <c r="F1961" t="s">
        <v>357</v>
      </c>
      <c r="G1961" s="1">
        <v>44470</v>
      </c>
      <c r="H1961" s="1">
        <v>44500</v>
      </c>
      <c r="I1961" s="1">
        <v>44477</v>
      </c>
      <c r="J1961" s="1">
        <v>44477</v>
      </c>
      <c r="K1961" t="s">
        <v>151</v>
      </c>
      <c r="L1961" t="s">
        <v>114</v>
      </c>
      <c r="M1961" t="s">
        <v>1533</v>
      </c>
      <c r="N1961" t="s">
        <v>1533</v>
      </c>
      <c r="O1961" t="s">
        <v>56</v>
      </c>
      <c r="P1961" t="s">
        <v>57</v>
      </c>
      <c r="Q1961" t="s">
        <v>56</v>
      </c>
      <c r="S1961" t="s">
        <v>387</v>
      </c>
      <c r="U1961" t="s">
        <v>3612</v>
      </c>
      <c r="V1961" t="b">
        <f t="shared" si="30"/>
        <v>1</v>
      </c>
      <c r="W1961" t="s">
        <v>59</v>
      </c>
      <c r="X1961" t="s">
        <v>60</v>
      </c>
      <c r="Y1961" t="s">
        <v>61</v>
      </c>
      <c r="Z1961" t="s">
        <v>78</v>
      </c>
      <c r="AC1961">
        <v>6141721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3236</v>
      </c>
      <c r="AM1961" s="2">
        <v>3236</v>
      </c>
      <c r="AN1961" s="2">
        <v>6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3144</v>
      </c>
      <c r="AU1961" s="2">
        <v>2312</v>
      </c>
      <c r="AV1961" s="2">
        <v>3236</v>
      </c>
      <c r="AW1961" s="2">
        <v>0</v>
      </c>
    </row>
    <row r="1962" spans="1:49" x14ac:dyDescent="0.2">
      <c r="A1962" t="s">
        <v>3613</v>
      </c>
      <c r="B1962" t="s">
        <v>49</v>
      </c>
      <c r="C1962" t="s">
        <v>50</v>
      </c>
      <c r="D1962" t="s">
        <v>49</v>
      </c>
      <c r="E1962" t="s">
        <v>51</v>
      </c>
      <c r="F1962" t="s">
        <v>357</v>
      </c>
      <c r="G1962" s="1">
        <v>44470</v>
      </c>
      <c r="H1962" s="1">
        <v>44500</v>
      </c>
      <c r="I1962" s="1">
        <v>44477</v>
      </c>
      <c r="J1962" s="1">
        <v>44477</v>
      </c>
      <c r="K1962" t="s">
        <v>151</v>
      </c>
      <c r="L1962" t="s">
        <v>114</v>
      </c>
      <c r="M1962" t="s">
        <v>1533</v>
      </c>
      <c r="N1962" t="s">
        <v>1533</v>
      </c>
      <c r="O1962" t="s">
        <v>56</v>
      </c>
      <c r="P1962" t="s">
        <v>57</v>
      </c>
      <c r="Q1962" t="s">
        <v>56</v>
      </c>
      <c r="S1962" t="s">
        <v>1038</v>
      </c>
      <c r="U1962" t="s">
        <v>3614</v>
      </c>
      <c r="V1962" t="b">
        <f t="shared" si="30"/>
        <v>1</v>
      </c>
      <c r="W1962" t="s">
        <v>59</v>
      </c>
      <c r="X1962" t="s">
        <v>60</v>
      </c>
      <c r="Y1962" t="s">
        <v>61</v>
      </c>
      <c r="Z1962" t="s">
        <v>78</v>
      </c>
      <c r="AC1962">
        <v>6141721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60507</v>
      </c>
      <c r="AM1962" s="2">
        <v>60507</v>
      </c>
      <c r="AN1962" s="2">
        <v>31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60337</v>
      </c>
      <c r="AU1962" s="2">
        <v>52043</v>
      </c>
      <c r="AV1962" s="2">
        <v>60507</v>
      </c>
      <c r="AW1962" s="2">
        <v>0</v>
      </c>
    </row>
    <row r="1963" spans="1:49" x14ac:dyDescent="0.2">
      <c r="A1963" t="s">
        <v>3615</v>
      </c>
      <c r="B1963" t="s">
        <v>49</v>
      </c>
      <c r="C1963" t="s">
        <v>50</v>
      </c>
      <c r="D1963" t="s">
        <v>49</v>
      </c>
      <c r="E1963" t="s">
        <v>51</v>
      </c>
      <c r="F1963" t="s">
        <v>357</v>
      </c>
      <c r="G1963" s="1">
        <v>44470</v>
      </c>
      <c r="H1963" s="1">
        <v>44500</v>
      </c>
      <c r="I1963" s="1">
        <v>44480</v>
      </c>
      <c r="J1963" s="1">
        <v>44486</v>
      </c>
      <c r="K1963" t="s">
        <v>151</v>
      </c>
      <c r="L1963" t="s">
        <v>114</v>
      </c>
      <c r="M1963" t="s">
        <v>55</v>
      </c>
      <c r="N1963" t="s">
        <v>55</v>
      </c>
      <c r="O1963" t="s">
        <v>56</v>
      </c>
      <c r="P1963" t="s">
        <v>57</v>
      </c>
      <c r="Q1963" t="s">
        <v>56</v>
      </c>
      <c r="S1963" t="s">
        <v>3318</v>
      </c>
      <c r="U1963" t="s">
        <v>3616</v>
      </c>
      <c r="V1963" t="b">
        <f t="shared" si="30"/>
        <v>0</v>
      </c>
      <c r="W1963" t="s">
        <v>69</v>
      </c>
      <c r="X1963" t="s">
        <v>60</v>
      </c>
      <c r="Y1963" t="s">
        <v>61</v>
      </c>
      <c r="Z1963" t="s">
        <v>97</v>
      </c>
      <c r="AC1963">
        <v>6144941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12916.22</v>
      </c>
      <c r="AL1963" s="2">
        <v>690707</v>
      </c>
      <c r="AM1963" s="2">
        <v>690707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18.7</v>
      </c>
    </row>
    <row r="1964" spans="1:49" x14ac:dyDescent="0.2">
      <c r="A1964" t="s">
        <v>3617</v>
      </c>
      <c r="B1964" t="s">
        <v>49</v>
      </c>
      <c r="C1964" t="s">
        <v>50</v>
      </c>
      <c r="D1964" t="s">
        <v>49</v>
      </c>
      <c r="E1964" t="s">
        <v>51</v>
      </c>
      <c r="F1964" t="s">
        <v>357</v>
      </c>
      <c r="G1964" s="1">
        <v>44470</v>
      </c>
      <c r="H1964" s="1">
        <v>44500</v>
      </c>
      <c r="I1964" s="1">
        <v>44480</v>
      </c>
      <c r="J1964" s="1">
        <v>44486</v>
      </c>
      <c r="K1964" t="s">
        <v>53</v>
      </c>
      <c r="L1964" t="s">
        <v>114</v>
      </c>
      <c r="M1964" t="s">
        <v>55</v>
      </c>
      <c r="N1964" t="s">
        <v>55</v>
      </c>
      <c r="O1964" t="s">
        <v>56</v>
      </c>
      <c r="P1964" t="s">
        <v>57</v>
      </c>
      <c r="U1964" t="s">
        <v>3618</v>
      </c>
      <c r="V1964" t="b">
        <f t="shared" si="30"/>
        <v>0</v>
      </c>
      <c r="W1964" t="s">
        <v>59</v>
      </c>
      <c r="X1964" t="s">
        <v>60</v>
      </c>
      <c r="Y1964" t="s">
        <v>61</v>
      </c>
      <c r="AA1964" t="s">
        <v>2474</v>
      </c>
      <c r="AC1964">
        <v>6144941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164949</v>
      </c>
      <c r="AN1964" s="2">
        <v>1797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</row>
    <row r="1965" spans="1:49" x14ac:dyDescent="0.2">
      <c r="A1965" t="s">
        <v>3619</v>
      </c>
      <c r="B1965" t="s">
        <v>49</v>
      </c>
      <c r="C1965" t="s">
        <v>50</v>
      </c>
      <c r="D1965" t="s">
        <v>49</v>
      </c>
      <c r="E1965" t="s">
        <v>51</v>
      </c>
      <c r="F1965" t="s">
        <v>357</v>
      </c>
      <c r="G1965" s="1">
        <v>44470</v>
      </c>
      <c r="H1965" s="1">
        <v>44500</v>
      </c>
      <c r="I1965" s="1">
        <v>44480</v>
      </c>
      <c r="J1965" s="1">
        <v>44486</v>
      </c>
      <c r="K1965" t="s">
        <v>151</v>
      </c>
      <c r="L1965" t="s">
        <v>114</v>
      </c>
      <c r="M1965" t="s">
        <v>55</v>
      </c>
      <c r="N1965" t="s">
        <v>55</v>
      </c>
      <c r="O1965" t="s">
        <v>56</v>
      </c>
      <c r="P1965" t="s">
        <v>57</v>
      </c>
      <c r="Q1965" t="s">
        <v>56</v>
      </c>
      <c r="S1965" t="s">
        <v>230</v>
      </c>
      <c r="U1965" t="s">
        <v>3620</v>
      </c>
      <c r="V1965" t="b">
        <f t="shared" si="30"/>
        <v>0</v>
      </c>
      <c r="W1965" t="s">
        <v>59</v>
      </c>
      <c r="X1965" t="s">
        <v>60</v>
      </c>
      <c r="Y1965" t="s">
        <v>61</v>
      </c>
      <c r="Z1965" t="s">
        <v>97</v>
      </c>
      <c r="AC1965">
        <v>6144941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164949</v>
      </c>
      <c r="AN1965" s="2">
        <v>1797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</row>
    <row r="1966" spans="1:49" x14ac:dyDescent="0.2">
      <c r="A1966" t="s">
        <v>3621</v>
      </c>
      <c r="B1966" t="s">
        <v>49</v>
      </c>
      <c r="C1966" t="s">
        <v>50</v>
      </c>
      <c r="D1966" t="s">
        <v>49</v>
      </c>
      <c r="E1966" t="s">
        <v>51</v>
      </c>
      <c r="F1966" t="s">
        <v>374</v>
      </c>
      <c r="G1966" s="1">
        <v>44440</v>
      </c>
      <c r="H1966" s="1">
        <v>44469</v>
      </c>
      <c r="I1966" s="1">
        <v>44455</v>
      </c>
      <c r="J1966" s="1">
        <v>44455</v>
      </c>
      <c r="K1966" t="s">
        <v>53</v>
      </c>
      <c r="L1966" t="s">
        <v>229</v>
      </c>
      <c r="M1966" t="s">
        <v>1014</v>
      </c>
      <c r="N1966" t="s">
        <v>1014</v>
      </c>
      <c r="O1966" t="s">
        <v>56</v>
      </c>
      <c r="P1966" t="s">
        <v>57</v>
      </c>
      <c r="U1966" t="s">
        <v>3622</v>
      </c>
      <c r="V1966" t="b">
        <f t="shared" si="30"/>
        <v>1</v>
      </c>
      <c r="W1966" t="s">
        <v>77</v>
      </c>
      <c r="X1966" t="s">
        <v>60</v>
      </c>
      <c r="Y1966" t="s">
        <v>61</v>
      </c>
      <c r="AA1966" t="s">
        <v>3623</v>
      </c>
      <c r="AC1966">
        <v>6141709</v>
      </c>
      <c r="AE1966" s="2">
        <v>38250</v>
      </c>
      <c r="AF1966" s="2">
        <v>38250</v>
      </c>
      <c r="AG1966" s="2">
        <v>1275000</v>
      </c>
      <c r="AH1966" s="2">
        <v>1275000</v>
      </c>
      <c r="AI1966" s="2">
        <v>0</v>
      </c>
      <c r="AJ1966" s="2">
        <v>0</v>
      </c>
      <c r="AK1966" s="2">
        <v>38250</v>
      </c>
      <c r="AL1966" s="2">
        <v>2240830</v>
      </c>
      <c r="AM1966" s="2">
        <v>2240830</v>
      </c>
      <c r="AN1966" s="2">
        <v>1172</v>
      </c>
      <c r="AO1966" s="2">
        <v>0</v>
      </c>
      <c r="AP1966" s="2">
        <v>38250</v>
      </c>
      <c r="AQ1966" s="2">
        <v>0</v>
      </c>
      <c r="AR1966" s="2">
        <v>0</v>
      </c>
      <c r="AS1966" s="2">
        <v>0</v>
      </c>
      <c r="AT1966" s="2">
        <v>2106168</v>
      </c>
      <c r="AU1966" s="2">
        <v>1328782</v>
      </c>
      <c r="AV1966" s="2">
        <v>2114221</v>
      </c>
      <c r="AW1966" s="2">
        <v>38250</v>
      </c>
    </row>
    <row r="1967" spans="1:49" x14ac:dyDescent="0.2">
      <c r="A1967" t="s">
        <v>3624</v>
      </c>
      <c r="B1967" t="s">
        <v>49</v>
      </c>
      <c r="C1967" t="s">
        <v>50</v>
      </c>
      <c r="D1967" t="s">
        <v>49</v>
      </c>
      <c r="E1967" t="s">
        <v>51</v>
      </c>
      <c r="F1967" t="s">
        <v>374</v>
      </c>
      <c r="G1967" s="1">
        <v>44440</v>
      </c>
      <c r="H1967" s="1">
        <v>44469</v>
      </c>
      <c r="I1967" s="1">
        <v>44462</v>
      </c>
      <c r="J1967" s="1">
        <v>44462</v>
      </c>
      <c r="K1967" t="s">
        <v>53</v>
      </c>
      <c r="L1967" t="s">
        <v>229</v>
      </c>
      <c r="M1967" t="s">
        <v>996</v>
      </c>
      <c r="N1967" t="s">
        <v>996</v>
      </c>
      <c r="O1967" t="s">
        <v>56</v>
      </c>
      <c r="P1967" t="s">
        <v>57</v>
      </c>
      <c r="U1967" t="s">
        <v>3625</v>
      </c>
      <c r="V1967" t="b">
        <f t="shared" si="30"/>
        <v>0</v>
      </c>
      <c r="W1967" t="s">
        <v>77</v>
      </c>
      <c r="X1967" t="s">
        <v>60</v>
      </c>
      <c r="Y1967" t="s">
        <v>61</v>
      </c>
      <c r="AA1967" t="s">
        <v>3324</v>
      </c>
      <c r="AC1967">
        <v>6231468</v>
      </c>
      <c r="AE1967" s="2">
        <v>1000</v>
      </c>
      <c r="AF1967" s="2">
        <v>1000</v>
      </c>
      <c r="AG1967" s="2">
        <v>14000</v>
      </c>
      <c r="AH1967" s="2">
        <v>14000</v>
      </c>
      <c r="AI1967" s="2">
        <v>0</v>
      </c>
      <c r="AJ1967" s="2">
        <v>0</v>
      </c>
      <c r="AK1967" s="2">
        <v>1000</v>
      </c>
      <c r="AL1967" s="2">
        <v>39202</v>
      </c>
      <c r="AM1967" s="2">
        <v>39202</v>
      </c>
      <c r="AN1967" s="2">
        <v>33</v>
      </c>
      <c r="AO1967" s="2">
        <v>0</v>
      </c>
      <c r="AP1967" s="2">
        <v>1000</v>
      </c>
      <c r="AQ1967" s="2">
        <v>0</v>
      </c>
      <c r="AR1967" s="2">
        <v>0</v>
      </c>
      <c r="AS1967" s="2">
        <v>0</v>
      </c>
      <c r="AT1967" s="2">
        <v>38467</v>
      </c>
      <c r="AU1967" s="2">
        <v>26631</v>
      </c>
      <c r="AV1967" s="2">
        <v>39202</v>
      </c>
      <c r="AW1967" s="2">
        <v>1000</v>
      </c>
    </row>
    <row r="1968" spans="1:49" x14ac:dyDescent="0.2">
      <c r="A1968" t="s">
        <v>3626</v>
      </c>
      <c r="B1968" t="s">
        <v>49</v>
      </c>
      <c r="C1968" t="s">
        <v>50</v>
      </c>
      <c r="D1968" t="s">
        <v>49</v>
      </c>
      <c r="E1968" t="s">
        <v>51</v>
      </c>
      <c r="F1968" t="s">
        <v>266</v>
      </c>
      <c r="G1968" s="1">
        <v>44409</v>
      </c>
      <c r="H1968" s="1">
        <v>44439</v>
      </c>
      <c r="I1968" s="1">
        <v>44429</v>
      </c>
      <c r="J1968" s="1">
        <v>44429</v>
      </c>
      <c r="K1968" t="s">
        <v>151</v>
      </c>
      <c r="L1968" t="s">
        <v>184</v>
      </c>
      <c r="M1968" t="s">
        <v>2008</v>
      </c>
      <c r="N1968" t="s">
        <v>2008</v>
      </c>
      <c r="O1968" t="s">
        <v>56</v>
      </c>
      <c r="P1968" t="s">
        <v>57</v>
      </c>
      <c r="Q1968" t="s">
        <v>153</v>
      </c>
      <c r="S1968" t="s">
        <v>176</v>
      </c>
      <c r="U1968" t="s">
        <v>3627</v>
      </c>
      <c r="V1968" t="b">
        <f t="shared" si="30"/>
        <v>1</v>
      </c>
      <c r="W1968" t="s">
        <v>77</v>
      </c>
      <c r="X1968" t="s">
        <v>60</v>
      </c>
      <c r="Y1968" t="s">
        <v>61</v>
      </c>
      <c r="Z1968" t="s">
        <v>78</v>
      </c>
      <c r="AC1968">
        <v>7134254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L1968" s="2">
        <v>232891</v>
      </c>
      <c r="AM1968" s="2">
        <v>232891</v>
      </c>
      <c r="AN1968" s="2">
        <v>340</v>
      </c>
      <c r="AO1968" s="2">
        <v>0</v>
      </c>
      <c r="AQ1968" s="2">
        <v>0</v>
      </c>
      <c r="AR1968" s="2">
        <v>0</v>
      </c>
      <c r="AS1968" s="2">
        <v>0</v>
      </c>
      <c r="AT1968" s="2">
        <v>232794</v>
      </c>
      <c r="AU1968" s="2">
        <v>218362</v>
      </c>
      <c r="AV1968" s="2">
        <v>232891</v>
      </c>
      <c r="AW1968" s="2">
        <v>25000</v>
      </c>
    </row>
    <row r="1969" spans="1:49" x14ac:dyDescent="0.2">
      <c r="A1969" t="s">
        <v>3628</v>
      </c>
      <c r="B1969" t="s">
        <v>49</v>
      </c>
      <c r="C1969" t="s">
        <v>50</v>
      </c>
      <c r="D1969" t="s">
        <v>49</v>
      </c>
      <c r="E1969" t="s">
        <v>51</v>
      </c>
      <c r="F1969" t="s">
        <v>52</v>
      </c>
      <c r="G1969" s="1">
        <v>44440</v>
      </c>
      <c r="H1969" s="1">
        <v>44469</v>
      </c>
      <c r="I1969" s="1">
        <v>44441</v>
      </c>
      <c r="J1969" s="1">
        <v>44441</v>
      </c>
      <c r="K1969" t="s">
        <v>151</v>
      </c>
      <c r="L1969" t="s">
        <v>229</v>
      </c>
      <c r="M1969" t="s">
        <v>3240</v>
      </c>
      <c r="N1969" t="s">
        <v>3240</v>
      </c>
      <c r="O1969" t="s">
        <v>56</v>
      </c>
      <c r="P1969" t="s">
        <v>57</v>
      </c>
      <c r="Q1969" t="s">
        <v>56</v>
      </c>
      <c r="S1969" t="s">
        <v>3629</v>
      </c>
      <c r="U1969" t="s">
        <v>3630</v>
      </c>
      <c r="V1969" t="b">
        <f t="shared" si="30"/>
        <v>0</v>
      </c>
      <c r="W1969" t="s">
        <v>77</v>
      </c>
      <c r="X1969" t="s">
        <v>60</v>
      </c>
      <c r="Y1969" t="s">
        <v>61</v>
      </c>
      <c r="Z1969" t="s">
        <v>97</v>
      </c>
      <c r="AC1969">
        <v>7204378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L1969" s="2">
        <v>0</v>
      </c>
      <c r="AM1969" s="2">
        <v>0</v>
      </c>
      <c r="AN1969" s="2">
        <v>9</v>
      </c>
      <c r="AO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2000</v>
      </c>
    </row>
    <row r="1970" spans="1:49" x14ac:dyDescent="0.2">
      <c r="A1970" t="s">
        <v>3631</v>
      </c>
      <c r="B1970" t="s">
        <v>49</v>
      </c>
      <c r="C1970" t="s">
        <v>50</v>
      </c>
      <c r="D1970" t="s">
        <v>49</v>
      </c>
      <c r="E1970" t="s">
        <v>51</v>
      </c>
      <c r="F1970" t="s">
        <v>357</v>
      </c>
      <c r="G1970" s="1">
        <v>44470</v>
      </c>
      <c r="H1970" s="1">
        <v>44500</v>
      </c>
      <c r="I1970" s="1">
        <v>44476</v>
      </c>
      <c r="J1970" s="1">
        <v>44493</v>
      </c>
      <c r="K1970" t="s">
        <v>53</v>
      </c>
      <c r="L1970" t="s">
        <v>114</v>
      </c>
      <c r="M1970" t="s">
        <v>55</v>
      </c>
      <c r="N1970" t="s">
        <v>55</v>
      </c>
      <c r="O1970" t="s">
        <v>56</v>
      </c>
      <c r="P1970" t="s">
        <v>57</v>
      </c>
      <c r="U1970" t="s">
        <v>3632</v>
      </c>
      <c r="V1970" t="b">
        <f t="shared" si="30"/>
        <v>0</v>
      </c>
      <c r="W1970" t="s">
        <v>69</v>
      </c>
      <c r="X1970" t="s">
        <v>60</v>
      </c>
      <c r="Y1970" t="s">
        <v>61</v>
      </c>
      <c r="AA1970" t="s">
        <v>2474</v>
      </c>
      <c r="AC1970">
        <v>6144941</v>
      </c>
      <c r="AE1970" s="2">
        <v>50000</v>
      </c>
      <c r="AF1970" s="2">
        <v>50000</v>
      </c>
      <c r="AG1970" s="2">
        <v>6031363</v>
      </c>
      <c r="AH1970" s="2">
        <v>6031363</v>
      </c>
      <c r="AI1970" s="2">
        <v>0</v>
      </c>
      <c r="AJ1970" s="2">
        <v>0</v>
      </c>
      <c r="AK1970" s="2">
        <v>42066.65</v>
      </c>
      <c r="AL1970" s="2">
        <v>5074385</v>
      </c>
      <c r="AM1970" s="2">
        <v>5074385</v>
      </c>
      <c r="AN1970" s="2">
        <v>859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8.2899999999999991</v>
      </c>
    </row>
    <row r="1971" spans="1:49" x14ac:dyDescent="0.2">
      <c r="A1971" t="s">
        <v>3633</v>
      </c>
      <c r="B1971" t="s">
        <v>49</v>
      </c>
      <c r="C1971" t="s">
        <v>50</v>
      </c>
      <c r="D1971" t="s">
        <v>49</v>
      </c>
      <c r="E1971" t="s">
        <v>51</v>
      </c>
      <c r="F1971" t="s">
        <v>357</v>
      </c>
      <c r="G1971" s="1">
        <v>44470</v>
      </c>
      <c r="H1971" s="1">
        <v>44500</v>
      </c>
      <c r="I1971" s="1">
        <v>44477</v>
      </c>
      <c r="J1971" s="1">
        <v>44477</v>
      </c>
      <c r="K1971" t="s">
        <v>53</v>
      </c>
      <c r="L1971" t="s">
        <v>114</v>
      </c>
      <c r="M1971" t="s">
        <v>1533</v>
      </c>
      <c r="N1971" t="s">
        <v>1533</v>
      </c>
      <c r="O1971" t="s">
        <v>56</v>
      </c>
      <c r="P1971" t="s">
        <v>57</v>
      </c>
      <c r="U1971" t="s">
        <v>3634</v>
      </c>
      <c r="V1971" t="b">
        <f t="shared" si="30"/>
        <v>1</v>
      </c>
      <c r="W1971" t="s">
        <v>59</v>
      </c>
      <c r="X1971" t="s">
        <v>60</v>
      </c>
      <c r="Y1971" t="s">
        <v>61</v>
      </c>
      <c r="AA1971" t="s">
        <v>1535</v>
      </c>
      <c r="AC1971">
        <v>6141721</v>
      </c>
      <c r="AE1971" s="2">
        <v>0</v>
      </c>
      <c r="AF1971" s="2">
        <v>0</v>
      </c>
      <c r="AG1971" s="2">
        <v>50000</v>
      </c>
      <c r="AH1971" s="2">
        <v>50000</v>
      </c>
      <c r="AI1971" s="2">
        <v>0</v>
      </c>
      <c r="AJ1971" s="2">
        <v>0</v>
      </c>
      <c r="AK1971" s="2">
        <v>0</v>
      </c>
      <c r="AL1971" s="2">
        <v>93166</v>
      </c>
      <c r="AM1971" s="2">
        <v>93166</v>
      </c>
      <c r="AN1971" s="2">
        <v>54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92571</v>
      </c>
      <c r="AU1971" s="2">
        <v>68947</v>
      </c>
      <c r="AV1971" s="2">
        <v>93166</v>
      </c>
      <c r="AW1971" s="2">
        <v>0</v>
      </c>
    </row>
    <row r="1972" spans="1:49" x14ac:dyDescent="0.2">
      <c r="A1972" t="s">
        <v>3635</v>
      </c>
      <c r="B1972" t="s">
        <v>49</v>
      </c>
      <c r="C1972" t="s">
        <v>50</v>
      </c>
      <c r="D1972" t="s">
        <v>49</v>
      </c>
      <c r="E1972" t="s">
        <v>51</v>
      </c>
      <c r="F1972" t="s">
        <v>357</v>
      </c>
      <c r="G1972" s="1">
        <v>44470</v>
      </c>
      <c r="H1972" s="1">
        <v>44500</v>
      </c>
      <c r="I1972" s="1">
        <v>44476</v>
      </c>
      <c r="J1972" s="1">
        <v>44493</v>
      </c>
      <c r="K1972" t="s">
        <v>53</v>
      </c>
      <c r="L1972" t="s">
        <v>114</v>
      </c>
      <c r="M1972" t="s">
        <v>1533</v>
      </c>
      <c r="N1972" t="s">
        <v>1533</v>
      </c>
      <c r="O1972" t="s">
        <v>56</v>
      </c>
      <c r="P1972" t="s">
        <v>57</v>
      </c>
      <c r="U1972" t="s">
        <v>3636</v>
      </c>
      <c r="V1972" t="b">
        <f t="shared" si="30"/>
        <v>0</v>
      </c>
      <c r="W1972" t="s">
        <v>77</v>
      </c>
      <c r="X1972" t="s">
        <v>60</v>
      </c>
      <c r="Y1972" t="s">
        <v>61</v>
      </c>
      <c r="AA1972" t="s">
        <v>1535</v>
      </c>
      <c r="AC1972">
        <v>6141721</v>
      </c>
      <c r="AE1972" s="2">
        <v>50000</v>
      </c>
      <c r="AF1972" s="2">
        <v>50000</v>
      </c>
      <c r="AG1972" s="2">
        <v>2941176</v>
      </c>
      <c r="AH1972" s="2">
        <v>2941176</v>
      </c>
      <c r="AI1972" s="2">
        <v>0</v>
      </c>
      <c r="AJ1972" s="2">
        <v>0</v>
      </c>
      <c r="AK1972" s="2">
        <v>50000</v>
      </c>
      <c r="AL1972" s="2">
        <v>556747</v>
      </c>
      <c r="AM1972" s="2">
        <v>556747</v>
      </c>
      <c r="AN1972" s="2">
        <v>266</v>
      </c>
      <c r="AO1972" s="2">
        <v>0</v>
      </c>
      <c r="AP1972" s="2">
        <v>50000</v>
      </c>
      <c r="AQ1972" s="2">
        <v>0</v>
      </c>
      <c r="AR1972" s="2">
        <v>0</v>
      </c>
      <c r="AS1972" s="2">
        <v>0</v>
      </c>
      <c r="AT1972" s="2">
        <v>548147</v>
      </c>
      <c r="AU1972" s="2">
        <v>411969</v>
      </c>
      <c r="AV1972" s="2">
        <v>556747</v>
      </c>
      <c r="AW1972" s="2">
        <v>50000</v>
      </c>
    </row>
    <row r="1973" spans="1:49" x14ac:dyDescent="0.2">
      <c r="A1973" t="s">
        <v>3637</v>
      </c>
      <c r="B1973" t="s">
        <v>49</v>
      </c>
      <c r="C1973" t="s">
        <v>50</v>
      </c>
      <c r="D1973" t="s">
        <v>49</v>
      </c>
      <c r="E1973" t="s">
        <v>51</v>
      </c>
      <c r="F1973" t="s">
        <v>357</v>
      </c>
      <c r="G1973" s="1">
        <v>44470</v>
      </c>
      <c r="H1973" s="1">
        <v>44500</v>
      </c>
      <c r="I1973" s="1">
        <v>44482</v>
      </c>
      <c r="J1973" s="1">
        <v>44493</v>
      </c>
      <c r="K1973" t="s">
        <v>151</v>
      </c>
      <c r="L1973" t="s">
        <v>114</v>
      </c>
      <c r="M1973" t="s">
        <v>138</v>
      </c>
      <c r="N1973" t="s">
        <v>138</v>
      </c>
      <c r="O1973" t="s">
        <v>56</v>
      </c>
      <c r="P1973" t="s">
        <v>57</v>
      </c>
      <c r="Q1973" t="s">
        <v>56</v>
      </c>
      <c r="S1973" t="s">
        <v>405</v>
      </c>
      <c r="U1973" t="s">
        <v>3638</v>
      </c>
      <c r="V1973" t="b">
        <f t="shared" si="30"/>
        <v>0</v>
      </c>
      <c r="W1973" t="s">
        <v>77</v>
      </c>
      <c r="X1973" t="s">
        <v>60</v>
      </c>
      <c r="Y1973" t="s">
        <v>61</v>
      </c>
      <c r="Z1973" t="s">
        <v>78</v>
      </c>
      <c r="AC1973">
        <v>6141697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L1973" s="2">
        <v>42267</v>
      </c>
      <c r="AM1973" s="2">
        <v>42267</v>
      </c>
      <c r="AN1973" s="2">
        <v>15</v>
      </c>
      <c r="AO1973" s="2">
        <v>0</v>
      </c>
      <c r="AQ1973" s="2">
        <v>0</v>
      </c>
      <c r="AR1973" s="2">
        <v>0</v>
      </c>
      <c r="AS1973" s="2">
        <v>0</v>
      </c>
      <c r="AT1973" s="2">
        <v>42263</v>
      </c>
      <c r="AU1973" s="2">
        <v>12487</v>
      </c>
      <c r="AV1973" s="2">
        <v>42267</v>
      </c>
      <c r="AW1973" s="2">
        <v>25000</v>
      </c>
    </row>
    <row r="1974" spans="1:49" x14ac:dyDescent="0.2">
      <c r="A1974" t="s">
        <v>3639</v>
      </c>
      <c r="B1974" t="s">
        <v>49</v>
      </c>
      <c r="C1974" t="s">
        <v>50</v>
      </c>
      <c r="D1974" t="s">
        <v>49</v>
      </c>
      <c r="E1974" t="s">
        <v>51</v>
      </c>
      <c r="F1974" t="s">
        <v>357</v>
      </c>
      <c r="G1974" s="1">
        <v>44470</v>
      </c>
      <c r="H1974" s="1">
        <v>44500</v>
      </c>
      <c r="I1974" s="1">
        <v>44483</v>
      </c>
      <c r="J1974" s="1">
        <v>44483</v>
      </c>
      <c r="K1974" t="s">
        <v>151</v>
      </c>
      <c r="L1974" t="s">
        <v>114</v>
      </c>
      <c r="M1974" t="s">
        <v>1598</v>
      </c>
      <c r="N1974" t="s">
        <v>1598</v>
      </c>
      <c r="O1974" t="s">
        <v>56</v>
      </c>
      <c r="P1974" t="s">
        <v>57</v>
      </c>
      <c r="Q1974" t="s">
        <v>56</v>
      </c>
      <c r="S1974" t="s">
        <v>176</v>
      </c>
      <c r="U1974" t="s">
        <v>3640</v>
      </c>
      <c r="V1974" t="b">
        <f t="shared" si="30"/>
        <v>0</v>
      </c>
      <c r="W1974" t="s">
        <v>77</v>
      </c>
      <c r="X1974" t="s">
        <v>60</v>
      </c>
      <c r="Y1974" t="s">
        <v>61</v>
      </c>
      <c r="Z1974" t="s">
        <v>97</v>
      </c>
      <c r="AC1974">
        <v>6141718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L1974" s="2">
        <v>0</v>
      </c>
      <c r="AM1974" s="2">
        <v>0</v>
      </c>
      <c r="AN1974" s="2">
        <v>475</v>
      </c>
      <c r="AO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50000</v>
      </c>
    </row>
    <row r="1975" spans="1:49" x14ac:dyDescent="0.2">
      <c r="A1975" t="s">
        <v>3641</v>
      </c>
      <c r="B1975" t="s">
        <v>49</v>
      </c>
      <c r="C1975" t="s">
        <v>50</v>
      </c>
      <c r="D1975" t="s">
        <v>49</v>
      </c>
      <c r="E1975" t="s">
        <v>51</v>
      </c>
      <c r="F1975" t="s">
        <v>357</v>
      </c>
      <c r="G1975" s="1">
        <v>44470</v>
      </c>
      <c r="H1975" s="1">
        <v>44500</v>
      </c>
      <c r="I1975" s="1">
        <v>44476</v>
      </c>
      <c r="J1975" s="1">
        <v>44490</v>
      </c>
      <c r="K1975" t="s">
        <v>53</v>
      </c>
      <c r="L1975" t="s">
        <v>114</v>
      </c>
      <c r="M1975" t="s">
        <v>424</v>
      </c>
      <c r="N1975" t="s">
        <v>424</v>
      </c>
      <c r="O1975" t="s">
        <v>56</v>
      </c>
      <c r="P1975" t="s">
        <v>57</v>
      </c>
      <c r="U1975" t="s">
        <v>3642</v>
      </c>
      <c r="V1975" t="b">
        <f t="shared" si="30"/>
        <v>1</v>
      </c>
      <c r="W1975" t="s">
        <v>77</v>
      </c>
      <c r="X1975" t="s">
        <v>60</v>
      </c>
      <c r="Y1975" t="s">
        <v>61</v>
      </c>
      <c r="AA1975" t="s">
        <v>3359</v>
      </c>
      <c r="AC1975">
        <v>6229725</v>
      </c>
      <c r="AE1975" s="2">
        <v>25000</v>
      </c>
      <c r="AF1975" s="2">
        <v>25000</v>
      </c>
      <c r="AG1975" s="2">
        <v>550000</v>
      </c>
      <c r="AH1975" s="2">
        <v>550000</v>
      </c>
      <c r="AI1975" s="2">
        <v>0</v>
      </c>
      <c r="AJ1975" s="2">
        <v>0</v>
      </c>
      <c r="AK1975" s="2">
        <v>25000</v>
      </c>
      <c r="AL1975" s="2">
        <v>558417</v>
      </c>
      <c r="AM1975" s="2">
        <v>558417</v>
      </c>
      <c r="AN1975" s="2">
        <v>573</v>
      </c>
      <c r="AO1975" s="2">
        <v>0</v>
      </c>
      <c r="AP1975" s="2">
        <v>25000</v>
      </c>
      <c r="AQ1975" s="2">
        <v>0</v>
      </c>
      <c r="AR1975" s="2">
        <v>0</v>
      </c>
      <c r="AS1975" s="2">
        <v>0</v>
      </c>
      <c r="AT1975" s="2">
        <v>464801</v>
      </c>
      <c r="AU1975" s="2">
        <v>213971</v>
      </c>
      <c r="AV1975" s="2">
        <v>466844</v>
      </c>
      <c r="AW1975" s="2">
        <v>25000</v>
      </c>
    </row>
    <row r="1976" spans="1:49" x14ac:dyDescent="0.2">
      <c r="A1976" t="s">
        <v>3149</v>
      </c>
      <c r="B1976" t="s">
        <v>49</v>
      </c>
      <c r="C1976" t="s">
        <v>50</v>
      </c>
      <c r="D1976" t="s">
        <v>49</v>
      </c>
      <c r="E1976" t="s">
        <v>51</v>
      </c>
      <c r="F1976" t="s">
        <v>266</v>
      </c>
      <c r="G1976" s="1">
        <v>44440</v>
      </c>
      <c r="H1976" s="1">
        <v>44469</v>
      </c>
      <c r="I1976" s="1">
        <v>44426</v>
      </c>
      <c r="J1976" s="1">
        <v>44451</v>
      </c>
      <c r="K1976" t="s">
        <v>151</v>
      </c>
      <c r="L1976" t="s">
        <v>229</v>
      </c>
      <c r="M1976" t="s">
        <v>3150</v>
      </c>
      <c r="N1976" t="s">
        <v>3150</v>
      </c>
      <c r="O1976" t="s">
        <v>56</v>
      </c>
      <c r="P1976" t="s">
        <v>57</v>
      </c>
      <c r="Q1976" t="s">
        <v>56</v>
      </c>
      <c r="S1976" t="s">
        <v>134</v>
      </c>
      <c r="U1976" t="s">
        <v>3151</v>
      </c>
      <c r="V1976" t="b">
        <f t="shared" si="30"/>
        <v>0</v>
      </c>
      <c r="W1976" t="s">
        <v>59</v>
      </c>
      <c r="X1976" t="s">
        <v>60</v>
      </c>
      <c r="Y1976" t="s">
        <v>61</v>
      </c>
      <c r="Z1976" t="s">
        <v>78</v>
      </c>
      <c r="AC1976">
        <v>7159006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351645</v>
      </c>
      <c r="AN1976" s="2">
        <v>100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344321</v>
      </c>
      <c r="AU1976" s="2">
        <v>144842</v>
      </c>
      <c r="AV1976" s="2">
        <v>346205</v>
      </c>
      <c r="AW1976" s="2">
        <v>0</v>
      </c>
    </row>
    <row r="1977" spans="1:49" x14ac:dyDescent="0.2">
      <c r="A1977" t="s">
        <v>3643</v>
      </c>
      <c r="B1977" t="s">
        <v>49</v>
      </c>
      <c r="C1977" t="s">
        <v>50</v>
      </c>
      <c r="D1977" t="s">
        <v>49</v>
      </c>
      <c r="E1977" t="s">
        <v>51</v>
      </c>
      <c r="F1977" t="s">
        <v>266</v>
      </c>
      <c r="G1977" s="1">
        <v>44409</v>
      </c>
      <c r="H1977" s="1">
        <v>44439</v>
      </c>
      <c r="I1977" s="1">
        <v>44426</v>
      </c>
      <c r="J1977" s="1">
        <v>44451</v>
      </c>
      <c r="K1977" t="s">
        <v>53</v>
      </c>
      <c r="L1977" t="s">
        <v>184</v>
      </c>
      <c r="M1977" t="s">
        <v>3150</v>
      </c>
      <c r="N1977" t="s">
        <v>3150</v>
      </c>
      <c r="O1977" t="s">
        <v>56</v>
      </c>
      <c r="P1977" t="s">
        <v>57</v>
      </c>
      <c r="U1977" t="s">
        <v>3644</v>
      </c>
      <c r="V1977" t="b">
        <f t="shared" si="30"/>
        <v>0</v>
      </c>
      <c r="W1977" t="s">
        <v>59</v>
      </c>
      <c r="X1977" t="s">
        <v>60</v>
      </c>
      <c r="Y1977" t="s">
        <v>61</v>
      </c>
      <c r="AA1977" t="s">
        <v>3185</v>
      </c>
      <c r="AC1977">
        <v>7159006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525535</v>
      </c>
      <c r="AN1977" s="2">
        <v>295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519667</v>
      </c>
      <c r="AU1977" s="2">
        <v>225605</v>
      </c>
      <c r="AV1977" s="2">
        <v>522579</v>
      </c>
      <c r="AW1977" s="2">
        <v>0</v>
      </c>
    </row>
    <row r="1978" spans="1:49" x14ac:dyDescent="0.2">
      <c r="A1978" t="s">
        <v>3480</v>
      </c>
      <c r="B1978" t="s">
        <v>49</v>
      </c>
      <c r="C1978" t="s">
        <v>50</v>
      </c>
      <c r="D1978" t="s">
        <v>49</v>
      </c>
      <c r="E1978" t="s">
        <v>51</v>
      </c>
      <c r="F1978" t="s">
        <v>266</v>
      </c>
      <c r="G1978" s="1">
        <v>44440</v>
      </c>
      <c r="H1978" s="1">
        <v>44469</v>
      </c>
      <c r="I1978" s="1">
        <v>44426</v>
      </c>
      <c r="J1978" s="1">
        <v>44451</v>
      </c>
      <c r="K1978" t="s">
        <v>151</v>
      </c>
      <c r="L1978" t="s">
        <v>229</v>
      </c>
      <c r="M1978" t="s">
        <v>3150</v>
      </c>
      <c r="N1978" t="s">
        <v>3150</v>
      </c>
      <c r="O1978" t="s">
        <v>56</v>
      </c>
      <c r="P1978" t="s">
        <v>57</v>
      </c>
      <c r="Q1978" t="s">
        <v>56</v>
      </c>
      <c r="S1978" t="s">
        <v>387</v>
      </c>
      <c r="U1978" t="s">
        <v>3481</v>
      </c>
      <c r="V1978" t="b">
        <f t="shared" si="30"/>
        <v>0</v>
      </c>
      <c r="W1978" t="s">
        <v>59</v>
      </c>
      <c r="X1978" t="s">
        <v>60</v>
      </c>
      <c r="Y1978" t="s">
        <v>61</v>
      </c>
      <c r="Z1978" t="s">
        <v>78</v>
      </c>
      <c r="AC1978">
        <v>7159006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212768</v>
      </c>
      <c r="AN1978" s="2">
        <v>65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211536</v>
      </c>
      <c r="AU1978" s="2">
        <v>68090</v>
      </c>
      <c r="AV1978" s="2">
        <v>212506</v>
      </c>
      <c r="AW1978" s="2">
        <v>0</v>
      </c>
    </row>
    <row r="1979" spans="1:49" x14ac:dyDescent="0.2">
      <c r="A1979" t="s">
        <v>3262</v>
      </c>
      <c r="B1979" t="s">
        <v>49</v>
      </c>
      <c r="C1979" t="s">
        <v>50</v>
      </c>
      <c r="D1979" t="s">
        <v>49</v>
      </c>
      <c r="E1979" t="s">
        <v>51</v>
      </c>
      <c r="F1979" t="s">
        <v>266</v>
      </c>
      <c r="G1979" s="1">
        <v>44440</v>
      </c>
      <c r="H1979" s="1">
        <v>44469</v>
      </c>
      <c r="I1979" s="1">
        <v>44426</v>
      </c>
      <c r="J1979" s="1">
        <v>44451</v>
      </c>
      <c r="K1979" t="s">
        <v>151</v>
      </c>
      <c r="L1979" t="s">
        <v>229</v>
      </c>
      <c r="M1979" t="s">
        <v>3150</v>
      </c>
      <c r="N1979" t="s">
        <v>3150</v>
      </c>
      <c r="O1979" t="s">
        <v>56</v>
      </c>
      <c r="P1979" t="s">
        <v>57</v>
      </c>
      <c r="Q1979" t="s">
        <v>56</v>
      </c>
      <c r="S1979" t="s">
        <v>134</v>
      </c>
      <c r="U1979" t="s">
        <v>3263</v>
      </c>
      <c r="V1979" t="b">
        <f t="shared" si="30"/>
        <v>0</v>
      </c>
      <c r="W1979" t="s">
        <v>59</v>
      </c>
      <c r="X1979" t="s">
        <v>60</v>
      </c>
      <c r="Y1979" t="s">
        <v>61</v>
      </c>
      <c r="Z1979" t="s">
        <v>78</v>
      </c>
      <c r="AC1979">
        <v>7159006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392509</v>
      </c>
      <c r="AN1979" s="2">
        <v>138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383886</v>
      </c>
      <c r="AU1979" s="2">
        <v>160072</v>
      </c>
      <c r="AV1979" s="2">
        <v>386009</v>
      </c>
      <c r="AW1979" s="2">
        <v>0</v>
      </c>
    </row>
    <row r="1980" spans="1:49" x14ac:dyDescent="0.2">
      <c r="A1980" t="s">
        <v>3565</v>
      </c>
      <c r="B1980" t="s">
        <v>49</v>
      </c>
      <c r="C1980" t="s">
        <v>50</v>
      </c>
      <c r="D1980" t="s">
        <v>49</v>
      </c>
      <c r="E1980" t="s">
        <v>51</v>
      </c>
      <c r="F1980" t="s">
        <v>266</v>
      </c>
      <c r="G1980" s="1">
        <v>44409</v>
      </c>
      <c r="H1980" s="1">
        <v>44439</v>
      </c>
      <c r="I1980" s="1">
        <v>44426</v>
      </c>
      <c r="J1980" s="1">
        <v>44451</v>
      </c>
      <c r="K1980" t="s">
        <v>151</v>
      </c>
      <c r="L1980" t="s">
        <v>184</v>
      </c>
      <c r="M1980" t="s">
        <v>3150</v>
      </c>
      <c r="N1980" t="s">
        <v>3150</v>
      </c>
      <c r="O1980" t="s">
        <v>56</v>
      </c>
      <c r="P1980" t="s">
        <v>57</v>
      </c>
      <c r="Q1980" t="s">
        <v>56</v>
      </c>
      <c r="S1980" t="s">
        <v>790</v>
      </c>
      <c r="U1980" t="s">
        <v>3566</v>
      </c>
      <c r="V1980" t="b">
        <f t="shared" si="30"/>
        <v>0</v>
      </c>
      <c r="W1980" t="s">
        <v>59</v>
      </c>
      <c r="X1980" t="s">
        <v>60</v>
      </c>
      <c r="Y1980" t="s">
        <v>61</v>
      </c>
      <c r="Z1980" t="s">
        <v>78</v>
      </c>
      <c r="AC1980">
        <v>7159006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71233</v>
      </c>
      <c r="AN1980" s="2">
        <v>36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70623</v>
      </c>
      <c r="AU1980" s="2">
        <v>31900</v>
      </c>
      <c r="AV1980" s="2">
        <v>71210</v>
      </c>
      <c r="AW1980" s="2">
        <v>0</v>
      </c>
    </row>
    <row r="1981" spans="1:49" x14ac:dyDescent="0.2">
      <c r="A1981" t="s">
        <v>3645</v>
      </c>
      <c r="B1981" t="s">
        <v>49</v>
      </c>
      <c r="C1981" t="s">
        <v>50</v>
      </c>
      <c r="D1981" t="s">
        <v>49</v>
      </c>
      <c r="E1981" t="s">
        <v>51</v>
      </c>
      <c r="F1981" t="s">
        <v>374</v>
      </c>
      <c r="G1981" s="1">
        <v>44470</v>
      </c>
      <c r="H1981" s="1">
        <v>44500</v>
      </c>
      <c r="I1981" s="1">
        <v>44452</v>
      </c>
      <c r="J1981" s="1">
        <v>44472</v>
      </c>
      <c r="K1981" t="s">
        <v>53</v>
      </c>
      <c r="L1981" t="s">
        <v>114</v>
      </c>
      <c r="M1981" t="s">
        <v>3150</v>
      </c>
      <c r="N1981" t="s">
        <v>3150</v>
      </c>
      <c r="O1981" t="s">
        <v>56</v>
      </c>
      <c r="P1981" t="s">
        <v>57</v>
      </c>
      <c r="U1981" t="s">
        <v>3646</v>
      </c>
      <c r="V1981" t="b">
        <f t="shared" si="30"/>
        <v>0</v>
      </c>
      <c r="W1981" t="s">
        <v>59</v>
      </c>
      <c r="X1981" t="s">
        <v>60</v>
      </c>
      <c r="Y1981" t="s">
        <v>61</v>
      </c>
      <c r="AA1981" t="s">
        <v>3164</v>
      </c>
      <c r="AC1981">
        <v>7159006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130523</v>
      </c>
      <c r="AN1981" s="2">
        <v>38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129071</v>
      </c>
      <c r="AU1981" s="2">
        <v>26800</v>
      </c>
      <c r="AV1981" s="2">
        <v>129315</v>
      </c>
      <c r="AW1981" s="2">
        <v>0</v>
      </c>
    </row>
    <row r="1982" spans="1:49" x14ac:dyDescent="0.2">
      <c r="A1982" t="s">
        <v>3268</v>
      </c>
      <c r="B1982" t="s">
        <v>49</v>
      </c>
      <c r="C1982" t="s">
        <v>50</v>
      </c>
      <c r="D1982" t="s">
        <v>49</v>
      </c>
      <c r="E1982" t="s">
        <v>51</v>
      </c>
      <c r="F1982" t="s">
        <v>374</v>
      </c>
      <c r="G1982" s="1">
        <v>44470</v>
      </c>
      <c r="H1982" s="1">
        <v>44500</v>
      </c>
      <c r="I1982" s="1">
        <v>44452</v>
      </c>
      <c r="J1982" s="1">
        <v>44472</v>
      </c>
      <c r="K1982" t="s">
        <v>151</v>
      </c>
      <c r="L1982" t="s">
        <v>114</v>
      </c>
      <c r="M1982" t="s">
        <v>3150</v>
      </c>
      <c r="N1982" t="s">
        <v>3150</v>
      </c>
      <c r="O1982" t="s">
        <v>56</v>
      </c>
      <c r="P1982" t="s">
        <v>57</v>
      </c>
      <c r="Q1982" t="s">
        <v>56</v>
      </c>
      <c r="S1982" t="s">
        <v>134</v>
      </c>
      <c r="U1982" t="s">
        <v>3269</v>
      </c>
      <c r="V1982" t="b">
        <f t="shared" si="30"/>
        <v>0</v>
      </c>
      <c r="W1982" t="s">
        <v>59</v>
      </c>
      <c r="X1982" t="s">
        <v>60</v>
      </c>
      <c r="Y1982" t="s">
        <v>61</v>
      </c>
      <c r="Z1982" t="s">
        <v>78</v>
      </c>
      <c r="AC1982">
        <v>7159006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46523</v>
      </c>
      <c r="AN1982" s="2">
        <v>9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46008</v>
      </c>
      <c r="AU1982" s="2">
        <v>9638</v>
      </c>
      <c r="AV1982" s="2">
        <v>46080</v>
      </c>
      <c r="AW1982" s="2">
        <v>0</v>
      </c>
    </row>
    <row r="1983" spans="1:49" x14ac:dyDescent="0.2">
      <c r="A1983" t="s">
        <v>3167</v>
      </c>
      <c r="B1983" t="s">
        <v>49</v>
      </c>
      <c r="C1983" t="s">
        <v>50</v>
      </c>
      <c r="D1983" t="s">
        <v>49</v>
      </c>
      <c r="E1983" t="s">
        <v>51</v>
      </c>
      <c r="F1983" t="s">
        <v>374</v>
      </c>
      <c r="G1983" s="1">
        <v>44440</v>
      </c>
      <c r="H1983" s="1">
        <v>44469</v>
      </c>
      <c r="I1983" s="1">
        <v>44452</v>
      </c>
      <c r="J1983" s="1">
        <v>44472</v>
      </c>
      <c r="K1983" t="s">
        <v>151</v>
      </c>
      <c r="L1983" t="s">
        <v>229</v>
      </c>
      <c r="M1983" t="s">
        <v>3150</v>
      </c>
      <c r="N1983" t="s">
        <v>3150</v>
      </c>
      <c r="O1983" t="s">
        <v>56</v>
      </c>
      <c r="P1983" t="s">
        <v>57</v>
      </c>
      <c r="Q1983" t="s">
        <v>56</v>
      </c>
      <c r="S1983" t="s">
        <v>405</v>
      </c>
      <c r="U1983" t="s">
        <v>3168</v>
      </c>
      <c r="V1983" t="b">
        <f t="shared" si="30"/>
        <v>0</v>
      </c>
      <c r="W1983" t="s">
        <v>59</v>
      </c>
      <c r="X1983" t="s">
        <v>60</v>
      </c>
      <c r="Y1983" t="s">
        <v>61</v>
      </c>
      <c r="Z1983" t="s">
        <v>78</v>
      </c>
      <c r="AC1983">
        <v>7159006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31719</v>
      </c>
      <c r="AN1983" s="2">
        <v>25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31654</v>
      </c>
      <c r="AU1983" s="2">
        <v>3500</v>
      </c>
      <c r="AV1983" s="2">
        <v>31677</v>
      </c>
      <c r="AW1983" s="2">
        <v>0</v>
      </c>
    </row>
    <row r="1984" spans="1:49" x14ac:dyDescent="0.2">
      <c r="A1984" t="s">
        <v>3647</v>
      </c>
      <c r="B1984" t="s">
        <v>49</v>
      </c>
      <c r="C1984" t="s">
        <v>50</v>
      </c>
      <c r="D1984" t="s">
        <v>49</v>
      </c>
      <c r="E1984" t="s">
        <v>51</v>
      </c>
      <c r="F1984" t="s">
        <v>357</v>
      </c>
      <c r="G1984" s="1">
        <v>44470</v>
      </c>
      <c r="H1984" s="1">
        <v>44500</v>
      </c>
      <c r="I1984" s="1">
        <v>44476</v>
      </c>
      <c r="J1984" s="1">
        <v>44493</v>
      </c>
      <c r="K1984" t="s">
        <v>151</v>
      </c>
      <c r="L1984" t="s">
        <v>114</v>
      </c>
      <c r="M1984" t="s">
        <v>318</v>
      </c>
      <c r="N1984" t="s">
        <v>318</v>
      </c>
      <c r="O1984" t="s">
        <v>56</v>
      </c>
      <c r="P1984" t="s">
        <v>57</v>
      </c>
      <c r="Q1984" t="s">
        <v>153</v>
      </c>
      <c r="S1984" t="s">
        <v>176</v>
      </c>
      <c r="U1984" t="s">
        <v>3648</v>
      </c>
      <c r="V1984" t="b">
        <f t="shared" si="30"/>
        <v>0</v>
      </c>
      <c r="W1984" t="s">
        <v>69</v>
      </c>
      <c r="X1984" t="s">
        <v>60</v>
      </c>
      <c r="Y1984" t="s">
        <v>61</v>
      </c>
      <c r="Z1984" t="s">
        <v>97</v>
      </c>
      <c r="AC1984">
        <v>6163353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11446.63</v>
      </c>
      <c r="AL1984" s="2">
        <v>1271848</v>
      </c>
      <c r="AM1984" s="2">
        <v>1271848</v>
      </c>
      <c r="AN1984" s="2">
        <v>1233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9</v>
      </c>
    </row>
    <row r="1985" spans="1:49" x14ac:dyDescent="0.2">
      <c r="A1985" t="s">
        <v>3573</v>
      </c>
      <c r="B1985" t="s">
        <v>49</v>
      </c>
      <c r="C1985" t="s">
        <v>50</v>
      </c>
      <c r="D1985" t="s">
        <v>49</v>
      </c>
      <c r="E1985" t="s">
        <v>51</v>
      </c>
      <c r="F1985" t="s">
        <v>374</v>
      </c>
      <c r="G1985" s="1">
        <v>44470</v>
      </c>
      <c r="H1985" s="1">
        <v>44500</v>
      </c>
      <c r="I1985" s="1">
        <v>44452</v>
      </c>
      <c r="J1985" s="1">
        <v>44472</v>
      </c>
      <c r="K1985" t="s">
        <v>151</v>
      </c>
      <c r="L1985" t="s">
        <v>114</v>
      </c>
      <c r="M1985" t="s">
        <v>3150</v>
      </c>
      <c r="N1985" t="s">
        <v>3150</v>
      </c>
      <c r="O1985" t="s">
        <v>56</v>
      </c>
      <c r="P1985" t="s">
        <v>57</v>
      </c>
      <c r="Q1985" t="s">
        <v>153</v>
      </c>
      <c r="S1985" t="s">
        <v>176</v>
      </c>
      <c r="U1985" t="s">
        <v>3574</v>
      </c>
      <c r="V1985" t="b">
        <f t="shared" si="30"/>
        <v>0</v>
      </c>
      <c r="W1985" t="s">
        <v>59</v>
      </c>
      <c r="X1985" t="s">
        <v>60</v>
      </c>
      <c r="Y1985" t="s">
        <v>61</v>
      </c>
      <c r="Z1985" t="s">
        <v>78</v>
      </c>
      <c r="AC1985">
        <v>7159006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82791</v>
      </c>
      <c r="AN1985" s="2">
        <v>73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32273</v>
      </c>
      <c r="AU1985" s="2">
        <v>17054</v>
      </c>
      <c r="AV1985" s="2">
        <v>48594</v>
      </c>
      <c r="AW1985" s="2">
        <v>0</v>
      </c>
    </row>
    <row r="1986" spans="1:49" x14ac:dyDescent="0.2">
      <c r="A1986" t="s">
        <v>3649</v>
      </c>
      <c r="B1986" t="s">
        <v>49</v>
      </c>
      <c r="C1986" t="s">
        <v>50</v>
      </c>
      <c r="D1986" t="s">
        <v>49</v>
      </c>
      <c r="E1986" t="s">
        <v>51</v>
      </c>
      <c r="F1986" t="s">
        <v>357</v>
      </c>
      <c r="G1986" s="1">
        <v>44470</v>
      </c>
      <c r="H1986" s="1">
        <v>44500</v>
      </c>
      <c r="I1986" s="1">
        <v>44489</v>
      </c>
      <c r="J1986" s="1">
        <v>44489</v>
      </c>
      <c r="K1986" t="s">
        <v>151</v>
      </c>
      <c r="L1986" t="s">
        <v>114</v>
      </c>
      <c r="M1986" t="s">
        <v>1274</v>
      </c>
      <c r="N1986" t="s">
        <v>1274</v>
      </c>
      <c r="O1986" t="s">
        <v>56</v>
      </c>
      <c r="P1986" t="s">
        <v>57</v>
      </c>
      <c r="Q1986" t="s">
        <v>56</v>
      </c>
      <c r="S1986" t="s">
        <v>3650</v>
      </c>
      <c r="U1986" t="s">
        <v>3651</v>
      </c>
      <c r="V1986" t="b">
        <f t="shared" si="30"/>
        <v>1</v>
      </c>
      <c r="W1986" t="s">
        <v>77</v>
      </c>
      <c r="X1986" t="s">
        <v>60</v>
      </c>
      <c r="Y1986" t="s">
        <v>61</v>
      </c>
      <c r="Z1986" t="s">
        <v>97</v>
      </c>
      <c r="AC1986">
        <v>6744678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L1986" s="2">
        <v>468</v>
      </c>
      <c r="AM1986" s="2">
        <v>468</v>
      </c>
      <c r="AN1986" s="2">
        <v>1</v>
      </c>
      <c r="AO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14500</v>
      </c>
    </row>
    <row r="1987" spans="1:49" x14ac:dyDescent="0.2">
      <c r="A1987" t="s">
        <v>3652</v>
      </c>
      <c r="B1987" t="s">
        <v>49</v>
      </c>
      <c r="C1987" t="s">
        <v>50</v>
      </c>
      <c r="D1987" t="s">
        <v>49</v>
      </c>
      <c r="E1987" t="s">
        <v>51</v>
      </c>
      <c r="F1987" t="s">
        <v>357</v>
      </c>
      <c r="G1987" s="1">
        <v>44470</v>
      </c>
      <c r="H1987" s="1">
        <v>44500</v>
      </c>
      <c r="I1987" s="1">
        <v>44476</v>
      </c>
      <c r="J1987" s="1">
        <v>44482</v>
      </c>
      <c r="K1987" t="s">
        <v>151</v>
      </c>
      <c r="L1987" t="s">
        <v>114</v>
      </c>
      <c r="M1987" t="s">
        <v>1274</v>
      </c>
      <c r="N1987" t="s">
        <v>1274</v>
      </c>
      <c r="O1987" t="s">
        <v>56</v>
      </c>
      <c r="P1987" t="s">
        <v>57</v>
      </c>
      <c r="Q1987" t="s">
        <v>153</v>
      </c>
      <c r="S1987" t="s">
        <v>176</v>
      </c>
      <c r="U1987" t="s">
        <v>3653</v>
      </c>
      <c r="V1987" t="b">
        <f t="shared" ref="V1987:V2050" si="31">ISNUMBER(SEARCH("take",U1987))</f>
        <v>0</v>
      </c>
      <c r="W1987" t="s">
        <v>69</v>
      </c>
      <c r="X1987" t="s">
        <v>60</v>
      </c>
      <c r="Y1987" t="s">
        <v>61</v>
      </c>
      <c r="Z1987" t="s">
        <v>97</v>
      </c>
      <c r="AC1987">
        <v>6744678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11150.87</v>
      </c>
      <c r="AL1987" s="2">
        <v>530994</v>
      </c>
      <c r="AM1987" s="2">
        <v>530994</v>
      </c>
      <c r="AN1987" s="2">
        <v>1616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21</v>
      </c>
    </row>
    <row r="1988" spans="1:49" x14ac:dyDescent="0.2">
      <c r="A1988" t="s">
        <v>3183</v>
      </c>
      <c r="B1988" t="s">
        <v>49</v>
      </c>
      <c r="C1988" t="s">
        <v>50</v>
      </c>
      <c r="D1988" t="s">
        <v>49</v>
      </c>
      <c r="E1988" t="s">
        <v>51</v>
      </c>
      <c r="F1988" t="s">
        <v>266</v>
      </c>
      <c r="G1988" s="1">
        <v>44440</v>
      </c>
      <c r="H1988" s="1">
        <v>44469</v>
      </c>
      <c r="I1988" s="1">
        <v>44426</v>
      </c>
      <c r="J1988" s="1">
        <v>44451</v>
      </c>
      <c r="K1988" t="s">
        <v>53</v>
      </c>
      <c r="L1988" t="s">
        <v>229</v>
      </c>
      <c r="M1988" t="s">
        <v>3150</v>
      </c>
      <c r="N1988" t="s">
        <v>3150</v>
      </c>
      <c r="O1988" t="s">
        <v>56</v>
      </c>
      <c r="P1988" t="s">
        <v>57</v>
      </c>
      <c r="U1988" t="s">
        <v>3184</v>
      </c>
      <c r="V1988" t="b">
        <f t="shared" si="31"/>
        <v>0</v>
      </c>
      <c r="W1988" t="s">
        <v>59</v>
      </c>
      <c r="X1988" t="s">
        <v>60</v>
      </c>
      <c r="Y1988" t="s">
        <v>61</v>
      </c>
      <c r="AA1988" t="s">
        <v>3185</v>
      </c>
      <c r="AC1988">
        <v>7159006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641740</v>
      </c>
      <c r="AN1988" s="2">
        <v>289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81982</v>
      </c>
      <c r="AU1988" s="2">
        <v>33106</v>
      </c>
      <c r="AV1988" s="2">
        <v>312426</v>
      </c>
      <c r="AW1988" s="2">
        <v>0</v>
      </c>
    </row>
    <row r="1989" spans="1:49" x14ac:dyDescent="0.2">
      <c r="A1989" t="s">
        <v>3186</v>
      </c>
      <c r="B1989" t="s">
        <v>49</v>
      </c>
      <c r="C1989" t="s">
        <v>50</v>
      </c>
      <c r="D1989" t="s">
        <v>49</v>
      </c>
      <c r="E1989" t="s">
        <v>51</v>
      </c>
      <c r="F1989" t="s">
        <v>374</v>
      </c>
      <c r="G1989" s="1">
        <v>44470</v>
      </c>
      <c r="H1989" s="1">
        <v>44500</v>
      </c>
      <c r="I1989" s="1">
        <v>44452</v>
      </c>
      <c r="J1989" s="1">
        <v>44472</v>
      </c>
      <c r="K1989" t="s">
        <v>151</v>
      </c>
      <c r="L1989" t="s">
        <v>114</v>
      </c>
      <c r="M1989" t="s">
        <v>3150</v>
      </c>
      <c r="N1989" t="s">
        <v>3150</v>
      </c>
      <c r="O1989" t="s">
        <v>56</v>
      </c>
      <c r="P1989" t="s">
        <v>57</v>
      </c>
      <c r="Q1989" t="s">
        <v>153</v>
      </c>
      <c r="S1989" t="s">
        <v>176</v>
      </c>
      <c r="U1989" t="s">
        <v>3187</v>
      </c>
      <c r="V1989" t="b">
        <f t="shared" si="31"/>
        <v>0</v>
      </c>
      <c r="W1989" t="s">
        <v>59</v>
      </c>
      <c r="X1989" t="s">
        <v>60</v>
      </c>
      <c r="Y1989" t="s">
        <v>61</v>
      </c>
      <c r="Z1989" t="s">
        <v>78</v>
      </c>
      <c r="AC1989">
        <v>7159006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82554</v>
      </c>
      <c r="AN1989" s="2">
        <v>68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32019</v>
      </c>
      <c r="AU1989" s="2">
        <v>17040</v>
      </c>
      <c r="AV1989" s="2">
        <v>48480</v>
      </c>
      <c r="AW1989" s="2">
        <v>0</v>
      </c>
    </row>
    <row r="1990" spans="1:49" x14ac:dyDescent="0.2">
      <c r="A1990" t="s">
        <v>3386</v>
      </c>
      <c r="B1990" t="s">
        <v>49</v>
      </c>
      <c r="C1990" t="s">
        <v>50</v>
      </c>
      <c r="D1990" t="s">
        <v>49</v>
      </c>
      <c r="E1990" t="s">
        <v>51</v>
      </c>
      <c r="F1990" t="s">
        <v>374</v>
      </c>
      <c r="G1990" s="1">
        <v>44470</v>
      </c>
      <c r="H1990" s="1">
        <v>44500</v>
      </c>
      <c r="I1990" s="1">
        <v>44452</v>
      </c>
      <c r="J1990" s="1">
        <v>44472</v>
      </c>
      <c r="K1990" t="s">
        <v>151</v>
      </c>
      <c r="L1990" t="s">
        <v>114</v>
      </c>
      <c r="M1990" t="s">
        <v>3150</v>
      </c>
      <c r="N1990" t="s">
        <v>3150</v>
      </c>
      <c r="O1990" t="s">
        <v>56</v>
      </c>
      <c r="P1990" t="s">
        <v>57</v>
      </c>
      <c r="Q1990" t="s">
        <v>153</v>
      </c>
      <c r="S1990" t="s">
        <v>176</v>
      </c>
      <c r="U1990" t="s">
        <v>3387</v>
      </c>
      <c r="V1990" t="b">
        <f t="shared" si="31"/>
        <v>0</v>
      </c>
      <c r="W1990" t="s">
        <v>59</v>
      </c>
      <c r="X1990" t="s">
        <v>60</v>
      </c>
      <c r="Y1990" t="s">
        <v>61</v>
      </c>
      <c r="Z1990" t="s">
        <v>78</v>
      </c>
      <c r="AC1990">
        <v>7159006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74369</v>
      </c>
      <c r="AN1990" s="2">
        <v>62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28525</v>
      </c>
      <c r="AU1990" s="2">
        <v>14719</v>
      </c>
      <c r="AV1990" s="2">
        <v>43901</v>
      </c>
      <c r="AW1990" s="2">
        <v>0</v>
      </c>
    </row>
    <row r="1991" spans="1:49" x14ac:dyDescent="0.2">
      <c r="A1991" t="s">
        <v>3654</v>
      </c>
      <c r="B1991" t="s">
        <v>49</v>
      </c>
      <c r="C1991" t="s">
        <v>50</v>
      </c>
      <c r="D1991" t="s">
        <v>49</v>
      </c>
      <c r="E1991" t="s">
        <v>51</v>
      </c>
      <c r="F1991" t="s">
        <v>266</v>
      </c>
      <c r="G1991" s="1">
        <v>44409</v>
      </c>
      <c r="H1991" s="1">
        <v>44439</v>
      </c>
      <c r="I1991" s="1">
        <v>44426</v>
      </c>
      <c r="J1991" s="1">
        <v>44451</v>
      </c>
      <c r="K1991" t="s">
        <v>151</v>
      </c>
      <c r="L1991" t="s">
        <v>184</v>
      </c>
      <c r="M1991" t="s">
        <v>3150</v>
      </c>
      <c r="N1991" t="s">
        <v>3150</v>
      </c>
      <c r="O1991" t="s">
        <v>56</v>
      </c>
      <c r="P1991" t="s">
        <v>57</v>
      </c>
      <c r="Q1991" t="s">
        <v>153</v>
      </c>
      <c r="S1991" t="s">
        <v>176</v>
      </c>
      <c r="U1991" t="s">
        <v>3655</v>
      </c>
      <c r="V1991" t="b">
        <f t="shared" si="31"/>
        <v>0</v>
      </c>
      <c r="W1991" t="s">
        <v>59</v>
      </c>
      <c r="X1991" t="s">
        <v>60</v>
      </c>
      <c r="Y1991" t="s">
        <v>61</v>
      </c>
      <c r="Z1991" t="s">
        <v>78</v>
      </c>
      <c r="AC1991">
        <v>7159006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664784</v>
      </c>
      <c r="AN1991" s="2">
        <v>219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94485</v>
      </c>
      <c r="AU1991" s="2">
        <v>37264</v>
      </c>
      <c r="AV1991" s="2">
        <v>425262</v>
      </c>
      <c r="AW1991" s="2">
        <v>0</v>
      </c>
    </row>
    <row r="1992" spans="1:49" x14ac:dyDescent="0.2">
      <c r="A1992" t="s">
        <v>3591</v>
      </c>
      <c r="B1992" t="s">
        <v>49</v>
      </c>
      <c r="C1992" t="s">
        <v>50</v>
      </c>
      <c r="D1992" t="s">
        <v>49</v>
      </c>
      <c r="E1992" t="s">
        <v>51</v>
      </c>
      <c r="F1992" t="s">
        <v>266</v>
      </c>
      <c r="G1992" s="1">
        <v>44440</v>
      </c>
      <c r="H1992" s="1">
        <v>44469</v>
      </c>
      <c r="I1992" s="1">
        <v>44426</v>
      </c>
      <c r="J1992" s="1">
        <v>44451</v>
      </c>
      <c r="K1992" t="s">
        <v>151</v>
      </c>
      <c r="L1992" t="s">
        <v>229</v>
      </c>
      <c r="M1992" t="s">
        <v>3150</v>
      </c>
      <c r="N1992" t="s">
        <v>3150</v>
      </c>
      <c r="O1992" t="s">
        <v>56</v>
      </c>
      <c r="P1992" t="s">
        <v>57</v>
      </c>
      <c r="Q1992" t="s">
        <v>153</v>
      </c>
      <c r="S1992" t="s">
        <v>176</v>
      </c>
      <c r="U1992" t="s">
        <v>3592</v>
      </c>
      <c r="V1992" t="b">
        <f t="shared" si="31"/>
        <v>0</v>
      </c>
      <c r="W1992" t="s">
        <v>59</v>
      </c>
      <c r="X1992" t="s">
        <v>60</v>
      </c>
      <c r="Y1992" t="s">
        <v>61</v>
      </c>
      <c r="Z1992" t="s">
        <v>78</v>
      </c>
      <c r="AC1992">
        <v>7159006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660808</v>
      </c>
      <c r="AN1992" s="2">
        <v>305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85116</v>
      </c>
      <c r="AU1992" s="2">
        <v>35002</v>
      </c>
      <c r="AV1992" s="2">
        <v>318214</v>
      </c>
      <c r="AW1992" s="2">
        <v>0</v>
      </c>
    </row>
    <row r="1993" spans="1:49" x14ac:dyDescent="0.2">
      <c r="A1993" t="s">
        <v>3190</v>
      </c>
      <c r="B1993" t="s">
        <v>49</v>
      </c>
      <c r="C1993" t="s">
        <v>50</v>
      </c>
      <c r="D1993" t="s">
        <v>49</v>
      </c>
      <c r="E1993" t="s">
        <v>51</v>
      </c>
      <c r="F1993" t="s">
        <v>266</v>
      </c>
      <c r="G1993" s="1">
        <v>44440</v>
      </c>
      <c r="H1993" s="1">
        <v>44469</v>
      </c>
      <c r="I1993" s="1">
        <v>44426</v>
      </c>
      <c r="J1993" s="1">
        <v>44451</v>
      </c>
      <c r="K1993" t="s">
        <v>53</v>
      </c>
      <c r="L1993" t="s">
        <v>229</v>
      </c>
      <c r="M1993" t="s">
        <v>3150</v>
      </c>
      <c r="N1993" t="s">
        <v>3150</v>
      </c>
      <c r="O1993" t="s">
        <v>56</v>
      </c>
      <c r="P1993" t="s">
        <v>57</v>
      </c>
      <c r="U1993" t="s">
        <v>3191</v>
      </c>
      <c r="V1993" t="b">
        <f t="shared" si="31"/>
        <v>0</v>
      </c>
      <c r="W1993" t="s">
        <v>59</v>
      </c>
      <c r="X1993" t="s">
        <v>60</v>
      </c>
      <c r="Y1993" t="s">
        <v>61</v>
      </c>
      <c r="AA1993" t="s">
        <v>3185</v>
      </c>
      <c r="AC1993">
        <v>7159006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680930</v>
      </c>
      <c r="AN1993" s="2">
        <v>306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87455</v>
      </c>
      <c r="AU1993" s="2">
        <v>35889</v>
      </c>
      <c r="AV1993" s="2">
        <v>331095</v>
      </c>
      <c r="AW1993" s="2">
        <v>0</v>
      </c>
    </row>
    <row r="1994" spans="1:49" x14ac:dyDescent="0.2">
      <c r="A1994" t="s">
        <v>3656</v>
      </c>
      <c r="B1994" t="s">
        <v>49</v>
      </c>
      <c r="C1994" t="s">
        <v>50</v>
      </c>
      <c r="D1994" t="s">
        <v>49</v>
      </c>
      <c r="E1994" t="s">
        <v>51</v>
      </c>
      <c r="F1994" t="s">
        <v>357</v>
      </c>
      <c r="G1994" s="1">
        <v>44470</v>
      </c>
      <c r="H1994" s="1">
        <v>44500</v>
      </c>
      <c r="I1994" s="1">
        <v>44476</v>
      </c>
      <c r="J1994" s="1">
        <v>44476</v>
      </c>
      <c r="K1994" t="s">
        <v>151</v>
      </c>
      <c r="L1994" t="s">
        <v>114</v>
      </c>
      <c r="M1994" t="s">
        <v>138</v>
      </c>
      <c r="N1994" t="s">
        <v>138</v>
      </c>
      <c r="O1994" t="s">
        <v>56</v>
      </c>
      <c r="P1994" t="s">
        <v>57</v>
      </c>
      <c r="Q1994" t="s">
        <v>56</v>
      </c>
      <c r="S1994" t="s">
        <v>1038</v>
      </c>
      <c r="U1994" t="s">
        <v>3657</v>
      </c>
      <c r="V1994" t="b">
        <f t="shared" si="31"/>
        <v>0</v>
      </c>
      <c r="W1994" t="s">
        <v>77</v>
      </c>
      <c r="X1994" t="s">
        <v>60</v>
      </c>
      <c r="Y1994" t="s">
        <v>61</v>
      </c>
      <c r="Z1994" t="s">
        <v>78</v>
      </c>
      <c r="AC1994">
        <v>6141697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L1994" s="2">
        <v>917281</v>
      </c>
      <c r="AM1994" s="2">
        <v>917281</v>
      </c>
      <c r="AN1994" s="2">
        <v>1006</v>
      </c>
      <c r="AO1994" s="2">
        <v>0</v>
      </c>
      <c r="AQ1994" s="2">
        <v>0</v>
      </c>
      <c r="AR1994" s="2">
        <v>0</v>
      </c>
      <c r="AS1994" s="2">
        <v>0</v>
      </c>
      <c r="AT1994" s="2">
        <v>909828</v>
      </c>
      <c r="AU1994" s="2">
        <v>855670</v>
      </c>
      <c r="AV1994" s="2">
        <v>915298</v>
      </c>
      <c r="AW1994" s="2">
        <v>103399</v>
      </c>
    </row>
    <row r="1995" spans="1:49" x14ac:dyDescent="0.2">
      <c r="A1995" t="s">
        <v>3658</v>
      </c>
      <c r="B1995" t="s">
        <v>49</v>
      </c>
      <c r="C1995" t="s">
        <v>50</v>
      </c>
      <c r="D1995" t="s">
        <v>49</v>
      </c>
      <c r="E1995" t="s">
        <v>51</v>
      </c>
      <c r="F1995" t="s">
        <v>357</v>
      </c>
      <c r="G1995" s="1">
        <v>44470</v>
      </c>
      <c r="H1995" s="1">
        <v>44500</v>
      </c>
      <c r="I1995" s="1">
        <v>44476</v>
      </c>
      <c r="J1995" s="1">
        <v>44493</v>
      </c>
      <c r="K1995" t="s">
        <v>151</v>
      </c>
      <c r="L1995" t="s">
        <v>114</v>
      </c>
      <c r="M1995" t="s">
        <v>138</v>
      </c>
      <c r="N1995" t="s">
        <v>138</v>
      </c>
      <c r="O1995" t="s">
        <v>56</v>
      </c>
      <c r="P1995" t="s">
        <v>57</v>
      </c>
      <c r="Q1995" t="s">
        <v>56</v>
      </c>
      <c r="S1995" t="s">
        <v>1038</v>
      </c>
      <c r="U1995" t="s">
        <v>3659</v>
      </c>
      <c r="V1995" t="b">
        <f t="shared" si="31"/>
        <v>0</v>
      </c>
      <c r="W1995" t="s">
        <v>69</v>
      </c>
      <c r="X1995" t="s">
        <v>60</v>
      </c>
      <c r="Y1995" t="s">
        <v>61</v>
      </c>
      <c r="Z1995" t="s">
        <v>78</v>
      </c>
      <c r="AC1995">
        <v>6141697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2963.25</v>
      </c>
      <c r="AL1995" s="2">
        <v>154336</v>
      </c>
      <c r="AM1995" s="2">
        <v>154336</v>
      </c>
      <c r="AN1995" s="2">
        <v>124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150512</v>
      </c>
      <c r="AU1995" s="2">
        <v>137862</v>
      </c>
      <c r="AV1995" s="2">
        <v>151359</v>
      </c>
      <c r="AW1995" s="2">
        <v>19.2</v>
      </c>
    </row>
    <row r="1996" spans="1:49" x14ac:dyDescent="0.2">
      <c r="A1996" t="s">
        <v>3660</v>
      </c>
      <c r="B1996" t="s">
        <v>49</v>
      </c>
      <c r="C1996" t="s">
        <v>50</v>
      </c>
      <c r="D1996" t="s">
        <v>49</v>
      </c>
      <c r="E1996" t="s">
        <v>51</v>
      </c>
      <c r="F1996" t="s">
        <v>357</v>
      </c>
      <c r="G1996" s="1">
        <v>44470</v>
      </c>
      <c r="H1996" s="1">
        <v>44500</v>
      </c>
      <c r="I1996" s="1">
        <v>44476</v>
      </c>
      <c r="J1996" s="1">
        <v>44493</v>
      </c>
      <c r="K1996" t="s">
        <v>151</v>
      </c>
      <c r="L1996" t="s">
        <v>114</v>
      </c>
      <c r="M1996" t="s">
        <v>138</v>
      </c>
      <c r="N1996" t="s">
        <v>138</v>
      </c>
      <c r="O1996" t="s">
        <v>56</v>
      </c>
      <c r="P1996" t="s">
        <v>57</v>
      </c>
      <c r="Q1996" t="s">
        <v>56</v>
      </c>
      <c r="S1996" t="s">
        <v>387</v>
      </c>
      <c r="U1996" t="s">
        <v>3661</v>
      </c>
      <c r="V1996" t="b">
        <f t="shared" si="31"/>
        <v>0</v>
      </c>
      <c r="W1996" t="s">
        <v>69</v>
      </c>
      <c r="X1996" t="s">
        <v>60</v>
      </c>
      <c r="Y1996" t="s">
        <v>61</v>
      </c>
      <c r="Z1996" t="s">
        <v>78</v>
      </c>
      <c r="AC1996">
        <v>6141697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2941.98</v>
      </c>
      <c r="AL1996" s="2">
        <v>153228</v>
      </c>
      <c r="AM1996" s="2">
        <v>153228</v>
      </c>
      <c r="AN1996" s="2">
        <v>17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152916</v>
      </c>
      <c r="AU1996" s="2">
        <v>144863</v>
      </c>
      <c r="AV1996" s="2">
        <v>152948</v>
      </c>
      <c r="AW1996" s="2">
        <v>19.2</v>
      </c>
    </row>
    <row r="1997" spans="1:49" x14ac:dyDescent="0.2">
      <c r="A1997" t="s">
        <v>3662</v>
      </c>
      <c r="B1997" t="s">
        <v>49</v>
      </c>
      <c r="C1997" t="s">
        <v>50</v>
      </c>
      <c r="D1997" t="s">
        <v>49</v>
      </c>
      <c r="E1997" t="s">
        <v>51</v>
      </c>
      <c r="F1997" t="s">
        <v>317</v>
      </c>
      <c r="G1997" s="1">
        <v>44440</v>
      </c>
      <c r="H1997" s="1">
        <v>44469</v>
      </c>
      <c r="I1997" s="1">
        <v>44441</v>
      </c>
      <c r="J1997" s="1">
        <v>44451</v>
      </c>
      <c r="K1997" t="s">
        <v>53</v>
      </c>
      <c r="L1997" t="s">
        <v>229</v>
      </c>
      <c r="M1997" t="s">
        <v>106</v>
      </c>
      <c r="N1997" t="s">
        <v>106</v>
      </c>
      <c r="O1997" t="s">
        <v>56</v>
      </c>
      <c r="P1997" t="s">
        <v>57</v>
      </c>
      <c r="U1997" t="s">
        <v>3663</v>
      </c>
      <c r="V1997" t="b">
        <f t="shared" si="31"/>
        <v>1</v>
      </c>
      <c r="W1997" t="s">
        <v>312</v>
      </c>
      <c r="X1997" t="s">
        <v>60</v>
      </c>
      <c r="Y1997" t="s">
        <v>61</v>
      </c>
      <c r="AA1997" t="s">
        <v>1403</v>
      </c>
      <c r="AC1997">
        <v>6799399</v>
      </c>
      <c r="AE1997" s="2">
        <v>150000</v>
      </c>
      <c r="AF1997" s="2">
        <v>150000</v>
      </c>
      <c r="AG1997" s="2">
        <v>319149</v>
      </c>
      <c r="AH1997" s="2">
        <v>0</v>
      </c>
      <c r="AI1997" s="2">
        <v>0</v>
      </c>
      <c r="AJ1997" s="2">
        <v>319149</v>
      </c>
      <c r="AK1997" s="2">
        <v>0</v>
      </c>
      <c r="AL1997" s="2">
        <v>0</v>
      </c>
      <c r="AM1997" s="2">
        <v>323391</v>
      </c>
      <c r="AN1997" s="2">
        <v>3410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0.47</v>
      </c>
    </row>
    <row r="1998" spans="1:49" x14ac:dyDescent="0.2">
      <c r="A1998" t="s">
        <v>3664</v>
      </c>
      <c r="B1998" t="s">
        <v>49</v>
      </c>
      <c r="C1998" t="s">
        <v>50</v>
      </c>
      <c r="D1998" t="s">
        <v>49</v>
      </c>
      <c r="E1998" t="s">
        <v>51</v>
      </c>
      <c r="F1998" t="s">
        <v>415</v>
      </c>
      <c r="G1998" s="1">
        <v>44440</v>
      </c>
      <c r="H1998" s="1">
        <v>44469</v>
      </c>
      <c r="I1998" s="1">
        <v>44447</v>
      </c>
      <c r="J1998" s="1">
        <v>44447</v>
      </c>
      <c r="K1998" t="s">
        <v>151</v>
      </c>
      <c r="L1998" t="s">
        <v>229</v>
      </c>
      <c r="M1998" t="s">
        <v>424</v>
      </c>
      <c r="N1998" t="s">
        <v>424</v>
      </c>
      <c r="O1998" t="s">
        <v>56</v>
      </c>
      <c r="P1998" t="s">
        <v>57</v>
      </c>
      <c r="Q1998" t="s">
        <v>56</v>
      </c>
      <c r="S1998" t="s">
        <v>376</v>
      </c>
      <c r="U1998" t="s">
        <v>3665</v>
      </c>
      <c r="V1998" t="b">
        <f t="shared" si="31"/>
        <v>1</v>
      </c>
      <c r="W1998" t="s">
        <v>77</v>
      </c>
      <c r="X1998" t="s">
        <v>60</v>
      </c>
      <c r="Y1998" t="s">
        <v>61</v>
      </c>
      <c r="Z1998" t="s">
        <v>97</v>
      </c>
      <c r="AC1998">
        <v>6229725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L1998" s="2">
        <v>22158</v>
      </c>
      <c r="AM1998" s="2">
        <v>22158</v>
      </c>
      <c r="AN1998" s="2">
        <v>48</v>
      </c>
      <c r="AO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27500</v>
      </c>
    </row>
    <row r="1999" spans="1:49" x14ac:dyDescent="0.2">
      <c r="A1999" t="s">
        <v>3666</v>
      </c>
      <c r="B1999" t="s">
        <v>49</v>
      </c>
      <c r="C1999" t="s">
        <v>50</v>
      </c>
      <c r="D1999" t="s">
        <v>49</v>
      </c>
      <c r="E1999" t="s">
        <v>51</v>
      </c>
      <c r="F1999" t="s">
        <v>415</v>
      </c>
      <c r="G1999" s="1">
        <v>44440</v>
      </c>
      <c r="H1999" s="1">
        <v>44469</v>
      </c>
      <c r="I1999" s="1">
        <v>44447</v>
      </c>
      <c r="J1999" s="1">
        <v>44447</v>
      </c>
      <c r="K1999" t="s">
        <v>151</v>
      </c>
      <c r="L1999" t="s">
        <v>229</v>
      </c>
      <c r="M1999" t="s">
        <v>146</v>
      </c>
      <c r="N1999" t="s">
        <v>146</v>
      </c>
      <c r="O1999" t="s">
        <v>56</v>
      </c>
      <c r="P1999" t="s">
        <v>57</v>
      </c>
      <c r="Q1999" t="s">
        <v>56</v>
      </c>
      <c r="S1999" t="s">
        <v>134</v>
      </c>
      <c r="U1999" t="s">
        <v>3667</v>
      </c>
      <c r="V1999" t="b">
        <f t="shared" si="31"/>
        <v>0</v>
      </c>
      <c r="W1999" t="s">
        <v>77</v>
      </c>
      <c r="X1999" t="s">
        <v>60</v>
      </c>
      <c r="Y1999" t="s">
        <v>61</v>
      </c>
      <c r="Z1999" t="s">
        <v>97</v>
      </c>
      <c r="AC1999">
        <v>6207989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L1999" s="2">
        <v>381591</v>
      </c>
      <c r="AM1999" s="2">
        <v>381591</v>
      </c>
      <c r="AN1999" s="2">
        <v>79</v>
      </c>
      <c r="AO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45000</v>
      </c>
    </row>
    <row r="2000" spans="1:49" x14ac:dyDescent="0.2">
      <c r="A2000" t="s">
        <v>3668</v>
      </c>
      <c r="B2000" t="s">
        <v>49</v>
      </c>
      <c r="C2000" t="s">
        <v>50</v>
      </c>
      <c r="D2000" t="s">
        <v>49</v>
      </c>
      <c r="E2000" t="s">
        <v>51</v>
      </c>
      <c r="F2000" t="s">
        <v>415</v>
      </c>
      <c r="G2000" s="1">
        <v>44440</v>
      </c>
      <c r="H2000" s="1">
        <v>44469</v>
      </c>
      <c r="I2000" s="1">
        <v>44446</v>
      </c>
      <c r="J2000" s="1">
        <v>44465</v>
      </c>
      <c r="K2000" t="s">
        <v>151</v>
      </c>
      <c r="L2000" t="s">
        <v>229</v>
      </c>
      <c r="M2000" t="s">
        <v>375</v>
      </c>
      <c r="N2000" t="s">
        <v>375</v>
      </c>
      <c r="O2000" t="s">
        <v>56</v>
      </c>
      <c r="P2000" t="s">
        <v>57</v>
      </c>
      <c r="Q2000" t="s">
        <v>56</v>
      </c>
      <c r="S2000" t="s">
        <v>176</v>
      </c>
      <c r="U2000" t="s">
        <v>3669</v>
      </c>
      <c r="V2000" t="b">
        <f t="shared" si="31"/>
        <v>0</v>
      </c>
      <c r="W2000" t="s">
        <v>69</v>
      </c>
      <c r="X2000" t="s">
        <v>60</v>
      </c>
      <c r="Y2000" t="s">
        <v>61</v>
      </c>
      <c r="Z2000" t="s">
        <v>97</v>
      </c>
      <c r="AC2000">
        <v>6142232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768.47</v>
      </c>
      <c r="AL2000" s="2">
        <v>40985</v>
      </c>
      <c r="AM2000" s="2">
        <v>40985</v>
      </c>
      <c r="AN2000" s="2">
        <v>3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18.75</v>
      </c>
    </row>
    <row r="2001" spans="1:49" x14ac:dyDescent="0.2">
      <c r="A2001" t="s">
        <v>3670</v>
      </c>
      <c r="B2001" t="s">
        <v>49</v>
      </c>
      <c r="C2001" t="s">
        <v>50</v>
      </c>
      <c r="D2001" t="s">
        <v>1063</v>
      </c>
      <c r="E2001" t="s">
        <v>1064</v>
      </c>
      <c r="F2001" t="s">
        <v>1065</v>
      </c>
      <c r="G2001" s="1">
        <v>44440</v>
      </c>
      <c r="H2001" s="1">
        <v>44469</v>
      </c>
      <c r="I2001" s="1">
        <v>44424</v>
      </c>
      <c r="J2001" s="1">
        <v>44444</v>
      </c>
      <c r="K2001" t="s">
        <v>151</v>
      </c>
      <c r="L2001" t="s">
        <v>229</v>
      </c>
      <c r="M2001" t="s">
        <v>382</v>
      </c>
      <c r="N2001" t="s">
        <v>382</v>
      </c>
      <c r="O2001" t="s">
        <v>116</v>
      </c>
      <c r="P2001" t="s">
        <v>117</v>
      </c>
      <c r="Q2001" t="s">
        <v>153</v>
      </c>
      <c r="S2001" t="s">
        <v>75</v>
      </c>
      <c r="U2001" t="s">
        <v>3671</v>
      </c>
      <c r="V2001" t="b">
        <f t="shared" si="31"/>
        <v>0</v>
      </c>
      <c r="W2001" t="s">
        <v>69</v>
      </c>
      <c r="X2001" t="s">
        <v>60</v>
      </c>
      <c r="Y2001" t="s">
        <v>61</v>
      </c>
      <c r="Z2001" t="s">
        <v>97</v>
      </c>
      <c r="AC2001">
        <v>6342791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14640.45</v>
      </c>
      <c r="AL2001" s="2">
        <v>270846</v>
      </c>
      <c r="AM2001" s="2">
        <v>270846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54.054499999999997</v>
      </c>
    </row>
    <row r="2002" spans="1:49" x14ac:dyDescent="0.2">
      <c r="A2002" t="s">
        <v>3672</v>
      </c>
      <c r="B2002" t="s">
        <v>49</v>
      </c>
      <c r="C2002" t="s">
        <v>50</v>
      </c>
      <c r="D2002" t="s">
        <v>49</v>
      </c>
      <c r="E2002" t="s">
        <v>51</v>
      </c>
      <c r="F2002" t="s">
        <v>357</v>
      </c>
      <c r="G2002" s="1">
        <v>44470</v>
      </c>
      <c r="H2002" s="1">
        <v>44500</v>
      </c>
      <c r="I2002" s="1">
        <v>44476</v>
      </c>
      <c r="J2002" s="1">
        <v>44492</v>
      </c>
      <c r="K2002" t="s">
        <v>151</v>
      </c>
      <c r="L2002" t="s">
        <v>114</v>
      </c>
      <c r="M2002" t="s">
        <v>1533</v>
      </c>
      <c r="N2002" t="s">
        <v>1533</v>
      </c>
      <c r="O2002" t="s">
        <v>56</v>
      </c>
      <c r="P2002" t="s">
        <v>57</v>
      </c>
      <c r="Q2002" t="s">
        <v>56</v>
      </c>
      <c r="S2002" t="s">
        <v>134</v>
      </c>
      <c r="U2002" t="s">
        <v>3673</v>
      </c>
      <c r="V2002" t="b">
        <f t="shared" si="31"/>
        <v>1</v>
      </c>
      <c r="W2002" t="s">
        <v>77</v>
      </c>
      <c r="X2002" t="s">
        <v>60</v>
      </c>
      <c r="Y2002" t="s">
        <v>61</v>
      </c>
      <c r="Z2002" t="s">
        <v>78</v>
      </c>
      <c r="AC2002">
        <v>6141721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L2002" s="2">
        <v>28963</v>
      </c>
      <c r="AM2002" s="2">
        <v>28963</v>
      </c>
      <c r="AN2002" s="2">
        <v>10</v>
      </c>
      <c r="AO2002" s="2">
        <v>0</v>
      </c>
      <c r="AQ2002" s="2">
        <v>0</v>
      </c>
      <c r="AR2002" s="2">
        <v>0</v>
      </c>
      <c r="AS2002" s="2">
        <v>0</v>
      </c>
      <c r="AT2002" s="2">
        <v>27679</v>
      </c>
      <c r="AU2002" s="2">
        <v>20171</v>
      </c>
      <c r="AV2002" s="2">
        <v>28963</v>
      </c>
      <c r="AW2002" s="2">
        <v>18750</v>
      </c>
    </row>
    <row r="2003" spans="1:49" x14ac:dyDescent="0.2">
      <c r="A2003" t="s">
        <v>3516</v>
      </c>
      <c r="B2003" t="s">
        <v>49</v>
      </c>
      <c r="C2003" t="s">
        <v>50</v>
      </c>
      <c r="D2003" t="s">
        <v>1063</v>
      </c>
      <c r="E2003" t="s">
        <v>1064</v>
      </c>
      <c r="F2003" t="s">
        <v>1065</v>
      </c>
      <c r="G2003" s="1">
        <v>44409</v>
      </c>
      <c r="H2003" s="1">
        <v>44439</v>
      </c>
      <c r="I2003" s="1">
        <v>44424</v>
      </c>
      <c r="J2003" s="1">
        <v>44444</v>
      </c>
      <c r="K2003" t="s">
        <v>53</v>
      </c>
      <c r="L2003" t="s">
        <v>184</v>
      </c>
      <c r="M2003" t="s">
        <v>382</v>
      </c>
      <c r="N2003" t="s">
        <v>382</v>
      </c>
      <c r="O2003" t="s">
        <v>116</v>
      </c>
      <c r="P2003" t="s">
        <v>117</v>
      </c>
      <c r="U2003" t="s">
        <v>3517</v>
      </c>
      <c r="V2003" t="b">
        <f t="shared" si="31"/>
        <v>0</v>
      </c>
      <c r="W2003" t="s">
        <v>69</v>
      </c>
      <c r="X2003" t="s">
        <v>60</v>
      </c>
      <c r="Y2003" t="s">
        <v>61</v>
      </c>
      <c r="AA2003" t="s">
        <v>3518</v>
      </c>
      <c r="AC2003">
        <v>6342791</v>
      </c>
      <c r="AE2003" s="2">
        <v>60952.39</v>
      </c>
      <c r="AF2003" s="2">
        <v>56144.46</v>
      </c>
      <c r="AG2003" s="2">
        <v>1038664</v>
      </c>
      <c r="AH2003" s="2">
        <v>1038664</v>
      </c>
      <c r="AI2003" s="2">
        <v>0</v>
      </c>
      <c r="AJ2003" s="2">
        <v>0</v>
      </c>
      <c r="AK2003" s="2">
        <v>80413.149999999994</v>
      </c>
      <c r="AL2003" s="2">
        <v>1487631</v>
      </c>
      <c r="AM2003" s="2">
        <v>1487631</v>
      </c>
      <c r="AN2003" s="2">
        <v>6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840379</v>
      </c>
      <c r="AU2003" s="2">
        <v>837789</v>
      </c>
      <c r="AV2003" s="2">
        <v>841215</v>
      </c>
      <c r="AW2003" s="2">
        <v>54.054499999999997</v>
      </c>
    </row>
    <row r="2004" spans="1:49" x14ac:dyDescent="0.2">
      <c r="A2004" t="s">
        <v>3674</v>
      </c>
      <c r="B2004" t="s">
        <v>49</v>
      </c>
      <c r="C2004" t="s">
        <v>50</v>
      </c>
      <c r="D2004" t="s">
        <v>49</v>
      </c>
      <c r="E2004" t="s">
        <v>51</v>
      </c>
      <c r="F2004" t="s">
        <v>357</v>
      </c>
      <c r="G2004" s="1">
        <v>44470</v>
      </c>
      <c r="H2004" s="1">
        <v>44500</v>
      </c>
      <c r="I2004" s="1">
        <v>44476</v>
      </c>
      <c r="J2004" s="1">
        <v>44493</v>
      </c>
      <c r="K2004" t="s">
        <v>151</v>
      </c>
      <c r="L2004" t="s">
        <v>114</v>
      </c>
      <c r="M2004" t="s">
        <v>1533</v>
      </c>
      <c r="N2004" t="s">
        <v>1533</v>
      </c>
      <c r="O2004" t="s">
        <v>56</v>
      </c>
      <c r="P2004" t="s">
        <v>57</v>
      </c>
      <c r="Q2004" t="s">
        <v>56</v>
      </c>
      <c r="S2004" t="s">
        <v>1038</v>
      </c>
      <c r="U2004" t="s">
        <v>3675</v>
      </c>
      <c r="V2004" t="b">
        <f t="shared" si="31"/>
        <v>0</v>
      </c>
      <c r="W2004" t="s">
        <v>77</v>
      </c>
      <c r="X2004" t="s">
        <v>60</v>
      </c>
      <c r="Y2004" t="s">
        <v>61</v>
      </c>
      <c r="Z2004" t="s">
        <v>78</v>
      </c>
      <c r="AC2004">
        <v>6141721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L2004" s="2">
        <v>315343</v>
      </c>
      <c r="AM2004" s="2">
        <v>315343</v>
      </c>
      <c r="AN2004" s="2">
        <v>133</v>
      </c>
      <c r="AO2004" s="2">
        <v>0</v>
      </c>
      <c r="AQ2004" s="2">
        <v>0</v>
      </c>
      <c r="AR2004" s="2">
        <v>0</v>
      </c>
      <c r="AS2004" s="2">
        <v>0</v>
      </c>
      <c r="AT2004" s="2">
        <v>314359</v>
      </c>
      <c r="AU2004" s="2">
        <v>270928</v>
      </c>
      <c r="AV2004" s="2">
        <v>315343</v>
      </c>
      <c r="AW2004" s="2">
        <v>50000</v>
      </c>
    </row>
    <row r="2005" spans="1:49" x14ac:dyDescent="0.2">
      <c r="A2005" t="s">
        <v>3676</v>
      </c>
      <c r="B2005" t="s">
        <v>49</v>
      </c>
      <c r="C2005" t="s">
        <v>50</v>
      </c>
      <c r="D2005" t="s">
        <v>49</v>
      </c>
      <c r="E2005" t="s">
        <v>51</v>
      </c>
      <c r="F2005" t="s">
        <v>357</v>
      </c>
      <c r="G2005" s="1">
        <v>44470</v>
      </c>
      <c r="H2005" s="1">
        <v>44500</v>
      </c>
      <c r="I2005" s="1">
        <v>44477</v>
      </c>
      <c r="J2005" s="1">
        <v>44477</v>
      </c>
      <c r="K2005" t="s">
        <v>151</v>
      </c>
      <c r="L2005" t="s">
        <v>114</v>
      </c>
      <c r="M2005" t="s">
        <v>1714</v>
      </c>
      <c r="N2005" t="s">
        <v>1714</v>
      </c>
      <c r="O2005" t="s">
        <v>56</v>
      </c>
      <c r="P2005" t="s">
        <v>57</v>
      </c>
      <c r="Q2005" t="s">
        <v>56</v>
      </c>
      <c r="S2005" t="s">
        <v>3677</v>
      </c>
      <c r="U2005" t="s">
        <v>3678</v>
      </c>
      <c r="V2005" t="b">
        <f t="shared" si="31"/>
        <v>1</v>
      </c>
      <c r="W2005" t="s">
        <v>77</v>
      </c>
      <c r="X2005" t="s">
        <v>60</v>
      </c>
      <c r="Y2005" t="s">
        <v>61</v>
      </c>
      <c r="Z2005" t="s">
        <v>97</v>
      </c>
      <c r="AC2005">
        <v>6229728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L2005" s="2">
        <v>13299861</v>
      </c>
      <c r="AM2005" s="2">
        <v>13299861</v>
      </c>
      <c r="AN2005" s="2">
        <v>16175</v>
      </c>
      <c r="AO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180000</v>
      </c>
    </row>
    <row r="2006" spans="1:49" x14ac:dyDescent="0.2">
      <c r="A2006" t="s">
        <v>3679</v>
      </c>
      <c r="B2006" t="s">
        <v>49</v>
      </c>
      <c r="C2006" t="s">
        <v>50</v>
      </c>
      <c r="D2006" t="s">
        <v>49</v>
      </c>
      <c r="E2006" t="s">
        <v>51</v>
      </c>
      <c r="F2006" t="s">
        <v>374</v>
      </c>
      <c r="G2006" s="1">
        <v>44440</v>
      </c>
      <c r="H2006" s="1">
        <v>44469</v>
      </c>
      <c r="I2006" s="1">
        <v>44462</v>
      </c>
      <c r="J2006" s="1">
        <v>44462</v>
      </c>
      <c r="K2006" t="s">
        <v>53</v>
      </c>
      <c r="L2006" t="s">
        <v>229</v>
      </c>
      <c r="M2006" t="s">
        <v>237</v>
      </c>
      <c r="N2006" t="s">
        <v>237</v>
      </c>
      <c r="O2006" t="s">
        <v>56</v>
      </c>
      <c r="P2006" t="s">
        <v>57</v>
      </c>
      <c r="U2006" t="s">
        <v>3680</v>
      </c>
      <c r="V2006" t="b">
        <f t="shared" si="31"/>
        <v>0</v>
      </c>
      <c r="W2006" t="s">
        <v>77</v>
      </c>
      <c r="X2006" t="s">
        <v>60</v>
      </c>
      <c r="Y2006" t="s">
        <v>61</v>
      </c>
      <c r="AA2006" t="s">
        <v>3681</v>
      </c>
      <c r="AC2006">
        <v>6138659</v>
      </c>
      <c r="AE2006" s="2">
        <v>25000</v>
      </c>
      <c r="AF2006" s="2">
        <v>25000</v>
      </c>
      <c r="AG2006" s="2">
        <v>575000</v>
      </c>
      <c r="AH2006" s="2">
        <v>575000</v>
      </c>
      <c r="AI2006" s="2">
        <v>0</v>
      </c>
      <c r="AJ2006" s="2">
        <v>0</v>
      </c>
      <c r="AK2006" s="2">
        <v>25000</v>
      </c>
      <c r="AL2006" s="2">
        <v>702398</v>
      </c>
      <c r="AM2006" s="2">
        <v>702398</v>
      </c>
      <c r="AN2006" s="2">
        <v>768</v>
      </c>
      <c r="AO2006" s="2">
        <v>0</v>
      </c>
      <c r="AP2006" s="2">
        <v>25000</v>
      </c>
      <c r="AQ2006" s="2">
        <v>0</v>
      </c>
      <c r="AR2006" s="2">
        <v>0</v>
      </c>
      <c r="AS2006" s="2">
        <v>0</v>
      </c>
      <c r="AT2006" s="2">
        <v>390960</v>
      </c>
      <c r="AU2006" s="2">
        <v>171049</v>
      </c>
      <c r="AV2006" s="2">
        <v>393291</v>
      </c>
      <c r="AW2006" s="2">
        <v>25000</v>
      </c>
    </row>
    <row r="2007" spans="1:49" x14ac:dyDescent="0.2">
      <c r="A2007" t="s">
        <v>3682</v>
      </c>
      <c r="B2007" t="s">
        <v>49</v>
      </c>
      <c r="C2007" t="s">
        <v>50</v>
      </c>
      <c r="D2007" t="s">
        <v>49</v>
      </c>
      <c r="E2007" t="s">
        <v>51</v>
      </c>
      <c r="F2007" t="s">
        <v>374</v>
      </c>
      <c r="G2007" s="1">
        <v>44440</v>
      </c>
      <c r="H2007" s="1">
        <v>44469</v>
      </c>
      <c r="I2007" s="1">
        <v>44459</v>
      </c>
      <c r="J2007" s="1">
        <v>44465</v>
      </c>
      <c r="K2007" t="s">
        <v>53</v>
      </c>
      <c r="L2007" t="s">
        <v>229</v>
      </c>
      <c r="M2007" t="s">
        <v>996</v>
      </c>
      <c r="N2007" t="s">
        <v>996</v>
      </c>
      <c r="O2007" t="s">
        <v>56</v>
      </c>
      <c r="P2007" t="s">
        <v>57</v>
      </c>
      <c r="U2007" t="s">
        <v>3683</v>
      </c>
      <c r="V2007" t="b">
        <f t="shared" si="31"/>
        <v>0</v>
      </c>
      <c r="W2007" t="s">
        <v>77</v>
      </c>
      <c r="X2007" t="s">
        <v>60</v>
      </c>
      <c r="Y2007" t="s">
        <v>61</v>
      </c>
      <c r="AA2007" t="s">
        <v>3324</v>
      </c>
      <c r="AC2007">
        <v>6231468</v>
      </c>
      <c r="AE2007" s="2">
        <v>3500</v>
      </c>
      <c r="AF2007" s="2">
        <v>3500</v>
      </c>
      <c r="AG2007" s="2">
        <v>82000</v>
      </c>
      <c r="AH2007" s="2">
        <v>82000</v>
      </c>
      <c r="AI2007" s="2">
        <v>0</v>
      </c>
      <c r="AJ2007" s="2">
        <v>0</v>
      </c>
      <c r="AK2007" s="2">
        <v>3500</v>
      </c>
      <c r="AL2007" s="2">
        <v>132300</v>
      </c>
      <c r="AM2007" s="2">
        <v>132300</v>
      </c>
      <c r="AN2007" s="2">
        <v>91</v>
      </c>
      <c r="AO2007" s="2">
        <v>0</v>
      </c>
      <c r="AP2007" s="2">
        <v>3500</v>
      </c>
      <c r="AQ2007" s="2">
        <v>0</v>
      </c>
      <c r="AR2007" s="2">
        <v>0</v>
      </c>
      <c r="AS2007" s="2">
        <v>0</v>
      </c>
      <c r="AT2007" s="2">
        <v>129757</v>
      </c>
      <c r="AU2007" s="2">
        <v>94789</v>
      </c>
      <c r="AV2007" s="2">
        <v>132300</v>
      </c>
      <c r="AW2007" s="2">
        <v>3500</v>
      </c>
    </row>
    <row r="2008" spans="1:49" x14ac:dyDescent="0.2">
      <c r="A2008" t="s">
        <v>3684</v>
      </c>
      <c r="B2008" t="s">
        <v>49</v>
      </c>
      <c r="C2008" t="s">
        <v>50</v>
      </c>
      <c r="D2008" t="s">
        <v>49</v>
      </c>
      <c r="E2008" t="s">
        <v>51</v>
      </c>
      <c r="F2008" t="s">
        <v>374</v>
      </c>
      <c r="G2008" s="1">
        <v>44440</v>
      </c>
      <c r="H2008" s="1">
        <v>44469</v>
      </c>
      <c r="I2008" s="1">
        <v>44452</v>
      </c>
      <c r="J2008" s="1">
        <v>44472</v>
      </c>
      <c r="K2008" t="s">
        <v>151</v>
      </c>
      <c r="L2008" t="s">
        <v>229</v>
      </c>
      <c r="M2008" t="s">
        <v>375</v>
      </c>
      <c r="N2008" t="s">
        <v>375</v>
      </c>
      <c r="O2008" t="s">
        <v>56</v>
      </c>
      <c r="P2008" t="s">
        <v>57</v>
      </c>
      <c r="Q2008" t="s">
        <v>56</v>
      </c>
      <c r="S2008" t="s">
        <v>1983</v>
      </c>
      <c r="U2008" t="s">
        <v>3685</v>
      </c>
      <c r="V2008" t="b">
        <f t="shared" si="31"/>
        <v>0</v>
      </c>
      <c r="W2008" t="s">
        <v>77</v>
      </c>
      <c r="X2008" t="s">
        <v>60</v>
      </c>
      <c r="Y2008" t="s">
        <v>61</v>
      </c>
      <c r="Z2008" t="s">
        <v>97</v>
      </c>
      <c r="AC2008">
        <v>6142232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L2008" s="2">
        <v>19763</v>
      </c>
      <c r="AM2008" s="2">
        <v>19763</v>
      </c>
      <c r="AN2008" s="2">
        <v>8</v>
      </c>
      <c r="AO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60000</v>
      </c>
    </row>
    <row r="2009" spans="1:49" x14ac:dyDescent="0.2">
      <c r="A2009" t="s">
        <v>3686</v>
      </c>
      <c r="B2009" t="s">
        <v>49</v>
      </c>
      <c r="C2009" t="s">
        <v>50</v>
      </c>
      <c r="D2009" t="s">
        <v>49</v>
      </c>
      <c r="E2009" t="s">
        <v>51</v>
      </c>
      <c r="F2009" t="s">
        <v>374</v>
      </c>
      <c r="G2009" s="1">
        <v>44440</v>
      </c>
      <c r="H2009" s="1">
        <v>44469</v>
      </c>
      <c r="I2009" s="1">
        <v>44452</v>
      </c>
      <c r="J2009" s="1">
        <v>44458</v>
      </c>
      <c r="K2009" t="s">
        <v>53</v>
      </c>
      <c r="L2009" t="s">
        <v>229</v>
      </c>
      <c r="M2009" t="s">
        <v>996</v>
      </c>
      <c r="N2009" t="s">
        <v>996</v>
      </c>
      <c r="O2009" t="s">
        <v>56</v>
      </c>
      <c r="P2009" t="s">
        <v>57</v>
      </c>
      <c r="U2009" t="s">
        <v>3687</v>
      </c>
      <c r="V2009" t="b">
        <f t="shared" si="31"/>
        <v>0</v>
      </c>
      <c r="W2009" t="s">
        <v>77</v>
      </c>
      <c r="X2009" t="s">
        <v>60</v>
      </c>
      <c r="Y2009" t="s">
        <v>61</v>
      </c>
      <c r="AA2009" t="s">
        <v>3324</v>
      </c>
      <c r="AC2009">
        <v>6231468</v>
      </c>
      <c r="AE2009" s="2">
        <v>23500</v>
      </c>
      <c r="AF2009" s="2">
        <v>23500</v>
      </c>
      <c r="AG2009" s="2">
        <v>360000</v>
      </c>
      <c r="AH2009" s="2">
        <v>360000</v>
      </c>
      <c r="AI2009" s="2">
        <v>0</v>
      </c>
      <c r="AJ2009" s="2">
        <v>0</v>
      </c>
      <c r="AK2009" s="2">
        <v>23500</v>
      </c>
      <c r="AL2009" s="2">
        <v>785844</v>
      </c>
      <c r="AM2009" s="2">
        <v>785844</v>
      </c>
      <c r="AN2009" s="2">
        <v>1247</v>
      </c>
      <c r="AO2009" s="2">
        <v>0</v>
      </c>
      <c r="AP2009" s="2">
        <v>23500</v>
      </c>
      <c r="AQ2009" s="2">
        <v>0</v>
      </c>
      <c r="AR2009" s="2">
        <v>0</v>
      </c>
      <c r="AS2009" s="2">
        <v>0</v>
      </c>
      <c r="AT2009" s="2">
        <v>784213</v>
      </c>
      <c r="AU2009" s="2">
        <v>573359</v>
      </c>
      <c r="AV2009" s="2">
        <v>785844</v>
      </c>
      <c r="AW2009" s="2">
        <v>23500</v>
      </c>
    </row>
    <row r="2010" spans="1:49" x14ac:dyDescent="0.2">
      <c r="A2010" t="s">
        <v>3688</v>
      </c>
      <c r="B2010" t="s">
        <v>49</v>
      </c>
      <c r="C2010" t="s">
        <v>50</v>
      </c>
      <c r="D2010" t="s">
        <v>49</v>
      </c>
      <c r="E2010" t="s">
        <v>51</v>
      </c>
      <c r="F2010" t="s">
        <v>374</v>
      </c>
      <c r="G2010" s="1">
        <v>44440</v>
      </c>
      <c r="H2010" s="1">
        <v>44469</v>
      </c>
      <c r="I2010" s="1">
        <v>44455</v>
      </c>
      <c r="J2010" s="1">
        <v>44455</v>
      </c>
      <c r="K2010" t="s">
        <v>53</v>
      </c>
      <c r="L2010" t="s">
        <v>229</v>
      </c>
      <c r="M2010" t="s">
        <v>3689</v>
      </c>
      <c r="N2010" t="s">
        <v>3689</v>
      </c>
      <c r="O2010" t="s">
        <v>56</v>
      </c>
      <c r="P2010" t="s">
        <v>57</v>
      </c>
      <c r="U2010" t="s">
        <v>3690</v>
      </c>
      <c r="V2010" t="b">
        <f t="shared" si="31"/>
        <v>1</v>
      </c>
      <c r="W2010" t="s">
        <v>77</v>
      </c>
      <c r="X2010" t="s">
        <v>60</v>
      </c>
      <c r="Y2010" t="s">
        <v>61</v>
      </c>
      <c r="AA2010" t="s">
        <v>3691</v>
      </c>
      <c r="AC2010">
        <v>7218380</v>
      </c>
      <c r="AE2010" s="2">
        <v>142500</v>
      </c>
      <c r="AF2010" s="2">
        <v>142500</v>
      </c>
      <c r="AG2010" s="2">
        <v>7344182</v>
      </c>
      <c r="AH2010" s="2">
        <v>7344182</v>
      </c>
      <c r="AI2010" s="2">
        <v>0</v>
      </c>
      <c r="AJ2010" s="2">
        <v>0</v>
      </c>
      <c r="AK2010" s="2">
        <v>142500</v>
      </c>
      <c r="AL2010" s="2">
        <v>9022305</v>
      </c>
      <c r="AM2010" s="2">
        <v>9022305</v>
      </c>
      <c r="AN2010" s="2">
        <v>13666</v>
      </c>
      <c r="AO2010" s="2">
        <v>0</v>
      </c>
      <c r="AP2010" s="2">
        <v>142500</v>
      </c>
      <c r="AQ2010" s="2">
        <v>0</v>
      </c>
      <c r="AR2010" s="2">
        <v>0</v>
      </c>
      <c r="AS2010" s="2">
        <v>0</v>
      </c>
      <c r="AT2010" s="2">
        <v>6851956</v>
      </c>
      <c r="AU2010" s="2">
        <v>4921268</v>
      </c>
      <c r="AV2010" s="2">
        <v>6864208</v>
      </c>
      <c r="AW2010" s="2">
        <v>142500</v>
      </c>
    </row>
    <row r="2011" spans="1:49" x14ac:dyDescent="0.2">
      <c r="A2011" t="s">
        <v>3692</v>
      </c>
      <c r="B2011" t="s">
        <v>49</v>
      </c>
      <c r="C2011" t="s">
        <v>50</v>
      </c>
      <c r="D2011" t="s">
        <v>49</v>
      </c>
      <c r="E2011" t="s">
        <v>51</v>
      </c>
      <c r="F2011" t="s">
        <v>374</v>
      </c>
      <c r="G2011" s="1">
        <v>44440</v>
      </c>
      <c r="H2011" s="1">
        <v>44469</v>
      </c>
      <c r="I2011" s="1">
        <v>44455</v>
      </c>
      <c r="J2011" s="1">
        <v>44455</v>
      </c>
      <c r="K2011" t="s">
        <v>151</v>
      </c>
      <c r="L2011" t="s">
        <v>229</v>
      </c>
      <c r="M2011" t="s">
        <v>3689</v>
      </c>
      <c r="N2011" t="s">
        <v>3689</v>
      </c>
      <c r="O2011" t="s">
        <v>56</v>
      </c>
      <c r="P2011" t="s">
        <v>57</v>
      </c>
      <c r="Q2011" t="s">
        <v>56</v>
      </c>
      <c r="S2011" t="s">
        <v>405</v>
      </c>
      <c r="U2011" t="s">
        <v>3693</v>
      </c>
      <c r="V2011" t="b">
        <f t="shared" si="31"/>
        <v>0</v>
      </c>
      <c r="W2011" t="s">
        <v>77</v>
      </c>
      <c r="X2011" t="s">
        <v>60</v>
      </c>
      <c r="Y2011" t="s">
        <v>61</v>
      </c>
      <c r="Z2011" t="s">
        <v>78</v>
      </c>
      <c r="AC2011">
        <v>7218380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L2011" s="2">
        <v>1937031</v>
      </c>
      <c r="AM2011" s="2">
        <v>1937031</v>
      </c>
      <c r="AN2011" s="2">
        <v>2124</v>
      </c>
      <c r="AO2011" s="2">
        <v>0</v>
      </c>
      <c r="AQ2011" s="2">
        <v>0</v>
      </c>
      <c r="AR2011" s="2">
        <v>0</v>
      </c>
      <c r="AS2011" s="2">
        <v>0</v>
      </c>
      <c r="AT2011" s="2">
        <v>1933746</v>
      </c>
      <c r="AU2011" s="2">
        <v>1409776</v>
      </c>
      <c r="AV2011" s="2">
        <v>1937031</v>
      </c>
      <c r="AW2011" s="2">
        <v>142500</v>
      </c>
    </row>
    <row r="2012" spans="1:49" x14ac:dyDescent="0.2">
      <c r="A2012" t="s">
        <v>3694</v>
      </c>
      <c r="B2012" t="s">
        <v>49</v>
      </c>
      <c r="C2012" t="s">
        <v>50</v>
      </c>
      <c r="D2012" t="s">
        <v>49</v>
      </c>
      <c r="E2012" t="s">
        <v>51</v>
      </c>
      <c r="F2012" t="s">
        <v>357</v>
      </c>
      <c r="G2012" s="1">
        <v>44470</v>
      </c>
      <c r="H2012" s="1">
        <v>44500</v>
      </c>
      <c r="I2012" s="1">
        <v>44476</v>
      </c>
      <c r="J2012" s="1">
        <v>44476</v>
      </c>
      <c r="K2012" t="s">
        <v>151</v>
      </c>
      <c r="L2012" t="s">
        <v>114</v>
      </c>
      <c r="M2012" t="s">
        <v>318</v>
      </c>
      <c r="N2012" t="s">
        <v>318</v>
      </c>
      <c r="O2012" t="s">
        <v>56</v>
      </c>
      <c r="P2012" t="s">
        <v>57</v>
      </c>
      <c r="Q2012" t="s">
        <v>56</v>
      </c>
      <c r="S2012" t="s">
        <v>176</v>
      </c>
      <c r="U2012" t="s">
        <v>3695</v>
      </c>
      <c r="V2012" t="b">
        <f t="shared" si="31"/>
        <v>0</v>
      </c>
      <c r="W2012" t="s">
        <v>59</v>
      </c>
      <c r="X2012" t="s">
        <v>60</v>
      </c>
      <c r="Y2012" t="s">
        <v>61</v>
      </c>
      <c r="Z2012" t="s">
        <v>97</v>
      </c>
      <c r="AC2012">
        <v>6163353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18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</row>
    <row r="2013" spans="1:49" x14ac:dyDescent="0.2">
      <c r="A2013" t="s">
        <v>3696</v>
      </c>
      <c r="B2013" t="s">
        <v>49</v>
      </c>
      <c r="C2013" t="s">
        <v>50</v>
      </c>
      <c r="D2013" t="s">
        <v>49</v>
      </c>
      <c r="E2013" t="s">
        <v>51</v>
      </c>
      <c r="F2013" t="s">
        <v>266</v>
      </c>
      <c r="G2013" s="1">
        <v>44409</v>
      </c>
      <c r="H2013" s="1">
        <v>44439</v>
      </c>
      <c r="I2013" s="1">
        <v>44422</v>
      </c>
      <c r="J2013" s="1">
        <v>44422</v>
      </c>
      <c r="K2013" t="s">
        <v>151</v>
      </c>
      <c r="L2013" t="s">
        <v>184</v>
      </c>
      <c r="M2013" t="s">
        <v>2008</v>
      </c>
      <c r="N2013" t="s">
        <v>2008</v>
      </c>
      <c r="O2013" t="s">
        <v>56</v>
      </c>
      <c r="P2013" t="s">
        <v>57</v>
      </c>
      <c r="Q2013" t="s">
        <v>153</v>
      </c>
      <c r="S2013" t="s">
        <v>176</v>
      </c>
      <c r="U2013" t="s">
        <v>3697</v>
      </c>
      <c r="V2013" t="b">
        <f t="shared" si="31"/>
        <v>1</v>
      </c>
      <c r="W2013" t="s">
        <v>77</v>
      </c>
      <c r="X2013" t="s">
        <v>60</v>
      </c>
      <c r="Y2013" t="s">
        <v>61</v>
      </c>
      <c r="Z2013" t="s">
        <v>78</v>
      </c>
      <c r="AC2013">
        <v>7134254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L2013" s="2">
        <v>156772</v>
      </c>
      <c r="AM2013" s="2">
        <v>156772</v>
      </c>
      <c r="AN2013" s="2">
        <v>418</v>
      </c>
      <c r="AO2013" s="2">
        <v>0</v>
      </c>
      <c r="AQ2013" s="2">
        <v>0</v>
      </c>
      <c r="AR2013" s="2">
        <v>0</v>
      </c>
      <c r="AS2013" s="2">
        <v>0</v>
      </c>
      <c r="AT2013" s="2">
        <v>156717</v>
      </c>
      <c r="AU2013" s="2">
        <v>145728</v>
      </c>
      <c r="AV2013" s="2">
        <v>156772</v>
      </c>
      <c r="AW2013" s="2">
        <v>25000</v>
      </c>
    </row>
    <row r="2014" spans="1:49" x14ac:dyDescent="0.2">
      <c r="A2014" t="s">
        <v>3698</v>
      </c>
      <c r="B2014" t="s">
        <v>49</v>
      </c>
      <c r="C2014" t="s">
        <v>50</v>
      </c>
      <c r="D2014" t="s">
        <v>49</v>
      </c>
      <c r="E2014" t="s">
        <v>51</v>
      </c>
      <c r="F2014" t="s">
        <v>310</v>
      </c>
      <c r="G2014" s="1">
        <v>44409</v>
      </c>
      <c r="H2014" s="1">
        <v>44439</v>
      </c>
      <c r="I2014" s="1">
        <v>44417</v>
      </c>
      <c r="J2014" s="1">
        <v>44451</v>
      </c>
      <c r="K2014" t="s">
        <v>151</v>
      </c>
      <c r="L2014" t="s">
        <v>184</v>
      </c>
      <c r="M2014" t="s">
        <v>106</v>
      </c>
      <c r="N2014" t="s">
        <v>106</v>
      </c>
      <c r="O2014" t="s">
        <v>56</v>
      </c>
      <c r="P2014" t="s">
        <v>57</v>
      </c>
      <c r="Q2014" t="s">
        <v>56</v>
      </c>
      <c r="S2014" t="s">
        <v>2050</v>
      </c>
      <c r="U2014" t="s">
        <v>3699</v>
      </c>
      <c r="V2014" t="b">
        <f t="shared" si="31"/>
        <v>1</v>
      </c>
      <c r="W2014" t="s">
        <v>312</v>
      </c>
      <c r="X2014" t="s">
        <v>60</v>
      </c>
      <c r="Y2014" t="s">
        <v>61</v>
      </c>
      <c r="Z2014" t="s">
        <v>97</v>
      </c>
      <c r="AC2014">
        <v>6799399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157875</v>
      </c>
      <c r="AN2014" s="2">
        <v>5621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0.43</v>
      </c>
    </row>
    <row r="2015" spans="1:49" x14ac:dyDescent="0.2">
      <c r="A2015" t="s">
        <v>3698</v>
      </c>
      <c r="B2015" t="s">
        <v>49</v>
      </c>
      <c r="C2015" t="s">
        <v>50</v>
      </c>
      <c r="D2015" t="s">
        <v>49</v>
      </c>
      <c r="E2015" t="s">
        <v>51</v>
      </c>
      <c r="F2015" t="s">
        <v>310</v>
      </c>
      <c r="G2015" s="1">
        <v>44440</v>
      </c>
      <c r="H2015" s="1">
        <v>44469</v>
      </c>
      <c r="I2015" s="1">
        <v>44417</v>
      </c>
      <c r="J2015" s="1">
        <v>44451</v>
      </c>
      <c r="K2015" t="s">
        <v>151</v>
      </c>
      <c r="L2015" t="s">
        <v>229</v>
      </c>
      <c r="M2015" t="s">
        <v>106</v>
      </c>
      <c r="N2015" t="s">
        <v>106</v>
      </c>
      <c r="O2015" t="s">
        <v>56</v>
      </c>
      <c r="P2015" t="s">
        <v>57</v>
      </c>
      <c r="Q2015" t="s">
        <v>56</v>
      </c>
      <c r="S2015" t="s">
        <v>2050</v>
      </c>
      <c r="U2015" t="s">
        <v>3699</v>
      </c>
      <c r="V2015" t="b">
        <f t="shared" si="31"/>
        <v>1</v>
      </c>
      <c r="W2015" t="s">
        <v>312</v>
      </c>
      <c r="X2015" t="s">
        <v>60</v>
      </c>
      <c r="Y2015" t="s">
        <v>61</v>
      </c>
      <c r="Z2015" t="s">
        <v>97</v>
      </c>
      <c r="AC2015">
        <v>6799399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61832</v>
      </c>
      <c r="AN2015" s="2">
        <v>1696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0.43</v>
      </c>
    </row>
    <row r="2016" spans="1:49" x14ac:dyDescent="0.2">
      <c r="A2016" t="s">
        <v>3122</v>
      </c>
      <c r="B2016" t="s">
        <v>49</v>
      </c>
      <c r="C2016" t="s">
        <v>50</v>
      </c>
      <c r="D2016" t="s">
        <v>49</v>
      </c>
      <c r="E2016" t="s">
        <v>51</v>
      </c>
      <c r="F2016" t="s">
        <v>310</v>
      </c>
      <c r="G2016" s="1">
        <v>44409</v>
      </c>
      <c r="H2016" s="1">
        <v>44439</v>
      </c>
      <c r="I2016" s="1">
        <v>44417</v>
      </c>
      <c r="J2016" s="1">
        <v>44451</v>
      </c>
      <c r="K2016" t="s">
        <v>151</v>
      </c>
      <c r="L2016" t="s">
        <v>184</v>
      </c>
      <c r="M2016" t="s">
        <v>106</v>
      </c>
      <c r="N2016" t="s">
        <v>106</v>
      </c>
      <c r="O2016" t="s">
        <v>56</v>
      </c>
      <c r="P2016" t="s">
        <v>57</v>
      </c>
      <c r="Q2016" t="s">
        <v>56</v>
      </c>
      <c r="S2016" t="s">
        <v>2050</v>
      </c>
      <c r="U2016" t="s">
        <v>3123</v>
      </c>
      <c r="V2016" t="b">
        <f t="shared" si="31"/>
        <v>1</v>
      </c>
      <c r="W2016" t="s">
        <v>312</v>
      </c>
      <c r="X2016" t="s">
        <v>60</v>
      </c>
      <c r="Y2016" t="s">
        <v>61</v>
      </c>
      <c r="Z2016" t="s">
        <v>97</v>
      </c>
      <c r="AC2016">
        <v>6799399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1054</v>
      </c>
      <c r="AN2016" s="2">
        <v>17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0.43</v>
      </c>
    </row>
    <row r="2017" spans="1:49" x14ac:dyDescent="0.2">
      <c r="A2017" t="s">
        <v>3700</v>
      </c>
      <c r="B2017" t="s">
        <v>49</v>
      </c>
      <c r="C2017" t="s">
        <v>50</v>
      </c>
      <c r="D2017" t="s">
        <v>49</v>
      </c>
      <c r="E2017" t="s">
        <v>51</v>
      </c>
      <c r="F2017" t="s">
        <v>357</v>
      </c>
      <c r="G2017" s="1">
        <v>44470</v>
      </c>
      <c r="H2017" s="1">
        <v>44500</v>
      </c>
      <c r="I2017" s="1">
        <v>44476</v>
      </c>
      <c r="J2017" s="1">
        <v>44493</v>
      </c>
      <c r="K2017" t="s">
        <v>151</v>
      </c>
      <c r="L2017" t="s">
        <v>114</v>
      </c>
      <c r="M2017" t="s">
        <v>55</v>
      </c>
      <c r="N2017" t="s">
        <v>55</v>
      </c>
      <c r="O2017" t="s">
        <v>56</v>
      </c>
      <c r="P2017" t="s">
        <v>57</v>
      </c>
      <c r="Q2017" t="s">
        <v>999</v>
      </c>
      <c r="S2017" t="s">
        <v>176</v>
      </c>
      <c r="U2017" t="s">
        <v>3701</v>
      </c>
      <c r="V2017" t="b">
        <f t="shared" si="31"/>
        <v>0</v>
      </c>
      <c r="W2017" t="s">
        <v>69</v>
      </c>
      <c r="X2017" t="s">
        <v>60</v>
      </c>
      <c r="Y2017" t="s">
        <v>61</v>
      </c>
      <c r="Z2017" t="s">
        <v>97</v>
      </c>
      <c r="AC2017">
        <v>6144941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42066.65</v>
      </c>
      <c r="AL2017" s="2">
        <v>5074385</v>
      </c>
      <c r="AM2017" s="2">
        <v>5074385</v>
      </c>
      <c r="AN2017" s="2">
        <v>859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8.2899999999999991</v>
      </c>
    </row>
    <row r="2018" spans="1:49" x14ac:dyDescent="0.2">
      <c r="A2018" t="s">
        <v>3702</v>
      </c>
      <c r="B2018" t="s">
        <v>49</v>
      </c>
      <c r="C2018" t="s">
        <v>50</v>
      </c>
      <c r="D2018" t="s">
        <v>49</v>
      </c>
      <c r="E2018" t="s">
        <v>51</v>
      </c>
      <c r="F2018" t="s">
        <v>357</v>
      </c>
      <c r="G2018" s="1">
        <v>44470</v>
      </c>
      <c r="H2018" s="1">
        <v>44500</v>
      </c>
      <c r="I2018" s="1">
        <v>44476</v>
      </c>
      <c r="J2018" s="1">
        <v>44493</v>
      </c>
      <c r="K2018" t="s">
        <v>151</v>
      </c>
      <c r="L2018" t="s">
        <v>114</v>
      </c>
      <c r="M2018" t="s">
        <v>55</v>
      </c>
      <c r="N2018" t="s">
        <v>55</v>
      </c>
      <c r="O2018" t="s">
        <v>56</v>
      </c>
      <c r="P2018" t="s">
        <v>57</v>
      </c>
      <c r="Q2018" t="s">
        <v>999</v>
      </c>
      <c r="S2018" t="s">
        <v>176</v>
      </c>
      <c r="U2018" t="s">
        <v>3703</v>
      </c>
      <c r="V2018" t="b">
        <f t="shared" si="31"/>
        <v>0</v>
      </c>
      <c r="W2018" t="s">
        <v>69</v>
      </c>
      <c r="X2018" t="s">
        <v>60</v>
      </c>
      <c r="Y2018" t="s">
        <v>61</v>
      </c>
      <c r="Z2018" t="s">
        <v>97</v>
      </c>
      <c r="AC2018">
        <v>6144941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41982.05</v>
      </c>
      <c r="AL2018" s="2">
        <v>5064180</v>
      </c>
      <c r="AM2018" s="2">
        <v>5064180</v>
      </c>
      <c r="AN2018" s="2">
        <v>913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8.2899999999999991</v>
      </c>
    </row>
    <row r="2019" spans="1:49" x14ac:dyDescent="0.2">
      <c r="A2019" t="s">
        <v>3704</v>
      </c>
      <c r="B2019" t="s">
        <v>49</v>
      </c>
      <c r="C2019" t="s">
        <v>50</v>
      </c>
      <c r="D2019" t="s">
        <v>49</v>
      </c>
      <c r="E2019" t="s">
        <v>51</v>
      </c>
      <c r="F2019" t="s">
        <v>357</v>
      </c>
      <c r="G2019" s="1">
        <v>44470</v>
      </c>
      <c r="H2019" s="1">
        <v>44500</v>
      </c>
      <c r="I2019" s="1">
        <v>44489</v>
      </c>
      <c r="J2019" s="1">
        <v>44489</v>
      </c>
      <c r="K2019" t="s">
        <v>151</v>
      </c>
      <c r="L2019" t="s">
        <v>114</v>
      </c>
      <c r="M2019" t="s">
        <v>1274</v>
      </c>
      <c r="N2019" t="s">
        <v>1274</v>
      </c>
      <c r="O2019" t="s">
        <v>56</v>
      </c>
      <c r="P2019" t="s">
        <v>57</v>
      </c>
      <c r="Q2019" t="s">
        <v>56</v>
      </c>
      <c r="S2019" t="s">
        <v>3705</v>
      </c>
      <c r="U2019" t="s">
        <v>3706</v>
      </c>
      <c r="V2019" t="b">
        <f t="shared" si="31"/>
        <v>1</v>
      </c>
      <c r="W2019" t="s">
        <v>77</v>
      </c>
      <c r="X2019" t="s">
        <v>60</v>
      </c>
      <c r="Y2019" t="s">
        <v>61</v>
      </c>
      <c r="Z2019" t="s">
        <v>97</v>
      </c>
      <c r="AC2019">
        <v>6744678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L2019" s="2">
        <v>135</v>
      </c>
      <c r="AM2019" s="2">
        <v>135</v>
      </c>
      <c r="AN2019" s="2">
        <v>0</v>
      </c>
      <c r="AO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14500</v>
      </c>
    </row>
    <row r="2020" spans="1:49" x14ac:dyDescent="0.2">
      <c r="A2020" t="s">
        <v>3707</v>
      </c>
      <c r="B2020" t="s">
        <v>49</v>
      </c>
      <c r="C2020" t="s">
        <v>50</v>
      </c>
      <c r="D2020" t="s">
        <v>49</v>
      </c>
      <c r="E2020" t="s">
        <v>51</v>
      </c>
      <c r="F2020" t="s">
        <v>357</v>
      </c>
      <c r="G2020" s="1">
        <v>44470</v>
      </c>
      <c r="H2020" s="1">
        <v>44500</v>
      </c>
      <c r="I2020" s="1">
        <v>44476</v>
      </c>
      <c r="J2020" s="1">
        <v>44493</v>
      </c>
      <c r="K2020" t="s">
        <v>151</v>
      </c>
      <c r="L2020" t="s">
        <v>114</v>
      </c>
      <c r="M2020" t="s">
        <v>1274</v>
      </c>
      <c r="N2020" t="s">
        <v>1274</v>
      </c>
      <c r="O2020" t="s">
        <v>56</v>
      </c>
      <c r="P2020" t="s">
        <v>57</v>
      </c>
      <c r="Q2020" t="s">
        <v>56</v>
      </c>
      <c r="S2020" t="s">
        <v>405</v>
      </c>
      <c r="U2020" t="s">
        <v>3708</v>
      </c>
      <c r="V2020" t="b">
        <f t="shared" si="31"/>
        <v>0</v>
      </c>
      <c r="W2020" t="s">
        <v>69</v>
      </c>
      <c r="X2020" t="s">
        <v>60</v>
      </c>
      <c r="Y2020" t="s">
        <v>61</v>
      </c>
      <c r="Z2020" t="s">
        <v>78</v>
      </c>
      <c r="AC2020">
        <v>6744678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75.42</v>
      </c>
      <c r="AL2020" s="2">
        <v>3428</v>
      </c>
      <c r="AM2020" s="2">
        <v>3428</v>
      </c>
      <c r="AN2020" s="2">
        <v>1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3414</v>
      </c>
      <c r="AU2020" s="2">
        <v>859</v>
      </c>
      <c r="AV2020" s="2">
        <v>3428</v>
      </c>
      <c r="AW2020" s="2">
        <v>22</v>
      </c>
    </row>
    <row r="2021" spans="1:49" x14ac:dyDescent="0.2">
      <c r="A2021" t="s">
        <v>3709</v>
      </c>
      <c r="B2021" t="s">
        <v>49</v>
      </c>
      <c r="C2021" t="s">
        <v>50</v>
      </c>
      <c r="D2021" t="s">
        <v>49</v>
      </c>
      <c r="E2021" t="s">
        <v>51</v>
      </c>
      <c r="F2021" t="s">
        <v>357</v>
      </c>
      <c r="G2021" s="1">
        <v>44470</v>
      </c>
      <c r="H2021" s="1">
        <v>44500</v>
      </c>
      <c r="I2021" s="1">
        <v>44476</v>
      </c>
      <c r="J2021" s="1">
        <v>44482</v>
      </c>
      <c r="K2021" t="s">
        <v>151</v>
      </c>
      <c r="L2021" t="s">
        <v>114</v>
      </c>
      <c r="M2021" t="s">
        <v>1274</v>
      </c>
      <c r="N2021" t="s">
        <v>1274</v>
      </c>
      <c r="O2021" t="s">
        <v>56</v>
      </c>
      <c r="P2021" t="s">
        <v>57</v>
      </c>
      <c r="Q2021" t="s">
        <v>153</v>
      </c>
      <c r="S2021" t="s">
        <v>176</v>
      </c>
      <c r="U2021" t="s">
        <v>3710</v>
      </c>
      <c r="V2021" t="b">
        <f t="shared" si="31"/>
        <v>0</v>
      </c>
      <c r="W2021" t="s">
        <v>69</v>
      </c>
      <c r="X2021" t="s">
        <v>60</v>
      </c>
      <c r="Y2021" t="s">
        <v>61</v>
      </c>
      <c r="Z2021" t="s">
        <v>97</v>
      </c>
      <c r="AC2021">
        <v>6744678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11184.58</v>
      </c>
      <c r="AL2021" s="2">
        <v>532599</v>
      </c>
      <c r="AM2021" s="2">
        <v>532599</v>
      </c>
      <c r="AN2021" s="2">
        <v>1124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21</v>
      </c>
    </row>
    <row r="2022" spans="1:49" x14ac:dyDescent="0.2">
      <c r="A2022" t="s">
        <v>3711</v>
      </c>
      <c r="B2022" t="s">
        <v>49</v>
      </c>
      <c r="C2022" t="s">
        <v>50</v>
      </c>
      <c r="D2022" t="s">
        <v>49</v>
      </c>
      <c r="E2022" t="s">
        <v>51</v>
      </c>
      <c r="F2022" t="s">
        <v>357</v>
      </c>
      <c r="G2022" s="1">
        <v>44470</v>
      </c>
      <c r="H2022" s="1">
        <v>44500</v>
      </c>
      <c r="I2022" s="1">
        <v>44476</v>
      </c>
      <c r="J2022" s="1">
        <v>44493</v>
      </c>
      <c r="K2022" t="s">
        <v>53</v>
      </c>
      <c r="L2022" t="s">
        <v>114</v>
      </c>
      <c r="M2022" t="s">
        <v>138</v>
      </c>
      <c r="N2022" t="s">
        <v>138</v>
      </c>
      <c r="O2022" t="s">
        <v>56</v>
      </c>
      <c r="P2022" t="s">
        <v>57</v>
      </c>
      <c r="U2022" t="s">
        <v>3712</v>
      </c>
      <c r="V2022" t="b">
        <f t="shared" si="31"/>
        <v>0</v>
      </c>
      <c r="W2022" t="s">
        <v>69</v>
      </c>
      <c r="X2022" t="s">
        <v>60</v>
      </c>
      <c r="Y2022" t="s">
        <v>61</v>
      </c>
      <c r="AA2022" t="s">
        <v>1379</v>
      </c>
      <c r="AC2022">
        <v>6141697</v>
      </c>
      <c r="AE2022" s="2">
        <v>2490</v>
      </c>
      <c r="AF2022" s="2">
        <v>2490</v>
      </c>
      <c r="AG2022" s="2">
        <v>129687</v>
      </c>
      <c r="AH2022" s="2">
        <v>129687</v>
      </c>
      <c r="AI2022" s="2">
        <v>0</v>
      </c>
      <c r="AJ2022" s="2">
        <v>0</v>
      </c>
      <c r="AK2022" s="2">
        <v>2368.6799999999998</v>
      </c>
      <c r="AL2022" s="2">
        <v>123368</v>
      </c>
      <c r="AM2022" s="2">
        <v>123368</v>
      </c>
      <c r="AN2022" s="2">
        <v>108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119531</v>
      </c>
      <c r="AU2022" s="2">
        <v>93758</v>
      </c>
      <c r="AV2022" s="2">
        <v>119982</v>
      </c>
      <c r="AW2022" s="2">
        <v>19.200099999999999</v>
      </c>
    </row>
    <row r="2023" spans="1:49" x14ac:dyDescent="0.2">
      <c r="A2023" t="s">
        <v>3713</v>
      </c>
      <c r="B2023" t="s">
        <v>49</v>
      </c>
      <c r="C2023" t="s">
        <v>50</v>
      </c>
      <c r="D2023" t="s">
        <v>49</v>
      </c>
      <c r="E2023" t="s">
        <v>51</v>
      </c>
      <c r="F2023" t="s">
        <v>357</v>
      </c>
      <c r="G2023" s="1">
        <v>44470</v>
      </c>
      <c r="H2023" s="1">
        <v>44500</v>
      </c>
      <c r="I2023" s="1">
        <v>44476</v>
      </c>
      <c r="J2023" s="1">
        <v>44476</v>
      </c>
      <c r="K2023" t="s">
        <v>151</v>
      </c>
      <c r="L2023" t="s">
        <v>114</v>
      </c>
      <c r="M2023" t="s">
        <v>1719</v>
      </c>
      <c r="N2023" t="s">
        <v>1719</v>
      </c>
      <c r="O2023" t="s">
        <v>56</v>
      </c>
      <c r="P2023" t="s">
        <v>57</v>
      </c>
      <c r="Q2023" t="s">
        <v>56</v>
      </c>
      <c r="S2023" t="s">
        <v>176</v>
      </c>
      <c r="U2023" t="s">
        <v>3714</v>
      </c>
      <c r="V2023" t="b">
        <f t="shared" si="31"/>
        <v>1</v>
      </c>
      <c r="W2023" t="s">
        <v>77</v>
      </c>
      <c r="X2023" t="s">
        <v>60</v>
      </c>
      <c r="Y2023" t="s">
        <v>61</v>
      </c>
      <c r="Z2023" t="s">
        <v>97</v>
      </c>
      <c r="AC2023">
        <v>6163389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L2023" s="2">
        <v>11048751</v>
      </c>
      <c r="AM2023" s="2">
        <v>11048751</v>
      </c>
      <c r="AN2023" s="2">
        <v>0</v>
      </c>
      <c r="AO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71250</v>
      </c>
    </row>
    <row r="2024" spans="1:49" x14ac:dyDescent="0.2">
      <c r="A2024" t="s">
        <v>3715</v>
      </c>
      <c r="B2024" t="s">
        <v>49</v>
      </c>
      <c r="C2024" t="s">
        <v>50</v>
      </c>
      <c r="D2024" t="s">
        <v>49</v>
      </c>
      <c r="E2024" t="s">
        <v>51</v>
      </c>
      <c r="F2024" t="s">
        <v>357</v>
      </c>
      <c r="G2024" s="1">
        <v>44470</v>
      </c>
      <c r="H2024" s="1">
        <v>44500</v>
      </c>
      <c r="I2024" s="1">
        <v>44476</v>
      </c>
      <c r="J2024" s="1">
        <v>44493</v>
      </c>
      <c r="K2024" t="s">
        <v>151</v>
      </c>
      <c r="L2024" t="s">
        <v>114</v>
      </c>
      <c r="M2024" t="s">
        <v>138</v>
      </c>
      <c r="N2024" t="s">
        <v>138</v>
      </c>
      <c r="O2024" t="s">
        <v>56</v>
      </c>
      <c r="P2024" t="s">
        <v>57</v>
      </c>
      <c r="Q2024" t="s">
        <v>56</v>
      </c>
      <c r="S2024" t="s">
        <v>405</v>
      </c>
      <c r="U2024" t="s">
        <v>3716</v>
      </c>
      <c r="V2024" t="b">
        <f t="shared" si="31"/>
        <v>0</v>
      </c>
      <c r="W2024" t="s">
        <v>69</v>
      </c>
      <c r="X2024" t="s">
        <v>60</v>
      </c>
      <c r="Y2024" t="s">
        <v>61</v>
      </c>
      <c r="Z2024" t="s">
        <v>78</v>
      </c>
      <c r="AC2024">
        <v>6141697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623.6</v>
      </c>
      <c r="AL2024" s="2">
        <v>32479</v>
      </c>
      <c r="AM2024" s="2">
        <v>32479</v>
      </c>
      <c r="AN2024" s="2">
        <v>7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32461</v>
      </c>
      <c r="AU2024" s="2">
        <v>13406</v>
      </c>
      <c r="AV2024" s="2">
        <v>32479</v>
      </c>
      <c r="AW2024" s="2">
        <v>19.2</v>
      </c>
    </row>
    <row r="2025" spans="1:49" x14ac:dyDescent="0.2">
      <c r="A2025" t="s">
        <v>3717</v>
      </c>
      <c r="B2025" t="s">
        <v>49</v>
      </c>
      <c r="C2025" t="s">
        <v>50</v>
      </c>
      <c r="D2025" t="s">
        <v>49</v>
      </c>
      <c r="E2025" t="s">
        <v>51</v>
      </c>
      <c r="F2025" t="s">
        <v>357</v>
      </c>
      <c r="G2025" s="1">
        <v>44470</v>
      </c>
      <c r="H2025" s="1">
        <v>44500</v>
      </c>
      <c r="I2025" s="1">
        <v>44476</v>
      </c>
      <c r="J2025" s="1">
        <v>44493</v>
      </c>
      <c r="K2025" t="s">
        <v>151</v>
      </c>
      <c r="L2025" t="s">
        <v>114</v>
      </c>
      <c r="M2025" t="s">
        <v>138</v>
      </c>
      <c r="N2025" t="s">
        <v>3288</v>
      </c>
      <c r="O2025" t="s">
        <v>56</v>
      </c>
      <c r="P2025" t="s">
        <v>57</v>
      </c>
      <c r="Q2025" t="s">
        <v>56</v>
      </c>
      <c r="S2025" t="s">
        <v>405</v>
      </c>
      <c r="U2025" t="s">
        <v>3718</v>
      </c>
      <c r="V2025" t="b">
        <f t="shared" si="31"/>
        <v>0</v>
      </c>
      <c r="W2025" t="s">
        <v>69</v>
      </c>
      <c r="X2025" t="s">
        <v>60</v>
      </c>
      <c r="Y2025" t="s">
        <v>61</v>
      </c>
      <c r="Z2025" t="s">
        <v>78</v>
      </c>
      <c r="AC2025">
        <v>6141697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37.82</v>
      </c>
      <c r="AL2025" s="2">
        <v>1970</v>
      </c>
      <c r="AM2025" s="2">
        <v>1970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1970</v>
      </c>
      <c r="AU2025" s="2">
        <v>873</v>
      </c>
      <c r="AV2025" s="2">
        <v>1970</v>
      </c>
      <c r="AW2025" s="2">
        <v>19.200099999999999</v>
      </c>
    </row>
    <row r="2026" spans="1:49" x14ac:dyDescent="0.2">
      <c r="A2026" t="s">
        <v>3719</v>
      </c>
      <c r="B2026" t="s">
        <v>49</v>
      </c>
      <c r="C2026" t="s">
        <v>50</v>
      </c>
      <c r="D2026" t="s">
        <v>49</v>
      </c>
      <c r="E2026" t="s">
        <v>51</v>
      </c>
      <c r="F2026" t="s">
        <v>415</v>
      </c>
      <c r="G2026" s="1">
        <v>44440</v>
      </c>
      <c r="H2026" s="1">
        <v>44469</v>
      </c>
      <c r="I2026" s="1">
        <v>44446</v>
      </c>
      <c r="J2026" s="1">
        <v>44446</v>
      </c>
      <c r="K2026" t="s">
        <v>53</v>
      </c>
      <c r="L2026" t="s">
        <v>229</v>
      </c>
      <c r="M2026" t="s">
        <v>424</v>
      </c>
      <c r="N2026" t="s">
        <v>424</v>
      </c>
      <c r="O2026" t="s">
        <v>56</v>
      </c>
      <c r="P2026" t="s">
        <v>57</v>
      </c>
      <c r="U2026" t="s">
        <v>3720</v>
      </c>
      <c r="V2026" t="b">
        <f t="shared" si="31"/>
        <v>0</v>
      </c>
      <c r="W2026" t="s">
        <v>77</v>
      </c>
      <c r="X2026" t="s">
        <v>60</v>
      </c>
      <c r="Y2026" t="s">
        <v>61</v>
      </c>
      <c r="AA2026" t="s">
        <v>3371</v>
      </c>
      <c r="AC2026">
        <v>6229725</v>
      </c>
      <c r="AE2026" s="2">
        <v>30000</v>
      </c>
      <c r="AF2026" s="2">
        <v>30000</v>
      </c>
      <c r="AG2026" s="2">
        <v>560000</v>
      </c>
      <c r="AH2026" s="2">
        <v>560000</v>
      </c>
      <c r="AI2026" s="2">
        <v>0</v>
      </c>
      <c r="AJ2026" s="2">
        <v>0</v>
      </c>
      <c r="AK2026" s="2">
        <v>30000</v>
      </c>
      <c r="AL2026" s="2">
        <v>0</v>
      </c>
      <c r="AM2026" s="2">
        <v>0</v>
      </c>
      <c r="AN2026" s="2">
        <v>627</v>
      </c>
      <c r="AO2026" s="2">
        <v>0</v>
      </c>
      <c r="AP2026" s="2">
        <v>30000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30000</v>
      </c>
    </row>
    <row r="2027" spans="1:49" x14ac:dyDescent="0.2">
      <c r="A2027" t="s">
        <v>1279</v>
      </c>
      <c r="B2027" t="s">
        <v>49</v>
      </c>
      <c r="C2027" t="s">
        <v>50</v>
      </c>
      <c r="D2027" t="s">
        <v>49</v>
      </c>
      <c r="E2027" t="s">
        <v>51</v>
      </c>
      <c r="F2027" t="s">
        <v>357</v>
      </c>
      <c r="G2027" s="1">
        <v>44470</v>
      </c>
      <c r="H2027" s="1">
        <v>44500</v>
      </c>
      <c r="I2027" s="1">
        <v>44469</v>
      </c>
      <c r="J2027" s="1">
        <v>44493</v>
      </c>
      <c r="K2027" t="s">
        <v>53</v>
      </c>
      <c r="L2027" t="s">
        <v>114</v>
      </c>
      <c r="M2027" t="s">
        <v>106</v>
      </c>
      <c r="N2027" t="s">
        <v>106</v>
      </c>
      <c r="O2027" t="s">
        <v>56</v>
      </c>
      <c r="P2027" t="s">
        <v>57</v>
      </c>
      <c r="U2027" t="s">
        <v>1280</v>
      </c>
      <c r="V2027" t="b">
        <f t="shared" si="31"/>
        <v>1</v>
      </c>
      <c r="W2027" t="s">
        <v>312</v>
      </c>
      <c r="X2027" t="s">
        <v>60</v>
      </c>
      <c r="Y2027" t="s">
        <v>61</v>
      </c>
      <c r="AA2027" t="s">
        <v>543</v>
      </c>
      <c r="AC2027">
        <v>6799399</v>
      </c>
      <c r="AE2027" s="2">
        <v>400000.06</v>
      </c>
      <c r="AF2027" s="2">
        <v>400000.06</v>
      </c>
      <c r="AG2027" s="2">
        <v>930233</v>
      </c>
      <c r="AH2027" s="2">
        <v>0</v>
      </c>
      <c r="AI2027" s="2">
        <v>0</v>
      </c>
      <c r="AJ2027" s="2">
        <v>930233</v>
      </c>
      <c r="AK2027" s="2">
        <v>0</v>
      </c>
      <c r="AL2027" s="2">
        <v>0</v>
      </c>
      <c r="AM2027" s="2">
        <v>1099860</v>
      </c>
      <c r="AN2027" s="2">
        <v>4257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0.43</v>
      </c>
    </row>
    <row r="2028" spans="1:49" x14ac:dyDescent="0.2">
      <c r="A2028" t="s">
        <v>3372</v>
      </c>
      <c r="B2028" t="s">
        <v>49</v>
      </c>
      <c r="C2028" t="s">
        <v>50</v>
      </c>
      <c r="D2028" t="s">
        <v>49</v>
      </c>
      <c r="E2028" t="s">
        <v>51</v>
      </c>
      <c r="F2028" t="s">
        <v>266</v>
      </c>
      <c r="G2028" s="1">
        <v>44409</v>
      </c>
      <c r="H2028" s="1">
        <v>44439</v>
      </c>
      <c r="I2028" s="1">
        <v>44426</v>
      </c>
      <c r="J2028" s="1">
        <v>44451</v>
      </c>
      <c r="K2028" t="s">
        <v>151</v>
      </c>
      <c r="L2028" t="s">
        <v>184</v>
      </c>
      <c r="M2028" t="s">
        <v>3150</v>
      </c>
      <c r="N2028" t="s">
        <v>3150</v>
      </c>
      <c r="O2028" t="s">
        <v>56</v>
      </c>
      <c r="P2028" t="s">
        <v>57</v>
      </c>
      <c r="Q2028" t="s">
        <v>56</v>
      </c>
      <c r="S2028" t="s">
        <v>790</v>
      </c>
      <c r="U2028" t="s">
        <v>3373</v>
      </c>
      <c r="V2028" t="b">
        <f t="shared" si="31"/>
        <v>0</v>
      </c>
      <c r="W2028" t="s">
        <v>59</v>
      </c>
      <c r="X2028" t="s">
        <v>60</v>
      </c>
      <c r="Y2028" t="s">
        <v>61</v>
      </c>
      <c r="Z2028" t="s">
        <v>78</v>
      </c>
      <c r="AC2028">
        <v>7159006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76163</v>
      </c>
      <c r="AN2028" s="2">
        <v>32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75471</v>
      </c>
      <c r="AU2028" s="2">
        <v>34102</v>
      </c>
      <c r="AV2028" s="2">
        <v>76132</v>
      </c>
      <c r="AW2028" s="2">
        <v>0</v>
      </c>
    </row>
    <row r="2029" spans="1:49" x14ac:dyDescent="0.2">
      <c r="A2029" t="s">
        <v>3264</v>
      </c>
      <c r="B2029" t="s">
        <v>49</v>
      </c>
      <c r="C2029" t="s">
        <v>50</v>
      </c>
      <c r="D2029" t="s">
        <v>49</v>
      </c>
      <c r="E2029" t="s">
        <v>51</v>
      </c>
      <c r="F2029" t="s">
        <v>266</v>
      </c>
      <c r="G2029" s="1">
        <v>44409</v>
      </c>
      <c r="H2029" s="1">
        <v>44439</v>
      </c>
      <c r="I2029" s="1">
        <v>44426</v>
      </c>
      <c r="J2029" s="1">
        <v>44451</v>
      </c>
      <c r="K2029" t="s">
        <v>151</v>
      </c>
      <c r="L2029" t="s">
        <v>184</v>
      </c>
      <c r="M2029" t="s">
        <v>3150</v>
      </c>
      <c r="N2029" t="s">
        <v>3150</v>
      </c>
      <c r="O2029" t="s">
        <v>56</v>
      </c>
      <c r="P2029" t="s">
        <v>57</v>
      </c>
      <c r="Q2029" t="s">
        <v>56</v>
      </c>
      <c r="S2029" t="s">
        <v>387</v>
      </c>
      <c r="U2029" t="s">
        <v>3265</v>
      </c>
      <c r="V2029" t="b">
        <f t="shared" si="31"/>
        <v>0</v>
      </c>
      <c r="W2029" t="s">
        <v>59</v>
      </c>
      <c r="X2029" t="s">
        <v>60</v>
      </c>
      <c r="Y2029" t="s">
        <v>61</v>
      </c>
      <c r="Z2029" t="s">
        <v>78</v>
      </c>
      <c r="AC2029">
        <v>7159006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151268</v>
      </c>
      <c r="AN2029" s="2">
        <v>63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150425</v>
      </c>
      <c r="AU2029" s="2">
        <v>55681</v>
      </c>
      <c r="AV2029" s="2">
        <v>151099</v>
      </c>
      <c r="AW2029" s="2">
        <v>0</v>
      </c>
    </row>
    <row r="2030" spans="1:49" x14ac:dyDescent="0.2">
      <c r="A2030" t="s">
        <v>3156</v>
      </c>
      <c r="B2030" t="s">
        <v>49</v>
      </c>
      <c r="C2030" t="s">
        <v>50</v>
      </c>
      <c r="D2030" t="s">
        <v>49</v>
      </c>
      <c r="E2030" t="s">
        <v>51</v>
      </c>
      <c r="F2030" t="s">
        <v>374</v>
      </c>
      <c r="G2030" s="1">
        <v>44440</v>
      </c>
      <c r="H2030" s="1">
        <v>44469</v>
      </c>
      <c r="I2030" s="1">
        <v>44452</v>
      </c>
      <c r="J2030" s="1">
        <v>44472</v>
      </c>
      <c r="K2030" t="s">
        <v>151</v>
      </c>
      <c r="L2030" t="s">
        <v>229</v>
      </c>
      <c r="M2030" t="s">
        <v>3150</v>
      </c>
      <c r="N2030" t="s">
        <v>3150</v>
      </c>
      <c r="O2030" t="s">
        <v>56</v>
      </c>
      <c r="P2030" t="s">
        <v>57</v>
      </c>
      <c r="Q2030" t="s">
        <v>56</v>
      </c>
      <c r="S2030" t="s">
        <v>134</v>
      </c>
      <c r="U2030" t="s">
        <v>3157</v>
      </c>
      <c r="V2030" t="b">
        <f t="shared" si="31"/>
        <v>0</v>
      </c>
      <c r="W2030" t="s">
        <v>59</v>
      </c>
      <c r="X2030" t="s">
        <v>60</v>
      </c>
      <c r="Y2030" t="s">
        <v>61</v>
      </c>
      <c r="Z2030" t="s">
        <v>78</v>
      </c>
      <c r="AC2030">
        <v>7159006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430416</v>
      </c>
      <c r="AN2030" s="2">
        <v>102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426476</v>
      </c>
      <c r="AU2030" s="2">
        <v>147372</v>
      </c>
      <c r="AV2030" s="2">
        <v>427560</v>
      </c>
      <c r="AW2030" s="2">
        <v>0</v>
      </c>
    </row>
    <row r="2031" spans="1:49" x14ac:dyDescent="0.2">
      <c r="A2031" t="s">
        <v>3270</v>
      </c>
      <c r="B2031" t="s">
        <v>49</v>
      </c>
      <c r="C2031" t="s">
        <v>50</v>
      </c>
      <c r="D2031" t="s">
        <v>49</v>
      </c>
      <c r="E2031" t="s">
        <v>51</v>
      </c>
      <c r="F2031" t="s">
        <v>374</v>
      </c>
      <c r="G2031" s="1">
        <v>44440</v>
      </c>
      <c r="H2031" s="1">
        <v>44469</v>
      </c>
      <c r="I2031" s="1">
        <v>44452</v>
      </c>
      <c r="J2031" s="1">
        <v>44472</v>
      </c>
      <c r="K2031" t="s">
        <v>151</v>
      </c>
      <c r="L2031" t="s">
        <v>229</v>
      </c>
      <c r="M2031" t="s">
        <v>3150</v>
      </c>
      <c r="N2031" t="s">
        <v>3150</v>
      </c>
      <c r="O2031" t="s">
        <v>56</v>
      </c>
      <c r="P2031" t="s">
        <v>57</v>
      </c>
      <c r="Q2031" t="s">
        <v>56</v>
      </c>
      <c r="S2031" t="s">
        <v>790</v>
      </c>
      <c r="U2031" t="s">
        <v>3271</v>
      </c>
      <c r="V2031" t="b">
        <f t="shared" si="31"/>
        <v>0</v>
      </c>
      <c r="W2031" t="s">
        <v>59</v>
      </c>
      <c r="X2031" t="s">
        <v>60</v>
      </c>
      <c r="Y2031" t="s">
        <v>61</v>
      </c>
      <c r="Z2031" t="s">
        <v>78</v>
      </c>
      <c r="AC2031">
        <v>7159006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140961</v>
      </c>
      <c r="AN2031" s="2">
        <v>44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140311</v>
      </c>
      <c r="AU2031" s="2">
        <v>36891</v>
      </c>
      <c r="AV2031" s="2">
        <v>140911</v>
      </c>
      <c r="AW2031" s="2">
        <v>0</v>
      </c>
    </row>
    <row r="2032" spans="1:49" x14ac:dyDescent="0.2">
      <c r="A2032" t="s">
        <v>3721</v>
      </c>
      <c r="B2032" t="s">
        <v>49</v>
      </c>
      <c r="C2032" t="s">
        <v>50</v>
      </c>
      <c r="D2032" t="s">
        <v>49</v>
      </c>
      <c r="E2032" t="s">
        <v>51</v>
      </c>
      <c r="F2032" t="s">
        <v>357</v>
      </c>
      <c r="G2032" s="1">
        <v>44470</v>
      </c>
      <c r="H2032" s="1">
        <v>44500</v>
      </c>
      <c r="I2032" s="1">
        <v>44476</v>
      </c>
      <c r="J2032" s="1">
        <v>44476</v>
      </c>
      <c r="K2032" t="s">
        <v>151</v>
      </c>
      <c r="L2032" t="s">
        <v>114</v>
      </c>
      <c r="M2032" t="s">
        <v>146</v>
      </c>
      <c r="N2032" t="s">
        <v>146</v>
      </c>
      <c r="O2032" t="s">
        <v>56</v>
      </c>
      <c r="P2032" t="s">
        <v>57</v>
      </c>
      <c r="Q2032" t="s">
        <v>56</v>
      </c>
      <c r="S2032" t="s">
        <v>1038</v>
      </c>
      <c r="U2032" t="s">
        <v>3722</v>
      </c>
      <c r="V2032" t="b">
        <f t="shared" si="31"/>
        <v>0</v>
      </c>
      <c r="W2032" t="s">
        <v>77</v>
      </c>
      <c r="X2032" t="s">
        <v>60</v>
      </c>
      <c r="Y2032" t="s">
        <v>61</v>
      </c>
      <c r="Z2032" t="s">
        <v>78</v>
      </c>
      <c r="AC2032">
        <v>6207989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L2032" s="2">
        <v>281175</v>
      </c>
      <c r="AM2032" s="2">
        <v>281175</v>
      </c>
      <c r="AN2032" s="2">
        <v>191</v>
      </c>
      <c r="AO2032" s="2">
        <v>0</v>
      </c>
      <c r="AQ2032" s="2">
        <v>0</v>
      </c>
      <c r="AR2032" s="2">
        <v>0</v>
      </c>
      <c r="AS2032" s="2">
        <v>0</v>
      </c>
      <c r="AT2032" s="2">
        <v>260075</v>
      </c>
      <c r="AU2032" s="2">
        <v>189039</v>
      </c>
      <c r="AV2032" s="2">
        <v>261493</v>
      </c>
      <c r="AW2032" s="2">
        <v>45000</v>
      </c>
    </row>
    <row r="2033" spans="1:49" x14ac:dyDescent="0.2">
      <c r="A2033" t="s">
        <v>3723</v>
      </c>
      <c r="B2033" t="s">
        <v>49</v>
      </c>
      <c r="C2033" t="s">
        <v>50</v>
      </c>
      <c r="D2033" t="s">
        <v>49</v>
      </c>
      <c r="E2033" t="s">
        <v>51</v>
      </c>
      <c r="F2033" t="s">
        <v>357</v>
      </c>
      <c r="G2033" s="1">
        <v>44470</v>
      </c>
      <c r="H2033" s="1">
        <v>44500</v>
      </c>
      <c r="I2033" s="1">
        <v>44476</v>
      </c>
      <c r="J2033" s="1">
        <v>44476</v>
      </c>
      <c r="K2033" t="s">
        <v>151</v>
      </c>
      <c r="L2033" t="s">
        <v>114</v>
      </c>
      <c r="M2033" t="s">
        <v>146</v>
      </c>
      <c r="N2033" t="s">
        <v>146</v>
      </c>
      <c r="O2033" t="s">
        <v>56</v>
      </c>
      <c r="P2033" t="s">
        <v>57</v>
      </c>
      <c r="Q2033" t="s">
        <v>56</v>
      </c>
      <c r="S2033" t="s">
        <v>376</v>
      </c>
      <c r="U2033" t="s">
        <v>3724</v>
      </c>
      <c r="V2033" t="b">
        <f t="shared" si="31"/>
        <v>0</v>
      </c>
      <c r="W2033" t="s">
        <v>77</v>
      </c>
      <c r="X2033" t="s">
        <v>60</v>
      </c>
      <c r="Y2033" t="s">
        <v>61</v>
      </c>
      <c r="Z2033" t="s">
        <v>78</v>
      </c>
      <c r="AC2033">
        <v>6207989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L2033" s="2">
        <v>42570</v>
      </c>
      <c r="AM2033" s="2">
        <v>42570</v>
      </c>
      <c r="AN2033" s="2">
        <v>31</v>
      </c>
      <c r="AO2033" s="2">
        <v>0</v>
      </c>
      <c r="AQ2033" s="2">
        <v>0</v>
      </c>
      <c r="AR2033" s="2">
        <v>0</v>
      </c>
      <c r="AS2033" s="2">
        <v>0</v>
      </c>
      <c r="AT2033" s="2">
        <v>41408</v>
      </c>
      <c r="AU2033" s="2">
        <v>26951</v>
      </c>
      <c r="AV2033" s="2">
        <v>41945</v>
      </c>
      <c r="AW2033" s="2">
        <v>45000</v>
      </c>
    </row>
    <row r="2034" spans="1:49" x14ac:dyDescent="0.2">
      <c r="A2034" t="s">
        <v>3725</v>
      </c>
      <c r="B2034" t="s">
        <v>49</v>
      </c>
      <c r="C2034" t="s">
        <v>50</v>
      </c>
      <c r="D2034" t="s">
        <v>49</v>
      </c>
      <c r="E2034" t="s">
        <v>51</v>
      </c>
      <c r="F2034" t="s">
        <v>357</v>
      </c>
      <c r="G2034" s="1">
        <v>44470</v>
      </c>
      <c r="H2034" s="1">
        <v>44500</v>
      </c>
      <c r="I2034" s="1">
        <v>44483</v>
      </c>
      <c r="J2034" s="1">
        <v>44483</v>
      </c>
      <c r="K2034" t="s">
        <v>151</v>
      </c>
      <c r="L2034" t="s">
        <v>114</v>
      </c>
      <c r="M2034" t="s">
        <v>146</v>
      </c>
      <c r="N2034" t="s">
        <v>146</v>
      </c>
      <c r="O2034" t="s">
        <v>56</v>
      </c>
      <c r="P2034" t="s">
        <v>57</v>
      </c>
      <c r="Q2034" t="s">
        <v>56</v>
      </c>
      <c r="S2034" t="s">
        <v>134</v>
      </c>
      <c r="U2034" t="s">
        <v>3726</v>
      </c>
      <c r="V2034" t="b">
        <f t="shared" si="31"/>
        <v>0</v>
      </c>
      <c r="W2034" t="s">
        <v>77</v>
      </c>
      <c r="X2034" t="s">
        <v>60</v>
      </c>
      <c r="Y2034" t="s">
        <v>61</v>
      </c>
      <c r="Z2034" t="s">
        <v>78</v>
      </c>
      <c r="AC2034">
        <v>6207989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L2034" s="2">
        <v>445347</v>
      </c>
      <c r="AM2034" s="2">
        <v>445347</v>
      </c>
      <c r="AN2034" s="2">
        <v>342</v>
      </c>
      <c r="AO2034" s="2">
        <v>0</v>
      </c>
      <c r="AQ2034" s="2">
        <v>0</v>
      </c>
      <c r="AR2034" s="2">
        <v>0</v>
      </c>
      <c r="AS2034" s="2">
        <v>0</v>
      </c>
      <c r="AT2034" s="2">
        <v>415654</v>
      </c>
      <c r="AU2034" s="2">
        <v>165541</v>
      </c>
      <c r="AV2034" s="2">
        <v>418955</v>
      </c>
      <c r="AW2034" s="2">
        <v>45000</v>
      </c>
    </row>
    <row r="2035" spans="1:49" x14ac:dyDescent="0.2">
      <c r="A2035" t="s">
        <v>3727</v>
      </c>
      <c r="B2035" t="s">
        <v>49</v>
      </c>
      <c r="C2035" t="s">
        <v>50</v>
      </c>
      <c r="D2035" t="s">
        <v>49</v>
      </c>
      <c r="E2035" t="s">
        <v>51</v>
      </c>
      <c r="F2035" t="s">
        <v>357</v>
      </c>
      <c r="G2035" s="1">
        <v>44470</v>
      </c>
      <c r="H2035" s="1">
        <v>44500</v>
      </c>
      <c r="I2035" s="1">
        <v>44483</v>
      </c>
      <c r="J2035" s="1">
        <v>44483</v>
      </c>
      <c r="K2035" t="s">
        <v>151</v>
      </c>
      <c r="L2035" t="s">
        <v>114</v>
      </c>
      <c r="M2035" t="s">
        <v>146</v>
      </c>
      <c r="N2035" t="s">
        <v>146</v>
      </c>
      <c r="O2035" t="s">
        <v>56</v>
      </c>
      <c r="P2035" t="s">
        <v>57</v>
      </c>
      <c r="Q2035" t="s">
        <v>56</v>
      </c>
      <c r="S2035" t="s">
        <v>176</v>
      </c>
      <c r="U2035" t="s">
        <v>3728</v>
      </c>
      <c r="V2035" t="b">
        <f t="shared" si="31"/>
        <v>0</v>
      </c>
      <c r="W2035" t="s">
        <v>77</v>
      </c>
      <c r="X2035" t="s">
        <v>60</v>
      </c>
      <c r="Y2035" t="s">
        <v>61</v>
      </c>
      <c r="Z2035" t="s">
        <v>97</v>
      </c>
      <c r="AC2035">
        <v>6207989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L2035" s="2">
        <v>44234</v>
      </c>
      <c r="AM2035" s="2">
        <v>44234</v>
      </c>
      <c r="AN2035" s="2">
        <v>326</v>
      </c>
      <c r="AO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45000</v>
      </c>
    </row>
    <row r="2036" spans="1:49" x14ac:dyDescent="0.2">
      <c r="A2036" t="s">
        <v>3729</v>
      </c>
      <c r="B2036" t="s">
        <v>49</v>
      </c>
      <c r="C2036" t="s">
        <v>50</v>
      </c>
      <c r="D2036" t="s">
        <v>49</v>
      </c>
      <c r="E2036" t="s">
        <v>51</v>
      </c>
      <c r="F2036" t="s">
        <v>357</v>
      </c>
      <c r="G2036" s="1">
        <v>44470</v>
      </c>
      <c r="H2036" s="1">
        <v>44500</v>
      </c>
      <c r="I2036" s="1">
        <v>44469</v>
      </c>
      <c r="J2036" s="1">
        <v>44493</v>
      </c>
      <c r="K2036" t="s">
        <v>151</v>
      </c>
      <c r="L2036" t="s">
        <v>114</v>
      </c>
      <c r="M2036" t="s">
        <v>106</v>
      </c>
      <c r="N2036" t="s">
        <v>106</v>
      </c>
      <c r="O2036" t="s">
        <v>56</v>
      </c>
      <c r="P2036" t="s">
        <v>57</v>
      </c>
      <c r="Q2036" t="s">
        <v>56</v>
      </c>
      <c r="S2036" t="s">
        <v>2050</v>
      </c>
      <c r="U2036" t="s">
        <v>3730</v>
      </c>
      <c r="V2036" t="b">
        <f t="shared" si="31"/>
        <v>1</v>
      </c>
      <c r="W2036" t="s">
        <v>312</v>
      </c>
      <c r="X2036" t="s">
        <v>60</v>
      </c>
      <c r="Y2036" t="s">
        <v>61</v>
      </c>
      <c r="Z2036" t="s">
        <v>97</v>
      </c>
      <c r="AC2036">
        <v>6799399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13158</v>
      </c>
      <c r="AN2036" s="2">
        <v>12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0.43</v>
      </c>
    </row>
    <row r="2037" spans="1:49" x14ac:dyDescent="0.2">
      <c r="A2037" t="s">
        <v>3731</v>
      </c>
      <c r="B2037" t="s">
        <v>49</v>
      </c>
      <c r="C2037" t="s">
        <v>50</v>
      </c>
      <c r="D2037" t="s">
        <v>49</v>
      </c>
      <c r="E2037" t="s">
        <v>51</v>
      </c>
      <c r="F2037" t="s">
        <v>357</v>
      </c>
      <c r="G2037" s="1">
        <v>44470</v>
      </c>
      <c r="H2037" s="1">
        <v>44500</v>
      </c>
      <c r="I2037" s="1">
        <v>44476</v>
      </c>
      <c r="J2037" s="1">
        <v>44493</v>
      </c>
      <c r="K2037" t="s">
        <v>151</v>
      </c>
      <c r="L2037" t="s">
        <v>114</v>
      </c>
      <c r="M2037" t="s">
        <v>1274</v>
      </c>
      <c r="N2037" t="s">
        <v>1274</v>
      </c>
      <c r="O2037" t="s">
        <v>56</v>
      </c>
      <c r="P2037" t="s">
        <v>57</v>
      </c>
      <c r="Q2037" t="s">
        <v>56</v>
      </c>
      <c r="S2037" t="s">
        <v>387</v>
      </c>
      <c r="U2037" t="s">
        <v>3732</v>
      </c>
      <c r="V2037" t="b">
        <f t="shared" si="31"/>
        <v>0</v>
      </c>
      <c r="W2037" t="s">
        <v>69</v>
      </c>
      <c r="X2037" t="s">
        <v>60</v>
      </c>
      <c r="Y2037" t="s">
        <v>61</v>
      </c>
      <c r="Z2037" t="s">
        <v>78</v>
      </c>
      <c r="AC2037">
        <v>6744678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4343.46</v>
      </c>
      <c r="AL2037" s="2">
        <v>197430</v>
      </c>
      <c r="AM2037" s="2">
        <v>197430</v>
      </c>
      <c r="AN2037" s="2">
        <v>34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196764</v>
      </c>
      <c r="AU2037" s="2">
        <v>181420</v>
      </c>
      <c r="AV2037" s="2">
        <v>197336</v>
      </c>
      <c r="AW2037" s="2">
        <v>22</v>
      </c>
    </row>
    <row r="2038" spans="1:49" x14ac:dyDescent="0.2">
      <c r="A2038" t="s">
        <v>3733</v>
      </c>
      <c r="B2038" t="s">
        <v>49</v>
      </c>
      <c r="C2038" t="s">
        <v>50</v>
      </c>
      <c r="D2038" t="s">
        <v>49</v>
      </c>
      <c r="E2038" t="s">
        <v>51</v>
      </c>
      <c r="F2038" t="s">
        <v>357</v>
      </c>
      <c r="G2038" s="1">
        <v>44470</v>
      </c>
      <c r="H2038" s="1">
        <v>44500</v>
      </c>
      <c r="I2038" s="1">
        <v>44476</v>
      </c>
      <c r="J2038" s="1">
        <v>44482</v>
      </c>
      <c r="K2038" t="s">
        <v>151</v>
      </c>
      <c r="L2038" t="s">
        <v>114</v>
      </c>
      <c r="M2038" t="s">
        <v>1274</v>
      </c>
      <c r="N2038" t="s">
        <v>1274</v>
      </c>
      <c r="O2038" t="s">
        <v>56</v>
      </c>
      <c r="P2038" t="s">
        <v>57</v>
      </c>
      <c r="Q2038" t="s">
        <v>56</v>
      </c>
      <c r="S2038" t="s">
        <v>376</v>
      </c>
      <c r="U2038" t="s">
        <v>3734</v>
      </c>
      <c r="V2038" t="b">
        <f t="shared" si="31"/>
        <v>0</v>
      </c>
      <c r="W2038" t="s">
        <v>59</v>
      </c>
      <c r="X2038" t="s">
        <v>60</v>
      </c>
      <c r="Y2038" t="s">
        <v>61</v>
      </c>
      <c r="Z2038" t="s">
        <v>78</v>
      </c>
      <c r="AC2038">
        <v>6744678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7703</v>
      </c>
      <c r="AM2038" s="2">
        <v>7703</v>
      </c>
      <c r="AN2038" s="2">
        <v>5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7691</v>
      </c>
      <c r="AU2038" s="2">
        <v>5492</v>
      </c>
      <c r="AV2038" s="2">
        <v>7702</v>
      </c>
      <c r="AW2038" s="2">
        <v>0</v>
      </c>
    </row>
    <row r="2039" spans="1:49" x14ac:dyDescent="0.2">
      <c r="A2039" t="s">
        <v>3735</v>
      </c>
      <c r="B2039" t="s">
        <v>49</v>
      </c>
      <c r="C2039" t="s">
        <v>50</v>
      </c>
      <c r="D2039" t="s">
        <v>49</v>
      </c>
      <c r="E2039" t="s">
        <v>51</v>
      </c>
      <c r="F2039" t="s">
        <v>357</v>
      </c>
      <c r="G2039" s="1">
        <v>44470</v>
      </c>
      <c r="H2039" s="1">
        <v>44500</v>
      </c>
      <c r="I2039" s="1">
        <v>44476</v>
      </c>
      <c r="J2039" s="1">
        <v>44493</v>
      </c>
      <c r="K2039" t="s">
        <v>151</v>
      </c>
      <c r="L2039" t="s">
        <v>114</v>
      </c>
      <c r="M2039" t="s">
        <v>1274</v>
      </c>
      <c r="N2039" t="s">
        <v>1274</v>
      </c>
      <c r="O2039" t="s">
        <v>56</v>
      </c>
      <c r="P2039" t="s">
        <v>57</v>
      </c>
      <c r="Q2039" t="s">
        <v>56</v>
      </c>
      <c r="S2039" t="s">
        <v>134</v>
      </c>
      <c r="U2039" t="s">
        <v>3736</v>
      </c>
      <c r="V2039" t="b">
        <f t="shared" si="31"/>
        <v>0</v>
      </c>
      <c r="W2039" t="s">
        <v>69</v>
      </c>
      <c r="X2039" t="s">
        <v>60</v>
      </c>
      <c r="Y2039" t="s">
        <v>61</v>
      </c>
      <c r="Z2039" t="s">
        <v>78</v>
      </c>
      <c r="AC2039">
        <v>6744678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5515.07</v>
      </c>
      <c r="AL2039" s="2">
        <v>250685</v>
      </c>
      <c r="AM2039" s="2">
        <v>250685</v>
      </c>
      <c r="AN2039" s="2">
        <v>24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250253</v>
      </c>
      <c r="AU2039" s="2">
        <v>184860</v>
      </c>
      <c r="AV2039" s="2">
        <v>250685</v>
      </c>
      <c r="AW2039" s="2">
        <v>22</v>
      </c>
    </row>
    <row r="2040" spans="1:49" x14ac:dyDescent="0.2">
      <c r="A2040" t="s">
        <v>3737</v>
      </c>
      <c r="B2040" t="s">
        <v>49</v>
      </c>
      <c r="C2040" t="s">
        <v>50</v>
      </c>
      <c r="D2040" t="s">
        <v>49</v>
      </c>
      <c r="E2040" t="s">
        <v>51</v>
      </c>
      <c r="F2040" t="s">
        <v>357</v>
      </c>
      <c r="G2040" s="1">
        <v>44470</v>
      </c>
      <c r="H2040" s="1">
        <v>44500</v>
      </c>
      <c r="I2040" s="1">
        <v>44476</v>
      </c>
      <c r="J2040" s="1">
        <v>44476</v>
      </c>
      <c r="K2040" t="s">
        <v>151</v>
      </c>
      <c r="L2040" t="s">
        <v>114</v>
      </c>
      <c r="M2040" t="s">
        <v>237</v>
      </c>
      <c r="N2040" t="s">
        <v>237</v>
      </c>
      <c r="O2040" t="s">
        <v>56</v>
      </c>
      <c r="P2040" t="s">
        <v>57</v>
      </c>
      <c r="Q2040" t="s">
        <v>56</v>
      </c>
      <c r="S2040" t="s">
        <v>387</v>
      </c>
      <c r="U2040" t="s">
        <v>3738</v>
      </c>
      <c r="V2040" t="b">
        <f t="shared" si="31"/>
        <v>0</v>
      </c>
      <c r="W2040" t="s">
        <v>77</v>
      </c>
      <c r="X2040" t="s">
        <v>60</v>
      </c>
      <c r="Y2040" t="s">
        <v>61</v>
      </c>
      <c r="Z2040" t="s">
        <v>78</v>
      </c>
      <c r="AC2040">
        <v>6138659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L2040" s="2">
        <v>46143</v>
      </c>
      <c r="AM2040" s="2">
        <v>46143</v>
      </c>
      <c r="AN2040" s="2">
        <v>21</v>
      </c>
      <c r="AO2040" s="2">
        <v>0</v>
      </c>
      <c r="AQ2040" s="2">
        <v>0</v>
      </c>
      <c r="AR2040" s="2">
        <v>0</v>
      </c>
      <c r="AS2040" s="2">
        <v>0</v>
      </c>
      <c r="AT2040" s="2">
        <v>45634</v>
      </c>
      <c r="AU2040" s="2">
        <v>3319</v>
      </c>
      <c r="AV2040" s="2">
        <v>45948</v>
      </c>
      <c r="AW2040" s="2">
        <v>25000</v>
      </c>
    </row>
    <row r="2041" spans="1:49" x14ac:dyDescent="0.2">
      <c r="A2041" t="s">
        <v>3739</v>
      </c>
      <c r="B2041" t="s">
        <v>49</v>
      </c>
      <c r="C2041" t="s">
        <v>50</v>
      </c>
      <c r="D2041" t="s">
        <v>49</v>
      </c>
      <c r="E2041" t="s">
        <v>51</v>
      </c>
      <c r="F2041" t="s">
        <v>357</v>
      </c>
      <c r="G2041" s="1">
        <v>44470</v>
      </c>
      <c r="H2041" s="1">
        <v>44500</v>
      </c>
      <c r="I2041" s="1">
        <v>44476</v>
      </c>
      <c r="J2041" s="1">
        <v>44476</v>
      </c>
      <c r="K2041" t="s">
        <v>151</v>
      </c>
      <c r="L2041" t="s">
        <v>114</v>
      </c>
      <c r="M2041" t="s">
        <v>138</v>
      </c>
      <c r="N2041" t="s">
        <v>138</v>
      </c>
      <c r="O2041" t="s">
        <v>56</v>
      </c>
      <c r="P2041" t="s">
        <v>57</v>
      </c>
      <c r="Q2041" t="s">
        <v>56</v>
      </c>
      <c r="S2041" t="s">
        <v>134</v>
      </c>
      <c r="U2041" t="s">
        <v>3740</v>
      </c>
      <c r="V2041" t="b">
        <f t="shared" si="31"/>
        <v>0</v>
      </c>
      <c r="W2041" t="s">
        <v>77</v>
      </c>
      <c r="X2041" t="s">
        <v>60</v>
      </c>
      <c r="Y2041" t="s">
        <v>61</v>
      </c>
      <c r="Z2041" t="s">
        <v>78</v>
      </c>
      <c r="AC2041">
        <v>6141697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L2041" s="2">
        <v>3011437</v>
      </c>
      <c r="AM2041" s="2">
        <v>3011437</v>
      </c>
      <c r="AN2041" s="2">
        <v>656</v>
      </c>
      <c r="AO2041" s="2">
        <v>0</v>
      </c>
      <c r="AQ2041" s="2">
        <v>0</v>
      </c>
      <c r="AR2041" s="2">
        <v>0</v>
      </c>
      <c r="AS2041" s="2">
        <v>0</v>
      </c>
      <c r="AT2041" s="2">
        <v>2978645</v>
      </c>
      <c r="AU2041" s="2">
        <v>778812</v>
      </c>
      <c r="AV2041" s="2">
        <v>3005555</v>
      </c>
      <c r="AW2041" s="2">
        <v>103399</v>
      </c>
    </row>
    <row r="2042" spans="1:49" x14ac:dyDescent="0.2">
      <c r="A2042" t="s">
        <v>3741</v>
      </c>
      <c r="B2042" t="s">
        <v>49</v>
      </c>
      <c r="C2042" t="s">
        <v>50</v>
      </c>
      <c r="D2042" t="s">
        <v>49</v>
      </c>
      <c r="E2042" t="s">
        <v>51</v>
      </c>
      <c r="F2042" t="s">
        <v>357</v>
      </c>
      <c r="G2042" s="1">
        <v>44470</v>
      </c>
      <c r="H2042" s="1">
        <v>44500</v>
      </c>
      <c r="I2042" s="1">
        <v>44476</v>
      </c>
      <c r="J2042" s="1">
        <v>44493</v>
      </c>
      <c r="K2042" t="s">
        <v>151</v>
      </c>
      <c r="L2042" t="s">
        <v>114</v>
      </c>
      <c r="M2042" t="s">
        <v>138</v>
      </c>
      <c r="N2042" t="s">
        <v>138</v>
      </c>
      <c r="O2042" t="s">
        <v>56</v>
      </c>
      <c r="P2042" t="s">
        <v>57</v>
      </c>
      <c r="Q2042" t="s">
        <v>56</v>
      </c>
      <c r="S2042" t="s">
        <v>1038</v>
      </c>
      <c r="U2042" t="s">
        <v>3742</v>
      </c>
      <c r="V2042" t="b">
        <f t="shared" si="31"/>
        <v>0</v>
      </c>
      <c r="W2042" t="s">
        <v>69</v>
      </c>
      <c r="X2042" t="s">
        <v>60</v>
      </c>
      <c r="Y2042" t="s">
        <v>61</v>
      </c>
      <c r="Z2042" t="s">
        <v>78</v>
      </c>
      <c r="AC2042">
        <v>6141697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9574.33</v>
      </c>
      <c r="AL2042" s="2">
        <v>498663</v>
      </c>
      <c r="AM2042" s="2">
        <v>498663</v>
      </c>
      <c r="AN2042" s="2">
        <v>327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489289</v>
      </c>
      <c r="AU2042" s="2">
        <v>458081</v>
      </c>
      <c r="AV2042" s="2">
        <v>492002</v>
      </c>
      <c r="AW2042" s="2">
        <v>19.2</v>
      </c>
    </row>
    <row r="2043" spans="1:49" x14ac:dyDescent="0.2">
      <c r="A2043" t="s">
        <v>3743</v>
      </c>
      <c r="B2043" t="s">
        <v>49</v>
      </c>
      <c r="C2043" t="s">
        <v>50</v>
      </c>
      <c r="D2043" t="s">
        <v>49</v>
      </c>
      <c r="E2043" t="s">
        <v>51</v>
      </c>
      <c r="F2043" t="s">
        <v>357</v>
      </c>
      <c r="G2043" s="1">
        <v>44470</v>
      </c>
      <c r="H2043" s="1">
        <v>44500</v>
      </c>
      <c r="I2043" s="1">
        <v>44476</v>
      </c>
      <c r="J2043" s="1">
        <v>44493</v>
      </c>
      <c r="K2043" t="s">
        <v>151</v>
      </c>
      <c r="L2043" t="s">
        <v>114</v>
      </c>
      <c r="M2043" t="s">
        <v>138</v>
      </c>
      <c r="N2043" t="s">
        <v>3288</v>
      </c>
      <c r="O2043" t="s">
        <v>56</v>
      </c>
      <c r="P2043" t="s">
        <v>57</v>
      </c>
      <c r="Q2043" t="s">
        <v>56</v>
      </c>
      <c r="S2043" t="s">
        <v>1038</v>
      </c>
      <c r="U2043" t="s">
        <v>3744</v>
      </c>
      <c r="V2043" t="b">
        <f t="shared" si="31"/>
        <v>0</v>
      </c>
      <c r="W2043" t="s">
        <v>69</v>
      </c>
      <c r="X2043" t="s">
        <v>60</v>
      </c>
      <c r="Y2043" t="s">
        <v>61</v>
      </c>
      <c r="Z2043" t="s">
        <v>78</v>
      </c>
      <c r="AC2043">
        <v>6141697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1143.21</v>
      </c>
      <c r="AL2043" s="2">
        <v>59542</v>
      </c>
      <c r="AM2043" s="2">
        <v>59542</v>
      </c>
      <c r="AN2043" s="2">
        <v>51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56897</v>
      </c>
      <c r="AU2043" s="2">
        <v>52903</v>
      </c>
      <c r="AV2043" s="2">
        <v>57347</v>
      </c>
      <c r="AW2043" s="2">
        <v>19.200099999999999</v>
      </c>
    </row>
    <row r="2044" spans="1:49" x14ac:dyDescent="0.2">
      <c r="A2044" t="s">
        <v>3745</v>
      </c>
      <c r="B2044" t="s">
        <v>49</v>
      </c>
      <c r="C2044" t="s">
        <v>50</v>
      </c>
      <c r="D2044" t="s">
        <v>49</v>
      </c>
      <c r="E2044" t="s">
        <v>51</v>
      </c>
      <c r="F2044" t="s">
        <v>415</v>
      </c>
      <c r="G2044" s="1">
        <v>44440</v>
      </c>
      <c r="H2044" s="1">
        <v>44469</v>
      </c>
      <c r="I2044" s="1">
        <v>44448</v>
      </c>
      <c r="J2044" s="1">
        <v>44454</v>
      </c>
      <c r="K2044" t="s">
        <v>151</v>
      </c>
      <c r="L2044" t="s">
        <v>229</v>
      </c>
      <c r="M2044" t="s">
        <v>375</v>
      </c>
      <c r="N2044" t="s">
        <v>375</v>
      </c>
      <c r="O2044" t="s">
        <v>56</v>
      </c>
      <c r="P2044" t="s">
        <v>57</v>
      </c>
      <c r="Q2044" t="s">
        <v>56</v>
      </c>
      <c r="S2044" t="s">
        <v>408</v>
      </c>
      <c r="U2044" t="s">
        <v>3746</v>
      </c>
      <c r="V2044" t="b">
        <f t="shared" si="31"/>
        <v>1</v>
      </c>
      <c r="W2044" t="s">
        <v>77</v>
      </c>
      <c r="X2044" t="s">
        <v>60</v>
      </c>
      <c r="Y2044" t="s">
        <v>61</v>
      </c>
      <c r="Z2044" t="s">
        <v>97</v>
      </c>
      <c r="AC2044">
        <v>6142232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L2044" s="2">
        <v>150666</v>
      </c>
      <c r="AM2044" s="2">
        <v>150666</v>
      </c>
      <c r="AN2044" s="2">
        <v>184</v>
      </c>
      <c r="AO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36400</v>
      </c>
    </row>
    <row r="2045" spans="1:49" x14ac:dyDescent="0.2">
      <c r="A2045" t="s">
        <v>3747</v>
      </c>
      <c r="B2045" t="s">
        <v>49</v>
      </c>
      <c r="C2045" t="s">
        <v>50</v>
      </c>
      <c r="D2045" t="s">
        <v>49</v>
      </c>
      <c r="E2045" t="s">
        <v>51</v>
      </c>
      <c r="F2045" t="s">
        <v>415</v>
      </c>
      <c r="G2045" s="1">
        <v>44440</v>
      </c>
      <c r="H2045" s="1">
        <v>44469</v>
      </c>
      <c r="I2045" s="1">
        <v>44448</v>
      </c>
      <c r="J2045" s="1">
        <v>44454</v>
      </c>
      <c r="K2045" t="s">
        <v>151</v>
      </c>
      <c r="L2045" t="s">
        <v>229</v>
      </c>
      <c r="M2045" t="s">
        <v>375</v>
      </c>
      <c r="N2045" t="s">
        <v>375</v>
      </c>
      <c r="O2045" t="s">
        <v>56</v>
      </c>
      <c r="P2045" t="s">
        <v>57</v>
      </c>
      <c r="Q2045" t="s">
        <v>56</v>
      </c>
      <c r="S2045" t="s">
        <v>405</v>
      </c>
      <c r="U2045" t="s">
        <v>3748</v>
      </c>
      <c r="V2045" t="b">
        <f t="shared" si="31"/>
        <v>1</v>
      </c>
      <c r="W2045" t="s">
        <v>77</v>
      </c>
      <c r="X2045" t="s">
        <v>60</v>
      </c>
      <c r="Y2045" t="s">
        <v>61</v>
      </c>
      <c r="Z2045" t="s">
        <v>97</v>
      </c>
      <c r="AC2045">
        <v>6142232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L2045" s="2">
        <v>352052</v>
      </c>
      <c r="AM2045" s="2">
        <v>352052</v>
      </c>
      <c r="AN2045" s="2">
        <v>386</v>
      </c>
      <c r="AO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36400</v>
      </c>
    </row>
    <row r="2046" spans="1:49" x14ac:dyDescent="0.2">
      <c r="A2046" t="s">
        <v>3749</v>
      </c>
      <c r="B2046" t="s">
        <v>49</v>
      </c>
      <c r="C2046" t="s">
        <v>50</v>
      </c>
      <c r="D2046" t="s">
        <v>49</v>
      </c>
      <c r="E2046" t="s">
        <v>51</v>
      </c>
      <c r="F2046" t="s">
        <v>415</v>
      </c>
      <c r="G2046" s="1">
        <v>44440</v>
      </c>
      <c r="H2046" s="1">
        <v>44469</v>
      </c>
      <c r="I2046" s="1">
        <v>44446</v>
      </c>
      <c r="J2046" s="1">
        <v>44465</v>
      </c>
      <c r="K2046" t="s">
        <v>53</v>
      </c>
      <c r="L2046" t="s">
        <v>229</v>
      </c>
      <c r="M2046" t="s">
        <v>138</v>
      </c>
      <c r="N2046" t="s">
        <v>138</v>
      </c>
      <c r="O2046" t="s">
        <v>56</v>
      </c>
      <c r="P2046" t="s">
        <v>57</v>
      </c>
      <c r="U2046" t="s">
        <v>3750</v>
      </c>
      <c r="V2046" t="b">
        <f t="shared" si="31"/>
        <v>0</v>
      </c>
      <c r="W2046" t="s">
        <v>69</v>
      </c>
      <c r="X2046" t="s">
        <v>60</v>
      </c>
      <c r="Y2046" t="s">
        <v>61</v>
      </c>
      <c r="AA2046" t="s">
        <v>1987</v>
      </c>
      <c r="AC2046">
        <v>6141697</v>
      </c>
      <c r="AE2046" s="2">
        <v>10000</v>
      </c>
      <c r="AF2046" s="2">
        <v>10000</v>
      </c>
      <c r="AG2046" s="2">
        <v>520833</v>
      </c>
      <c r="AH2046" s="2">
        <v>520833</v>
      </c>
      <c r="AI2046" s="2">
        <v>0</v>
      </c>
      <c r="AJ2046" s="2">
        <v>0</v>
      </c>
      <c r="AK2046" s="2">
        <v>10961.64</v>
      </c>
      <c r="AL2046" s="2">
        <v>570919</v>
      </c>
      <c r="AM2046" s="2">
        <v>570919</v>
      </c>
      <c r="AN2046" s="2">
        <v>460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19.2</v>
      </c>
    </row>
    <row r="2047" spans="1:49" x14ac:dyDescent="0.2">
      <c r="A2047" t="s">
        <v>3751</v>
      </c>
      <c r="B2047" t="s">
        <v>49</v>
      </c>
      <c r="C2047" t="s">
        <v>50</v>
      </c>
      <c r="D2047" t="s">
        <v>1063</v>
      </c>
      <c r="E2047" t="s">
        <v>1064</v>
      </c>
      <c r="F2047" t="s">
        <v>1065</v>
      </c>
      <c r="G2047" s="1">
        <v>44440</v>
      </c>
      <c r="H2047" s="1">
        <v>44469</v>
      </c>
      <c r="I2047" s="1">
        <v>44424</v>
      </c>
      <c r="J2047" s="1">
        <v>44444</v>
      </c>
      <c r="K2047" t="s">
        <v>53</v>
      </c>
      <c r="L2047" t="s">
        <v>229</v>
      </c>
      <c r="M2047" t="s">
        <v>185</v>
      </c>
      <c r="N2047" t="s">
        <v>185</v>
      </c>
      <c r="O2047" t="s">
        <v>116</v>
      </c>
      <c r="P2047" t="s">
        <v>117</v>
      </c>
      <c r="U2047" t="s">
        <v>3752</v>
      </c>
      <c r="V2047" t="b">
        <f t="shared" si="31"/>
        <v>0</v>
      </c>
      <c r="W2047" t="s">
        <v>69</v>
      </c>
      <c r="X2047" t="s">
        <v>60</v>
      </c>
      <c r="Y2047" t="s">
        <v>61</v>
      </c>
      <c r="AA2047" t="s">
        <v>3753</v>
      </c>
      <c r="AC2047">
        <v>6234741</v>
      </c>
      <c r="AE2047" s="2">
        <v>71428.59</v>
      </c>
      <c r="AF2047" s="2">
        <v>48206.46</v>
      </c>
      <c r="AG2047" s="2">
        <v>2028891</v>
      </c>
      <c r="AH2047" s="2">
        <v>2028891</v>
      </c>
      <c r="AI2047" s="2">
        <v>0</v>
      </c>
      <c r="AJ2047" s="2">
        <v>0</v>
      </c>
      <c r="AK2047" s="2">
        <v>82457.490000000005</v>
      </c>
      <c r="AL2047" s="2">
        <v>3470433</v>
      </c>
      <c r="AM2047" s="2">
        <v>3470433</v>
      </c>
      <c r="AN2047" s="2">
        <v>125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1237290</v>
      </c>
      <c r="AU2047" s="2">
        <v>1235438</v>
      </c>
      <c r="AV2047" s="2">
        <v>1237625</v>
      </c>
      <c r="AW2047" s="2">
        <v>23.76</v>
      </c>
    </row>
    <row r="2048" spans="1:49" x14ac:dyDescent="0.2">
      <c r="A2048" t="s">
        <v>3751</v>
      </c>
      <c r="B2048" t="s">
        <v>49</v>
      </c>
      <c r="C2048" t="s">
        <v>50</v>
      </c>
      <c r="D2048" t="s">
        <v>1063</v>
      </c>
      <c r="E2048" t="s">
        <v>1064</v>
      </c>
      <c r="F2048" t="s">
        <v>1065</v>
      </c>
      <c r="G2048" s="1">
        <v>44409</v>
      </c>
      <c r="H2048" s="1">
        <v>44439</v>
      </c>
      <c r="I2048" s="1">
        <v>44424</v>
      </c>
      <c r="J2048" s="1">
        <v>44444</v>
      </c>
      <c r="K2048" t="s">
        <v>53</v>
      </c>
      <c r="L2048" t="s">
        <v>184</v>
      </c>
      <c r="M2048" t="s">
        <v>185</v>
      </c>
      <c r="N2048" t="s">
        <v>185</v>
      </c>
      <c r="O2048" t="s">
        <v>116</v>
      </c>
      <c r="P2048" t="s">
        <v>117</v>
      </c>
      <c r="U2048" t="s">
        <v>3752</v>
      </c>
      <c r="V2048" t="b">
        <f t="shared" si="31"/>
        <v>0</v>
      </c>
      <c r="W2048" t="s">
        <v>69</v>
      </c>
      <c r="X2048" t="s">
        <v>60</v>
      </c>
      <c r="Y2048" t="s">
        <v>61</v>
      </c>
      <c r="AA2048" t="s">
        <v>3753</v>
      </c>
      <c r="AC2048">
        <v>6234741</v>
      </c>
      <c r="AE2048" s="2">
        <v>228571.41</v>
      </c>
      <c r="AF2048" s="2">
        <v>251793.54</v>
      </c>
      <c r="AG2048" s="2">
        <v>10597371</v>
      </c>
      <c r="AH2048" s="2">
        <v>10597371</v>
      </c>
      <c r="AI2048" s="2">
        <v>0</v>
      </c>
      <c r="AJ2048" s="2">
        <v>0</v>
      </c>
      <c r="AK2048" s="2">
        <v>302599</v>
      </c>
      <c r="AL2048" s="2">
        <v>12735648</v>
      </c>
      <c r="AM2048" s="2">
        <v>12735648</v>
      </c>
      <c r="AN2048" s="2">
        <v>501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4607927</v>
      </c>
      <c r="AU2048" s="2">
        <v>4601070</v>
      </c>
      <c r="AV2048" s="2">
        <v>4609036</v>
      </c>
      <c r="AW2048" s="2">
        <v>23.76</v>
      </c>
    </row>
    <row r="2049" spans="1:49" x14ac:dyDescent="0.2">
      <c r="A2049" t="s">
        <v>3506</v>
      </c>
      <c r="B2049" t="s">
        <v>49</v>
      </c>
      <c r="C2049" t="s">
        <v>50</v>
      </c>
      <c r="D2049" t="s">
        <v>1063</v>
      </c>
      <c r="E2049" t="s">
        <v>1064</v>
      </c>
      <c r="F2049" t="s">
        <v>1065</v>
      </c>
      <c r="G2049" s="1">
        <v>44440</v>
      </c>
      <c r="H2049" s="1">
        <v>44469</v>
      </c>
      <c r="I2049" s="1">
        <v>44424</v>
      </c>
      <c r="J2049" s="1">
        <v>44444</v>
      </c>
      <c r="K2049" t="s">
        <v>53</v>
      </c>
      <c r="L2049" t="s">
        <v>229</v>
      </c>
      <c r="M2049" t="s">
        <v>396</v>
      </c>
      <c r="N2049" t="s">
        <v>396</v>
      </c>
      <c r="O2049" t="s">
        <v>116</v>
      </c>
      <c r="P2049" t="s">
        <v>117</v>
      </c>
      <c r="U2049" t="s">
        <v>3507</v>
      </c>
      <c r="V2049" t="b">
        <f t="shared" si="31"/>
        <v>0</v>
      </c>
      <c r="W2049" t="s">
        <v>69</v>
      </c>
      <c r="X2049" t="s">
        <v>60</v>
      </c>
      <c r="Y2049" t="s">
        <v>61</v>
      </c>
      <c r="AA2049" t="s">
        <v>3508</v>
      </c>
      <c r="AC2049">
        <v>6481034</v>
      </c>
      <c r="AE2049" s="2">
        <v>11328.57</v>
      </c>
      <c r="AF2049" s="2">
        <v>11328.57</v>
      </c>
      <c r="AG2049" s="2">
        <v>596241</v>
      </c>
      <c r="AH2049" s="2">
        <v>596241</v>
      </c>
      <c r="AI2049" s="2">
        <v>0</v>
      </c>
      <c r="AJ2049" s="2">
        <v>0</v>
      </c>
      <c r="AK2049" s="2">
        <v>7941.2</v>
      </c>
      <c r="AL2049" s="2">
        <v>417958</v>
      </c>
      <c r="AM2049" s="2">
        <v>417958</v>
      </c>
      <c r="AN2049" s="2">
        <v>27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100332</v>
      </c>
      <c r="AU2049" s="2">
        <v>99809</v>
      </c>
      <c r="AV2049" s="2">
        <v>100375</v>
      </c>
      <c r="AW2049" s="2">
        <v>19</v>
      </c>
    </row>
    <row r="2050" spans="1:49" x14ac:dyDescent="0.2">
      <c r="A2050" t="s">
        <v>3418</v>
      </c>
      <c r="B2050" t="s">
        <v>49</v>
      </c>
      <c r="C2050" t="s">
        <v>50</v>
      </c>
      <c r="D2050" t="s">
        <v>1063</v>
      </c>
      <c r="E2050" t="s">
        <v>1064</v>
      </c>
      <c r="F2050" t="s">
        <v>1065</v>
      </c>
      <c r="G2050" s="1">
        <v>44409</v>
      </c>
      <c r="H2050" s="1">
        <v>44439</v>
      </c>
      <c r="I2050" s="1">
        <v>44424</v>
      </c>
      <c r="J2050" s="1">
        <v>44444</v>
      </c>
      <c r="K2050" t="s">
        <v>151</v>
      </c>
      <c r="L2050" t="s">
        <v>184</v>
      </c>
      <c r="M2050" t="s">
        <v>700</v>
      </c>
      <c r="N2050" t="s">
        <v>700</v>
      </c>
      <c r="O2050" t="s">
        <v>116</v>
      </c>
      <c r="P2050" t="s">
        <v>117</v>
      </c>
      <c r="Q2050" t="s">
        <v>153</v>
      </c>
      <c r="S2050" t="s">
        <v>75</v>
      </c>
      <c r="U2050" t="s">
        <v>3419</v>
      </c>
      <c r="V2050" t="b">
        <f t="shared" si="31"/>
        <v>0</v>
      </c>
      <c r="W2050" t="s">
        <v>69</v>
      </c>
      <c r="X2050" t="s">
        <v>60</v>
      </c>
      <c r="Y2050" t="s">
        <v>61</v>
      </c>
      <c r="Z2050" t="s">
        <v>78</v>
      </c>
      <c r="AC2050">
        <v>6163662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94256.54</v>
      </c>
      <c r="AL2050" s="2">
        <v>2389266</v>
      </c>
      <c r="AM2050" s="2">
        <v>2389266</v>
      </c>
      <c r="AN2050" s="2">
        <v>301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435840</v>
      </c>
      <c r="AU2050" s="2">
        <v>414009</v>
      </c>
      <c r="AV2050" s="2">
        <v>463128</v>
      </c>
      <c r="AW2050" s="2">
        <v>39.450000000000003</v>
      </c>
    </row>
    <row r="2051" spans="1:49" x14ac:dyDescent="0.2">
      <c r="A2051" t="s">
        <v>3754</v>
      </c>
      <c r="B2051" t="s">
        <v>49</v>
      </c>
      <c r="C2051" t="s">
        <v>50</v>
      </c>
      <c r="D2051" t="s">
        <v>1063</v>
      </c>
      <c r="E2051" t="s">
        <v>1064</v>
      </c>
      <c r="F2051" t="s">
        <v>1065</v>
      </c>
      <c r="G2051" s="1">
        <v>44440</v>
      </c>
      <c r="H2051" s="1">
        <v>44469</v>
      </c>
      <c r="I2051" s="1">
        <v>44424</v>
      </c>
      <c r="J2051" s="1">
        <v>44444</v>
      </c>
      <c r="K2051" t="s">
        <v>151</v>
      </c>
      <c r="L2051" t="s">
        <v>229</v>
      </c>
      <c r="M2051" t="s">
        <v>513</v>
      </c>
      <c r="N2051" t="s">
        <v>513</v>
      </c>
      <c r="O2051" t="s">
        <v>116</v>
      </c>
      <c r="P2051" t="s">
        <v>117</v>
      </c>
      <c r="Q2051" t="s">
        <v>153</v>
      </c>
      <c r="S2051" t="s">
        <v>75</v>
      </c>
      <c r="U2051" t="s">
        <v>3755</v>
      </c>
      <c r="V2051" t="b">
        <f t="shared" ref="V2051:V2114" si="32">ISNUMBER(SEARCH("take",U2051))</f>
        <v>0</v>
      </c>
      <c r="W2051" t="s">
        <v>69</v>
      </c>
      <c r="X2051" t="s">
        <v>60</v>
      </c>
      <c r="Y2051" t="s">
        <v>61</v>
      </c>
      <c r="Z2051" t="s">
        <v>78</v>
      </c>
      <c r="AC2051">
        <v>6271042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8002.35</v>
      </c>
      <c r="AL2051" s="2">
        <v>266745</v>
      </c>
      <c r="AM2051" s="2">
        <v>266745</v>
      </c>
      <c r="AN2051" s="2">
        <v>6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112045</v>
      </c>
      <c r="AU2051" s="2">
        <v>111226</v>
      </c>
      <c r="AV2051" s="2">
        <v>122685</v>
      </c>
      <c r="AW2051" s="2">
        <v>30</v>
      </c>
    </row>
    <row r="2052" spans="1:49" x14ac:dyDescent="0.2">
      <c r="A2052" t="s">
        <v>3754</v>
      </c>
      <c r="B2052" t="s">
        <v>49</v>
      </c>
      <c r="C2052" t="s">
        <v>50</v>
      </c>
      <c r="D2052" t="s">
        <v>1063</v>
      </c>
      <c r="E2052" t="s">
        <v>1064</v>
      </c>
      <c r="F2052" t="s">
        <v>1065</v>
      </c>
      <c r="G2052" s="1">
        <v>44409</v>
      </c>
      <c r="H2052" s="1">
        <v>44439</v>
      </c>
      <c r="I2052" s="1">
        <v>44424</v>
      </c>
      <c r="J2052" s="1">
        <v>44444</v>
      </c>
      <c r="K2052" t="s">
        <v>151</v>
      </c>
      <c r="L2052" t="s">
        <v>184</v>
      </c>
      <c r="M2052" t="s">
        <v>513</v>
      </c>
      <c r="N2052" t="s">
        <v>513</v>
      </c>
      <c r="O2052" t="s">
        <v>116</v>
      </c>
      <c r="P2052" t="s">
        <v>117</v>
      </c>
      <c r="Q2052" t="s">
        <v>153</v>
      </c>
      <c r="S2052" t="s">
        <v>75</v>
      </c>
      <c r="U2052" t="s">
        <v>3755</v>
      </c>
      <c r="V2052" t="b">
        <f t="shared" si="32"/>
        <v>0</v>
      </c>
      <c r="W2052" t="s">
        <v>69</v>
      </c>
      <c r="X2052" t="s">
        <v>60</v>
      </c>
      <c r="Y2052" t="s">
        <v>61</v>
      </c>
      <c r="Z2052" t="s">
        <v>78</v>
      </c>
      <c r="AC2052">
        <v>6271042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30495.24</v>
      </c>
      <c r="AL2052" s="2">
        <v>1016508</v>
      </c>
      <c r="AM2052" s="2">
        <v>1016508</v>
      </c>
      <c r="AN2052" s="2">
        <v>20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370420</v>
      </c>
      <c r="AU2052" s="2">
        <v>367256</v>
      </c>
      <c r="AV2052" s="2">
        <v>429990</v>
      </c>
      <c r="AW2052" s="2">
        <v>30</v>
      </c>
    </row>
    <row r="2053" spans="1:49" x14ac:dyDescent="0.2">
      <c r="A2053" t="s">
        <v>3756</v>
      </c>
      <c r="B2053" t="s">
        <v>49</v>
      </c>
      <c r="C2053" t="s">
        <v>50</v>
      </c>
      <c r="D2053" t="s">
        <v>49</v>
      </c>
      <c r="E2053" t="s">
        <v>51</v>
      </c>
      <c r="F2053" t="s">
        <v>415</v>
      </c>
      <c r="G2053" s="1">
        <v>44440</v>
      </c>
      <c r="H2053" s="1">
        <v>44469</v>
      </c>
      <c r="I2053" s="1">
        <v>44446</v>
      </c>
      <c r="J2053" s="1">
        <v>44465</v>
      </c>
      <c r="K2053" t="s">
        <v>151</v>
      </c>
      <c r="L2053" t="s">
        <v>229</v>
      </c>
      <c r="M2053" t="s">
        <v>375</v>
      </c>
      <c r="N2053" t="s">
        <v>375</v>
      </c>
      <c r="O2053" t="s">
        <v>56</v>
      </c>
      <c r="P2053" t="s">
        <v>57</v>
      </c>
      <c r="Q2053" t="s">
        <v>56</v>
      </c>
      <c r="S2053" t="s">
        <v>1709</v>
      </c>
      <c r="U2053" t="s">
        <v>3757</v>
      </c>
      <c r="V2053" t="b">
        <f t="shared" si="32"/>
        <v>0</v>
      </c>
      <c r="W2053" t="s">
        <v>69</v>
      </c>
      <c r="X2053" t="s">
        <v>60</v>
      </c>
      <c r="Y2053" t="s">
        <v>61</v>
      </c>
      <c r="Z2053" t="s">
        <v>97</v>
      </c>
      <c r="AC2053">
        <v>6142232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3093.53</v>
      </c>
      <c r="AL2053" s="2">
        <v>164988</v>
      </c>
      <c r="AM2053" s="2">
        <v>164988</v>
      </c>
      <c r="AN2053" s="2">
        <v>285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18.75</v>
      </c>
    </row>
    <row r="2054" spans="1:49" x14ac:dyDescent="0.2">
      <c r="A2054" t="s">
        <v>3758</v>
      </c>
      <c r="B2054" t="s">
        <v>49</v>
      </c>
      <c r="C2054" t="s">
        <v>50</v>
      </c>
      <c r="D2054" t="s">
        <v>49</v>
      </c>
      <c r="E2054" t="s">
        <v>51</v>
      </c>
      <c r="F2054" t="s">
        <v>415</v>
      </c>
      <c r="G2054" s="1">
        <v>44440</v>
      </c>
      <c r="H2054" s="1">
        <v>44469</v>
      </c>
      <c r="I2054" s="1">
        <v>44446</v>
      </c>
      <c r="J2054" s="1">
        <v>44465</v>
      </c>
      <c r="K2054" t="s">
        <v>151</v>
      </c>
      <c r="L2054" t="s">
        <v>229</v>
      </c>
      <c r="M2054" t="s">
        <v>375</v>
      </c>
      <c r="N2054" t="s">
        <v>375</v>
      </c>
      <c r="O2054" t="s">
        <v>56</v>
      </c>
      <c r="P2054" t="s">
        <v>57</v>
      </c>
      <c r="Q2054" t="s">
        <v>56</v>
      </c>
      <c r="S2054" t="s">
        <v>408</v>
      </c>
      <c r="U2054" t="s">
        <v>3759</v>
      </c>
      <c r="V2054" t="b">
        <f t="shared" si="32"/>
        <v>0</v>
      </c>
      <c r="W2054" t="s">
        <v>69</v>
      </c>
      <c r="X2054" t="s">
        <v>60</v>
      </c>
      <c r="Y2054" t="s">
        <v>61</v>
      </c>
      <c r="Z2054" t="s">
        <v>97</v>
      </c>
      <c r="AC2054">
        <v>6142232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520.79999999999995</v>
      </c>
      <c r="AL2054" s="2">
        <v>27776</v>
      </c>
      <c r="AM2054" s="2">
        <v>27776</v>
      </c>
      <c r="AN2054" s="2">
        <v>25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18.75</v>
      </c>
    </row>
    <row r="2055" spans="1:49" x14ac:dyDescent="0.2">
      <c r="A2055" t="s">
        <v>3760</v>
      </c>
      <c r="B2055" t="s">
        <v>49</v>
      </c>
      <c r="C2055" t="s">
        <v>50</v>
      </c>
      <c r="D2055" t="s">
        <v>49</v>
      </c>
      <c r="E2055" t="s">
        <v>51</v>
      </c>
      <c r="F2055" t="s">
        <v>357</v>
      </c>
      <c r="G2055" s="1">
        <v>44470</v>
      </c>
      <c r="H2055" s="1">
        <v>44500</v>
      </c>
      <c r="I2055" s="1">
        <v>44477</v>
      </c>
      <c r="J2055" s="1">
        <v>44477</v>
      </c>
      <c r="K2055" t="s">
        <v>151</v>
      </c>
      <c r="L2055" t="s">
        <v>114</v>
      </c>
      <c r="M2055" t="s">
        <v>1533</v>
      </c>
      <c r="N2055" t="s">
        <v>1533</v>
      </c>
      <c r="O2055" t="s">
        <v>56</v>
      </c>
      <c r="P2055" t="s">
        <v>57</v>
      </c>
      <c r="Q2055" t="s">
        <v>56</v>
      </c>
      <c r="S2055" t="s">
        <v>376</v>
      </c>
      <c r="U2055" t="s">
        <v>3761</v>
      </c>
      <c r="V2055" t="b">
        <f t="shared" si="32"/>
        <v>1</v>
      </c>
      <c r="W2055" t="s">
        <v>59</v>
      </c>
      <c r="X2055" t="s">
        <v>60</v>
      </c>
      <c r="Y2055" t="s">
        <v>61</v>
      </c>
      <c r="Z2055" t="s">
        <v>78</v>
      </c>
      <c r="AC2055">
        <v>6141721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1483</v>
      </c>
      <c r="AM2055" s="2">
        <v>1483</v>
      </c>
      <c r="AN2055" s="2">
        <v>3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1416</v>
      </c>
      <c r="AU2055" s="2">
        <v>1233</v>
      </c>
      <c r="AV2055" s="2">
        <v>1483</v>
      </c>
      <c r="AW2055" s="2">
        <v>0</v>
      </c>
    </row>
    <row r="2056" spans="1:49" x14ac:dyDescent="0.2">
      <c r="A2056" t="s">
        <v>3670</v>
      </c>
      <c r="B2056" t="s">
        <v>49</v>
      </c>
      <c r="C2056" t="s">
        <v>50</v>
      </c>
      <c r="D2056" t="s">
        <v>1063</v>
      </c>
      <c r="E2056" t="s">
        <v>1064</v>
      </c>
      <c r="F2056" t="s">
        <v>1065</v>
      </c>
      <c r="G2056" s="1">
        <v>44409</v>
      </c>
      <c r="H2056" s="1">
        <v>44439</v>
      </c>
      <c r="I2056" s="1">
        <v>44424</v>
      </c>
      <c r="J2056" s="1">
        <v>44444</v>
      </c>
      <c r="K2056" t="s">
        <v>151</v>
      </c>
      <c r="L2056" t="s">
        <v>184</v>
      </c>
      <c r="M2056" t="s">
        <v>382</v>
      </c>
      <c r="N2056" t="s">
        <v>382</v>
      </c>
      <c r="O2056" t="s">
        <v>116</v>
      </c>
      <c r="P2056" t="s">
        <v>117</v>
      </c>
      <c r="Q2056" t="s">
        <v>153</v>
      </c>
      <c r="S2056" t="s">
        <v>75</v>
      </c>
      <c r="U2056" t="s">
        <v>3671</v>
      </c>
      <c r="V2056" t="b">
        <f t="shared" si="32"/>
        <v>0</v>
      </c>
      <c r="W2056" t="s">
        <v>69</v>
      </c>
      <c r="X2056" t="s">
        <v>60</v>
      </c>
      <c r="Y2056" t="s">
        <v>61</v>
      </c>
      <c r="Z2056" t="s">
        <v>97</v>
      </c>
      <c r="AC2056">
        <v>6342791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33557.68</v>
      </c>
      <c r="AL2056" s="2">
        <v>620812</v>
      </c>
      <c r="AM2056" s="2">
        <v>620812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54.054499999999997</v>
      </c>
    </row>
    <row r="2057" spans="1:49" x14ac:dyDescent="0.2">
      <c r="A2057" t="s">
        <v>3762</v>
      </c>
      <c r="B2057" t="s">
        <v>49</v>
      </c>
      <c r="C2057" t="s">
        <v>50</v>
      </c>
      <c r="D2057" t="s">
        <v>49</v>
      </c>
      <c r="E2057" t="s">
        <v>51</v>
      </c>
      <c r="F2057" t="s">
        <v>357</v>
      </c>
      <c r="G2057" s="1">
        <v>44470</v>
      </c>
      <c r="H2057" s="1">
        <v>44500</v>
      </c>
      <c r="I2057" s="1">
        <v>44477</v>
      </c>
      <c r="J2057" s="1">
        <v>44477</v>
      </c>
      <c r="K2057" t="s">
        <v>151</v>
      </c>
      <c r="L2057" t="s">
        <v>114</v>
      </c>
      <c r="M2057" t="s">
        <v>1533</v>
      </c>
      <c r="N2057" t="s">
        <v>1533</v>
      </c>
      <c r="O2057" t="s">
        <v>56</v>
      </c>
      <c r="P2057" t="s">
        <v>57</v>
      </c>
      <c r="Q2057" t="s">
        <v>56</v>
      </c>
      <c r="S2057" t="s">
        <v>134</v>
      </c>
      <c r="U2057" t="s">
        <v>3763</v>
      </c>
      <c r="V2057" t="b">
        <f t="shared" si="32"/>
        <v>1</v>
      </c>
      <c r="W2057" t="s">
        <v>59</v>
      </c>
      <c r="X2057" t="s">
        <v>60</v>
      </c>
      <c r="Y2057" t="s">
        <v>61</v>
      </c>
      <c r="Z2057" t="s">
        <v>78</v>
      </c>
      <c r="AC2057">
        <v>6141721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13906</v>
      </c>
      <c r="AM2057" s="2">
        <v>13906</v>
      </c>
      <c r="AN2057" s="2">
        <v>6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13777</v>
      </c>
      <c r="AU2057" s="2">
        <v>6637</v>
      </c>
      <c r="AV2057" s="2">
        <v>13906</v>
      </c>
      <c r="AW2057" s="2">
        <v>0</v>
      </c>
    </row>
    <row r="2058" spans="1:49" x14ac:dyDescent="0.2">
      <c r="A2058" t="s">
        <v>3764</v>
      </c>
      <c r="B2058" t="s">
        <v>49</v>
      </c>
      <c r="C2058" t="s">
        <v>50</v>
      </c>
      <c r="D2058" t="s">
        <v>49</v>
      </c>
      <c r="E2058" t="s">
        <v>51</v>
      </c>
      <c r="F2058" t="s">
        <v>357</v>
      </c>
      <c r="G2058" s="1">
        <v>44470</v>
      </c>
      <c r="H2058" s="1">
        <v>44500</v>
      </c>
      <c r="I2058" s="1">
        <v>44477</v>
      </c>
      <c r="J2058" s="1">
        <v>44477</v>
      </c>
      <c r="K2058" t="s">
        <v>151</v>
      </c>
      <c r="L2058" t="s">
        <v>114</v>
      </c>
      <c r="M2058" t="s">
        <v>1533</v>
      </c>
      <c r="N2058" t="s">
        <v>1533</v>
      </c>
      <c r="O2058" t="s">
        <v>56</v>
      </c>
      <c r="P2058" t="s">
        <v>57</v>
      </c>
      <c r="Q2058" t="s">
        <v>56</v>
      </c>
      <c r="S2058" t="s">
        <v>134</v>
      </c>
      <c r="U2058" t="s">
        <v>3765</v>
      </c>
      <c r="V2058" t="b">
        <f t="shared" si="32"/>
        <v>1</v>
      </c>
      <c r="W2058" t="s">
        <v>59</v>
      </c>
      <c r="X2058" t="s">
        <v>60</v>
      </c>
      <c r="Y2058" t="s">
        <v>61</v>
      </c>
      <c r="Z2058" t="s">
        <v>78</v>
      </c>
      <c r="AC2058">
        <v>6141721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13633</v>
      </c>
      <c r="AM2058" s="2">
        <v>13633</v>
      </c>
      <c r="AN2058" s="2">
        <v>7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13503</v>
      </c>
      <c r="AU2058" s="2">
        <v>6499</v>
      </c>
      <c r="AV2058" s="2">
        <v>13633</v>
      </c>
      <c r="AW2058" s="2">
        <v>0</v>
      </c>
    </row>
    <row r="2059" spans="1:49" x14ac:dyDescent="0.2">
      <c r="A2059" t="s">
        <v>3766</v>
      </c>
      <c r="B2059" t="s">
        <v>49</v>
      </c>
      <c r="C2059" t="s">
        <v>50</v>
      </c>
      <c r="D2059" t="s">
        <v>49</v>
      </c>
      <c r="E2059" t="s">
        <v>51</v>
      </c>
      <c r="F2059" t="s">
        <v>357</v>
      </c>
      <c r="G2059" s="1">
        <v>44470</v>
      </c>
      <c r="H2059" s="1">
        <v>44500</v>
      </c>
      <c r="I2059" s="1">
        <v>44476</v>
      </c>
      <c r="J2059" s="1">
        <v>44490</v>
      </c>
      <c r="K2059" t="s">
        <v>151</v>
      </c>
      <c r="L2059" t="s">
        <v>114</v>
      </c>
      <c r="M2059" t="s">
        <v>424</v>
      </c>
      <c r="N2059" t="s">
        <v>424</v>
      </c>
      <c r="O2059" t="s">
        <v>56</v>
      </c>
      <c r="P2059" t="s">
        <v>57</v>
      </c>
      <c r="Q2059" t="s">
        <v>56</v>
      </c>
      <c r="S2059" t="s">
        <v>134</v>
      </c>
      <c r="U2059" t="s">
        <v>3767</v>
      </c>
      <c r="V2059" t="b">
        <f t="shared" si="32"/>
        <v>1</v>
      </c>
      <c r="W2059" t="s">
        <v>77</v>
      </c>
      <c r="X2059" t="s">
        <v>60</v>
      </c>
      <c r="Y2059" t="s">
        <v>61</v>
      </c>
      <c r="Z2059" t="s">
        <v>78</v>
      </c>
      <c r="AC2059">
        <v>6229725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L2059" s="2">
        <v>327403</v>
      </c>
      <c r="AM2059" s="2">
        <v>327403</v>
      </c>
      <c r="AN2059" s="2">
        <v>283</v>
      </c>
      <c r="AO2059" s="2">
        <v>0</v>
      </c>
      <c r="AQ2059" s="2">
        <v>0</v>
      </c>
      <c r="AR2059" s="2">
        <v>0</v>
      </c>
      <c r="AS2059" s="2">
        <v>0</v>
      </c>
      <c r="AT2059" s="2">
        <v>307307</v>
      </c>
      <c r="AU2059" s="2">
        <v>112239</v>
      </c>
      <c r="AV2059" s="2">
        <v>308268</v>
      </c>
      <c r="AW2059" s="2">
        <v>25000</v>
      </c>
    </row>
    <row r="2060" spans="1:49" x14ac:dyDescent="0.2">
      <c r="A2060" t="s">
        <v>3768</v>
      </c>
      <c r="B2060" t="s">
        <v>49</v>
      </c>
      <c r="C2060" t="s">
        <v>50</v>
      </c>
      <c r="D2060" t="s">
        <v>49</v>
      </c>
      <c r="E2060" t="s">
        <v>51</v>
      </c>
      <c r="F2060" t="s">
        <v>357</v>
      </c>
      <c r="G2060" s="1">
        <v>44470</v>
      </c>
      <c r="H2060" s="1">
        <v>44500</v>
      </c>
      <c r="I2060" s="1">
        <v>44480</v>
      </c>
      <c r="J2060" s="1">
        <v>44486</v>
      </c>
      <c r="K2060" t="s">
        <v>53</v>
      </c>
      <c r="L2060" t="s">
        <v>114</v>
      </c>
      <c r="M2060" t="s">
        <v>55</v>
      </c>
      <c r="N2060" t="s">
        <v>55</v>
      </c>
      <c r="O2060" t="s">
        <v>56</v>
      </c>
      <c r="P2060" t="s">
        <v>57</v>
      </c>
      <c r="U2060" t="s">
        <v>3769</v>
      </c>
      <c r="V2060" t="b">
        <f t="shared" si="32"/>
        <v>0</v>
      </c>
      <c r="W2060" t="s">
        <v>59</v>
      </c>
      <c r="X2060" t="s">
        <v>60</v>
      </c>
      <c r="Y2060" t="s">
        <v>61</v>
      </c>
      <c r="AA2060" t="s">
        <v>2474</v>
      </c>
      <c r="AC2060">
        <v>6144941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72955</v>
      </c>
      <c r="AN2060" s="2">
        <v>593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</row>
    <row r="2061" spans="1:49" x14ac:dyDescent="0.2">
      <c r="A2061" t="s">
        <v>3770</v>
      </c>
      <c r="B2061" t="s">
        <v>49</v>
      </c>
      <c r="C2061" t="s">
        <v>50</v>
      </c>
      <c r="D2061" t="s">
        <v>49</v>
      </c>
      <c r="E2061" t="s">
        <v>51</v>
      </c>
      <c r="F2061" t="s">
        <v>357</v>
      </c>
      <c r="G2061" s="1">
        <v>44470</v>
      </c>
      <c r="H2061" s="1">
        <v>44500</v>
      </c>
      <c r="I2061" s="1">
        <v>44480</v>
      </c>
      <c r="J2061" s="1">
        <v>44486</v>
      </c>
      <c r="K2061" t="s">
        <v>53</v>
      </c>
      <c r="L2061" t="s">
        <v>114</v>
      </c>
      <c r="M2061" t="s">
        <v>55</v>
      </c>
      <c r="N2061" t="s">
        <v>55</v>
      </c>
      <c r="O2061" t="s">
        <v>56</v>
      </c>
      <c r="P2061" t="s">
        <v>57</v>
      </c>
      <c r="U2061" t="s">
        <v>3771</v>
      </c>
      <c r="V2061" t="b">
        <f t="shared" si="32"/>
        <v>0</v>
      </c>
      <c r="W2061" t="s">
        <v>69</v>
      </c>
      <c r="X2061" t="s">
        <v>60</v>
      </c>
      <c r="Y2061" t="s">
        <v>61</v>
      </c>
      <c r="AA2061" t="s">
        <v>2474</v>
      </c>
      <c r="AC2061">
        <v>6144941</v>
      </c>
      <c r="AE2061" s="2">
        <v>13000</v>
      </c>
      <c r="AF2061" s="2">
        <v>13000</v>
      </c>
      <c r="AG2061" s="2">
        <v>695187</v>
      </c>
      <c r="AH2061" s="2">
        <v>695187</v>
      </c>
      <c r="AI2061" s="2">
        <v>0</v>
      </c>
      <c r="AJ2061" s="2">
        <v>0</v>
      </c>
      <c r="AK2061" s="2">
        <v>12582.37</v>
      </c>
      <c r="AL2061" s="2">
        <v>672854</v>
      </c>
      <c r="AM2061" s="2">
        <v>672854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18.7</v>
      </c>
    </row>
    <row r="2062" spans="1:49" x14ac:dyDescent="0.2">
      <c r="A2062" t="s">
        <v>3772</v>
      </c>
      <c r="B2062" t="s">
        <v>49</v>
      </c>
      <c r="C2062" t="s">
        <v>50</v>
      </c>
      <c r="D2062" t="s">
        <v>49</v>
      </c>
      <c r="E2062" t="s">
        <v>51</v>
      </c>
      <c r="F2062" t="s">
        <v>357</v>
      </c>
      <c r="G2062" s="1">
        <v>44470</v>
      </c>
      <c r="H2062" s="1">
        <v>44500</v>
      </c>
      <c r="I2062" s="1">
        <v>44480</v>
      </c>
      <c r="J2062" s="1">
        <v>44486</v>
      </c>
      <c r="K2062" t="s">
        <v>151</v>
      </c>
      <c r="L2062" t="s">
        <v>114</v>
      </c>
      <c r="M2062" t="s">
        <v>55</v>
      </c>
      <c r="N2062" t="s">
        <v>55</v>
      </c>
      <c r="O2062" t="s">
        <v>56</v>
      </c>
      <c r="P2062" t="s">
        <v>57</v>
      </c>
      <c r="Q2062" t="s">
        <v>56</v>
      </c>
      <c r="S2062" t="s">
        <v>3311</v>
      </c>
      <c r="U2062" t="s">
        <v>3773</v>
      </c>
      <c r="V2062" t="b">
        <f t="shared" si="32"/>
        <v>0</v>
      </c>
      <c r="W2062" t="s">
        <v>69</v>
      </c>
      <c r="X2062" t="s">
        <v>60</v>
      </c>
      <c r="Y2062" t="s">
        <v>61</v>
      </c>
      <c r="Z2062" t="s">
        <v>97</v>
      </c>
      <c r="AC2062">
        <v>6144941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12582.37</v>
      </c>
      <c r="AL2062" s="2">
        <v>672854</v>
      </c>
      <c r="AM2062" s="2">
        <v>672854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18.7</v>
      </c>
    </row>
    <row r="2063" spans="1:49" x14ac:dyDescent="0.2">
      <c r="A2063" t="s">
        <v>3684</v>
      </c>
      <c r="B2063" t="s">
        <v>49</v>
      </c>
      <c r="C2063" t="s">
        <v>50</v>
      </c>
      <c r="D2063" t="s">
        <v>49</v>
      </c>
      <c r="E2063" t="s">
        <v>51</v>
      </c>
      <c r="F2063" t="s">
        <v>374</v>
      </c>
      <c r="G2063" s="1">
        <v>44470</v>
      </c>
      <c r="H2063" s="1">
        <v>44500</v>
      </c>
      <c r="I2063" s="1">
        <v>44452</v>
      </c>
      <c r="J2063" s="1">
        <v>44472</v>
      </c>
      <c r="K2063" t="s">
        <v>151</v>
      </c>
      <c r="L2063" t="s">
        <v>114</v>
      </c>
      <c r="M2063" t="s">
        <v>375</v>
      </c>
      <c r="N2063" t="s">
        <v>375</v>
      </c>
      <c r="O2063" t="s">
        <v>56</v>
      </c>
      <c r="P2063" t="s">
        <v>57</v>
      </c>
      <c r="Q2063" t="s">
        <v>56</v>
      </c>
      <c r="S2063" t="s">
        <v>1983</v>
      </c>
      <c r="U2063" t="s">
        <v>3685</v>
      </c>
      <c r="V2063" t="b">
        <f t="shared" si="32"/>
        <v>0</v>
      </c>
      <c r="W2063" t="s">
        <v>77</v>
      </c>
      <c r="X2063" t="s">
        <v>60</v>
      </c>
      <c r="Y2063" t="s">
        <v>61</v>
      </c>
      <c r="Z2063" t="s">
        <v>97</v>
      </c>
      <c r="AC2063">
        <v>6142232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L2063" s="2">
        <v>3448</v>
      </c>
      <c r="AM2063" s="2">
        <v>3448</v>
      </c>
      <c r="AN2063" s="2">
        <v>3</v>
      </c>
      <c r="AO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60000</v>
      </c>
    </row>
    <row r="2064" spans="1:49" x14ac:dyDescent="0.2">
      <c r="A2064" t="s">
        <v>3774</v>
      </c>
      <c r="B2064" t="s">
        <v>49</v>
      </c>
      <c r="C2064" t="s">
        <v>50</v>
      </c>
      <c r="D2064" t="s">
        <v>49</v>
      </c>
      <c r="E2064" t="s">
        <v>51</v>
      </c>
      <c r="F2064" t="s">
        <v>374</v>
      </c>
      <c r="G2064" s="1">
        <v>44440</v>
      </c>
      <c r="H2064" s="1">
        <v>44469</v>
      </c>
      <c r="I2064" s="1">
        <v>44455</v>
      </c>
      <c r="J2064" s="1">
        <v>44468</v>
      </c>
      <c r="K2064" t="s">
        <v>151</v>
      </c>
      <c r="L2064" t="s">
        <v>229</v>
      </c>
      <c r="M2064" t="s">
        <v>375</v>
      </c>
      <c r="N2064" t="s">
        <v>375</v>
      </c>
      <c r="O2064" t="s">
        <v>56</v>
      </c>
      <c r="P2064" t="s">
        <v>57</v>
      </c>
      <c r="Q2064" t="s">
        <v>56</v>
      </c>
      <c r="S2064" t="s">
        <v>1983</v>
      </c>
      <c r="U2064" t="s">
        <v>3775</v>
      </c>
      <c r="V2064" t="b">
        <f t="shared" si="32"/>
        <v>1</v>
      </c>
      <c r="W2064" t="s">
        <v>77</v>
      </c>
      <c r="X2064" t="s">
        <v>60</v>
      </c>
      <c r="Y2064" t="s">
        <v>61</v>
      </c>
      <c r="Z2064" t="s">
        <v>97</v>
      </c>
      <c r="AC2064">
        <v>6142232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L2064" s="2">
        <v>38706</v>
      </c>
      <c r="AM2064" s="2">
        <v>38706</v>
      </c>
      <c r="AN2064" s="2">
        <v>54</v>
      </c>
      <c r="AO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36400</v>
      </c>
    </row>
    <row r="2065" spans="1:49" x14ac:dyDescent="0.2">
      <c r="A2065" t="s">
        <v>3776</v>
      </c>
      <c r="B2065" t="s">
        <v>49</v>
      </c>
      <c r="C2065" t="s">
        <v>50</v>
      </c>
      <c r="D2065" t="s">
        <v>49</v>
      </c>
      <c r="E2065" t="s">
        <v>51</v>
      </c>
      <c r="F2065" t="s">
        <v>374</v>
      </c>
      <c r="G2065" s="1">
        <v>44440</v>
      </c>
      <c r="H2065" s="1">
        <v>44469</v>
      </c>
      <c r="I2065" s="1">
        <v>44462</v>
      </c>
      <c r="J2065" s="1">
        <v>44462</v>
      </c>
      <c r="K2065" t="s">
        <v>53</v>
      </c>
      <c r="L2065" t="s">
        <v>229</v>
      </c>
      <c r="M2065" t="s">
        <v>146</v>
      </c>
      <c r="N2065" t="s">
        <v>146</v>
      </c>
      <c r="O2065" t="s">
        <v>56</v>
      </c>
      <c r="P2065" t="s">
        <v>57</v>
      </c>
      <c r="U2065" t="s">
        <v>3777</v>
      </c>
      <c r="V2065" t="b">
        <f t="shared" si="32"/>
        <v>0</v>
      </c>
      <c r="W2065" t="s">
        <v>77</v>
      </c>
      <c r="X2065" t="s">
        <v>60</v>
      </c>
      <c r="Y2065" t="s">
        <v>61</v>
      </c>
      <c r="AA2065" t="s">
        <v>3778</v>
      </c>
      <c r="AC2065">
        <v>6207989</v>
      </c>
      <c r="AE2065" s="2">
        <v>55000</v>
      </c>
      <c r="AF2065" s="2">
        <v>55000</v>
      </c>
      <c r="AG2065" s="2">
        <v>540000</v>
      </c>
      <c r="AH2065" s="2">
        <v>540000</v>
      </c>
      <c r="AI2065" s="2">
        <v>0</v>
      </c>
      <c r="AJ2065" s="2">
        <v>0</v>
      </c>
      <c r="AK2065" s="2">
        <v>55000</v>
      </c>
      <c r="AL2065" s="2">
        <v>780192</v>
      </c>
      <c r="AM2065" s="2">
        <v>780192</v>
      </c>
      <c r="AN2065" s="2">
        <v>659</v>
      </c>
      <c r="AO2065" s="2">
        <v>0</v>
      </c>
      <c r="AP2065" s="2">
        <v>55000</v>
      </c>
      <c r="AQ2065" s="2">
        <v>0</v>
      </c>
      <c r="AR2065" s="2">
        <v>0</v>
      </c>
      <c r="AS2065" s="2">
        <v>0</v>
      </c>
      <c r="AT2065" s="2">
        <v>543493</v>
      </c>
      <c r="AU2065" s="2">
        <v>219152</v>
      </c>
      <c r="AV2065" s="2">
        <v>548827</v>
      </c>
      <c r="AW2065" s="2">
        <v>55000</v>
      </c>
    </row>
    <row r="2066" spans="1:49" x14ac:dyDescent="0.2">
      <c r="A2066" t="s">
        <v>3779</v>
      </c>
      <c r="B2066" t="s">
        <v>49</v>
      </c>
      <c r="C2066" t="s">
        <v>50</v>
      </c>
      <c r="D2066" t="s">
        <v>49</v>
      </c>
      <c r="E2066" t="s">
        <v>51</v>
      </c>
      <c r="F2066" t="s">
        <v>374</v>
      </c>
      <c r="G2066" s="1">
        <v>44440</v>
      </c>
      <c r="H2066" s="1">
        <v>44469</v>
      </c>
      <c r="I2066" s="1">
        <v>44462</v>
      </c>
      <c r="J2066" s="1">
        <v>44462</v>
      </c>
      <c r="K2066" t="s">
        <v>53</v>
      </c>
      <c r="L2066" t="s">
        <v>229</v>
      </c>
      <c r="M2066" t="s">
        <v>375</v>
      </c>
      <c r="N2066" t="s">
        <v>375</v>
      </c>
      <c r="O2066" t="s">
        <v>56</v>
      </c>
      <c r="P2066" t="s">
        <v>57</v>
      </c>
      <c r="U2066" t="s">
        <v>3780</v>
      </c>
      <c r="V2066" t="b">
        <f t="shared" si="32"/>
        <v>1</v>
      </c>
      <c r="W2066" t="s">
        <v>77</v>
      </c>
      <c r="X2066" t="s">
        <v>60</v>
      </c>
      <c r="Y2066" t="s">
        <v>61</v>
      </c>
      <c r="AA2066" t="s">
        <v>431</v>
      </c>
      <c r="AC2066">
        <v>6142232</v>
      </c>
      <c r="AE2066" s="2">
        <v>36400</v>
      </c>
      <c r="AF2066" s="2">
        <v>36400</v>
      </c>
      <c r="AG2066" s="2">
        <v>4345833</v>
      </c>
      <c r="AH2066" s="2">
        <v>4345833</v>
      </c>
      <c r="AI2066" s="2">
        <v>0</v>
      </c>
      <c r="AJ2066" s="2">
        <v>0</v>
      </c>
      <c r="AK2066" s="2">
        <v>36400</v>
      </c>
      <c r="AL2066" s="2">
        <v>2204693</v>
      </c>
      <c r="AM2066" s="2">
        <v>2204693</v>
      </c>
      <c r="AN2066" s="2">
        <v>1798</v>
      </c>
      <c r="AO2066" s="2">
        <v>0</v>
      </c>
      <c r="AP2066" s="2">
        <v>36400</v>
      </c>
      <c r="AQ2066" s="2">
        <v>0</v>
      </c>
      <c r="AR2066" s="2">
        <v>0</v>
      </c>
      <c r="AS2066" s="2">
        <v>0</v>
      </c>
      <c r="AT2066" s="2">
        <v>1976138</v>
      </c>
      <c r="AU2066" s="2">
        <v>1464157</v>
      </c>
      <c r="AV2066" s="2">
        <v>1994117</v>
      </c>
      <c r="AW2066" s="2">
        <v>36400</v>
      </c>
    </row>
    <row r="2067" spans="1:49" x14ac:dyDescent="0.2">
      <c r="A2067" t="s">
        <v>3535</v>
      </c>
      <c r="B2067" t="s">
        <v>49</v>
      </c>
      <c r="C2067" t="s">
        <v>50</v>
      </c>
      <c r="D2067" t="s">
        <v>49</v>
      </c>
      <c r="E2067" t="s">
        <v>51</v>
      </c>
      <c r="F2067" t="s">
        <v>374</v>
      </c>
      <c r="G2067" s="1">
        <v>44470</v>
      </c>
      <c r="H2067" s="1">
        <v>44500</v>
      </c>
      <c r="I2067" s="1">
        <v>44452</v>
      </c>
      <c r="J2067" s="1">
        <v>44472</v>
      </c>
      <c r="K2067" t="s">
        <v>53</v>
      </c>
      <c r="L2067" t="s">
        <v>114</v>
      </c>
      <c r="M2067" t="s">
        <v>375</v>
      </c>
      <c r="N2067" t="s">
        <v>375</v>
      </c>
      <c r="O2067" t="s">
        <v>56</v>
      </c>
      <c r="P2067" t="s">
        <v>57</v>
      </c>
      <c r="U2067" t="s">
        <v>3536</v>
      </c>
      <c r="V2067" t="b">
        <f t="shared" si="32"/>
        <v>0</v>
      </c>
      <c r="W2067" t="s">
        <v>77</v>
      </c>
      <c r="X2067" t="s">
        <v>60</v>
      </c>
      <c r="Y2067" t="s">
        <v>61</v>
      </c>
      <c r="AA2067" t="s">
        <v>431</v>
      </c>
      <c r="AC2067">
        <v>6142232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726869</v>
      </c>
      <c r="AM2067" s="2">
        <v>726869</v>
      </c>
      <c r="AN2067" s="2">
        <v>460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497098</v>
      </c>
      <c r="AU2067" s="2">
        <v>394701</v>
      </c>
      <c r="AV2067" s="2">
        <v>500381</v>
      </c>
      <c r="AW2067" s="2">
        <v>60000</v>
      </c>
    </row>
    <row r="2068" spans="1:49" x14ac:dyDescent="0.2">
      <c r="A2068" t="s">
        <v>3781</v>
      </c>
      <c r="B2068" t="s">
        <v>49</v>
      </c>
      <c r="C2068" t="s">
        <v>50</v>
      </c>
      <c r="D2068" t="s">
        <v>49</v>
      </c>
      <c r="E2068" t="s">
        <v>51</v>
      </c>
      <c r="F2068" t="s">
        <v>415</v>
      </c>
      <c r="G2068" s="1">
        <v>44440</v>
      </c>
      <c r="H2068" s="1">
        <v>44469</v>
      </c>
      <c r="I2068" s="1">
        <v>44447</v>
      </c>
      <c r="J2068" s="1">
        <v>44447</v>
      </c>
      <c r="K2068" t="s">
        <v>151</v>
      </c>
      <c r="L2068" t="s">
        <v>229</v>
      </c>
      <c r="M2068" t="s">
        <v>138</v>
      </c>
      <c r="N2068" t="s">
        <v>138</v>
      </c>
      <c r="O2068" t="s">
        <v>56</v>
      </c>
      <c r="P2068" t="s">
        <v>57</v>
      </c>
      <c r="Q2068" t="s">
        <v>56</v>
      </c>
      <c r="S2068" t="s">
        <v>3329</v>
      </c>
      <c r="U2068" t="s">
        <v>3782</v>
      </c>
      <c r="V2068" t="b">
        <f t="shared" si="32"/>
        <v>1</v>
      </c>
      <c r="W2068" t="s">
        <v>77</v>
      </c>
      <c r="X2068" t="s">
        <v>60</v>
      </c>
      <c r="Y2068" t="s">
        <v>61</v>
      </c>
      <c r="Z2068" t="s">
        <v>97</v>
      </c>
      <c r="AC2068">
        <v>6141697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L2068" s="2">
        <v>484116</v>
      </c>
      <c r="AM2068" s="2">
        <v>484116</v>
      </c>
      <c r="AN2068" s="2">
        <v>158</v>
      </c>
      <c r="AO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12004.6</v>
      </c>
    </row>
    <row r="2069" spans="1:49" x14ac:dyDescent="0.2">
      <c r="A2069" t="s">
        <v>3783</v>
      </c>
      <c r="B2069" t="s">
        <v>49</v>
      </c>
      <c r="C2069" t="s">
        <v>50</v>
      </c>
      <c r="D2069" t="s">
        <v>49</v>
      </c>
      <c r="E2069" t="s">
        <v>51</v>
      </c>
      <c r="F2069" t="s">
        <v>415</v>
      </c>
      <c r="G2069" s="1">
        <v>44440</v>
      </c>
      <c r="H2069" s="1">
        <v>44469</v>
      </c>
      <c r="I2069" s="1">
        <v>44447</v>
      </c>
      <c r="J2069" s="1">
        <v>44447</v>
      </c>
      <c r="K2069" t="s">
        <v>151</v>
      </c>
      <c r="L2069" t="s">
        <v>229</v>
      </c>
      <c r="M2069" t="s">
        <v>138</v>
      </c>
      <c r="N2069" t="s">
        <v>138</v>
      </c>
      <c r="O2069" t="s">
        <v>56</v>
      </c>
      <c r="P2069" t="s">
        <v>57</v>
      </c>
      <c r="Q2069" t="s">
        <v>56</v>
      </c>
      <c r="S2069" t="s">
        <v>134</v>
      </c>
      <c r="U2069" t="s">
        <v>3784</v>
      </c>
      <c r="V2069" t="b">
        <f t="shared" si="32"/>
        <v>1</v>
      </c>
      <c r="W2069" t="s">
        <v>77</v>
      </c>
      <c r="X2069" t="s">
        <v>60</v>
      </c>
      <c r="Y2069" t="s">
        <v>61</v>
      </c>
      <c r="Z2069" t="s">
        <v>97</v>
      </c>
      <c r="AC2069">
        <v>6141697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L2069" s="2">
        <v>1749033</v>
      </c>
      <c r="AM2069" s="2">
        <v>1749033</v>
      </c>
      <c r="AN2069" s="2">
        <v>2298</v>
      </c>
      <c r="AO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12004.6</v>
      </c>
    </row>
    <row r="2070" spans="1:49" x14ac:dyDescent="0.2">
      <c r="A2070" t="s">
        <v>3785</v>
      </c>
      <c r="B2070" t="s">
        <v>49</v>
      </c>
      <c r="C2070" t="s">
        <v>50</v>
      </c>
      <c r="D2070" t="s">
        <v>49</v>
      </c>
      <c r="E2070" t="s">
        <v>51</v>
      </c>
      <c r="F2070" t="s">
        <v>415</v>
      </c>
      <c r="G2070" s="1">
        <v>44440</v>
      </c>
      <c r="H2070" s="1">
        <v>44469</v>
      </c>
      <c r="I2070" s="1">
        <v>44447</v>
      </c>
      <c r="J2070" s="1">
        <v>44447</v>
      </c>
      <c r="K2070" t="s">
        <v>151</v>
      </c>
      <c r="L2070" t="s">
        <v>229</v>
      </c>
      <c r="M2070" t="s">
        <v>138</v>
      </c>
      <c r="N2070" t="s">
        <v>138</v>
      </c>
      <c r="O2070" t="s">
        <v>56</v>
      </c>
      <c r="P2070" t="s">
        <v>57</v>
      </c>
      <c r="Q2070" t="s">
        <v>56</v>
      </c>
      <c r="S2070" t="s">
        <v>3204</v>
      </c>
      <c r="U2070" t="s">
        <v>3786</v>
      </c>
      <c r="V2070" t="b">
        <f t="shared" si="32"/>
        <v>1</v>
      </c>
      <c r="W2070" t="s">
        <v>77</v>
      </c>
      <c r="X2070" t="s">
        <v>60</v>
      </c>
      <c r="Y2070" t="s">
        <v>61</v>
      </c>
      <c r="Z2070" t="s">
        <v>97</v>
      </c>
      <c r="AC2070">
        <v>6141697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L2070" s="2">
        <v>94121</v>
      </c>
      <c r="AM2070" s="2">
        <v>94121</v>
      </c>
      <c r="AN2070" s="2">
        <v>34</v>
      </c>
      <c r="AO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12004.6</v>
      </c>
    </row>
    <row r="2071" spans="1:49" x14ac:dyDescent="0.2">
      <c r="A2071" t="s">
        <v>3787</v>
      </c>
      <c r="B2071" t="s">
        <v>49</v>
      </c>
      <c r="C2071" t="s">
        <v>50</v>
      </c>
      <c r="D2071" t="s">
        <v>49</v>
      </c>
      <c r="E2071" t="s">
        <v>51</v>
      </c>
      <c r="F2071" t="s">
        <v>415</v>
      </c>
      <c r="G2071" s="1">
        <v>44440</v>
      </c>
      <c r="H2071" s="1">
        <v>44469</v>
      </c>
      <c r="I2071" s="1">
        <v>44446</v>
      </c>
      <c r="J2071" s="1">
        <v>44465</v>
      </c>
      <c r="K2071" t="s">
        <v>151</v>
      </c>
      <c r="L2071" t="s">
        <v>229</v>
      </c>
      <c r="M2071" t="s">
        <v>138</v>
      </c>
      <c r="N2071" t="s">
        <v>138</v>
      </c>
      <c r="O2071" t="s">
        <v>56</v>
      </c>
      <c r="P2071" t="s">
        <v>57</v>
      </c>
      <c r="Q2071" t="s">
        <v>56</v>
      </c>
      <c r="S2071" t="s">
        <v>1038</v>
      </c>
      <c r="U2071" t="s">
        <v>3788</v>
      </c>
      <c r="V2071" t="b">
        <f t="shared" si="32"/>
        <v>0</v>
      </c>
      <c r="W2071" t="s">
        <v>77</v>
      </c>
      <c r="X2071" t="s">
        <v>60</v>
      </c>
      <c r="Y2071" t="s">
        <v>61</v>
      </c>
      <c r="Z2071" t="s">
        <v>97</v>
      </c>
      <c r="AC2071">
        <v>6141697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L2071" s="2">
        <v>371812</v>
      </c>
      <c r="AM2071" s="2">
        <v>371812</v>
      </c>
      <c r="AN2071" s="2">
        <v>1069</v>
      </c>
      <c r="AO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25000</v>
      </c>
    </row>
    <row r="2072" spans="1:49" x14ac:dyDescent="0.2">
      <c r="A2072" t="s">
        <v>3789</v>
      </c>
      <c r="B2072" t="s">
        <v>49</v>
      </c>
      <c r="C2072" t="s">
        <v>50</v>
      </c>
      <c r="D2072" t="s">
        <v>49</v>
      </c>
      <c r="E2072" t="s">
        <v>51</v>
      </c>
      <c r="F2072" t="s">
        <v>415</v>
      </c>
      <c r="G2072" s="1">
        <v>44440</v>
      </c>
      <c r="H2072" s="1">
        <v>44469</v>
      </c>
      <c r="I2072" s="1">
        <v>44446</v>
      </c>
      <c r="J2072" s="1">
        <v>44465</v>
      </c>
      <c r="K2072" t="s">
        <v>151</v>
      </c>
      <c r="L2072" t="s">
        <v>229</v>
      </c>
      <c r="M2072" t="s">
        <v>138</v>
      </c>
      <c r="N2072" t="s">
        <v>138</v>
      </c>
      <c r="O2072" t="s">
        <v>56</v>
      </c>
      <c r="P2072" t="s">
        <v>57</v>
      </c>
      <c r="Q2072" t="s">
        <v>56</v>
      </c>
      <c r="S2072" t="s">
        <v>134</v>
      </c>
      <c r="U2072" t="s">
        <v>3790</v>
      </c>
      <c r="V2072" t="b">
        <f t="shared" si="32"/>
        <v>0</v>
      </c>
      <c r="W2072" t="s">
        <v>69</v>
      </c>
      <c r="X2072" t="s">
        <v>60</v>
      </c>
      <c r="Y2072" t="s">
        <v>61</v>
      </c>
      <c r="Z2072" t="s">
        <v>97</v>
      </c>
      <c r="AC2072">
        <v>6141697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6699.49</v>
      </c>
      <c r="AL2072" s="2">
        <v>348932</v>
      </c>
      <c r="AM2072" s="2">
        <v>348932</v>
      </c>
      <c r="AN2072" s="2">
        <v>342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19.2</v>
      </c>
    </row>
    <row r="2073" spans="1:49" x14ac:dyDescent="0.2">
      <c r="A2073" t="s">
        <v>3791</v>
      </c>
      <c r="B2073" t="s">
        <v>49</v>
      </c>
      <c r="C2073" t="s">
        <v>50</v>
      </c>
      <c r="D2073" t="s">
        <v>49</v>
      </c>
      <c r="E2073" t="s">
        <v>51</v>
      </c>
      <c r="F2073" t="s">
        <v>415</v>
      </c>
      <c r="G2073" s="1">
        <v>44440</v>
      </c>
      <c r="H2073" s="1">
        <v>44469</v>
      </c>
      <c r="I2073" s="1">
        <v>44447</v>
      </c>
      <c r="J2073" s="1">
        <v>44447</v>
      </c>
      <c r="K2073" t="s">
        <v>151</v>
      </c>
      <c r="L2073" t="s">
        <v>229</v>
      </c>
      <c r="M2073" t="s">
        <v>138</v>
      </c>
      <c r="N2073" t="s">
        <v>138</v>
      </c>
      <c r="O2073" t="s">
        <v>56</v>
      </c>
      <c r="P2073" t="s">
        <v>57</v>
      </c>
      <c r="Q2073" t="s">
        <v>56</v>
      </c>
      <c r="S2073" t="s">
        <v>1038</v>
      </c>
      <c r="U2073" t="s">
        <v>3792</v>
      </c>
      <c r="V2073" t="b">
        <f t="shared" si="32"/>
        <v>1</v>
      </c>
      <c r="W2073" t="s">
        <v>77</v>
      </c>
      <c r="X2073" t="s">
        <v>60</v>
      </c>
      <c r="Y2073" t="s">
        <v>61</v>
      </c>
      <c r="Z2073" t="s">
        <v>97</v>
      </c>
      <c r="AC2073">
        <v>6141697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L2073" s="2">
        <v>485796</v>
      </c>
      <c r="AM2073" s="2">
        <v>485796</v>
      </c>
      <c r="AN2073" s="2">
        <v>1056</v>
      </c>
      <c r="AO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12004.6</v>
      </c>
    </row>
    <row r="2074" spans="1:49" x14ac:dyDescent="0.2">
      <c r="A2074" t="s">
        <v>3793</v>
      </c>
      <c r="B2074" t="s">
        <v>49</v>
      </c>
      <c r="C2074" t="s">
        <v>50</v>
      </c>
      <c r="D2074" t="s">
        <v>49</v>
      </c>
      <c r="E2074" t="s">
        <v>51</v>
      </c>
      <c r="F2074" t="s">
        <v>266</v>
      </c>
      <c r="G2074" s="1">
        <v>44440</v>
      </c>
      <c r="H2074" s="1">
        <v>44469</v>
      </c>
      <c r="I2074" s="1">
        <v>44451</v>
      </c>
      <c r="J2074" s="1">
        <v>44451</v>
      </c>
      <c r="K2074" t="s">
        <v>151</v>
      </c>
      <c r="L2074" t="s">
        <v>229</v>
      </c>
      <c r="M2074" t="s">
        <v>2008</v>
      </c>
      <c r="N2074" t="s">
        <v>2008</v>
      </c>
      <c r="O2074" t="s">
        <v>56</v>
      </c>
      <c r="P2074" t="s">
        <v>57</v>
      </c>
      <c r="Q2074" t="s">
        <v>153</v>
      </c>
      <c r="S2074" t="s">
        <v>176</v>
      </c>
      <c r="U2074" t="s">
        <v>3794</v>
      </c>
      <c r="V2074" t="b">
        <f t="shared" si="32"/>
        <v>1</v>
      </c>
      <c r="W2074" t="s">
        <v>77</v>
      </c>
      <c r="X2074" t="s">
        <v>60</v>
      </c>
      <c r="Y2074" t="s">
        <v>61</v>
      </c>
      <c r="Z2074" t="s">
        <v>78</v>
      </c>
      <c r="AC2074">
        <v>7134254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L2074" s="2">
        <v>369849</v>
      </c>
      <c r="AM2074" s="2">
        <v>369849</v>
      </c>
      <c r="AN2074" s="2">
        <v>971</v>
      </c>
      <c r="AO2074" s="2">
        <v>0</v>
      </c>
      <c r="AQ2074" s="2">
        <v>0</v>
      </c>
      <c r="AR2074" s="2">
        <v>0</v>
      </c>
      <c r="AS2074" s="2">
        <v>0</v>
      </c>
      <c r="AT2074" s="2">
        <v>369685</v>
      </c>
      <c r="AU2074" s="2">
        <v>346426</v>
      </c>
      <c r="AV2074" s="2">
        <v>369849</v>
      </c>
      <c r="AW2074" s="2">
        <v>45000</v>
      </c>
    </row>
    <row r="2075" spans="1:49" x14ac:dyDescent="0.2">
      <c r="A2075" t="s">
        <v>3449</v>
      </c>
      <c r="B2075" t="s">
        <v>49</v>
      </c>
      <c r="C2075" t="s">
        <v>50</v>
      </c>
      <c r="D2075" t="s">
        <v>49</v>
      </c>
      <c r="E2075" t="s">
        <v>51</v>
      </c>
      <c r="F2075" t="s">
        <v>310</v>
      </c>
      <c r="G2075" s="1">
        <v>44440</v>
      </c>
      <c r="H2075" s="1">
        <v>44469</v>
      </c>
      <c r="I2075" s="1">
        <v>44417</v>
      </c>
      <c r="J2075" s="1">
        <v>44451</v>
      </c>
      <c r="K2075" t="s">
        <v>151</v>
      </c>
      <c r="L2075" t="s">
        <v>229</v>
      </c>
      <c r="M2075" t="s">
        <v>106</v>
      </c>
      <c r="N2075" t="s">
        <v>106</v>
      </c>
      <c r="O2075" t="s">
        <v>56</v>
      </c>
      <c r="P2075" t="s">
        <v>57</v>
      </c>
      <c r="Q2075" t="s">
        <v>56</v>
      </c>
      <c r="S2075" t="s">
        <v>2050</v>
      </c>
      <c r="U2075" t="s">
        <v>3450</v>
      </c>
      <c r="V2075" t="b">
        <f t="shared" si="32"/>
        <v>1</v>
      </c>
      <c r="W2075" t="s">
        <v>312</v>
      </c>
      <c r="X2075" t="s">
        <v>60</v>
      </c>
      <c r="Y2075" t="s">
        <v>61</v>
      </c>
      <c r="Z2075" t="s">
        <v>97</v>
      </c>
      <c r="AC2075">
        <v>6799399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29598</v>
      </c>
      <c r="AN2075" s="2">
        <v>64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0.43</v>
      </c>
    </row>
    <row r="2076" spans="1:49" x14ac:dyDescent="0.2">
      <c r="A2076" t="s">
        <v>3795</v>
      </c>
      <c r="B2076" t="s">
        <v>49</v>
      </c>
      <c r="C2076" t="s">
        <v>50</v>
      </c>
      <c r="D2076" t="s">
        <v>49</v>
      </c>
      <c r="E2076" t="s">
        <v>51</v>
      </c>
      <c r="F2076" t="s">
        <v>357</v>
      </c>
      <c r="G2076" s="1">
        <v>44470</v>
      </c>
      <c r="H2076" s="1">
        <v>44500</v>
      </c>
      <c r="I2076" s="1">
        <v>44476</v>
      </c>
      <c r="J2076" s="1">
        <v>44476</v>
      </c>
      <c r="K2076" t="s">
        <v>151</v>
      </c>
      <c r="L2076" t="s">
        <v>114</v>
      </c>
      <c r="M2076" t="s">
        <v>138</v>
      </c>
      <c r="N2076" t="s">
        <v>138</v>
      </c>
      <c r="O2076" t="s">
        <v>56</v>
      </c>
      <c r="P2076" t="s">
        <v>57</v>
      </c>
      <c r="Q2076" t="s">
        <v>56</v>
      </c>
      <c r="S2076" t="s">
        <v>3204</v>
      </c>
      <c r="U2076" t="s">
        <v>3796</v>
      </c>
      <c r="V2076" t="b">
        <f t="shared" si="32"/>
        <v>0</v>
      </c>
      <c r="W2076" t="s">
        <v>77</v>
      </c>
      <c r="X2076" t="s">
        <v>60</v>
      </c>
      <c r="Y2076" t="s">
        <v>61</v>
      </c>
      <c r="Z2076" t="s">
        <v>97</v>
      </c>
      <c r="AC2076">
        <v>6141697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L2076" s="2">
        <v>565388</v>
      </c>
      <c r="AM2076" s="2">
        <v>565388</v>
      </c>
      <c r="AN2076" s="2">
        <v>185</v>
      </c>
      <c r="AO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103399</v>
      </c>
    </row>
    <row r="2077" spans="1:49" x14ac:dyDescent="0.2">
      <c r="A2077" t="s">
        <v>3797</v>
      </c>
      <c r="B2077" t="s">
        <v>49</v>
      </c>
      <c r="C2077" t="s">
        <v>50</v>
      </c>
      <c r="D2077" t="s">
        <v>49</v>
      </c>
      <c r="E2077" t="s">
        <v>51</v>
      </c>
      <c r="F2077" t="s">
        <v>357</v>
      </c>
      <c r="G2077" s="1">
        <v>44470</v>
      </c>
      <c r="H2077" s="1">
        <v>44500</v>
      </c>
      <c r="I2077" s="1">
        <v>44476</v>
      </c>
      <c r="J2077" s="1">
        <v>44493</v>
      </c>
      <c r="K2077" t="s">
        <v>53</v>
      </c>
      <c r="L2077" t="s">
        <v>114</v>
      </c>
      <c r="M2077" t="s">
        <v>1533</v>
      </c>
      <c r="N2077" t="s">
        <v>1533</v>
      </c>
      <c r="O2077" t="s">
        <v>56</v>
      </c>
      <c r="P2077" t="s">
        <v>57</v>
      </c>
      <c r="U2077" t="s">
        <v>3798</v>
      </c>
      <c r="V2077" t="b">
        <f t="shared" si="32"/>
        <v>0</v>
      </c>
      <c r="W2077" t="s">
        <v>77</v>
      </c>
      <c r="X2077" t="s">
        <v>60</v>
      </c>
      <c r="Y2077" t="s">
        <v>61</v>
      </c>
      <c r="AA2077" t="s">
        <v>1535</v>
      </c>
      <c r="AC2077">
        <v>6141721</v>
      </c>
      <c r="AE2077" s="2">
        <v>50000</v>
      </c>
      <c r="AF2077" s="2">
        <v>50000</v>
      </c>
      <c r="AG2077" s="2">
        <v>1785714</v>
      </c>
      <c r="AH2077" s="2">
        <v>1785714</v>
      </c>
      <c r="AI2077" s="2">
        <v>0</v>
      </c>
      <c r="AJ2077" s="2">
        <v>0</v>
      </c>
      <c r="AK2077" s="2">
        <v>50000</v>
      </c>
      <c r="AL2077" s="2">
        <v>1638739</v>
      </c>
      <c r="AM2077" s="2">
        <v>1638739</v>
      </c>
      <c r="AN2077" s="2">
        <v>280</v>
      </c>
      <c r="AO2077" s="2">
        <v>0</v>
      </c>
      <c r="AP2077" s="2">
        <v>50000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50000</v>
      </c>
    </row>
    <row r="2078" spans="1:49" x14ac:dyDescent="0.2">
      <c r="A2078" t="s">
        <v>3799</v>
      </c>
      <c r="B2078" t="s">
        <v>49</v>
      </c>
      <c r="C2078" t="s">
        <v>50</v>
      </c>
      <c r="D2078" t="s">
        <v>49</v>
      </c>
      <c r="E2078" t="s">
        <v>51</v>
      </c>
      <c r="F2078" t="s">
        <v>357</v>
      </c>
      <c r="G2078" s="1">
        <v>44470</v>
      </c>
      <c r="H2078" s="1">
        <v>44500</v>
      </c>
      <c r="I2078" s="1">
        <v>44476</v>
      </c>
      <c r="J2078" s="1">
        <v>44493</v>
      </c>
      <c r="K2078" t="s">
        <v>151</v>
      </c>
      <c r="L2078" t="s">
        <v>114</v>
      </c>
      <c r="M2078" t="s">
        <v>138</v>
      </c>
      <c r="N2078" t="s">
        <v>138</v>
      </c>
      <c r="O2078" t="s">
        <v>56</v>
      </c>
      <c r="P2078" t="s">
        <v>57</v>
      </c>
      <c r="Q2078" t="s">
        <v>56</v>
      </c>
      <c r="S2078" t="s">
        <v>405</v>
      </c>
      <c r="U2078" t="s">
        <v>3800</v>
      </c>
      <c r="V2078" t="b">
        <f t="shared" si="32"/>
        <v>0</v>
      </c>
      <c r="W2078" t="s">
        <v>69</v>
      </c>
      <c r="X2078" t="s">
        <v>60</v>
      </c>
      <c r="Y2078" t="s">
        <v>61</v>
      </c>
      <c r="Z2078" t="s">
        <v>78</v>
      </c>
      <c r="AC2078">
        <v>6141697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492.71</v>
      </c>
      <c r="AL2078" s="2">
        <v>25662</v>
      </c>
      <c r="AM2078" s="2">
        <v>25662</v>
      </c>
      <c r="AN2078" s="2">
        <v>14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25657</v>
      </c>
      <c r="AU2078" s="2">
        <v>10965</v>
      </c>
      <c r="AV2078" s="2">
        <v>25662</v>
      </c>
      <c r="AW2078" s="2">
        <v>19.2</v>
      </c>
    </row>
    <row r="2079" spans="1:49" x14ac:dyDescent="0.2">
      <c r="A2079" t="s">
        <v>3801</v>
      </c>
      <c r="B2079" t="s">
        <v>49</v>
      </c>
      <c r="C2079" t="s">
        <v>50</v>
      </c>
      <c r="D2079" t="s">
        <v>49</v>
      </c>
      <c r="E2079" t="s">
        <v>51</v>
      </c>
      <c r="F2079" t="s">
        <v>357</v>
      </c>
      <c r="G2079" s="1">
        <v>44470</v>
      </c>
      <c r="H2079" s="1">
        <v>44500</v>
      </c>
      <c r="I2079" s="1">
        <v>44484</v>
      </c>
      <c r="J2079" s="1">
        <v>44484</v>
      </c>
      <c r="K2079" t="s">
        <v>151</v>
      </c>
      <c r="L2079" t="s">
        <v>114</v>
      </c>
      <c r="M2079" t="s">
        <v>237</v>
      </c>
      <c r="N2079" t="s">
        <v>237</v>
      </c>
      <c r="O2079" t="s">
        <v>56</v>
      </c>
      <c r="P2079" t="s">
        <v>57</v>
      </c>
      <c r="Q2079" t="s">
        <v>56</v>
      </c>
      <c r="S2079" t="s">
        <v>405</v>
      </c>
      <c r="U2079" t="s">
        <v>3802</v>
      </c>
      <c r="V2079" t="b">
        <f t="shared" si="32"/>
        <v>0</v>
      </c>
      <c r="W2079" t="s">
        <v>77</v>
      </c>
      <c r="X2079" t="s">
        <v>60</v>
      </c>
      <c r="Y2079" t="s">
        <v>61</v>
      </c>
      <c r="Z2079" t="s">
        <v>97</v>
      </c>
      <c r="AC2079">
        <v>6138659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L2079" s="2">
        <v>0</v>
      </c>
      <c r="AM2079" s="2">
        <v>0</v>
      </c>
      <c r="AN2079" s="2">
        <v>533</v>
      </c>
      <c r="AO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10000</v>
      </c>
    </row>
    <row r="2080" spans="1:49" x14ac:dyDescent="0.2">
      <c r="A2080" t="s">
        <v>3803</v>
      </c>
      <c r="B2080" t="s">
        <v>49</v>
      </c>
      <c r="C2080" t="s">
        <v>50</v>
      </c>
      <c r="D2080" t="s">
        <v>49</v>
      </c>
      <c r="E2080" t="s">
        <v>51</v>
      </c>
      <c r="F2080" t="s">
        <v>357</v>
      </c>
      <c r="G2080" s="1">
        <v>44470</v>
      </c>
      <c r="H2080" s="1">
        <v>44500</v>
      </c>
      <c r="I2080" s="1">
        <v>44476</v>
      </c>
      <c r="J2080" s="1">
        <v>44476</v>
      </c>
      <c r="K2080" t="s">
        <v>53</v>
      </c>
      <c r="L2080" t="s">
        <v>114</v>
      </c>
      <c r="M2080" t="s">
        <v>318</v>
      </c>
      <c r="N2080" t="s">
        <v>318</v>
      </c>
      <c r="O2080" t="s">
        <v>56</v>
      </c>
      <c r="P2080" t="s">
        <v>57</v>
      </c>
      <c r="U2080" t="s">
        <v>3804</v>
      </c>
      <c r="V2080" t="b">
        <f t="shared" si="32"/>
        <v>0</v>
      </c>
      <c r="W2080" t="s">
        <v>77</v>
      </c>
      <c r="X2080" t="s">
        <v>60</v>
      </c>
      <c r="Y2080" t="s">
        <v>61</v>
      </c>
      <c r="AA2080" t="s">
        <v>360</v>
      </c>
      <c r="AC2080">
        <v>6163353</v>
      </c>
      <c r="AE2080" s="2">
        <v>81600</v>
      </c>
      <c r="AF2080" s="2">
        <v>81600</v>
      </c>
      <c r="AG2080" s="2">
        <v>8500000</v>
      </c>
      <c r="AH2080" s="2">
        <v>8500000</v>
      </c>
      <c r="AI2080" s="2">
        <v>0</v>
      </c>
      <c r="AJ2080" s="2">
        <v>0</v>
      </c>
      <c r="AK2080" s="2">
        <v>81600</v>
      </c>
      <c r="AL2080" s="2">
        <v>0</v>
      </c>
      <c r="AM2080" s="2">
        <v>0</v>
      </c>
      <c r="AN2080" s="2">
        <v>2714</v>
      </c>
      <c r="AO2080" s="2">
        <v>0</v>
      </c>
      <c r="AP2080" s="2">
        <v>81600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81600</v>
      </c>
    </row>
    <row r="2081" spans="1:49" x14ac:dyDescent="0.2">
      <c r="A2081" t="s">
        <v>3805</v>
      </c>
      <c r="B2081" t="s">
        <v>49</v>
      </c>
      <c r="C2081" t="s">
        <v>50</v>
      </c>
      <c r="D2081" t="s">
        <v>49</v>
      </c>
      <c r="E2081" t="s">
        <v>51</v>
      </c>
      <c r="F2081" t="s">
        <v>357</v>
      </c>
      <c r="G2081" s="1">
        <v>44470</v>
      </c>
      <c r="H2081" s="1">
        <v>44500</v>
      </c>
      <c r="I2081" s="1">
        <v>44476</v>
      </c>
      <c r="J2081" s="1">
        <v>44493</v>
      </c>
      <c r="K2081" t="s">
        <v>53</v>
      </c>
      <c r="L2081" t="s">
        <v>114</v>
      </c>
      <c r="M2081" t="s">
        <v>1274</v>
      </c>
      <c r="N2081" t="s">
        <v>1274</v>
      </c>
      <c r="O2081" t="s">
        <v>56</v>
      </c>
      <c r="P2081" t="s">
        <v>57</v>
      </c>
      <c r="U2081" t="s">
        <v>3806</v>
      </c>
      <c r="V2081" t="b">
        <f t="shared" si="32"/>
        <v>0</v>
      </c>
      <c r="W2081" t="s">
        <v>69</v>
      </c>
      <c r="X2081" t="s">
        <v>60</v>
      </c>
      <c r="Y2081" t="s">
        <v>61</v>
      </c>
      <c r="AA2081" t="s">
        <v>1327</v>
      </c>
      <c r="AC2081">
        <v>6744678</v>
      </c>
      <c r="AE2081" s="2">
        <v>50000</v>
      </c>
      <c r="AF2081" s="2">
        <v>50000</v>
      </c>
      <c r="AG2081" s="2">
        <v>2272727</v>
      </c>
      <c r="AH2081" s="2">
        <v>2272727</v>
      </c>
      <c r="AI2081" s="2">
        <v>0</v>
      </c>
      <c r="AJ2081" s="2">
        <v>0</v>
      </c>
      <c r="AK2081" s="2">
        <v>38793.550000000003</v>
      </c>
      <c r="AL2081" s="2">
        <v>1763343</v>
      </c>
      <c r="AM2081" s="2">
        <v>1763343</v>
      </c>
      <c r="AN2081" s="2">
        <v>542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1718352</v>
      </c>
      <c r="AU2081" s="2">
        <v>1386965</v>
      </c>
      <c r="AV2081" s="2">
        <v>1724409</v>
      </c>
      <c r="AW2081" s="2">
        <v>22</v>
      </c>
    </row>
    <row r="2082" spans="1:49" x14ac:dyDescent="0.2">
      <c r="A2082" t="s">
        <v>3807</v>
      </c>
      <c r="B2082" t="s">
        <v>49</v>
      </c>
      <c r="C2082" t="s">
        <v>50</v>
      </c>
      <c r="D2082" t="s">
        <v>49</v>
      </c>
      <c r="E2082" t="s">
        <v>51</v>
      </c>
      <c r="F2082" t="s">
        <v>357</v>
      </c>
      <c r="G2082" s="1">
        <v>44470</v>
      </c>
      <c r="H2082" s="1">
        <v>44500</v>
      </c>
      <c r="I2082" s="1">
        <v>44476</v>
      </c>
      <c r="J2082" s="1">
        <v>44493</v>
      </c>
      <c r="K2082" t="s">
        <v>53</v>
      </c>
      <c r="L2082" t="s">
        <v>114</v>
      </c>
      <c r="M2082" t="s">
        <v>318</v>
      </c>
      <c r="N2082" t="s">
        <v>318</v>
      </c>
      <c r="O2082" t="s">
        <v>56</v>
      </c>
      <c r="P2082" t="s">
        <v>57</v>
      </c>
      <c r="U2082" t="s">
        <v>3808</v>
      </c>
      <c r="V2082" t="b">
        <f t="shared" si="32"/>
        <v>0</v>
      </c>
      <c r="W2082" t="s">
        <v>69</v>
      </c>
      <c r="X2082" t="s">
        <v>60</v>
      </c>
      <c r="Y2082" t="s">
        <v>61</v>
      </c>
      <c r="AA2082" t="s">
        <v>360</v>
      </c>
      <c r="AC2082">
        <v>6163353</v>
      </c>
      <c r="AE2082" s="2">
        <v>30000</v>
      </c>
      <c r="AF2082" s="2">
        <v>30000</v>
      </c>
      <c r="AG2082" s="2">
        <v>3333333</v>
      </c>
      <c r="AH2082" s="2">
        <v>3333333</v>
      </c>
      <c r="AI2082" s="2">
        <v>0</v>
      </c>
      <c r="AJ2082" s="2">
        <v>0</v>
      </c>
      <c r="AK2082" s="2">
        <v>24546.25</v>
      </c>
      <c r="AL2082" s="2">
        <v>2727361</v>
      </c>
      <c r="AM2082" s="2">
        <v>2727361</v>
      </c>
      <c r="AN2082" s="2">
        <v>403422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9</v>
      </c>
    </row>
    <row r="2083" spans="1:49" x14ac:dyDescent="0.2">
      <c r="A2083" t="s">
        <v>3809</v>
      </c>
      <c r="B2083" t="s">
        <v>49</v>
      </c>
      <c r="C2083" t="s">
        <v>50</v>
      </c>
      <c r="D2083" t="s">
        <v>49</v>
      </c>
      <c r="E2083" t="s">
        <v>51</v>
      </c>
      <c r="F2083" t="s">
        <v>357</v>
      </c>
      <c r="G2083" s="1">
        <v>44470</v>
      </c>
      <c r="H2083" s="1">
        <v>44500</v>
      </c>
      <c r="I2083" s="1">
        <v>44476</v>
      </c>
      <c r="J2083" s="1">
        <v>44493</v>
      </c>
      <c r="K2083" t="s">
        <v>53</v>
      </c>
      <c r="L2083" t="s">
        <v>114</v>
      </c>
      <c r="M2083" t="s">
        <v>138</v>
      </c>
      <c r="N2083" t="s">
        <v>138</v>
      </c>
      <c r="O2083" t="s">
        <v>56</v>
      </c>
      <c r="P2083" t="s">
        <v>57</v>
      </c>
      <c r="U2083" t="s">
        <v>3810</v>
      </c>
      <c r="V2083" t="b">
        <f t="shared" si="32"/>
        <v>0</v>
      </c>
      <c r="W2083" t="s">
        <v>69</v>
      </c>
      <c r="X2083" t="s">
        <v>60</v>
      </c>
      <c r="Y2083" t="s">
        <v>61</v>
      </c>
      <c r="AA2083" t="s">
        <v>1379</v>
      </c>
      <c r="AC2083">
        <v>6141697</v>
      </c>
      <c r="AE2083" s="2">
        <v>16000</v>
      </c>
      <c r="AF2083" s="2">
        <v>16000</v>
      </c>
      <c r="AG2083" s="2">
        <v>833333</v>
      </c>
      <c r="AH2083" s="2">
        <v>833333</v>
      </c>
      <c r="AI2083" s="2">
        <v>0</v>
      </c>
      <c r="AJ2083" s="2">
        <v>0</v>
      </c>
      <c r="AK2083" s="2">
        <v>14600.66</v>
      </c>
      <c r="AL2083" s="2">
        <v>760451</v>
      </c>
      <c r="AM2083" s="2">
        <v>760451</v>
      </c>
      <c r="AN2083" s="2">
        <v>420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752427</v>
      </c>
      <c r="AU2083" s="2">
        <v>600190</v>
      </c>
      <c r="AV2083" s="2">
        <v>753380</v>
      </c>
      <c r="AW2083" s="2">
        <v>19.2</v>
      </c>
    </row>
    <row r="2084" spans="1:49" x14ac:dyDescent="0.2">
      <c r="A2084" t="s">
        <v>3643</v>
      </c>
      <c r="B2084" t="s">
        <v>49</v>
      </c>
      <c r="C2084" t="s">
        <v>50</v>
      </c>
      <c r="D2084" t="s">
        <v>49</v>
      </c>
      <c r="E2084" t="s">
        <v>51</v>
      </c>
      <c r="F2084" t="s">
        <v>266</v>
      </c>
      <c r="G2084" s="1">
        <v>44440</v>
      </c>
      <c r="H2084" s="1">
        <v>44469</v>
      </c>
      <c r="I2084" s="1">
        <v>44426</v>
      </c>
      <c r="J2084" s="1">
        <v>44451</v>
      </c>
      <c r="K2084" t="s">
        <v>53</v>
      </c>
      <c r="L2084" t="s">
        <v>229</v>
      </c>
      <c r="M2084" t="s">
        <v>3150</v>
      </c>
      <c r="N2084" t="s">
        <v>3150</v>
      </c>
      <c r="O2084" t="s">
        <v>56</v>
      </c>
      <c r="P2084" t="s">
        <v>57</v>
      </c>
      <c r="U2084" t="s">
        <v>3644</v>
      </c>
      <c r="V2084" t="b">
        <f t="shared" si="32"/>
        <v>0</v>
      </c>
      <c r="W2084" t="s">
        <v>59</v>
      </c>
      <c r="X2084" t="s">
        <v>60</v>
      </c>
      <c r="Y2084" t="s">
        <v>61</v>
      </c>
      <c r="AA2084" t="s">
        <v>3185</v>
      </c>
      <c r="AC2084">
        <v>7159006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738036</v>
      </c>
      <c r="AN2084" s="2">
        <v>271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727895</v>
      </c>
      <c r="AU2084" s="2">
        <v>294729</v>
      </c>
      <c r="AV2084" s="2">
        <v>732257</v>
      </c>
      <c r="AW2084" s="2">
        <v>0</v>
      </c>
    </row>
    <row r="2085" spans="1:49" x14ac:dyDescent="0.2">
      <c r="A2085" t="s">
        <v>3374</v>
      </c>
      <c r="B2085" t="s">
        <v>49</v>
      </c>
      <c r="C2085" t="s">
        <v>50</v>
      </c>
      <c r="D2085" t="s">
        <v>49</v>
      </c>
      <c r="E2085" t="s">
        <v>51</v>
      </c>
      <c r="F2085" t="s">
        <v>266</v>
      </c>
      <c r="G2085" s="1">
        <v>44409</v>
      </c>
      <c r="H2085" s="1">
        <v>44439</v>
      </c>
      <c r="I2085" s="1">
        <v>44426</v>
      </c>
      <c r="J2085" s="1">
        <v>44451</v>
      </c>
      <c r="K2085" t="s">
        <v>151</v>
      </c>
      <c r="L2085" t="s">
        <v>184</v>
      </c>
      <c r="M2085" t="s">
        <v>3150</v>
      </c>
      <c r="N2085" t="s">
        <v>3150</v>
      </c>
      <c r="O2085" t="s">
        <v>56</v>
      </c>
      <c r="P2085" t="s">
        <v>57</v>
      </c>
      <c r="Q2085" t="s">
        <v>56</v>
      </c>
      <c r="S2085" t="s">
        <v>1038</v>
      </c>
      <c r="U2085" t="s">
        <v>3375</v>
      </c>
      <c r="V2085" t="b">
        <f t="shared" si="32"/>
        <v>0</v>
      </c>
      <c r="W2085" t="s">
        <v>59</v>
      </c>
      <c r="X2085" t="s">
        <v>60</v>
      </c>
      <c r="Y2085" t="s">
        <v>61</v>
      </c>
      <c r="Z2085" t="s">
        <v>78</v>
      </c>
      <c r="AC2085">
        <v>7159006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112383</v>
      </c>
      <c r="AN2085" s="2">
        <v>69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106812</v>
      </c>
      <c r="AU2085" s="2">
        <v>45783</v>
      </c>
      <c r="AV2085" s="2">
        <v>107411</v>
      </c>
      <c r="AW2085" s="2">
        <v>0</v>
      </c>
    </row>
    <row r="2086" spans="1:49" x14ac:dyDescent="0.2">
      <c r="A2086" t="s">
        <v>3645</v>
      </c>
      <c r="B2086" t="s">
        <v>49</v>
      </c>
      <c r="C2086" t="s">
        <v>50</v>
      </c>
      <c r="D2086" t="s">
        <v>49</v>
      </c>
      <c r="E2086" t="s">
        <v>51</v>
      </c>
      <c r="F2086" t="s">
        <v>374</v>
      </c>
      <c r="G2086" s="1">
        <v>44440</v>
      </c>
      <c r="H2086" s="1">
        <v>44469</v>
      </c>
      <c r="I2086" s="1">
        <v>44452</v>
      </c>
      <c r="J2086" s="1">
        <v>44472</v>
      </c>
      <c r="K2086" t="s">
        <v>53</v>
      </c>
      <c r="L2086" t="s">
        <v>229</v>
      </c>
      <c r="M2086" t="s">
        <v>3150</v>
      </c>
      <c r="N2086" t="s">
        <v>3150</v>
      </c>
      <c r="O2086" t="s">
        <v>56</v>
      </c>
      <c r="P2086" t="s">
        <v>57</v>
      </c>
      <c r="U2086" t="s">
        <v>3646</v>
      </c>
      <c r="V2086" t="b">
        <f t="shared" si="32"/>
        <v>0</v>
      </c>
      <c r="W2086" t="s">
        <v>59</v>
      </c>
      <c r="X2086" t="s">
        <v>60</v>
      </c>
      <c r="Y2086" t="s">
        <v>61</v>
      </c>
      <c r="AA2086" t="s">
        <v>3164</v>
      </c>
      <c r="AC2086">
        <v>7159006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1322221</v>
      </c>
      <c r="AN2086" s="2">
        <v>393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1310041</v>
      </c>
      <c r="AU2086" s="2">
        <v>316741</v>
      </c>
      <c r="AV2086" s="2">
        <v>1313233</v>
      </c>
      <c r="AW2086" s="2">
        <v>0</v>
      </c>
    </row>
    <row r="2087" spans="1:49" x14ac:dyDescent="0.2">
      <c r="A2087" t="s">
        <v>3567</v>
      </c>
      <c r="B2087" t="s">
        <v>49</v>
      </c>
      <c r="C2087" t="s">
        <v>50</v>
      </c>
      <c r="D2087" t="s">
        <v>49</v>
      </c>
      <c r="E2087" t="s">
        <v>51</v>
      </c>
      <c r="F2087" t="s">
        <v>374</v>
      </c>
      <c r="G2087" s="1">
        <v>44470</v>
      </c>
      <c r="H2087" s="1">
        <v>44500</v>
      </c>
      <c r="I2087" s="1">
        <v>44452</v>
      </c>
      <c r="J2087" s="1">
        <v>44472</v>
      </c>
      <c r="K2087" t="s">
        <v>151</v>
      </c>
      <c r="L2087" t="s">
        <v>114</v>
      </c>
      <c r="M2087" t="s">
        <v>3150</v>
      </c>
      <c r="N2087" t="s">
        <v>3150</v>
      </c>
      <c r="O2087" t="s">
        <v>56</v>
      </c>
      <c r="P2087" t="s">
        <v>57</v>
      </c>
      <c r="Q2087" t="s">
        <v>56</v>
      </c>
      <c r="S2087" t="s">
        <v>405</v>
      </c>
      <c r="U2087" t="s">
        <v>3568</v>
      </c>
      <c r="V2087" t="b">
        <f t="shared" si="32"/>
        <v>0</v>
      </c>
      <c r="W2087" t="s">
        <v>59</v>
      </c>
      <c r="X2087" t="s">
        <v>60</v>
      </c>
      <c r="Y2087" t="s">
        <v>61</v>
      </c>
      <c r="Z2087" t="s">
        <v>78</v>
      </c>
      <c r="AC2087">
        <v>7159006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4898</v>
      </c>
      <c r="AN2087" s="2">
        <v>1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4896</v>
      </c>
      <c r="AU2087" s="2">
        <v>549</v>
      </c>
      <c r="AV2087" s="2">
        <v>4897</v>
      </c>
      <c r="AW2087" s="2">
        <v>0</v>
      </c>
    </row>
    <row r="2088" spans="1:49" x14ac:dyDescent="0.2">
      <c r="A2088" t="s">
        <v>3811</v>
      </c>
      <c r="B2088" t="s">
        <v>49</v>
      </c>
      <c r="C2088" t="s">
        <v>50</v>
      </c>
      <c r="D2088" t="s">
        <v>49</v>
      </c>
      <c r="E2088" t="s">
        <v>51</v>
      </c>
      <c r="F2088" t="s">
        <v>357</v>
      </c>
      <c r="G2088" s="1">
        <v>44470</v>
      </c>
      <c r="H2088" s="1">
        <v>44500</v>
      </c>
      <c r="I2088" s="1">
        <v>44483</v>
      </c>
      <c r="J2088" s="1">
        <v>44483</v>
      </c>
      <c r="K2088" t="s">
        <v>151</v>
      </c>
      <c r="L2088" t="s">
        <v>114</v>
      </c>
      <c r="M2088" t="s">
        <v>146</v>
      </c>
      <c r="N2088" t="s">
        <v>146</v>
      </c>
      <c r="O2088" t="s">
        <v>56</v>
      </c>
      <c r="P2088" t="s">
        <v>57</v>
      </c>
      <c r="Q2088" t="s">
        <v>56</v>
      </c>
      <c r="S2088" t="s">
        <v>2027</v>
      </c>
      <c r="U2088" t="s">
        <v>3812</v>
      </c>
      <c r="V2088" t="b">
        <f t="shared" si="32"/>
        <v>0</v>
      </c>
      <c r="W2088" t="s">
        <v>77</v>
      </c>
      <c r="X2088" t="s">
        <v>60</v>
      </c>
      <c r="Y2088" t="s">
        <v>61</v>
      </c>
      <c r="Z2088" t="s">
        <v>78</v>
      </c>
      <c r="AC2088">
        <v>6207989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L2088" s="2">
        <v>49458</v>
      </c>
      <c r="AM2088" s="2">
        <v>49458</v>
      </c>
      <c r="AN2088" s="2">
        <v>34</v>
      </c>
      <c r="AO2088" s="2">
        <v>0</v>
      </c>
      <c r="AQ2088" s="2">
        <v>0</v>
      </c>
      <c r="AR2088" s="2">
        <v>0</v>
      </c>
      <c r="AS2088" s="2">
        <v>0</v>
      </c>
      <c r="AT2088" s="2">
        <v>48683</v>
      </c>
      <c r="AU2088" s="2">
        <v>18716</v>
      </c>
      <c r="AV2088" s="2">
        <v>49207</v>
      </c>
      <c r="AW2088" s="2">
        <v>45000</v>
      </c>
    </row>
    <row r="2089" spans="1:49" x14ac:dyDescent="0.2">
      <c r="A2089" t="s">
        <v>3813</v>
      </c>
      <c r="B2089" t="s">
        <v>49</v>
      </c>
      <c r="C2089" t="s">
        <v>50</v>
      </c>
      <c r="D2089" t="s">
        <v>49</v>
      </c>
      <c r="E2089" t="s">
        <v>51</v>
      </c>
      <c r="F2089" t="s">
        <v>357</v>
      </c>
      <c r="G2089" s="1">
        <v>44470</v>
      </c>
      <c r="H2089" s="1">
        <v>44500</v>
      </c>
      <c r="I2089" s="1">
        <v>44489</v>
      </c>
      <c r="J2089" s="1">
        <v>44489</v>
      </c>
      <c r="K2089" t="s">
        <v>151</v>
      </c>
      <c r="L2089" t="s">
        <v>114</v>
      </c>
      <c r="M2089" t="s">
        <v>1274</v>
      </c>
      <c r="N2089" t="s">
        <v>1274</v>
      </c>
      <c r="O2089" t="s">
        <v>56</v>
      </c>
      <c r="P2089" t="s">
        <v>57</v>
      </c>
      <c r="Q2089" t="s">
        <v>56</v>
      </c>
      <c r="S2089" t="s">
        <v>1038</v>
      </c>
      <c r="U2089" t="s">
        <v>3814</v>
      </c>
      <c r="V2089" t="b">
        <f t="shared" si="32"/>
        <v>1</v>
      </c>
      <c r="W2089" t="s">
        <v>77</v>
      </c>
      <c r="X2089" t="s">
        <v>60</v>
      </c>
      <c r="Y2089" t="s">
        <v>61</v>
      </c>
      <c r="Z2089" t="s">
        <v>78</v>
      </c>
      <c r="AC2089">
        <v>6744678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L2089" s="2">
        <v>168130</v>
      </c>
      <c r="AM2089" s="2">
        <v>168130</v>
      </c>
      <c r="AN2089" s="2">
        <v>59</v>
      </c>
      <c r="AO2089" s="2">
        <v>0</v>
      </c>
      <c r="AQ2089" s="2">
        <v>0</v>
      </c>
      <c r="AR2089" s="2">
        <v>0</v>
      </c>
      <c r="AS2089" s="2">
        <v>0</v>
      </c>
      <c r="AT2089" s="2">
        <v>146386</v>
      </c>
      <c r="AU2089" s="2">
        <v>121995</v>
      </c>
      <c r="AV2089" s="2">
        <v>147014</v>
      </c>
      <c r="AW2089" s="2">
        <v>14500</v>
      </c>
    </row>
    <row r="2090" spans="1:49" x14ac:dyDescent="0.2">
      <c r="A2090" t="s">
        <v>3587</v>
      </c>
      <c r="B2090" t="s">
        <v>49</v>
      </c>
      <c r="C2090" t="s">
        <v>50</v>
      </c>
      <c r="D2090" t="s">
        <v>49</v>
      </c>
      <c r="E2090" t="s">
        <v>51</v>
      </c>
      <c r="F2090" t="s">
        <v>374</v>
      </c>
      <c r="G2090" s="1">
        <v>44470</v>
      </c>
      <c r="H2090" s="1">
        <v>44500</v>
      </c>
      <c r="I2090" s="1">
        <v>44452</v>
      </c>
      <c r="J2090" s="1">
        <v>44472</v>
      </c>
      <c r="K2090" t="s">
        <v>53</v>
      </c>
      <c r="L2090" t="s">
        <v>114</v>
      </c>
      <c r="M2090" t="s">
        <v>3150</v>
      </c>
      <c r="N2090" t="s">
        <v>3150</v>
      </c>
      <c r="O2090" t="s">
        <v>56</v>
      </c>
      <c r="P2090" t="s">
        <v>57</v>
      </c>
      <c r="U2090" t="s">
        <v>3588</v>
      </c>
      <c r="V2090" t="b">
        <f t="shared" si="32"/>
        <v>0</v>
      </c>
      <c r="W2090" t="s">
        <v>59</v>
      </c>
      <c r="X2090" t="s">
        <v>60</v>
      </c>
      <c r="Y2090" t="s">
        <v>61</v>
      </c>
      <c r="AA2090" t="s">
        <v>3164</v>
      </c>
      <c r="AC2090">
        <v>7159006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163588</v>
      </c>
      <c r="AN2090" s="2">
        <v>119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63609</v>
      </c>
      <c r="AU2090" s="2">
        <v>34070</v>
      </c>
      <c r="AV2090" s="2">
        <v>96076</v>
      </c>
      <c r="AW2090" s="2">
        <v>0</v>
      </c>
    </row>
    <row r="2091" spans="1:49" x14ac:dyDescent="0.2">
      <c r="A2091" t="s">
        <v>3815</v>
      </c>
      <c r="B2091" t="s">
        <v>49</v>
      </c>
      <c r="C2091" t="s">
        <v>50</v>
      </c>
      <c r="D2091" t="s">
        <v>49</v>
      </c>
      <c r="E2091" t="s">
        <v>51</v>
      </c>
      <c r="F2091" t="s">
        <v>357</v>
      </c>
      <c r="G2091" s="1">
        <v>44470</v>
      </c>
      <c r="H2091" s="1">
        <v>44500</v>
      </c>
      <c r="I2091" s="1">
        <v>44476</v>
      </c>
      <c r="J2091" s="1">
        <v>44482</v>
      </c>
      <c r="K2091" t="s">
        <v>151</v>
      </c>
      <c r="L2091" t="s">
        <v>114</v>
      </c>
      <c r="M2091" t="s">
        <v>1274</v>
      </c>
      <c r="N2091" t="s">
        <v>1274</v>
      </c>
      <c r="O2091" t="s">
        <v>56</v>
      </c>
      <c r="P2091" t="s">
        <v>57</v>
      </c>
      <c r="Q2091" t="s">
        <v>56</v>
      </c>
      <c r="S2091" t="s">
        <v>134</v>
      </c>
      <c r="U2091" t="s">
        <v>3816</v>
      </c>
      <c r="V2091" t="b">
        <f t="shared" si="32"/>
        <v>0</v>
      </c>
      <c r="W2091" t="s">
        <v>59</v>
      </c>
      <c r="X2091" t="s">
        <v>60</v>
      </c>
      <c r="Y2091" t="s">
        <v>61</v>
      </c>
      <c r="Z2091" t="s">
        <v>78</v>
      </c>
      <c r="AC2091">
        <v>6744678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75448</v>
      </c>
      <c r="AM2091" s="2">
        <v>75448</v>
      </c>
      <c r="AN2091" s="2">
        <v>201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70913</v>
      </c>
      <c r="AU2091" s="2">
        <v>58707</v>
      </c>
      <c r="AV2091" s="2">
        <v>71062</v>
      </c>
      <c r="AW2091" s="2">
        <v>0</v>
      </c>
    </row>
    <row r="2092" spans="1:49" x14ac:dyDescent="0.2">
      <c r="A2092" t="s">
        <v>3654</v>
      </c>
      <c r="B2092" t="s">
        <v>49</v>
      </c>
      <c r="C2092" t="s">
        <v>50</v>
      </c>
      <c r="D2092" t="s">
        <v>49</v>
      </c>
      <c r="E2092" t="s">
        <v>51</v>
      </c>
      <c r="F2092" t="s">
        <v>266</v>
      </c>
      <c r="G2092" s="1">
        <v>44440</v>
      </c>
      <c r="H2092" s="1">
        <v>44469</v>
      </c>
      <c r="I2092" s="1">
        <v>44426</v>
      </c>
      <c r="J2092" s="1">
        <v>44451</v>
      </c>
      <c r="K2092" t="s">
        <v>151</v>
      </c>
      <c r="L2092" t="s">
        <v>229</v>
      </c>
      <c r="M2092" t="s">
        <v>3150</v>
      </c>
      <c r="N2092" t="s">
        <v>3150</v>
      </c>
      <c r="O2092" t="s">
        <v>56</v>
      </c>
      <c r="P2092" t="s">
        <v>57</v>
      </c>
      <c r="Q2092" t="s">
        <v>153</v>
      </c>
      <c r="S2092" t="s">
        <v>176</v>
      </c>
      <c r="U2092" t="s">
        <v>3655</v>
      </c>
      <c r="V2092" t="b">
        <f t="shared" si="32"/>
        <v>0</v>
      </c>
      <c r="W2092" t="s">
        <v>59</v>
      </c>
      <c r="X2092" t="s">
        <v>60</v>
      </c>
      <c r="Y2092" t="s">
        <v>61</v>
      </c>
      <c r="Z2092" t="s">
        <v>78</v>
      </c>
      <c r="AC2092">
        <v>7159006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618696</v>
      </c>
      <c r="AN2092" s="2">
        <v>279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79515</v>
      </c>
      <c r="AU2092" s="2">
        <v>32101</v>
      </c>
      <c r="AV2092" s="2">
        <v>298460</v>
      </c>
      <c r="AW2092" s="2">
        <v>0</v>
      </c>
    </row>
    <row r="2093" spans="1:49" x14ac:dyDescent="0.2">
      <c r="A2093" t="s">
        <v>3817</v>
      </c>
      <c r="B2093" t="s">
        <v>49</v>
      </c>
      <c r="C2093" t="s">
        <v>50</v>
      </c>
      <c r="D2093" t="s">
        <v>49</v>
      </c>
      <c r="E2093" t="s">
        <v>51</v>
      </c>
      <c r="F2093" t="s">
        <v>495</v>
      </c>
      <c r="G2093" s="1">
        <v>44440</v>
      </c>
      <c r="H2093" s="1">
        <v>44469</v>
      </c>
      <c r="I2093" s="1">
        <v>44448</v>
      </c>
      <c r="J2093" s="1">
        <v>44448</v>
      </c>
      <c r="K2093" t="s">
        <v>151</v>
      </c>
      <c r="L2093" t="s">
        <v>229</v>
      </c>
      <c r="M2093" t="s">
        <v>138</v>
      </c>
      <c r="N2093" t="s">
        <v>138</v>
      </c>
      <c r="O2093" t="s">
        <v>56</v>
      </c>
      <c r="P2093" t="s">
        <v>57</v>
      </c>
      <c r="Q2093" t="s">
        <v>56</v>
      </c>
      <c r="S2093" t="s">
        <v>387</v>
      </c>
      <c r="U2093" t="s">
        <v>3818</v>
      </c>
      <c r="V2093" t="b">
        <f t="shared" si="32"/>
        <v>0</v>
      </c>
      <c r="W2093" t="s">
        <v>77</v>
      </c>
      <c r="X2093" t="s">
        <v>60</v>
      </c>
      <c r="Y2093" t="s">
        <v>61</v>
      </c>
      <c r="Z2093" t="s">
        <v>78</v>
      </c>
      <c r="AC2093">
        <v>6141697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L2093" s="2">
        <v>180225</v>
      </c>
      <c r="AM2093" s="2">
        <v>180225</v>
      </c>
      <c r="AN2093" s="2">
        <v>21</v>
      </c>
      <c r="AO2093" s="2">
        <v>0</v>
      </c>
      <c r="AQ2093" s="2">
        <v>0</v>
      </c>
      <c r="AR2093" s="2">
        <v>0</v>
      </c>
      <c r="AS2093" s="2">
        <v>0</v>
      </c>
      <c r="AT2093" s="2">
        <v>178219</v>
      </c>
      <c r="AU2093" s="2">
        <v>96371</v>
      </c>
      <c r="AV2093" s="2">
        <v>180225</v>
      </c>
      <c r="AW2093" s="2">
        <v>101792.5</v>
      </c>
    </row>
    <row r="2094" spans="1:49" x14ac:dyDescent="0.2">
      <c r="A2094" t="s">
        <v>3819</v>
      </c>
      <c r="B2094" t="s">
        <v>49</v>
      </c>
      <c r="C2094" t="s">
        <v>50</v>
      </c>
      <c r="D2094" t="s">
        <v>49</v>
      </c>
      <c r="E2094" t="s">
        <v>51</v>
      </c>
      <c r="F2094" t="s">
        <v>495</v>
      </c>
      <c r="G2094" s="1">
        <v>44440</v>
      </c>
      <c r="H2094" s="1">
        <v>44469</v>
      </c>
      <c r="I2094" s="1">
        <v>44449</v>
      </c>
      <c r="J2094" s="1">
        <v>44449</v>
      </c>
      <c r="K2094" t="s">
        <v>151</v>
      </c>
      <c r="L2094" t="s">
        <v>229</v>
      </c>
      <c r="M2094" t="s">
        <v>3820</v>
      </c>
      <c r="N2094" t="s">
        <v>3820</v>
      </c>
      <c r="O2094" t="s">
        <v>56</v>
      </c>
      <c r="P2094" t="s">
        <v>57</v>
      </c>
      <c r="Q2094" t="s">
        <v>56</v>
      </c>
      <c r="S2094" t="s">
        <v>134</v>
      </c>
      <c r="U2094" t="s">
        <v>3821</v>
      </c>
      <c r="V2094" t="b">
        <f t="shared" si="32"/>
        <v>1</v>
      </c>
      <c r="W2094" t="s">
        <v>77</v>
      </c>
      <c r="X2094" t="s">
        <v>60</v>
      </c>
      <c r="Y2094" t="s">
        <v>61</v>
      </c>
      <c r="Z2094" t="s">
        <v>97</v>
      </c>
      <c r="AC2094">
        <v>6677728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L2094" s="2">
        <v>33580</v>
      </c>
      <c r="AM2094" s="2">
        <v>33580</v>
      </c>
      <c r="AN2094" s="2">
        <v>42</v>
      </c>
      <c r="AO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5000</v>
      </c>
    </row>
    <row r="2095" spans="1:49" x14ac:dyDescent="0.2">
      <c r="A2095" t="s">
        <v>3822</v>
      </c>
      <c r="B2095" t="s">
        <v>49</v>
      </c>
      <c r="C2095" t="s">
        <v>50</v>
      </c>
      <c r="D2095" t="s">
        <v>49</v>
      </c>
      <c r="E2095" t="s">
        <v>51</v>
      </c>
      <c r="F2095" t="s">
        <v>495</v>
      </c>
      <c r="G2095" s="1">
        <v>44440</v>
      </c>
      <c r="H2095" s="1">
        <v>44469</v>
      </c>
      <c r="I2095" s="1">
        <v>44449</v>
      </c>
      <c r="J2095" s="1">
        <v>44449</v>
      </c>
      <c r="K2095" t="s">
        <v>151</v>
      </c>
      <c r="L2095" t="s">
        <v>229</v>
      </c>
      <c r="M2095" t="s">
        <v>3820</v>
      </c>
      <c r="N2095" t="s">
        <v>3820</v>
      </c>
      <c r="O2095" t="s">
        <v>56</v>
      </c>
      <c r="P2095" t="s">
        <v>57</v>
      </c>
      <c r="Q2095" t="s">
        <v>56</v>
      </c>
      <c r="S2095" t="s">
        <v>405</v>
      </c>
      <c r="U2095" t="s">
        <v>3823</v>
      </c>
      <c r="V2095" t="b">
        <f t="shared" si="32"/>
        <v>1</v>
      </c>
      <c r="W2095" t="s">
        <v>59</v>
      </c>
      <c r="X2095" t="s">
        <v>60</v>
      </c>
      <c r="Y2095" t="s">
        <v>61</v>
      </c>
      <c r="Z2095" t="s">
        <v>97</v>
      </c>
      <c r="AC2095">
        <v>6677728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299</v>
      </c>
      <c r="AM2095" s="2">
        <v>299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</row>
    <row r="2096" spans="1:49" x14ac:dyDescent="0.2">
      <c r="A2096" t="s">
        <v>3824</v>
      </c>
      <c r="B2096" t="s">
        <v>49</v>
      </c>
      <c r="C2096" t="s">
        <v>50</v>
      </c>
      <c r="D2096" t="s">
        <v>49</v>
      </c>
      <c r="E2096" t="s">
        <v>51</v>
      </c>
      <c r="F2096" t="s">
        <v>495</v>
      </c>
      <c r="G2096" s="1">
        <v>44440</v>
      </c>
      <c r="H2096" s="1">
        <v>44469</v>
      </c>
      <c r="I2096" s="1">
        <v>44449</v>
      </c>
      <c r="J2096" s="1">
        <v>44449</v>
      </c>
      <c r="K2096" t="s">
        <v>151</v>
      </c>
      <c r="L2096" t="s">
        <v>229</v>
      </c>
      <c r="M2096" t="s">
        <v>3820</v>
      </c>
      <c r="N2096" t="s">
        <v>3820</v>
      </c>
      <c r="O2096" t="s">
        <v>56</v>
      </c>
      <c r="P2096" t="s">
        <v>57</v>
      </c>
      <c r="Q2096" t="s">
        <v>56</v>
      </c>
      <c r="S2096" t="s">
        <v>387</v>
      </c>
      <c r="U2096" t="s">
        <v>3825</v>
      </c>
      <c r="V2096" t="b">
        <f t="shared" si="32"/>
        <v>1</v>
      </c>
      <c r="W2096" t="s">
        <v>77</v>
      </c>
      <c r="X2096" t="s">
        <v>60</v>
      </c>
      <c r="Y2096" t="s">
        <v>61</v>
      </c>
      <c r="Z2096" t="s">
        <v>97</v>
      </c>
      <c r="AC2096">
        <v>6677728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L2096" s="2">
        <v>2736</v>
      </c>
      <c r="AM2096" s="2">
        <v>2736</v>
      </c>
      <c r="AN2096" s="2">
        <v>12</v>
      </c>
      <c r="AO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5000</v>
      </c>
    </row>
    <row r="2097" spans="1:49" x14ac:dyDescent="0.2">
      <c r="A2097" t="s">
        <v>3826</v>
      </c>
      <c r="B2097" t="s">
        <v>49</v>
      </c>
      <c r="C2097" t="s">
        <v>50</v>
      </c>
      <c r="D2097" t="s">
        <v>49</v>
      </c>
      <c r="E2097" t="s">
        <v>51</v>
      </c>
      <c r="F2097" t="s">
        <v>495</v>
      </c>
      <c r="G2097" s="1">
        <v>44440</v>
      </c>
      <c r="H2097" s="1">
        <v>44469</v>
      </c>
      <c r="I2097" s="1">
        <v>44448</v>
      </c>
      <c r="J2097" s="1">
        <v>44448</v>
      </c>
      <c r="K2097" t="s">
        <v>151</v>
      </c>
      <c r="L2097" t="s">
        <v>229</v>
      </c>
      <c r="M2097" t="s">
        <v>318</v>
      </c>
      <c r="N2097" t="s">
        <v>318</v>
      </c>
      <c r="O2097" t="s">
        <v>56</v>
      </c>
      <c r="P2097" t="s">
        <v>57</v>
      </c>
      <c r="Q2097" t="s">
        <v>56</v>
      </c>
      <c r="S2097" t="s">
        <v>376</v>
      </c>
      <c r="U2097" t="s">
        <v>3827</v>
      </c>
      <c r="V2097" t="b">
        <f t="shared" si="32"/>
        <v>1</v>
      </c>
      <c r="W2097" t="s">
        <v>77</v>
      </c>
      <c r="X2097" t="s">
        <v>60</v>
      </c>
      <c r="Y2097" t="s">
        <v>61</v>
      </c>
      <c r="Z2097" t="s">
        <v>97</v>
      </c>
      <c r="AC2097">
        <v>6163353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L2097" s="2">
        <v>754873</v>
      </c>
      <c r="AM2097" s="2">
        <v>754873</v>
      </c>
      <c r="AN2097" s="2">
        <v>102</v>
      </c>
      <c r="AO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63000</v>
      </c>
    </row>
    <row r="2098" spans="1:49" x14ac:dyDescent="0.2">
      <c r="A2098" t="s">
        <v>3828</v>
      </c>
      <c r="B2098" t="s">
        <v>49</v>
      </c>
      <c r="C2098" t="s">
        <v>50</v>
      </c>
      <c r="D2098" t="s">
        <v>49</v>
      </c>
      <c r="E2098" t="s">
        <v>51</v>
      </c>
      <c r="F2098" t="s">
        <v>495</v>
      </c>
      <c r="G2098" s="1">
        <v>44440</v>
      </c>
      <c r="H2098" s="1">
        <v>44469</v>
      </c>
      <c r="I2098" s="1">
        <v>44448</v>
      </c>
      <c r="J2098" s="1">
        <v>44448</v>
      </c>
      <c r="K2098" t="s">
        <v>151</v>
      </c>
      <c r="L2098" t="s">
        <v>229</v>
      </c>
      <c r="M2098" t="s">
        <v>318</v>
      </c>
      <c r="N2098" t="s">
        <v>318</v>
      </c>
      <c r="O2098" t="s">
        <v>56</v>
      </c>
      <c r="P2098" t="s">
        <v>57</v>
      </c>
      <c r="Q2098" t="s">
        <v>56</v>
      </c>
      <c r="S2098" t="s">
        <v>405</v>
      </c>
      <c r="U2098" t="s">
        <v>3829</v>
      </c>
      <c r="V2098" t="b">
        <f t="shared" si="32"/>
        <v>1</v>
      </c>
      <c r="W2098" t="s">
        <v>77</v>
      </c>
      <c r="X2098" t="s">
        <v>60</v>
      </c>
      <c r="Y2098" t="s">
        <v>61</v>
      </c>
      <c r="Z2098" t="s">
        <v>97</v>
      </c>
      <c r="AC2098">
        <v>6163353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L2098" s="2">
        <v>35955</v>
      </c>
      <c r="AM2098" s="2">
        <v>35955</v>
      </c>
      <c r="AN2098" s="2">
        <v>227</v>
      </c>
      <c r="AO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51000</v>
      </c>
    </row>
    <row r="2099" spans="1:49" x14ac:dyDescent="0.2">
      <c r="A2099" t="s">
        <v>3830</v>
      </c>
      <c r="B2099" t="s">
        <v>49</v>
      </c>
      <c r="C2099" t="s">
        <v>50</v>
      </c>
      <c r="D2099" t="s">
        <v>49</v>
      </c>
      <c r="E2099" t="s">
        <v>51</v>
      </c>
      <c r="F2099" t="s">
        <v>495</v>
      </c>
      <c r="G2099" s="1">
        <v>44440</v>
      </c>
      <c r="H2099" s="1">
        <v>44469</v>
      </c>
      <c r="I2099" s="1">
        <v>44448</v>
      </c>
      <c r="J2099" s="1">
        <v>44448</v>
      </c>
      <c r="K2099" t="s">
        <v>151</v>
      </c>
      <c r="L2099" t="s">
        <v>229</v>
      </c>
      <c r="M2099" t="s">
        <v>318</v>
      </c>
      <c r="N2099" t="s">
        <v>318</v>
      </c>
      <c r="O2099" t="s">
        <v>56</v>
      </c>
      <c r="P2099" t="s">
        <v>57</v>
      </c>
      <c r="Q2099" t="s">
        <v>56</v>
      </c>
      <c r="S2099" t="s">
        <v>3831</v>
      </c>
      <c r="U2099" t="s">
        <v>3832</v>
      </c>
      <c r="V2099" t="b">
        <f t="shared" si="32"/>
        <v>1</v>
      </c>
      <c r="W2099" t="s">
        <v>77</v>
      </c>
      <c r="X2099" t="s">
        <v>60</v>
      </c>
      <c r="Y2099" t="s">
        <v>61</v>
      </c>
      <c r="Z2099" t="s">
        <v>97</v>
      </c>
      <c r="AC2099">
        <v>6163353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L2099" s="2">
        <v>36001</v>
      </c>
      <c r="AM2099" s="2">
        <v>36001</v>
      </c>
      <c r="AN2099" s="2">
        <v>17</v>
      </c>
      <c r="AO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51000</v>
      </c>
    </row>
    <row r="2100" spans="1:49" x14ac:dyDescent="0.2">
      <c r="A2100" t="s">
        <v>3833</v>
      </c>
      <c r="B2100" t="s">
        <v>49</v>
      </c>
      <c r="C2100" t="s">
        <v>50</v>
      </c>
      <c r="D2100" t="s">
        <v>49</v>
      </c>
      <c r="E2100" t="s">
        <v>51</v>
      </c>
      <c r="F2100" t="s">
        <v>1250</v>
      </c>
      <c r="G2100" s="1">
        <v>44470</v>
      </c>
      <c r="H2100" s="1">
        <v>44500</v>
      </c>
      <c r="I2100" s="1">
        <v>44448</v>
      </c>
      <c r="J2100" s="1">
        <v>44474</v>
      </c>
      <c r="K2100" t="s">
        <v>151</v>
      </c>
      <c r="L2100" t="s">
        <v>114</v>
      </c>
      <c r="M2100" t="s">
        <v>368</v>
      </c>
      <c r="N2100" t="s">
        <v>368</v>
      </c>
      <c r="O2100" t="s">
        <v>116</v>
      </c>
      <c r="P2100" t="s">
        <v>369</v>
      </c>
      <c r="Q2100" t="s">
        <v>153</v>
      </c>
      <c r="S2100" t="s">
        <v>75</v>
      </c>
      <c r="U2100" t="s">
        <v>3834</v>
      </c>
      <c r="V2100" t="b">
        <f t="shared" si="32"/>
        <v>0</v>
      </c>
      <c r="W2100" t="s">
        <v>69</v>
      </c>
      <c r="X2100" t="s">
        <v>60</v>
      </c>
      <c r="Y2100" t="s">
        <v>61</v>
      </c>
      <c r="Z2100" t="s">
        <v>78</v>
      </c>
      <c r="AC2100">
        <v>6141910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8997.39</v>
      </c>
      <c r="AL2100" s="2">
        <v>499855</v>
      </c>
      <c r="AM2100" s="2">
        <v>499855</v>
      </c>
      <c r="AN2100" s="2">
        <v>310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498820</v>
      </c>
      <c r="AU2100" s="2">
        <v>473377</v>
      </c>
      <c r="AV2100" s="2">
        <v>499855</v>
      </c>
      <c r="AW2100" s="2">
        <v>18</v>
      </c>
    </row>
    <row r="2101" spans="1:49" x14ac:dyDescent="0.2">
      <c r="A2101" t="s">
        <v>3835</v>
      </c>
      <c r="B2101" t="s">
        <v>49</v>
      </c>
      <c r="C2101" t="s">
        <v>50</v>
      </c>
      <c r="D2101" t="s">
        <v>49</v>
      </c>
      <c r="E2101" t="s">
        <v>51</v>
      </c>
      <c r="F2101" t="s">
        <v>642</v>
      </c>
      <c r="G2101" s="1">
        <v>44440</v>
      </c>
      <c r="H2101" s="1">
        <v>44469</v>
      </c>
      <c r="I2101" s="1">
        <v>44448</v>
      </c>
      <c r="J2101" s="1">
        <v>44461</v>
      </c>
      <c r="K2101" t="s">
        <v>151</v>
      </c>
      <c r="L2101" t="s">
        <v>229</v>
      </c>
      <c r="M2101" t="s">
        <v>368</v>
      </c>
      <c r="N2101" t="s">
        <v>368</v>
      </c>
      <c r="O2101" t="s">
        <v>116</v>
      </c>
      <c r="P2101" t="s">
        <v>369</v>
      </c>
      <c r="Q2101" t="s">
        <v>153</v>
      </c>
      <c r="S2101" t="s">
        <v>75</v>
      </c>
      <c r="U2101" t="s">
        <v>3836</v>
      </c>
      <c r="V2101" t="b">
        <f t="shared" si="32"/>
        <v>0</v>
      </c>
      <c r="W2101" t="s">
        <v>69</v>
      </c>
      <c r="X2101" t="s">
        <v>60</v>
      </c>
      <c r="Y2101" t="s">
        <v>61</v>
      </c>
      <c r="Z2101" t="s">
        <v>78</v>
      </c>
      <c r="AC2101">
        <v>6141910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41470.78</v>
      </c>
      <c r="AL2101" s="2">
        <v>2303932</v>
      </c>
      <c r="AM2101" s="2">
        <v>2303932</v>
      </c>
      <c r="AN2101" s="2">
        <v>1411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2292495</v>
      </c>
      <c r="AU2101" s="2">
        <v>2202947</v>
      </c>
      <c r="AV2101" s="2">
        <v>2303932</v>
      </c>
      <c r="AW2101" s="2">
        <v>18</v>
      </c>
    </row>
    <row r="2102" spans="1:49" x14ac:dyDescent="0.2">
      <c r="A2102" t="s">
        <v>3837</v>
      </c>
      <c r="B2102" t="s">
        <v>49</v>
      </c>
      <c r="C2102" t="s">
        <v>50</v>
      </c>
      <c r="D2102" t="s">
        <v>49</v>
      </c>
      <c r="E2102" t="s">
        <v>51</v>
      </c>
      <c r="F2102" t="s">
        <v>317</v>
      </c>
      <c r="G2102" s="1">
        <v>44440</v>
      </c>
      <c r="H2102" s="1">
        <v>44469</v>
      </c>
      <c r="I2102" s="1">
        <v>44441</v>
      </c>
      <c r="J2102" s="1">
        <v>44451</v>
      </c>
      <c r="K2102" t="s">
        <v>151</v>
      </c>
      <c r="L2102" t="s">
        <v>229</v>
      </c>
      <c r="M2102" t="s">
        <v>106</v>
      </c>
      <c r="N2102" t="s">
        <v>106</v>
      </c>
      <c r="O2102" t="s">
        <v>56</v>
      </c>
      <c r="P2102" t="s">
        <v>57</v>
      </c>
      <c r="Q2102" t="s">
        <v>153</v>
      </c>
      <c r="S2102" t="s">
        <v>3838</v>
      </c>
      <c r="U2102" t="s">
        <v>3839</v>
      </c>
      <c r="V2102" t="b">
        <f t="shared" si="32"/>
        <v>1</v>
      </c>
      <c r="W2102" t="s">
        <v>312</v>
      </c>
      <c r="X2102" t="s">
        <v>60</v>
      </c>
      <c r="Y2102" t="s">
        <v>61</v>
      </c>
      <c r="Z2102" t="s">
        <v>97</v>
      </c>
      <c r="AC2102">
        <v>6799399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1404</v>
      </c>
      <c r="AN2102" s="2">
        <v>4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0.47</v>
      </c>
    </row>
    <row r="2103" spans="1:49" x14ac:dyDescent="0.2">
      <c r="A2103" t="s">
        <v>3840</v>
      </c>
      <c r="B2103" t="s">
        <v>49</v>
      </c>
      <c r="C2103" t="s">
        <v>50</v>
      </c>
      <c r="D2103" t="s">
        <v>282</v>
      </c>
      <c r="E2103" t="s">
        <v>283</v>
      </c>
      <c r="F2103" t="s">
        <v>284</v>
      </c>
      <c r="G2103" s="1">
        <v>44440</v>
      </c>
      <c r="H2103" s="1">
        <v>44469</v>
      </c>
      <c r="I2103" s="1">
        <v>44469</v>
      </c>
      <c r="J2103" s="1">
        <v>44501</v>
      </c>
      <c r="K2103" t="s">
        <v>151</v>
      </c>
      <c r="L2103" t="s">
        <v>229</v>
      </c>
      <c r="M2103" t="s">
        <v>115</v>
      </c>
      <c r="N2103" t="s">
        <v>115</v>
      </c>
      <c r="O2103" t="s">
        <v>116</v>
      </c>
      <c r="P2103" t="s">
        <v>117</v>
      </c>
      <c r="Q2103" t="s">
        <v>153</v>
      </c>
      <c r="S2103" t="s">
        <v>75</v>
      </c>
      <c r="U2103" t="s">
        <v>3841</v>
      </c>
      <c r="V2103" t="b">
        <f t="shared" si="32"/>
        <v>0</v>
      </c>
      <c r="W2103" t="s">
        <v>69</v>
      </c>
      <c r="X2103" t="s">
        <v>60</v>
      </c>
      <c r="Y2103" t="s">
        <v>61</v>
      </c>
      <c r="Z2103" t="s">
        <v>97</v>
      </c>
      <c r="AC2103">
        <v>6986016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177.1</v>
      </c>
      <c r="AL2103" s="2">
        <v>2778</v>
      </c>
      <c r="AM2103" s="2">
        <v>2778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63.75</v>
      </c>
    </row>
    <row r="2104" spans="1:49" x14ac:dyDescent="0.2">
      <c r="A2104" t="s">
        <v>3842</v>
      </c>
      <c r="B2104" t="s">
        <v>49</v>
      </c>
      <c r="C2104" t="s">
        <v>50</v>
      </c>
      <c r="D2104" t="s">
        <v>49</v>
      </c>
      <c r="E2104" t="s">
        <v>51</v>
      </c>
      <c r="F2104" t="s">
        <v>228</v>
      </c>
      <c r="G2104" s="1">
        <v>44440</v>
      </c>
      <c r="H2104" s="1">
        <v>44469</v>
      </c>
      <c r="I2104" s="1">
        <v>44469</v>
      </c>
      <c r="J2104" s="1">
        <v>44475</v>
      </c>
      <c r="K2104" t="s">
        <v>72</v>
      </c>
      <c r="L2104" t="s">
        <v>229</v>
      </c>
      <c r="M2104" t="s">
        <v>55</v>
      </c>
      <c r="N2104" t="s">
        <v>55</v>
      </c>
      <c r="O2104" t="s">
        <v>56</v>
      </c>
      <c r="P2104" t="s">
        <v>57</v>
      </c>
      <c r="Q2104" t="s">
        <v>56</v>
      </c>
      <c r="S2104" t="s">
        <v>1052</v>
      </c>
      <c r="U2104" t="s">
        <v>3843</v>
      </c>
      <c r="V2104" t="b">
        <f t="shared" si="32"/>
        <v>0</v>
      </c>
      <c r="W2104" t="s">
        <v>69</v>
      </c>
      <c r="X2104" t="s">
        <v>60</v>
      </c>
      <c r="Y2104" t="s">
        <v>61</v>
      </c>
      <c r="Z2104" t="s">
        <v>97</v>
      </c>
      <c r="AA2104" t="s">
        <v>232</v>
      </c>
      <c r="AC2104">
        <v>6144941</v>
      </c>
      <c r="AE2104" s="2">
        <v>1428.58</v>
      </c>
      <c r="AF2104" s="2">
        <v>1428.58</v>
      </c>
      <c r="AG2104" s="2">
        <v>97182</v>
      </c>
      <c r="AH2104" s="2">
        <v>97182</v>
      </c>
      <c r="AI2104" s="2">
        <v>0</v>
      </c>
      <c r="AJ2104" s="2">
        <v>0</v>
      </c>
      <c r="AK2104" s="2">
        <v>1814.29</v>
      </c>
      <c r="AL2104" s="2">
        <v>123421</v>
      </c>
      <c r="AM2104" s="2">
        <v>123421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14.7</v>
      </c>
    </row>
    <row r="2105" spans="1:49" x14ac:dyDescent="0.2">
      <c r="A2105" t="s">
        <v>1793</v>
      </c>
      <c r="B2105" t="s">
        <v>49</v>
      </c>
      <c r="C2105" t="s">
        <v>50</v>
      </c>
      <c r="D2105" t="s">
        <v>282</v>
      </c>
      <c r="E2105" t="s">
        <v>283</v>
      </c>
      <c r="F2105" t="s">
        <v>284</v>
      </c>
      <c r="G2105" s="1">
        <v>44470</v>
      </c>
      <c r="H2105" s="1">
        <v>44500</v>
      </c>
      <c r="I2105" s="1">
        <v>44469</v>
      </c>
      <c r="J2105" s="1">
        <v>44501</v>
      </c>
      <c r="K2105" t="s">
        <v>53</v>
      </c>
      <c r="L2105" t="s">
        <v>114</v>
      </c>
      <c r="M2105" t="s">
        <v>115</v>
      </c>
      <c r="N2105" t="s">
        <v>115</v>
      </c>
      <c r="O2105" t="s">
        <v>116</v>
      </c>
      <c r="P2105" t="s">
        <v>117</v>
      </c>
      <c r="U2105" t="s">
        <v>1794</v>
      </c>
      <c r="V2105" t="b">
        <f t="shared" si="32"/>
        <v>0</v>
      </c>
      <c r="W2105" t="s">
        <v>69</v>
      </c>
      <c r="X2105" t="s">
        <v>60</v>
      </c>
      <c r="Y2105" t="s">
        <v>61</v>
      </c>
      <c r="AA2105" t="s">
        <v>3844</v>
      </c>
      <c r="AC2105">
        <v>6986016</v>
      </c>
      <c r="AE2105" s="2">
        <v>239999.98</v>
      </c>
      <c r="AF2105" s="2">
        <v>239999.98</v>
      </c>
      <c r="AG2105" s="2">
        <v>3764706</v>
      </c>
      <c r="AH2105" s="2">
        <v>3764706</v>
      </c>
      <c r="AI2105" s="2">
        <v>0</v>
      </c>
      <c r="AJ2105" s="2">
        <v>0</v>
      </c>
      <c r="AK2105" s="2">
        <v>90058.67</v>
      </c>
      <c r="AL2105" s="2">
        <v>1412685</v>
      </c>
      <c r="AM2105" s="2">
        <v>1412685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63.75</v>
      </c>
    </row>
    <row r="2106" spans="1:49" x14ac:dyDescent="0.2">
      <c r="A2106" t="s">
        <v>3845</v>
      </c>
      <c r="B2106" t="s">
        <v>49</v>
      </c>
      <c r="C2106" t="s">
        <v>50</v>
      </c>
      <c r="D2106" t="s">
        <v>282</v>
      </c>
      <c r="E2106" t="s">
        <v>283</v>
      </c>
      <c r="F2106" t="s">
        <v>284</v>
      </c>
      <c r="G2106" s="1">
        <v>44440</v>
      </c>
      <c r="H2106" s="1">
        <v>44469</v>
      </c>
      <c r="I2106" s="1">
        <v>44469</v>
      </c>
      <c r="J2106" s="1">
        <v>44493</v>
      </c>
      <c r="K2106" t="s">
        <v>151</v>
      </c>
      <c r="L2106" t="s">
        <v>229</v>
      </c>
      <c r="M2106" t="s">
        <v>700</v>
      </c>
      <c r="N2106" t="s">
        <v>700</v>
      </c>
      <c r="O2106" t="s">
        <v>116</v>
      </c>
      <c r="P2106" t="s">
        <v>117</v>
      </c>
      <c r="Q2106" t="s">
        <v>153</v>
      </c>
      <c r="S2106" t="s">
        <v>75</v>
      </c>
      <c r="U2106" t="s">
        <v>3846</v>
      </c>
      <c r="V2106" t="b">
        <f t="shared" si="32"/>
        <v>0</v>
      </c>
      <c r="W2106" t="s">
        <v>69</v>
      </c>
      <c r="X2106" t="s">
        <v>60</v>
      </c>
      <c r="Y2106" t="s">
        <v>61</v>
      </c>
      <c r="Z2106" t="s">
        <v>97</v>
      </c>
      <c r="AC2106">
        <v>6163662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0.08</v>
      </c>
      <c r="AL2106" s="2">
        <v>2</v>
      </c>
      <c r="AM2106" s="2">
        <v>2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39.450000000000003</v>
      </c>
    </row>
    <row r="2107" spans="1:49" x14ac:dyDescent="0.2">
      <c r="A2107" t="s">
        <v>3847</v>
      </c>
      <c r="B2107" t="s">
        <v>49</v>
      </c>
      <c r="C2107" t="s">
        <v>50</v>
      </c>
      <c r="D2107" t="s">
        <v>282</v>
      </c>
      <c r="E2107" t="s">
        <v>283</v>
      </c>
      <c r="F2107" t="s">
        <v>284</v>
      </c>
      <c r="G2107" s="1">
        <v>44440</v>
      </c>
      <c r="H2107" s="1">
        <v>44469</v>
      </c>
      <c r="I2107" s="1">
        <v>44469</v>
      </c>
      <c r="J2107" s="1">
        <v>44493</v>
      </c>
      <c r="K2107" t="s">
        <v>151</v>
      </c>
      <c r="L2107" t="s">
        <v>229</v>
      </c>
      <c r="M2107" t="s">
        <v>301</v>
      </c>
      <c r="N2107" t="s">
        <v>301</v>
      </c>
      <c r="O2107" t="s">
        <v>116</v>
      </c>
      <c r="P2107" t="s">
        <v>117</v>
      </c>
      <c r="Q2107" t="s">
        <v>153</v>
      </c>
      <c r="S2107" t="s">
        <v>75</v>
      </c>
      <c r="U2107" t="s">
        <v>3848</v>
      </c>
      <c r="V2107" t="b">
        <f t="shared" si="32"/>
        <v>0</v>
      </c>
      <c r="W2107" t="s">
        <v>69</v>
      </c>
      <c r="X2107" t="s">
        <v>60</v>
      </c>
      <c r="Y2107" t="s">
        <v>61</v>
      </c>
      <c r="Z2107" t="s">
        <v>78</v>
      </c>
      <c r="AC2107">
        <v>6862335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4428.55</v>
      </c>
      <c r="AL2107" s="2">
        <v>60665</v>
      </c>
      <c r="AM2107" s="2">
        <v>60665</v>
      </c>
      <c r="AN2107" s="2">
        <v>41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59957</v>
      </c>
      <c r="AU2107" s="2">
        <v>55007</v>
      </c>
      <c r="AV2107" s="2">
        <v>60037</v>
      </c>
      <c r="AW2107" s="2">
        <v>73</v>
      </c>
    </row>
    <row r="2108" spans="1:49" x14ac:dyDescent="0.2">
      <c r="A2108" t="s">
        <v>3849</v>
      </c>
      <c r="B2108" t="s">
        <v>49</v>
      </c>
      <c r="C2108" t="s">
        <v>50</v>
      </c>
      <c r="D2108" t="s">
        <v>379</v>
      </c>
      <c r="E2108" t="s">
        <v>380</v>
      </c>
      <c r="F2108" t="s">
        <v>381</v>
      </c>
      <c r="G2108" s="1">
        <v>44470</v>
      </c>
      <c r="H2108" s="1">
        <v>44500</v>
      </c>
      <c r="I2108" s="1">
        <v>44452</v>
      </c>
      <c r="J2108" s="1">
        <v>44472</v>
      </c>
      <c r="K2108" t="s">
        <v>151</v>
      </c>
      <c r="L2108" t="s">
        <v>114</v>
      </c>
      <c r="M2108" t="s">
        <v>368</v>
      </c>
      <c r="N2108" t="s">
        <v>368</v>
      </c>
      <c r="O2108" t="s">
        <v>116</v>
      </c>
      <c r="P2108" t="s">
        <v>369</v>
      </c>
      <c r="Q2108" t="s">
        <v>153</v>
      </c>
      <c r="S2108" t="s">
        <v>75</v>
      </c>
      <c r="U2108" t="s">
        <v>3850</v>
      </c>
      <c r="V2108" t="b">
        <f t="shared" si="32"/>
        <v>0</v>
      </c>
      <c r="W2108" t="s">
        <v>69</v>
      </c>
      <c r="X2108" t="s">
        <v>60</v>
      </c>
      <c r="Y2108" t="s">
        <v>61</v>
      </c>
      <c r="Z2108" t="s">
        <v>78</v>
      </c>
      <c r="AC2108">
        <v>6141910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21956.32</v>
      </c>
      <c r="AL2108" s="2">
        <v>1228965</v>
      </c>
      <c r="AM2108" s="2">
        <v>1228965</v>
      </c>
      <c r="AN2108" s="2">
        <v>492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1225984</v>
      </c>
      <c r="AU2108" s="2">
        <v>1168645</v>
      </c>
      <c r="AV2108" s="2">
        <v>1228965</v>
      </c>
      <c r="AW2108" s="2">
        <v>17.8657</v>
      </c>
    </row>
    <row r="2109" spans="1:49" x14ac:dyDescent="0.2">
      <c r="A2109" t="s">
        <v>3851</v>
      </c>
      <c r="B2109" t="s">
        <v>49</v>
      </c>
      <c r="C2109" t="s">
        <v>50</v>
      </c>
      <c r="D2109" t="s">
        <v>379</v>
      </c>
      <c r="E2109" t="s">
        <v>380</v>
      </c>
      <c r="F2109" t="s">
        <v>381</v>
      </c>
      <c r="G2109" s="1">
        <v>44440</v>
      </c>
      <c r="H2109" s="1">
        <v>44469</v>
      </c>
      <c r="I2109" s="1">
        <v>44452</v>
      </c>
      <c r="J2109" s="1">
        <v>44489</v>
      </c>
      <c r="K2109" t="s">
        <v>53</v>
      </c>
      <c r="L2109" t="s">
        <v>229</v>
      </c>
      <c r="M2109" t="s">
        <v>382</v>
      </c>
      <c r="N2109" t="s">
        <v>382</v>
      </c>
      <c r="O2109" t="s">
        <v>116</v>
      </c>
      <c r="P2109" t="s">
        <v>117</v>
      </c>
      <c r="U2109" t="s">
        <v>3852</v>
      </c>
      <c r="V2109" t="b">
        <f t="shared" si="32"/>
        <v>0</v>
      </c>
      <c r="W2109" t="s">
        <v>69</v>
      </c>
      <c r="X2109" t="s">
        <v>60</v>
      </c>
      <c r="Y2109" t="s">
        <v>61</v>
      </c>
      <c r="AA2109" t="s">
        <v>384</v>
      </c>
      <c r="AC2109">
        <v>6342791</v>
      </c>
      <c r="AE2109" s="2">
        <v>59032</v>
      </c>
      <c r="AF2109" s="2">
        <v>59032</v>
      </c>
      <c r="AG2109" s="2">
        <v>1170270</v>
      </c>
      <c r="AH2109" s="2">
        <v>1170270</v>
      </c>
      <c r="AI2109" s="2">
        <v>0</v>
      </c>
      <c r="AJ2109" s="2">
        <v>0</v>
      </c>
      <c r="AK2109" s="2">
        <v>67280.100000000006</v>
      </c>
      <c r="AL2109" s="2">
        <v>1333782</v>
      </c>
      <c r="AM2109" s="2">
        <v>1333782</v>
      </c>
      <c r="AN2109" s="2">
        <v>128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674161</v>
      </c>
      <c r="AU2109" s="2">
        <v>671191</v>
      </c>
      <c r="AV2109" s="2">
        <v>674577</v>
      </c>
      <c r="AW2109" s="2">
        <v>50.443100000000001</v>
      </c>
    </row>
    <row r="2110" spans="1:49" x14ac:dyDescent="0.2">
      <c r="A2110" t="s">
        <v>3851</v>
      </c>
      <c r="B2110" t="s">
        <v>49</v>
      </c>
      <c r="C2110" t="s">
        <v>50</v>
      </c>
      <c r="D2110" t="s">
        <v>379</v>
      </c>
      <c r="E2110" t="s">
        <v>380</v>
      </c>
      <c r="F2110" t="s">
        <v>381</v>
      </c>
      <c r="G2110" s="1">
        <v>44470</v>
      </c>
      <c r="H2110" s="1">
        <v>44500</v>
      </c>
      <c r="I2110" s="1">
        <v>44452</v>
      </c>
      <c r="J2110" s="1">
        <v>44489</v>
      </c>
      <c r="K2110" t="s">
        <v>53</v>
      </c>
      <c r="L2110" t="s">
        <v>114</v>
      </c>
      <c r="M2110" t="s">
        <v>382</v>
      </c>
      <c r="N2110" t="s">
        <v>382</v>
      </c>
      <c r="O2110" t="s">
        <v>116</v>
      </c>
      <c r="P2110" t="s">
        <v>117</v>
      </c>
      <c r="U2110" t="s">
        <v>3852</v>
      </c>
      <c r="V2110" t="b">
        <f t="shared" si="32"/>
        <v>0</v>
      </c>
      <c r="W2110" t="s">
        <v>69</v>
      </c>
      <c r="X2110" t="s">
        <v>60</v>
      </c>
      <c r="Y2110" t="s">
        <v>61</v>
      </c>
      <c r="AA2110" t="s">
        <v>384</v>
      </c>
      <c r="AC2110">
        <v>6342791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50.443100000000001</v>
      </c>
    </row>
    <row r="2111" spans="1:49" x14ac:dyDescent="0.2">
      <c r="A2111" t="s">
        <v>3853</v>
      </c>
      <c r="B2111" t="s">
        <v>49</v>
      </c>
      <c r="C2111" t="s">
        <v>50</v>
      </c>
      <c r="D2111" t="s">
        <v>49</v>
      </c>
      <c r="E2111" t="s">
        <v>51</v>
      </c>
      <c r="F2111" t="s">
        <v>266</v>
      </c>
      <c r="G2111" s="1">
        <v>44440</v>
      </c>
      <c r="H2111" s="1">
        <v>44469</v>
      </c>
      <c r="I2111" s="1">
        <v>44449</v>
      </c>
      <c r="J2111" s="1">
        <v>44450</v>
      </c>
      <c r="K2111" t="s">
        <v>151</v>
      </c>
      <c r="L2111" t="s">
        <v>229</v>
      </c>
      <c r="M2111" t="s">
        <v>166</v>
      </c>
      <c r="N2111" t="s">
        <v>166</v>
      </c>
      <c r="O2111" t="s">
        <v>56</v>
      </c>
      <c r="P2111" t="s">
        <v>57</v>
      </c>
      <c r="Q2111" t="s">
        <v>56</v>
      </c>
      <c r="S2111" t="s">
        <v>1038</v>
      </c>
      <c r="U2111" t="s">
        <v>3854</v>
      </c>
      <c r="V2111" t="b">
        <f t="shared" si="32"/>
        <v>1</v>
      </c>
      <c r="W2111" t="s">
        <v>59</v>
      </c>
      <c r="X2111" t="s">
        <v>60</v>
      </c>
      <c r="Y2111" t="s">
        <v>61</v>
      </c>
      <c r="Z2111" t="s">
        <v>97</v>
      </c>
      <c r="AC2111">
        <v>6142268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3317</v>
      </c>
      <c r="AM2111" s="2">
        <v>3317</v>
      </c>
      <c r="AN2111" s="2">
        <v>1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</row>
    <row r="2112" spans="1:49" x14ac:dyDescent="0.2">
      <c r="A2112" t="s">
        <v>3855</v>
      </c>
      <c r="B2112" t="s">
        <v>49</v>
      </c>
      <c r="C2112" t="s">
        <v>50</v>
      </c>
      <c r="D2112" t="s">
        <v>49</v>
      </c>
      <c r="E2112" t="s">
        <v>51</v>
      </c>
      <c r="F2112" t="s">
        <v>266</v>
      </c>
      <c r="G2112" s="1">
        <v>44440</v>
      </c>
      <c r="H2112" s="1">
        <v>44469</v>
      </c>
      <c r="I2112" s="1">
        <v>44449</v>
      </c>
      <c r="J2112" s="1">
        <v>44450</v>
      </c>
      <c r="K2112" t="s">
        <v>151</v>
      </c>
      <c r="L2112" t="s">
        <v>229</v>
      </c>
      <c r="M2112" t="s">
        <v>166</v>
      </c>
      <c r="N2112" t="s">
        <v>166</v>
      </c>
      <c r="O2112" t="s">
        <v>56</v>
      </c>
      <c r="P2112" t="s">
        <v>57</v>
      </c>
      <c r="Q2112" t="s">
        <v>56</v>
      </c>
      <c r="S2112" t="s">
        <v>134</v>
      </c>
      <c r="U2112" t="s">
        <v>3856</v>
      </c>
      <c r="V2112" t="b">
        <f t="shared" si="32"/>
        <v>1</v>
      </c>
      <c r="W2112" t="s">
        <v>59</v>
      </c>
      <c r="X2112" t="s">
        <v>60</v>
      </c>
      <c r="Y2112" t="s">
        <v>61</v>
      </c>
      <c r="Z2112" t="s">
        <v>97</v>
      </c>
      <c r="AC2112">
        <v>6142268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3123</v>
      </c>
      <c r="AM2112" s="2">
        <v>3123</v>
      </c>
      <c r="AN2112" s="2">
        <v>2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</row>
    <row r="2113" spans="1:49" x14ac:dyDescent="0.2">
      <c r="A2113" t="s">
        <v>3857</v>
      </c>
      <c r="B2113" t="s">
        <v>49</v>
      </c>
      <c r="C2113" t="s">
        <v>50</v>
      </c>
      <c r="D2113" t="s">
        <v>49</v>
      </c>
      <c r="E2113" t="s">
        <v>51</v>
      </c>
      <c r="F2113" t="s">
        <v>228</v>
      </c>
      <c r="G2113" s="1">
        <v>44470</v>
      </c>
      <c r="H2113" s="1">
        <v>44500</v>
      </c>
      <c r="I2113" s="1">
        <v>44469</v>
      </c>
      <c r="J2113" s="1">
        <v>44484</v>
      </c>
      <c r="K2113" t="s">
        <v>53</v>
      </c>
      <c r="L2113" t="s">
        <v>114</v>
      </c>
      <c r="M2113" t="s">
        <v>2760</v>
      </c>
      <c r="N2113" t="s">
        <v>2760</v>
      </c>
      <c r="O2113" t="s">
        <v>56</v>
      </c>
      <c r="P2113" t="s">
        <v>57</v>
      </c>
      <c r="U2113" t="s">
        <v>3858</v>
      </c>
      <c r="V2113" t="b">
        <f t="shared" si="32"/>
        <v>1</v>
      </c>
      <c r="W2113" t="s">
        <v>69</v>
      </c>
      <c r="X2113" t="s">
        <v>60</v>
      </c>
      <c r="Y2113" t="s">
        <v>61</v>
      </c>
      <c r="AA2113" t="s">
        <v>2762</v>
      </c>
      <c r="AC2113">
        <v>6138644</v>
      </c>
      <c r="AE2113" s="2">
        <v>36363.65</v>
      </c>
      <c r="AF2113" s="2">
        <v>36363.65</v>
      </c>
      <c r="AG2113" s="2">
        <v>1136364</v>
      </c>
      <c r="AH2113" s="2">
        <v>1136364</v>
      </c>
      <c r="AI2113" s="2">
        <v>0</v>
      </c>
      <c r="AJ2113" s="2">
        <v>0</v>
      </c>
      <c r="AK2113" s="2">
        <v>38809.660000000003</v>
      </c>
      <c r="AL2113" s="2">
        <v>1212802</v>
      </c>
      <c r="AM2113" s="2">
        <v>1212802</v>
      </c>
      <c r="AN2113" s="2">
        <v>2076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32</v>
      </c>
    </row>
    <row r="2114" spans="1:49" x14ac:dyDescent="0.2">
      <c r="A2114" t="s">
        <v>3859</v>
      </c>
      <c r="B2114" t="s">
        <v>49</v>
      </c>
      <c r="C2114" t="s">
        <v>50</v>
      </c>
      <c r="D2114" t="s">
        <v>49</v>
      </c>
      <c r="E2114" t="s">
        <v>51</v>
      </c>
      <c r="F2114" t="s">
        <v>357</v>
      </c>
      <c r="G2114" s="1">
        <v>44470</v>
      </c>
      <c r="H2114" s="1">
        <v>44500</v>
      </c>
      <c r="I2114" s="1">
        <v>44476</v>
      </c>
      <c r="J2114" s="1">
        <v>44493</v>
      </c>
      <c r="K2114" t="s">
        <v>151</v>
      </c>
      <c r="L2114" t="s">
        <v>114</v>
      </c>
      <c r="M2114" t="s">
        <v>1274</v>
      </c>
      <c r="N2114" t="s">
        <v>1274</v>
      </c>
      <c r="O2114" t="s">
        <v>56</v>
      </c>
      <c r="P2114" t="s">
        <v>57</v>
      </c>
      <c r="Q2114" t="s">
        <v>56</v>
      </c>
      <c r="S2114" t="s">
        <v>376</v>
      </c>
      <c r="U2114" t="s">
        <v>3860</v>
      </c>
      <c r="V2114" t="b">
        <f t="shared" si="32"/>
        <v>0</v>
      </c>
      <c r="W2114" t="s">
        <v>77</v>
      </c>
      <c r="X2114" t="s">
        <v>60</v>
      </c>
      <c r="Y2114" t="s">
        <v>61</v>
      </c>
      <c r="Z2114" t="s">
        <v>97</v>
      </c>
      <c r="AC2114">
        <v>6744678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L2114" s="2">
        <v>42799</v>
      </c>
      <c r="AM2114" s="2">
        <v>42799</v>
      </c>
      <c r="AN2114" s="2">
        <v>78</v>
      </c>
      <c r="AO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75000</v>
      </c>
    </row>
    <row r="2115" spans="1:49" x14ac:dyDescent="0.2">
      <c r="A2115" t="s">
        <v>3861</v>
      </c>
      <c r="B2115" t="s">
        <v>49</v>
      </c>
      <c r="C2115" t="s">
        <v>50</v>
      </c>
      <c r="D2115" t="s">
        <v>49</v>
      </c>
      <c r="E2115" t="s">
        <v>51</v>
      </c>
      <c r="F2115" t="s">
        <v>374</v>
      </c>
      <c r="G2115" s="1">
        <v>44440</v>
      </c>
      <c r="H2115" s="1">
        <v>44469</v>
      </c>
      <c r="I2115" s="1">
        <v>44452</v>
      </c>
      <c r="J2115" s="1">
        <v>44472</v>
      </c>
      <c r="K2115" t="s">
        <v>151</v>
      </c>
      <c r="L2115" t="s">
        <v>229</v>
      </c>
      <c r="M2115" t="s">
        <v>1014</v>
      </c>
      <c r="N2115" t="s">
        <v>1014</v>
      </c>
      <c r="O2115" t="s">
        <v>56</v>
      </c>
      <c r="P2115" t="s">
        <v>57</v>
      </c>
      <c r="Q2115" t="s">
        <v>56</v>
      </c>
      <c r="S2115" t="s">
        <v>1015</v>
      </c>
      <c r="U2115" t="s">
        <v>3862</v>
      </c>
      <c r="V2115" t="b">
        <f t="shared" ref="V2115:V2178" si="33">ISNUMBER(SEARCH("take",U2115))</f>
        <v>0</v>
      </c>
      <c r="W2115" t="s">
        <v>69</v>
      </c>
      <c r="X2115" t="s">
        <v>60</v>
      </c>
      <c r="Y2115" t="s">
        <v>61</v>
      </c>
      <c r="Z2115" t="s">
        <v>97</v>
      </c>
      <c r="AC2115">
        <v>6141709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2801.08</v>
      </c>
      <c r="AL2115" s="2">
        <v>168537</v>
      </c>
      <c r="AM2115" s="2">
        <v>168537</v>
      </c>
      <c r="AN2115" s="2">
        <v>219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16.62</v>
      </c>
    </row>
    <row r="2116" spans="1:49" x14ac:dyDescent="0.2">
      <c r="A2116" t="s">
        <v>3863</v>
      </c>
      <c r="B2116" t="s">
        <v>49</v>
      </c>
      <c r="C2116" t="s">
        <v>50</v>
      </c>
      <c r="D2116" t="s">
        <v>49</v>
      </c>
      <c r="E2116" t="s">
        <v>51</v>
      </c>
      <c r="F2116" t="s">
        <v>374</v>
      </c>
      <c r="G2116" s="1">
        <v>44440</v>
      </c>
      <c r="H2116" s="1">
        <v>44469</v>
      </c>
      <c r="I2116" s="1">
        <v>44452</v>
      </c>
      <c r="J2116" s="1">
        <v>44472</v>
      </c>
      <c r="K2116" t="s">
        <v>53</v>
      </c>
      <c r="L2116" t="s">
        <v>229</v>
      </c>
      <c r="M2116" t="s">
        <v>138</v>
      </c>
      <c r="N2116" t="s">
        <v>138</v>
      </c>
      <c r="O2116" t="s">
        <v>56</v>
      </c>
      <c r="P2116" t="s">
        <v>57</v>
      </c>
      <c r="U2116" t="s">
        <v>3864</v>
      </c>
      <c r="V2116" t="b">
        <f t="shared" si="33"/>
        <v>0</v>
      </c>
      <c r="W2116" t="s">
        <v>69</v>
      </c>
      <c r="X2116" t="s">
        <v>60</v>
      </c>
      <c r="Y2116" t="s">
        <v>61</v>
      </c>
      <c r="AA2116" t="s">
        <v>3865</v>
      </c>
      <c r="AC2116">
        <v>6141697</v>
      </c>
      <c r="AE2116" s="2">
        <v>31962.43</v>
      </c>
      <c r="AF2116" s="2">
        <v>31962.43</v>
      </c>
      <c r="AG2116" s="2">
        <v>3950857</v>
      </c>
      <c r="AH2116" s="2">
        <v>3950857</v>
      </c>
      <c r="AI2116" s="2">
        <v>0</v>
      </c>
      <c r="AJ2116" s="2">
        <v>0</v>
      </c>
      <c r="AK2116" s="2">
        <v>35901.82</v>
      </c>
      <c r="AL2116" s="2">
        <v>4437802</v>
      </c>
      <c r="AM2116" s="2">
        <v>4437802</v>
      </c>
      <c r="AN2116" s="2">
        <v>1928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4419580</v>
      </c>
      <c r="AU2116" s="2">
        <v>3749548</v>
      </c>
      <c r="AV2116" s="2">
        <v>4422619</v>
      </c>
      <c r="AW2116" s="2">
        <v>8.09</v>
      </c>
    </row>
    <row r="2117" spans="1:49" x14ac:dyDescent="0.2">
      <c r="A2117" t="s">
        <v>3863</v>
      </c>
      <c r="B2117" t="s">
        <v>49</v>
      </c>
      <c r="C2117" t="s">
        <v>50</v>
      </c>
      <c r="D2117" t="s">
        <v>49</v>
      </c>
      <c r="E2117" t="s">
        <v>51</v>
      </c>
      <c r="F2117" t="s">
        <v>374</v>
      </c>
      <c r="G2117" s="1">
        <v>44470</v>
      </c>
      <c r="H2117" s="1">
        <v>44500</v>
      </c>
      <c r="I2117" s="1">
        <v>44452</v>
      </c>
      <c r="J2117" s="1">
        <v>44472</v>
      </c>
      <c r="K2117" t="s">
        <v>53</v>
      </c>
      <c r="L2117" t="s">
        <v>114</v>
      </c>
      <c r="M2117" t="s">
        <v>138</v>
      </c>
      <c r="N2117" t="s">
        <v>138</v>
      </c>
      <c r="O2117" t="s">
        <v>56</v>
      </c>
      <c r="P2117" t="s">
        <v>57</v>
      </c>
      <c r="U2117" t="s">
        <v>3864</v>
      </c>
      <c r="V2117" t="b">
        <f t="shared" si="33"/>
        <v>0</v>
      </c>
      <c r="W2117" t="s">
        <v>69</v>
      </c>
      <c r="X2117" t="s">
        <v>60</v>
      </c>
      <c r="Y2117" t="s">
        <v>61</v>
      </c>
      <c r="AA2117" t="s">
        <v>3865</v>
      </c>
      <c r="AC2117">
        <v>6141697</v>
      </c>
      <c r="AE2117" s="2">
        <v>5327.07</v>
      </c>
      <c r="AF2117" s="2">
        <v>5327.07</v>
      </c>
      <c r="AG2117" s="2">
        <v>658476</v>
      </c>
      <c r="AH2117" s="2">
        <v>658476</v>
      </c>
      <c r="AI2117" s="2">
        <v>0</v>
      </c>
      <c r="AJ2117" s="2">
        <v>0</v>
      </c>
      <c r="AK2117" s="2">
        <v>3388.57</v>
      </c>
      <c r="AL2117" s="2">
        <v>418859</v>
      </c>
      <c r="AM2117" s="2">
        <v>418859</v>
      </c>
      <c r="AN2117" s="2">
        <v>146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416633</v>
      </c>
      <c r="AU2117" s="2">
        <v>358454</v>
      </c>
      <c r="AV2117" s="2">
        <v>417017</v>
      </c>
      <c r="AW2117" s="2">
        <v>8.09</v>
      </c>
    </row>
    <row r="2118" spans="1:49" x14ac:dyDescent="0.2">
      <c r="A2118" t="s">
        <v>3866</v>
      </c>
      <c r="B2118" t="s">
        <v>49</v>
      </c>
      <c r="C2118" t="s">
        <v>50</v>
      </c>
      <c r="D2118" t="s">
        <v>49</v>
      </c>
      <c r="E2118" t="s">
        <v>51</v>
      </c>
      <c r="F2118" t="s">
        <v>374</v>
      </c>
      <c r="G2118" s="1">
        <v>44440</v>
      </c>
      <c r="H2118" s="1">
        <v>44469</v>
      </c>
      <c r="I2118" s="1">
        <v>44452</v>
      </c>
      <c r="J2118" s="1">
        <v>44472</v>
      </c>
      <c r="K2118" t="s">
        <v>53</v>
      </c>
      <c r="L2118" t="s">
        <v>229</v>
      </c>
      <c r="M2118" t="s">
        <v>138</v>
      </c>
      <c r="N2118" t="s">
        <v>138</v>
      </c>
      <c r="O2118" t="s">
        <v>56</v>
      </c>
      <c r="P2118" t="s">
        <v>57</v>
      </c>
      <c r="U2118" t="s">
        <v>3867</v>
      </c>
      <c r="V2118" t="b">
        <f t="shared" si="33"/>
        <v>0</v>
      </c>
      <c r="W2118" t="s">
        <v>69</v>
      </c>
      <c r="X2118" t="s">
        <v>60</v>
      </c>
      <c r="Y2118" t="s">
        <v>61</v>
      </c>
      <c r="AA2118" t="s">
        <v>3865</v>
      </c>
      <c r="AC2118">
        <v>6141697</v>
      </c>
      <c r="AE2118" s="2">
        <v>3411.43</v>
      </c>
      <c r="AF2118" s="2">
        <v>3411.43</v>
      </c>
      <c r="AG2118" s="2">
        <v>324280</v>
      </c>
      <c r="AH2118" s="2">
        <v>324280</v>
      </c>
      <c r="AI2118" s="2">
        <v>0</v>
      </c>
      <c r="AJ2118" s="2">
        <v>0</v>
      </c>
      <c r="AK2118" s="2">
        <v>3801.67</v>
      </c>
      <c r="AL2118" s="2">
        <v>361375</v>
      </c>
      <c r="AM2118" s="2">
        <v>361375</v>
      </c>
      <c r="AN2118" s="2">
        <v>220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357585</v>
      </c>
      <c r="AU2118" s="2">
        <v>277601</v>
      </c>
      <c r="AV2118" s="2">
        <v>358042</v>
      </c>
      <c r="AW2118" s="2">
        <v>10.52</v>
      </c>
    </row>
    <row r="2119" spans="1:49" x14ac:dyDescent="0.2">
      <c r="A2119" t="s">
        <v>3868</v>
      </c>
      <c r="B2119" t="s">
        <v>49</v>
      </c>
      <c r="C2119" t="s">
        <v>50</v>
      </c>
      <c r="D2119" t="s">
        <v>49</v>
      </c>
      <c r="E2119" t="s">
        <v>51</v>
      </c>
      <c r="F2119" t="s">
        <v>374</v>
      </c>
      <c r="G2119" s="1">
        <v>44470</v>
      </c>
      <c r="H2119" s="1">
        <v>44500</v>
      </c>
      <c r="I2119" s="1">
        <v>44452</v>
      </c>
      <c r="J2119" s="1">
        <v>44472</v>
      </c>
      <c r="K2119" t="s">
        <v>53</v>
      </c>
      <c r="L2119" t="s">
        <v>114</v>
      </c>
      <c r="M2119" t="s">
        <v>138</v>
      </c>
      <c r="N2119" t="s">
        <v>138</v>
      </c>
      <c r="O2119" t="s">
        <v>56</v>
      </c>
      <c r="P2119" t="s">
        <v>57</v>
      </c>
      <c r="U2119" t="s">
        <v>3869</v>
      </c>
      <c r="V2119" t="b">
        <f t="shared" si="33"/>
        <v>0</v>
      </c>
      <c r="W2119" t="s">
        <v>77</v>
      </c>
      <c r="X2119" t="s">
        <v>60</v>
      </c>
      <c r="Y2119" t="s">
        <v>61</v>
      </c>
      <c r="AA2119" t="s">
        <v>3865</v>
      </c>
      <c r="AC2119">
        <v>6141697</v>
      </c>
      <c r="AE2119" s="2">
        <v>7142.86</v>
      </c>
      <c r="AF2119" s="2">
        <v>7142.86</v>
      </c>
      <c r="AG2119" s="2">
        <v>285714</v>
      </c>
      <c r="AH2119" s="2">
        <v>285714</v>
      </c>
      <c r="AI2119" s="2">
        <v>0</v>
      </c>
      <c r="AJ2119" s="2">
        <v>0</v>
      </c>
      <c r="AK2119" s="2">
        <v>7142.86</v>
      </c>
      <c r="AL2119" s="2">
        <v>571749</v>
      </c>
      <c r="AM2119" s="2">
        <v>571749</v>
      </c>
      <c r="AN2119" s="2">
        <v>900</v>
      </c>
      <c r="AO2119" s="2">
        <v>0</v>
      </c>
      <c r="AP2119" s="2">
        <v>7142.86</v>
      </c>
      <c r="AQ2119" s="2">
        <v>0</v>
      </c>
      <c r="AR2119" s="2">
        <v>0</v>
      </c>
      <c r="AS2119" s="2">
        <v>0</v>
      </c>
      <c r="AT2119" s="2">
        <v>561777</v>
      </c>
      <c r="AU2119" s="2">
        <v>375340</v>
      </c>
      <c r="AV2119" s="2">
        <v>562363</v>
      </c>
      <c r="AW2119" s="2">
        <v>50000</v>
      </c>
    </row>
    <row r="2120" spans="1:49" x14ac:dyDescent="0.2">
      <c r="A2120" t="s">
        <v>3870</v>
      </c>
      <c r="B2120" t="s">
        <v>49</v>
      </c>
      <c r="C2120" t="s">
        <v>50</v>
      </c>
      <c r="D2120" t="s">
        <v>49</v>
      </c>
      <c r="E2120" t="s">
        <v>51</v>
      </c>
      <c r="F2120" t="s">
        <v>374</v>
      </c>
      <c r="G2120" s="1">
        <v>44440</v>
      </c>
      <c r="H2120" s="1">
        <v>44469</v>
      </c>
      <c r="I2120" s="1">
        <v>44452</v>
      </c>
      <c r="J2120" s="1">
        <v>44473</v>
      </c>
      <c r="K2120" t="s">
        <v>53</v>
      </c>
      <c r="L2120" t="s">
        <v>229</v>
      </c>
      <c r="M2120" t="s">
        <v>996</v>
      </c>
      <c r="N2120" t="s">
        <v>996</v>
      </c>
      <c r="O2120" t="s">
        <v>56</v>
      </c>
      <c r="P2120" t="s">
        <v>57</v>
      </c>
      <c r="U2120" t="s">
        <v>3871</v>
      </c>
      <c r="V2120" t="b">
        <f t="shared" si="33"/>
        <v>0</v>
      </c>
      <c r="W2120" t="s">
        <v>69</v>
      </c>
      <c r="X2120" t="s">
        <v>60</v>
      </c>
      <c r="Y2120" t="s">
        <v>61</v>
      </c>
      <c r="AA2120" t="s">
        <v>3324</v>
      </c>
      <c r="AC2120">
        <v>6231468</v>
      </c>
      <c r="AE2120" s="2">
        <v>12857.14</v>
      </c>
      <c r="AF2120" s="2">
        <v>12857.14</v>
      </c>
      <c r="AG2120" s="2">
        <v>602490</v>
      </c>
      <c r="AH2120" s="2">
        <v>602490</v>
      </c>
      <c r="AI2120" s="2">
        <v>0</v>
      </c>
      <c r="AJ2120" s="2">
        <v>0</v>
      </c>
      <c r="AK2120" s="2">
        <v>13522.6</v>
      </c>
      <c r="AL2120" s="2">
        <v>633674</v>
      </c>
      <c r="AM2120" s="2">
        <v>633674</v>
      </c>
      <c r="AN2120" s="2">
        <v>2425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21.34</v>
      </c>
    </row>
    <row r="2121" spans="1:49" x14ac:dyDescent="0.2">
      <c r="A2121" t="s">
        <v>3872</v>
      </c>
      <c r="B2121" t="s">
        <v>49</v>
      </c>
      <c r="C2121" t="s">
        <v>50</v>
      </c>
      <c r="D2121" t="s">
        <v>49</v>
      </c>
      <c r="E2121" t="s">
        <v>51</v>
      </c>
      <c r="F2121" t="s">
        <v>374</v>
      </c>
      <c r="G2121" s="1">
        <v>44440</v>
      </c>
      <c r="H2121" s="1">
        <v>44469</v>
      </c>
      <c r="I2121" s="1">
        <v>44452</v>
      </c>
      <c r="J2121" s="1">
        <v>44472</v>
      </c>
      <c r="K2121" t="s">
        <v>151</v>
      </c>
      <c r="L2121" t="s">
        <v>229</v>
      </c>
      <c r="M2121" t="s">
        <v>3689</v>
      </c>
      <c r="N2121" t="s">
        <v>3689</v>
      </c>
      <c r="O2121" t="s">
        <v>56</v>
      </c>
      <c r="P2121" t="s">
        <v>57</v>
      </c>
      <c r="Q2121" t="s">
        <v>153</v>
      </c>
      <c r="S2121" t="s">
        <v>176</v>
      </c>
      <c r="U2121" t="s">
        <v>3873</v>
      </c>
      <c r="V2121" t="b">
        <f t="shared" si="33"/>
        <v>0</v>
      </c>
      <c r="W2121" t="s">
        <v>69</v>
      </c>
      <c r="X2121" t="s">
        <v>60</v>
      </c>
      <c r="Y2121" t="s">
        <v>61</v>
      </c>
      <c r="Z2121" t="s">
        <v>78</v>
      </c>
      <c r="AC2121">
        <v>7218380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22983.62</v>
      </c>
      <c r="AL2121" s="2">
        <v>445419</v>
      </c>
      <c r="AM2121" s="2">
        <v>445419</v>
      </c>
      <c r="AN2121" s="2">
        <v>4005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107027</v>
      </c>
      <c r="AU2121" s="2">
        <v>71371</v>
      </c>
      <c r="AV2121" s="2">
        <v>107168</v>
      </c>
      <c r="AW2121" s="2">
        <v>51.6</v>
      </c>
    </row>
    <row r="2122" spans="1:49" x14ac:dyDescent="0.2">
      <c r="A2122" t="s">
        <v>3874</v>
      </c>
      <c r="B2122" t="s">
        <v>49</v>
      </c>
      <c r="C2122" t="s">
        <v>50</v>
      </c>
      <c r="D2122" t="s">
        <v>49</v>
      </c>
      <c r="E2122" t="s">
        <v>51</v>
      </c>
      <c r="F2122" t="s">
        <v>374</v>
      </c>
      <c r="G2122" s="1">
        <v>44470</v>
      </c>
      <c r="H2122" s="1">
        <v>44500</v>
      </c>
      <c r="I2122" s="1">
        <v>44452</v>
      </c>
      <c r="J2122" s="1">
        <v>44472</v>
      </c>
      <c r="K2122" t="s">
        <v>53</v>
      </c>
      <c r="L2122" t="s">
        <v>114</v>
      </c>
      <c r="M2122" t="s">
        <v>3875</v>
      </c>
      <c r="N2122" t="s">
        <v>3875</v>
      </c>
      <c r="O2122" t="s">
        <v>56</v>
      </c>
      <c r="P2122" t="s">
        <v>57</v>
      </c>
      <c r="U2122" t="s">
        <v>3876</v>
      </c>
      <c r="V2122" t="b">
        <f t="shared" si="33"/>
        <v>0</v>
      </c>
      <c r="W2122" t="s">
        <v>1256</v>
      </c>
      <c r="X2122" t="s">
        <v>60</v>
      </c>
      <c r="Y2122" t="s">
        <v>61</v>
      </c>
      <c r="AA2122" t="s">
        <v>3877</v>
      </c>
      <c r="AC2122">
        <v>7218386</v>
      </c>
      <c r="AE2122" s="2">
        <v>21428.560000000001</v>
      </c>
      <c r="AF2122" s="2">
        <v>21428.560000000001</v>
      </c>
      <c r="AG2122" s="2">
        <v>630252</v>
      </c>
      <c r="AH2122" s="2">
        <v>0</v>
      </c>
      <c r="AI2122" s="2">
        <v>0</v>
      </c>
      <c r="AJ2122" s="2">
        <v>630252</v>
      </c>
      <c r="AK2122" s="2">
        <v>0</v>
      </c>
      <c r="AL2122" s="2">
        <v>0</v>
      </c>
      <c r="AM2122" s="2">
        <v>582566</v>
      </c>
      <c r="AN2122" s="2">
        <v>185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3.4000000000000002E-2</v>
      </c>
    </row>
    <row r="2123" spans="1:49" x14ac:dyDescent="0.2">
      <c r="A2123" t="s">
        <v>3878</v>
      </c>
      <c r="B2123" t="s">
        <v>49</v>
      </c>
      <c r="C2123" t="s">
        <v>50</v>
      </c>
      <c r="D2123" t="s">
        <v>49</v>
      </c>
      <c r="E2123" t="s">
        <v>51</v>
      </c>
      <c r="F2123" t="s">
        <v>374</v>
      </c>
      <c r="G2123" s="1">
        <v>44440</v>
      </c>
      <c r="H2123" s="1">
        <v>44469</v>
      </c>
      <c r="I2123" s="1">
        <v>44452</v>
      </c>
      <c r="J2123" s="1">
        <v>44474</v>
      </c>
      <c r="K2123" t="s">
        <v>53</v>
      </c>
      <c r="L2123" t="s">
        <v>229</v>
      </c>
      <c r="M2123" t="s">
        <v>106</v>
      </c>
      <c r="N2123" t="s">
        <v>106</v>
      </c>
      <c r="O2123" t="s">
        <v>56</v>
      </c>
      <c r="P2123" t="s">
        <v>57</v>
      </c>
      <c r="U2123" t="s">
        <v>3879</v>
      </c>
      <c r="V2123" t="b">
        <f t="shared" si="33"/>
        <v>1</v>
      </c>
      <c r="W2123" t="s">
        <v>312</v>
      </c>
      <c r="X2123" t="s">
        <v>60</v>
      </c>
      <c r="Y2123" t="s">
        <v>61</v>
      </c>
      <c r="AA2123" t="s">
        <v>3880</v>
      </c>
      <c r="AC2123">
        <v>6799399</v>
      </c>
      <c r="AE2123" s="2">
        <v>171428.53</v>
      </c>
      <c r="AF2123" s="2">
        <v>171428.53</v>
      </c>
      <c r="AG2123" s="2">
        <v>398671</v>
      </c>
      <c r="AH2123" s="2">
        <v>0</v>
      </c>
      <c r="AI2123" s="2">
        <v>0</v>
      </c>
      <c r="AJ2123" s="2">
        <v>398671</v>
      </c>
      <c r="AK2123" s="2">
        <v>0</v>
      </c>
      <c r="AL2123" s="2">
        <v>0</v>
      </c>
      <c r="AM2123" s="2">
        <v>387967</v>
      </c>
      <c r="AN2123" s="2">
        <v>1788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0.43</v>
      </c>
    </row>
    <row r="2124" spans="1:49" x14ac:dyDescent="0.2">
      <c r="A2124" t="s">
        <v>3881</v>
      </c>
      <c r="B2124" t="s">
        <v>49</v>
      </c>
      <c r="C2124" t="s">
        <v>50</v>
      </c>
      <c r="D2124" t="s">
        <v>49</v>
      </c>
      <c r="E2124" t="s">
        <v>51</v>
      </c>
      <c r="F2124" t="s">
        <v>374</v>
      </c>
      <c r="G2124" s="1">
        <v>44440</v>
      </c>
      <c r="H2124" s="1">
        <v>44469</v>
      </c>
      <c r="I2124" s="1">
        <v>44455</v>
      </c>
      <c r="J2124" s="1">
        <v>44455</v>
      </c>
      <c r="K2124" t="s">
        <v>151</v>
      </c>
      <c r="L2124" t="s">
        <v>229</v>
      </c>
      <c r="M2124" t="s">
        <v>1014</v>
      </c>
      <c r="N2124" t="s">
        <v>1014</v>
      </c>
      <c r="O2124" t="s">
        <v>56</v>
      </c>
      <c r="P2124" t="s">
        <v>57</v>
      </c>
      <c r="Q2124" t="s">
        <v>56</v>
      </c>
      <c r="S2124" t="s">
        <v>3329</v>
      </c>
      <c r="U2124" t="s">
        <v>3882</v>
      </c>
      <c r="V2124" t="b">
        <f t="shared" si="33"/>
        <v>1</v>
      </c>
      <c r="W2124" t="s">
        <v>77</v>
      </c>
      <c r="X2124" t="s">
        <v>60</v>
      </c>
      <c r="Y2124" t="s">
        <v>61</v>
      </c>
      <c r="Z2124" t="s">
        <v>97</v>
      </c>
      <c r="AC2124">
        <v>6141709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L2124" s="2">
        <v>0</v>
      </c>
      <c r="AM2124" s="2">
        <v>0</v>
      </c>
      <c r="AN2124" s="2">
        <v>1</v>
      </c>
      <c r="AO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38250</v>
      </c>
    </row>
    <row r="2125" spans="1:49" x14ac:dyDescent="0.2">
      <c r="A2125" t="s">
        <v>3883</v>
      </c>
      <c r="B2125" t="s">
        <v>49</v>
      </c>
      <c r="C2125" t="s">
        <v>50</v>
      </c>
      <c r="D2125" t="s">
        <v>49</v>
      </c>
      <c r="E2125" t="s">
        <v>51</v>
      </c>
      <c r="F2125" t="s">
        <v>835</v>
      </c>
      <c r="G2125" s="1">
        <v>44440</v>
      </c>
      <c r="H2125" s="1">
        <v>44469</v>
      </c>
      <c r="I2125" s="1">
        <v>44445</v>
      </c>
      <c r="J2125" s="1">
        <v>44445</v>
      </c>
      <c r="K2125" t="s">
        <v>151</v>
      </c>
      <c r="L2125" t="s">
        <v>229</v>
      </c>
      <c r="M2125" t="s">
        <v>3884</v>
      </c>
      <c r="N2125" t="s">
        <v>3884</v>
      </c>
      <c r="O2125" t="s">
        <v>56</v>
      </c>
      <c r="P2125" t="s">
        <v>57</v>
      </c>
      <c r="Q2125" t="s">
        <v>56</v>
      </c>
      <c r="S2125" t="s">
        <v>176</v>
      </c>
      <c r="U2125" t="s">
        <v>3885</v>
      </c>
      <c r="V2125" t="b">
        <f t="shared" si="33"/>
        <v>0</v>
      </c>
      <c r="W2125" t="s">
        <v>77</v>
      </c>
      <c r="X2125" t="s">
        <v>60</v>
      </c>
      <c r="Y2125" t="s">
        <v>61</v>
      </c>
      <c r="Z2125" t="s">
        <v>97</v>
      </c>
      <c r="AC2125">
        <v>7205993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L2125" s="2">
        <v>19869</v>
      </c>
      <c r="AM2125" s="2">
        <v>19869</v>
      </c>
      <c r="AN2125" s="2">
        <v>146</v>
      </c>
      <c r="AO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3000</v>
      </c>
    </row>
    <row r="2126" spans="1:49" x14ac:dyDescent="0.2">
      <c r="A2126" t="s">
        <v>3886</v>
      </c>
      <c r="B2126" t="s">
        <v>49</v>
      </c>
      <c r="C2126" t="s">
        <v>50</v>
      </c>
      <c r="D2126" t="s">
        <v>49</v>
      </c>
      <c r="E2126" t="s">
        <v>51</v>
      </c>
      <c r="F2126" t="s">
        <v>374</v>
      </c>
      <c r="G2126" s="1">
        <v>44440</v>
      </c>
      <c r="H2126" s="1">
        <v>44469</v>
      </c>
      <c r="I2126" s="1">
        <v>44452</v>
      </c>
      <c r="J2126" s="1">
        <v>44472</v>
      </c>
      <c r="K2126" t="s">
        <v>151</v>
      </c>
      <c r="L2126" t="s">
        <v>229</v>
      </c>
      <c r="M2126" t="s">
        <v>1014</v>
      </c>
      <c r="N2126" t="s">
        <v>1014</v>
      </c>
      <c r="O2126" t="s">
        <v>56</v>
      </c>
      <c r="P2126" t="s">
        <v>57</v>
      </c>
      <c r="Q2126" t="s">
        <v>56</v>
      </c>
      <c r="S2126" t="s">
        <v>376</v>
      </c>
      <c r="U2126" t="s">
        <v>3887</v>
      </c>
      <c r="V2126" t="b">
        <f t="shared" si="33"/>
        <v>0</v>
      </c>
      <c r="W2126" t="s">
        <v>69</v>
      </c>
      <c r="X2126" t="s">
        <v>60</v>
      </c>
      <c r="Y2126" t="s">
        <v>61</v>
      </c>
      <c r="Z2126" t="s">
        <v>78</v>
      </c>
      <c r="AC2126">
        <v>6141709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3336.47</v>
      </c>
      <c r="AL2126" s="2">
        <v>200750</v>
      </c>
      <c r="AM2126" s="2">
        <v>200750</v>
      </c>
      <c r="AN2126" s="2">
        <v>191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200473</v>
      </c>
      <c r="AU2126" s="2">
        <v>180054</v>
      </c>
      <c r="AV2126" s="2">
        <v>200651</v>
      </c>
      <c r="AW2126" s="2">
        <v>16.62</v>
      </c>
    </row>
    <row r="2127" spans="1:49" x14ac:dyDescent="0.2">
      <c r="A2127" t="s">
        <v>3886</v>
      </c>
      <c r="B2127" t="s">
        <v>49</v>
      </c>
      <c r="C2127" t="s">
        <v>50</v>
      </c>
      <c r="D2127" t="s">
        <v>49</v>
      </c>
      <c r="E2127" t="s">
        <v>51</v>
      </c>
      <c r="F2127" t="s">
        <v>374</v>
      </c>
      <c r="G2127" s="1">
        <v>44470</v>
      </c>
      <c r="H2127" s="1">
        <v>44500</v>
      </c>
      <c r="I2127" s="1">
        <v>44452</v>
      </c>
      <c r="J2127" s="1">
        <v>44472</v>
      </c>
      <c r="K2127" t="s">
        <v>151</v>
      </c>
      <c r="L2127" t="s">
        <v>114</v>
      </c>
      <c r="M2127" t="s">
        <v>1014</v>
      </c>
      <c r="N2127" t="s">
        <v>1014</v>
      </c>
      <c r="O2127" t="s">
        <v>56</v>
      </c>
      <c r="P2127" t="s">
        <v>57</v>
      </c>
      <c r="Q2127" t="s">
        <v>56</v>
      </c>
      <c r="S2127" t="s">
        <v>376</v>
      </c>
      <c r="U2127" t="s">
        <v>3887</v>
      </c>
      <c r="V2127" t="b">
        <f t="shared" si="33"/>
        <v>0</v>
      </c>
      <c r="W2127" t="s">
        <v>69</v>
      </c>
      <c r="X2127" t="s">
        <v>60</v>
      </c>
      <c r="Y2127" t="s">
        <v>61</v>
      </c>
      <c r="Z2127" t="s">
        <v>78</v>
      </c>
      <c r="AC2127">
        <v>6141709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304.02999999999997</v>
      </c>
      <c r="AL2127" s="2">
        <v>18293</v>
      </c>
      <c r="AM2127" s="2">
        <v>18293</v>
      </c>
      <c r="AN2127" s="2">
        <v>14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18276</v>
      </c>
      <c r="AU2127" s="2">
        <v>16719</v>
      </c>
      <c r="AV2127" s="2">
        <v>18286</v>
      </c>
      <c r="AW2127" s="2">
        <v>16.62</v>
      </c>
    </row>
    <row r="2128" spans="1:49" x14ac:dyDescent="0.2">
      <c r="A2128" t="s">
        <v>3888</v>
      </c>
      <c r="B2128" t="s">
        <v>49</v>
      </c>
      <c r="C2128" t="s">
        <v>50</v>
      </c>
      <c r="D2128" t="s">
        <v>49</v>
      </c>
      <c r="E2128" t="s">
        <v>51</v>
      </c>
      <c r="F2128" t="s">
        <v>374</v>
      </c>
      <c r="G2128" s="1">
        <v>44470</v>
      </c>
      <c r="H2128" s="1">
        <v>44500</v>
      </c>
      <c r="I2128" s="1">
        <v>44452</v>
      </c>
      <c r="J2128" s="1">
        <v>44472</v>
      </c>
      <c r="K2128" t="s">
        <v>151</v>
      </c>
      <c r="L2128" t="s">
        <v>114</v>
      </c>
      <c r="M2128" t="s">
        <v>1014</v>
      </c>
      <c r="N2128" t="s">
        <v>1014</v>
      </c>
      <c r="O2128" t="s">
        <v>56</v>
      </c>
      <c r="P2128" t="s">
        <v>57</v>
      </c>
      <c r="Q2128" t="s">
        <v>56</v>
      </c>
      <c r="S2128" t="s">
        <v>1018</v>
      </c>
      <c r="U2128" t="s">
        <v>3889</v>
      </c>
      <c r="V2128" t="b">
        <f t="shared" si="33"/>
        <v>0</v>
      </c>
      <c r="W2128" t="s">
        <v>69</v>
      </c>
      <c r="X2128" t="s">
        <v>60</v>
      </c>
      <c r="Y2128" t="s">
        <v>61</v>
      </c>
      <c r="Z2128" t="s">
        <v>78</v>
      </c>
      <c r="AC2128">
        <v>6141709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55.15</v>
      </c>
      <c r="AL2128" s="2">
        <v>3318</v>
      </c>
      <c r="AM2128" s="2">
        <v>3318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3275</v>
      </c>
      <c r="AU2128" s="2">
        <v>1494</v>
      </c>
      <c r="AV2128" s="2">
        <v>3293</v>
      </c>
      <c r="AW2128" s="2">
        <v>16.62</v>
      </c>
    </row>
    <row r="2129" spans="1:49" x14ac:dyDescent="0.2">
      <c r="A2129" t="s">
        <v>3890</v>
      </c>
      <c r="B2129" t="s">
        <v>49</v>
      </c>
      <c r="C2129" t="s">
        <v>50</v>
      </c>
      <c r="D2129" t="s">
        <v>49</v>
      </c>
      <c r="E2129" t="s">
        <v>51</v>
      </c>
      <c r="F2129" t="s">
        <v>374</v>
      </c>
      <c r="G2129" s="1">
        <v>44470</v>
      </c>
      <c r="H2129" s="1">
        <v>44500</v>
      </c>
      <c r="I2129" s="1">
        <v>44452</v>
      </c>
      <c r="J2129" s="1">
        <v>44472</v>
      </c>
      <c r="K2129" t="s">
        <v>151</v>
      </c>
      <c r="L2129" t="s">
        <v>114</v>
      </c>
      <c r="M2129" t="s">
        <v>1014</v>
      </c>
      <c r="N2129" t="s">
        <v>1014</v>
      </c>
      <c r="O2129" t="s">
        <v>56</v>
      </c>
      <c r="P2129" t="s">
        <v>57</v>
      </c>
      <c r="Q2129" t="s">
        <v>56</v>
      </c>
      <c r="S2129" t="s">
        <v>3329</v>
      </c>
      <c r="U2129" t="s">
        <v>3891</v>
      </c>
      <c r="V2129" t="b">
        <f t="shared" si="33"/>
        <v>0</v>
      </c>
      <c r="W2129" t="s">
        <v>77</v>
      </c>
      <c r="X2129" t="s">
        <v>60</v>
      </c>
      <c r="Y2129" t="s">
        <v>61</v>
      </c>
      <c r="Z2129" t="s">
        <v>97</v>
      </c>
      <c r="AC2129">
        <v>6141709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L2129" s="2">
        <v>248986</v>
      </c>
      <c r="AM2129" s="2">
        <v>248986</v>
      </c>
      <c r="AN2129" s="2">
        <v>289</v>
      </c>
      <c r="AO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60000</v>
      </c>
    </row>
    <row r="2130" spans="1:49" x14ac:dyDescent="0.2">
      <c r="A2130" t="s">
        <v>3890</v>
      </c>
      <c r="B2130" t="s">
        <v>49</v>
      </c>
      <c r="C2130" t="s">
        <v>50</v>
      </c>
      <c r="D2130" t="s">
        <v>49</v>
      </c>
      <c r="E2130" t="s">
        <v>51</v>
      </c>
      <c r="F2130" t="s">
        <v>374</v>
      </c>
      <c r="G2130" s="1">
        <v>44440</v>
      </c>
      <c r="H2130" s="1">
        <v>44469</v>
      </c>
      <c r="I2130" s="1">
        <v>44452</v>
      </c>
      <c r="J2130" s="1">
        <v>44472</v>
      </c>
      <c r="K2130" t="s">
        <v>151</v>
      </c>
      <c r="L2130" t="s">
        <v>229</v>
      </c>
      <c r="M2130" t="s">
        <v>1014</v>
      </c>
      <c r="N2130" t="s">
        <v>1014</v>
      </c>
      <c r="O2130" t="s">
        <v>56</v>
      </c>
      <c r="P2130" t="s">
        <v>57</v>
      </c>
      <c r="Q2130" t="s">
        <v>56</v>
      </c>
      <c r="S2130" t="s">
        <v>3329</v>
      </c>
      <c r="U2130" t="s">
        <v>3891</v>
      </c>
      <c r="V2130" t="b">
        <f t="shared" si="33"/>
        <v>0</v>
      </c>
      <c r="W2130" t="s">
        <v>77</v>
      </c>
      <c r="X2130" t="s">
        <v>60</v>
      </c>
      <c r="Y2130" t="s">
        <v>61</v>
      </c>
      <c r="Z2130" t="s">
        <v>97</v>
      </c>
      <c r="AC2130">
        <v>6141709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L2130" s="2">
        <v>837742</v>
      </c>
      <c r="AM2130" s="2">
        <v>837742</v>
      </c>
      <c r="AN2130" s="2">
        <v>903</v>
      </c>
      <c r="AO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60000</v>
      </c>
    </row>
    <row r="2131" spans="1:49" x14ac:dyDescent="0.2">
      <c r="A2131" t="s">
        <v>3892</v>
      </c>
      <c r="B2131" t="s">
        <v>49</v>
      </c>
      <c r="C2131" t="s">
        <v>50</v>
      </c>
      <c r="D2131" t="s">
        <v>49</v>
      </c>
      <c r="E2131" t="s">
        <v>51</v>
      </c>
      <c r="F2131" t="s">
        <v>374</v>
      </c>
      <c r="G2131" s="1">
        <v>44470</v>
      </c>
      <c r="H2131" s="1">
        <v>44500</v>
      </c>
      <c r="I2131" s="1">
        <v>44452</v>
      </c>
      <c r="J2131" s="1">
        <v>44474</v>
      </c>
      <c r="K2131" t="s">
        <v>151</v>
      </c>
      <c r="L2131" t="s">
        <v>114</v>
      </c>
      <c r="M2131" t="s">
        <v>106</v>
      </c>
      <c r="N2131" t="s">
        <v>106</v>
      </c>
      <c r="O2131" t="s">
        <v>56</v>
      </c>
      <c r="P2131" t="s">
        <v>57</v>
      </c>
      <c r="Q2131" t="s">
        <v>153</v>
      </c>
      <c r="S2131" t="s">
        <v>75</v>
      </c>
      <c r="U2131" t="s">
        <v>3893</v>
      </c>
      <c r="V2131" t="b">
        <f t="shared" si="33"/>
        <v>1</v>
      </c>
      <c r="W2131" t="s">
        <v>312</v>
      </c>
      <c r="X2131" t="s">
        <v>60</v>
      </c>
      <c r="Y2131" t="s">
        <v>61</v>
      </c>
      <c r="Z2131" t="s">
        <v>97</v>
      </c>
      <c r="AC2131">
        <v>6799399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4595</v>
      </c>
      <c r="AN2131" s="2">
        <v>5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0.43</v>
      </c>
    </row>
    <row r="2132" spans="1:49" x14ac:dyDescent="0.2">
      <c r="A2132" t="s">
        <v>3894</v>
      </c>
      <c r="B2132" t="s">
        <v>49</v>
      </c>
      <c r="C2132" t="s">
        <v>50</v>
      </c>
      <c r="D2132" t="s">
        <v>49</v>
      </c>
      <c r="E2132" t="s">
        <v>51</v>
      </c>
      <c r="F2132" t="s">
        <v>374</v>
      </c>
      <c r="G2132" s="1">
        <v>44470</v>
      </c>
      <c r="H2132" s="1">
        <v>44500</v>
      </c>
      <c r="I2132" s="1">
        <v>44452</v>
      </c>
      <c r="J2132" s="1">
        <v>44472</v>
      </c>
      <c r="K2132" t="s">
        <v>151</v>
      </c>
      <c r="L2132" t="s">
        <v>114</v>
      </c>
      <c r="M2132" t="s">
        <v>138</v>
      </c>
      <c r="N2132" t="s">
        <v>138</v>
      </c>
      <c r="O2132" t="s">
        <v>56</v>
      </c>
      <c r="P2132" t="s">
        <v>57</v>
      </c>
      <c r="Q2132" t="s">
        <v>56</v>
      </c>
      <c r="S2132" t="s">
        <v>387</v>
      </c>
      <c r="U2132" t="s">
        <v>3895</v>
      </c>
      <c r="V2132" t="b">
        <f t="shared" si="33"/>
        <v>0</v>
      </c>
      <c r="W2132" t="s">
        <v>69</v>
      </c>
      <c r="X2132" t="s">
        <v>60</v>
      </c>
      <c r="Y2132" t="s">
        <v>61</v>
      </c>
      <c r="Z2132" t="s">
        <v>78</v>
      </c>
      <c r="AC2132">
        <v>6141697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81.34</v>
      </c>
      <c r="AL2132" s="2">
        <v>7732</v>
      </c>
      <c r="AM2132" s="2">
        <v>7732</v>
      </c>
      <c r="AN2132" s="2">
        <v>2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7727</v>
      </c>
      <c r="AU2132" s="2">
        <v>7379</v>
      </c>
      <c r="AV2132" s="2">
        <v>7728</v>
      </c>
      <c r="AW2132" s="2">
        <v>10.52</v>
      </c>
    </row>
    <row r="2133" spans="1:49" x14ac:dyDescent="0.2">
      <c r="A2133" t="s">
        <v>3896</v>
      </c>
      <c r="B2133" t="s">
        <v>49</v>
      </c>
      <c r="C2133" t="s">
        <v>50</v>
      </c>
      <c r="D2133" t="s">
        <v>49</v>
      </c>
      <c r="E2133" t="s">
        <v>51</v>
      </c>
      <c r="F2133" t="s">
        <v>374</v>
      </c>
      <c r="G2133" s="1">
        <v>44440</v>
      </c>
      <c r="H2133" s="1">
        <v>44469</v>
      </c>
      <c r="I2133" s="1">
        <v>44452</v>
      </c>
      <c r="J2133" s="1">
        <v>44472</v>
      </c>
      <c r="K2133" t="s">
        <v>151</v>
      </c>
      <c r="L2133" t="s">
        <v>229</v>
      </c>
      <c r="M2133" t="s">
        <v>138</v>
      </c>
      <c r="N2133" t="s">
        <v>138</v>
      </c>
      <c r="O2133" t="s">
        <v>56</v>
      </c>
      <c r="P2133" t="s">
        <v>57</v>
      </c>
      <c r="Q2133" t="s">
        <v>56</v>
      </c>
      <c r="S2133" t="s">
        <v>387</v>
      </c>
      <c r="U2133" t="s">
        <v>3897</v>
      </c>
      <c r="V2133" t="b">
        <f t="shared" si="33"/>
        <v>0</v>
      </c>
      <c r="W2133" t="s">
        <v>69</v>
      </c>
      <c r="X2133" t="s">
        <v>60</v>
      </c>
      <c r="Y2133" t="s">
        <v>61</v>
      </c>
      <c r="Z2133" t="s">
        <v>78</v>
      </c>
      <c r="AC2133">
        <v>6141697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6868.07</v>
      </c>
      <c r="AL2133" s="2">
        <v>848958</v>
      </c>
      <c r="AM2133" s="2">
        <v>848958</v>
      </c>
      <c r="AN2133" s="2">
        <v>173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847430</v>
      </c>
      <c r="AU2133" s="2">
        <v>772456</v>
      </c>
      <c r="AV2133" s="2">
        <v>847829</v>
      </c>
      <c r="AW2133" s="2">
        <v>8.09</v>
      </c>
    </row>
    <row r="2134" spans="1:49" x14ac:dyDescent="0.2">
      <c r="A2134" t="s">
        <v>3898</v>
      </c>
      <c r="B2134" t="s">
        <v>49</v>
      </c>
      <c r="C2134" t="s">
        <v>50</v>
      </c>
      <c r="D2134" t="s">
        <v>49</v>
      </c>
      <c r="E2134" t="s">
        <v>51</v>
      </c>
      <c r="F2134" t="s">
        <v>374</v>
      </c>
      <c r="G2134" s="1">
        <v>44470</v>
      </c>
      <c r="H2134" s="1">
        <v>44500</v>
      </c>
      <c r="I2134" s="1">
        <v>44452</v>
      </c>
      <c r="J2134" s="1">
        <v>44472</v>
      </c>
      <c r="K2134" t="s">
        <v>151</v>
      </c>
      <c r="L2134" t="s">
        <v>114</v>
      </c>
      <c r="M2134" t="s">
        <v>138</v>
      </c>
      <c r="N2134" t="s">
        <v>138</v>
      </c>
      <c r="O2134" t="s">
        <v>56</v>
      </c>
      <c r="P2134" t="s">
        <v>57</v>
      </c>
      <c r="Q2134" t="s">
        <v>56</v>
      </c>
      <c r="S2134" t="s">
        <v>1038</v>
      </c>
      <c r="U2134" t="s">
        <v>3899</v>
      </c>
      <c r="V2134" t="b">
        <f t="shared" si="33"/>
        <v>0</v>
      </c>
      <c r="W2134" t="s">
        <v>69</v>
      </c>
      <c r="X2134" t="s">
        <v>60</v>
      </c>
      <c r="Y2134" t="s">
        <v>61</v>
      </c>
      <c r="Z2134" t="s">
        <v>78</v>
      </c>
      <c r="AC2134">
        <v>6141697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36.85</v>
      </c>
      <c r="AL2134" s="2">
        <v>3503</v>
      </c>
      <c r="AM2134" s="2">
        <v>3503</v>
      </c>
      <c r="AN2134" s="2">
        <v>2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3418</v>
      </c>
      <c r="AU2134" s="2">
        <v>2965</v>
      </c>
      <c r="AV2134" s="2">
        <v>3446</v>
      </c>
      <c r="AW2134" s="2">
        <v>10.52</v>
      </c>
    </row>
    <row r="2135" spans="1:49" x14ac:dyDescent="0.2">
      <c r="A2135" t="s">
        <v>3900</v>
      </c>
      <c r="B2135" t="s">
        <v>49</v>
      </c>
      <c r="C2135" t="s">
        <v>50</v>
      </c>
      <c r="D2135" t="s">
        <v>49</v>
      </c>
      <c r="E2135" t="s">
        <v>51</v>
      </c>
      <c r="F2135" t="s">
        <v>374</v>
      </c>
      <c r="G2135" s="1">
        <v>44440</v>
      </c>
      <c r="H2135" s="1">
        <v>44469</v>
      </c>
      <c r="I2135" s="1">
        <v>44455</v>
      </c>
      <c r="J2135" s="1">
        <v>44455</v>
      </c>
      <c r="K2135" t="s">
        <v>151</v>
      </c>
      <c r="L2135" t="s">
        <v>229</v>
      </c>
      <c r="M2135" t="s">
        <v>138</v>
      </c>
      <c r="N2135" t="s">
        <v>138</v>
      </c>
      <c r="O2135" t="s">
        <v>56</v>
      </c>
      <c r="P2135" t="s">
        <v>57</v>
      </c>
      <c r="Q2135" t="s">
        <v>56</v>
      </c>
      <c r="S2135" t="s">
        <v>1038</v>
      </c>
      <c r="U2135" t="s">
        <v>3901</v>
      </c>
      <c r="V2135" t="b">
        <f t="shared" si="33"/>
        <v>0</v>
      </c>
      <c r="W2135" t="s">
        <v>77</v>
      </c>
      <c r="X2135" t="s">
        <v>60</v>
      </c>
      <c r="Y2135" t="s">
        <v>61</v>
      </c>
      <c r="Z2135" t="s">
        <v>78</v>
      </c>
      <c r="AC2135">
        <v>6141697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L2135" s="2">
        <v>1896819</v>
      </c>
      <c r="AM2135" s="2">
        <v>1896819</v>
      </c>
      <c r="AN2135" s="2">
        <v>4346</v>
      </c>
      <c r="AO2135" s="2">
        <v>0</v>
      </c>
      <c r="AQ2135" s="2">
        <v>0</v>
      </c>
      <c r="AR2135" s="2">
        <v>0</v>
      </c>
      <c r="AS2135" s="2">
        <v>0</v>
      </c>
      <c r="AT2135" s="2">
        <v>1832021</v>
      </c>
      <c r="AU2135" s="2">
        <v>1768221</v>
      </c>
      <c r="AV2135" s="2">
        <v>1838293</v>
      </c>
      <c r="AW2135" s="2">
        <v>49618.5</v>
      </c>
    </row>
    <row r="2136" spans="1:49" x14ac:dyDescent="0.2">
      <c r="A2136" t="s">
        <v>3902</v>
      </c>
      <c r="B2136" t="s">
        <v>49</v>
      </c>
      <c r="C2136" t="s">
        <v>50</v>
      </c>
      <c r="D2136" t="s">
        <v>49</v>
      </c>
      <c r="E2136" t="s">
        <v>51</v>
      </c>
      <c r="F2136" t="s">
        <v>374</v>
      </c>
      <c r="G2136" s="1">
        <v>44440</v>
      </c>
      <c r="H2136" s="1">
        <v>44469</v>
      </c>
      <c r="I2136" s="1">
        <v>44452</v>
      </c>
      <c r="J2136" s="1">
        <v>44472</v>
      </c>
      <c r="K2136" t="s">
        <v>151</v>
      </c>
      <c r="L2136" t="s">
        <v>229</v>
      </c>
      <c r="M2136" t="s">
        <v>375</v>
      </c>
      <c r="N2136" t="s">
        <v>375</v>
      </c>
      <c r="O2136" t="s">
        <v>56</v>
      </c>
      <c r="P2136" t="s">
        <v>57</v>
      </c>
      <c r="Q2136" t="s">
        <v>56</v>
      </c>
      <c r="S2136" t="s">
        <v>408</v>
      </c>
      <c r="U2136" t="s">
        <v>3903</v>
      </c>
      <c r="V2136" t="b">
        <f t="shared" si="33"/>
        <v>0</v>
      </c>
      <c r="W2136" t="s">
        <v>77</v>
      </c>
      <c r="X2136" t="s">
        <v>60</v>
      </c>
      <c r="Y2136" t="s">
        <v>61</v>
      </c>
      <c r="Z2136" t="s">
        <v>97</v>
      </c>
      <c r="AC2136">
        <v>6142232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L2136" s="2">
        <v>112813</v>
      </c>
      <c r="AM2136" s="2">
        <v>112813</v>
      </c>
      <c r="AN2136" s="2">
        <v>127</v>
      </c>
      <c r="AO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60000</v>
      </c>
    </row>
    <row r="2137" spans="1:49" x14ac:dyDescent="0.2">
      <c r="A2137" t="s">
        <v>3904</v>
      </c>
      <c r="B2137" t="s">
        <v>49</v>
      </c>
      <c r="C2137" t="s">
        <v>50</v>
      </c>
      <c r="D2137" t="s">
        <v>49</v>
      </c>
      <c r="E2137" t="s">
        <v>51</v>
      </c>
      <c r="F2137" t="s">
        <v>374</v>
      </c>
      <c r="G2137" s="1">
        <v>44470</v>
      </c>
      <c r="H2137" s="1">
        <v>44500</v>
      </c>
      <c r="I2137" s="1">
        <v>44452</v>
      </c>
      <c r="J2137" s="1">
        <v>44472</v>
      </c>
      <c r="K2137" t="s">
        <v>151</v>
      </c>
      <c r="L2137" t="s">
        <v>114</v>
      </c>
      <c r="M2137" t="s">
        <v>375</v>
      </c>
      <c r="N2137" t="s">
        <v>375</v>
      </c>
      <c r="O2137" t="s">
        <v>56</v>
      </c>
      <c r="P2137" t="s">
        <v>57</v>
      </c>
      <c r="Q2137" t="s">
        <v>56</v>
      </c>
      <c r="S2137" t="s">
        <v>134</v>
      </c>
      <c r="U2137" t="s">
        <v>3905</v>
      </c>
      <c r="V2137" t="b">
        <f t="shared" si="33"/>
        <v>0</v>
      </c>
      <c r="W2137" t="s">
        <v>77</v>
      </c>
      <c r="X2137" t="s">
        <v>60</v>
      </c>
      <c r="Y2137" t="s">
        <v>61</v>
      </c>
      <c r="Z2137" t="s">
        <v>78</v>
      </c>
      <c r="AC2137">
        <v>6142232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L2137" s="2">
        <v>292131</v>
      </c>
      <c r="AM2137" s="2">
        <v>292131</v>
      </c>
      <c r="AN2137" s="2">
        <v>91</v>
      </c>
      <c r="AO2137" s="2">
        <v>0</v>
      </c>
      <c r="AQ2137" s="2">
        <v>0</v>
      </c>
      <c r="AR2137" s="2">
        <v>0</v>
      </c>
      <c r="AS2137" s="2">
        <v>0</v>
      </c>
      <c r="AT2137" s="2">
        <v>290498</v>
      </c>
      <c r="AU2137" s="2">
        <v>247222</v>
      </c>
      <c r="AV2137" s="2">
        <v>292131</v>
      </c>
      <c r="AW2137" s="2">
        <v>60000</v>
      </c>
    </row>
    <row r="2138" spans="1:49" x14ac:dyDescent="0.2">
      <c r="A2138" t="s">
        <v>3906</v>
      </c>
      <c r="B2138" t="s">
        <v>49</v>
      </c>
      <c r="C2138" t="s">
        <v>50</v>
      </c>
      <c r="D2138" t="s">
        <v>49</v>
      </c>
      <c r="E2138" t="s">
        <v>51</v>
      </c>
      <c r="F2138" t="s">
        <v>374</v>
      </c>
      <c r="G2138" s="1">
        <v>44440</v>
      </c>
      <c r="H2138" s="1">
        <v>44469</v>
      </c>
      <c r="I2138" s="1">
        <v>44455</v>
      </c>
      <c r="J2138" s="1">
        <v>44455</v>
      </c>
      <c r="K2138" t="s">
        <v>151</v>
      </c>
      <c r="L2138" t="s">
        <v>229</v>
      </c>
      <c r="M2138" t="s">
        <v>3689</v>
      </c>
      <c r="N2138" t="s">
        <v>3689</v>
      </c>
      <c r="O2138" t="s">
        <v>56</v>
      </c>
      <c r="P2138" t="s">
        <v>57</v>
      </c>
      <c r="Q2138" t="s">
        <v>56</v>
      </c>
      <c r="S2138" t="s">
        <v>405</v>
      </c>
      <c r="U2138" t="s">
        <v>3907</v>
      </c>
      <c r="V2138" t="b">
        <f t="shared" si="33"/>
        <v>0</v>
      </c>
      <c r="W2138" t="s">
        <v>77</v>
      </c>
      <c r="X2138" t="s">
        <v>60</v>
      </c>
      <c r="Y2138" t="s">
        <v>61</v>
      </c>
      <c r="Z2138" t="s">
        <v>78</v>
      </c>
      <c r="AC2138">
        <v>7218380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L2138" s="2">
        <v>656643</v>
      </c>
      <c r="AM2138" s="2">
        <v>656643</v>
      </c>
      <c r="AN2138" s="2">
        <v>770</v>
      </c>
      <c r="AO2138" s="2">
        <v>0</v>
      </c>
      <c r="AQ2138" s="2">
        <v>0</v>
      </c>
      <c r="AR2138" s="2">
        <v>0</v>
      </c>
      <c r="AS2138" s="2">
        <v>0</v>
      </c>
      <c r="AT2138" s="2">
        <v>655727</v>
      </c>
      <c r="AU2138" s="2">
        <v>460508</v>
      </c>
      <c r="AV2138" s="2">
        <v>656638</v>
      </c>
      <c r="AW2138" s="2">
        <v>142500</v>
      </c>
    </row>
    <row r="2139" spans="1:49" x14ac:dyDescent="0.2">
      <c r="A2139" t="s">
        <v>3908</v>
      </c>
      <c r="B2139" t="s">
        <v>49</v>
      </c>
      <c r="C2139" t="s">
        <v>50</v>
      </c>
      <c r="D2139" t="s">
        <v>49</v>
      </c>
      <c r="E2139" t="s">
        <v>51</v>
      </c>
      <c r="F2139" t="s">
        <v>415</v>
      </c>
      <c r="G2139" s="1">
        <v>44440</v>
      </c>
      <c r="H2139" s="1">
        <v>44469</v>
      </c>
      <c r="I2139" s="1">
        <v>44446</v>
      </c>
      <c r="J2139" s="1">
        <v>44465</v>
      </c>
      <c r="K2139" t="s">
        <v>151</v>
      </c>
      <c r="L2139" t="s">
        <v>229</v>
      </c>
      <c r="M2139" t="s">
        <v>138</v>
      </c>
      <c r="N2139" t="s">
        <v>138</v>
      </c>
      <c r="O2139" t="s">
        <v>56</v>
      </c>
      <c r="P2139" t="s">
        <v>57</v>
      </c>
      <c r="Q2139" t="s">
        <v>56</v>
      </c>
      <c r="S2139" t="s">
        <v>3204</v>
      </c>
      <c r="U2139" t="s">
        <v>3909</v>
      </c>
      <c r="V2139" t="b">
        <f t="shared" si="33"/>
        <v>0</v>
      </c>
      <c r="W2139" t="s">
        <v>69</v>
      </c>
      <c r="X2139" t="s">
        <v>60</v>
      </c>
      <c r="Y2139" t="s">
        <v>61</v>
      </c>
      <c r="Z2139" t="s">
        <v>97</v>
      </c>
      <c r="AC2139">
        <v>6141697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4004.05</v>
      </c>
      <c r="AL2139" s="2">
        <v>192133</v>
      </c>
      <c r="AM2139" s="2">
        <v>192133</v>
      </c>
      <c r="AN2139" s="2">
        <v>28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20.84</v>
      </c>
    </row>
    <row r="2140" spans="1:49" x14ac:dyDescent="0.2">
      <c r="A2140" t="s">
        <v>3910</v>
      </c>
      <c r="B2140" t="s">
        <v>49</v>
      </c>
      <c r="C2140" t="s">
        <v>50</v>
      </c>
      <c r="D2140" t="s">
        <v>49</v>
      </c>
      <c r="E2140" t="s">
        <v>51</v>
      </c>
      <c r="F2140" t="s">
        <v>374</v>
      </c>
      <c r="G2140" s="1">
        <v>44440</v>
      </c>
      <c r="H2140" s="1">
        <v>44469</v>
      </c>
      <c r="I2140" s="1">
        <v>44452</v>
      </c>
      <c r="J2140" s="1">
        <v>44474</v>
      </c>
      <c r="K2140" t="s">
        <v>151</v>
      </c>
      <c r="L2140" t="s">
        <v>229</v>
      </c>
      <c r="M2140" t="s">
        <v>106</v>
      </c>
      <c r="N2140" t="s">
        <v>107</v>
      </c>
      <c r="O2140" t="s">
        <v>56</v>
      </c>
      <c r="P2140" t="s">
        <v>57</v>
      </c>
      <c r="Q2140" t="s">
        <v>153</v>
      </c>
      <c r="S2140" t="s">
        <v>2050</v>
      </c>
      <c r="U2140" t="s">
        <v>3911</v>
      </c>
      <c r="V2140" t="b">
        <f t="shared" si="33"/>
        <v>1</v>
      </c>
      <c r="W2140" t="s">
        <v>312</v>
      </c>
      <c r="X2140" t="s">
        <v>60</v>
      </c>
      <c r="Y2140" t="s">
        <v>61</v>
      </c>
      <c r="Z2140" t="s">
        <v>97</v>
      </c>
      <c r="AC2140">
        <v>6799399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25218</v>
      </c>
      <c r="AN2140" s="2">
        <v>108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0.43</v>
      </c>
    </row>
    <row r="2141" spans="1:49" x14ac:dyDescent="0.2">
      <c r="A2141" t="s">
        <v>3912</v>
      </c>
      <c r="B2141" t="s">
        <v>49</v>
      </c>
      <c r="C2141" t="s">
        <v>50</v>
      </c>
      <c r="D2141" t="s">
        <v>49</v>
      </c>
      <c r="E2141" t="s">
        <v>51</v>
      </c>
      <c r="F2141" t="s">
        <v>1571</v>
      </c>
      <c r="G2141" s="1">
        <v>44409</v>
      </c>
      <c r="H2141" s="1">
        <v>44439</v>
      </c>
      <c r="I2141" s="1">
        <v>44433</v>
      </c>
      <c r="J2141" s="1">
        <v>44433</v>
      </c>
      <c r="K2141" t="s">
        <v>151</v>
      </c>
      <c r="L2141" t="s">
        <v>184</v>
      </c>
      <c r="M2141" t="s">
        <v>424</v>
      </c>
      <c r="N2141" t="s">
        <v>424</v>
      </c>
      <c r="O2141" t="s">
        <v>56</v>
      </c>
      <c r="P2141" t="s">
        <v>57</v>
      </c>
      <c r="Q2141" t="s">
        <v>56</v>
      </c>
      <c r="S2141" t="s">
        <v>134</v>
      </c>
      <c r="U2141" t="s">
        <v>3913</v>
      </c>
      <c r="V2141" t="b">
        <f t="shared" si="33"/>
        <v>1</v>
      </c>
      <c r="W2141" t="s">
        <v>59</v>
      </c>
      <c r="X2141" t="s">
        <v>60</v>
      </c>
      <c r="Y2141" t="s">
        <v>61</v>
      </c>
      <c r="Z2141" t="s">
        <v>78</v>
      </c>
      <c r="AC2141">
        <v>6229725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22845</v>
      </c>
      <c r="AM2141" s="2">
        <v>22845</v>
      </c>
      <c r="AN2141" s="2">
        <v>14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19055</v>
      </c>
      <c r="AU2141" s="2">
        <v>6885</v>
      </c>
      <c r="AV2141" s="2">
        <v>19164</v>
      </c>
      <c r="AW2141" s="2">
        <v>0</v>
      </c>
    </row>
    <row r="2142" spans="1:49" x14ac:dyDescent="0.2">
      <c r="A2142" t="s">
        <v>3914</v>
      </c>
      <c r="B2142" t="s">
        <v>49</v>
      </c>
      <c r="C2142" t="s">
        <v>50</v>
      </c>
      <c r="D2142" t="s">
        <v>49</v>
      </c>
      <c r="E2142" t="s">
        <v>51</v>
      </c>
      <c r="F2142" t="s">
        <v>495</v>
      </c>
      <c r="G2142" s="1">
        <v>44440</v>
      </c>
      <c r="H2142" s="1">
        <v>44469</v>
      </c>
      <c r="I2142" s="1">
        <v>44448</v>
      </c>
      <c r="J2142" s="1">
        <v>44448</v>
      </c>
      <c r="K2142" t="s">
        <v>53</v>
      </c>
      <c r="L2142" t="s">
        <v>229</v>
      </c>
      <c r="M2142" t="s">
        <v>318</v>
      </c>
      <c r="N2142" t="s">
        <v>318</v>
      </c>
      <c r="O2142" t="s">
        <v>56</v>
      </c>
      <c r="P2142" t="s">
        <v>57</v>
      </c>
      <c r="U2142" t="s">
        <v>3915</v>
      </c>
      <c r="V2142" t="b">
        <f t="shared" si="33"/>
        <v>1</v>
      </c>
      <c r="W2142" t="s">
        <v>77</v>
      </c>
      <c r="X2142" t="s">
        <v>60</v>
      </c>
      <c r="Y2142" t="s">
        <v>61</v>
      </c>
      <c r="AA2142" t="s">
        <v>3916</v>
      </c>
      <c r="AC2142">
        <v>6163353</v>
      </c>
      <c r="AE2142" s="2">
        <v>63000</v>
      </c>
      <c r="AF2142" s="2">
        <v>63000</v>
      </c>
      <c r="AG2142" s="2">
        <v>4500000</v>
      </c>
      <c r="AH2142" s="2">
        <v>4500000</v>
      </c>
      <c r="AI2142" s="2">
        <v>0</v>
      </c>
      <c r="AJ2142" s="2">
        <v>0</v>
      </c>
      <c r="AK2142" s="2">
        <v>63000</v>
      </c>
      <c r="AL2142" s="2">
        <v>7120084</v>
      </c>
      <c r="AM2142" s="2">
        <v>7120084</v>
      </c>
      <c r="AN2142" s="2">
        <v>2039</v>
      </c>
      <c r="AO2142" s="2">
        <v>0</v>
      </c>
      <c r="AP2142" s="2">
        <v>63000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63000</v>
      </c>
    </row>
    <row r="2143" spans="1:49" x14ac:dyDescent="0.2">
      <c r="A2143" t="s">
        <v>3917</v>
      </c>
      <c r="B2143" t="s">
        <v>49</v>
      </c>
      <c r="C2143" t="s">
        <v>50</v>
      </c>
      <c r="D2143" t="s">
        <v>49</v>
      </c>
      <c r="E2143" t="s">
        <v>51</v>
      </c>
      <c r="F2143" t="s">
        <v>495</v>
      </c>
      <c r="G2143" s="1">
        <v>44440</v>
      </c>
      <c r="H2143" s="1">
        <v>44469</v>
      </c>
      <c r="I2143" s="1">
        <v>44448</v>
      </c>
      <c r="J2143" s="1">
        <v>44458</v>
      </c>
      <c r="K2143" t="s">
        <v>53</v>
      </c>
      <c r="L2143" t="s">
        <v>229</v>
      </c>
      <c r="M2143" t="s">
        <v>318</v>
      </c>
      <c r="N2143" t="s">
        <v>318</v>
      </c>
      <c r="O2143" t="s">
        <v>56</v>
      </c>
      <c r="P2143" t="s">
        <v>57</v>
      </c>
      <c r="U2143" t="s">
        <v>3918</v>
      </c>
      <c r="V2143" t="b">
        <f t="shared" si="33"/>
        <v>0</v>
      </c>
      <c r="W2143" t="s">
        <v>69</v>
      </c>
      <c r="X2143" t="s">
        <v>60</v>
      </c>
      <c r="Y2143" t="s">
        <v>61</v>
      </c>
      <c r="AA2143" t="s">
        <v>3916</v>
      </c>
      <c r="AC2143">
        <v>6163353</v>
      </c>
      <c r="AE2143" s="2">
        <v>25000</v>
      </c>
      <c r="AF2143" s="2">
        <v>25000</v>
      </c>
      <c r="AG2143" s="2">
        <v>1923077</v>
      </c>
      <c r="AH2143" s="2">
        <v>1923077</v>
      </c>
      <c r="AI2143" s="2">
        <v>0</v>
      </c>
      <c r="AJ2143" s="2">
        <v>0</v>
      </c>
      <c r="AK2143" s="2">
        <v>26957.89</v>
      </c>
      <c r="AL2143" s="2">
        <v>2073684</v>
      </c>
      <c r="AM2143" s="2">
        <v>2073684</v>
      </c>
      <c r="AN2143" s="2">
        <v>1469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13</v>
      </c>
    </row>
    <row r="2144" spans="1:49" x14ac:dyDescent="0.2">
      <c r="A2144" t="s">
        <v>3919</v>
      </c>
      <c r="B2144" t="s">
        <v>49</v>
      </c>
      <c r="C2144" t="s">
        <v>50</v>
      </c>
      <c r="D2144" t="s">
        <v>49</v>
      </c>
      <c r="E2144" t="s">
        <v>51</v>
      </c>
      <c r="F2144" t="s">
        <v>374</v>
      </c>
      <c r="G2144" s="1">
        <v>44470</v>
      </c>
      <c r="H2144" s="1">
        <v>44500</v>
      </c>
      <c r="I2144" s="1">
        <v>44452</v>
      </c>
      <c r="J2144" s="1">
        <v>44472</v>
      </c>
      <c r="K2144" t="s">
        <v>151</v>
      </c>
      <c r="L2144" t="s">
        <v>114</v>
      </c>
      <c r="M2144" t="s">
        <v>55</v>
      </c>
      <c r="N2144" t="s">
        <v>55</v>
      </c>
      <c r="O2144" t="s">
        <v>56</v>
      </c>
      <c r="P2144" t="s">
        <v>57</v>
      </c>
      <c r="Q2144" t="s">
        <v>153</v>
      </c>
      <c r="S2144" t="s">
        <v>176</v>
      </c>
      <c r="U2144" t="s">
        <v>3920</v>
      </c>
      <c r="V2144" t="b">
        <f t="shared" si="33"/>
        <v>1</v>
      </c>
      <c r="W2144" t="s">
        <v>69</v>
      </c>
      <c r="X2144" t="s">
        <v>60</v>
      </c>
      <c r="Y2144" t="s">
        <v>61</v>
      </c>
      <c r="Z2144" t="s">
        <v>97</v>
      </c>
      <c r="AC2144">
        <v>6144941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2540.7399999999998</v>
      </c>
      <c r="AL2144" s="2">
        <v>88713</v>
      </c>
      <c r="AM2144" s="2">
        <v>88713</v>
      </c>
      <c r="AN2144" s="2">
        <v>294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28.64</v>
      </c>
    </row>
    <row r="2145" spans="1:49" x14ac:dyDescent="0.2">
      <c r="A2145" t="s">
        <v>3921</v>
      </c>
      <c r="B2145" t="s">
        <v>49</v>
      </c>
      <c r="C2145" t="s">
        <v>50</v>
      </c>
      <c r="D2145" t="s">
        <v>49</v>
      </c>
      <c r="E2145" t="s">
        <v>51</v>
      </c>
      <c r="F2145" t="s">
        <v>495</v>
      </c>
      <c r="G2145" s="1">
        <v>44440</v>
      </c>
      <c r="H2145" s="1">
        <v>44469</v>
      </c>
      <c r="I2145" s="1">
        <v>44448</v>
      </c>
      <c r="J2145" s="1">
        <v>44461</v>
      </c>
      <c r="K2145" t="s">
        <v>53</v>
      </c>
      <c r="L2145" t="s">
        <v>229</v>
      </c>
      <c r="M2145" t="s">
        <v>1474</v>
      </c>
      <c r="N2145" t="s">
        <v>1474</v>
      </c>
      <c r="O2145" t="s">
        <v>56</v>
      </c>
      <c r="P2145" t="s">
        <v>57</v>
      </c>
      <c r="U2145" t="s">
        <v>3922</v>
      </c>
      <c r="V2145" t="b">
        <f t="shared" si="33"/>
        <v>0</v>
      </c>
      <c r="W2145" t="s">
        <v>69</v>
      </c>
      <c r="X2145" t="s">
        <v>60</v>
      </c>
      <c r="Y2145" t="s">
        <v>61</v>
      </c>
      <c r="AA2145" t="s">
        <v>1476</v>
      </c>
      <c r="AC2145">
        <v>7194063</v>
      </c>
      <c r="AE2145" s="2">
        <v>25000</v>
      </c>
      <c r="AF2145" s="2">
        <v>25000</v>
      </c>
      <c r="AG2145" s="2">
        <v>1388889</v>
      </c>
      <c r="AH2145" s="2">
        <v>1388889</v>
      </c>
      <c r="AI2145" s="2">
        <v>0</v>
      </c>
      <c r="AJ2145" s="2">
        <v>0</v>
      </c>
      <c r="AK2145" s="2">
        <v>25015.19</v>
      </c>
      <c r="AL2145" s="2">
        <v>1389733</v>
      </c>
      <c r="AM2145" s="2">
        <v>1389733</v>
      </c>
      <c r="AN2145" s="2">
        <v>1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18</v>
      </c>
    </row>
    <row r="2146" spans="1:49" x14ac:dyDescent="0.2">
      <c r="A2146" t="s">
        <v>3923</v>
      </c>
      <c r="B2146" t="s">
        <v>49</v>
      </c>
      <c r="C2146" t="s">
        <v>50</v>
      </c>
      <c r="D2146" t="s">
        <v>49</v>
      </c>
      <c r="E2146" t="s">
        <v>51</v>
      </c>
      <c r="F2146" t="s">
        <v>495</v>
      </c>
      <c r="G2146" s="1">
        <v>44440</v>
      </c>
      <c r="H2146" s="1">
        <v>44469</v>
      </c>
      <c r="I2146" s="1">
        <v>44448</v>
      </c>
      <c r="J2146" s="1">
        <v>44448</v>
      </c>
      <c r="K2146" t="s">
        <v>151</v>
      </c>
      <c r="L2146" t="s">
        <v>229</v>
      </c>
      <c r="M2146" t="s">
        <v>318</v>
      </c>
      <c r="N2146" t="s">
        <v>318</v>
      </c>
      <c r="O2146" t="s">
        <v>56</v>
      </c>
      <c r="P2146" t="s">
        <v>57</v>
      </c>
      <c r="Q2146" t="s">
        <v>56</v>
      </c>
      <c r="S2146" t="s">
        <v>1038</v>
      </c>
      <c r="U2146" t="s">
        <v>3924</v>
      </c>
      <c r="V2146" t="b">
        <f t="shared" si="33"/>
        <v>1</v>
      </c>
      <c r="W2146" t="s">
        <v>77</v>
      </c>
      <c r="X2146" t="s">
        <v>60</v>
      </c>
      <c r="Y2146" t="s">
        <v>61</v>
      </c>
      <c r="Z2146" t="s">
        <v>97</v>
      </c>
      <c r="AC2146">
        <v>6163353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L2146" s="2">
        <v>1061418</v>
      </c>
      <c r="AM2146" s="2">
        <v>1061418</v>
      </c>
      <c r="AN2146" s="2">
        <v>223</v>
      </c>
      <c r="AO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51000</v>
      </c>
    </row>
    <row r="2147" spans="1:49" x14ac:dyDescent="0.2">
      <c r="A2147" t="s">
        <v>3925</v>
      </c>
      <c r="B2147" t="s">
        <v>49</v>
      </c>
      <c r="C2147" t="s">
        <v>50</v>
      </c>
      <c r="D2147" t="s">
        <v>49</v>
      </c>
      <c r="E2147" t="s">
        <v>51</v>
      </c>
      <c r="F2147" t="s">
        <v>495</v>
      </c>
      <c r="G2147" s="1">
        <v>44440</v>
      </c>
      <c r="H2147" s="1">
        <v>44469</v>
      </c>
      <c r="I2147" s="1">
        <v>44448</v>
      </c>
      <c r="J2147" s="1">
        <v>44448</v>
      </c>
      <c r="K2147" t="s">
        <v>151</v>
      </c>
      <c r="L2147" t="s">
        <v>229</v>
      </c>
      <c r="M2147" t="s">
        <v>318</v>
      </c>
      <c r="N2147" t="s">
        <v>318</v>
      </c>
      <c r="O2147" t="s">
        <v>56</v>
      </c>
      <c r="P2147" t="s">
        <v>57</v>
      </c>
      <c r="Q2147" t="s">
        <v>56</v>
      </c>
      <c r="S2147" t="s">
        <v>376</v>
      </c>
      <c r="U2147" t="s">
        <v>3926</v>
      </c>
      <c r="V2147" t="b">
        <f t="shared" si="33"/>
        <v>1</v>
      </c>
      <c r="W2147" t="s">
        <v>77</v>
      </c>
      <c r="X2147" t="s">
        <v>60</v>
      </c>
      <c r="Y2147" t="s">
        <v>61</v>
      </c>
      <c r="Z2147" t="s">
        <v>97</v>
      </c>
      <c r="AC2147">
        <v>6163353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L2147" s="2">
        <v>108234</v>
      </c>
      <c r="AM2147" s="2">
        <v>108234</v>
      </c>
      <c r="AN2147" s="2">
        <v>67</v>
      </c>
      <c r="AO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51000</v>
      </c>
    </row>
    <row r="2148" spans="1:49" x14ac:dyDescent="0.2">
      <c r="A2148" t="s">
        <v>3927</v>
      </c>
      <c r="B2148" t="s">
        <v>49</v>
      </c>
      <c r="C2148" t="s">
        <v>50</v>
      </c>
      <c r="D2148" t="s">
        <v>49</v>
      </c>
      <c r="E2148" t="s">
        <v>51</v>
      </c>
      <c r="F2148" t="s">
        <v>495</v>
      </c>
      <c r="G2148" s="1">
        <v>44440</v>
      </c>
      <c r="H2148" s="1">
        <v>44469</v>
      </c>
      <c r="I2148" s="1">
        <v>44456</v>
      </c>
      <c r="J2148" s="1">
        <v>44456</v>
      </c>
      <c r="K2148" t="s">
        <v>151</v>
      </c>
      <c r="L2148" t="s">
        <v>229</v>
      </c>
      <c r="M2148" t="s">
        <v>3820</v>
      </c>
      <c r="N2148" t="s">
        <v>3820</v>
      </c>
      <c r="O2148" t="s">
        <v>56</v>
      </c>
      <c r="P2148" t="s">
        <v>57</v>
      </c>
      <c r="Q2148" t="s">
        <v>56</v>
      </c>
      <c r="S2148" t="s">
        <v>387</v>
      </c>
      <c r="U2148" t="s">
        <v>3928</v>
      </c>
      <c r="V2148" t="b">
        <f t="shared" si="33"/>
        <v>1</v>
      </c>
      <c r="W2148" t="s">
        <v>59</v>
      </c>
      <c r="X2148" t="s">
        <v>60</v>
      </c>
      <c r="Y2148" t="s">
        <v>61</v>
      </c>
      <c r="Z2148" t="s">
        <v>97</v>
      </c>
      <c r="AC2148">
        <v>6677728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2603</v>
      </c>
      <c r="AM2148" s="2">
        <v>2603</v>
      </c>
      <c r="AN2148" s="2">
        <v>16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</row>
    <row r="2149" spans="1:49" x14ac:dyDescent="0.2">
      <c r="A2149" t="s">
        <v>3929</v>
      </c>
      <c r="B2149" t="s">
        <v>49</v>
      </c>
      <c r="C2149" t="s">
        <v>50</v>
      </c>
      <c r="D2149" t="s">
        <v>49</v>
      </c>
      <c r="E2149" t="s">
        <v>51</v>
      </c>
      <c r="F2149" t="s">
        <v>495</v>
      </c>
      <c r="G2149" s="1">
        <v>44440</v>
      </c>
      <c r="H2149" s="1">
        <v>44469</v>
      </c>
      <c r="I2149" s="1">
        <v>44445</v>
      </c>
      <c r="J2149" s="1">
        <v>44451</v>
      </c>
      <c r="K2149" t="s">
        <v>151</v>
      </c>
      <c r="L2149" t="s">
        <v>229</v>
      </c>
      <c r="M2149" t="s">
        <v>138</v>
      </c>
      <c r="N2149" t="s">
        <v>138</v>
      </c>
      <c r="O2149" t="s">
        <v>56</v>
      </c>
      <c r="P2149" t="s">
        <v>57</v>
      </c>
      <c r="Q2149" t="s">
        <v>56</v>
      </c>
      <c r="S2149" t="s">
        <v>134</v>
      </c>
      <c r="U2149" t="s">
        <v>3930</v>
      </c>
      <c r="V2149" t="b">
        <f t="shared" si="33"/>
        <v>1</v>
      </c>
      <c r="W2149" t="s">
        <v>77</v>
      </c>
      <c r="X2149" t="s">
        <v>60</v>
      </c>
      <c r="Y2149" t="s">
        <v>61</v>
      </c>
      <c r="Z2149" t="s">
        <v>78</v>
      </c>
      <c r="AC2149">
        <v>6141697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L2149" s="2">
        <v>102600</v>
      </c>
      <c r="AM2149" s="2">
        <v>102600</v>
      </c>
      <c r="AN2149" s="2">
        <v>133</v>
      </c>
      <c r="AO2149" s="2">
        <v>0</v>
      </c>
      <c r="AQ2149" s="2">
        <v>0</v>
      </c>
      <c r="AR2149" s="2">
        <v>0</v>
      </c>
      <c r="AS2149" s="2">
        <v>0</v>
      </c>
      <c r="AT2149" s="2">
        <v>95912</v>
      </c>
      <c r="AU2149" s="2">
        <v>54120</v>
      </c>
      <c r="AV2149" s="2">
        <v>97128</v>
      </c>
      <c r="AW2149" s="2">
        <v>14900</v>
      </c>
    </row>
    <row r="2150" spans="1:49" x14ac:dyDescent="0.2">
      <c r="A2150" t="s">
        <v>3931</v>
      </c>
      <c r="B2150" t="s">
        <v>49</v>
      </c>
      <c r="C2150" t="s">
        <v>50</v>
      </c>
      <c r="D2150" t="s">
        <v>49</v>
      </c>
      <c r="E2150" t="s">
        <v>51</v>
      </c>
      <c r="F2150" t="s">
        <v>495</v>
      </c>
      <c r="G2150" s="1">
        <v>44440</v>
      </c>
      <c r="H2150" s="1">
        <v>44469</v>
      </c>
      <c r="I2150" s="1">
        <v>44449</v>
      </c>
      <c r="J2150" s="1">
        <v>44449</v>
      </c>
      <c r="K2150" t="s">
        <v>151</v>
      </c>
      <c r="L2150" t="s">
        <v>229</v>
      </c>
      <c r="M2150" t="s">
        <v>3820</v>
      </c>
      <c r="N2150" t="s">
        <v>3820</v>
      </c>
      <c r="O2150" t="s">
        <v>56</v>
      </c>
      <c r="P2150" t="s">
        <v>57</v>
      </c>
      <c r="Q2150" t="s">
        <v>56</v>
      </c>
      <c r="S2150" t="s">
        <v>134</v>
      </c>
      <c r="U2150" t="s">
        <v>3932</v>
      </c>
      <c r="V2150" t="b">
        <f t="shared" si="33"/>
        <v>1</v>
      </c>
      <c r="W2150" t="s">
        <v>59</v>
      </c>
      <c r="X2150" t="s">
        <v>60</v>
      </c>
      <c r="Y2150" t="s">
        <v>61</v>
      </c>
      <c r="Z2150" t="s">
        <v>97</v>
      </c>
      <c r="AC2150">
        <v>6677728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23833</v>
      </c>
      <c r="AM2150" s="2">
        <v>23833</v>
      </c>
      <c r="AN2150" s="2">
        <v>23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</row>
    <row r="2151" spans="1:49" x14ac:dyDescent="0.2">
      <c r="A2151" t="s">
        <v>3933</v>
      </c>
      <c r="B2151" t="s">
        <v>49</v>
      </c>
      <c r="C2151" t="s">
        <v>50</v>
      </c>
      <c r="D2151" t="s">
        <v>49</v>
      </c>
      <c r="E2151" t="s">
        <v>51</v>
      </c>
      <c r="F2151" t="s">
        <v>495</v>
      </c>
      <c r="G2151" s="1">
        <v>44440</v>
      </c>
      <c r="H2151" s="1">
        <v>44469</v>
      </c>
      <c r="I2151" s="1">
        <v>44448</v>
      </c>
      <c r="J2151" s="1">
        <v>44448</v>
      </c>
      <c r="K2151" t="s">
        <v>151</v>
      </c>
      <c r="L2151" t="s">
        <v>229</v>
      </c>
      <c r="M2151" t="s">
        <v>138</v>
      </c>
      <c r="N2151" t="s">
        <v>138</v>
      </c>
      <c r="O2151" t="s">
        <v>56</v>
      </c>
      <c r="P2151" t="s">
        <v>57</v>
      </c>
      <c r="Q2151" t="s">
        <v>56</v>
      </c>
      <c r="S2151" t="s">
        <v>387</v>
      </c>
      <c r="U2151" t="s">
        <v>3934</v>
      </c>
      <c r="V2151" t="b">
        <f t="shared" si="33"/>
        <v>0</v>
      </c>
      <c r="W2151" t="s">
        <v>77</v>
      </c>
      <c r="X2151" t="s">
        <v>60</v>
      </c>
      <c r="Y2151" t="s">
        <v>61</v>
      </c>
      <c r="Z2151" t="s">
        <v>78</v>
      </c>
      <c r="AC2151">
        <v>6141697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L2151" s="2">
        <v>185256</v>
      </c>
      <c r="AM2151" s="2">
        <v>185256</v>
      </c>
      <c r="AN2151" s="2">
        <v>15</v>
      </c>
      <c r="AO2151" s="2">
        <v>0</v>
      </c>
      <c r="AQ2151" s="2">
        <v>0</v>
      </c>
      <c r="AR2151" s="2">
        <v>0</v>
      </c>
      <c r="AS2151" s="2">
        <v>0</v>
      </c>
      <c r="AT2151" s="2">
        <v>183670</v>
      </c>
      <c r="AU2151" s="2">
        <v>98430</v>
      </c>
      <c r="AV2151" s="2">
        <v>185256</v>
      </c>
      <c r="AW2151" s="2">
        <v>101792.5</v>
      </c>
    </row>
    <row r="2152" spans="1:49" x14ac:dyDescent="0.2">
      <c r="A2152" t="s">
        <v>3935</v>
      </c>
      <c r="B2152" t="s">
        <v>49</v>
      </c>
      <c r="C2152" t="s">
        <v>50</v>
      </c>
      <c r="D2152" t="s">
        <v>49</v>
      </c>
      <c r="E2152" t="s">
        <v>51</v>
      </c>
      <c r="F2152" t="s">
        <v>495</v>
      </c>
      <c r="G2152" s="1">
        <v>44440</v>
      </c>
      <c r="H2152" s="1">
        <v>44469</v>
      </c>
      <c r="I2152" s="1">
        <v>44448</v>
      </c>
      <c r="J2152" s="1">
        <v>44448</v>
      </c>
      <c r="K2152" t="s">
        <v>151</v>
      </c>
      <c r="L2152" t="s">
        <v>229</v>
      </c>
      <c r="M2152" t="s">
        <v>318</v>
      </c>
      <c r="N2152" t="s">
        <v>318</v>
      </c>
      <c r="O2152" t="s">
        <v>56</v>
      </c>
      <c r="P2152" t="s">
        <v>57</v>
      </c>
      <c r="Q2152" t="s">
        <v>56</v>
      </c>
      <c r="S2152" t="s">
        <v>1038</v>
      </c>
      <c r="U2152" t="s">
        <v>3936</v>
      </c>
      <c r="V2152" t="b">
        <f t="shared" si="33"/>
        <v>1</v>
      </c>
      <c r="W2152" t="s">
        <v>77</v>
      </c>
      <c r="X2152" t="s">
        <v>60</v>
      </c>
      <c r="Y2152" t="s">
        <v>61</v>
      </c>
      <c r="Z2152" t="s">
        <v>97</v>
      </c>
      <c r="AC2152">
        <v>6163353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L2152" s="2">
        <v>773427</v>
      </c>
      <c r="AM2152" s="2">
        <v>773427</v>
      </c>
      <c r="AN2152" s="2">
        <v>140</v>
      </c>
      <c r="AO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51000</v>
      </c>
    </row>
    <row r="2153" spans="1:49" x14ac:dyDescent="0.2">
      <c r="A2153" t="s">
        <v>3937</v>
      </c>
      <c r="B2153" t="s">
        <v>49</v>
      </c>
      <c r="C2153" t="s">
        <v>50</v>
      </c>
      <c r="D2153" t="s">
        <v>49</v>
      </c>
      <c r="E2153" t="s">
        <v>51</v>
      </c>
      <c r="F2153" t="s">
        <v>495</v>
      </c>
      <c r="G2153" s="1">
        <v>44440</v>
      </c>
      <c r="H2153" s="1">
        <v>44469</v>
      </c>
      <c r="I2153" s="1">
        <v>44448</v>
      </c>
      <c r="J2153" s="1">
        <v>44448</v>
      </c>
      <c r="K2153" t="s">
        <v>151</v>
      </c>
      <c r="L2153" t="s">
        <v>229</v>
      </c>
      <c r="M2153" t="s">
        <v>318</v>
      </c>
      <c r="N2153" t="s">
        <v>318</v>
      </c>
      <c r="O2153" t="s">
        <v>56</v>
      </c>
      <c r="P2153" t="s">
        <v>57</v>
      </c>
      <c r="Q2153" t="s">
        <v>56</v>
      </c>
      <c r="S2153" t="s">
        <v>134</v>
      </c>
      <c r="U2153" t="s">
        <v>3938</v>
      </c>
      <c r="V2153" t="b">
        <f t="shared" si="33"/>
        <v>1</v>
      </c>
      <c r="W2153" t="s">
        <v>77</v>
      </c>
      <c r="X2153" t="s">
        <v>60</v>
      </c>
      <c r="Y2153" t="s">
        <v>61</v>
      </c>
      <c r="Z2153" t="s">
        <v>97</v>
      </c>
      <c r="AC2153">
        <v>6163353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L2153" s="2">
        <v>599750</v>
      </c>
      <c r="AM2153" s="2">
        <v>599750</v>
      </c>
      <c r="AN2153" s="2">
        <v>488</v>
      </c>
      <c r="AO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51000</v>
      </c>
    </row>
    <row r="2154" spans="1:49" x14ac:dyDescent="0.2">
      <c r="A2154" t="s">
        <v>3939</v>
      </c>
      <c r="B2154" t="s">
        <v>49</v>
      </c>
      <c r="C2154" t="s">
        <v>50</v>
      </c>
      <c r="D2154" t="s">
        <v>49</v>
      </c>
      <c r="E2154" t="s">
        <v>51</v>
      </c>
      <c r="F2154" t="s">
        <v>495</v>
      </c>
      <c r="G2154" s="1">
        <v>44440</v>
      </c>
      <c r="H2154" s="1">
        <v>44469</v>
      </c>
      <c r="I2154" s="1">
        <v>44448</v>
      </c>
      <c r="J2154" s="1">
        <v>44448</v>
      </c>
      <c r="K2154" t="s">
        <v>151</v>
      </c>
      <c r="L2154" t="s">
        <v>229</v>
      </c>
      <c r="M2154" t="s">
        <v>237</v>
      </c>
      <c r="N2154" t="s">
        <v>237</v>
      </c>
      <c r="O2154" t="s">
        <v>56</v>
      </c>
      <c r="P2154" t="s">
        <v>57</v>
      </c>
      <c r="Q2154" t="s">
        <v>56</v>
      </c>
      <c r="S2154" t="s">
        <v>405</v>
      </c>
      <c r="U2154" t="s">
        <v>3940</v>
      </c>
      <c r="V2154" t="b">
        <f t="shared" si="33"/>
        <v>0</v>
      </c>
      <c r="W2154" t="s">
        <v>77</v>
      </c>
      <c r="X2154" t="s">
        <v>60</v>
      </c>
      <c r="Y2154" t="s">
        <v>61</v>
      </c>
      <c r="Z2154" t="s">
        <v>97</v>
      </c>
      <c r="AC2154">
        <v>6138659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L2154" s="2">
        <v>16752</v>
      </c>
      <c r="AM2154" s="2">
        <v>16752</v>
      </c>
      <c r="AN2154" s="2">
        <v>25</v>
      </c>
      <c r="AO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25000</v>
      </c>
    </row>
    <row r="2155" spans="1:49" x14ac:dyDescent="0.2">
      <c r="A2155" t="s">
        <v>3941</v>
      </c>
      <c r="B2155" t="s">
        <v>49</v>
      </c>
      <c r="C2155" t="s">
        <v>50</v>
      </c>
      <c r="D2155" t="s">
        <v>49</v>
      </c>
      <c r="E2155" t="s">
        <v>51</v>
      </c>
      <c r="F2155" t="s">
        <v>495</v>
      </c>
      <c r="G2155" s="1">
        <v>44440</v>
      </c>
      <c r="H2155" s="1">
        <v>44469</v>
      </c>
      <c r="I2155" s="1">
        <v>44448</v>
      </c>
      <c r="J2155" s="1">
        <v>44448</v>
      </c>
      <c r="K2155" t="s">
        <v>151</v>
      </c>
      <c r="L2155" t="s">
        <v>229</v>
      </c>
      <c r="M2155" t="s">
        <v>237</v>
      </c>
      <c r="N2155" t="s">
        <v>237</v>
      </c>
      <c r="O2155" t="s">
        <v>56</v>
      </c>
      <c r="P2155" t="s">
        <v>57</v>
      </c>
      <c r="Q2155" t="s">
        <v>56</v>
      </c>
      <c r="S2155" t="s">
        <v>376</v>
      </c>
      <c r="U2155" t="s">
        <v>3942</v>
      </c>
      <c r="V2155" t="b">
        <f t="shared" si="33"/>
        <v>0</v>
      </c>
      <c r="W2155" t="s">
        <v>77</v>
      </c>
      <c r="X2155" t="s">
        <v>60</v>
      </c>
      <c r="Y2155" t="s">
        <v>61</v>
      </c>
      <c r="Z2155" t="s">
        <v>97</v>
      </c>
      <c r="AC2155">
        <v>6138659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L2155" s="2">
        <v>14497</v>
      </c>
      <c r="AM2155" s="2">
        <v>14497</v>
      </c>
      <c r="AN2155" s="2">
        <v>11</v>
      </c>
      <c r="AO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25000</v>
      </c>
    </row>
    <row r="2156" spans="1:49" x14ac:dyDescent="0.2">
      <c r="A2156" t="s">
        <v>3943</v>
      </c>
      <c r="B2156" t="s">
        <v>49</v>
      </c>
      <c r="C2156" t="s">
        <v>50</v>
      </c>
      <c r="D2156" t="s">
        <v>49</v>
      </c>
      <c r="E2156" t="s">
        <v>51</v>
      </c>
      <c r="F2156" t="s">
        <v>495</v>
      </c>
      <c r="G2156" s="1">
        <v>44440</v>
      </c>
      <c r="H2156" s="1">
        <v>44469</v>
      </c>
      <c r="I2156" s="1">
        <v>44448</v>
      </c>
      <c r="J2156" s="1">
        <v>44448</v>
      </c>
      <c r="K2156" t="s">
        <v>151</v>
      </c>
      <c r="L2156" t="s">
        <v>229</v>
      </c>
      <c r="M2156" t="s">
        <v>237</v>
      </c>
      <c r="N2156" t="s">
        <v>237</v>
      </c>
      <c r="O2156" t="s">
        <v>56</v>
      </c>
      <c r="P2156" t="s">
        <v>57</v>
      </c>
      <c r="Q2156" t="s">
        <v>56</v>
      </c>
      <c r="S2156" t="s">
        <v>134</v>
      </c>
      <c r="U2156" t="s">
        <v>3944</v>
      </c>
      <c r="V2156" t="b">
        <f t="shared" si="33"/>
        <v>0</v>
      </c>
      <c r="W2156" t="s">
        <v>77</v>
      </c>
      <c r="X2156" t="s">
        <v>60</v>
      </c>
      <c r="Y2156" t="s">
        <v>61</v>
      </c>
      <c r="Z2156" t="s">
        <v>97</v>
      </c>
      <c r="AC2156">
        <v>6138659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L2156" s="2">
        <v>218524</v>
      </c>
      <c r="AM2156" s="2">
        <v>218524</v>
      </c>
      <c r="AN2156" s="2">
        <v>78</v>
      </c>
      <c r="AO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25000</v>
      </c>
    </row>
    <row r="2157" spans="1:49" x14ac:dyDescent="0.2">
      <c r="A2157" t="s">
        <v>3945</v>
      </c>
      <c r="B2157" t="s">
        <v>49</v>
      </c>
      <c r="C2157" t="s">
        <v>50</v>
      </c>
      <c r="D2157" t="s">
        <v>49</v>
      </c>
      <c r="E2157" t="s">
        <v>51</v>
      </c>
      <c r="F2157" t="s">
        <v>495</v>
      </c>
      <c r="G2157" s="1">
        <v>44440</v>
      </c>
      <c r="H2157" s="1">
        <v>44469</v>
      </c>
      <c r="I2157" s="1">
        <v>44445</v>
      </c>
      <c r="J2157" s="1">
        <v>44451</v>
      </c>
      <c r="K2157" t="s">
        <v>151</v>
      </c>
      <c r="L2157" t="s">
        <v>229</v>
      </c>
      <c r="M2157" t="s">
        <v>138</v>
      </c>
      <c r="N2157" t="s">
        <v>138</v>
      </c>
      <c r="O2157" t="s">
        <v>56</v>
      </c>
      <c r="P2157" t="s">
        <v>57</v>
      </c>
      <c r="Q2157" t="s">
        <v>56</v>
      </c>
      <c r="S2157" t="s">
        <v>134</v>
      </c>
      <c r="U2157" t="s">
        <v>3946</v>
      </c>
      <c r="V2157" t="b">
        <f t="shared" si="33"/>
        <v>1</v>
      </c>
      <c r="W2157" t="s">
        <v>77</v>
      </c>
      <c r="X2157" t="s">
        <v>60</v>
      </c>
      <c r="Y2157" t="s">
        <v>61</v>
      </c>
      <c r="Z2157" t="s">
        <v>78</v>
      </c>
      <c r="AC2157">
        <v>6141697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L2157" s="2">
        <v>9718</v>
      </c>
      <c r="AM2157" s="2">
        <v>9718</v>
      </c>
      <c r="AN2157" s="2">
        <v>4</v>
      </c>
      <c r="AO2157" s="2">
        <v>0</v>
      </c>
      <c r="AQ2157" s="2">
        <v>0</v>
      </c>
      <c r="AR2157" s="2">
        <v>0</v>
      </c>
      <c r="AS2157" s="2">
        <v>0</v>
      </c>
      <c r="AT2157" s="2">
        <v>9469</v>
      </c>
      <c r="AU2157" s="2">
        <v>2655</v>
      </c>
      <c r="AV2157" s="2">
        <v>9657</v>
      </c>
      <c r="AW2157" s="2">
        <v>14900</v>
      </c>
    </row>
    <row r="2158" spans="1:49" x14ac:dyDescent="0.2">
      <c r="A2158" t="s">
        <v>3947</v>
      </c>
      <c r="B2158" t="s">
        <v>49</v>
      </c>
      <c r="C2158" t="s">
        <v>50</v>
      </c>
      <c r="D2158" t="s">
        <v>49</v>
      </c>
      <c r="E2158" t="s">
        <v>51</v>
      </c>
      <c r="F2158" t="s">
        <v>219</v>
      </c>
      <c r="G2158" s="1">
        <v>44287</v>
      </c>
      <c r="H2158" s="1">
        <v>44316</v>
      </c>
      <c r="I2158" s="1">
        <v>44287</v>
      </c>
      <c r="J2158" s="1">
        <v>44297</v>
      </c>
      <c r="K2158" t="s">
        <v>151</v>
      </c>
      <c r="L2158" t="s">
        <v>101</v>
      </c>
      <c r="M2158" t="s">
        <v>138</v>
      </c>
      <c r="N2158" t="s">
        <v>138</v>
      </c>
      <c r="O2158" t="s">
        <v>56</v>
      </c>
      <c r="P2158" t="s">
        <v>57</v>
      </c>
      <c r="Q2158" t="s">
        <v>56</v>
      </c>
      <c r="S2158" t="s">
        <v>134</v>
      </c>
      <c r="U2158" t="s">
        <v>3948</v>
      </c>
      <c r="V2158" t="b">
        <f t="shared" si="33"/>
        <v>0</v>
      </c>
      <c r="W2158" t="s">
        <v>77</v>
      </c>
      <c r="X2158" t="s">
        <v>60</v>
      </c>
      <c r="Y2158" t="s">
        <v>61</v>
      </c>
      <c r="Z2158" t="s">
        <v>78</v>
      </c>
      <c r="AC2158">
        <v>6141697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L2158" s="2">
        <v>94131</v>
      </c>
      <c r="AM2158" s="2">
        <v>94131</v>
      </c>
      <c r="AN2158" s="2">
        <v>56</v>
      </c>
      <c r="AO2158" s="2">
        <v>0</v>
      </c>
      <c r="AQ2158" s="2">
        <v>0</v>
      </c>
      <c r="AR2158" s="2">
        <v>0</v>
      </c>
      <c r="AS2158" s="2">
        <v>0</v>
      </c>
      <c r="AT2158" s="2">
        <v>91739</v>
      </c>
      <c r="AU2158" s="2">
        <v>79504</v>
      </c>
      <c r="AV2158" s="2">
        <v>91739</v>
      </c>
      <c r="AW2158" s="2">
        <v>39000</v>
      </c>
    </row>
    <row r="2159" spans="1:49" x14ac:dyDescent="0.2">
      <c r="A2159" t="s">
        <v>3949</v>
      </c>
      <c r="B2159" t="s">
        <v>49</v>
      </c>
      <c r="C2159" t="s">
        <v>50</v>
      </c>
      <c r="D2159" t="s">
        <v>49</v>
      </c>
      <c r="E2159" t="s">
        <v>51</v>
      </c>
      <c r="F2159" t="s">
        <v>219</v>
      </c>
      <c r="G2159" s="1">
        <v>44287</v>
      </c>
      <c r="H2159" s="1">
        <v>44316</v>
      </c>
      <c r="I2159" s="1">
        <v>44284</v>
      </c>
      <c r="J2159" s="1">
        <v>44290</v>
      </c>
      <c r="K2159" t="s">
        <v>151</v>
      </c>
      <c r="L2159" t="s">
        <v>101</v>
      </c>
      <c r="M2159" t="s">
        <v>138</v>
      </c>
      <c r="N2159" t="s">
        <v>138</v>
      </c>
      <c r="O2159" t="s">
        <v>56</v>
      </c>
      <c r="P2159" t="s">
        <v>57</v>
      </c>
      <c r="Q2159" t="s">
        <v>56</v>
      </c>
      <c r="S2159" t="s">
        <v>3329</v>
      </c>
      <c r="U2159" t="s">
        <v>3950</v>
      </c>
      <c r="V2159" t="b">
        <f t="shared" si="33"/>
        <v>0</v>
      </c>
      <c r="W2159" t="s">
        <v>77</v>
      </c>
      <c r="X2159" t="s">
        <v>60</v>
      </c>
      <c r="Y2159" t="s">
        <v>61</v>
      </c>
      <c r="Z2159" t="s">
        <v>97</v>
      </c>
      <c r="AC2159">
        <v>6141697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L2159" s="2">
        <v>79692</v>
      </c>
      <c r="AM2159" s="2">
        <v>79692</v>
      </c>
      <c r="AN2159" s="2">
        <v>70</v>
      </c>
      <c r="AO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12500</v>
      </c>
    </row>
    <row r="2160" spans="1:49" x14ac:dyDescent="0.2">
      <c r="A2160" t="s">
        <v>3951</v>
      </c>
      <c r="B2160" t="s">
        <v>49</v>
      </c>
      <c r="C2160" t="s">
        <v>50</v>
      </c>
      <c r="D2160" t="s">
        <v>49</v>
      </c>
      <c r="E2160" t="s">
        <v>51</v>
      </c>
      <c r="F2160" t="s">
        <v>219</v>
      </c>
      <c r="G2160" s="1">
        <v>44256</v>
      </c>
      <c r="H2160" s="1">
        <v>44286</v>
      </c>
      <c r="I2160" s="1">
        <v>44284</v>
      </c>
      <c r="J2160" s="1">
        <v>44290</v>
      </c>
      <c r="K2160" t="s">
        <v>151</v>
      </c>
      <c r="L2160" t="s">
        <v>345</v>
      </c>
      <c r="M2160" t="s">
        <v>138</v>
      </c>
      <c r="N2160" t="s">
        <v>138</v>
      </c>
      <c r="O2160" t="s">
        <v>56</v>
      </c>
      <c r="P2160" t="s">
        <v>57</v>
      </c>
      <c r="Q2160" t="s">
        <v>56</v>
      </c>
      <c r="S2160" t="s">
        <v>134</v>
      </c>
      <c r="U2160" t="s">
        <v>3952</v>
      </c>
      <c r="V2160" t="b">
        <f t="shared" si="33"/>
        <v>0</v>
      </c>
      <c r="W2160" t="s">
        <v>77</v>
      </c>
      <c r="X2160" t="s">
        <v>60</v>
      </c>
      <c r="Y2160" t="s">
        <v>61</v>
      </c>
      <c r="Z2160" t="s">
        <v>78</v>
      </c>
      <c r="AC2160">
        <v>6141697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L2160" s="2">
        <v>58478</v>
      </c>
      <c r="AM2160" s="2">
        <v>58478</v>
      </c>
      <c r="AN2160" s="2">
        <v>92</v>
      </c>
      <c r="AO2160" s="2">
        <v>0</v>
      </c>
      <c r="AQ2160" s="2">
        <v>0</v>
      </c>
      <c r="AR2160" s="2">
        <v>0</v>
      </c>
      <c r="AS2160" s="2">
        <v>0</v>
      </c>
      <c r="AT2160" s="2">
        <v>56837</v>
      </c>
      <c r="AU2160" s="2">
        <v>37642</v>
      </c>
      <c r="AV2160" s="2">
        <v>56838</v>
      </c>
      <c r="AW2160" s="2">
        <v>12500</v>
      </c>
    </row>
    <row r="2161" spans="1:49" x14ac:dyDescent="0.2">
      <c r="A2161" t="s">
        <v>3953</v>
      </c>
      <c r="B2161" t="s">
        <v>49</v>
      </c>
      <c r="C2161" t="s">
        <v>50</v>
      </c>
      <c r="D2161" t="s">
        <v>49</v>
      </c>
      <c r="E2161" t="s">
        <v>51</v>
      </c>
      <c r="F2161" t="s">
        <v>219</v>
      </c>
      <c r="G2161" s="1">
        <v>44287</v>
      </c>
      <c r="H2161" s="1">
        <v>44316</v>
      </c>
      <c r="I2161" s="1">
        <v>44284</v>
      </c>
      <c r="J2161" s="1">
        <v>44290</v>
      </c>
      <c r="K2161" t="s">
        <v>151</v>
      </c>
      <c r="L2161" t="s">
        <v>101</v>
      </c>
      <c r="M2161" t="s">
        <v>138</v>
      </c>
      <c r="N2161" t="s">
        <v>138</v>
      </c>
      <c r="O2161" t="s">
        <v>56</v>
      </c>
      <c r="P2161" t="s">
        <v>57</v>
      </c>
      <c r="Q2161" t="s">
        <v>56</v>
      </c>
      <c r="S2161" t="s">
        <v>1038</v>
      </c>
      <c r="U2161" t="s">
        <v>3954</v>
      </c>
      <c r="V2161" t="b">
        <f t="shared" si="33"/>
        <v>0</v>
      </c>
      <c r="W2161" t="s">
        <v>77</v>
      </c>
      <c r="X2161" t="s">
        <v>60</v>
      </c>
      <c r="Y2161" t="s">
        <v>61</v>
      </c>
      <c r="Z2161" t="s">
        <v>78</v>
      </c>
      <c r="AC2161">
        <v>6141697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L2161" s="2">
        <v>88146</v>
      </c>
      <c r="AM2161" s="2">
        <v>88146</v>
      </c>
      <c r="AN2161" s="2">
        <v>122</v>
      </c>
      <c r="AO2161" s="2">
        <v>0</v>
      </c>
      <c r="AQ2161" s="2">
        <v>0</v>
      </c>
      <c r="AR2161" s="2">
        <v>0</v>
      </c>
      <c r="AS2161" s="2">
        <v>0</v>
      </c>
      <c r="AT2161" s="2">
        <v>86377</v>
      </c>
      <c r="AU2161" s="2">
        <v>83376</v>
      </c>
      <c r="AV2161" s="2">
        <v>86818</v>
      </c>
      <c r="AW2161" s="2">
        <v>12500</v>
      </c>
    </row>
    <row r="2162" spans="1:49" x14ac:dyDescent="0.2">
      <c r="A2162" t="s">
        <v>3955</v>
      </c>
      <c r="B2162" t="s">
        <v>49</v>
      </c>
      <c r="C2162" t="s">
        <v>50</v>
      </c>
      <c r="D2162" t="s">
        <v>49</v>
      </c>
      <c r="E2162" t="s">
        <v>51</v>
      </c>
      <c r="F2162" t="s">
        <v>872</v>
      </c>
      <c r="G2162" s="1">
        <v>44256</v>
      </c>
      <c r="H2162" s="1">
        <v>44286</v>
      </c>
      <c r="I2162" s="1">
        <v>44256</v>
      </c>
      <c r="J2162" s="1">
        <v>44441</v>
      </c>
      <c r="K2162" t="s">
        <v>151</v>
      </c>
      <c r="L2162" t="s">
        <v>345</v>
      </c>
      <c r="M2162" t="s">
        <v>330</v>
      </c>
      <c r="N2162" t="s">
        <v>873</v>
      </c>
      <c r="O2162" t="s">
        <v>56</v>
      </c>
      <c r="P2162" t="s">
        <v>57</v>
      </c>
      <c r="Q2162" t="s">
        <v>153</v>
      </c>
      <c r="S2162" t="s">
        <v>75</v>
      </c>
      <c r="U2162" t="s">
        <v>3956</v>
      </c>
      <c r="V2162" t="b">
        <f t="shared" si="33"/>
        <v>0</v>
      </c>
      <c r="W2162" t="s">
        <v>59</v>
      </c>
      <c r="X2162" t="s">
        <v>60</v>
      </c>
      <c r="Y2162" t="s">
        <v>61</v>
      </c>
      <c r="Z2162" t="s">
        <v>78</v>
      </c>
      <c r="AC2162">
        <v>6475994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10976</v>
      </c>
      <c r="AM2162" s="2">
        <v>10976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59</v>
      </c>
      <c r="AU2162" s="2">
        <v>56</v>
      </c>
      <c r="AV2162" s="2">
        <v>59</v>
      </c>
      <c r="AW2162" s="2">
        <v>0</v>
      </c>
    </row>
    <row r="2163" spans="1:49" x14ac:dyDescent="0.2">
      <c r="A2163" t="s">
        <v>3955</v>
      </c>
      <c r="B2163" t="s">
        <v>49</v>
      </c>
      <c r="C2163" t="s">
        <v>50</v>
      </c>
      <c r="D2163" t="s">
        <v>49</v>
      </c>
      <c r="E2163" t="s">
        <v>51</v>
      </c>
      <c r="F2163" t="s">
        <v>872</v>
      </c>
      <c r="G2163" s="1">
        <v>44440</v>
      </c>
      <c r="H2163" s="1">
        <v>44469</v>
      </c>
      <c r="I2163" s="1">
        <v>44256</v>
      </c>
      <c r="J2163" s="1">
        <v>44441</v>
      </c>
      <c r="K2163" t="s">
        <v>151</v>
      </c>
      <c r="L2163" t="s">
        <v>229</v>
      </c>
      <c r="M2163" t="s">
        <v>330</v>
      </c>
      <c r="N2163" t="s">
        <v>873</v>
      </c>
      <c r="O2163" t="s">
        <v>56</v>
      </c>
      <c r="P2163" t="s">
        <v>57</v>
      </c>
      <c r="Q2163" t="s">
        <v>153</v>
      </c>
      <c r="S2163" t="s">
        <v>75</v>
      </c>
      <c r="U2163" t="s">
        <v>3956</v>
      </c>
      <c r="V2163" t="b">
        <f t="shared" si="33"/>
        <v>0</v>
      </c>
      <c r="W2163" t="s">
        <v>59</v>
      </c>
      <c r="X2163" t="s">
        <v>60</v>
      </c>
      <c r="Y2163" t="s">
        <v>61</v>
      </c>
      <c r="Z2163" t="s">
        <v>78</v>
      </c>
      <c r="AC2163">
        <v>6475994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29</v>
      </c>
      <c r="AM2163" s="2">
        <v>29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23</v>
      </c>
      <c r="AU2163" s="2">
        <v>18</v>
      </c>
      <c r="AV2163" s="2">
        <v>23</v>
      </c>
      <c r="AW2163" s="2">
        <v>0</v>
      </c>
    </row>
    <row r="2164" spans="1:49" x14ac:dyDescent="0.2">
      <c r="A2164" t="s">
        <v>3955</v>
      </c>
      <c r="B2164" t="s">
        <v>49</v>
      </c>
      <c r="C2164" t="s">
        <v>50</v>
      </c>
      <c r="D2164" t="s">
        <v>49</v>
      </c>
      <c r="E2164" t="s">
        <v>51</v>
      </c>
      <c r="F2164" t="s">
        <v>872</v>
      </c>
      <c r="G2164" s="1">
        <v>44409</v>
      </c>
      <c r="H2164" s="1">
        <v>44439</v>
      </c>
      <c r="I2164" s="1">
        <v>44256</v>
      </c>
      <c r="J2164" s="1">
        <v>44441</v>
      </c>
      <c r="K2164" t="s">
        <v>151</v>
      </c>
      <c r="L2164" t="s">
        <v>184</v>
      </c>
      <c r="M2164" t="s">
        <v>330</v>
      </c>
      <c r="N2164" t="s">
        <v>873</v>
      </c>
      <c r="O2164" t="s">
        <v>56</v>
      </c>
      <c r="P2164" t="s">
        <v>57</v>
      </c>
      <c r="Q2164" t="s">
        <v>153</v>
      </c>
      <c r="S2164" t="s">
        <v>75</v>
      </c>
      <c r="U2164" t="s">
        <v>3956</v>
      </c>
      <c r="V2164" t="b">
        <f t="shared" si="33"/>
        <v>0</v>
      </c>
      <c r="W2164" t="s">
        <v>59</v>
      </c>
      <c r="X2164" t="s">
        <v>60</v>
      </c>
      <c r="Y2164" t="s">
        <v>61</v>
      </c>
      <c r="Z2164" t="s">
        <v>78</v>
      </c>
      <c r="AC2164">
        <v>6475994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1054</v>
      </c>
      <c r="AM2164" s="2">
        <v>1054</v>
      </c>
      <c r="AN2164" s="2">
        <v>1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412</v>
      </c>
      <c r="AU2164" s="2">
        <v>393</v>
      </c>
      <c r="AV2164" s="2">
        <v>412</v>
      </c>
      <c r="AW2164" s="2">
        <v>0</v>
      </c>
    </row>
    <row r="2165" spans="1:49" x14ac:dyDescent="0.2">
      <c r="A2165" t="s">
        <v>3957</v>
      </c>
      <c r="B2165" t="s">
        <v>49</v>
      </c>
      <c r="C2165" t="s">
        <v>50</v>
      </c>
      <c r="D2165" t="s">
        <v>379</v>
      </c>
      <c r="E2165" t="s">
        <v>380</v>
      </c>
      <c r="F2165" t="s">
        <v>381</v>
      </c>
      <c r="G2165" s="1">
        <v>44470</v>
      </c>
      <c r="H2165" s="1">
        <v>44500</v>
      </c>
      <c r="I2165" s="1">
        <v>44466</v>
      </c>
      <c r="J2165" s="1">
        <v>44489</v>
      </c>
      <c r="K2165" t="s">
        <v>151</v>
      </c>
      <c r="L2165" t="s">
        <v>114</v>
      </c>
      <c r="M2165" t="s">
        <v>382</v>
      </c>
      <c r="N2165" t="s">
        <v>382</v>
      </c>
      <c r="O2165" t="s">
        <v>116</v>
      </c>
      <c r="P2165" t="s">
        <v>117</v>
      </c>
      <c r="Q2165" t="s">
        <v>153</v>
      </c>
      <c r="S2165" t="s">
        <v>75</v>
      </c>
      <c r="U2165" t="s">
        <v>3958</v>
      </c>
      <c r="V2165" t="b">
        <f t="shared" si="33"/>
        <v>0</v>
      </c>
      <c r="W2165" t="s">
        <v>69</v>
      </c>
      <c r="X2165" t="s">
        <v>60</v>
      </c>
      <c r="Y2165" t="s">
        <v>61</v>
      </c>
      <c r="Z2165" t="s">
        <v>97</v>
      </c>
      <c r="AC2165">
        <v>6342791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11028.39</v>
      </c>
      <c r="AL2165" s="2">
        <v>350476</v>
      </c>
      <c r="AM2165" s="2">
        <v>350476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31.466899999999999</v>
      </c>
    </row>
    <row r="2166" spans="1:49" x14ac:dyDescent="0.2">
      <c r="A2166" t="s">
        <v>3957</v>
      </c>
      <c r="B2166" t="s">
        <v>49</v>
      </c>
      <c r="C2166" t="s">
        <v>50</v>
      </c>
      <c r="D2166" t="s">
        <v>379</v>
      </c>
      <c r="E2166" t="s">
        <v>380</v>
      </c>
      <c r="F2166" t="s">
        <v>381</v>
      </c>
      <c r="G2166" s="1">
        <v>44440</v>
      </c>
      <c r="H2166" s="1">
        <v>44469</v>
      </c>
      <c r="I2166" s="1">
        <v>44466</v>
      </c>
      <c r="J2166" s="1">
        <v>44489</v>
      </c>
      <c r="K2166" t="s">
        <v>151</v>
      </c>
      <c r="L2166" t="s">
        <v>229</v>
      </c>
      <c r="M2166" t="s">
        <v>382</v>
      </c>
      <c r="N2166" t="s">
        <v>382</v>
      </c>
      <c r="O2166" t="s">
        <v>116</v>
      </c>
      <c r="P2166" t="s">
        <v>117</v>
      </c>
      <c r="Q2166" t="s">
        <v>153</v>
      </c>
      <c r="S2166" t="s">
        <v>75</v>
      </c>
      <c r="U2166" t="s">
        <v>3958</v>
      </c>
      <c r="V2166" t="b">
        <f t="shared" si="33"/>
        <v>0</v>
      </c>
      <c r="W2166" t="s">
        <v>69</v>
      </c>
      <c r="X2166" t="s">
        <v>60</v>
      </c>
      <c r="Y2166" t="s">
        <v>61</v>
      </c>
      <c r="Z2166" t="s">
        <v>97</v>
      </c>
      <c r="AC2166">
        <v>6342791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4105.01</v>
      </c>
      <c r="AL2166" s="2">
        <v>130455</v>
      </c>
      <c r="AM2166" s="2">
        <v>130455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31.466899999999999</v>
      </c>
    </row>
    <row r="2167" spans="1:49" x14ac:dyDescent="0.2">
      <c r="A2167" t="s">
        <v>3959</v>
      </c>
      <c r="B2167" t="s">
        <v>49</v>
      </c>
      <c r="C2167" t="s">
        <v>50</v>
      </c>
      <c r="D2167" t="s">
        <v>49</v>
      </c>
      <c r="E2167" t="s">
        <v>51</v>
      </c>
      <c r="F2167" t="s">
        <v>386</v>
      </c>
      <c r="G2167" s="1">
        <v>44470</v>
      </c>
      <c r="H2167" s="1">
        <v>44500</v>
      </c>
      <c r="I2167" s="1">
        <v>44470</v>
      </c>
      <c r="J2167" s="1">
        <v>44470</v>
      </c>
      <c r="K2167" t="s">
        <v>53</v>
      </c>
      <c r="L2167" t="s">
        <v>114</v>
      </c>
      <c r="M2167" t="s">
        <v>133</v>
      </c>
      <c r="N2167" t="s">
        <v>133</v>
      </c>
      <c r="O2167" t="s">
        <v>56</v>
      </c>
      <c r="P2167" t="s">
        <v>57</v>
      </c>
      <c r="U2167" t="s">
        <v>3960</v>
      </c>
      <c r="V2167" t="b">
        <f t="shared" si="33"/>
        <v>1</v>
      </c>
      <c r="W2167" t="s">
        <v>69</v>
      </c>
      <c r="X2167" t="s">
        <v>60</v>
      </c>
      <c r="Y2167" t="s">
        <v>61</v>
      </c>
      <c r="AA2167" t="s">
        <v>400</v>
      </c>
      <c r="AC2167">
        <v>6141706</v>
      </c>
      <c r="AE2167" s="2">
        <v>84062.96</v>
      </c>
      <c r="AF2167" s="2">
        <v>84062.96</v>
      </c>
      <c r="AG2167" s="2">
        <v>8621842</v>
      </c>
      <c r="AH2167" s="2">
        <v>8621842</v>
      </c>
      <c r="AI2167" s="2">
        <v>0</v>
      </c>
      <c r="AJ2167" s="2">
        <v>0</v>
      </c>
      <c r="AK2167" s="2">
        <v>86691.14</v>
      </c>
      <c r="AL2167" s="2">
        <v>8891399</v>
      </c>
      <c r="AM2167" s="2">
        <v>8891399</v>
      </c>
      <c r="AN2167" s="2">
        <v>105811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9.75</v>
      </c>
    </row>
    <row r="2168" spans="1:49" x14ac:dyDescent="0.2">
      <c r="A2168" t="s">
        <v>3961</v>
      </c>
      <c r="B2168" t="s">
        <v>49</v>
      </c>
      <c r="C2168" t="s">
        <v>50</v>
      </c>
      <c r="D2168" t="s">
        <v>49</v>
      </c>
      <c r="E2168" t="s">
        <v>51</v>
      </c>
      <c r="F2168" t="s">
        <v>386</v>
      </c>
      <c r="G2168" s="1">
        <v>44470</v>
      </c>
      <c r="H2168" s="1">
        <v>44500</v>
      </c>
      <c r="I2168" s="1">
        <v>44470</v>
      </c>
      <c r="J2168" s="1">
        <v>44500</v>
      </c>
      <c r="K2168" t="s">
        <v>151</v>
      </c>
      <c r="L2168" t="s">
        <v>114</v>
      </c>
      <c r="M2168" t="s">
        <v>133</v>
      </c>
      <c r="N2168" t="s">
        <v>133</v>
      </c>
      <c r="O2168" t="s">
        <v>56</v>
      </c>
      <c r="P2168" t="s">
        <v>57</v>
      </c>
      <c r="Q2168" t="s">
        <v>153</v>
      </c>
      <c r="S2168" t="s">
        <v>134</v>
      </c>
      <c r="U2168" t="s">
        <v>3962</v>
      </c>
      <c r="V2168" t="b">
        <f t="shared" si="33"/>
        <v>0</v>
      </c>
      <c r="W2168" t="s">
        <v>69</v>
      </c>
      <c r="X2168" t="s">
        <v>60</v>
      </c>
      <c r="Y2168" t="s">
        <v>61</v>
      </c>
      <c r="Z2168" t="s">
        <v>78</v>
      </c>
      <c r="AC2168">
        <v>6141706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0.02</v>
      </c>
      <c r="AL2168" s="2">
        <v>1</v>
      </c>
      <c r="AM2168" s="2">
        <v>1</v>
      </c>
      <c r="AN2168" s="2">
        <v>1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1</v>
      </c>
      <c r="AU2168" s="2">
        <v>1</v>
      </c>
      <c r="AV2168" s="2">
        <v>1</v>
      </c>
      <c r="AW2168" s="2">
        <v>22.25</v>
      </c>
    </row>
    <row r="2169" spans="1:49" x14ac:dyDescent="0.2">
      <c r="A2169" t="s">
        <v>401</v>
      </c>
      <c r="B2169" t="s">
        <v>49</v>
      </c>
      <c r="C2169" t="s">
        <v>50</v>
      </c>
      <c r="D2169" t="s">
        <v>49</v>
      </c>
      <c r="E2169" t="s">
        <v>51</v>
      </c>
      <c r="F2169" t="s">
        <v>402</v>
      </c>
      <c r="G2169" s="1">
        <v>44440</v>
      </c>
      <c r="H2169" s="1">
        <v>44469</v>
      </c>
      <c r="I2169" s="1">
        <v>44469</v>
      </c>
      <c r="J2169" s="1">
        <v>44479</v>
      </c>
      <c r="K2169" t="s">
        <v>151</v>
      </c>
      <c r="L2169" t="s">
        <v>229</v>
      </c>
      <c r="M2169" t="s">
        <v>368</v>
      </c>
      <c r="N2169" t="s">
        <v>368</v>
      </c>
      <c r="O2169" t="s">
        <v>116</v>
      </c>
      <c r="P2169" t="s">
        <v>369</v>
      </c>
      <c r="Q2169" t="s">
        <v>153</v>
      </c>
      <c r="S2169" t="s">
        <v>75</v>
      </c>
      <c r="U2169" t="s">
        <v>403</v>
      </c>
      <c r="V2169" t="b">
        <f t="shared" si="33"/>
        <v>0</v>
      </c>
      <c r="W2169" t="s">
        <v>69</v>
      </c>
      <c r="X2169" t="s">
        <v>60</v>
      </c>
      <c r="Y2169" t="s">
        <v>61</v>
      </c>
      <c r="Z2169" t="s">
        <v>78</v>
      </c>
      <c r="AC2169">
        <v>6141910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6889.31</v>
      </c>
      <c r="AL2169" s="2">
        <v>401052</v>
      </c>
      <c r="AM2169" s="2">
        <v>401052</v>
      </c>
      <c r="AN2169" s="2">
        <v>197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399961</v>
      </c>
      <c r="AU2169" s="2">
        <v>382139</v>
      </c>
      <c r="AV2169" s="2">
        <v>401052</v>
      </c>
      <c r="AW2169" s="2">
        <v>17.178100000000001</v>
      </c>
    </row>
    <row r="2170" spans="1:49" x14ac:dyDescent="0.2">
      <c r="A2170" t="s">
        <v>3963</v>
      </c>
      <c r="B2170" t="s">
        <v>49</v>
      </c>
      <c r="C2170" t="s">
        <v>50</v>
      </c>
      <c r="D2170" t="s">
        <v>49</v>
      </c>
      <c r="E2170" t="s">
        <v>51</v>
      </c>
      <c r="F2170" t="s">
        <v>402</v>
      </c>
      <c r="G2170" s="1">
        <v>44470</v>
      </c>
      <c r="H2170" s="1">
        <v>44500</v>
      </c>
      <c r="I2170" s="1">
        <v>44469</v>
      </c>
      <c r="J2170" s="1">
        <v>44479</v>
      </c>
      <c r="K2170" t="s">
        <v>53</v>
      </c>
      <c r="L2170" t="s">
        <v>114</v>
      </c>
      <c r="M2170" t="s">
        <v>368</v>
      </c>
      <c r="N2170" t="s">
        <v>368</v>
      </c>
      <c r="O2170" t="s">
        <v>116</v>
      </c>
      <c r="P2170" t="s">
        <v>369</v>
      </c>
      <c r="U2170" t="s">
        <v>3964</v>
      </c>
      <c r="V2170" t="b">
        <f t="shared" si="33"/>
        <v>0</v>
      </c>
      <c r="W2170" t="s">
        <v>69</v>
      </c>
      <c r="X2170" t="s">
        <v>60</v>
      </c>
      <c r="Y2170" t="s">
        <v>61</v>
      </c>
      <c r="AC2170">
        <v>6141910</v>
      </c>
      <c r="AF2170" s="2">
        <v>107185</v>
      </c>
      <c r="AG2170" s="2">
        <v>6239636</v>
      </c>
      <c r="AH2170" s="2">
        <v>6239636</v>
      </c>
      <c r="AI2170" s="2">
        <v>0</v>
      </c>
      <c r="AJ2170" s="2">
        <v>0</v>
      </c>
      <c r="AK2170" s="2">
        <v>109840.07</v>
      </c>
      <c r="AL2170" s="2">
        <v>6394192</v>
      </c>
      <c r="AM2170" s="2">
        <v>6394192</v>
      </c>
      <c r="AN2170" s="2">
        <v>2336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6373589</v>
      </c>
      <c r="AU2170" s="2">
        <v>6123130</v>
      </c>
      <c r="AV2170" s="2">
        <v>6394192</v>
      </c>
      <c r="AW2170" s="2">
        <v>17.178100000000001</v>
      </c>
    </row>
    <row r="2171" spans="1:49" x14ac:dyDescent="0.2">
      <c r="A2171" t="s">
        <v>3965</v>
      </c>
      <c r="B2171" t="s">
        <v>49</v>
      </c>
      <c r="C2171" t="s">
        <v>50</v>
      </c>
      <c r="D2171" t="s">
        <v>49</v>
      </c>
      <c r="E2171" t="s">
        <v>51</v>
      </c>
      <c r="F2171" t="s">
        <v>402</v>
      </c>
      <c r="G2171" s="1">
        <v>44470</v>
      </c>
      <c r="H2171" s="1">
        <v>44500</v>
      </c>
      <c r="I2171" s="1">
        <v>44469</v>
      </c>
      <c r="J2171" s="1">
        <v>44479</v>
      </c>
      <c r="K2171" t="s">
        <v>151</v>
      </c>
      <c r="L2171" t="s">
        <v>114</v>
      </c>
      <c r="M2171" t="s">
        <v>368</v>
      </c>
      <c r="N2171" t="s">
        <v>368</v>
      </c>
      <c r="O2171" t="s">
        <v>116</v>
      </c>
      <c r="P2171" t="s">
        <v>369</v>
      </c>
      <c r="Q2171" t="s">
        <v>153</v>
      </c>
      <c r="S2171" t="s">
        <v>75</v>
      </c>
      <c r="U2171" t="s">
        <v>3966</v>
      </c>
      <c r="V2171" t="b">
        <f t="shared" si="33"/>
        <v>0</v>
      </c>
      <c r="W2171" t="s">
        <v>69</v>
      </c>
      <c r="X2171" t="s">
        <v>60</v>
      </c>
      <c r="Y2171" t="s">
        <v>61</v>
      </c>
      <c r="Z2171" t="s">
        <v>78</v>
      </c>
      <c r="AC2171">
        <v>6141910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36616.75</v>
      </c>
      <c r="AL2171" s="2">
        <v>2131595</v>
      </c>
      <c r="AM2171" s="2">
        <v>2131595</v>
      </c>
      <c r="AN2171" s="2">
        <v>634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2124657</v>
      </c>
      <c r="AU2171" s="2">
        <v>2041671</v>
      </c>
      <c r="AV2171" s="2">
        <v>2131595</v>
      </c>
      <c r="AW2171" s="2">
        <v>17.178100000000001</v>
      </c>
    </row>
    <row r="2172" spans="1:49" x14ac:dyDescent="0.2">
      <c r="A2172" t="s">
        <v>3967</v>
      </c>
      <c r="B2172" t="s">
        <v>49</v>
      </c>
      <c r="C2172" t="s">
        <v>50</v>
      </c>
      <c r="D2172" t="s">
        <v>49</v>
      </c>
      <c r="E2172" t="s">
        <v>51</v>
      </c>
      <c r="F2172" t="s">
        <v>386</v>
      </c>
      <c r="G2172" s="1">
        <v>44470</v>
      </c>
      <c r="H2172" s="1">
        <v>44500</v>
      </c>
      <c r="I2172" s="1">
        <v>44484</v>
      </c>
      <c r="J2172" s="1">
        <v>44484</v>
      </c>
      <c r="K2172" t="s">
        <v>151</v>
      </c>
      <c r="L2172" t="s">
        <v>114</v>
      </c>
      <c r="M2172" t="s">
        <v>138</v>
      </c>
      <c r="N2172" t="s">
        <v>138</v>
      </c>
      <c r="O2172" t="s">
        <v>56</v>
      </c>
      <c r="P2172" t="s">
        <v>57</v>
      </c>
      <c r="Q2172" t="s">
        <v>56</v>
      </c>
      <c r="S2172" t="s">
        <v>1038</v>
      </c>
      <c r="U2172" t="s">
        <v>3968</v>
      </c>
      <c r="V2172" t="b">
        <f t="shared" si="33"/>
        <v>1</v>
      </c>
      <c r="W2172" t="s">
        <v>77</v>
      </c>
      <c r="X2172" t="s">
        <v>60</v>
      </c>
      <c r="Y2172" t="s">
        <v>61</v>
      </c>
      <c r="Z2172" t="s">
        <v>78</v>
      </c>
      <c r="AC2172">
        <v>6141697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L2172" s="2">
        <v>282547</v>
      </c>
      <c r="AM2172" s="2">
        <v>282547</v>
      </c>
      <c r="AN2172" s="2">
        <v>713</v>
      </c>
      <c r="AO2172" s="2">
        <v>0</v>
      </c>
      <c r="AQ2172" s="2">
        <v>0</v>
      </c>
      <c r="AR2172" s="2">
        <v>0</v>
      </c>
      <c r="AS2172" s="2">
        <v>0</v>
      </c>
      <c r="AT2172" s="2">
        <v>264799</v>
      </c>
      <c r="AU2172" s="2">
        <v>252396</v>
      </c>
      <c r="AV2172" s="2">
        <v>266129</v>
      </c>
      <c r="AW2172" s="2">
        <v>6897</v>
      </c>
    </row>
    <row r="2173" spans="1:49" x14ac:dyDescent="0.2">
      <c r="A2173" t="s">
        <v>3969</v>
      </c>
      <c r="B2173" t="s">
        <v>49</v>
      </c>
      <c r="C2173" t="s">
        <v>50</v>
      </c>
      <c r="D2173" t="s">
        <v>49</v>
      </c>
      <c r="E2173" t="s">
        <v>51</v>
      </c>
      <c r="F2173" t="s">
        <v>386</v>
      </c>
      <c r="G2173" s="1">
        <v>44470</v>
      </c>
      <c r="H2173" s="1">
        <v>44500</v>
      </c>
      <c r="I2173" s="1">
        <v>44484</v>
      </c>
      <c r="J2173" s="1">
        <v>44484</v>
      </c>
      <c r="K2173" t="s">
        <v>151</v>
      </c>
      <c r="L2173" t="s">
        <v>114</v>
      </c>
      <c r="M2173" t="s">
        <v>138</v>
      </c>
      <c r="N2173" t="s">
        <v>138</v>
      </c>
      <c r="O2173" t="s">
        <v>56</v>
      </c>
      <c r="P2173" t="s">
        <v>57</v>
      </c>
      <c r="Q2173" t="s">
        <v>56</v>
      </c>
      <c r="S2173" t="s">
        <v>134</v>
      </c>
      <c r="U2173" t="s">
        <v>3970</v>
      </c>
      <c r="V2173" t="b">
        <f t="shared" si="33"/>
        <v>1</v>
      </c>
      <c r="W2173" t="s">
        <v>77</v>
      </c>
      <c r="X2173" t="s">
        <v>60</v>
      </c>
      <c r="Y2173" t="s">
        <v>61</v>
      </c>
      <c r="Z2173" t="s">
        <v>78</v>
      </c>
      <c r="AC2173">
        <v>6141697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L2173" s="2">
        <v>80120</v>
      </c>
      <c r="AM2173" s="2">
        <v>80120</v>
      </c>
      <c r="AN2173" s="2">
        <v>226</v>
      </c>
      <c r="AO2173" s="2">
        <v>0</v>
      </c>
      <c r="AQ2173" s="2">
        <v>0</v>
      </c>
      <c r="AR2173" s="2">
        <v>0</v>
      </c>
      <c r="AS2173" s="2">
        <v>0</v>
      </c>
      <c r="AT2173" s="2">
        <v>78698</v>
      </c>
      <c r="AU2173" s="2">
        <v>54935</v>
      </c>
      <c r="AV2173" s="2">
        <v>79316</v>
      </c>
      <c r="AW2173" s="2">
        <v>6897</v>
      </c>
    </row>
    <row r="2174" spans="1:49" x14ac:dyDescent="0.2">
      <c r="A2174" t="s">
        <v>3971</v>
      </c>
      <c r="B2174" t="s">
        <v>49</v>
      </c>
      <c r="C2174" t="s">
        <v>50</v>
      </c>
      <c r="D2174" t="s">
        <v>49</v>
      </c>
      <c r="E2174" t="s">
        <v>51</v>
      </c>
      <c r="F2174" t="s">
        <v>386</v>
      </c>
      <c r="G2174" s="1">
        <v>44470</v>
      </c>
      <c r="H2174" s="1">
        <v>44500</v>
      </c>
      <c r="I2174" s="1">
        <v>44489</v>
      </c>
      <c r="J2174" s="1">
        <v>44489</v>
      </c>
      <c r="K2174" t="s">
        <v>151</v>
      </c>
      <c r="L2174" t="s">
        <v>114</v>
      </c>
      <c r="M2174" t="s">
        <v>375</v>
      </c>
      <c r="N2174" t="s">
        <v>375</v>
      </c>
      <c r="O2174" t="s">
        <v>56</v>
      </c>
      <c r="P2174" t="s">
        <v>57</v>
      </c>
      <c r="Q2174" t="s">
        <v>56</v>
      </c>
      <c r="S2174" t="s">
        <v>134</v>
      </c>
      <c r="U2174" t="s">
        <v>3972</v>
      </c>
      <c r="V2174" t="b">
        <f t="shared" si="33"/>
        <v>1</v>
      </c>
      <c r="W2174" t="s">
        <v>77</v>
      </c>
      <c r="X2174" t="s">
        <v>60</v>
      </c>
      <c r="Y2174" t="s">
        <v>61</v>
      </c>
      <c r="Z2174" t="s">
        <v>78</v>
      </c>
      <c r="AC2174">
        <v>6142232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L2174" s="2">
        <v>704278</v>
      </c>
      <c r="AM2174" s="2">
        <v>704278</v>
      </c>
      <c r="AN2174" s="2">
        <v>870</v>
      </c>
      <c r="AO2174" s="2">
        <v>0</v>
      </c>
      <c r="AQ2174" s="2">
        <v>0</v>
      </c>
      <c r="AR2174" s="2">
        <v>0</v>
      </c>
      <c r="AS2174" s="2">
        <v>0</v>
      </c>
      <c r="AT2174" s="2">
        <v>702614</v>
      </c>
      <c r="AU2174" s="2">
        <v>485953</v>
      </c>
      <c r="AV2174" s="2">
        <v>704278</v>
      </c>
      <c r="AW2174" s="2">
        <v>36309</v>
      </c>
    </row>
    <row r="2175" spans="1:49" x14ac:dyDescent="0.2">
      <c r="A2175" t="s">
        <v>3973</v>
      </c>
      <c r="B2175" t="s">
        <v>49</v>
      </c>
      <c r="C2175" t="s">
        <v>50</v>
      </c>
      <c r="D2175" t="s">
        <v>49</v>
      </c>
      <c r="E2175" t="s">
        <v>51</v>
      </c>
      <c r="F2175" t="s">
        <v>386</v>
      </c>
      <c r="G2175" s="1">
        <v>44470</v>
      </c>
      <c r="H2175" s="1">
        <v>44500</v>
      </c>
      <c r="I2175" s="1">
        <v>44489</v>
      </c>
      <c r="J2175" s="1">
        <v>44489</v>
      </c>
      <c r="K2175" t="s">
        <v>151</v>
      </c>
      <c r="L2175" t="s">
        <v>114</v>
      </c>
      <c r="M2175" t="s">
        <v>375</v>
      </c>
      <c r="N2175" t="s">
        <v>375</v>
      </c>
      <c r="O2175" t="s">
        <v>56</v>
      </c>
      <c r="P2175" t="s">
        <v>57</v>
      </c>
      <c r="Q2175" t="s">
        <v>56</v>
      </c>
      <c r="S2175" t="s">
        <v>376</v>
      </c>
      <c r="U2175" t="s">
        <v>3974</v>
      </c>
      <c r="V2175" t="b">
        <f t="shared" si="33"/>
        <v>1</v>
      </c>
      <c r="W2175" t="s">
        <v>77</v>
      </c>
      <c r="X2175" t="s">
        <v>60</v>
      </c>
      <c r="Y2175" t="s">
        <v>61</v>
      </c>
      <c r="Z2175" t="s">
        <v>78</v>
      </c>
      <c r="AC2175">
        <v>6142232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L2175" s="2">
        <v>258022</v>
      </c>
      <c r="AM2175" s="2">
        <v>258022</v>
      </c>
      <c r="AN2175" s="2">
        <v>39</v>
      </c>
      <c r="AO2175" s="2">
        <v>0</v>
      </c>
      <c r="AQ2175" s="2">
        <v>0</v>
      </c>
      <c r="AR2175" s="2">
        <v>0</v>
      </c>
      <c r="AS2175" s="2">
        <v>0</v>
      </c>
      <c r="AT2175" s="2">
        <v>257829</v>
      </c>
      <c r="AU2175" s="2">
        <v>220957</v>
      </c>
      <c r="AV2175" s="2">
        <v>258022</v>
      </c>
      <c r="AW2175" s="2">
        <v>36309</v>
      </c>
    </row>
    <row r="2176" spans="1:49" x14ac:dyDescent="0.2">
      <c r="A2176" t="s">
        <v>3975</v>
      </c>
      <c r="B2176" t="s">
        <v>49</v>
      </c>
      <c r="C2176" t="s">
        <v>50</v>
      </c>
      <c r="D2176" t="s">
        <v>49</v>
      </c>
      <c r="E2176" t="s">
        <v>51</v>
      </c>
      <c r="F2176" t="s">
        <v>386</v>
      </c>
      <c r="G2176" s="1">
        <v>44470</v>
      </c>
      <c r="H2176" s="1">
        <v>44500</v>
      </c>
      <c r="I2176" s="1">
        <v>44489</v>
      </c>
      <c r="J2176" s="1">
        <v>44489</v>
      </c>
      <c r="K2176" t="s">
        <v>151</v>
      </c>
      <c r="L2176" t="s">
        <v>114</v>
      </c>
      <c r="M2176" t="s">
        <v>375</v>
      </c>
      <c r="N2176" t="s">
        <v>375</v>
      </c>
      <c r="O2176" t="s">
        <v>56</v>
      </c>
      <c r="P2176" t="s">
        <v>57</v>
      </c>
      <c r="Q2176" t="s">
        <v>56</v>
      </c>
      <c r="S2176" t="s">
        <v>134</v>
      </c>
      <c r="U2176" t="s">
        <v>3976</v>
      </c>
      <c r="V2176" t="b">
        <f t="shared" si="33"/>
        <v>1</v>
      </c>
      <c r="W2176" t="s">
        <v>77</v>
      </c>
      <c r="X2176" t="s">
        <v>60</v>
      </c>
      <c r="Y2176" t="s">
        <v>61</v>
      </c>
      <c r="Z2176" t="s">
        <v>78</v>
      </c>
      <c r="AC2176">
        <v>6142232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L2176" s="2">
        <v>202819</v>
      </c>
      <c r="AM2176" s="2">
        <v>202819</v>
      </c>
      <c r="AN2176" s="2">
        <v>21</v>
      </c>
      <c r="AO2176" s="2">
        <v>0</v>
      </c>
      <c r="AQ2176" s="2">
        <v>0</v>
      </c>
      <c r="AR2176" s="2">
        <v>0</v>
      </c>
      <c r="AS2176" s="2">
        <v>0</v>
      </c>
      <c r="AT2176" s="2">
        <v>202683</v>
      </c>
      <c r="AU2176" s="2">
        <v>176848</v>
      </c>
      <c r="AV2176" s="2">
        <v>202818</v>
      </c>
      <c r="AW2176" s="2">
        <v>36309</v>
      </c>
    </row>
    <row r="2177" spans="1:49" x14ac:dyDescent="0.2">
      <c r="A2177" t="s">
        <v>3977</v>
      </c>
      <c r="B2177" t="s">
        <v>49</v>
      </c>
      <c r="C2177" t="s">
        <v>50</v>
      </c>
      <c r="D2177" t="s">
        <v>49</v>
      </c>
      <c r="E2177" t="s">
        <v>51</v>
      </c>
      <c r="F2177" t="s">
        <v>297</v>
      </c>
      <c r="G2177" s="1">
        <v>44470</v>
      </c>
      <c r="H2177" s="1">
        <v>44500</v>
      </c>
      <c r="I2177" s="1">
        <v>44483</v>
      </c>
      <c r="J2177" s="1">
        <v>44483</v>
      </c>
      <c r="K2177" t="s">
        <v>53</v>
      </c>
      <c r="L2177" t="s">
        <v>114</v>
      </c>
      <c r="M2177" t="s">
        <v>138</v>
      </c>
      <c r="N2177" t="s">
        <v>138</v>
      </c>
      <c r="O2177" t="s">
        <v>56</v>
      </c>
      <c r="P2177" t="s">
        <v>57</v>
      </c>
      <c r="U2177" t="s">
        <v>3978</v>
      </c>
      <c r="V2177" t="b">
        <f t="shared" si="33"/>
        <v>1</v>
      </c>
      <c r="W2177" t="s">
        <v>77</v>
      </c>
      <c r="X2177" t="s">
        <v>60</v>
      </c>
      <c r="Y2177" t="s">
        <v>61</v>
      </c>
      <c r="AA2177" t="s">
        <v>597</v>
      </c>
      <c r="AC2177">
        <v>6141697</v>
      </c>
      <c r="AE2177" s="2">
        <v>6897</v>
      </c>
      <c r="AF2177" s="2">
        <v>6897</v>
      </c>
      <c r="AG2177" s="2">
        <v>480000</v>
      </c>
      <c r="AH2177" s="2">
        <v>480000</v>
      </c>
      <c r="AI2177" s="2">
        <v>0</v>
      </c>
      <c r="AJ2177" s="2">
        <v>0</v>
      </c>
      <c r="AK2177" s="2">
        <v>6897</v>
      </c>
      <c r="AL2177" s="2">
        <v>916280</v>
      </c>
      <c r="AM2177" s="2">
        <v>916280</v>
      </c>
      <c r="AN2177" s="2">
        <v>1496</v>
      </c>
      <c r="AO2177" s="2">
        <v>0</v>
      </c>
      <c r="AP2177" s="2">
        <v>6897</v>
      </c>
      <c r="AQ2177" s="2">
        <v>0</v>
      </c>
      <c r="AR2177" s="2">
        <v>0</v>
      </c>
      <c r="AS2177" s="2">
        <v>0</v>
      </c>
      <c r="AT2177" s="2">
        <v>878647</v>
      </c>
      <c r="AU2177" s="2">
        <v>641511</v>
      </c>
      <c r="AV2177" s="2">
        <v>883977</v>
      </c>
      <c r="AW2177" s="2">
        <v>6897</v>
      </c>
    </row>
    <row r="2178" spans="1:49" x14ac:dyDescent="0.2">
      <c r="A2178" t="s">
        <v>3979</v>
      </c>
      <c r="B2178" t="s">
        <v>49</v>
      </c>
      <c r="C2178" t="s">
        <v>50</v>
      </c>
      <c r="D2178" t="s">
        <v>49</v>
      </c>
      <c r="E2178" t="s">
        <v>51</v>
      </c>
      <c r="F2178" t="s">
        <v>297</v>
      </c>
      <c r="G2178" s="1">
        <v>44470</v>
      </c>
      <c r="H2178" s="1">
        <v>44500</v>
      </c>
      <c r="I2178" s="1">
        <v>44487</v>
      </c>
      <c r="J2178" s="1">
        <v>44493</v>
      </c>
      <c r="K2178" t="s">
        <v>53</v>
      </c>
      <c r="L2178" t="s">
        <v>114</v>
      </c>
      <c r="M2178" t="s">
        <v>138</v>
      </c>
      <c r="N2178" t="s">
        <v>138</v>
      </c>
      <c r="O2178" t="s">
        <v>56</v>
      </c>
      <c r="P2178" t="s">
        <v>57</v>
      </c>
      <c r="U2178" t="s">
        <v>3980</v>
      </c>
      <c r="V2178" t="b">
        <f t="shared" si="33"/>
        <v>0</v>
      </c>
      <c r="W2178" t="s">
        <v>77</v>
      </c>
      <c r="X2178" t="s">
        <v>60</v>
      </c>
      <c r="Y2178" t="s">
        <v>61</v>
      </c>
      <c r="AA2178" t="s">
        <v>597</v>
      </c>
      <c r="AC2178">
        <v>6141697</v>
      </c>
      <c r="AE2178" s="2">
        <v>30000</v>
      </c>
      <c r="AF2178" s="2">
        <v>30000</v>
      </c>
      <c r="AG2178" s="2">
        <v>833333</v>
      </c>
      <c r="AH2178" s="2">
        <v>833333</v>
      </c>
      <c r="AI2178" s="2">
        <v>0</v>
      </c>
      <c r="AJ2178" s="2">
        <v>0</v>
      </c>
      <c r="AK2178" s="2">
        <v>30000</v>
      </c>
      <c r="AL2178" s="2">
        <v>427406</v>
      </c>
      <c r="AM2178" s="2">
        <v>427406</v>
      </c>
      <c r="AN2178" s="2">
        <v>492</v>
      </c>
      <c r="AO2178" s="2">
        <v>0</v>
      </c>
      <c r="AP2178" s="2">
        <v>30000</v>
      </c>
      <c r="AQ2178" s="2">
        <v>0</v>
      </c>
      <c r="AR2178" s="2">
        <v>0</v>
      </c>
      <c r="AS2178" s="2">
        <v>0</v>
      </c>
      <c r="AT2178" s="2">
        <v>373828</v>
      </c>
      <c r="AU2178" s="2">
        <v>280253</v>
      </c>
      <c r="AV2178" s="2">
        <v>376576</v>
      </c>
      <c r="AW2178" s="2">
        <v>30000</v>
      </c>
    </row>
    <row r="2179" spans="1:49" x14ac:dyDescent="0.2">
      <c r="A2179" t="s">
        <v>3981</v>
      </c>
      <c r="B2179" t="s">
        <v>49</v>
      </c>
      <c r="C2179" t="s">
        <v>50</v>
      </c>
      <c r="D2179" t="s">
        <v>49</v>
      </c>
      <c r="E2179" t="s">
        <v>51</v>
      </c>
      <c r="F2179" t="s">
        <v>386</v>
      </c>
      <c r="G2179" s="1">
        <v>44470</v>
      </c>
      <c r="H2179" s="1">
        <v>44500</v>
      </c>
      <c r="I2179" s="1">
        <v>44470</v>
      </c>
      <c r="J2179" s="1">
        <v>44500</v>
      </c>
      <c r="K2179" t="s">
        <v>151</v>
      </c>
      <c r="L2179" t="s">
        <v>114</v>
      </c>
      <c r="M2179" t="s">
        <v>107</v>
      </c>
      <c r="N2179" t="s">
        <v>107</v>
      </c>
      <c r="O2179" t="s">
        <v>56</v>
      </c>
      <c r="P2179" t="s">
        <v>57</v>
      </c>
      <c r="Q2179" t="s">
        <v>56</v>
      </c>
      <c r="S2179" t="s">
        <v>75</v>
      </c>
      <c r="U2179" t="s">
        <v>3982</v>
      </c>
      <c r="V2179" t="b">
        <f t="shared" ref="V2179:V2242" si="34">ISNUMBER(SEARCH("take",U2179))</f>
        <v>1</v>
      </c>
      <c r="W2179" t="s">
        <v>312</v>
      </c>
      <c r="X2179" t="s">
        <v>60</v>
      </c>
      <c r="Y2179" t="s">
        <v>61</v>
      </c>
      <c r="Z2179" t="s">
        <v>97</v>
      </c>
      <c r="AC2179">
        <v>6796952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200084</v>
      </c>
      <c r="AN2179" s="2">
        <v>18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0.43</v>
      </c>
    </row>
    <row r="2180" spans="1:49" x14ac:dyDescent="0.2">
      <c r="A2180" t="s">
        <v>3983</v>
      </c>
      <c r="B2180" t="s">
        <v>49</v>
      </c>
      <c r="C2180" t="s">
        <v>50</v>
      </c>
      <c r="D2180" t="s">
        <v>49</v>
      </c>
      <c r="E2180" t="s">
        <v>51</v>
      </c>
      <c r="F2180" t="s">
        <v>297</v>
      </c>
      <c r="G2180" s="1">
        <v>44470</v>
      </c>
      <c r="H2180" s="1">
        <v>44500</v>
      </c>
      <c r="I2180" s="1">
        <v>44483</v>
      </c>
      <c r="J2180" s="1">
        <v>44500</v>
      </c>
      <c r="K2180" t="s">
        <v>151</v>
      </c>
      <c r="L2180" t="s">
        <v>114</v>
      </c>
      <c r="M2180" t="s">
        <v>138</v>
      </c>
      <c r="N2180" t="s">
        <v>138</v>
      </c>
      <c r="O2180" t="s">
        <v>56</v>
      </c>
      <c r="P2180" t="s">
        <v>57</v>
      </c>
      <c r="Q2180" t="s">
        <v>56</v>
      </c>
      <c r="S2180" t="s">
        <v>134</v>
      </c>
      <c r="U2180" t="s">
        <v>3984</v>
      </c>
      <c r="V2180" t="b">
        <f t="shared" si="34"/>
        <v>0</v>
      </c>
      <c r="W2180" t="s">
        <v>69</v>
      </c>
      <c r="X2180" t="s">
        <v>60</v>
      </c>
      <c r="Y2180" t="s">
        <v>61</v>
      </c>
      <c r="Z2180" t="s">
        <v>78</v>
      </c>
      <c r="AC2180">
        <v>6141697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1332.21</v>
      </c>
      <c r="AL2180" s="2">
        <v>69386</v>
      </c>
      <c r="AM2180" s="2">
        <v>69386</v>
      </c>
      <c r="AN2180" s="2">
        <v>20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68528</v>
      </c>
      <c r="AU2180" s="2">
        <v>38130</v>
      </c>
      <c r="AV2180" s="2">
        <v>69192</v>
      </c>
      <c r="AW2180" s="2">
        <v>19.2</v>
      </c>
    </row>
    <row r="2181" spans="1:49" x14ac:dyDescent="0.2">
      <c r="A2181" t="s">
        <v>3985</v>
      </c>
      <c r="B2181" t="s">
        <v>49</v>
      </c>
      <c r="C2181" t="s">
        <v>50</v>
      </c>
      <c r="D2181" t="s">
        <v>49</v>
      </c>
      <c r="E2181" t="s">
        <v>51</v>
      </c>
      <c r="F2181" t="s">
        <v>415</v>
      </c>
      <c r="G2181" s="1">
        <v>44440</v>
      </c>
      <c r="H2181" s="1">
        <v>44469</v>
      </c>
      <c r="I2181" s="1">
        <v>44459</v>
      </c>
      <c r="J2181" s="1">
        <v>44473</v>
      </c>
      <c r="K2181" t="s">
        <v>151</v>
      </c>
      <c r="L2181" t="s">
        <v>229</v>
      </c>
      <c r="M2181" t="s">
        <v>375</v>
      </c>
      <c r="N2181" t="s">
        <v>375</v>
      </c>
      <c r="O2181" t="s">
        <v>56</v>
      </c>
      <c r="P2181" t="s">
        <v>57</v>
      </c>
      <c r="Q2181" t="s">
        <v>56</v>
      </c>
      <c r="S2181" t="s">
        <v>376</v>
      </c>
      <c r="U2181" t="s">
        <v>3986</v>
      </c>
      <c r="V2181" t="b">
        <f t="shared" si="34"/>
        <v>0</v>
      </c>
      <c r="W2181" t="s">
        <v>59</v>
      </c>
      <c r="X2181" t="s">
        <v>60</v>
      </c>
      <c r="Y2181" t="s">
        <v>61</v>
      </c>
      <c r="Z2181" t="s">
        <v>97</v>
      </c>
      <c r="AC2181">
        <v>6142232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106132</v>
      </c>
      <c r="AM2181" s="2">
        <v>106132</v>
      </c>
      <c r="AN2181" s="2">
        <v>19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</row>
    <row r="2182" spans="1:49" x14ac:dyDescent="0.2">
      <c r="A2182" t="s">
        <v>3987</v>
      </c>
      <c r="B2182" t="s">
        <v>49</v>
      </c>
      <c r="C2182" t="s">
        <v>50</v>
      </c>
      <c r="D2182" t="s">
        <v>365</v>
      </c>
      <c r="E2182" t="s">
        <v>366</v>
      </c>
      <c r="F2182" t="s">
        <v>367</v>
      </c>
      <c r="G2182" s="1">
        <v>44470</v>
      </c>
      <c r="H2182" s="1">
        <v>44500</v>
      </c>
      <c r="I2182" s="1">
        <v>44470</v>
      </c>
      <c r="J2182" s="1">
        <v>44500</v>
      </c>
      <c r="K2182" t="s">
        <v>151</v>
      </c>
      <c r="L2182" t="s">
        <v>114</v>
      </c>
      <c r="M2182" t="s">
        <v>368</v>
      </c>
      <c r="N2182" t="s">
        <v>368</v>
      </c>
      <c r="O2182" t="s">
        <v>116</v>
      </c>
      <c r="P2182" t="s">
        <v>369</v>
      </c>
      <c r="Q2182" t="s">
        <v>153</v>
      </c>
      <c r="S2182" t="s">
        <v>75</v>
      </c>
      <c r="U2182" t="s">
        <v>3988</v>
      </c>
      <c r="V2182" t="b">
        <f t="shared" si="34"/>
        <v>0</v>
      </c>
      <c r="W2182" t="s">
        <v>69</v>
      </c>
      <c r="X2182" t="s">
        <v>60</v>
      </c>
      <c r="Y2182" t="s">
        <v>61</v>
      </c>
      <c r="Z2182" t="s">
        <v>78</v>
      </c>
      <c r="AC2182">
        <v>6141910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101367.48</v>
      </c>
      <c r="AL2182" s="2">
        <v>5927923</v>
      </c>
      <c r="AM2182" s="2">
        <v>5927923</v>
      </c>
      <c r="AN2182" s="2">
        <v>1499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5907527</v>
      </c>
      <c r="AU2182" s="2">
        <v>5698336</v>
      </c>
      <c r="AV2182" s="2">
        <v>5927923</v>
      </c>
      <c r="AW2182" s="2">
        <v>17.100000000000001</v>
      </c>
    </row>
    <row r="2183" spans="1:49" x14ac:dyDescent="0.2">
      <c r="A2183" t="s">
        <v>3989</v>
      </c>
      <c r="B2183" t="s">
        <v>49</v>
      </c>
      <c r="C2183" t="s">
        <v>50</v>
      </c>
      <c r="D2183" t="s">
        <v>49</v>
      </c>
      <c r="E2183" t="s">
        <v>51</v>
      </c>
      <c r="F2183" t="s">
        <v>297</v>
      </c>
      <c r="G2183" s="1">
        <v>44470</v>
      </c>
      <c r="H2183" s="1">
        <v>44500</v>
      </c>
      <c r="I2183" s="1">
        <v>44483</v>
      </c>
      <c r="J2183" s="1">
        <v>44483</v>
      </c>
      <c r="K2183" t="s">
        <v>53</v>
      </c>
      <c r="L2183" t="s">
        <v>114</v>
      </c>
      <c r="M2183" t="s">
        <v>424</v>
      </c>
      <c r="N2183" t="s">
        <v>424</v>
      </c>
      <c r="O2183" t="s">
        <v>56</v>
      </c>
      <c r="P2183" t="s">
        <v>57</v>
      </c>
      <c r="U2183" t="s">
        <v>3990</v>
      </c>
      <c r="V2183" t="b">
        <f t="shared" si="34"/>
        <v>1</v>
      </c>
      <c r="W2183" t="s">
        <v>77</v>
      </c>
      <c r="X2183" t="s">
        <v>60</v>
      </c>
      <c r="Y2183" t="s">
        <v>61</v>
      </c>
      <c r="AA2183" t="s">
        <v>1805</v>
      </c>
      <c r="AC2183">
        <v>6229725</v>
      </c>
      <c r="AE2183" s="2">
        <v>27500</v>
      </c>
      <c r="AF2183" s="2">
        <v>27500</v>
      </c>
      <c r="AG2183" s="2">
        <v>55000</v>
      </c>
      <c r="AH2183" s="2">
        <v>55000</v>
      </c>
      <c r="AI2183" s="2">
        <v>0</v>
      </c>
      <c r="AJ2183" s="2">
        <v>0</v>
      </c>
      <c r="AK2183" s="2">
        <v>27500</v>
      </c>
      <c r="AL2183" s="2">
        <v>677678</v>
      </c>
      <c r="AM2183" s="2">
        <v>677678</v>
      </c>
      <c r="AN2183" s="2">
        <v>4073</v>
      </c>
      <c r="AO2183" s="2">
        <v>0</v>
      </c>
      <c r="AP2183" s="2">
        <v>27500</v>
      </c>
      <c r="AQ2183" s="2">
        <v>0</v>
      </c>
      <c r="AR2183" s="2">
        <v>0</v>
      </c>
      <c r="AS2183" s="2">
        <v>0</v>
      </c>
      <c r="AT2183" s="2">
        <v>620231</v>
      </c>
      <c r="AU2183" s="2">
        <v>339108</v>
      </c>
      <c r="AV2183" s="2">
        <v>624374</v>
      </c>
      <c r="AW2183" s="2">
        <v>27500</v>
      </c>
    </row>
    <row r="2184" spans="1:49" x14ac:dyDescent="0.2">
      <c r="A2184" t="s">
        <v>3991</v>
      </c>
      <c r="B2184" t="s">
        <v>49</v>
      </c>
      <c r="C2184" t="s">
        <v>50</v>
      </c>
      <c r="D2184" t="s">
        <v>49</v>
      </c>
      <c r="E2184" t="s">
        <v>51</v>
      </c>
      <c r="F2184" t="s">
        <v>297</v>
      </c>
      <c r="G2184" s="1">
        <v>44470</v>
      </c>
      <c r="H2184" s="1">
        <v>44500</v>
      </c>
      <c r="I2184" s="1">
        <v>44483</v>
      </c>
      <c r="J2184" s="1">
        <v>44500</v>
      </c>
      <c r="K2184" t="s">
        <v>151</v>
      </c>
      <c r="L2184" t="s">
        <v>114</v>
      </c>
      <c r="M2184" t="s">
        <v>375</v>
      </c>
      <c r="N2184" t="s">
        <v>427</v>
      </c>
      <c r="O2184" t="s">
        <v>56</v>
      </c>
      <c r="P2184" t="s">
        <v>57</v>
      </c>
      <c r="Q2184" t="s">
        <v>56</v>
      </c>
      <c r="S2184" t="s">
        <v>387</v>
      </c>
      <c r="U2184" t="s">
        <v>3992</v>
      </c>
      <c r="V2184" t="b">
        <f t="shared" si="34"/>
        <v>0</v>
      </c>
      <c r="W2184" t="s">
        <v>69</v>
      </c>
      <c r="X2184" t="s">
        <v>60</v>
      </c>
      <c r="Y2184" t="s">
        <v>61</v>
      </c>
      <c r="Z2184" t="s">
        <v>78</v>
      </c>
      <c r="AC2184">
        <v>6142232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2738.74</v>
      </c>
      <c r="AL2184" s="2">
        <v>171171</v>
      </c>
      <c r="AM2184" s="2">
        <v>171171</v>
      </c>
      <c r="AN2184" s="2">
        <v>36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170868</v>
      </c>
      <c r="AU2184" s="2">
        <v>101730</v>
      </c>
      <c r="AV2184" s="2">
        <v>171171</v>
      </c>
      <c r="AW2184" s="2">
        <v>16</v>
      </c>
    </row>
    <row r="2185" spans="1:49" x14ac:dyDescent="0.2">
      <c r="A2185" t="s">
        <v>3993</v>
      </c>
      <c r="B2185" t="s">
        <v>49</v>
      </c>
      <c r="C2185" t="s">
        <v>50</v>
      </c>
      <c r="D2185" t="s">
        <v>49</v>
      </c>
      <c r="E2185" t="s">
        <v>51</v>
      </c>
      <c r="F2185" t="s">
        <v>297</v>
      </c>
      <c r="G2185" s="1">
        <v>44470</v>
      </c>
      <c r="H2185" s="1">
        <v>44500</v>
      </c>
      <c r="I2185" s="1">
        <v>44483</v>
      </c>
      <c r="J2185" s="1">
        <v>44500</v>
      </c>
      <c r="K2185" t="s">
        <v>151</v>
      </c>
      <c r="L2185" t="s">
        <v>114</v>
      </c>
      <c r="M2185" t="s">
        <v>375</v>
      </c>
      <c r="N2185" t="s">
        <v>427</v>
      </c>
      <c r="O2185" t="s">
        <v>56</v>
      </c>
      <c r="P2185" t="s">
        <v>57</v>
      </c>
      <c r="Q2185" t="s">
        <v>56</v>
      </c>
      <c r="S2185" t="s">
        <v>376</v>
      </c>
      <c r="U2185" t="s">
        <v>3994</v>
      </c>
      <c r="V2185" t="b">
        <f t="shared" si="34"/>
        <v>0</v>
      </c>
      <c r="W2185" t="s">
        <v>69</v>
      </c>
      <c r="X2185" t="s">
        <v>60</v>
      </c>
      <c r="Y2185" t="s">
        <v>61</v>
      </c>
      <c r="Z2185" t="s">
        <v>78</v>
      </c>
      <c r="AC2185">
        <v>6142232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1846.32</v>
      </c>
      <c r="AL2185" s="2">
        <v>115395</v>
      </c>
      <c r="AM2185" s="2">
        <v>115395</v>
      </c>
      <c r="AN2185" s="2">
        <v>12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115312</v>
      </c>
      <c r="AU2185" s="2">
        <v>100681</v>
      </c>
      <c r="AV2185" s="2">
        <v>115395</v>
      </c>
      <c r="AW2185" s="2">
        <v>16</v>
      </c>
    </row>
    <row r="2186" spans="1:49" x14ac:dyDescent="0.2">
      <c r="A2186" t="s">
        <v>3995</v>
      </c>
      <c r="B2186" t="s">
        <v>49</v>
      </c>
      <c r="C2186" t="s">
        <v>50</v>
      </c>
      <c r="D2186" t="s">
        <v>282</v>
      </c>
      <c r="E2186" t="s">
        <v>283</v>
      </c>
      <c r="F2186" t="s">
        <v>284</v>
      </c>
      <c r="G2186" s="1">
        <v>44470</v>
      </c>
      <c r="H2186" s="1">
        <v>44500</v>
      </c>
      <c r="I2186" s="1">
        <v>44469</v>
      </c>
      <c r="J2186" s="1">
        <v>44493</v>
      </c>
      <c r="K2186" t="s">
        <v>151</v>
      </c>
      <c r="L2186" t="s">
        <v>114</v>
      </c>
      <c r="M2186" t="s">
        <v>301</v>
      </c>
      <c r="N2186" t="s">
        <v>301</v>
      </c>
      <c r="O2186" t="s">
        <v>116</v>
      </c>
      <c r="P2186" t="s">
        <v>117</v>
      </c>
      <c r="Q2186" t="s">
        <v>153</v>
      </c>
      <c r="S2186" t="s">
        <v>75</v>
      </c>
      <c r="U2186" t="s">
        <v>3996</v>
      </c>
      <c r="V2186" t="b">
        <f t="shared" si="34"/>
        <v>0</v>
      </c>
      <c r="W2186" t="s">
        <v>69</v>
      </c>
      <c r="X2186" t="s">
        <v>60</v>
      </c>
      <c r="Y2186" t="s">
        <v>61</v>
      </c>
      <c r="Z2186" t="s">
        <v>97</v>
      </c>
      <c r="AC2186">
        <v>6862335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13659.61</v>
      </c>
      <c r="AL2186" s="2">
        <v>187118</v>
      </c>
      <c r="AM2186" s="2">
        <v>187118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73</v>
      </c>
    </row>
    <row r="2187" spans="1:49" x14ac:dyDescent="0.2">
      <c r="A2187" t="s">
        <v>3997</v>
      </c>
      <c r="B2187" t="s">
        <v>49</v>
      </c>
      <c r="C2187" t="s">
        <v>50</v>
      </c>
      <c r="D2187" t="s">
        <v>49</v>
      </c>
      <c r="E2187" t="s">
        <v>51</v>
      </c>
      <c r="F2187" t="s">
        <v>374</v>
      </c>
      <c r="G2187" s="1">
        <v>44470</v>
      </c>
      <c r="H2187" s="1">
        <v>44500</v>
      </c>
      <c r="I2187" s="1">
        <v>44469</v>
      </c>
      <c r="J2187" s="1">
        <v>44477</v>
      </c>
      <c r="K2187" t="s">
        <v>151</v>
      </c>
      <c r="L2187" t="s">
        <v>114</v>
      </c>
      <c r="M2187" t="s">
        <v>375</v>
      </c>
      <c r="N2187" t="s">
        <v>375</v>
      </c>
      <c r="O2187" t="s">
        <v>56</v>
      </c>
      <c r="P2187" t="s">
        <v>57</v>
      </c>
      <c r="Q2187" t="s">
        <v>56</v>
      </c>
      <c r="S2187" t="s">
        <v>134</v>
      </c>
      <c r="U2187" t="s">
        <v>3998</v>
      </c>
      <c r="V2187" t="b">
        <f t="shared" si="34"/>
        <v>0</v>
      </c>
      <c r="W2187" t="s">
        <v>59</v>
      </c>
      <c r="X2187" t="s">
        <v>60</v>
      </c>
      <c r="Y2187" t="s">
        <v>61</v>
      </c>
      <c r="Z2187" t="s">
        <v>97</v>
      </c>
      <c r="AC2187">
        <v>6142232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1764025</v>
      </c>
      <c r="AM2187" s="2">
        <v>1764025</v>
      </c>
      <c r="AN2187" s="2">
        <v>718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</row>
    <row r="2188" spans="1:49" x14ac:dyDescent="0.2">
      <c r="A2188" t="s">
        <v>3999</v>
      </c>
      <c r="B2188" t="s">
        <v>49</v>
      </c>
      <c r="C2188" t="s">
        <v>50</v>
      </c>
      <c r="D2188" t="s">
        <v>49</v>
      </c>
      <c r="E2188" t="s">
        <v>51</v>
      </c>
      <c r="F2188" t="s">
        <v>386</v>
      </c>
      <c r="G2188" s="1">
        <v>44470</v>
      </c>
      <c r="H2188" s="1">
        <v>44500</v>
      </c>
      <c r="I2188" s="1">
        <v>44470</v>
      </c>
      <c r="J2188" s="1">
        <v>44500</v>
      </c>
      <c r="K2188" t="s">
        <v>151</v>
      </c>
      <c r="L2188" t="s">
        <v>114</v>
      </c>
      <c r="M2188" t="s">
        <v>133</v>
      </c>
      <c r="N2188" t="s">
        <v>133</v>
      </c>
      <c r="O2188" t="s">
        <v>56</v>
      </c>
      <c r="P2188" t="s">
        <v>57</v>
      </c>
      <c r="Q2188" t="s">
        <v>56</v>
      </c>
      <c r="S2188" t="s">
        <v>134</v>
      </c>
      <c r="U2188" t="s">
        <v>4000</v>
      </c>
      <c r="V2188" t="b">
        <f t="shared" si="34"/>
        <v>0</v>
      </c>
      <c r="W2188" t="s">
        <v>69</v>
      </c>
      <c r="X2188" t="s">
        <v>60</v>
      </c>
      <c r="Y2188" t="s">
        <v>61</v>
      </c>
      <c r="Z2188" t="s">
        <v>97</v>
      </c>
      <c r="AC2188">
        <v>6141706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65423.19</v>
      </c>
      <c r="AL2188" s="2">
        <v>2940368</v>
      </c>
      <c r="AM2188" s="2">
        <v>2940368</v>
      </c>
      <c r="AN2188" s="2">
        <v>19424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22.25</v>
      </c>
    </row>
    <row r="2189" spans="1:49" x14ac:dyDescent="0.2">
      <c r="A2189" t="s">
        <v>4001</v>
      </c>
      <c r="B2189" t="s">
        <v>49</v>
      </c>
      <c r="C2189" t="s">
        <v>50</v>
      </c>
      <c r="D2189" t="s">
        <v>379</v>
      </c>
      <c r="E2189" t="s">
        <v>380</v>
      </c>
      <c r="F2189" t="s">
        <v>381</v>
      </c>
      <c r="G2189" s="1">
        <v>44440</v>
      </c>
      <c r="H2189" s="1">
        <v>44469</v>
      </c>
      <c r="I2189" s="1">
        <v>44452</v>
      </c>
      <c r="J2189" s="1">
        <v>44473</v>
      </c>
      <c r="K2189" t="s">
        <v>53</v>
      </c>
      <c r="L2189" t="s">
        <v>229</v>
      </c>
      <c r="M2189" t="s">
        <v>4002</v>
      </c>
      <c r="N2189" t="s">
        <v>4002</v>
      </c>
      <c r="O2189" t="s">
        <v>116</v>
      </c>
      <c r="P2189" t="s">
        <v>117</v>
      </c>
      <c r="U2189" t="s">
        <v>4003</v>
      </c>
      <c r="V2189" t="b">
        <f t="shared" si="34"/>
        <v>0</v>
      </c>
      <c r="W2189" t="s">
        <v>59</v>
      </c>
      <c r="X2189" t="s">
        <v>60</v>
      </c>
      <c r="Y2189" t="s">
        <v>61</v>
      </c>
      <c r="AA2189" t="s">
        <v>4004</v>
      </c>
      <c r="AC2189">
        <v>6163386</v>
      </c>
      <c r="AE2189" s="2">
        <v>0</v>
      </c>
      <c r="AF2189" s="2">
        <v>0</v>
      </c>
      <c r="AG2189" s="2">
        <v>467177</v>
      </c>
      <c r="AH2189" s="2">
        <v>467177</v>
      </c>
      <c r="AI2189" s="2">
        <v>0</v>
      </c>
      <c r="AJ2189" s="2">
        <v>0</v>
      </c>
      <c r="AK2189" s="2">
        <v>0</v>
      </c>
      <c r="AL2189" s="2">
        <v>939120</v>
      </c>
      <c r="AM2189" s="2">
        <v>939120</v>
      </c>
      <c r="AN2189" s="2">
        <v>143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405818</v>
      </c>
      <c r="AU2189" s="2">
        <v>366906</v>
      </c>
      <c r="AV2189" s="2">
        <v>406052</v>
      </c>
      <c r="AW2189" s="2">
        <v>0</v>
      </c>
    </row>
    <row r="2190" spans="1:49" x14ac:dyDescent="0.2">
      <c r="A2190" t="s">
        <v>4005</v>
      </c>
      <c r="B2190" t="s">
        <v>49</v>
      </c>
      <c r="C2190" t="s">
        <v>50</v>
      </c>
      <c r="D2190" t="s">
        <v>49</v>
      </c>
      <c r="E2190" t="s">
        <v>51</v>
      </c>
      <c r="F2190" t="s">
        <v>374</v>
      </c>
      <c r="G2190" s="1">
        <v>44440</v>
      </c>
      <c r="H2190" s="1">
        <v>44469</v>
      </c>
      <c r="I2190" s="1">
        <v>44455</v>
      </c>
      <c r="J2190" s="1">
        <v>44455</v>
      </c>
      <c r="K2190" t="s">
        <v>151</v>
      </c>
      <c r="L2190" t="s">
        <v>229</v>
      </c>
      <c r="M2190" t="s">
        <v>996</v>
      </c>
      <c r="N2190" t="s">
        <v>996</v>
      </c>
      <c r="O2190" t="s">
        <v>56</v>
      </c>
      <c r="P2190" t="s">
        <v>57</v>
      </c>
      <c r="Q2190" t="s">
        <v>56</v>
      </c>
      <c r="S2190" t="s">
        <v>134</v>
      </c>
      <c r="U2190" t="s">
        <v>4006</v>
      </c>
      <c r="V2190" t="b">
        <f t="shared" si="34"/>
        <v>1</v>
      </c>
      <c r="W2190" t="s">
        <v>77</v>
      </c>
      <c r="X2190" t="s">
        <v>60</v>
      </c>
      <c r="Y2190" t="s">
        <v>61</v>
      </c>
      <c r="Z2190" t="s">
        <v>78</v>
      </c>
      <c r="AC2190">
        <v>6231468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L2190" s="2">
        <v>6645085</v>
      </c>
      <c r="AM2190" s="2">
        <v>6645085</v>
      </c>
      <c r="AN2190" s="2">
        <v>7619</v>
      </c>
      <c r="AO2190" s="2">
        <v>0</v>
      </c>
      <c r="AQ2190" s="2">
        <v>0</v>
      </c>
      <c r="AR2190" s="2">
        <v>0</v>
      </c>
      <c r="AS2190" s="2">
        <v>0</v>
      </c>
      <c r="AT2190" s="2">
        <v>6615732</v>
      </c>
      <c r="AU2190" s="2">
        <v>4078290</v>
      </c>
      <c r="AV2190" s="2">
        <v>6645085</v>
      </c>
      <c r="AW2190" s="2">
        <v>90000</v>
      </c>
    </row>
    <row r="2191" spans="1:49" x14ac:dyDescent="0.2">
      <c r="A2191" t="s">
        <v>4007</v>
      </c>
      <c r="B2191" t="s">
        <v>49</v>
      </c>
      <c r="C2191" t="s">
        <v>50</v>
      </c>
      <c r="D2191" t="s">
        <v>49</v>
      </c>
      <c r="E2191" t="s">
        <v>51</v>
      </c>
      <c r="F2191" t="s">
        <v>386</v>
      </c>
      <c r="G2191" s="1">
        <v>44470</v>
      </c>
      <c r="H2191" s="1">
        <v>44500</v>
      </c>
      <c r="I2191" s="1">
        <v>44470</v>
      </c>
      <c r="J2191" s="1">
        <v>44500</v>
      </c>
      <c r="K2191" t="s">
        <v>53</v>
      </c>
      <c r="L2191" t="s">
        <v>114</v>
      </c>
      <c r="M2191" t="s">
        <v>107</v>
      </c>
      <c r="N2191" t="s">
        <v>107</v>
      </c>
      <c r="O2191" t="s">
        <v>56</v>
      </c>
      <c r="P2191" t="s">
        <v>57</v>
      </c>
      <c r="U2191" t="s">
        <v>4008</v>
      </c>
      <c r="V2191" t="b">
        <f t="shared" si="34"/>
        <v>1</v>
      </c>
      <c r="W2191" t="s">
        <v>312</v>
      </c>
      <c r="X2191" t="s">
        <v>60</v>
      </c>
      <c r="Y2191" t="s">
        <v>61</v>
      </c>
      <c r="AA2191" t="s">
        <v>1975</v>
      </c>
      <c r="AC2191">
        <v>6796952</v>
      </c>
      <c r="AE2191" s="2">
        <v>337161</v>
      </c>
      <c r="AF2191" s="2">
        <v>337161</v>
      </c>
      <c r="AG2191" s="2">
        <v>784094</v>
      </c>
      <c r="AH2191" s="2">
        <v>0</v>
      </c>
      <c r="AI2191" s="2">
        <v>0</v>
      </c>
      <c r="AJ2191" s="2">
        <v>784094</v>
      </c>
      <c r="AK2191" s="2">
        <v>0</v>
      </c>
      <c r="AL2191" s="2">
        <v>0</v>
      </c>
      <c r="AM2191" s="2">
        <v>635376</v>
      </c>
      <c r="AN2191" s="2">
        <v>4118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0.43</v>
      </c>
    </row>
    <row r="2192" spans="1:49" x14ac:dyDescent="0.2">
      <c r="A2192" t="s">
        <v>4009</v>
      </c>
      <c r="B2192" t="s">
        <v>49</v>
      </c>
      <c r="C2192" t="s">
        <v>50</v>
      </c>
      <c r="D2192" t="s">
        <v>393</v>
      </c>
      <c r="E2192" t="s">
        <v>394</v>
      </c>
      <c r="F2192" t="s">
        <v>395</v>
      </c>
      <c r="G2192" s="1">
        <v>44440</v>
      </c>
      <c r="H2192" s="1">
        <v>44469</v>
      </c>
      <c r="I2192" s="1">
        <v>44456</v>
      </c>
      <c r="J2192" s="1">
        <v>44466</v>
      </c>
      <c r="K2192" t="s">
        <v>53</v>
      </c>
      <c r="L2192" t="s">
        <v>229</v>
      </c>
      <c r="M2192" t="s">
        <v>513</v>
      </c>
      <c r="N2192" t="s">
        <v>513</v>
      </c>
      <c r="O2192" t="s">
        <v>116</v>
      </c>
      <c r="P2192" t="s">
        <v>117</v>
      </c>
      <c r="U2192" t="s">
        <v>4010</v>
      </c>
      <c r="V2192" t="b">
        <f t="shared" si="34"/>
        <v>0</v>
      </c>
      <c r="W2192" t="s">
        <v>69</v>
      </c>
      <c r="X2192" t="s">
        <v>60</v>
      </c>
      <c r="Y2192" t="s">
        <v>61</v>
      </c>
      <c r="AA2192" t="s">
        <v>4011</v>
      </c>
      <c r="AC2192">
        <v>6271042</v>
      </c>
      <c r="AE2192" s="2">
        <v>17767.62</v>
      </c>
      <c r="AF2192" s="2">
        <v>17767.62</v>
      </c>
      <c r="AG2192" s="2">
        <v>592254</v>
      </c>
      <c r="AH2192" s="2">
        <v>592254</v>
      </c>
      <c r="AI2192" s="2">
        <v>0</v>
      </c>
      <c r="AJ2192" s="2">
        <v>0</v>
      </c>
      <c r="AK2192" s="2">
        <v>17643.990000000002</v>
      </c>
      <c r="AL2192" s="2">
        <v>588133</v>
      </c>
      <c r="AM2192" s="2">
        <v>588133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45609</v>
      </c>
      <c r="AU2192" s="2">
        <v>45440</v>
      </c>
      <c r="AV2192" s="2">
        <v>84148</v>
      </c>
      <c r="AW2192" s="2">
        <v>30</v>
      </c>
    </row>
    <row r="2193" spans="1:49" x14ac:dyDescent="0.2">
      <c r="A2193" t="s">
        <v>4012</v>
      </c>
      <c r="B2193" t="s">
        <v>49</v>
      </c>
      <c r="C2193" t="s">
        <v>50</v>
      </c>
      <c r="D2193" t="s">
        <v>393</v>
      </c>
      <c r="E2193" t="s">
        <v>394</v>
      </c>
      <c r="F2193" t="s">
        <v>395</v>
      </c>
      <c r="G2193" s="1">
        <v>44440</v>
      </c>
      <c r="H2193" s="1">
        <v>44469</v>
      </c>
      <c r="I2193" s="1">
        <v>44456</v>
      </c>
      <c r="J2193" s="1">
        <v>44466</v>
      </c>
      <c r="K2193" t="s">
        <v>151</v>
      </c>
      <c r="L2193" t="s">
        <v>229</v>
      </c>
      <c r="M2193" t="s">
        <v>513</v>
      </c>
      <c r="N2193" t="s">
        <v>513</v>
      </c>
      <c r="O2193" t="s">
        <v>116</v>
      </c>
      <c r="P2193" t="s">
        <v>117</v>
      </c>
      <c r="Q2193" t="s">
        <v>153</v>
      </c>
      <c r="S2193" t="s">
        <v>75</v>
      </c>
      <c r="U2193" t="s">
        <v>4013</v>
      </c>
      <c r="V2193" t="b">
        <f t="shared" si="34"/>
        <v>0</v>
      </c>
      <c r="W2193" t="s">
        <v>69</v>
      </c>
      <c r="X2193" t="s">
        <v>60</v>
      </c>
      <c r="Y2193" t="s">
        <v>61</v>
      </c>
      <c r="Z2193" t="s">
        <v>78</v>
      </c>
      <c r="AC2193">
        <v>6271042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5423.58</v>
      </c>
      <c r="AL2193" s="2">
        <v>180786</v>
      </c>
      <c r="AM2193" s="2">
        <v>180786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45609</v>
      </c>
      <c r="AU2193" s="2">
        <v>45440</v>
      </c>
      <c r="AV2193" s="2">
        <v>84148</v>
      </c>
      <c r="AW2193" s="2">
        <v>30</v>
      </c>
    </row>
    <row r="2194" spans="1:49" x14ac:dyDescent="0.2">
      <c r="A2194" t="s">
        <v>4014</v>
      </c>
      <c r="B2194" t="s">
        <v>49</v>
      </c>
      <c r="C2194" t="s">
        <v>50</v>
      </c>
      <c r="D2194" t="s">
        <v>49</v>
      </c>
      <c r="E2194" t="s">
        <v>51</v>
      </c>
      <c r="F2194" t="s">
        <v>386</v>
      </c>
      <c r="G2194" s="1">
        <v>44470</v>
      </c>
      <c r="H2194" s="1">
        <v>44500</v>
      </c>
      <c r="I2194" s="1">
        <v>44470</v>
      </c>
      <c r="J2194" s="1">
        <v>44500</v>
      </c>
      <c r="K2194" t="s">
        <v>151</v>
      </c>
      <c r="L2194" t="s">
        <v>114</v>
      </c>
      <c r="M2194" t="s">
        <v>1714</v>
      </c>
      <c r="N2194" t="s">
        <v>1714</v>
      </c>
      <c r="O2194" t="s">
        <v>56</v>
      </c>
      <c r="P2194" t="s">
        <v>57</v>
      </c>
      <c r="Q2194" t="s">
        <v>56</v>
      </c>
      <c r="S2194" t="s">
        <v>405</v>
      </c>
      <c r="U2194" t="s">
        <v>4015</v>
      </c>
      <c r="V2194" t="b">
        <f t="shared" si="34"/>
        <v>0</v>
      </c>
      <c r="W2194" t="s">
        <v>69</v>
      </c>
      <c r="X2194" t="s">
        <v>60</v>
      </c>
      <c r="Y2194" t="s">
        <v>61</v>
      </c>
      <c r="Z2194" t="s">
        <v>97</v>
      </c>
      <c r="AC2194">
        <v>6229728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30439.4</v>
      </c>
      <c r="AL2194" s="2">
        <v>2174243</v>
      </c>
      <c r="AM2194" s="2">
        <v>2174243</v>
      </c>
      <c r="AN2194" s="2">
        <v>3534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14</v>
      </c>
    </row>
    <row r="2195" spans="1:49" x14ac:dyDescent="0.2">
      <c r="A2195" t="s">
        <v>4016</v>
      </c>
      <c r="B2195" t="s">
        <v>49</v>
      </c>
      <c r="C2195" t="s">
        <v>50</v>
      </c>
      <c r="D2195" t="s">
        <v>49</v>
      </c>
      <c r="E2195" t="s">
        <v>51</v>
      </c>
      <c r="F2195" t="s">
        <v>297</v>
      </c>
      <c r="G2195" s="1">
        <v>44470</v>
      </c>
      <c r="H2195" s="1">
        <v>44500</v>
      </c>
      <c r="I2195" s="1">
        <v>44483</v>
      </c>
      <c r="J2195" s="1">
        <v>44500</v>
      </c>
      <c r="K2195" t="s">
        <v>151</v>
      </c>
      <c r="L2195" t="s">
        <v>114</v>
      </c>
      <c r="M2195" t="s">
        <v>138</v>
      </c>
      <c r="N2195" t="s">
        <v>138</v>
      </c>
      <c r="O2195" t="s">
        <v>56</v>
      </c>
      <c r="P2195" t="s">
        <v>57</v>
      </c>
      <c r="Q2195" t="s">
        <v>56</v>
      </c>
      <c r="S2195" t="s">
        <v>405</v>
      </c>
      <c r="U2195" t="s">
        <v>4017</v>
      </c>
      <c r="V2195" t="b">
        <f t="shared" si="34"/>
        <v>0</v>
      </c>
      <c r="W2195" t="s">
        <v>69</v>
      </c>
      <c r="X2195" t="s">
        <v>60</v>
      </c>
      <c r="Y2195" t="s">
        <v>61</v>
      </c>
      <c r="Z2195" t="s">
        <v>78</v>
      </c>
      <c r="AC2195">
        <v>6141697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137.80000000000001</v>
      </c>
      <c r="AL2195" s="2">
        <v>7177</v>
      </c>
      <c r="AM2195" s="2">
        <v>7177</v>
      </c>
      <c r="AN2195" s="2">
        <v>10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7105</v>
      </c>
      <c r="AU2195" s="2">
        <v>3312</v>
      </c>
      <c r="AV2195" s="2">
        <v>7177</v>
      </c>
      <c r="AW2195" s="2">
        <v>19.2</v>
      </c>
    </row>
    <row r="2196" spans="1:49" x14ac:dyDescent="0.2">
      <c r="A2196" t="s">
        <v>4018</v>
      </c>
      <c r="B2196" t="s">
        <v>49</v>
      </c>
      <c r="C2196" t="s">
        <v>50</v>
      </c>
      <c r="D2196" t="s">
        <v>49</v>
      </c>
      <c r="E2196" t="s">
        <v>51</v>
      </c>
      <c r="F2196" t="s">
        <v>297</v>
      </c>
      <c r="G2196" s="1">
        <v>44470</v>
      </c>
      <c r="H2196" s="1">
        <v>44500</v>
      </c>
      <c r="I2196" s="1">
        <v>44483</v>
      </c>
      <c r="J2196" s="1">
        <v>44500</v>
      </c>
      <c r="K2196" t="s">
        <v>151</v>
      </c>
      <c r="L2196" t="s">
        <v>114</v>
      </c>
      <c r="M2196" t="s">
        <v>138</v>
      </c>
      <c r="N2196" t="s">
        <v>138</v>
      </c>
      <c r="O2196" t="s">
        <v>56</v>
      </c>
      <c r="P2196" t="s">
        <v>57</v>
      </c>
      <c r="Q2196" t="s">
        <v>56</v>
      </c>
      <c r="S2196" t="s">
        <v>387</v>
      </c>
      <c r="U2196" t="s">
        <v>4019</v>
      </c>
      <c r="V2196" t="b">
        <f t="shared" si="34"/>
        <v>0</v>
      </c>
      <c r="W2196" t="s">
        <v>69</v>
      </c>
      <c r="X2196" t="s">
        <v>60</v>
      </c>
      <c r="Y2196" t="s">
        <v>61</v>
      </c>
      <c r="Z2196" t="s">
        <v>78</v>
      </c>
      <c r="AC2196">
        <v>6141697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665.09</v>
      </c>
      <c r="AL2196" s="2">
        <v>34640</v>
      </c>
      <c r="AM2196" s="2">
        <v>34640</v>
      </c>
      <c r="AN2196" s="2">
        <v>11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34285</v>
      </c>
      <c r="AU2196" s="2">
        <v>30703</v>
      </c>
      <c r="AV2196" s="2">
        <v>34533</v>
      </c>
      <c r="AW2196" s="2">
        <v>19.2</v>
      </c>
    </row>
    <row r="2197" spans="1:49" x14ac:dyDescent="0.2">
      <c r="A2197" t="s">
        <v>414</v>
      </c>
      <c r="B2197" t="s">
        <v>49</v>
      </c>
      <c r="C2197" t="s">
        <v>50</v>
      </c>
      <c r="D2197" t="s">
        <v>49</v>
      </c>
      <c r="E2197" t="s">
        <v>51</v>
      </c>
      <c r="F2197" t="s">
        <v>415</v>
      </c>
      <c r="G2197" s="1">
        <v>44470</v>
      </c>
      <c r="H2197" s="1">
        <v>44500</v>
      </c>
      <c r="I2197" s="1">
        <v>44459</v>
      </c>
      <c r="J2197" s="1">
        <v>44473</v>
      </c>
      <c r="K2197" t="s">
        <v>53</v>
      </c>
      <c r="L2197" t="s">
        <v>114</v>
      </c>
      <c r="M2197" t="s">
        <v>375</v>
      </c>
      <c r="N2197" t="s">
        <v>375</v>
      </c>
      <c r="O2197" t="s">
        <v>56</v>
      </c>
      <c r="P2197" t="s">
        <v>57</v>
      </c>
      <c r="U2197" t="s">
        <v>416</v>
      </c>
      <c r="V2197" t="b">
        <f t="shared" si="34"/>
        <v>0</v>
      </c>
      <c r="W2197" t="s">
        <v>59</v>
      </c>
      <c r="X2197" t="s">
        <v>60</v>
      </c>
      <c r="Y2197" t="s">
        <v>61</v>
      </c>
      <c r="AA2197" t="s">
        <v>417</v>
      </c>
      <c r="AC2197">
        <v>6142232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613867</v>
      </c>
      <c r="AM2197" s="2">
        <v>613867</v>
      </c>
      <c r="AN2197" s="2">
        <v>206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</row>
    <row r="2198" spans="1:49" x14ac:dyDescent="0.2">
      <c r="A2198" t="s">
        <v>4020</v>
      </c>
      <c r="B2198" t="s">
        <v>49</v>
      </c>
      <c r="C2198" t="s">
        <v>50</v>
      </c>
      <c r="D2198" t="s">
        <v>49</v>
      </c>
      <c r="E2198" t="s">
        <v>51</v>
      </c>
      <c r="F2198" t="s">
        <v>297</v>
      </c>
      <c r="G2198" s="1">
        <v>44470</v>
      </c>
      <c r="H2198" s="1">
        <v>44500</v>
      </c>
      <c r="I2198" s="1">
        <v>44483</v>
      </c>
      <c r="J2198" s="1">
        <v>44500</v>
      </c>
      <c r="K2198" t="s">
        <v>53</v>
      </c>
      <c r="L2198" t="s">
        <v>114</v>
      </c>
      <c r="M2198" t="s">
        <v>375</v>
      </c>
      <c r="N2198" t="s">
        <v>427</v>
      </c>
      <c r="O2198" t="s">
        <v>56</v>
      </c>
      <c r="P2198" t="s">
        <v>57</v>
      </c>
      <c r="U2198" t="s">
        <v>4021</v>
      </c>
      <c r="V2198" t="b">
        <f t="shared" si="34"/>
        <v>0</v>
      </c>
      <c r="W2198" t="s">
        <v>69</v>
      </c>
      <c r="X2198" t="s">
        <v>60</v>
      </c>
      <c r="Y2198" t="s">
        <v>61</v>
      </c>
      <c r="AA2198" t="s">
        <v>1481</v>
      </c>
      <c r="AC2198">
        <v>6142232</v>
      </c>
      <c r="AE2198" s="2">
        <v>25691</v>
      </c>
      <c r="AF2198" s="2">
        <v>25691</v>
      </c>
      <c r="AG2198" s="2">
        <v>1605688</v>
      </c>
      <c r="AH2198" s="2">
        <v>1605688</v>
      </c>
      <c r="AI2198" s="2">
        <v>0</v>
      </c>
      <c r="AJ2198" s="2">
        <v>0</v>
      </c>
      <c r="AK2198" s="2">
        <v>14952.05</v>
      </c>
      <c r="AL2198" s="2">
        <v>934503</v>
      </c>
      <c r="AM2198" s="2">
        <v>934503</v>
      </c>
      <c r="AN2198" s="2">
        <v>215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933487</v>
      </c>
      <c r="AU2198" s="2">
        <v>732216</v>
      </c>
      <c r="AV2198" s="2">
        <v>934503</v>
      </c>
      <c r="AW2198" s="2">
        <v>16</v>
      </c>
    </row>
    <row r="2199" spans="1:49" x14ac:dyDescent="0.2">
      <c r="A2199" t="s">
        <v>1759</v>
      </c>
      <c r="B2199" t="s">
        <v>49</v>
      </c>
      <c r="C2199" t="s">
        <v>50</v>
      </c>
      <c r="D2199" t="s">
        <v>282</v>
      </c>
      <c r="E2199" t="s">
        <v>283</v>
      </c>
      <c r="F2199" t="s">
        <v>284</v>
      </c>
      <c r="G2199" s="1">
        <v>44470</v>
      </c>
      <c r="H2199" s="1">
        <v>44500</v>
      </c>
      <c r="I2199" s="1">
        <v>44469</v>
      </c>
      <c r="J2199" s="1">
        <v>44493</v>
      </c>
      <c r="K2199" t="s">
        <v>53</v>
      </c>
      <c r="L2199" t="s">
        <v>114</v>
      </c>
      <c r="M2199" t="s">
        <v>301</v>
      </c>
      <c r="N2199" t="s">
        <v>301</v>
      </c>
      <c r="O2199" t="s">
        <v>116</v>
      </c>
      <c r="P2199" t="s">
        <v>117</v>
      </c>
      <c r="U2199" t="s">
        <v>1760</v>
      </c>
      <c r="V2199" t="b">
        <f t="shared" si="34"/>
        <v>0</v>
      </c>
      <c r="W2199" t="s">
        <v>69</v>
      </c>
      <c r="X2199" t="s">
        <v>60</v>
      </c>
      <c r="Y2199" t="s">
        <v>61</v>
      </c>
      <c r="AA2199" t="s">
        <v>1761</v>
      </c>
      <c r="AC2199">
        <v>6862335</v>
      </c>
      <c r="AE2199" s="2">
        <v>22079.98</v>
      </c>
      <c r="AF2199" s="2">
        <v>22079.98</v>
      </c>
      <c r="AG2199" s="2">
        <v>302465</v>
      </c>
      <c r="AH2199" s="2">
        <v>302465</v>
      </c>
      <c r="AI2199" s="2">
        <v>0</v>
      </c>
      <c r="AJ2199" s="2">
        <v>0</v>
      </c>
      <c r="AK2199" s="2">
        <v>13659.61</v>
      </c>
      <c r="AL2199" s="2">
        <v>187118</v>
      </c>
      <c r="AM2199" s="2">
        <v>187118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73</v>
      </c>
    </row>
    <row r="2200" spans="1:49" x14ac:dyDescent="0.2">
      <c r="A2200" t="s">
        <v>432</v>
      </c>
      <c r="B2200" t="s">
        <v>49</v>
      </c>
      <c r="C2200" t="s">
        <v>50</v>
      </c>
      <c r="D2200" t="s">
        <v>49</v>
      </c>
      <c r="E2200" t="s">
        <v>51</v>
      </c>
      <c r="F2200" t="s">
        <v>374</v>
      </c>
      <c r="G2200" s="1">
        <v>44470</v>
      </c>
      <c r="H2200" s="1">
        <v>44500</v>
      </c>
      <c r="I2200" s="1">
        <v>44469</v>
      </c>
      <c r="J2200" s="1">
        <v>44477</v>
      </c>
      <c r="K2200" t="s">
        <v>151</v>
      </c>
      <c r="L2200" t="s">
        <v>114</v>
      </c>
      <c r="M2200" t="s">
        <v>375</v>
      </c>
      <c r="N2200" t="s">
        <v>375</v>
      </c>
      <c r="O2200" t="s">
        <v>56</v>
      </c>
      <c r="P2200" t="s">
        <v>57</v>
      </c>
      <c r="Q2200" t="s">
        <v>56</v>
      </c>
      <c r="S2200" t="s">
        <v>387</v>
      </c>
      <c r="U2200" t="s">
        <v>433</v>
      </c>
      <c r="V2200" t="b">
        <f t="shared" si="34"/>
        <v>0</v>
      </c>
      <c r="W2200" t="s">
        <v>59</v>
      </c>
      <c r="X2200" t="s">
        <v>60</v>
      </c>
      <c r="Y2200" t="s">
        <v>61</v>
      </c>
      <c r="Z2200" t="s">
        <v>97</v>
      </c>
      <c r="AC2200">
        <v>6142232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1074928</v>
      </c>
      <c r="AM2200" s="2">
        <v>1074928</v>
      </c>
      <c r="AN2200" s="2">
        <v>298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</row>
    <row r="2201" spans="1:49" x14ac:dyDescent="0.2">
      <c r="A2201" t="s">
        <v>4022</v>
      </c>
      <c r="B2201" t="s">
        <v>49</v>
      </c>
      <c r="C2201" t="s">
        <v>50</v>
      </c>
      <c r="D2201" t="s">
        <v>379</v>
      </c>
      <c r="E2201" t="s">
        <v>380</v>
      </c>
      <c r="F2201" t="s">
        <v>381</v>
      </c>
      <c r="G2201" s="1">
        <v>44440</v>
      </c>
      <c r="H2201" s="1">
        <v>44469</v>
      </c>
      <c r="I2201" s="1">
        <v>44452</v>
      </c>
      <c r="J2201" s="1">
        <v>44473</v>
      </c>
      <c r="K2201" t="s">
        <v>151</v>
      </c>
      <c r="L2201" t="s">
        <v>229</v>
      </c>
      <c r="M2201" t="s">
        <v>4002</v>
      </c>
      <c r="N2201" t="s">
        <v>4002</v>
      </c>
      <c r="O2201" t="s">
        <v>116</v>
      </c>
      <c r="P2201" t="s">
        <v>117</v>
      </c>
      <c r="Q2201" t="s">
        <v>153</v>
      </c>
      <c r="S2201" t="s">
        <v>75</v>
      </c>
      <c r="U2201" t="s">
        <v>4023</v>
      </c>
      <c r="V2201" t="b">
        <f t="shared" si="34"/>
        <v>0</v>
      </c>
      <c r="W2201" t="s">
        <v>59</v>
      </c>
      <c r="X2201" t="s">
        <v>60</v>
      </c>
      <c r="Y2201" t="s">
        <v>61</v>
      </c>
      <c r="Z2201" t="s">
        <v>78</v>
      </c>
      <c r="AC2201">
        <v>6163386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939120</v>
      </c>
      <c r="AM2201" s="2">
        <v>939120</v>
      </c>
      <c r="AN2201" s="2">
        <v>143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405818</v>
      </c>
      <c r="AU2201" s="2">
        <v>366906</v>
      </c>
      <c r="AV2201" s="2">
        <v>406052</v>
      </c>
      <c r="AW2201" s="2">
        <v>0</v>
      </c>
    </row>
    <row r="2202" spans="1:49" x14ac:dyDescent="0.2">
      <c r="A2202" t="s">
        <v>4024</v>
      </c>
      <c r="B2202" t="s">
        <v>49</v>
      </c>
      <c r="C2202" t="s">
        <v>50</v>
      </c>
      <c r="D2202" t="s">
        <v>49</v>
      </c>
      <c r="E2202" t="s">
        <v>51</v>
      </c>
      <c r="F2202" t="s">
        <v>386</v>
      </c>
      <c r="G2202" s="1">
        <v>44470</v>
      </c>
      <c r="H2202" s="1">
        <v>44500</v>
      </c>
      <c r="I2202" s="1">
        <v>44470</v>
      </c>
      <c r="J2202" s="1">
        <v>44500</v>
      </c>
      <c r="K2202" t="s">
        <v>53</v>
      </c>
      <c r="L2202" t="s">
        <v>114</v>
      </c>
      <c r="M2202" t="s">
        <v>1714</v>
      </c>
      <c r="N2202" t="s">
        <v>1714</v>
      </c>
      <c r="O2202" t="s">
        <v>56</v>
      </c>
      <c r="P2202" t="s">
        <v>57</v>
      </c>
      <c r="U2202" t="s">
        <v>4025</v>
      </c>
      <c r="V2202" t="b">
        <f t="shared" si="34"/>
        <v>0</v>
      </c>
      <c r="W2202" t="s">
        <v>69</v>
      </c>
      <c r="X2202" t="s">
        <v>60</v>
      </c>
      <c r="Y2202" t="s">
        <v>61</v>
      </c>
      <c r="AA2202" t="s">
        <v>4026</v>
      </c>
      <c r="AC2202">
        <v>6229728</v>
      </c>
      <c r="AE2202" s="2">
        <v>50000</v>
      </c>
      <c r="AF2202" s="2">
        <v>50000</v>
      </c>
      <c r="AG2202" s="2">
        <v>3571429</v>
      </c>
      <c r="AH2202" s="2">
        <v>3571429</v>
      </c>
      <c r="AI2202" s="2">
        <v>0</v>
      </c>
      <c r="AJ2202" s="2">
        <v>0</v>
      </c>
      <c r="AK2202" s="2">
        <v>30439.4</v>
      </c>
      <c r="AL2202" s="2">
        <v>2174243</v>
      </c>
      <c r="AM2202" s="2">
        <v>2174243</v>
      </c>
      <c r="AN2202" s="2">
        <v>3535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14</v>
      </c>
    </row>
    <row r="2203" spans="1:49" x14ac:dyDescent="0.2">
      <c r="A2203" t="s">
        <v>4027</v>
      </c>
      <c r="B2203" t="s">
        <v>49</v>
      </c>
      <c r="C2203" t="s">
        <v>50</v>
      </c>
      <c r="D2203" t="s">
        <v>49</v>
      </c>
      <c r="E2203" t="s">
        <v>51</v>
      </c>
      <c r="F2203" t="s">
        <v>386</v>
      </c>
      <c r="G2203" s="1">
        <v>44470</v>
      </c>
      <c r="H2203" s="1">
        <v>44500</v>
      </c>
      <c r="I2203" s="1">
        <v>44489</v>
      </c>
      <c r="J2203" s="1">
        <v>44489</v>
      </c>
      <c r="K2203" t="s">
        <v>151</v>
      </c>
      <c r="L2203" t="s">
        <v>114</v>
      </c>
      <c r="M2203" t="s">
        <v>375</v>
      </c>
      <c r="N2203" t="s">
        <v>375</v>
      </c>
      <c r="O2203" t="s">
        <v>56</v>
      </c>
      <c r="P2203" t="s">
        <v>57</v>
      </c>
      <c r="Q2203" t="s">
        <v>56</v>
      </c>
      <c r="S2203" t="s">
        <v>1983</v>
      </c>
      <c r="U2203" t="s">
        <v>4028</v>
      </c>
      <c r="V2203" t="b">
        <f t="shared" si="34"/>
        <v>1</v>
      </c>
      <c r="W2203" t="s">
        <v>77</v>
      </c>
      <c r="X2203" t="s">
        <v>60</v>
      </c>
      <c r="Y2203" t="s">
        <v>61</v>
      </c>
      <c r="Z2203" t="s">
        <v>97</v>
      </c>
      <c r="AC2203">
        <v>6142232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L2203" s="2">
        <v>21111</v>
      </c>
      <c r="AM2203" s="2">
        <v>21111</v>
      </c>
      <c r="AN2203" s="2">
        <v>30</v>
      </c>
      <c r="AO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36309</v>
      </c>
    </row>
    <row r="2204" spans="1:49" x14ac:dyDescent="0.2">
      <c r="A2204" t="s">
        <v>4029</v>
      </c>
      <c r="B2204" t="s">
        <v>49</v>
      </c>
      <c r="C2204" t="s">
        <v>50</v>
      </c>
      <c r="D2204" t="s">
        <v>49</v>
      </c>
      <c r="E2204" t="s">
        <v>51</v>
      </c>
      <c r="F2204" t="s">
        <v>386</v>
      </c>
      <c r="G2204" s="1">
        <v>44470</v>
      </c>
      <c r="H2204" s="1">
        <v>44500</v>
      </c>
      <c r="I2204" s="1">
        <v>44470</v>
      </c>
      <c r="J2204" s="1">
        <v>44500</v>
      </c>
      <c r="K2204" t="s">
        <v>53</v>
      </c>
      <c r="L2204" t="s">
        <v>114</v>
      </c>
      <c r="M2204" t="s">
        <v>737</v>
      </c>
      <c r="N2204" t="s">
        <v>737</v>
      </c>
      <c r="O2204" t="s">
        <v>56</v>
      </c>
      <c r="P2204" t="s">
        <v>57</v>
      </c>
      <c r="U2204" t="s">
        <v>4030</v>
      </c>
      <c r="V2204" t="b">
        <f t="shared" si="34"/>
        <v>0</v>
      </c>
      <c r="W2204" t="s">
        <v>69</v>
      </c>
      <c r="X2204" t="s">
        <v>60</v>
      </c>
      <c r="Y2204" t="s">
        <v>61</v>
      </c>
      <c r="AA2204" t="s">
        <v>4031</v>
      </c>
      <c r="AC2204">
        <v>6144947</v>
      </c>
      <c r="AE2204" s="2">
        <v>80000</v>
      </c>
      <c r="AF2204" s="2">
        <v>80000</v>
      </c>
      <c r="AG2204" s="2">
        <v>2457757</v>
      </c>
      <c r="AH2204" s="2">
        <v>2457757</v>
      </c>
      <c r="AI2204" s="2">
        <v>0</v>
      </c>
      <c r="AJ2204" s="2">
        <v>0</v>
      </c>
      <c r="AK2204" s="2">
        <v>46712.28</v>
      </c>
      <c r="AL2204" s="2">
        <v>1435093</v>
      </c>
      <c r="AM2204" s="2">
        <v>1435093</v>
      </c>
      <c r="AN2204" s="2">
        <v>2036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12265</v>
      </c>
      <c r="AU2204" s="2">
        <v>12085</v>
      </c>
      <c r="AV2204" s="2">
        <v>1086140</v>
      </c>
      <c r="AW2204" s="2">
        <v>32.549999999999997</v>
      </c>
    </row>
    <row r="2205" spans="1:49" x14ac:dyDescent="0.2">
      <c r="A2205" t="s">
        <v>4032</v>
      </c>
      <c r="B2205" t="s">
        <v>49</v>
      </c>
      <c r="C2205" t="s">
        <v>50</v>
      </c>
      <c r="D2205" t="s">
        <v>49</v>
      </c>
      <c r="E2205" t="s">
        <v>51</v>
      </c>
      <c r="F2205" t="s">
        <v>386</v>
      </c>
      <c r="G2205" s="1">
        <v>44470</v>
      </c>
      <c r="H2205" s="1">
        <v>44500</v>
      </c>
      <c r="I2205" s="1">
        <v>44470</v>
      </c>
      <c r="J2205" s="1">
        <v>44500</v>
      </c>
      <c r="K2205" t="s">
        <v>151</v>
      </c>
      <c r="L2205" t="s">
        <v>114</v>
      </c>
      <c r="M2205" t="s">
        <v>107</v>
      </c>
      <c r="N2205" t="s">
        <v>107</v>
      </c>
      <c r="O2205" t="s">
        <v>56</v>
      </c>
      <c r="P2205" t="s">
        <v>57</v>
      </c>
      <c r="Q2205" t="s">
        <v>56</v>
      </c>
      <c r="S2205" t="s">
        <v>2050</v>
      </c>
      <c r="U2205" t="s">
        <v>4033</v>
      </c>
      <c r="V2205" t="b">
        <f t="shared" si="34"/>
        <v>1</v>
      </c>
      <c r="W2205" t="s">
        <v>312</v>
      </c>
      <c r="X2205" t="s">
        <v>60</v>
      </c>
      <c r="Y2205" t="s">
        <v>61</v>
      </c>
      <c r="Z2205" t="s">
        <v>97</v>
      </c>
      <c r="AC2205">
        <v>6796952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33655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0.43</v>
      </c>
    </row>
    <row r="2206" spans="1:49" x14ac:dyDescent="0.2">
      <c r="A2206" t="s">
        <v>4034</v>
      </c>
      <c r="B2206" t="s">
        <v>49</v>
      </c>
      <c r="C2206" t="s">
        <v>50</v>
      </c>
      <c r="D2206" t="s">
        <v>49</v>
      </c>
      <c r="E2206" t="s">
        <v>51</v>
      </c>
      <c r="F2206" t="s">
        <v>386</v>
      </c>
      <c r="G2206" s="1">
        <v>44470</v>
      </c>
      <c r="H2206" s="1">
        <v>44500</v>
      </c>
      <c r="I2206" s="1">
        <v>44470</v>
      </c>
      <c r="J2206" s="1">
        <v>44500</v>
      </c>
      <c r="K2206" t="s">
        <v>53</v>
      </c>
      <c r="L2206" t="s">
        <v>114</v>
      </c>
      <c r="M2206" t="s">
        <v>138</v>
      </c>
      <c r="N2206" t="s">
        <v>138</v>
      </c>
      <c r="O2206" t="s">
        <v>56</v>
      </c>
      <c r="P2206" t="s">
        <v>57</v>
      </c>
      <c r="U2206" t="s">
        <v>4035</v>
      </c>
      <c r="V2206" t="b">
        <f t="shared" si="34"/>
        <v>0</v>
      </c>
      <c r="W2206" t="s">
        <v>69</v>
      </c>
      <c r="X2206" t="s">
        <v>60</v>
      </c>
      <c r="Y2206" t="s">
        <v>61</v>
      </c>
      <c r="AA2206" t="s">
        <v>2854</v>
      </c>
      <c r="AC2206">
        <v>6141697</v>
      </c>
      <c r="AE2206" s="2">
        <v>25000</v>
      </c>
      <c r="AF2206" s="2">
        <v>25000</v>
      </c>
      <c r="AG2206" s="2">
        <v>2376426</v>
      </c>
      <c r="AH2206" s="2">
        <v>2376426</v>
      </c>
      <c r="AI2206" s="2">
        <v>0</v>
      </c>
      <c r="AJ2206" s="2">
        <v>0</v>
      </c>
      <c r="AK2206" s="2">
        <v>20872.11</v>
      </c>
      <c r="AL2206" s="2">
        <v>1984041</v>
      </c>
      <c r="AM2206" s="2">
        <v>1984041</v>
      </c>
      <c r="AN2206" s="2">
        <v>1157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1963298</v>
      </c>
      <c r="AU2206" s="2">
        <v>1626708</v>
      </c>
      <c r="AV2206" s="2">
        <v>1969186</v>
      </c>
      <c r="AW2206" s="2">
        <v>10.52</v>
      </c>
    </row>
    <row r="2207" spans="1:49" x14ac:dyDescent="0.2">
      <c r="A2207" t="s">
        <v>4036</v>
      </c>
      <c r="B2207" t="s">
        <v>49</v>
      </c>
      <c r="C2207" t="s">
        <v>50</v>
      </c>
      <c r="D2207" t="s">
        <v>49</v>
      </c>
      <c r="E2207" t="s">
        <v>51</v>
      </c>
      <c r="F2207" t="s">
        <v>317</v>
      </c>
      <c r="G2207" s="1">
        <v>44440</v>
      </c>
      <c r="H2207" s="1">
        <v>44469</v>
      </c>
      <c r="I2207" s="1">
        <v>44455</v>
      </c>
      <c r="J2207" s="1">
        <v>44458</v>
      </c>
      <c r="K2207" t="s">
        <v>151</v>
      </c>
      <c r="L2207" t="s">
        <v>229</v>
      </c>
      <c r="M2207" t="s">
        <v>106</v>
      </c>
      <c r="N2207" t="s">
        <v>106</v>
      </c>
      <c r="O2207" t="s">
        <v>56</v>
      </c>
      <c r="P2207" t="s">
        <v>57</v>
      </c>
      <c r="Q2207" t="s">
        <v>153</v>
      </c>
      <c r="S2207" t="s">
        <v>3838</v>
      </c>
      <c r="U2207" t="s">
        <v>4037</v>
      </c>
      <c r="V2207" t="b">
        <f t="shared" si="34"/>
        <v>1</v>
      </c>
      <c r="W2207" t="s">
        <v>312</v>
      </c>
      <c r="X2207" t="s">
        <v>60</v>
      </c>
      <c r="Y2207" t="s">
        <v>61</v>
      </c>
      <c r="Z2207" t="s">
        <v>97</v>
      </c>
      <c r="AC2207">
        <v>6799399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5083</v>
      </c>
      <c r="AN2207" s="2">
        <v>33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0.47</v>
      </c>
    </row>
    <row r="2208" spans="1:49" x14ac:dyDescent="0.2">
      <c r="A2208" t="s">
        <v>3963</v>
      </c>
      <c r="B2208" t="s">
        <v>49</v>
      </c>
      <c r="C2208" t="s">
        <v>50</v>
      </c>
      <c r="D2208" t="s">
        <v>49</v>
      </c>
      <c r="E2208" t="s">
        <v>51</v>
      </c>
      <c r="F2208" t="s">
        <v>402</v>
      </c>
      <c r="G2208" s="1">
        <v>44440</v>
      </c>
      <c r="H2208" s="1">
        <v>44469</v>
      </c>
      <c r="I2208" s="1">
        <v>44469</v>
      </c>
      <c r="J2208" s="1">
        <v>44479</v>
      </c>
      <c r="K2208" t="s">
        <v>53</v>
      </c>
      <c r="L2208" t="s">
        <v>229</v>
      </c>
      <c r="M2208" t="s">
        <v>368</v>
      </c>
      <c r="N2208" t="s">
        <v>368</v>
      </c>
      <c r="O2208" t="s">
        <v>116</v>
      </c>
      <c r="P2208" t="s">
        <v>369</v>
      </c>
      <c r="U2208" t="s">
        <v>3964</v>
      </c>
      <c r="V2208" t="b">
        <f t="shared" si="34"/>
        <v>0</v>
      </c>
      <c r="W2208" t="s">
        <v>69</v>
      </c>
      <c r="X2208" t="s">
        <v>60</v>
      </c>
      <c r="Y2208" t="s">
        <v>61</v>
      </c>
      <c r="AC2208">
        <v>6141910</v>
      </c>
      <c r="AF2208" s="2">
        <v>10719</v>
      </c>
      <c r="AG2208" s="2">
        <v>623992</v>
      </c>
      <c r="AH2208" s="2">
        <v>623992</v>
      </c>
      <c r="AI2208" s="2">
        <v>0</v>
      </c>
      <c r="AJ2208" s="2">
        <v>0</v>
      </c>
      <c r="AK2208" s="2">
        <v>10330.93</v>
      </c>
      <c r="AL2208" s="2">
        <v>601401</v>
      </c>
      <c r="AM2208" s="2">
        <v>601401</v>
      </c>
      <c r="AN2208" s="2">
        <v>263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599779</v>
      </c>
      <c r="AU2208" s="2">
        <v>573070</v>
      </c>
      <c r="AV2208" s="2">
        <v>601401</v>
      </c>
      <c r="AW2208" s="2">
        <v>17.178100000000001</v>
      </c>
    </row>
    <row r="2209" spans="1:49" x14ac:dyDescent="0.2">
      <c r="A2209" t="s">
        <v>4038</v>
      </c>
      <c r="B2209" t="s">
        <v>49</v>
      </c>
      <c r="C2209" t="s">
        <v>50</v>
      </c>
      <c r="D2209" t="s">
        <v>49</v>
      </c>
      <c r="E2209" t="s">
        <v>51</v>
      </c>
      <c r="F2209" t="s">
        <v>386</v>
      </c>
      <c r="G2209" s="1">
        <v>44470</v>
      </c>
      <c r="H2209" s="1">
        <v>44500</v>
      </c>
      <c r="I2209" s="1">
        <v>44484</v>
      </c>
      <c r="J2209" s="1">
        <v>44484</v>
      </c>
      <c r="K2209" t="s">
        <v>151</v>
      </c>
      <c r="L2209" t="s">
        <v>114</v>
      </c>
      <c r="M2209" t="s">
        <v>138</v>
      </c>
      <c r="N2209" t="s">
        <v>138</v>
      </c>
      <c r="O2209" t="s">
        <v>56</v>
      </c>
      <c r="P2209" t="s">
        <v>57</v>
      </c>
      <c r="Q2209" t="s">
        <v>56</v>
      </c>
      <c r="S2209" t="s">
        <v>134</v>
      </c>
      <c r="U2209" t="s">
        <v>4039</v>
      </c>
      <c r="V2209" t="b">
        <f t="shared" si="34"/>
        <v>1</v>
      </c>
      <c r="W2209" t="s">
        <v>77</v>
      </c>
      <c r="X2209" t="s">
        <v>60</v>
      </c>
      <c r="Y2209" t="s">
        <v>61</v>
      </c>
      <c r="Z2209" t="s">
        <v>78</v>
      </c>
      <c r="AC2209">
        <v>6141697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L2209" s="2">
        <v>906055</v>
      </c>
      <c r="AM2209" s="2">
        <v>906055</v>
      </c>
      <c r="AN2209" s="2">
        <v>1089</v>
      </c>
      <c r="AO2209" s="2">
        <v>0</v>
      </c>
      <c r="AQ2209" s="2">
        <v>0</v>
      </c>
      <c r="AR2209" s="2">
        <v>0</v>
      </c>
      <c r="AS2209" s="2">
        <v>0</v>
      </c>
      <c r="AT2209" s="2">
        <v>855489</v>
      </c>
      <c r="AU2209" s="2">
        <v>506677</v>
      </c>
      <c r="AV2209" s="2">
        <v>861216</v>
      </c>
      <c r="AW2209" s="2">
        <v>6897</v>
      </c>
    </row>
    <row r="2210" spans="1:49" x14ac:dyDescent="0.2">
      <c r="A2210" t="s">
        <v>4040</v>
      </c>
      <c r="B2210" t="s">
        <v>49</v>
      </c>
      <c r="C2210" t="s">
        <v>50</v>
      </c>
      <c r="D2210" t="s">
        <v>49</v>
      </c>
      <c r="E2210" t="s">
        <v>51</v>
      </c>
      <c r="F2210" t="s">
        <v>386</v>
      </c>
      <c r="G2210" s="1">
        <v>44470</v>
      </c>
      <c r="H2210" s="1">
        <v>44500</v>
      </c>
      <c r="I2210" s="1">
        <v>44470</v>
      </c>
      <c r="J2210" s="1">
        <v>44500</v>
      </c>
      <c r="K2210" t="s">
        <v>151</v>
      </c>
      <c r="L2210" t="s">
        <v>114</v>
      </c>
      <c r="M2210" t="s">
        <v>138</v>
      </c>
      <c r="N2210" t="s">
        <v>138</v>
      </c>
      <c r="O2210" t="s">
        <v>56</v>
      </c>
      <c r="P2210" t="s">
        <v>57</v>
      </c>
      <c r="Q2210" t="s">
        <v>56</v>
      </c>
      <c r="S2210" t="s">
        <v>134</v>
      </c>
      <c r="U2210" t="s">
        <v>4041</v>
      </c>
      <c r="V2210" t="b">
        <f t="shared" si="34"/>
        <v>0</v>
      </c>
      <c r="W2210" t="s">
        <v>69</v>
      </c>
      <c r="X2210" t="s">
        <v>60</v>
      </c>
      <c r="Y2210" t="s">
        <v>61</v>
      </c>
      <c r="Z2210" t="s">
        <v>78</v>
      </c>
      <c r="AC2210">
        <v>6141697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6460.53</v>
      </c>
      <c r="AL2210" s="2">
        <v>614119</v>
      </c>
      <c r="AM2210" s="2">
        <v>614119</v>
      </c>
      <c r="AN2210" s="2">
        <v>637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605211</v>
      </c>
      <c r="AU2210" s="2">
        <v>401005</v>
      </c>
      <c r="AV2210" s="2">
        <v>607175</v>
      </c>
      <c r="AW2210" s="2">
        <v>10.52</v>
      </c>
    </row>
    <row r="2211" spans="1:49" x14ac:dyDescent="0.2">
      <c r="A2211" t="s">
        <v>4042</v>
      </c>
      <c r="B2211" t="s">
        <v>49</v>
      </c>
      <c r="C2211" t="s">
        <v>50</v>
      </c>
      <c r="D2211" t="s">
        <v>49</v>
      </c>
      <c r="E2211" t="s">
        <v>51</v>
      </c>
      <c r="F2211" t="s">
        <v>386</v>
      </c>
      <c r="G2211" s="1">
        <v>44470</v>
      </c>
      <c r="H2211" s="1">
        <v>44500</v>
      </c>
      <c r="I2211" s="1">
        <v>44470</v>
      </c>
      <c r="J2211" s="1">
        <v>44500</v>
      </c>
      <c r="K2211" t="s">
        <v>151</v>
      </c>
      <c r="L2211" t="s">
        <v>114</v>
      </c>
      <c r="M2211" t="s">
        <v>138</v>
      </c>
      <c r="N2211" t="s">
        <v>138</v>
      </c>
      <c r="O2211" t="s">
        <v>56</v>
      </c>
      <c r="P2211" t="s">
        <v>57</v>
      </c>
      <c r="Q2211" t="s">
        <v>56</v>
      </c>
      <c r="S2211" t="s">
        <v>134</v>
      </c>
      <c r="U2211" t="s">
        <v>4043</v>
      </c>
      <c r="V2211" t="b">
        <f t="shared" si="34"/>
        <v>0</v>
      </c>
      <c r="W2211" t="s">
        <v>69</v>
      </c>
      <c r="X2211" t="s">
        <v>60</v>
      </c>
      <c r="Y2211" t="s">
        <v>61</v>
      </c>
      <c r="Z2211" t="s">
        <v>78</v>
      </c>
      <c r="AC2211">
        <v>6141697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5117.01</v>
      </c>
      <c r="AL2211" s="2">
        <v>486408</v>
      </c>
      <c r="AM2211" s="2">
        <v>486408</v>
      </c>
      <c r="AN2211" s="2">
        <v>241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483706</v>
      </c>
      <c r="AU2211" s="2">
        <v>421019</v>
      </c>
      <c r="AV2211" s="2">
        <v>484956</v>
      </c>
      <c r="AW2211" s="2">
        <v>10.52</v>
      </c>
    </row>
    <row r="2212" spans="1:49" x14ac:dyDescent="0.2">
      <c r="A2212" t="s">
        <v>4044</v>
      </c>
      <c r="B2212" t="s">
        <v>49</v>
      </c>
      <c r="C2212" t="s">
        <v>50</v>
      </c>
      <c r="D2212" t="s">
        <v>49</v>
      </c>
      <c r="E2212" t="s">
        <v>51</v>
      </c>
      <c r="F2212" t="s">
        <v>386</v>
      </c>
      <c r="G2212" s="1">
        <v>44470</v>
      </c>
      <c r="H2212" s="1">
        <v>44500</v>
      </c>
      <c r="I2212" s="1">
        <v>44470</v>
      </c>
      <c r="J2212" s="1">
        <v>44500</v>
      </c>
      <c r="K2212" t="s">
        <v>151</v>
      </c>
      <c r="L2212" t="s">
        <v>114</v>
      </c>
      <c r="M2212" t="s">
        <v>375</v>
      </c>
      <c r="N2212" t="s">
        <v>375</v>
      </c>
      <c r="O2212" t="s">
        <v>56</v>
      </c>
      <c r="P2212" t="s">
        <v>57</v>
      </c>
      <c r="Q2212" t="s">
        <v>56</v>
      </c>
      <c r="S2212" t="s">
        <v>408</v>
      </c>
      <c r="U2212" t="s">
        <v>4045</v>
      </c>
      <c r="V2212" t="b">
        <f t="shared" si="34"/>
        <v>0</v>
      </c>
      <c r="W2212" t="s">
        <v>69</v>
      </c>
      <c r="X2212" t="s">
        <v>60</v>
      </c>
      <c r="Y2212" t="s">
        <v>61</v>
      </c>
      <c r="Z2212" t="s">
        <v>97</v>
      </c>
      <c r="AC2212">
        <v>6142232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2501.7399999999998</v>
      </c>
      <c r="AL2212" s="2">
        <v>125087</v>
      </c>
      <c r="AM2212" s="2">
        <v>125087</v>
      </c>
      <c r="AN2212" s="2">
        <v>104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20</v>
      </c>
    </row>
    <row r="2213" spans="1:49" x14ac:dyDescent="0.2">
      <c r="A2213" t="s">
        <v>4046</v>
      </c>
      <c r="B2213" t="s">
        <v>49</v>
      </c>
      <c r="C2213" t="s">
        <v>50</v>
      </c>
      <c r="D2213" t="s">
        <v>49</v>
      </c>
      <c r="E2213" t="s">
        <v>51</v>
      </c>
      <c r="F2213" t="s">
        <v>386</v>
      </c>
      <c r="G2213" s="1">
        <v>44470</v>
      </c>
      <c r="H2213" s="1">
        <v>44500</v>
      </c>
      <c r="I2213" s="1">
        <v>44470</v>
      </c>
      <c r="J2213" s="1">
        <v>44500</v>
      </c>
      <c r="K2213" t="s">
        <v>151</v>
      </c>
      <c r="L2213" t="s">
        <v>114</v>
      </c>
      <c r="M2213" t="s">
        <v>107</v>
      </c>
      <c r="N2213" t="s">
        <v>107</v>
      </c>
      <c r="O2213" t="s">
        <v>56</v>
      </c>
      <c r="P2213" t="s">
        <v>57</v>
      </c>
      <c r="Q2213" t="s">
        <v>56</v>
      </c>
      <c r="S2213" t="s">
        <v>2050</v>
      </c>
      <c r="U2213" t="s">
        <v>4047</v>
      </c>
      <c r="V2213" t="b">
        <f t="shared" si="34"/>
        <v>1</v>
      </c>
      <c r="W2213" t="s">
        <v>312</v>
      </c>
      <c r="X2213" t="s">
        <v>60</v>
      </c>
      <c r="Y2213" t="s">
        <v>61</v>
      </c>
      <c r="Z2213" t="s">
        <v>97</v>
      </c>
      <c r="AC2213">
        <v>6796952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33653</v>
      </c>
      <c r="AN2213" s="2">
        <v>39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0.43</v>
      </c>
    </row>
    <row r="2214" spans="1:49" x14ac:dyDescent="0.2">
      <c r="A2214" t="s">
        <v>4048</v>
      </c>
      <c r="B2214" t="s">
        <v>49</v>
      </c>
      <c r="C2214" t="s">
        <v>50</v>
      </c>
      <c r="D2214" t="s">
        <v>49</v>
      </c>
      <c r="E2214" t="s">
        <v>51</v>
      </c>
      <c r="F2214" t="s">
        <v>386</v>
      </c>
      <c r="G2214" s="1">
        <v>44470</v>
      </c>
      <c r="H2214" s="1">
        <v>44500</v>
      </c>
      <c r="I2214" s="1">
        <v>44470</v>
      </c>
      <c r="J2214" s="1">
        <v>44500</v>
      </c>
      <c r="K2214" t="s">
        <v>151</v>
      </c>
      <c r="L2214" t="s">
        <v>114</v>
      </c>
      <c r="M2214" t="s">
        <v>107</v>
      </c>
      <c r="N2214" t="s">
        <v>107</v>
      </c>
      <c r="O2214" t="s">
        <v>56</v>
      </c>
      <c r="P2214" t="s">
        <v>57</v>
      </c>
      <c r="Q2214" t="s">
        <v>56</v>
      </c>
      <c r="S2214" t="s">
        <v>2050</v>
      </c>
      <c r="U2214" t="s">
        <v>4049</v>
      </c>
      <c r="V2214" t="b">
        <f t="shared" si="34"/>
        <v>1</v>
      </c>
      <c r="W2214" t="s">
        <v>312</v>
      </c>
      <c r="X2214" t="s">
        <v>60</v>
      </c>
      <c r="Y2214" t="s">
        <v>61</v>
      </c>
      <c r="Z2214" t="s">
        <v>97</v>
      </c>
      <c r="AC2214">
        <v>6796952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367984</v>
      </c>
      <c r="AN2214" s="2">
        <v>4061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0.43</v>
      </c>
    </row>
    <row r="2215" spans="1:49" x14ac:dyDescent="0.2">
      <c r="A2215" t="s">
        <v>4050</v>
      </c>
      <c r="B2215" t="s">
        <v>49</v>
      </c>
      <c r="C2215" t="s">
        <v>50</v>
      </c>
      <c r="D2215" t="s">
        <v>49</v>
      </c>
      <c r="E2215" t="s">
        <v>51</v>
      </c>
      <c r="F2215" t="s">
        <v>297</v>
      </c>
      <c r="G2215" s="1">
        <v>44470</v>
      </c>
      <c r="H2215" s="1">
        <v>44500</v>
      </c>
      <c r="I2215" s="1">
        <v>44483</v>
      </c>
      <c r="J2215" s="1">
        <v>44500</v>
      </c>
      <c r="K2215" t="s">
        <v>151</v>
      </c>
      <c r="L2215" t="s">
        <v>114</v>
      </c>
      <c r="M2215" t="s">
        <v>138</v>
      </c>
      <c r="N2215" t="s">
        <v>138</v>
      </c>
      <c r="O2215" t="s">
        <v>56</v>
      </c>
      <c r="P2215" t="s">
        <v>57</v>
      </c>
      <c r="Q2215" t="s">
        <v>56</v>
      </c>
      <c r="S2215" t="s">
        <v>134</v>
      </c>
      <c r="U2215" t="s">
        <v>4051</v>
      </c>
      <c r="V2215" t="b">
        <f t="shared" si="34"/>
        <v>0</v>
      </c>
      <c r="W2215" t="s">
        <v>69</v>
      </c>
      <c r="X2215" t="s">
        <v>60</v>
      </c>
      <c r="Y2215" t="s">
        <v>61</v>
      </c>
      <c r="Z2215" t="s">
        <v>78</v>
      </c>
      <c r="AC2215">
        <v>6141697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576.80999999999995</v>
      </c>
      <c r="AL2215" s="2">
        <v>30042</v>
      </c>
      <c r="AM2215" s="2">
        <v>30042</v>
      </c>
      <c r="AN2215" s="2">
        <v>50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28789</v>
      </c>
      <c r="AU2215" s="2">
        <v>16854</v>
      </c>
      <c r="AV2215" s="2">
        <v>28897</v>
      </c>
      <c r="AW2215" s="2">
        <v>19.2</v>
      </c>
    </row>
    <row r="2216" spans="1:49" x14ac:dyDescent="0.2">
      <c r="A2216" t="s">
        <v>4052</v>
      </c>
      <c r="B2216" t="s">
        <v>49</v>
      </c>
      <c r="C2216" t="s">
        <v>50</v>
      </c>
      <c r="D2216" t="s">
        <v>49</v>
      </c>
      <c r="E2216" t="s">
        <v>51</v>
      </c>
      <c r="F2216" t="s">
        <v>297</v>
      </c>
      <c r="G2216" s="1">
        <v>44470</v>
      </c>
      <c r="H2216" s="1">
        <v>44500</v>
      </c>
      <c r="I2216" s="1">
        <v>44483</v>
      </c>
      <c r="J2216" s="1">
        <v>44500</v>
      </c>
      <c r="K2216" t="s">
        <v>151</v>
      </c>
      <c r="L2216" t="s">
        <v>114</v>
      </c>
      <c r="M2216" t="s">
        <v>138</v>
      </c>
      <c r="N2216" t="s">
        <v>138</v>
      </c>
      <c r="O2216" t="s">
        <v>56</v>
      </c>
      <c r="P2216" t="s">
        <v>57</v>
      </c>
      <c r="Q2216" t="s">
        <v>56</v>
      </c>
      <c r="S2216" t="s">
        <v>405</v>
      </c>
      <c r="U2216" t="s">
        <v>4053</v>
      </c>
      <c r="V2216" t="b">
        <f t="shared" si="34"/>
        <v>0</v>
      </c>
      <c r="W2216" t="s">
        <v>69</v>
      </c>
      <c r="X2216" t="s">
        <v>60</v>
      </c>
      <c r="Y2216" t="s">
        <v>61</v>
      </c>
      <c r="Z2216" t="s">
        <v>78</v>
      </c>
      <c r="AC2216">
        <v>6141697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137.19999999999999</v>
      </c>
      <c r="AL2216" s="2">
        <v>7146</v>
      </c>
      <c r="AM2216" s="2">
        <v>7146</v>
      </c>
      <c r="AN2216" s="2">
        <v>8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7085</v>
      </c>
      <c r="AU2216" s="2">
        <v>3297</v>
      </c>
      <c r="AV2216" s="2">
        <v>7146</v>
      </c>
      <c r="AW2216" s="2">
        <v>19.2</v>
      </c>
    </row>
    <row r="2217" spans="1:49" x14ac:dyDescent="0.2">
      <c r="A2217" t="s">
        <v>3985</v>
      </c>
      <c r="B2217" t="s">
        <v>49</v>
      </c>
      <c r="C2217" t="s">
        <v>50</v>
      </c>
      <c r="D2217" t="s">
        <v>49</v>
      </c>
      <c r="E2217" t="s">
        <v>51</v>
      </c>
      <c r="F2217" t="s">
        <v>415</v>
      </c>
      <c r="G2217" s="1">
        <v>44470</v>
      </c>
      <c r="H2217" s="1">
        <v>44500</v>
      </c>
      <c r="I2217" s="1">
        <v>44459</v>
      </c>
      <c r="J2217" s="1">
        <v>44473</v>
      </c>
      <c r="K2217" t="s">
        <v>151</v>
      </c>
      <c r="L2217" t="s">
        <v>114</v>
      </c>
      <c r="M2217" t="s">
        <v>375</v>
      </c>
      <c r="N2217" t="s">
        <v>375</v>
      </c>
      <c r="O2217" t="s">
        <v>56</v>
      </c>
      <c r="P2217" t="s">
        <v>57</v>
      </c>
      <c r="Q2217" t="s">
        <v>56</v>
      </c>
      <c r="S2217" t="s">
        <v>376</v>
      </c>
      <c r="U2217" t="s">
        <v>3986</v>
      </c>
      <c r="V2217" t="b">
        <f t="shared" si="34"/>
        <v>0</v>
      </c>
      <c r="W2217" t="s">
        <v>59</v>
      </c>
      <c r="X2217" t="s">
        <v>60</v>
      </c>
      <c r="Y2217" t="s">
        <v>61</v>
      </c>
      <c r="Z2217" t="s">
        <v>97</v>
      </c>
      <c r="AC2217">
        <v>6142232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149023</v>
      </c>
      <c r="AM2217" s="2">
        <v>149023</v>
      </c>
      <c r="AN2217" s="2">
        <v>29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</row>
    <row r="2218" spans="1:49" x14ac:dyDescent="0.2">
      <c r="A2218" t="s">
        <v>4054</v>
      </c>
      <c r="B2218" t="s">
        <v>49</v>
      </c>
      <c r="C2218" t="s">
        <v>50</v>
      </c>
      <c r="D2218" t="s">
        <v>49</v>
      </c>
      <c r="E2218" t="s">
        <v>51</v>
      </c>
      <c r="F2218" t="s">
        <v>297</v>
      </c>
      <c r="G2218" s="1">
        <v>44470</v>
      </c>
      <c r="H2218" s="1">
        <v>44500</v>
      </c>
      <c r="I2218" s="1">
        <v>44483</v>
      </c>
      <c r="J2218" s="1">
        <v>44483</v>
      </c>
      <c r="K2218" t="s">
        <v>151</v>
      </c>
      <c r="L2218" t="s">
        <v>114</v>
      </c>
      <c r="M2218" t="s">
        <v>424</v>
      </c>
      <c r="N2218" t="s">
        <v>424</v>
      </c>
      <c r="O2218" t="s">
        <v>56</v>
      </c>
      <c r="P2218" t="s">
        <v>57</v>
      </c>
      <c r="Q2218" t="s">
        <v>56</v>
      </c>
      <c r="S2218" t="s">
        <v>1038</v>
      </c>
      <c r="U2218" t="s">
        <v>4055</v>
      </c>
      <c r="V2218" t="b">
        <f t="shared" si="34"/>
        <v>1</v>
      </c>
      <c r="W2218" t="s">
        <v>77</v>
      </c>
      <c r="X2218" t="s">
        <v>60</v>
      </c>
      <c r="Y2218" t="s">
        <v>61</v>
      </c>
      <c r="Z2218" t="s">
        <v>78</v>
      </c>
      <c r="AC2218">
        <v>6229725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L2218" s="2">
        <v>253865</v>
      </c>
      <c r="AM2218" s="2">
        <v>253865</v>
      </c>
      <c r="AN2218" s="2">
        <v>246</v>
      </c>
      <c r="AO2218" s="2">
        <v>0</v>
      </c>
      <c r="AQ2218" s="2">
        <v>0</v>
      </c>
      <c r="AR2218" s="2">
        <v>0</v>
      </c>
      <c r="AS2218" s="2">
        <v>0</v>
      </c>
      <c r="AT2218" s="2">
        <v>238016</v>
      </c>
      <c r="AU2218" s="2">
        <v>186623</v>
      </c>
      <c r="AV2218" s="2">
        <v>239211</v>
      </c>
      <c r="AW2218" s="2">
        <v>27500</v>
      </c>
    </row>
    <row r="2219" spans="1:49" x14ac:dyDescent="0.2">
      <c r="A2219" t="s">
        <v>4056</v>
      </c>
      <c r="B2219" t="s">
        <v>49</v>
      </c>
      <c r="C2219" t="s">
        <v>50</v>
      </c>
      <c r="D2219" t="s">
        <v>49</v>
      </c>
      <c r="E2219" t="s">
        <v>51</v>
      </c>
      <c r="F2219" t="s">
        <v>297</v>
      </c>
      <c r="G2219" s="1">
        <v>44470</v>
      </c>
      <c r="H2219" s="1">
        <v>44500</v>
      </c>
      <c r="I2219" s="1">
        <v>44483</v>
      </c>
      <c r="J2219" s="1">
        <v>44500</v>
      </c>
      <c r="K2219" t="s">
        <v>151</v>
      </c>
      <c r="L2219" t="s">
        <v>114</v>
      </c>
      <c r="M2219" t="s">
        <v>375</v>
      </c>
      <c r="N2219" t="s">
        <v>427</v>
      </c>
      <c r="O2219" t="s">
        <v>56</v>
      </c>
      <c r="P2219" t="s">
        <v>57</v>
      </c>
      <c r="Q2219" t="s">
        <v>56</v>
      </c>
      <c r="S2219" t="s">
        <v>134</v>
      </c>
      <c r="U2219" t="s">
        <v>4057</v>
      </c>
      <c r="V2219" t="b">
        <f t="shared" si="34"/>
        <v>0</v>
      </c>
      <c r="W2219" t="s">
        <v>69</v>
      </c>
      <c r="X2219" t="s">
        <v>60</v>
      </c>
      <c r="Y2219" t="s">
        <v>61</v>
      </c>
      <c r="Z2219" t="s">
        <v>78</v>
      </c>
      <c r="AC2219">
        <v>6142232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1358.67</v>
      </c>
      <c r="AL2219" s="2">
        <v>84917</v>
      </c>
      <c r="AM2219" s="2">
        <v>84917</v>
      </c>
      <c r="AN2219" s="2">
        <v>7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84864</v>
      </c>
      <c r="AU2219" s="2">
        <v>75770</v>
      </c>
      <c r="AV2219" s="2">
        <v>84917</v>
      </c>
      <c r="AW2219" s="2">
        <v>16</v>
      </c>
    </row>
    <row r="2220" spans="1:49" x14ac:dyDescent="0.2">
      <c r="A2220" t="s">
        <v>4058</v>
      </c>
      <c r="B2220" t="s">
        <v>49</v>
      </c>
      <c r="C2220" t="s">
        <v>50</v>
      </c>
      <c r="D2220" t="s">
        <v>49</v>
      </c>
      <c r="E2220" t="s">
        <v>51</v>
      </c>
      <c r="F2220" t="s">
        <v>297</v>
      </c>
      <c r="G2220" s="1">
        <v>44470</v>
      </c>
      <c r="H2220" s="1">
        <v>44500</v>
      </c>
      <c r="I2220" s="1">
        <v>44483</v>
      </c>
      <c r="J2220" s="1">
        <v>44500</v>
      </c>
      <c r="K2220" t="s">
        <v>151</v>
      </c>
      <c r="L2220" t="s">
        <v>114</v>
      </c>
      <c r="M2220" t="s">
        <v>375</v>
      </c>
      <c r="N2220" t="s">
        <v>427</v>
      </c>
      <c r="O2220" t="s">
        <v>56</v>
      </c>
      <c r="P2220" t="s">
        <v>57</v>
      </c>
      <c r="Q2220" t="s">
        <v>56</v>
      </c>
      <c r="S2220" t="s">
        <v>387</v>
      </c>
      <c r="U2220" t="s">
        <v>4059</v>
      </c>
      <c r="V2220" t="b">
        <f t="shared" si="34"/>
        <v>0</v>
      </c>
      <c r="W2220" t="s">
        <v>69</v>
      </c>
      <c r="X2220" t="s">
        <v>60</v>
      </c>
      <c r="Y2220" t="s">
        <v>61</v>
      </c>
      <c r="Z2220" t="s">
        <v>78</v>
      </c>
      <c r="AC2220">
        <v>6142232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1182.1400000000001</v>
      </c>
      <c r="AL2220" s="2">
        <v>73884</v>
      </c>
      <c r="AM2220" s="2">
        <v>73884</v>
      </c>
      <c r="AN2220" s="2">
        <v>10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73746</v>
      </c>
      <c r="AU2220" s="2">
        <v>44063</v>
      </c>
      <c r="AV2220" s="2">
        <v>73884</v>
      </c>
      <c r="AW2220" s="2">
        <v>16</v>
      </c>
    </row>
    <row r="2221" spans="1:49" x14ac:dyDescent="0.2">
      <c r="A2221" t="s">
        <v>4001</v>
      </c>
      <c r="B2221" t="s">
        <v>49</v>
      </c>
      <c r="C2221" t="s">
        <v>50</v>
      </c>
      <c r="D2221" t="s">
        <v>379</v>
      </c>
      <c r="E2221" t="s">
        <v>380</v>
      </c>
      <c r="F2221" t="s">
        <v>381</v>
      </c>
      <c r="G2221" s="1">
        <v>44470</v>
      </c>
      <c r="H2221" s="1">
        <v>44500</v>
      </c>
      <c r="I2221" s="1">
        <v>44452</v>
      </c>
      <c r="J2221" s="1">
        <v>44473</v>
      </c>
      <c r="K2221" t="s">
        <v>53</v>
      </c>
      <c r="L2221" t="s">
        <v>114</v>
      </c>
      <c r="M2221" t="s">
        <v>4002</v>
      </c>
      <c r="N2221" t="s">
        <v>4002</v>
      </c>
      <c r="O2221" t="s">
        <v>116</v>
      </c>
      <c r="P2221" t="s">
        <v>117</v>
      </c>
      <c r="U2221" t="s">
        <v>4003</v>
      </c>
      <c r="V2221" t="b">
        <f t="shared" si="34"/>
        <v>0</v>
      </c>
      <c r="W2221" t="s">
        <v>59</v>
      </c>
      <c r="X2221" t="s">
        <v>60</v>
      </c>
      <c r="Y2221" t="s">
        <v>61</v>
      </c>
      <c r="AA2221" t="s">
        <v>4004</v>
      </c>
      <c r="AC2221">
        <v>6163386</v>
      </c>
      <c r="AE2221" s="2">
        <v>0</v>
      </c>
      <c r="AF2221" s="2">
        <v>0</v>
      </c>
      <c r="AG2221" s="2">
        <v>103817</v>
      </c>
      <c r="AH2221" s="2">
        <v>103817</v>
      </c>
      <c r="AI2221" s="2">
        <v>0</v>
      </c>
      <c r="AJ2221" s="2">
        <v>0</v>
      </c>
      <c r="AK2221" s="2">
        <v>0</v>
      </c>
      <c r="AL2221" s="2">
        <v>281549</v>
      </c>
      <c r="AM2221" s="2">
        <v>281549</v>
      </c>
      <c r="AN2221" s="2">
        <v>68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127295</v>
      </c>
      <c r="AU2221" s="2">
        <v>109770</v>
      </c>
      <c r="AV2221" s="2">
        <v>127393</v>
      </c>
      <c r="AW2221" s="2">
        <v>0</v>
      </c>
    </row>
    <row r="2222" spans="1:49" x14ac:dyDescent="0.2">
      <c r="A2222" t="s">
        <v>4060</v>
      </c>
      <c r="B2222" t="s">
        <v>49</v>
      </c>
      <c r="C2222" t="s">
        <v>50</v>
      </c>
      <c r="D2222" t="s">
        <v>49</v>
      </c>
      <c r="E2222" t="s">
        <v>51</v>
      </c>
      <c r="F2222" t="s">
        <v>386</v>
      </c>
      <c r="G2222" s="1">
        <v>44470</v>
      </c>
      <c r="H2222" s="1">
        <v>44500</v>
      </c>
      <c r="I2222" s="1">
        <v>44470</v>
      </c>
      <c r="J2222" s="1">
        <v>44500</v>
      </c>
      <c r="K2222" t="s">
        <v>151</v>
      </c>
      <c r="L2222" t="s">
        <v>114</v>
      </c>
      <c r="M2222" t="s">
        <v>138</v>
      </c>
      <c r="N2222" t="s">
        <v>138</v>
      </c>
      <c r="O2222" t="s">
        <v>56</v>
      </c>
      <c r="P2222" t="s">
        <v>57</v>
      </c>
      <c r="Q2222" t="s">
        <v>56</v>
      </c>
      <c r="S2222" t="s">
        <v>387</v>
      </c>
      <c r="U2222" t="s">
        <v>4061</v>
      </c>
      <c r="V2222" t="b">
        <f t="shared" si="34"/>
        <v>0</v>
      </c>
      <c r="W2222" t="s">
        <v>69</v>
      </c>
      <c r="X2222" t="s">
        <v>60</v>
      </c>
      <c r="Y2222" t="s">
        <v>61</v>
      </c>
      <c r="Z2222" t="s">
        <v>78</v>
      </c>
      <c r="AC2222">
        <v>6141697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5693.55</v>
      </c>
      <c r="AL2222" s="2">
        <v>541212</v>
      </c>
      <c r="AM2222" s="2">
        <v>541212</v>
      </c>
      <c r="AN2222" s="2">
        <v>77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538807</v>
      </c>
      <c r="AU2222" s="2">
        <v>496237</v>
      </c>
      <c r="AV2222" s="2">
        <v>540027</v>
      </c>
      <c r="AW2222" s="2">
        <v>10.52</v>
      </c>
    </row>
    <row r="2223" spans="1:49" x14ac:dyDescent="0.2">
      <c r="A2223" t="s">
        <v>4062</v>
      </c>
      <c r="B2223" t="s">
        <v>49</v>
      </c>
      <c r="C2223" t="s">
        <v>50</v>
      </c>
      <c r="D2223" t="s">
        <v>49</v>
      </c>
      <c r="E2223" t="s">
        <v>51</v>
      </c>
      <c r="F2223" t="s">
        <v>386</v>
      </c>
      <c r="G2223" s="1">
        <v>44470</v>
      </c>
      <c r="H2223" s="1">
        <v>44500</v>
      </c>
      <c r="I2223" s="1">
        <v>44489</v>
      </c>
      <c r="J2223" s="1">
        <v>44489</v>
      </c>
      <c r="K2223" t="s">
        <v>53</v>
      </c>
      <c r="L2223" t="s">
        <v>114</v>
      </c>
      <c r="M2223" t="s">
        <v>375</v>
      </c>
      <c r="N2223" t="s">
        <v>375</v>
      </c>
      <c r="O2223" t="s">
        <v>56</v>
      </c>
      <c r="P2223" t="s">
        <v>57</v>
      </c>
      <c r="U2223" t="s">
        <v>4063</v>
      </c>
      <c r="V2223" t="b">
        <f t="shared" si="34"/>
        <v>1</v>
      </c>
      <c r="W2223" t="s">
        <v>77</v>
      </c>
      <c r="X2223" t="s">
        <v>60</v>
      </c>
      <c r="Y2223" t="s">
        <v>61</v>
      </c>
      <c r="AA2223" t="s">
        <v>391</v>
      </c>
      <c r="AC2223">
        <v>6142232</v>
      </c>
      <c r="AE2223" s="2">
        <v>36309</v>
      </c>
      <c r="AF2223" s="2">
        <v>36309</v>
      </c>
      <c r="AG2223" s="2">
        <v>1330000</v>
      </c>
      <c r="AH2223" s="2">
        <v>1330000</v>
      </c>
      <c r="AI2223" s="2">
        <v>0</v>
      </c>
      <c r="AJ2223" s="2">
        <v>0</v>
      </c>
      <c r="AK2223" s="2">
        <v>36309</v>
      </c>
      <c r="AL2223" s="2">
        <v>1468095</v>
      </c>
      <c r="AM2223" s="2">
        <v>1468095</v>
      </c>
      <c r="AN2223" s="2">
        <v>1119</v>
      </c>
      <c r="AO2223" s="2">
        <v>0</v>
      </c>
      <c r="AP2223" s="2">
        <v>36309</v>
      </c>
      <c r="AQ2223" s="2">
        <v>0</v>
      </c>
      <c r="AR2223" s="2">
        <v>0</v>
      </c>
      <c r="AS2223" s="2">
        <v>0</v>
      </c>
      <c r="AT2223" s="2">
        <v>1325303</v>
      </c>
      <c r="AU2223" s="2">
        <v>959818</v>
      </c>
      <c r="AV2223" s="2">
        <v>1327584</v>
      </c>
      <c r="AW2223" s="2">
        <v>36309</v>
      </c>
    </row>
    <row r="2224" spans="1:49" x14ac:dyDescent="0.2">
      <c r="A2224" t="s">
        <v>4064</v>
      </c>
      <c r="B2224" t="s">
        <v>49</v>
      </c>
      <c r="C2224" t="s">
        <v>50</v>
      </c>
      <c r="D2224" t="s">
        <v>393</v>
      </c>
      <c r="E2224" t="s">
        <v>394</v>
      </c>
      <c r="F2224" t="s">
        <v>395</v>
      </c>
      <c r="G2224" s="1">
        <v>44440</v>
      </c>
      <c r="H2224" s="1">
        <v>44469</v>
      </c>
      <c r="I2224" s="1">
        <v>44456</v>
      </c>
      <c r="J2224" s="1">
        <v>44466</v>
      </c>
      <c r="K2224" t="s">
        <v>151</v>
      </c>
      <c r="L2224" t="s">
        <v>229</v>
      </c>
      <c r="M2224" t="s">
        <v>513</v>
      </c>
      <c r="N2224" t="s">
        <v>513</v>
      </c>
      <c r="O2224" t="s">
        <v>116</v>
      </c>
      <c r="P2224" t="s">
        <v>117</v>
      </c>
      <c r="Q2224" t="s">
        <v>153</v>
      </c>
      <c r="S2224" t="s">
        <v>75</v>
      </c>
      <c r="U2224" t="s">
        <v>4065</v>
      </c>
      <c r="V2224" t="b">
        <f t="shared" si="34"/>
        <v>0</v>
      </c>
      <c r="W2224" t="s">
        <v>69</v>
      </c>
      <c r="X2224" t="s">
        <v>60</v>
      </c>
      <c r="Y2224" t="s">
        <v>61</v>
      </c>
      <c r="Z2224" t="s">
        <v>97</v>
      </c>
      <c r="AC2224">
        <v>6271042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12220.41</v>
      </c>
      <c r="AL2224" s="2">
        <v>407347</v>
      </c>
      <c r="AM2224" s="2">
        <v>407347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30</v>
      </c>
    </row>
    <row r="2225" spans="1:49" x14ac:dyDescent="0.2">
      <c r="A2225" t="s">
        <v>4066</v>
      </c>
      <c r="B2225" t="s">
        <v>49</v>
      </c>
      <c r="C2225" t="s">
        <v>50</v>
      </c>
      <c r="D2225" t="s">
        <v>49</v>
      </c>
      <c r="E2225" t="s">
        <v>51</v>
      </c>
      <c r="F2225" t="s">
        <v>317</v>
      </c>
      <c r="G2225" s="1">
        <v>44440</v>
      </c>
      <c r="H2225" s="1">
        <v>44469</v>
      </c>
      <c r="I2225" s="1">
        <v>44455</v>
      </c>
      <c r="J2225" s="1">
        <v>44458</v>
      </c>
      <c r="K2225" t="s">
        <v>151</v>
      </c>
      <c r="L2225" t="s">
        <v>229</v>
      </c>
      <c r="M2225" t="s">
        <v>106</v>
      </c>
      <c r="N2225" t="s">
        <v>106</v>
      </c>
      <c r="O2225" t="s">
        <v>56</v>
      </c>
      <c r="P2225" t="s">
        <v>57</v>
      </c>
      <c r="Q2225" t="s">
        <v>153</v>
      </c>
      <c r="S2225" t="s">
        <v>3838</v>
      </c>
      <c r="U2225" t="s">
        <v>4067</v>
      </c>
      <c r="V2225" t="b">
        <f t="shared" si="34"/>
        <v>1</v>
      </c>
      <c r="W2225" t="s">
        <v>312</v>
      </c>
      <c r="X2225" t="s">
        <v>60</v>
      </c>
      <c r="Y2225" t="s">
        <v>61</v>
      </c>
      <c r="Z2225" t="s">
        <v>97</v>
      </c>
      <c r="AC2225">
        <v>6799399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34501</v>
      </c>
      <c r="AN2225" s="2">
        <v>538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0.47</v>
      </c>
    </row>
    <row r="2226" spans="1:49" x14ac:dyDescent="0.2">
      <c r="A2226" t="s">
        <v>4068</v>
      </c>
      <c r="B2226" t="s">
        <v>49</v>
      </c>
      <c r="C2226" t="s">
        <v>50</v>
      </c>
      <c r="D2226" t="s">
        <v>49</v>
      </c>
      <c r="E2226" t="s">
        <v>51</v>
      </c>
      <c r="F2226" t="s">
        <v>297</v>
      </c>
      <c r="G2226" s="1">
        <v>44470</v>
      </c>
      <c r="H2226" s="1">
        <v>44500</v>
      </c>
      <c r="I2226" s="1">
        <v>44487</v>
      </c>
      <c r="J2226" s="1">
        <v>44493</v>
      </c>
      <c r="K2226" t="s">
        <v>151</v>
      </c>
      <c r="L2226" t="s">
        <v>114</v>
      </c>
      <c r="M2226" t="s">
        <v>138</v>
      </c>
      <c r="N2226" t="s">
        <v>138</v>
      </c>
      <c r="O2226" t="s">
        <v>56</v>
      </c>
      <c r="P2226" t="s">
        <v>57</v>
      </c>
      <c r="Q2226" t="s">
        <v>56</v>
      </c>
      <c r="S2226" t="s">
        <v>134</v>
      </c>
      <c r="U2226" t="s">
        <v>4069</v>
      </c>
      <c r="V2226" t="b">
        <f t="shared" si="34"/>
        <v>0</v>
      </c>
      <c r="W2226" t="s">
        <v>77</v>
      </c>
      <c r="X2226" t="s">
        <v>60</v>
      </c>
      <c r="Y2226" t="s">
        <v>61</v>
      </c>
      <c r="Z2226" t="s">
        <v>78</v>
      </c>
      <c r="AC2226">
        <v>6141697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L2226" s="2">
        <v>40191</v>
      </c>
      <c r="AM2226" s="2">
        <v>40191</v>
      </c>
      <c r="AN2226" s="2">
        <v>71</v>
      </c>
      <c r="AO2226" s="2">
        <v>0</v>
      </c>
      <c r="AQ2226" s="2">
        <v>0</v>
      </c>
      <c r="AR2226" s="2">
        <v>0</v>
      </c>
      <c r="AS2226" s="2">
        <v>0</v>
      </c>
      <c r="AT2226" s="2">
        <v>39672</v>
      </c>
      <c r="AU2226" s="2">
        <v>34369</v>
      </c>
      <c r="AV2226" s="2">
        <v>39853</v>
      </c>
      <c r="AW2226" s="2">
        <v>30000</v>
      </c>
    </row>
    <row r="2227" spans="1:49" x14ac:dyDescent="0.2">
      <c r="A2227" t="s">
        <v>4070</v>
      </c>
      <c r="B2227" t="s">
        <v>49</v>
      </c>
      <c r="C2227" t="s">
        <v>50</v>
      </c>
      <c r="D2227" t="s">
        <v>49</v>
      </c>
      <c r="E2227" t="s">
        <v>51</v>
      </c>
      <c r="F2227" t="s">
        <v>297</v>
      </c>
      <c r="G2227" s="1">
        <v>44470</v>
      </c>
      <c r="H2227" s="1">
        <v>44500</v>
      </c>
      <c r="I2227" s="1">
        <v>44483</v>
      </c>
      <c r="J2227" s="1">
        <v>44500</v>
      </c>
      <c r="K2227" t="s">
        <v>53</v>
      </c>
      <c r="L2227" t="s">
        <v>114</v>
      </c>
      <c r="M2227" t="s">
        <v>138</v>
      </c>
      <c r="N2227" t="s">
        <v>138</v>
      </c>
      <c r="O2227" t="s">
        <v>56</v>
      </c>
      <c r="P2227" t="s">
        <v>57</v>
      </c>
      <c r="U2227" t="s">
        <v>4071</v>
      </c>
      <c r="V2227" t="b">
        <f t="shared" si="34"/>
        <v>0</v>
      </c>
      <c r="W2227" t="s">
        <v>69</v>
      </c>
      <c r="X2227" t="s">
        <v>60</v>
      </c>
      <c r="Y2227" t="s">
        <v>61</v>
      </c>
      <c r="AA2227" t="s">
        <v>597</v>
      </c>
      <c r="AC2227">
        <v>6141697</v>
      </c>
      <c r="AE2227" s="2">
        <v>15000</v>
      </c>
      <c r="AF2227" s="2">
        <v>15000</v>
      </c>
      <c r="AG2227" s="2">
        <v>781250</v>
      </c>
      <c r="AH2227" s="2">
        <v>781250</v>
      </c>
      <c r="AI2227" s="2">
        <v>0</v>
      </c>
      <c r="AJ2227" s="2">
        <v>0</v>
      </c>
      <c r="AK2227" s="2">
        <v>6331.95</v>
      </c>
      <c r="AL2227" s="2">
        <v>329789</v>
      </c>
      <c r="AM2227" s="2">
        <v>329789</v>
      </c>
      <c r="AN2227" s="2">
        <v>233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322050</v>
      </c>
      <c r="AU2227" s="2">
        <v>217741</v>
      </c>
      <c r="AV2227" s="2">
        <v>324436</v>
      </c>
      <c r="AW2227" s="2">
        <v>19.2</v>
      </c>
    </row>
    <row r="2228" spans="1:49" x14ac:dyDescent="0.2">
      <c r="A2228" t="s">
        <v>418</v>
      </c>
      <c r="B2228" t="s">
        <v>49</v>
      </c>
      <c r="C2228" t="s">
        <v>50</v>
      </c>
      <c r="D2228" t="s">
        <v>49</v>
      </c>
      <c r="E2228" t="s">
        <v>51</v>
      </c>
      <c r="F2228" t="s">
        <v>415</v>
      </c>
      <c r="G2228" s="1">
        <v>44470</v>
      </c>
      <c r="H2228" s="1">
        <v>44500</v>
      </c>
      <c r="I2228" s="1">
        <v>44459</v>
      </c>
      <c r="J2228" s="1">
        <v>44473</v>
      </c>
      <c r="K2228" t="s">
        <v>151</v>
      </c>
      <c r="L2228" t="s">
        <v>114</v>
      </c>
      <c r="M2228" t="s">
        <v>375</v>
      </c>
      <c r="N2228" t="s">
        <v>375</v>
      </c>
      <c r="O2228" t="s">
        <v>56</v>
      </c>
      <c r="P2228" t="s">
        <v>57</v>
      </c>
      <c r="Q2228" t="s">
        <v>56</v>
      </c>
      <c r="S2228" t="s">
        <v>134</v>
      </c>
      <c r="U2228" t="s">
        <v>419</v>
      </c>
      <c r="V2228" t="b">
        <f t="shared" si="34"/>
        <v>0</v>
      </c>
      <c r="W2228" t="s">
        <v>59</v>
      </c>
      <c r="X2228" t="s">
        <v>60</v>
      </c>
      <c r="Y2228" t="s">
        <v>61</v>
      </c>
      <c r="Z2228" t="s">
        <v>97</v>
      </c>
      <c r="AC2228">
        <v>6142232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343728</v>
      </c>
      <c r="AM2228" s="2">
        <v>343728</v>
      </c>
      <c r="AN2228" s="2">
        <v>145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</row>
    <row r="2229" spans="1:49" x14ac:dyDescent="0.2">
      <c r="A2229" t="s">
        <v>4072</v>
      </c>
      <c r="B2229" t="s">
        <v>49</v>
      </c>
      <c r="C2229" t="s">
        <v>50</v>
      </c>
      <c r="D2229" t="s">
        <v>49</v>
      </c>
      <c r="E2229" t="s">
        <v>51</v>
      </c>
      <c r="F2229" t="s">
        <v>297</v>
      </c>
      <c r="G2229" s="1">
        <v>44470</v>
      </c>
      <c r="H2229" s="1">
        <v>44500</v>
      </c>
      <c r="I2229" s="1">
        <v>44483</v>
      </c>
      <c r="J2229" s="1">
        <v>44483</v>
      </c>
      <c r="K2229" t="s">
        <v>151</v>
      </c>
      <c r="L2229" t="s">
        <v>114</v>
      </c>
      <c r="M2229" t="s">
        <v>424</v>
      </c>
      <c r="N2229" t="s">
        <v>424</v>
      </c>
      <c r="O2229" t="s">
        <v>56</v>
      </c>
      <c r="P2229" t="s">
        <v>57</v>
      </c>
      <c r="Q2229" t="s">
        <v>56</v>
      </c>
      <c r="S2229" t="s">
        <v>176</v>
      </c>
      <c r="U2229" t="s">
        <v>4073</v>
      </c>
      <c r="V2229" t="b">
        <f t="shared" si="34"/>
        <v>1</v>
      </c>
      <c r="W2229" t="s">
        <v>77</v>
      </c>
      <c r="X2229" t="s">
        <v>60</v>
      </c>
      <c r="Y2229" t="s">
        <v>61</v>
      </c>
      <c r="Z2229" t="s">
        <v>97</v>
      </c>
      <c r="AC2229">
        <v>6229725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L2229" s="2">
        <v>19385</v>
      </c>
      <c r="AM2229" s="2">
        <v>19385</v>
      </c>
      <c r="AN2229" s="2">
        <v>3522</v>
      </c>
      <c r="AO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27500</v>
      </c>
    </row>
    <row r="2230" spans="1:49" x14ac:dyDescent="0.2">
      <c r="A2230" t="s">
        <v>429</v>
      </c>
      <c r="B2230" t="s">
        <v>49</v>
      </c>
      <c r="C2230" t="s">
        <v>50</v>
      </c>
      <c r="D2230" t="s">
        <v>49</v>
      </c>
      <c r="E2230" t="s">
        <v>51</v>
      </c>
      <c r="F2230" t="s">
        <v>374</v>
      </c>
      <c r="G2230" s="1">
        <v>44470</v>
      </c>
      <c r="H2230" s="1">
        <v>44500</v>
      </c>
      <c r="I2230" s="1">
        <v>44469</v>
      </c>
      <c r="J2230" s="1">
        <v>44477</v>
      </c>
      <c r="K2230" t="s">
        <v>53</v>
      </c>
      <c r="L2230" t="s">
        <v>114</v>
      </c>
      <c r="M2230" t="s">
        <v>375</v>
      </c>
      <c r="N2230" t="s">
        <v>375</v>
      </c>
      <c r="O2230" t="s">
        <v>56</v>
      </c>
      <c r="P2230" t="s">
        <v>57</v>
      </c>
      <c r="U2230" t="s">
        <v>430</v>
      </c>
      <c r="V2230" t="b">
        <f t="shared" si="34"/>
        <v>0</v>
      </c>
      <c r="W2230" t="s">
        <v>59</v>
      </c>
      <c r="X2230" t="s">
        <v>60</v>
      </c>
      <c r="Y2230" t="s">
        <v>61</v>
      </c>
      <c r="AA2230" t="s">
        <v>431</v>
      </c>
      <c r="AC2230">
        <v>6142232</v>
      </c>
      <c r="AE2230" s="2">
        <v>0</v>
      </c>
      <c r="AF2230" s="2">
        <v>0</v>
      </c>
      <c r="AG2230" s="2">
        <v>3571254</v>
      </c>
      <c r="AH2230" s="2">
        <v>3571254</v>
      </c>
      <c r="AI2230" s="2">
        <v>0</v>
      </c>
      <c r="AJ2230" s="2">
        <v>0</v>
      </c>
      <c r="AK2230" s="2">
        <v>0</v>
      </c>
      <c r="AL2230" s="2">
        <v>3969753</v>
      </c>
      <c r="AM2230" s="2">
        <v>3969753</v>
      </c>
      <c r="AN2230" s="2">
        <v>1677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</row>
    <row r="2231" spans="1:49" x14ac:dyDescent="0.2">
      <c r="A2231" t="s">
        <v>373</v>
      </c>
      <c r="B2231" t="s">
        <v>49</v>
      </c>
      <c r="C2231" t="s">
        <v>50</v>
      </c>
      <c r="D2231" t="s">
        <v>49</v>
      </c>
      <c r="E2231" t="s">
        <v>51</v>
      </c>
      <c r="F2231" t="s">
        <v>374</v>
      </c>
      <c r="G2231" s="1">
        <v>44470</v>
      </c>
      <c r="H2231" s="1">
        <v>44500</v>
      </c>
      <c r="I2231" s="1">
        <v>44469</v>
      </c>
      <c r="J2231" s="1">
        <v>44477</v>
      </c>
      <c r="K2231" t="s">
        <v>151</v>
      </c>
      <c r="L2231" t="s">
        <v>114</v>
      </c>
      <c r="M2231" t="s">
        <v>375</v>
      </c>
      <c r="N2231" t="s">
        <v>375</v>
      </c>
      <c r="O2231" t="s">
        <v>56</v>
      </c>
      <c r="P2231" t="s">
        <v>57</v>
      </c>
      <c r="Q2231" t="s">
        <v>56</v>
      </c>
      <c r="S2231" t="s">
        <v>376</v>
      </c>
      <c r="U2231" t="s">
        <v>377</v>
      </c>
      <c r="V2231" t="b">
        <f t="shared" si="34"/>
        <v>0</v>
      </c>
      <c r="W2231" t="s">
        <v>59</v>
      </c>
      <c r="X2231" t="s">
        <v>60</v>
      </c>
      <c r="Y2231" t="s">
        <v>61</v>
      </c>
      <c r="Z2231" t="s">
        <v>97</v>
      </c>
      <c r="AC2231">
        <v>6142232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1130800</v>
      </c>
      <c r="AM2231" s="2">
        <v>1130800</v>
      </c>
      <c r="AN2231" s="2">
        <v>661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</row>
    <row r="2232" spans="1:49" x14ac:dyDescent="0.2">
      <c r="A2232" t="s">
        <v>4074</v>
      </c>
      <c r="B2232" t="s">
        <v>49</v>
      </c>
      <c r="C2232" t="s">
        <v>50</v>
      </c>
      <c r="D2232" t="s">
        <v>49</v>
      </c>
      <c r="E2232" t="s">
        <v>51</v>
      </c>
      <c r="F2232" t="s">
        <v>357</v>
      </c>
      <c r="G2232" s="1">
        <v>44470</v>
      </c>
      <c r="H2232" s="1">
        <v>44500</v>
      </c>
      <c r="I2232" s="1">
        <v>44469</v>
      </c>
      <c r="J2232" s="1">
        <v>44493</v>
      </c>
      <c r="K2232" t="s">
        <v>151</v>
      </c>
      <c r="L2232" t="s">
        <v>114</v>
      </c>
      <c r="M2232" t="s">
        <v>737</v>
      </c>
      <c r="N2232" t="s">
        <v>737</v>
      </c>
      <c r="O2232" t="s">
        <v>56</v>
      </c>
      <c r="P2232" t="s">
        <v>57</v>
      </c>
      <c r="Q2232" t="s">
        <v>153</v>
      </c>
      <c r="S2232" t="s">
        <v>75</v>
      </c>
      <c r="U2232" t="s">
        <v>4075</v>
      </c>
      <c r="V2232" t="b">
        <f t="shared" si="34"/>
        <v>0</v>
      </c>
      <c r="W2232" t="s">
        <v>69</v>
      </c>
      <c r="X2232" t="s">
        <v>60</v>
      </c>
      <c r="Y2232" t="s">
        <v>61</v>
      </c>
      <c r="Z2232" t="s">
        <v>97</v>
      </c>
      <c r="AC2232">
        <v>6144947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88811.7</v>
      </c>
      <c r="AL2232" s="2">
        <v>2728470</v>
      </c>
      <c r="AM2232" s="2">
        <v>2728470</v>
      </c>
      <c r="AN2232" s="2">
        <v>4999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32.549999999999997</v>
      </c>
    </row>
    <row r="2233" spans="1:49" x14ac:dyDescent="0.2">
      <c r="A2233" t="s">
        <v>378</v>
      </c>
      <c r="B2233" t="s">
        <v>49</v>
      </c>
      <c r="C2233" t="s">
        <v>50</v>
      </c>
      <c r="D2233" t="s">
        <v>379</v>
      </c>
      <c r="E2233" t="s">
        <v>380</v>
      </c>
      <c r="F2233" t="s">
        <v>381</v>
      </c>
      <c r="G2233" s="1">
        <v>44470</v>
      </c>
      <c r="H2233" s="1">
        <v>44500</v>
      </c>
      <c r="I2233" s="1">
        <v>44466</v>
      </c>
      <c r="J2233" s="1">
        <v>44489</v>
      </c>
      <c r="K2233" t="s">
        <v>53</v>
      </c>
      <c r="L2233" t="s">
        <v>114</v>
      </c>
      <c r="M2233" t="s">
        <v>382</v>
      </c>
      <c r="N2233" t="s">
        <v>382</v>
      </c>
      <c r="O2233" t="s">
        <v>116</v>
      </c>
      <c r="P2233" t="s">
        <v>117</v>
      </c>
      <c r="U2233" t="s">
        <v>383</v>
      </c>
      <c r="V2233" t="b">
        <f t="shared" si="34"/>
        <v>0</v>
      </c>
      <c r="W2233" t="s">
        <v>69</v>
      </c>
      <c r="X2233" t="s">
        <v>60</v>
      </c>
      <c r="Y2233" t="s">
        <v>61</v>
      </c>
      <c r="AA2233" t="s">
        <v>384</v>
      </c>
      <c r="AC2233">
        <v>6342791</v>
      </c>
      <c r="AE2233" s="2">
        <v>12649.68</v>
      </c>
      <c r="AF2233" s="2">
        <v>12649.68</v>
      </c>
      <c r="AG2233" s="2">
        <v>402001</v>
      </c>
      <c r="AH2233" s="2">
        <v>402001</v>
      </c>
      <c r="AI2233" s="2">
        <v>0</v>
      </c>
      <c r="AJ2233" s="2">
        <v>0</v>
      </c>
      <c r="AK2233" s="2">
        <v>49257.91</v>
      </c>
      <c r="AL2233" s="2">
        <v>1565388</v>
      </c>
      <c r="AM2233" s="2">
        <v>1565388</v>
      </c>
      <c r="AN2233" s="2">
        <v>310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965656</v>
      </c>
      <c r="AU2233" s="2">
        <v>961989</v>
      </c>
      <c r="AV2233" s="2">
        <v>966642</v>
      </c>
      <c r="AW2233" s="2">
        <v>31.466899999999999</v>
      </c>
    </row>
    <row r="2234" spans="1:49" x14ac:dyDescent="0.2">
      <c r="A2234" t="s">
        <v>4076</v>
      </c>
      <c r="B2234" t="s">
        <v>49</v>
      </c>
      <c r="C2234" t="s">
        <v>50</v>
      </c>
      <c r="D2234" t="s">
        <v>49</v>
      </c>
      <c r="E2234" t="s">
        <v>51</v>
      </c>
      <c r="F2234" t="s">
        <v>386</v>
      </c>
      <c r="G2234" s="1">
        <v>44470</v>
      </c>
      <c r="H2234" s="1">
        <v>44500</v>
      </c>
      <c r="I2234" s="1">
        <v>44484</v>
      </c>
      <c r="J2234" s="1">
        <v>44484</v>
      </c>
      <c r="K2234" t="s">
        <v>53</v>
      </c>
      <c r="L2234" t="s">
        <v>114</v>
      </c>
      <c r="M2234" t="s">
        <v>138</v>
      </c>
      <c r="N2234" t="s">
        <v>138</v>
      </c>
      <c r="O2234" t="s">
        <v>56</v>
      </c>
      <c r="P2234" t="s">
        <v>57</v>
      </c>
      <c r="U2234" t="s">
        <v>4077</v>
      </c>
      <c r="V2234" t="b">
        <f t="shared" si="34"/>
        <v>1</v>
      </c>
      <c r="W2234" t="s">
        <v>77</v>
      </c>
      <c r="X2234" t="s">
        <v>60</v>
      </c>
      <c r="Y2234" t="s">
        <v>61</v>
      </c>
      <c r="AA2234" t="s">
        <v>2854</v>
      </c>
      <c r="AC2234">
        <v>6141697</v>
      </c>
      <c r="AE2234" s="2">
        <v>6897</v>
      </c>
      <c r="AF2234" s="2">
        <v>6897</v>
      </c>
      <c r="AG2234" s="2">
        <v>480000</v>
      </c>
      <c r="AH2234" s="2">
        <v>480000</v>
      </c>
      <c r="AI2234" s="2">
        <v>0</v>
      </c>
      <c r="AJ2234" s="2">
        <v>0</v>
      </c>
      <c r="AK2234" s="2">
        <v>6897</v>
      </c>
      <c r="AL2234" s="2">
        <v>1330621</v>
      </c>
      <c r="AM2234" s="2">
        <v>1330621</v>
      </c>
      <c r="AN2234" s="2">
        <v>2145</v>
      </c>
      <c r="AO2234" s="2">
        <v>0</v>
      </c>
      <c r="AP2234" s="2">
        <v>6897</v>
      </c>
      <c r="AQ2234" s="2">
        <v>0</v>
      </c>
      <c r="AR2234" s="2">
        <v>0</v>
      </c>
      <c r="AS2234" s="2">
        <v>0</v>
      </c>
      <c r="AT2234" s="2">
        <v>1259942</v>
      </c>
      <c r="AU2234" s="2">
        <v>863923</v>
      </c>
      <c r="AV2234" s="2">
        <v>1268019</v>
      </c>
      <c r="AW2234" s="2">
        <v>6897</v>
      </c>
    </row>
    <row r="2235" spans="1:49" x14ac:dyDescent="0.2">
      <c r="A2235" t="s">
        <v>4078</v>
      </c>
      <c r="B2235" t="s">
        <v>49</v>
      </c>
      <c r="C2235" t="s">
        <v>50</v>
      </c>
      <c r="D2235" t="s">
        <v>393</v>
      </c>
      <c r="E2235" t="s">
        <v>394</v>
      </c>
      <c r="F2235" t="s">
        <v>395</v>
      </c>
      <c r="G2235" s="1">
        <v>44440</v>
      </c>
      <c r="H2235" s="1">
        <v>44469</v>
      </c>
      <c r="I2235" s="1">
        <v>44456</v>
      </c>
      <c r="J2235" s="1">
        <v>44462</v>
      </c>
      <c r="K2235" t="s">
        <v>151</v>
      </c>
      <c r="L2235" t="s">
        <v>229</v>
      </c>
      <c r="M2235" t="s">
        <v>396</v>
      </c>
      <c r="N2235" t="s">
        <v>396</v>
      </c>
      <c r="O2235" t="s">
        <v>116</v>
      </c>
      <c r="P2235" t="s">
        <v>117</v>
      </c>
      <c r="Q2235" t="s">
        <v>153</v>
      </c>
      <c r="S2235" t="s">
        <v>75</v>
      </c>
      <c r="U2235" t="s">
        <v>4079</v>
      </c>
      <c r="V2235" t="b">
        <f t="shared" si="34"/>
        <v>0</v>
      </c>
      <c r="W2235" t="s">
        <v>69</v>
      </c>
      <c r="X2235" t="s">
        <v>60</v>
      </c>
      <c r="Y2235" t="s">
        <v>61</v>
      </c>
      <c r="Z2235" t="s">
        <v>97</v>
      </c>
      <c r="AC2235">
        <v>6481034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641.08000000000004</v>
      </c>
      <c r="AL2235" s="2">
        <v>33741</v>
      </c>
      <c r="AM2235" s="2">
        <v>33741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19</v>
      </c>
    </row>
    <row r="2236" spans="1:49" x14ac:dyDescent="0.2">
      <c r="A2236" t="s">
        <v>4080</v>
      </c>
      <c r="B2236" t="s">
        <v>49</v>
      </c>
      <c r="C2236" t="s">
        <v>50</v>
      </c>
      <c r="D2236" t="s">
        <v>49</v>
      </c>
      <c r="E2236" t="s">
        <v>51</v>
      </c>
      <c r="F2236" t="s">
        <v>386</v>
      </c>
      <c r="G2236" s="1">
        <v>44470</v>
      </c>
      <c r="H2236" s="1">
        <v>44500</v>
      </c>
      <c r="I2236" s="1">
        <v>44470</v>
      </c>
      <c r="J2236" s="1">
        <v>44470</v>
      </c>
      <c r="K2236" t="s">
        <v>151</v>
      </c>
      <c r="L2236" t="s">
        <v>114</v>
      </c>
      <c r="M2236" t="s">
        <v>133</v>
      </c>
      <c r="N2236" t="s">
        <v>133</v>
      </c>
      <c r="O2236" t="s">
        <v>56</v>
      </c>
      <c r="P2236" t="s">
        <v>57</v>
      </c>
      <c r="Q2236" t="s">
        <v>56</v>
      </c>
      <c r="S2236" t="s">
        <v>176</v>
      </c>
      <c r="U2236" t="s">
        <v>4081</v>
      </c>
      <c r="V2236" t="b">
        <f t="shared" si="34"/>
        <v>1</v>
      </c>
      <c r="W2236" t="s">
        <v>69</v>
      </c>
      <c r="X2236" t="s">
        <v>60</v>
      </c>
      <c r="Y2236" t="s">
        <v>61</v>
      </c>
      <c r="Z2236" t="s">
        <v>97</v>
      </c>
      <c r="AC2236">
        <v>6141706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86691.14</v>
      </c>
      <c r="AL2236" s="2">
        <v>8891399</v>
      </c>
      <c r="AM2236" s="2">
        <v>8891399</v>
      </c>
      <c r="AN2236" s="2">
        <v>105811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9.75</v>
      </c>
    </row>
    <row r="2237" spans="1:49" x14ac:dyDescent="0.2">
      <c r="A2237" t="s">
        <v>4082</v>
      </c>
      <c r="B2237" t="s">
        <v>49</v>
      </c>
      <c r="C2237" t="s">
        <v>50</v>
      </c>
      <c r="D2237" t="s">
        <v>49</v>
      </c>
      <c r="E2237" t="s">
        <v>51</v>
      </c>
      <c r="F2237" t="s">
        <v>386</v>
      </c>
      <c r="G2237" s="1">
        <v>44470</v>
      </c>
      <c r="H2237" s="1">
        <v>44500</v>
      </c>
      <c r="I2237" s="1">
        <v>44470</v>
      </c>
      <c r="J2237" s="1">
        <v>44500</v>
      </c>
      <c r="K2237" t="s">
        <v>151</v>
      </c>
      <c r="L2237" t="s">
        <v>114</v>
      </c>
      <c r="M2237" t="s">
        <v>133</v>
      </c>
      <c r="N2237" t="s">
        <v>133</v>
      </c>
      <c r="O2237" t="s">
        <v>56</v>
      </c>
      <c r="P2237" t="s">
        <v>57</v>
      </c>
      <c r="Q2237" t="s">
        <v>56</v>
      </c>
      <c r="S2237" t="s">
        <v>134</v>
      </c>
      <c r="U2237" t="s">
        <v>4083</v>
      </c>
      <c r="V2237" t="b">
        <f t="shared" si="34"/>
        <v>0</v>
      </c>
      <c r="W2237" t="s">
        <v>59</v>
      </c>
      <c r="X2237" t="s">
        <v>60</v>
      </c>
      <c r="Y2237" t="s">
        <v>61</v>
      </c>
      <c r="Z2237" t="s">
        <v>97</v>
      </c>
      <c r="AC2237">
        <v>6141706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942562</v>
      </c>
      <c r="AM2237" s="2">
        <v>942562</v>
      </c>
      <c r="AN2237" s="2">
        <v>2721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</row>
    <row r="2238" spans="1:49" x14ac:dyDescent="0.2">
      <c r="A2238" t="s">
        <v>4084</v>
      </c>
      <c r="B2238" t="s">
        <v>49</v>
      </c>
      <c r="C2238" t="s">
        <v>50</v>
      </c>
      <c r="D2238" t="s">
        <v>49</v>
      </c>
      <c r="E2238" t="s">
        <v>51</v>
      </c>
      <c r="F2238" t="s">
        <v>317</v>
      </c>
      <c r="G2238" s="1">
        <v>44440</v>
      </c>
      <c r="H2238" s="1">
        <v>44469</v>
      </c>
      <c r="I2238" s="1">
        <v>44455</v>
      </c>
      <c r="J2238" s="1">
        <v>44458</v>
      </c>
      <c r="K2238" t="s">
        <v>151</v>
      </c>
      <c r="L2238" t="s">
        <v>229</v>
      </c>
      <c r="M2238" t="s">
        <v>106</v>
      </c>
      <c r="N2238" t="s">
        <v>106</v>
      </c>
      <c r="O2238" t="s">
        <v>56</v>
      </c>
      <c r="P2238" t="s">
        <v>57</v>
      </c>
      <c r="Q2238" t="s">
        <v>153</v>
      </c>
      <c r="S2238" t="s">
        <v>3838</v>
      </c>
      <c r="U2238" t="s">
        <v>4085</v>
      </c>
      <c r="V2238" t="b">
        <f t="shared" si="34"/>
        <v>1</v>
      </c>
      <c r="W2238" t="s">
        <v>312</v>
      </c>
      <c r="X2238" t="s">
        <v>60</v>
      </c>
      <c r="Y2238" t="s">
        <v>61</v>
      </c>
      <c r="Z2238" t="s">
        <v>97</v>
      </c>
      <c r="AC2238">
        <v>6799399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1407</v>
      </c>
      <c r="AN2238" s="2">
        <v>2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0.47</v>
      </c>
    </row>
    <row r="2239" spans="1:49" x14ac:dyDescent="0.2">
      <c r="A2239" t="s">
        <v>4086</v>
      </c>
      <c r="B2239" t="s">
        <v>49</v>
      </c>
      <c r="C2239" t="s">
        <v>50</v>
      </c>
      <c r="D2239" t="s">
        <v>49</v>
      </c>
      <c r="E2239" t="s">
        <v>51</v>
      </c>
      <c r="F2239" t="s">
        <v>317</v>
      </c>
      <c r="G2239" s="1">
        <v>44440</v>
      </c>
      <c r="H2239" s="1">
        <v>44469</v>
      </c>
      <c r="I2239" s="1">
        <v>44455</v>
      </c>
      <c r="J2239" s="1">
        <v>44458</v>
      </c>
      <c r="K2239" t="s">
        <v>151</v>
      </c>
      <c r="L2239" t="s">
        <v>229</v>
      </c>
      <c r="M2239" t="s">
        <v>106</v>
      </c>
      <c r="N2239" t="s">
        <v>106</v>
      </c>
      <c r="O2239" t="s">
        <v>56</v>
      </c>
      <c r="P2239" t="s">
        <v>57</v>
      </c>
      <c r="Q2239" t="s">
        <v>153</v>
      </c>
      <c r="S2239" t="s">
        <v>75</v>
      </c>
      <c r="U2239" t="s">
        <v>4087</v>
      </c>
      <c r="V2239" t="b">
        <f t="shared" si="34"/>
        <v>1</v>
      </c>
      <c r="W2239" t="s">
        <v>312</v>
      </c>
      <c r="X2239" t="s">
        <v>60</v>
      </c>
      <c r="Y2239" t="s">
        <v>61</v>
      </c>
      <c r="Z2239" t="s">
        <v>97</v>
      </c>
      <c r="AC2239">
        <v>6799399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2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0.47</v>
      </c>
    </row>
    <row r="2240" spans="1:49" x14ac:dyDescent="0.2">
      <c r="A2240" t="s">
        <v>4088</v>
      </c>
      <c r="B2240" t="s">
        <v>49</v>
      </c>
      <c r="C2240" t="s">
        <v>50</v>
      </c>
      <c r="D2240" t="s">
        <v>49</v>
      </c>
      <c r="E2240" t="s">
        <v>51</v>
      </c>
      <c r="F2240" t="s">
        <v>386</v>
      </c>
      <c r="G2240" s="1">
        <v>44470</v>
      </c>
      <c r="H2240" s="1">
        <v>44500</v>
      </c>
      <c r="I2240" s="1">
        <v>44470</v>
      </c>
      <c r="J2240" s="1">
        <v>44500</v>
      </c>
      <c r="K2240" t="s">
        <v>151</v>
      </c>
      <c r="L2240" t="s">
        <v>114</v>
      </c>
      <c r="M2240" t="s">
        <v>1714</v>
      </c>
      <c r="N2240" t="s">
        <v>1714</v>
      </c>
      <c r="O2240" t="s">
        <v>56</v>
      </c>
      <c r="P2240" t="s">
        <v>57</v>
      </c>
      <c r="Q2240" t="s">
        <v>153</v>
      </c>
      <c r="S2240" t="s">
        <v>4089</v>
      </c>
      <c r="U2240" t="s">
        <v>4090</v>
      </c>
      <c r="V2240" t="b">
        <f t="shared" si="34"/>
        <v>0</v>
      </c>
      <c r="W2240" t="s">
        <v>69</v>
      </c>
      <c r="X2240" t="s">
        <v>60</v>
      </c>
      <c r="Y2240" t="s">
        <v>61</v>
      </c>
      <c r="Z2240" t="s">
        <v>97</v>
      </c>
      <c r="AC2240">
        <v>6229728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14</v>
      </c>
    </row>
    <row r="2241" spans="1:49" x14ac:dyDescent="0.2">
      <c r="A2241" t="s">
        <v>4091</v>
      </c>
      <c r="B2241" t="s">
        <v>49</v>
      </c>
      <c r="C2241" t="s">
        <v>50</v>
      </c>
      <c r="D2241" t="s">
        <v>49</v>
      </c>
      <c r="E2241" t="s">
        <v>51</v>
      </c>
      <c r="F2241" t="s">
        <v>386</v>
      </c>
      <c r="G2241" s="1">
        <v>44470</v>
      </c>
      <c r="H2241" s="1">
        <v>44500</v>
      </c>
      <c r="I2241" s="1">
        <v>44489</v>
      </c>
      <c r="J2241" s="1">
        <v>44489</v>
      </c>
      <c r="K2241" t="s">
        <v>151</v>
      </c>
      <c r="L2241" t="s">
        <v>114</v>
      </c>
      <c r="M2241" t="s">
        <v>375</v>
      </c>
      <c r="N2241" t="s">
        <v>375</v>
      </c>
      <c r="O2241" t="s">
        <v>56</v>
      </c>
      <c r="P2241" t="s">
        <v>57</v>
      </c>
      <c r="Q2241" t="s">
        <v>56</v>
      </c>
      <c r="S2241" t="s">
        <v>1709</v>
      </c>
      <c r="U2241" t="s">
        <v>4092</v>
      </c>
      <c r="V2241" t="b">
        <f t="shared" si="34"/>
        <v>1</v>
      </c>
      <c r="W2241" t="s">
        <v>77</v>
      </c>
      <c r="X2241" t="s">
        <v>60</v>
      </c>
      <c r="Y2241" t="s">
        <v>61</v>
      </c>
      <c r="Z2241" t="s">
        <v>97</v>
      </c>
      <c r="AC2241">
        <v>6142232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L2241" s="2">
        <v>59156</v>
      </c>
      <c r="AM2241" s="2">
        <v>59156</v>
      </c>
      <c r="AN2241" s="2">
        <v>47</v>
      </c>
      <c r="AO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36309</v>
      </c>
    </row>
    <row r="2242" spans="1:49" x14ac:dyDescent="0.2">
      <c r="A2242" t="s">
        <v>4093</v>
      </c>
      <c r="B2242" t="s">
        <v>49</v>
      </c>
      <c r="C2242" t="s">
        <v>50</v>
      </c>
      <c r="D2242" t="s">
        <v>49</v>
      </c>
      <c r="E2242" t="s">
        <v>51</v>
      </c>
      <c r="F2242" t="s">
        <v>386</v>
      </c>
      <c r="G2242" s="1">
        <v>44470</v>
      </c>
      <c r="H2242" s="1">
        <v>44500</v>
      </c>
      <c r="I2242" s="1">
        <v>44470</v>
      </c>
      <c r="J2242" s="1">
        <v>44500</v>
      </c>
      <c r="K2242" t="s">
        <v>151</v>
      </c>
      <c r="L2242" t="s">
        <v>114</v>
      </c>
      <c r="M2242" t="s">
        <v>737</v>
      </c>
      <c r="N2242" t="s">
        <v>737</v>
      </c>
      <c r="O2242" t="s">
        <v>56</v>
      </c>
      <c r="P2242" t="s">
        <v>57</v>
      </c>
      <c r="Q2242" t="s">
        <v>153</v>
      </c>
      <c r="S2242" t="s">
        <v>176</v>
      </c>
      <c r="U2242" t="s">
        <v>4094</v>
      </c>
      <c r="V2242" t="b">
        <f t="shared" si="34"/>
        <v>0</v>
      </c>
      <c r="W2242" t="s">
        <v>69</v>
      </c>
      <c r="X2242" t="s">
        <v>60</v>
      </c>
      <c r="Y2242" t="s">
        <v>61</v>
      </c>
      <c r="Z2242" t="s">
        <v>78</v>
      </c>
      <c r="AC2242">
        <v>6144947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46712.28</v>
      </c>
      <c r="AL2242" s="2">
        <v>1435093</v>
      </c>
      <c r="AM2242" s="2">
        <v>1435093</v>
      </c>
      <c r="AN2242" s="2">
        <v>2036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12265</v>
      </c>
      <c r="AU2242" s="2">
        <v>12085</v>
      </c>
      <c r="AV2242" s="2">
        <v>1086140</v>
      </c>
      <c r="AW2242" s="2">
        <v>32.549999999999997</v>
      </c>
    </row>
    <row r="2243" spans="1:49" x14ac:dyDescent="0.2">
      <c r="A2243" t="s">
        <v>4095</v>
      </c>
      <c r="B2243" t="s">
        <v>49</v>
      </c>
      <c r="C2243" t="s">
        <v>50</v>
      </c>
      <c r="D2243" t="s">
        <v>49</v>
      </c>
      <c r="E2243" t="s">
        <v>51</v>
      </c>
      <c r="F2243" t="s">
        <v>297</v>
      </c>
      <c r="G2243" s="1">
        <v>44470</v>
      </c>
      <c r="H2243" s="1">
        <v>44500</v>
      </c>
      <c r="I2243" s="1">
        <v>44483</v>
      </c>
      <c r="J2243" s="1">
        <v>44483</v>
      </c>
      <c r="K2243" t="s">
        <v>151</v>
      </c>
      <c r="L2243" t="s">
        <v>114</v>
      </c>
      <c r="M2243" t="s">
        <v>138</v>
      </c>
      <c r="N2243" t="s">
        <v>138</v>
      </c>
      <c r="O2243" t="s">
        <v>56</v>
      </c>
      <c r="P2243" t="s">
        <v>57</v>
      </c>
      <c r="Q2243" t="s">
        <v>56</v>
      </c>
      <c r="S2243" t="s">
        <v>134</v>
      </c>
      <c r="U2243" t="s">
        <v>4096</v>
      </c>
      <c r="V2243" t="b">
        <f t="shared" ref="V2243:V2306" si="35">ISNUMBER(SEARCH("take",U2243))</f>
        <v>1</v>
      </c>
      <c r="W2243" t="s">
        <v>77</v>
      </c>
      <c r="X2243" t="s">
        <v>60</v>
      </c>
      <c r="Y2243" t="s">
        <v>61</v>
      </c>
      <c r="Z2243" t="s">
        <v>78</v>
      </c>
      <c r="AC2243">
        <v>6141697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L2243" s="2">
        <v>26778</v>
      </c>
      <c r="AM2243" s="2">
        <v>26778</v>
      </c>
      <c r="AN2243" s="2">
        <v>77</v>
      </c>
      <c r="AO2243" s="2">
        <v>0</v>
      </c>
      <c r="AQ2243" s="2">
        <v>0</v>
      </c>
      <c r="AR2243" s="2">
        <v>0</v>
      </c>
      <c r="AS2243" s="2">
        <v>0</v>
      </c>
      <c r="AT2243" s="2">
        <v>26285</v>
      </c>
      <c r="AU2243" s="2">
        <v>21725</v>
      </c>
      <c r="AV2243" s="2">
        <v>26560</v>
      </c>
      <c r="AW2243" s="2">
        <v>6897</v>
      </c>
    </row>
    <row r="2244" spans="1:49" x14ac:dyDescent="0.2">
      <c r="A2244" t="s">
        <v>4097</v>
      </c>
      <c r="B2244" t="s">
        <v>49</v>
      </c>
      <c r="C2244" t="s">
        <v>50</v>
      </c>
      <c r="D2244" t="s">
        <v>49</v>
      </c>
      <c r="E2244" t="s">
        <v>51</v>
      </c>
      <c r="F2244" t="s">
        <v>297</v>
      </c>
      <c r="G2244" s="1">
        <v>44470</v>
      </c>
      <c r="H2244" s="1">
        <v>44500</v>
      </c>
      <c r="I2244" s="1">
        <v>44483</v>
      </c>
      <c r="J2244" s="1">
        <v>44483</v>
      </c>
      <c r="K2244" t="s">
        <v>151</v>
      </c>
      <c r="L2244" t="s">
        <v>114</v>
      </c>
      <c r="M2244" t="s">
        <v>138</v>
      </c>
      <c r="N2244" t="s">
        <v>138</v>
      </c>
      <c r="O2244" t="s">
        <v>56</v>
      </c>
      <c r="P2244" t="s">
        <v>57</v>
      </c>
      <c r="Q2244" t="s">
        <v>56</v>
      </c>
      <c r="S2244" t="s">
        <v>1038</v>
      </c>
      <c r="U2244" t="s">
        <v>4098</v>
      </c>
      <c r="V2244" t="b">
        <f t="shared" si="35"/>
        <v>1</v>
      </c>
      <c r="W2244" t="s">
        <v>77</v>
      </c>
      <c r="X2244" t="s">
        <v>60</v>
      </c>
      <c r="Y2244" t="s">
        <v>61</v>
      </c>
      <c r="Z2244" t="s">
        <v>78</v>
      </c>
      <c r="AC2244">
        <v>6141697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L2244" s="2">
        <v>104818</v>
      </c>
      <c r="AM2244" s="2">
        <v>104818</v>
      </c>
      <c r="AN2244" s="2">
        <v>271</v>
      </c>
      <c r="AO2244" s="2">
        <v>0</v>
      </c>
      <c r="AQ2244" s="2">
        <v>0</v>
      </c>
      <c r="AR2244" s="2">
        <v>0</v>
      </c>
      <c r="AS2244" s="2">
        <v>0</v>
      </c>
      <c r="AT2244" s="2">
        <v>100257</v>
      </c>
      <c r="AU2244" s="2">
        <v>95937</v>
      </c>
      <c r="AV2244" s="2">
        <v>100707</v>
      </c>
      <c r="AW2244" s="2">
        <v>6897</v>
      </c>
    </row>
    <row r="2245" spans="1:49" x14ac:dyDescent="0.2">
      <c r="A2245" t="s">
        <v>4099</v>
      </c>
      <c r="B2245" t="s">
        <v>49</v>
      </c>
      <c r="C2245" t="s">
        <v>50</v>
      </c>
      <c r="D2245" t="s">
        <v>49</v>
      </c>
      <c r="E2245" t="s">
        <v>51</v>
      </c>
      <c r="F2245" t="s">
        <v>297</v>
      </c>
      <c r="G2245" s="1">
        <v>44470</v>
      </c>
      <c r="H2245" s="1">
        <v>44500</v>
      </c>
      <c r="I2245" s="1">
        <v>44487</v>
      </c>
      <c r="J2245" s="1">
        <v>44493</v>
      </c>
      <c r="K2245" t="s">
        <v>151</v>
      </c>
      <c r="L2245" t="s">
        <v>114</v>
      </c>
      <c r="M2245" t="s">
        <v>138</v>
      </c>
      <c r="N2245" t="s">
        <v>138</v>
      </c>
      <c r="O2245" t="s">
        <v>56</v>
      </c>
      <c r="P2245" t="s">
        <v>57</v>
      </c>
      <c r="Q2245" t="s">
        <v>56</v>
      </c>
      <c r="S2245" t="s">
        <v>1038</v>
      </c>
      <c r="U2245" t="s">
        <v>4100</v>
      </c>
      <c r="V2245" t="b">
        <f t="shared" si="35"/>
        <v>0</v>
      </c>
      <c r="W2245" t="s">
        <v>77</v>
      </c>
      <c r="X2245" t="s">
        <v>60</v>
      </c>
      <c r="Y2245" t="s">
        <v>61</v>
      </c>
      <c r="Z2245" t="s">
        <v>78</v>
      </c>
      <c r="AC2245">
        <v>6141697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L2245" s="2">
        <v>49787</v>
      </c>
      <c r="AM2245" s="2">
        <v>49787</v>
      </c>
      <c r="AN2245" s="2">
        <v>46</v>
      </c>
      <c r="AO2245" s="2">
        <v>0</v>
      </c>
      <c r="AQ2245" s="2">
        <v>0</v>
      </c>
      <c r="AR2245" s="2">
        <v>0</v>
      </c>
      <c r="AS2245" s="2">
        <v>0</v>
      </c>
      <c r="AT2245" s="2">
        <v>35868</v>
      </c>
      <c r="AU2245" s="2">
        <v>33308</v>
      </c>
      <c r="AV2245" s="2">
        <v>36224</v>
      </c>
      <c r="AW2245" s="2">
        <v>30000</v>
      </c>
    </row>
    <row r="2246" spans="1:49" x14ac:dyDescent="0.2">
      <c r="A2246" t="s">
        <v>4101</v>
      </c>
      <c r="B2246" t="s">
        <v>49</v>
      </c>
      <c r="C2246" t="s">
        <v>50</v>
      </c>
      <c r="D2246" t="s">
        <v>49</v>
      </c>
      <c r="E2246" t="s">
        <v>51</v>
      </c>
      <c r="F2246" t="s">
        <v>297</v>
      </c>
      <c r="G2246" s="1">
        <v>44470</v>
      </c>
      <c r="H2246" s="1">
        <v>44500</v>
      </c>
      <c r="I2246" s="1">
        <v>44483</v>
      </c>
      <c r="J2246" s="1">
        <v>44483</v>
      </c>
      <c r="K2246" t="s">
        <v>151</v>
      </c>
      <c r="L2246" t="s">
        <v>114</v>
      </c>
      <c r="M2246" t="s">
        <v>424</v>
      </c>
      <c r="N2246" t="s">
        <v>424</v>
      </c>
      <c r="O2246" t="s">
        <v>56</v>
      </c>
      <c r="P2246" t="s">
        <v>57</v>
      </c>
      <c r="Q2246" t="s">
        <v>56</v>
      </c>
      <c r="S2246" t="s">
        <v>376</v>
      </c>
      <c r="U2246" t="s">
        <v>4102</v>
      </c>
      <c r="V2246" t="b">
        <f t="shared" si="35"/>
        <v>1</v>
      </c>
      <c r="W2246" t="s">
        <v>77</v>
      </c>
      <c r="X2246" t="s">
        <v>60</v>
      </c>
      <c r="Y2246" t="s">
        <v>61</v>
      </c>
      <c r="Z2246" t="s">
        <v>78</v>
      </c>
      <c r="AC2246">
        <v>6229725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L2246" s="2">
        <v>19386</v>
      </c>
      <c r="AM2246" s="2">
        <v>19386</v>
      </c>
      <c r="AN2246" s="2">
        <v>13</v>
      </c>
      <c r="AO2246" s="2">
        <v>0</v>
      </c>
      <c r="AQ2246" s="2">
        <v>0</v>
      </c>
      <c r="AR2246" s="2">
        <v>0</v>
      </c>
      <c r="AS2246" s="2">
        <v>0</v>
      </c>
      <c r="AT2246" s="2">
        <v>18871</v>
      </c>
      <c r="AU2246" s="2">
        <v>12924</v>
      </c>
      <c r="AV2246" s="2">
        <v>19223</v>
      </c>
      <c r="AW2246" s="2">
        <v>27500</v>
      </c>
    </row>
    <row r="2247" spans="1:49" x14ac:dyDescent="0.2">
      <c r="A2247" t="s">
        <v>4103</v>
      </c>
      <c r="B2247" t="s">
        <v>49</v>
      </c>
      <c r="C2247" t="s">
        <v>50</v>
      </c>
      <c r="D2247" t="s">
        <v>49</v>
      </c>
      <c r="E2247" t="s">
        <v>51</v>
      </c>
      <c r="F2247" t="s">
        <v>297</v>
      </c>
      <c r="G2247" s="1">
        <v>44470</v>
      </c>
      <c r="H2247" s="1">
        <v>44500</v>
      </c>
      <c r="I2247" s="1">
        <v>44483</v>
      </c>
      <c r="J2247" s="1">
        <v>44500</v>
      </c>
      <c r="K2247" t="s">
        <v>151</v>
      </c>
      <c r="L2247" t="s">
        <v>114</v>
      </c>
      <c r="M2247" t="s">
        <v>375</v>
      </c>
      <c r="N2247" t="s">
        <v>427</v>
      </c>
      <c r="O2247" t="s">
        <v>56</v>
      </c>
      <c r="P2247" t="s">
        <v>57</v>
      </c>
      <c r="Q2247" t="s">
        <v>56</v>
      </c>
      <c r="S2247" t="s">
        <v>134</v>
      </c>
      <c r="U2247" t="s">
        <v>4104</v>
      </c>
      <c r="V2247" t="b">
        <f t="shared" si="35"/>
        <v>0</v>
      </c>
      <c r="W2247" t="s">
        <v>69</v>
      </c>
      <c r="X2247" t="s">
        <v>60</v>
      </c>
      <c r="Y2247" t="s">
        <v>61</v>
      </c>
      <c r="Z2247" t="s">
        <v>78</v>
      </c>
      <c r="AC2247">
        <v>6142232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3054</v>
      </c>
      <c r="AL2247" s="2">
        <v>190875</v>
      </c>
      <c r="AM2247" s="2">
        <v>190875</v>
      </c>
      <c r="AN2247" s="2">
        <v>22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190796</v>
      </c>
      <c r="AU2247" s="2">
        <v>171337</v>
      </c>
      <c r="AV2247" s="2">
        <v>190875</v>
      </c>
      <c r="AW2247" s="2">
        <v>16</v>
      </c>
    </row>
    <row r="2248" spans="1:49" x14ac:dyDescent="0.2">
      <c r="A2248" t="s">
        <v>4074</v>
      </c>
      <c r="B2248" t="s">
        <v>49</v>
      </c>
      <c r="C2248" t="s">
        <v>50</v>
      </c>
      <c r="D2248" t="s">
        <v>49</v>
      </c>
      <c r="E2248" t="s">
        <v>51</v>
      </c>
      <c r="F2248" t="s">
        <v>357</v>
      </c>
      <c r="G2248" s="1">
        <v>44440</v>
      </c>
      <c r="H2248" s="1">
        <v>44469</v>
      </c>
      <c r="I2248" s="1">
        <v>44469</v>
      </c>
      <c r="J2248" s="1">
        <v>44493</v>
      </c>
      <c r="K2248" t="s">
        <v>151</v>
      </c>
      <c r="L2248" t="s">
        <v>229</v>
      </c>
      <c r="M2248" t="s">
        <v>737</v>
      </c>
      <c r="N2248" t="s">
        <v>737</v>
      </c>
      <c r="O2248" t="s">
        <v>56</v>
      </c>
      <c r="P2248" t="s">
        <v>57</v>
      </c>
      <c r="Q2248" t="s">
        <v>153</v>
      </c>
      <c r="S2248" t="s">
        <v>75</v>
      </c>
      <c r="U2248" t="s">
        <v>4075</v>
      </c>
      <c r="V2248" t="b">
        <f t="shared" si="35"/>
        <v>0</v>
      </c>
      <c r="W2248" t="s">
        <v>69</v>
      </c>
      <c r="X2248" t="s">
        <v>60</v>
      </c>
      <c r="Y2248" t="s">
        <v>61</v>
      </c>
      <c r="Z2248" t="s">
        <v>97</v>
      </c>
      <c r="AC2248">
        <v>6144947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1752.88</v>
      </c>
      <c r="AL2248" s="2">
        <v>53852</v>
      </c>
      <c r="AM2248" s="2">
        <v>53852</v>
      </c>
      <c r="AN2248" s="2">
        <v>52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32.549999999999997</v>
      </c>
    </row>
    <row r="2249" spans="1:49" x14ac:dyDescent="0.2">
      <c r="A2249" t="s">
        <v>4022</v>
      </c>
      <c r="B2249" t="s">
        <v>49</v>
      </c>
      <c r="C2249" t="s">
        <v>50</v>
      </c>
      <c r="D2249" t="s">
        <v>379</v>
      </c>
      <c r="E2249" t="s">
        <v>380</v>
      </c>
      <c r="F2249" t="s">
        <v>381</v>
      </c>
      <c r="G2249" s="1">
        <v>44470</v>
      </c>
      <c r="H2249" s="1">
        <v>44500</v>
      </c>
      <c r="I2249" s="1">
        <v>44452</v>
      </c>
      <c r="J2249" s="1">
        <v>44473</v>
      </c>
      <c r="K2249" t="s">
        <v>151</v>
      </c>
      <c r="L2249" t="s">
        <v>114</v>
      </c>
      <c r="M2249" t="s">
        <v>4002</v>
      </c>
      <c r="N2249" t="s">
        <v>4002</v>
      </c>
      <c r="O2249" t="s">
        <v>116</v>
      </c>
      <c r="P2249" t="s">
        <v>117</v>
      </c>
      <c r="Q2249" t="s">
        <v>153</v>
      </c>
      <c r="S2249" t="s">
        <v>75</v>
      </c>
      <c r="U2249" t="s">
        <v>4023</v>
      </c>
      <c r="V2249" t="b">
        <f t="shared" si="35"/>
        <v>0</v>
      </c>
      <c r="W2249" t="s">
        <v>59</v>
      </c>
      <c r="X2249" t="s">
        <v>60</v>
      </c>
      <c r="Y2249" t="s">
        <v>61</v>
      </c>
      <c r="Z2249" t="s">
        <v>78</v>
      </c>
      <c r="AC2249">
        <v>6163386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281549</v>
      </c>
      <c r="AM2249" s="2">
        <v>281549</v>
      </c>
      <c r="AN2249" s="2">
        <v>68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127295</v>
      </c>
      <c r="AU2249" s="2">
        <v>109770</v>
      </c>
      <c r="AV2249" s="2">
        <v>127393</v>
      </c>
      <c r="AW2249" s="2">
        <v>0</v>
      </c>
    </row>
    <row r="2250" spans="1:49" x14ac:dyDescent="0.2">
      <c r="A2250" t="s">
        <v>4105</v>
      </c>
      <c r="B2250" t="s">
        <v>49</v>
      </c>
      <c r="C2250" t="s">
        <v>50</v>
      </c>
      <c r="D2250" t="s">
        <v>379</v>
      </c>
      <c r="E2250" t="s">
        <v>380</v>
      </c>
      <c r="F2250" t="s">
        <v>381</v>
      </c>
      <c r="G2250" s="1">
        <v>44470</v>
      </c>
      <c r="H2250" s="1">
        <v>44500</v>
      </c>
      <c r="I2250" s="1">
        <v>44466</v>
      </c>
      <c r="J2250" s="1">
        <v>44489</v>
      </c>
      <c r="K2250" t="s">
        <v>151</v>
      </c>
      <c r="L2250" t="s">
        <v>114</v>
      </c>
      <c r="M2250" t="s">
        <v>382</v>
      </c>
      <c r="N2250" t="s">
        <v>382</v>
      </c>
      <c r="O2250" t="s">
        <v>116</v>
      </c>
      <c r="P2250" t="s">
        <v>117</v>
      </c>
      <c r="Q2250" t="s">
        <v>153</v>
      </c>
      <c r="S2250" t="s">
        <v>75</v>
      </c>
      <c r="U2250" t="s">
        <v>4106</v>
      </c>
      <c r="V2250" t="b">
        <f t="shared" si="35"/>
        <v>0</v>
      </c>
      <c r="W2250" t="s">
        <v>69</v>
      </c>
      <c r="X2250" t="s">
        <v>60</v>
      </c>
      <c r="Y2250" t="s">
        <v>61</v>
      </c>
      <c r="Z2250" t="s">
        <v>78</v>
      </c>
      <c r="AC2250">
        <v>6342791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38229.51</v>
      </c>
      <c r="AL2250" s="2">
        <v>1214912</v>
      </c>
      <c r="AM2250" s="2">
        <v>1214912</v>
      </c>
      <c r="AN2250" s="2">
        <v>310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965656</v>
      </c>
      <c r="AU2250" s="2">
        <v>961989</v>
      </c>
      <c r="AV2250" s="2">
        <v>966642</v>
      </c>
      <c r="AW2250" s="2">
        <v>31.466899999999999</v>
      </c>
    </row>
    <row r="2251" spans="1:49" x14ac:dyDescent="0.2">
      <c r="A2251" t="s">
        <v>4105</v>
      </c>
      <c r="B2251" t="s">
        <v>49</v>
      </c>
      <c r="C2251" t="s">
        <v>50</v>
      </c>
      <c r="D2251" t="s">
        <v>379</v>
      </c>
      <c r="E2251" t="s">
        <v>380</v>
      </c>
      <c r="F2251" t="s">
        <v>381</v>
      </c>
      <c r="G2251" s="1">
        <v>44440</v>
      </c>
      <c r="H2251" s="1">
        <v>44469</v>
      </c>
      <c r="I2251" s="1">
        <v>44466</v>
      </c>
      <c r="J2251" s="1">
        <v>44489</v>
      </c>
      <c r="K2251" t="s">
        <v>151</v>
      </c>
      <c r="L2251" t="s">
        <v>229</v>
      </c>
      <c r="M2251" t="s">
        <v>382</v>
      </c>
      <c r="N2251" t="s">
        <v>382</v>
      </c>
      <c r="O2251" t="s">
        <v>116</v>
      </c>
      <c r="P2251" t="s">
        <v>117</v>
      </c>
      <c r="Q2251" t="s">
        <v>153</v>
      </c>
      <c r="S2251" t="s">
        <v>75</v>
      </c>
      <c r="U2251" t="s">
        <v>4106</v>
      </c>
      <c r="V2251" t="b">
        <f t="shared" si="35"/>
        <v>0</v>
      </c>
      <c r="W2251" t="s">
        <v>69</v>
      </c>
      <c r="X2251" t="s">
        <v>60</v>
      </c>
      <c r="Y2251" t="s">
        <v>61</v>
      </c>
      <c r="Z2251" t="s">
        <v>78</v>
      </c>
      <c r="AC2251">
        <v>6342791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16860.72</v>
      </c>
      <c r="AL2251" s="2">
        <v>535824</v>
      </c>
      <c r="AM2251" s="2">
        <v>535824</v>
      </c>
      <c r="AN2251" s="2">
        <v>26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517141</v>
      </c>
      <c r="AU2251" s="2">
        <v>514476</v>
      </c>
      <c r="AV2251" s="2">
        <v>517900</v>
      </c>
      <c r="AW2251" s="2">
        <v>31.466899999999999</v>
      </c>
    </row>
    <row r="2252" spans="1:49" x14ac:dyDescent="0.2">
      <c r="A2252" t="s">
        <v>4107</v>
      </c>
      <c r="B2252" t="s">
        <v>49</v>
      </c>
      <c r="C2252" t="s">
        <v>50</v>
      </c>
      <c r="D2252" t="s">
        <v>393</v>
      </c>
      <c r="E2252" t="s">
        <v>394</v>
      </c>
      <c r="F2252" t="s">
        <v>395</v>
      </c>
      <c r="G2252" s="1">
        <v>44440</v>
      </c>
      <c r="H2252" s="1">
        <v>44469</v>
      </c>
      <c r="I2252" s="1">
        <v>44456</v>
      </c>
      <c r="J2252" s="1">
        <v>44462</v>
      </c>
      <c r="K2252" t="s">
        <v>53</v>
      </c>
      <c r="L2252" t="s">
        <v>229</v>
      </c>
      <c r="M2252" t="s">
        <v>396</v>
      </c>
      <c r="N2252" t="s">
        <v>396</v>
      </c>
      <c r="O2252" t="s">
        <v>116</v>
      </c>
      <c r="P2252" t="s">
        <v>117</v>
      </c>
      <c r="U2252" t="s">
        <v>4108</v>
      </c>
      <c r="V2252" t="b">
        <f t="shared" si="35"/>
        <v>0</v>
      </c>
      <c r="W2252" t="s">
        <v>69</v>
      </c>
      <c r="X2252" t="s">
        <v>60</v>
      </c>
      <c r="Y2252" t="s">
        <v>61</v>
      </c>
      <c r="AA2252" t="s">
        <v>4109</v>
      </c>
      <c r="AC2252">
        <v>6481034</v>
      </c>
      <c r="AE2252" s="2">
        <v>7175.24</v>
      </c>
      <c r="AF2252" s="2">
        <v>7175.24</v>
      </c>
      <c r="AG2252" s="2">
        <v>377645</v>
      </c>
      <c r="AH2252" s="2">
        <v>377645</v>
      </c>
      <c r="AI2252" s="2">
        <v>0</v>
      </c>
      <c r="AJ2252" s="2">
        <v>0</v>
      </c>
      <c r="AK2252" s="2">
        <v>7401.11</v>
      </c>
      <c r="AL2252" s="2">
        <v>389532</v>
      </c>
      <c r="AM2252" s="2">
        <v>389532</v>
      </c>
      <c r="AN2252" s="2">
        <v>187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98205</v>
      </c>
      <c r="AU2252" s="2">
        <v>97719</v>
      </c>
      <c r="AV2252" s="2">
        <v>98268</v>
      </c>
      <c r="AW2252" s="2">
        <v>19</v>
      </c>
    </row>
    <row r="2253" spans="1:49" x14ac:dyDescent="0.2">
      <c r="A2253" t="s">
        <v>4110</v>
      </c>
      <c r="B2253" t="s">
        <v>49</v>
      </c>
      <c r="C2253" t="s">
        <v>50</v>
      </c>
      <c r="D2253" t="s">
        <v>49</v>
      </c>
      <c r="E2253" t="s">
        <v>51</v>
      </c>
      <c r="F2253" t="s">
        <v>386</v>
      </c>
      <c r="G2253" s="1">
        <v>44470</v>
      </c>
      <c r="H2253" s="1">
        <v>44500</v>
      </c>
      <c r="I2253" s="1">
        <v>44470</v>
      </c>
      <c r="J2253" s="1">
        <v>44500</v>
      </c>
      <c r="K2253" t="s">
        <v>151</v>
      </c>
      <c r="L2253" t="s">
        <v>114</v>
      </c>
      <c r="M2253" t="s">
        <v>138</v>
      </c>
      <c r="N2253" t="s">
        <v>138</v>
      </c>
      <c r="O2253" t="s">
        <v>56</v>
      </c>
      <c r="P2253" t="s">
        <v>57</v>
      </c>
      <c r="Q2253" t="s">
        <v>56</v>
      </c>
      <c r="S2253" t="s">
        <v>1038</v>
      </c>
      <c r="U2253" t="s">
        <v>4111</v>
      </c>
      <c r="V2253" t="b">
        <f t="shared" si="35"/>
        <v>0</v>
      </c>
      <c r="W2253" t="s">
        <v>69</v>
      </c>
      <c r="X2253" t="s">
        <v>60</v>
      </c>
      <c r="Y2253" t="s">
        <v>61</v>
      </c>
      <c r="Z2253" t="s">
        <v>78</v>
      </c>
      <c r="AC2253">
        <v>6141697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3601.02</v>
      </c>
      <c r="AL2253" s="2">
        <v>342302</v>
      </c>
      <c r="AM2253" s="2">
        <v>342302</v>
      </c>
      <c r="AN2253" s="2">
        <v>202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335574</v>
      </c>
      <c r="AU2253" s="2">
        <v>308447</v>
      </c>
      <c r="AV2253" s="2">
        <v>337028</v>
      </c>
      <c r="AW2253" s="2">
        <v>10.52</v>
      </c>
    </row>
    <row r="2254" spans="1:49" x14ac:dyDescent="0.2">
      <c r="A2254" t="s">
        <v>4112</v>
      </c>
      <c r="B2254" t="s">
        <v>49</v>
      </c>
      <c r="C2254" t="s">
        <v>50</v>
      </c>
      <c r="D2254" t="s">
        <v>49</v>
      </c>
      <c r="E2254" t="s">
        <v>51</v>
      </c>
      <c r="F2254" t="s">
        <v>297</v>
      </c>
      <c r="G2254" s="1">
        <v>44470</v>
      </c>
      <c r="H2254" s="1">
        <v>44500</v>
      </c>
      <c r="I2254" s="1">
        <v>44483</v>
      </c>
      <c r="J2254" s="1">
        <v>44483</v>
      </c>
      <c r="K2254" t="s">
        <v>151</v>
      </c>
      <c r="L2254" t="s">
        <v>114</v>
      </c>
      <c r="M2254" t="s">
        <v>138</v>
      </c>
      <c r="N2254" t="s">
        <v>138</v>
      </c>
      <c r="O2254" t="s">
        <v>56</v>
      </c>
      <c r="P2254" t="s">
        <v>57</v>
      </c>
      <c r="Q2254" t="s">
        <v>56</v>
      </c>
      <c r="S2254" t="s">
        <v>1038</v>
      </c>
      <c r="U2254" t="s">
        <v>4113</v>
      </c>
      <c r="V2254" t="b">
        <f t="shared" si="35"/>
        <v>1</v>
      </c>
      <c r="W2254" t="s">
        <v>77</v>
      </c>
      <c r="X2254" t="s">
        <v>60</v>
      </c>
      <c r="Y2254" t="s">
        <v>61</v>
      </c>
      <c r="Z2254" t="s">
        <v>78</v>
      </c>
      <c r="AC2254">
        <v>6141697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L2254" s="2">
        <v>104897</v>
      </c>
      <c r="AM2254" s="2">
        <v>104897</v>
      </c>
      <c r="AN2254" s="2">
        <v>255</v>
      </c>
      <c r="AO2254" s="2">
        <v>0</v>
      </c>
      <c r="AQ2254" s="2">
        <v>0</v>
      </c>
      <c r="AR2254" s="2">
        <v>0</v>
      </c>
      <c r="AS2254" s="2">
        <v>0</v>
      </c>
      <c r="AT2254" s="2">
        <v>100234</v>
      </c>
      <c r="AU2254" s="2">
        <v>96089</v>
      </c>
      <c r="AV2254" s="2">
        <v>100688</v>
      </c>
      <c r="AW2254" s="2">
        <v>6897</v>
      </c>
    </row>
    <row r="2255" spans="1:49" x14ac:dyDescent="0.2">
      <c r="A2255" t="s">
        <v>4114</v>
      </c>
      <c r="B2255" t="s">
        <v>49</v>
      </c>
      <c r="C2255" t="s">
        <v>50</v>
      </c>
      <c r="D2255" t="s">
        <v>49</v>
      </c>
      <c r="E2255" t="s">
        <v>51</v>
      </c>
      <c r="F2255" t="s">
        <v>297</v>
      </c>
      <c r="G2255" s="1">
        <v>44470</v>
      </c>
      <c r="H2255" s="1">
        <v>44500</v>
      </c>
      <c r="I2255" s="1">
        <v>44487</v>
      </c>
      <c r="J2255" s="1">
        <v>44493</v>
      </c>
      <c r="K2255" t="s">
        <v>151</v>
      </c>
      <c r="L2255" t="s">
        <v>114</v>
      </c>
      <c r="M2255" t="s">
        <v>138</v>
      </c>
      <c r="N2255" t="s">
        <v>138</v>
      </c>
      <c r="O2255" t="s">
        <v>56</v>
      </c>
      <c r="P2255" t="s">
        <v>57</v>
      </c>
      <c r="Q2255" t="s">
        <v>56</v>
      </c>
      <c r="S2255" t="s">
        <v>1038</v>
      </c>
      <c r="U2255" t="s">
        <v>4115</v>
      </c>
      <c r="V2255" t="b">
        <f t="shared" si="35"/>
        <v>0</v>
      </c>
      <c r="W2255" t="s">
        <v>77</v>
      </c>
      <c r="X2255" t="s">
        <v>60</v>
      </c>
      <c r="Y2255" t="s">
        <v>61</v>
      </c>
      <c r="Z2255" t="s">
        <v>78</v>
      </c>
      <c r="AC2255">
        <v>6141697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L2255" s="2">
        <v>49626</v>
      </c>
      <c r="AM2255" s="2">
        <v>49626</v>
      </c>
      <c r="AN2255" s="2">
        <v>45</v>
      </c>
      <c r="AO2255" s="2">
        <v>0</v>
      </c>
      <c r="AQ2255" s="2">
        <v>0</v>
      </c>
      <c r="AR2255" s="2">
        <v>0</v>
      </c>
      <c r="AS2255" s="2">
        <v>0</v>
      </c>
      <c r="AT2255" s="2">
        <v>35858</v>
      </c>
      <c r="AU2255" s="2">
        <v>33263</v>
      </c>
      <c r="AV2255" s="2">
        <v>36199</v>
      </c>
      <c r="AW2255" s="2">
        <v>30000</v>
      </c>
    </row>
    <row r="2256" spans="1:49" x14ac:dyDescent="0.2">
      <c r="A2256" t="s">
        <v>4116</v>
      </c>
      <c r="B2256" t="s">
        <v>49</v>
      </c>
      <c r="C2256" t="s">
        <v>50</v>
      </c>
      <c r="D2256" t="s">
        <v>49</v>
      </c>
      <c r="E2256" t="s">
        <v>51</v>
      </c>
      <c r="F2256" t="s">
        <v>386</v>
      </c>
      <c r="G2256" s="1">
        <v>44470</v>
      </c>
      <c r="H2256" s="1">
        <v>44500</v>
      </c>
      <c r="I2256" s="1">
        <v>44470</v>
      </c>
      <c r="J2256" s="1">
        <v>44500</v>
      </c>
      <c r="K2256" t="s">
        <v>53</v>
      </c>
      <c r="L2256" t="s">
        <v>114</v>
      </c>
      <c r="M2256" t="s">
        <v>133</v>
      </c>
      <c r="N2256" t="s">
        <v>133</v>
      </c>
      <c r="O2256" t="s">
        <v>56</v>
      </c>
      <c r="P2256" t="s">
        <v>57</v>
      </c>
      <c r="U2256" t="s">
        <v>4117</v>
      </c>
      <c r="V2256" t="b">
        <f t="shared" si="35"/>
        <v>0</v>
      </c>
      <c r="W2256" t="s">
        <v>359</v>
      </c>
      <c r="X2256" t="s">
        <v>60</v>
      </c>
      <c r="Y2256" t="s">
        <v>61</v>
      </c>
      <c r="AA2256" t="s">
        <v>400</v>
      </c>
      <c r="AC2256">
        <v>6141706</v>
      </c>
      <c r="AE2256" s="2">
        <v>10937</v>
      </c>
      <c r="AF2256" s="2">
        <v>10937</v>
      </c>
      <c r="AG2256" s="2">
        <v>109370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102737</v>
      </c>
      <c r="AN2256" s="2">
        <v>196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0.1</v>
      </c>
    </row>
    <row r="2257" spans="1:49" x14ac:dyDescent="0.2">
      <c r="A2257" t="s">
        <v>4118</v>
      </c>
      <c r="B2257" t="s">
        <v>49</v>
      </c>
      <c r="C2257" t="s">
        <v>50</v>
      </c>
      <c r="D2257" t="s">
        <v>49</v>
      </c>
      <c r="E2257" t="s">
        <v>51</v>
      </c>
      <c r="F2257" t="s">
        <v>386</v>
      </c>
      <c r="G2257" s="1">
        <v>44470</v>
      </c>
      <c r="H2257" s="1">
        <v>44500</v>
      </c>
      <c r="I2257" s="1">
        <v>44470</v>
      </c>
      <c r="J2257" s="1">
        <v>44500</v>
      </c>
      <c r="K2257" t="s">
        <v>151</v>
      </c>
      <c r="L2257" t="s">
        <v>114</v>
      </c>
      <c r="M2257" t="s">
        <v>133</v>
      </c>
      <c r="N2257" t="s">
        <v>133</v>
      </c>
      <c r="O2257" t="s">
        <v>56</v>
      </c>
      <c r="P2257" t="s">
        <v>57</v>
      </c>
      <c r="Q2257" t="s">
        <v>56</v>
      </c>
      <c r="S2257" t="s">
        <v>134</v>
      </c>
      <c r="U2257" t="s">
        <v>4119</v>
      </c>
      <c r="V2257" t="b">
        <f t="shared" si="35"/>
        <v>0</v>
      </c>
      <c r="W2257" t="s">
        <v>359</v>
      </c>
      <c r="X2257" t="s">
        <v>60</v>
      </c>
      <c r="Y2257" t="s">
        <v>61</v>
      </c>
      <c r="Z2257" t="s">
        <v>97</v>
      </c>
      <c r="AC2257">
        <v>6141706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70583</v>
      </c>
      <c r="AN2257" s="2">
        <v>89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0.1</v>
      </c>
    </row>
    <row r="2258" spans="1:49" x14ac:dyDescent="0.2">
      <c r="A2258" t="s">
        <v>4120</v>
      </c>
      <c r="B2258" t="s">
        <v>49</v>
      </c>
      <c r="C2258" t="s">
        <v>50</v>
      </c>
      <c r="D2258" t="s">
        <v>49</v>
      </c>
      <c r="E2258" t="s">
        <v>51</v>
      </c>
      <c r="F2258" t="s">
        <v>415</v>
      </c>
      <c r="G2258" s="1">
        <v>44470</v>
      </c>
      <c r="H2258" s="1">
        <v>44500</v>
      </c>
      <c r="I2258" s="1">
        <v>44459</v>
      </c>
      <c r="J2258" s="1">
        <v>44473</v>
      </c>
      <c r="K2258" t="s">
        <v>151</v>
      </c>
      <c r="L2258" t="s">
        <v>114</v>
      </c>
      <c r="M2258" t="s">
        <v>375</v>
      </c>
      <c r="N2258" t="s">
        <v>375</v>
      </c>
      <c r="O2258" t="s">
        <v>56</v>
      </c>
      <c r="P2258" t="s">
        <v>57</v>
      </c>
      <c r="Q2258" t="s">
        <v>56</v>
      </c>
      <c r="S2258" t="s">
        <v>387</v>
      </c>
      <c r="U2258" t="s">
        <v>4121</v>
      </c>
      <c r="V2258" t="b">
        <f t="shared" si="35"/>
        <v>0</v>
      </c>
      <c r="W2258" t="s">
        <v>59</v>
      </c>
      <c r="X2258" t="s">
        <v>60</v>
      </c>
      <c r="Y2258" t="s">
        <v>61</v>
      </c>
      <c r="Z2258" t="s">
        <v>97</v>
      </c>
      <c r="AC2258">
        <v>6142232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121116</v>
      </c>
      <c r="AM2258" s="2">
        <v>121116</v>
      </c>
      <c r="AN2258" s="2">
        <v>32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</row>
    <row r="2259" spans="1:49" x14ac:dyDescent="0.2">
      <c r="A2259" t="s">
        <v>3997</v>
      </c>
      <c r="B2259" t="s">
        <v>49</v>
      </c>
      <c r="C2259" t="s">
        <v>50</v>
      </c>
      <c r="D2259" t="s">
        <v>49</v>
      </c>
      <c r="E2259" t="s">
        <v>51</v>
      </c>
      <c r="F2259" t="s">
        <v>374</v>
      </c>
      <c r="G2259" s="1">
        <v>44440</v>
      </c>
      <c r="H2259" s="1">
        <v>44469</v>
      </c>
      <c r="I2259" s="1">
        <v>44469</v>
      </c>
      <c r="J2259" s="1">
        <v>44477</v>
      </c>
      <c r="K2259" t="s">
        <v>151</v>
      </c>
      <c r="L2259" t="s">
        <v>229</v>
      </c>
      <c r="M2259" t="s">
        <v>375</v>
      </c>
      <c r="N2259" t="s">
        <v>375</v>
      </c>
      <c r="O2259" t="s">
        <v>56</v>
      </c>
      <c r="P2259" t="s">
        <v>57</v>
      </c>
      <c r="Q2259" t="s">
        <v>56</v>
      </c>
      <c r="S2259" t="s">
        <v>134</v>
      </c>
      <c r="U2259" t="s">
        <v>3998</v>
      </c>
      <c r="V2259" t="b">
        <f t="shared" si="35"/>
        <v>0</v>
      </c>
      <c r="W2259" t="s">
        <v>59</v>
      </c>
      <c r="X2259" t="s">
        <v>60</v>
      </c>
      <c r="Y2259" t="s">
        <v>61</v>
      </c>
      <c r="Z2259" t="s">
        <v>97</v>
      </c>
      <c r="AC2259">
        <v>6142232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160280</v>
      </c>
      <c r="AM2259" s="2">
        <v>160280</v>
      </c>
      <c r="AN2259" s="2">
        <v>41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</row>
    <row r="2260" spans="1:49" x14ac:dyDescent="0.2">
      <c r="A2260" t="s">
        <v>4122</v>
      </c>
      <c r="B2260" t="s">
        <v>49</v>
      </c>
      <c r="C2260" t="s">
        <v>50</v>
      </c>
      <c r="D2260" t="s">
        <v>49</v>
      </c>
      <c r="E2260" t="s">
        <v>51</v>
      </c>
      <c r="F2260" t="s">
        <v>374</v>
      </c>
      <c r="G2260" s="1">
        <v>44470</v>
      </c>
      <c r="H2260" s="1">
        <v>44500</v>
      </c>
      <c r="I2260" s="1">
        <v>44452</v>
      </c>
      <c r="J2260" s="1">
        <v>44472</v>
      </c>
      <c r="K2260" t="s">
        <v>151</v>
      </c>
      <c r="L2260" t="s">
        <v>114</v>
      </c>
      <c r="M2260" t="s">
        <v>375</v>
      </c>
      <c r="N2260" t="s">
        <v>375</v>
      </c>
      <c r="O2260" t="s">
        <v>56</v>
      </c>
      <c r="P2260" t="s">
        <v>57</v>
      </c>
      <c r="Q2260" t="s">
        <v>153</v>
      </c>
      <c r="S2260" t="s">
        <v>75</v>
      </c>
      <c r="U2260" t="s">
        <v>4123</v>
      </c>
      <c r="V2260" t="b">
        <f t="shared" si="35"/>
        <v>0</v>
      </c>
      <c r="W2260" t="s">
        <v>69</v>
      </c>
      <c r="X2260" t="s">
        <v>60</v>
      </c>
      <c r="Y2260" t="s">
        <v>61</v>
      </c>
      <c r="Z2260" t="s">
        <v>78</v>
      </c>
      <c r="AC2260">
        <v>6142232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8718.98</v>
      </c>
      <c r="AL2260" s="2">
        <v>463529</v>
      </c>
      <c r="AM2260" s="2">
        <v>463529</v>
      </c>
      <c r="AN2260" s="2">
        <v>29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423878</v>
      </c>
      <c r="AU2260" s="2">
        <v>373705</v>
      </c>
      <c r="AV2260" s="2">
        <v>456751</v>
      </c>
      <c r="AW2260" s="2">
        <v>18.809999999999999</v>
      </c>
    </row>
    <row r="2261" spans="1:49" x14ac:dyDescent="0.2">
      <c r="A2261" t="s">
        <v>4122</v>
      </c>
      <c r="B2261" t="s">
        <v>49</v>
      </c>
      <c r="C2261" t="s">
        <v>50</v>
      </c>
      <c r="D2261" t="s">
        <v>49</v>
      </c>
      <c r="E2261" t="s">
        <v>51</v>
      </c>
      <c r="F2261" t="s">
        <v>374</v>
      </c>
      <c r="G2261" s="1">
        <v>44440</v>
      </c>
      <c r="H2261" s="1">
        <v>44469</v>
      </c>
      <c r="I2261" s="1">
        <v>44452</v>
      </c>
      <c r="J2261" s="1">
        <v>44472</v>
      </c>
      <c r="K2261" t="s">
        <v>151</v>
      </c>
      <c r="L2261" t="s">
        <v>229</v>
      </c>
      <c r="M2261" t="s">
        <v>375</v>
      </c>
      <c r="N2261" t="s">
        <v>375</v>
      </c>
      <c r="O2261" t="s">
        <v>56</v>
      </c>
      <c r="P2261" t="s">
        <v>57</v>
      </c>
      <c r="Q2261" t="s">
        <v>153</v>
      </c>
      <c r="S2261" t="s">
        <v>75</v>
      </c>
      <c r="U2261" t="s">
        <v>4123</v>
      </c>
      <c r="V2261" t="b">
        <f t="shared" si="35"/>
        <v>0</v>
      </c>
      <c r="W2261" t="s">
        <v>69</v>
      </c>
      <c r="X2261" t="s">
        <v>60</v>
      </c>
      <c r="Y2261" t="s">
        <v>61</v>
      </c>
      <c r="Z2261" t="s">
        <v>78</v>
      </c>
      <c r="AC2261">
        <v>6142232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56489.14</v>
      </c>
      <c r="AL2261" s="2">
        <v>3003144</v>
      </c>
      <c r="AM2261" s="2">
        <v>3003144</v>
      </c>
      <c r="AN2261" s="2">
        <v>86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2780673</v>
      </c>
      <c r="AU2261" s="2">
        <v>2494816</v>
      </c>
      <c r="AV2261" s="2">
        <v>2975516</v>
      </c>
      <c r="AW2261" s="2">
        <v>18.809999999999999</v>
      </c>
    </row>
    <row r="2262" spans="1:49" x14ac:dyDescent="0.2">
      <c r="A2262" t="s">
        <v>4124</v>
      </c>
      <c r="B2262" t="s">
        <v>49</v>
      </c>
      <c r="C2262" t="s">
        <v>50</v>
      </c>
      <c r="D2262" t="s">
        <v>49</v>
      </c>
      <c r="E2262" t="s">
        <v>51</v>
      </c>
      <c r="F2262" t="s">
        <v>374</v>
      </c>
      <c r="G2262" s="1">
        <v>44440</v>
      </c>
      <c r="H2262" s="1">
        <v>44469</v>
      </c>
      <c r="I2262" s="1">
        <v>44462</v>
      </c>
      <c r="J2262" s="1">
        <v>44462</v>
      </c>
      <c r="K2262" t="s">
        <v>151</v>
      </c>
      <c r="L2262" t="s">
        <v>229</v>
      </c>
      <c r="M2262" t="s">
        <v>237</v>
      </c>
      <c r="N2262" t="s">
        <v>237</v>
      </c>
      <c r="O2262" t="s">
        <v>56</v>
      </c>
      <c r="P2262" t="s">
        <v>57</v>
      </c>
      <c r="Q2262" t="s">
        <v>56</v>
      </c>
      <c r="S2262" t="s">
        <v>3223</v>
      </c>
      <c r="U2262" t="s">
        <v>4125</v>
      </c>
      <c r="V2262" t="b">
        <f t="shared" si="35"/>
        <v>0</v>
      </c>
      <c r="W2262" t="s">
        <v>77</v>
      </c>
      <c r="X2262" t="s">
        <v>60</v>
      </c>
      <c r="Y2262" t="s">
        <v>61</v>
      </c>
      <c r="Z2262" t="s">
        <v>97</v>
      </c>
      <c r="AC2262">
        <v>6138659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L2262" s="2">
        <v>144559</v>
      </c>
      <c r="AM2262" s="2">
        <v>144559</v>
      </c>
      <c r="AN2262" s="2">
        <v>205</v>
      </c>
      <c r="AO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25000</v>
      </c>
    </row>
    <row r="2263" spans="1:49" x14ac:dyDescent="0.2">
      <c r="A2263" t="s">
        <v>4126</v>
      </c>
      <c r="B2263" t="s">
        <v>49</v>
      </c>
      <c r="C2263" t="s">
        <v>50</v>
      </c>
      <c r="D2263" t="s">
        <v>49</v>
      </c>
      <c r="E2263" t="s">
        <v>51</v>
      </c>
      <c r="F2263" t="s">
        <v>386</v>
      </c>
      <c r="G2263" s="1">
        <v>44470</v>
      </c>
      <c r="H2263" s="1">
        <v>44500</v>
      </c>
      <c r="I2263" s="1">
        <v>44470</v>
      </c>
      <c r="J2263" s="1">
        <v>44500</v>
      </c>
      <c r="K2263" t="s">
        <v>151</v>
      </c>
      <c r="L2263" t="s">
        <v>114</v>
      </c>
      <c r="M2263" t="s">
        <v>375</v>
      </c>
      <c r="N2263" t="s">
        <v>375</v>
      </c>
      <c r="O2263" t="s">
        <v>56</v>
      </c>
      <c r="P2263" t="s">
        <v>57</v>
      </c>
      <c r="Q2263" t="s">
        <v>153</v>
      </c>
      <c r="S2263" t="s">
        <v>75</v>
      </c>
      <c r="U2263" t="s">
        <v>4127</v>
      </c>
      <c r="V2263" t="b">
        <f t="shared" si="35"/>
        <v>0</v>
      </c>
      <c r="W2263" t="s">
        <v>69</v>
      </c>
      <c r="X2263" t="s">
        <v>60</v>
      </c>
      <c r="Y2263" t="s">
        <v>61</v>
      </c>
      <c r="Z2263" t="s">
        <v>78</v>
      </c>
      <c r="AC2263">
        <v>6142232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1464.1</v>
      </c>
      <c r="AL2263" s="2">
        <v>73205</v>
      </c>
      <c r="AM2263" s="2">
        <v>73205</v>
      </c>
      <c r="AN2263" s="2">
        <v>17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72956</v>
      </c>
      <c r="AU2263" s="2">
        <v>69163</v>
      </c>
      <c r="AV2263" s="2">
        <v>73201</v>
      </c>
      <c r="AW2263" s="2">
        <v>20</v>
      </c>
    </row>
    <row r="2264" spans="1:49" x14ac:dyDescent="0.2">
      <c r="A2264" t="s">
        <v>4128</v>
      </c>
      <c r="B2264" t="s">
        <v>49</v>
      </c>
      <c r="C2264" t="s">
        <v>50</v>
      </c>
      <c r="D2264" t="s">
        <v>49</v>
      </c>
      <c r="E2264" t="s">
        <v>51</v>
      </c>
      <c r="F2264" t="s">
        <v>386</v>
      </c>
      <c r="G2264" s="1">
        <v>44470</v>
      </c>
      <c r="H2264" s="1">
        <v>44500</v>
      </c>
      <c r="I2264" s="1">
        <v>44470</v>
      </c>
      <c r="J2264" s="1">
        <v>44500</v>
      </c>
      <c r="K2264" t="s">
        <v>53</v>
      </c>
      <c r="L2264" t="s">
        <v>114</v>
      </c>
      <c r="M2264" t="s">
        <v>133</v>
      </c>
      <c r="N2264" t="s">
        <v>133</v>
      </c>
      <c r="O2264" t="s">
        <v>56</v>
      </c>
      <c r="P2264" t="s">
        <v>57</v>
      </c>
      <c r="U2264" t="s">
        <v>4129</v>
      </c>
      <c r="V2264" t="b">
        <f t="shared" si="35"/>
        <v>0</v>
      </c>
      <c r="W2264" t="s">
        <v>59</v>
      </c>
      <c r="X2264" t="s">
        <v>60</v>
      </c>
      <c r="Y2264" t="s">
        <v>61</v>
      </c>
      <c r="AA2264" t="s">
        <v>400</v>
      </c>
      <c r="AC2264">
        <v>6141706</v>
      </c>
      <c r="AE2264" s="2">
        <v>0</v>
      </c>
      <c r="AF2264" s="2">
        <v>0</v>
      </c>
      <c r="AG2264" s="2">
        <v>1289151</v>
      </c>
      <c r="AH2264" s="2">
        <v>1289151</v>
      </c>
      <c r="AI2264" s="2">
        <v>0</v>
      </c>
      <c r="AJ2264" s="2">
        <v>0</v>
      </c>
      <c r="AK2264" s="2">
        <v>0</v>
      </c>
      <c r="AL2264" s="2">
        <v>942562</v>
      </c>
      <c r="AM2264" s="2">
        <v>942562</v>
      </c>
      <c r="AN2264" s="2">
        <v>2721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</row>
    <row r="2265" spans="1:49" x14ac:dyDescent="0.2">
      <c r="A2265" t="s">
        <v>4130</v>
      </c>
      <c r="B2265" t="s">
        <v>49</v>
      </c>
      <c r="C2265" t="s">
        <v>50</v>
      </c>
      <c r="D2265" t="s">
        <v>49</v>
      </c>
      <c r="E2265" t="s">
        <v>51</v>
      </c>
      <c r="F2265" t="s">
        <v>317</v>
      </c>
      <c r="G2265" s="1">
        <v>44440</v>
      </c>
      <c r="H2265" s="1">
        <v>44469</v>
      </c>
      <c r="I2265" s="1">
        <v>44455</v>
      </c>
      <c r="J2265" s="1">
        <v>44458</v>
      </c>
      <c r="K2265" t="s">
        <v>53</v>
      </c>
      <c r="L2265" t="s">
        <v>229</v>
      </c>
      <c r="M2265" t="s">
        <v>106</v>
      </c>
      <c r="N2265" t="s">
        <v>106</v>
      </c>
      <c r="O2265" t="s">
        <v>56</v>
      </c>
      <c r="P2265" t="s">
        <v>57</v>
      </c>
      <c r="U2265" t="s">
        <v>4131</v>
      </c>
      <c r="V2265" t="b">
        <f t="shared" si="35"/>
        <v>1</v>
      </c>
      <c r="W2265" t="s">
        <v>312</v>
      </c>
      <c r="X2265" t="s">
        <v>60</v>
      </c>
      <c r="Y2265" t="s">
        <v>61</v>
      </c>
      <c r="AA2265" t="s">
        <v>1403</v>
      </c>
      <c r="AC2265">
        <v>6799399</v>
      </c>
      <c r="AE2265" s="2">
        <v>50000</v>
      </c>
      <c r="AF2265" s="2">
        <v>50000</v>
      </c>
      <c r="AG2265" s="2">
        <v>106383</v>
      </c>
      <c r="AH2265" s="2">
        <v>0</v>
      </c>
      <c r="AI2265" s="2">
        <v>0</v>
      </c>
      <c r="AJ2265" s="2">
        <v>106383</v>
      </c>
      <c r="AK2265" s="2">
        <v>0</v>
      </c>
      <c r="AL2265" s="2">
        <v>0</v>
      </c>
      <c r="AM2265" s="2">
        <v>40993</v>
      </c>
      <c r="AN2265" s="2">
        <v>573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0.47</v>
      </c>
    </row>
    <row r="2266" spans="1:49" x14ac:dyDescent="0.2">
      <c r="A2266" t="s">
        <v>3965</v>
      </c>
      <c r="B2266" t="s">
        <v>49</v>
      </c>
      <c r="C2266" t="s">
        <v>50</v>
      </c>
      <c r="D2266" t="s">
        <v>49</v>
      </c>
      <c r="E2266" t="s">
        <v>51</v>
      </c>
      <c r="F2266" t="s">
        <v>402</v>
      </c>
      <c r="G2266" s="1">
        <v>44440</v>
      </c>
      <c r="H2266" s="1">
        <v>44469</v>
      </c>
      <c r="I2266" s="1">
        <v>44469</v>
      </c>
      <c r="J2266" s="1">
        <v>44479</v>
      </c>
      <c r="K2266" t="s">
        <v>151</v>
      </c>
      <c r="L2266" t="s">
        <v>229</v>
      </c>
      <c r="M2266" t="s">
        <v>368</v>
      </c>
      <c r="N2266" t="s">
        <v>368</v>
      </c>
      <c r="O2266" t="s">
        <v>116</v>
      </c>
      <c r="P2266" t="s">
        <v>369</v>
      </c>
      <c r="Q2266" t="s">
        <v>153</v>
      </c>
      <c r="S2266" t="s">
        <v>75</v>
      </c>
      <c r="U2266" t="s">
        <v>3966</v>
      </c>
      <c r="V2266" t="b">
        <f t="shared" si="35"/>
        <v>0</v>
      </c>
      <c r="W2266" t="s">
        <v>69</v>
      </c>
      <c r="X2266" t="s">
        <v>60</v>
      </c>
      <c r="Y2266" t="s">
        <v>61</v>
      </c>
      <c r="Z2266" t="s">
        <v>78</v>
      </c>
      <c r="AC2266">
        <v>6141910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3441.62</v>
      </c>
      <c r="AL2266" s="2">
        <v>200349</v>
      </c>
      <c r="AM2266" s="2">
        <v>200349</v>
      </c>
      <c r="AN2266" s="2">
        <v>66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199818</v>
      </c>
      <c r="AU2266" s="2">
        <v>190931</v>
      </c>
      <c r="AV2266" s="2">
        <v>200349</v>
      </c>
      <c r="AW2266" s="2">
        <v>17.178100000000001</v>
      </c>
    </row>
    <row r="2267" spans="1:49" x14ac:dyDescent="0.2">
      <c r="A2267" t="s">
        <v>4132</v>
      </c>
      <c r="B2267" t="s">
        <v>49</v>
      </c>
      <c r="C2267" t="s">
        <v>50</v>
      </c>
      <c r="D2267" t="s">
        <v>49</v>
      </c>
      <c r="E2267" t="s">
        <v>51</v>
      </c>
      <c r="F2267" t="s">
        <v>386</v>
      </c>
      <c r="G2267" s="1">
        <v>44470</v>
      </c>
      <c r="H2267" s="1">
        <v>44500</v>
      </c>
      <c r="I2267" s="1">
        <v>44470</v>
      </c>
      <c r="J2267" s="1">
        <v>44500</v>
      </c>
      <c r="K2267" t="s">
        <v>151</v>
      </c>
      <c r="L2267" t="s">
        <v>114</v>
      </c>
      <c r="M2267" t="s">
        <v>375</v>
      </c>
      <c r="N2267" t="s">
        <v>375</v>
      </c>
      <c r="O2267" t="s">
        <v>56</v>
      </c>
      <c r="P2267" t="s">
        <v>57</v>
      </c>
      <c r="Q2267" t="s">
        <v>153</v>
      </c>
      <c r="S2267" t="s">
        <v>75</v>
      </c>
      <c r="U2267" t="s">
        <v>4133</v>
      </c>
      <c r="V2267" t="b">
        <f t="shared" si="35"/>
        <v>0</v>
      </c>
      <c r="W2267" t="s">
        <v>69</v>
      </c>
      <c r="X2267" t="s">
        <v>60</v>
      </c>
      <c r="Y2267" t="s">
        <v>61</v>
      </c>
      <c r="Z2267" t="s">
        <v>78</v>
      </c>
      <c r="AC2267">
        <v>6142232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3208.22</v>
      </c>
      <c r="AL2267" s="2">
        <v>160411</v>
      </c>
      <c r="AM2267" s="2">
        <v>160411</v>
      </c>
      <c r="AN2267" s="2">
        <v>20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160239</v>
      </c>
      <c r="AU2267" s="2">
        <v>76702</v>
      </c>
      <c r="AV2267" s="2">
        <v>160411</v>
      </c>
      <c r="AW2267" s="2">
        <v>20</v>
      </c>
    </row>
    <row r="2268" spans="1:49" x14ac:dyDescent="0.2">
      <c r="A2268" t="s">
        <v>4134</v>
      </c>
      <c r="B2268" t="s">
        <v>49</v>
      </c>
      <c r="C2268" t="s">
        <v>50</v>
      </c>
      <c r="D2268" t="s">
        <v>49</v>
      </c>
      <c r="E2268" t="s">
        <v>51</v>
      </c>
      <c r="F2268" t="s">
        <v>386</v>
      </c>
      <c r="G2268" s="1">
        <v>44470</v>
      </c>
      <c r="H2268" s="1">
        <v>44500</v>
      </c>
      <c r="I2268" s="1">
        <v>44470</v>
      </c>
      <c r="J2268" s="1">
        <v>44500</v>
      </c>
      <c r="K2268" t="s">
        <v>151</v>
      </c>
      <c r="L2268" t="s">
        <v>114</v>
      </c>
      <c r="M2268" t="s">
        <v>375</v>
      </c>
      <c r="N2268" t="s">
        <v>375</v>
      </c>
      <c r="O2268" t="s">
        <v>56</v>
      </c>
      <c r="P2268" t="s">
        <v>57</v>
      </c>
      <c r="Q2268" t="s">
        <v>56</v>
      </c>
      <c r="S2268" t="s">
        <v>1709</v>
      </c>
      <c r="U2268" t="s">
        <v>4135</v>
      </c>
      <c r="V2268" t="b">
        <f t="shared" si="35"/>
        <v>0</v>
      </c>
      <c r="W2268" t="s">
        <v>69</v>
      </c>
      <c r="X2268" t="s">
        <v>60</v>
      </c>
      <c r="Y2268" t="s">
        <v>61</v>
      </c>
      <c r="Z2268" t="s">
        <v>97</v>
      </c>
      <c r="AC2268">
        <v>6142232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11217.32</v>
      </c>
      <c r="AL2268" s="2">
        <v>560866</v>
      </c>
      <c r="AM2268" s="2">
        <v>560866</v>
      </c>
      <c r="AN2268" s="2">
        <v>443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20</v>
      </c>
    </row>
    <row r="2269" spans="1:49" x14ac:dyDescent="0.2">
      <c r="A2269" t="s">
        <v>4136</v>
      </c>
      <c r="B2269" t="s">
        <v>49</v>
      </c>
      <c r="C2269" t="s">
        <v>50</v>
      </c>
      <c r="D2269" t="s">
        <v>49</v>
      </c>
      <c r="E2269" t="s">
        <v>51</v>
      </c>
      <c r="F2269" t="s">
        <v>297</v>
      </c>
      <c r="G2269" s="1">
        <v>44470</v>
      </c>
      <c r="H2269" s="1">
        <v>44500</v>
      </c>
      <c r="I2269" s="1">
        <v>44487</v>
      </c>
      <c r="J2269" s="1">
        <v>44493</v>
      </c>
      <c r="K2269" t="s">
        <v>151</v>
      </c>
      <c r="L2269" t="s">
        <v>114</v>
      </c>
      <c r="M2269" t="s">
        <v>138</v>
      </c>
      <c r="N2269" t="s">
        <v>138</v>
      </c>
      <c r="O2269" t="s">
        <v>56</v>
      </c>
      <c r="P2269" t="s">
        <v>57</v>
      </c>
      <c r="Q2269" t="s">
        <v>56</v>
      </c>
      <c r="S2269" t="s">
        <v>134</v>
      </c>
      <c r="U2269" t="s">
        <v>4137</v>
      </c>
      <c r="V2269" t="b">
        <f t="shared" si="35"/>
        <v>0</v>
      </c>
      <c r="W2269" t="s">
        <v>77</v>
      </c>
      <c r="X2269" t="s">
        <v>60</v>
      </c>
      <c r="Y2269" t="s">
        <v>61</v>
      </c>
      <c r="Z2269" t="s">
        <v>78</v>
      </c>
      <c r="AC2269">
        <v>6141697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L2269" s="2">
        <v>40271</v>
      </c>
      <c r="AM2269" s="2">
        <v>40271</v>
      </c>
      <c r="AN2269" s="2">
        <v>54</v>
      </c>
      <c r="AO2269" s="2">
        <v>0</v>
      </c>
      <c r="AQ2269" s="2">
        <v>0</v>
      </c>
      <c r="AR2269" s="2">
        <v>0</v>
      </c>
      <c r="AS2269" s="2">
        <v>0</v>
      </c>
      <c r="AT2269" s="2">
        <v>39685</v>
      </c>
      <c r="AU2269" s="2">
        <v>34333</v>
      </c>
      <c r="AV2269" s="2">
        <v>39927</v>
      </c>
      <c r="AW2269" s="2">
        <v>30000</v>
      </c>
    </row>
    <row r="2270" spans="1:49" x14ac:dyDescent="0.2">
      <c r="A2270" t="s">
        <v>4138</v>
      </c>
      <c r="B2270" t="s">
        <v>49</v>
      </c>
      <c r="C2270" t="s">
        <v>50</v>
      </c>
      <c r="D2270" t="s">
        <v>49</v>
      </c>
      <c r="E2270" t="s">
        <v>51</v>
      </c>
      <c r="F2270" t="s">
        <v>297</v>
      </c>
      <c r="G2270" s="1">
        <v>44470</v>
      </c>
      <c r="H2270" s="1">
        <v>44500</v>
      </c>
      <c r="I2270" s="1">
        <v>44483</v>
      </c>
      <c r="J2270" s="1">
        <v>44500</v>
      </c>
      <c r="K2270" t="s">
        <v>151</v>
      </c>
      <c r="L2270" t="s">
        <v>114</v>
      </c>
      <c r="M2270" t="s">
        <v>138</v>
      </c>
      <c r="N2270" t="s">
        <v>138</v>
      </c>
      <c r="O2270" t="s">
        <v>56</v>
      </c>
      <c r="P2270" t="s">
        <v>57</v>
      </c>
      <c r="Q2270" t="s">
        <v>56</v>
      </c>
      <c r="S2270" t="s">
        <v>134</v>
      </c>
      <c r="U2270" t="s">
        <v>4139</v>
      </c>
      <c r="V2270" t="b">
        <f t="shared" si="35"/>
        <v>0</v>
      </c>
      <c r="W2270" t="s">
        <v>69</v>
      </c>
      <c r="X2270" t="s">
        <v>60</v>
      </c>
      <c r="Y2270" t="s">
        <v>61</v>
      </c>
      <c r="Z2270" t="s">
        <v>78</v>
      </c>
      <c r="AC2270">
        <v>6141697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1346.04</v>
      </c>
      <c r="AL2270" s="2">
        <v>70106</v>
      </c>
      <c r="AM2270" s="2">
        <v>70106</v>
      </c>
      <c r="AN2270" s="2">
        <v>31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69209</v>
      </c>
      <c r="AU2270" s="2">
        <v>38735</v>
      </c>
      <c r="AV2270" s="2">
        <v>69930</v>
      </c>
      <c r="AW2270" s="2">
        <v>19.2</v>
      </c>
    </row>
    <row r="2271" spans="1:49" x14ac:dyDescent="0.2">
      <c r="A2271" t="s">
        <v>4140</v>
      </c>
      <c r="B2271" t="s">
        <v>49</v>
      </c>
      <c r="C2271" t="s">
        <v>50</v>
      </c>
      <c r="D2271" t="s">
        <v>49</v>
      </c>
      <c r="E2271" t="s">
        <v>51</v>
      </c>
      <c r="F2271" t="s">
        <v>297</v>
      </c>
      <c r="G2271" s="1">
        <v>44470</v>
      </c>
      <c r="H2271" s="1">
        <v>44500</v>
      </c>
      <c r="I2271" s="1">
        <v>44483</v>
      </c>
      <c r="J2271" s="1">
        <v>44500</v>
      </c>
      <c r="K2271" t="s">
        <v>151</v>
      </c>
      <c r="L2271" t="s">
        <v>114</v>
      </c>
      <c r="M2271" t="s">
        <v>138</v>
      </c>
      <c r="N2271" t="s">
        <v>138</v>
      </c>
      <c r="O2271" t="s">
        <v>56</v>
      </c>
      <c r="P2271" t="s">
        <v>57</v>
      </c>
      <c r="Q2271" t="s">
        <v>56</v>
      </c>
      <c r="S2271" t="s">
        <v>134</v>
      </c>
      <c r="U2271" t="s">
        <v>4141</v>
      </c>
      <c r="V2271" t="b">
        <f t="shared" si="35"/>
        <v>0</v>
      </c>
      <c r="W2271" t="s">
        <v>69</v>
      </c>
      <c r="X2271" t="s">
        <v>60</v>
      </c>
      <c r="Y2271" t="s">
        <v>61</v>
      </c>
      <c r="Z2271" t="s">
        <v>78</v>
      </c>
      <c r="AC2271">
        <v>6141697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578.57000000000005</v>
      </c>
      <c r="AL2271" s="2">
        <v>30134</v>
      </c>
      <c r="AM2271" s="2">
        <v>30134</v>
      </c>
      <c r="AN2271" s="2">
        <v>43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28833</v>
      </c>
      <c r="AU2271" s="2">
        <v>16843</v>
      </c>
      <c r="AV2271" s="2">
        <v>28921</v>
      </c>
      <c r="AW2271" s="2">
        <v>19.2</v>
      </c>
    </row>
    <row r="2272" spans="1:49" x14ac:dyDescent="0.2">
      <c r="A2272" t="s">
        <v>4120</v>
      </c>
      <c r="B2272" t="s">
        <v>49</v>
      </c>
      <c r="C2272" t="s">
        <v>50</v>
      </c>
      <c r="D2272" t="s">
        <v>49</v>
      </c>
      <c r="E2272" t="s">
        <v>51</v>
      </c>
      <c r="F2272" t="s">
        <v>415</v>
      </c>
      <c r="G2272" s="1">
        <v>44440</v>
      </c>
      <c r="H2272" s="1">
        <v>44469</v>
      </c>
      <c r="I2272" s="1">
        <v>44459</v>
      </c>
      <c r="J2272" s="1">
        <v>44473</v>
      </c>
      <c r="K2272" t="s">
        <v>151</v>
      </c>
      <c r="L2272" t="s">
        <v>229</v>
      </c>
      <c r="M2272" t="s">
        <v>375</v>
      </c>
      <c r="N2272" t="s">
        <v>375</v>
      </c>
      <c r="O2272" t="s">
        <v>56</v>
      </c>
      <c r="P2272" t="s">
        <v>57</v>
      </c>
      <c r="Q2272" t="s">
        <v>56</v>
      </c>
      <c r="S2272" t="s">
        <v>387</v>
      </c>
      <c r="U2272" t="s">
        <v>4121</v>
      </c>
      <c r="V2272" t="b">
        <f t="shared" si="35"/>
        <v>0</v>
      </c>
      <c r="W2272" t="s">
        <v>59</v>
      </c>
      <c r="X2272" t="s">
        <v>60</v>
      </c>
      <c r="Y2272" t="s">
        <v>61</v>
      </c>
      <c r="Z2272" t="s">
        <v>97</v>
      </c>
      <c r="AC2272">
        <v>6142232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124926</v>
      </c>
      <c r="AM2272" s="2">
        <v>124926</v>
      </c>
      <c r="AN2272" s="2">
        <v>37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</row>
    <row r="2273" spans="1:49" x14ac:dyDescent="0.2">
      <c r="A2273" t="s">
        <v>4142</v>
      </c>
      <c r="B2273" t="s">
        <v>49</v>
      </c>
      <c r="C2273" t="s">
        <v>50</v>
      </c>
      <c r="D2273" t="s">
        <v>49</v>
      </c>
      <c r="E2273" t="s">
        <v>51</v>
      </c>
      <c r="F2273" t="s">
        <v>495</v>
      </c>
      <c r="G2273" s="1">
        <v>44440</v>
      </c>
      <c r="H2273" s="1">
        <v>44469</v>
      </c>
      <c r="I2273" s="1">
        <v>44445</v>
      </c>
      <c r="J2273" s="1">
        <v>44451</v>
      </c>
      <c r="K2273" t="s">
        <v>151</v>
      </c>
      <c r="L2273" t="s">
        <v>229</v>
      </c>
      <c r="M2273" t="s">
        <v>138</v>
      </c>
      <c r="N2273" t="s">
        <v>138</v>
      </c>
      <c r="O2273" t="s">
        <v>56</v>
      </c>
      <c r="P2273" t="s">
        <v>57</v>
      </c>
      <c r="Q2273" t="s">
        <v>56</v>
      </c>
      <c r="S2273" t="s">
        <v>1038</v>
      </c>
      <c r="U2273" t="s">
        <v>4143</v>
      </c>
      <c r="V2273" t="b">
        <f t="shared" si="35"/>
        <v>1</v>
      </c>
      <c r="W2273" t="s">
        <v>77</v>
      </c>
      <c r="X2273" t="s">
        <v>60</v>
      </c>
      <c r="Y2273" t="s">
        <v>61</v>
      </c>
      <c r="Z2273" t="s">
        <v>78</v>
      </c>
      <c r="AC2273">
        <v>6141697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L2273" s="2">
        <v>39442</v>
      </c>
      <c r="AM2273" s="2">
        <v>39442</v>
      </c>
      <c r="AN2273" s="2">
        <v>30</v>
      </c>
      <c r="AO2273" s="2">
        <v>0</v>
      </c>
      <c r="AQ2273" s="2">
        <v>0</v>
      </c>
      <c r="AR2273" s="2">
        <v>0</v>
      </c>
      <c r="AS2273" s="2">
        <v>0</v>
      </c>
      <c r="AT2273" s="2">
        <v>36467</v>
      </c>
      <c r="AU2273" s="2">
        <v>32994</v>
      </c>
      <c r="AV2273" s="2">
        <v>36930</v>
      </c>
      <c r="AW2273" s="2">
        <v>14900</v>
      </c>
    </row>
    <row r="2274" spans="1:49" x14ac:dyDescent="0.2">
      <c r="A2274" t="s">
        <v>4144</v>
      </c>
      <c r="B2274" t="s">
        <v>49</v>
      </c>
      <c r="C2274" t="s">
        <v>50</v>
      </c>
      <c r="D2274" t="s">
        <v>49</v>
      </c>
      <c r="E2274" t="s">
        <v>51</v>
      </c>
      <c r="F2274" t="s">
        <v>495</v>
      </c>
      <c r="G2274" s="1">
        <v>44440</v>
      </c>
      <c r="H2274" s="1">
        <v>44469</v>
      </c>
      <c r="I2274" s="1">
        <v>44449</v>
      </c>
      <c r="J2274" s="1">
        <v>44449</v>
      </c>
      <c r="K2274" t="s">
        <v>151</v>
      </c>
      <c r="L2274" t="s">
        <v>229</v>
      </c>
      <c r="M2274" t="s">
        <v>3820</v>
      </c>
      <c r="N2274" t="s">
        <v>3820</v>
      </c>
      <c r="O2274" t="s">
        <v>56</v>
      </c>
      <c r="P2274" t="s">
        <v>57</v>
      </c>
      <c r="Q2274" t="s">
        <v>56</v>
      </c>
      <c r="S2274" t="s">
        <v>387</v>
      </c>
      <c r="U2274" t="s">
        <v>4145</v>
      </c>
      <c r="V2274" t="b">
        <f t="shared" si="35"/>
        <v>1</v>
      </c>
      <c r="W2274" t="s">
        <v>59</v>
      </c>
      <c r="X2274" t="s">
        <v>60</v>
      </c>
      <c r="Y2274" t="s">
        <v>61</v>
      </c>
      <c r="Z2274" t="s">
        <v>97</v>
      </c>
      <c r="AC2274">
        <v>6677728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7214</v>
      </c>
      <c r="AM2274" s="2">
        <v>7214</v>
      </c>
      <c r="AN2274" s="2">
        <v>6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</row>
    <row r="2275" spans="1:49" x14ac:dyDescent="0.2">
      <c r="A2275" t="s">
        <v>4146</v>
      </c>
      <c r="B2275" t="s">
        <v>49</v>
      </c>
      <c r="C2275" t="s">
        <v>50</v>
      </c>
      <c r="D2275" t="s">
        <v>49</v>
      </c>
      <c r="E2275" t="s">
        <v>51</v>
      </c>
      <c r="F2275" t="s">
        <v>495</v>
      </c>
      <c r="G2275" s="1">
        <v>44440</v>
      </c>
      <c r="H2275" s="1">
        <v>44469</v>
      </c>
      <c r="I2275" s="1">
        <v>44449</v>
      </c>
      <c r="J2275" s="1">
        <v>44449</v>
      </c>
      <c r="K2275" t="s">
        <v>151</v>
      </c>
      <c r="L2275" t="s">
        <v>229</v>
      </c>
      <c r="M2275" t="s">
        <v>3820</v>
      </c>
      <c r="N2275" t="s">
        <v>3820</v>
      </c>
      <c r="O2275" t="s">
        <v>56</v>
      </c>
      <c r="P2275" t="s">
        <v>57</v>
      </c>
      <c r="Q2275" t="s">
        <v>56</v>
      </c>
      <c r="S2275" t="s">
        <v>134</v>
      </c>
      <c r="U2275" t="s">
        <v>4147</v>
      </c>
      <c r="V2275" t="b">
        <f t="shared" si="35"/>
        <v>1</v>
      </c>
      <c r="W2275" t="s">
        <v>59</v>
      </c>
      <c r="X2275" t="s">
        <v>60</v>
      </c>
      <c r="Y2275" t="s">
        <v>61</v>
      </c>
      <c r="Z2275" t="s">
        <v>97</v>
      </c>
      <c r="AC2275">
        <v>6677728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23887</v>
      </c>
      <c r="AM2275" s="2">
        <v>23887</v>
      </c>
      <c r="AN2275" s="2">
        <v>27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</row>
    <row r="2276" spans="1:49" x14ac:dyDescent="0.2">
      <c r="A2276" t="s">
        <v>4148</v>
      </c>
      <c r="B2276" t="s">
        <v>49</v>
      </c>
      <c r="C2276" t="s">
        <v>50</v>
      </c>
      <c r="D2276" t="s">
        <v>49</v>
      </c>
      <c r="E2276" t="s">
        <v>51</v>
      </c>
      <c r="F2276" t="s">
        <v>495</v>
      </c>
      <c r="G2276" s="1">
        <v>44440</v>
      </c>
      <c r="H2276" s="1">
        <v>44469</v>
      </c>
      <c r="I2276" s="1">
        <v>44448</v>
      </c>
      <c r="J2276" s="1">
        <v>44458</v>
      </c>
      <c r="K2276" t="s">
        <v>151</v>
      </c>
      <c r="L2276" t="s">
        <v>229</v>
      </c>
      <c r="M2276" t="s">
        <v>3820</v>
      </c>
      <c r="N2276" t="s">
        <v>3820</v>
      </c>
      <c r="O2276" t="s">
        <v>56</v>
      </c>
      <c r="P2276" t="s">
        <v>57</v>
      </c>
      <c r="Q2276" t="s">
        <v>56</v>
      </c>
      <c r="S2276" t="s">
        <v>1038</v>
      </c>
      <c r="U2276" t="s">
        <v>4149</v>
      </c>
      <c r="V2276" t="b">
        <f t="shared" si="35"/>
        <v>0</v>
      </c>
      <c r="W2276" t="s">
        <v>59</v>
      </c>
      <c r="X2276" t="s">
        <v>60</v>
      </c>
      <c r="Y2276" t="s">
        <v>61</v>
      </c>
      <c r="Z2276" t="s">
        <v>97</v>
      </c>
      <c r="AC2276">
        <v>6677728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161301</v>
      </c>
      <c r="AM2276" s="2">
        <v>161301</v>
      </c>
      <c r="AN2276" s="2">
        <v>107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</row>
    <row r="2277" spans="1:49" x14ac:dyDescent="0.2">
      <c r="A2277" t="s">
        <v>4150</v>
      </c>
      <c r="B2277" t="s">
        <v>49</v>
      </c>
      <c r="C2277" t="s">
        <v>50</v>
      </c>
      <c r="D2277" t="s">
        <v>49</v>
      </c>
      <c r="E2277" t="s">
        <v>51</v>
      </c>
      <c r="F2277" t="s">
        <v>495</v>
      </c>
      <c r="G2277" s="1">
        <v>44440</v>
      </c>
      <c r="H2277" s="1">
        <v>44469</v>
      </c>
      <c r="I2277" s="1">
        <v>44448</v>
      </c>
      <c r="J2277" s="1">
        <v>44448</v>
      </c>
      <c r="K2277" t="s">
        <v>151</v>
      </c>
      <c r="L2277" t="s">
        <v>229</v>
      </c>
      <c r="M2277" t="s">
        <v>318</v>
      </c>
      <c r="N2277" t="s">
        <v>318</v>
      </c>
      <c r="O2277" t="s">
        <v>56</v>
      </c>
      <c r="P2277" t="s">
        <v>57</v>
      </c>
      <c r="Q2277" t="s">
        <v>56</v>
      </c>
      <c r="S2277" t="s">
        <v>405</v>
      </c>
      <c r="U2277" t="s">
        <v>4151</v>
      </c>
      <c r="V2277" t="b">
        <f t="shared" si="35"/>
        <v>1</v>
      </c>
      <c r="W2277" t="s">
        <v>77</v>
      </c>
      <c r="X2277" t="s">
        <v>60</v>
      </c>
      <c r="Y2277" t="s">
        <v>61</v>
      </c>
      <c r="Z2277" t="s">
        <v>97</v>
      </c>
      <c r="AC2277">
        <v>6163353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L2277" s="2">
        <v>31757</v>
      </c>
      <c r="AM2277" s="2">
        <v>31757</v>
      </c>
      <c r="AN2277" s="2">
        <v>212</v>
      </c>
      <c r="AO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51000</v>
      </c>
    </row>
    <row r="2278" spans="1:49" x14ac:dyDescent="0.2">
      <c r="A2278" t="s">
        <v>4152</v>
      </c>
      <c r="B2278" t="s">
        <v>49</v>
      </c>
      <c r="C2278" t="s">
        <v>50</v>
      </c>
      <c r="D2278" t="s">
        <v>49</v>
      </c>
      <c r="E2278" t="s">
        <v>51</v>
      </c>
      <c r="F2278" t="s">
        <v>1250</v>
      </c>
      <c r="G2278" s="1">
        <v>44440</v>
      </c>
      <c r="H2278" s="1">
        <v>44469</v>
      </c>
      <c r="I2278" s="1">
        <v>44448</v>
      </c>
      <c r="J2278" s="1">
        <v>44474</v>
      </c>
      <c r="K2278" t="s">
        <v>53</v>
      </c>
      <c r="L2278" t="s">
        <v>229</v>
      </c>
      <c r="M2278" t="s">
        <v>368</v>
      </c>
      <c r="N2278" t="s">
        <v>368</v>
      </c>
      <c r="O2278" t="s">
        <v>116</v>
      </c>
      <c r="P2278" t="s">
        <v>369</v>
      </c>
      <c r="U2278" t="s">
        <v>4153</v>
      </c>
      <c r="V2278" t="b">
        <f t="shared" si="35"/>
        <v>0</v>
      </c>
      <c r="W2278" t="s">
        <v>69</v>
      </c>
      <c r="X2278" t="s">
        <v>60</v>
      </c>
      <c r="Y2278" t="s">
        <v>61</v>
      </c>
      <c r="AC2278">
        <v>6141910</v>
      </c>
      <c r="AF2278" s="2">
        <v>35934.03</v>
      </c>
      <c r="AG2278" s="2">
        <v>1996335</v>
      </c>
      <c r="AH2278" s="2">
        <v>1996335</v>
      </c>
      <c r="AI2278" s="2">
        <v>0</v>
      </c>
      <c r="AJ2278" s="2">
        <v>0</v>
      </c>
      <c r="AK2278" s="2">
        <v>35959.86</v>
      </c>
      <c r="AL2278" s="2">
        <v>1997770</v>
      </c>
      <c r="AM2278" s="2">
        <v>1997770</v>
      </c>
      <c r="AN2278" s="2">
        <v>1412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1987812</v>
      </c>
      <c r="AU2278" s="2">
        <v>1909418</v>
      </c>
      <c r="AV2278" s="2">
        <v>1997770</v>
      </c>
      <c r="AW2278" s="2">
        <v>18</v>
      </c>
    </row>
    <row r="2279" spans="1:49" x14ac:dyDescent="0.2">
      <c r="A2279" t="s">
        <v>4154</v>
      </c>
      <c r="B2279" t="s">
        <v>49</v>
      </c>
      <c r="C2279" t="s">
        <v>50</v>
      </c>
      <c r="D2279" t="s">
        <v>49</v>
      </c>
      <c r="E2279" t="s">
        <v>51</v>
      </c>
      <c r="F2279" t="s">
        <v>835</v>
      </c>
      <c r="G2279" s="1">
        <v>44440</v>
      </c>
      <c r="H2279" s="1">
        <v>44469</v>
      </c>
      <c r="I2279" s="1">
        <v>44445</v>
      </c>
      <c r="J2279" s="1">
        <v>44450</v>
      </c>
      <c r="K2279" t="s">
        <v>151</v>
      </c>
      <c r="L2279" t="s">
        <v>229</v>
      </c>
      <c r="M2279" t="s">
        <v>3820</v>
      </c>
      <c r="N2279" t="s">
        <v>3820</v>
      </c>
      <c r="O2279" t="s">
        <v>56</v>
      </c>
      <c r="P2279" t="s">
        <v>57</v>
      </c>
      <c r="Q2279" t="s">
        <v>153</v>
      </c>
      <c r="S2279" t="s">
        <v>176</v>
      </c>
      <c r="U2279" t="s">
        <v>4155</v>
      </c>
      <c r="V2279" t="b">
        <f t="shared" si="35"/>
        <v>0</v>
      </c>
      <c r="W2279" t="s">
        <v>69</v>
      </c>
      <c r="X2279" t="s">
        <v>60</v>
      </c>
      <c r="Y2279" t="s">
        <v>61</v>
      </c>
      <c r="Z2279" t="s">
        <v>97</v>
      </c>
      <c r="AC2279">
        <v>6677728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12633.75</v>
      </c>
      <c r="AL2279" s="2">
        <v>505350</v>
      </c>
      <c r="AM2279" s="2">
        <v>505350</v>
      </c>
      <c r="AN2279" s="2">
        <v>400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25</v>
      </c>
    </row>
    <row r="2280" spans="1:49" x14ac:dyDescent="0.2">
      <c r="A2280" t="s">
        <v>4156</v>
      </c>
      <c r="B2280" t="s">
        <v>49</v>
      </c>
      <c r="C2280" t="s">
        <v>50</v>
      </c>
      <c r="D2280" t="s">
        <v>49</v>
      </c>
      <c r="E2280" t="s">
        <v>51</v>
      </c>
      <c r="F2280" t="s">
        <v>317</v>
      </c>
      <c r="G2280" s="1">
        <v>44440</v>
      </c>
      <c r="H2280" s="1">
        <v>44469</v>
      </c>
      <c r="I2280" s="1">
        <v>44441</v>
      </c>
      <c r="J2280" s="1">
        <v>44451</v>
      </c>
      <c r="K2280" t="s">
        <v>151</v>
      </c>
      <c r="L2280" t="s">
        <v>229</v>
      </c>
      <c r="M2280" t="s">
        <v>106</v>
      </c>
      <c r="N2280" t="s">
        <v>106</v>
      </c>
      <c r="O2280" t="s">
        <v>56</v>
      </c>
      <c r="P2280" t="s">
        <v>57</v>
      </c>
      <c r="Q2280" t="s">
        <v>153</v>
      </c>
      <c r="S2280" t="s">
        <v>3838</v>
      </c>
      <c r="U2280" t="s">
        <v>4157</v>
      </c>
      <c r="V2280" t="b">
        <f t="shared" si="35"/>
        <v>1</v>
      </c>
      <c r="W2280" t="s">
        <v>312</v>
      </c>
      <c r="X2280" t="s">
        <v>60</v>
      </c>
      <c r="Y2280" t="s">
        <v>61</v>
      </c>
      <c r="Z2280" t="s">
        <v>97</v>
      </c>
      <c r="AC2280">
        <v>6799399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241389</v>
      </c>
      <c r="AN2280" s="2">
        <v>3325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0.47</v>
      </c>
    </row>
    <row r="2281" spans="1:49" x14ac:dyDescent="0.2">
      <c r="A2281" t="s">
        <v>4158</v>
      </c>
      <c r="B2281" t="s">
        <v>49</v>
      </c>
      <c r="C2281" t="s">
        <v>50</v>
      </c>
      <c r="D2281" t="s">
        <v>49</v>
      </c>
      <c r="E2281" t="s">
        <v>51</v>
      </c>
      <c r="F2281" t="s">
        <v>835</v>
      </c>
      <c r="G2281" s="1">
        <v>44440</v>
      </c>
      <c r="H2281" s="1">
        <v>44469</v>
      </c>
      <c r="I2281" s="1">
        <v>44445</v>
      </c>
      <c r="J2281" s="1">
        <v>44452</v>
      </c>
      <c r="K2281" t="s">
        <v>151</v>
      </c>
      <c r="L2281" t="s">
        <v>229</v>
      </c>
      <c r="M2281" t="s">
        <v>3884</v>
      </c>
      <c r="N2281" t="s">
        <v>3884</v>
      </c>
      <c r="O2281" t="s">
        <v>56</v>
      </c>
      <c r="P2281" t="s">
        <v>57</v>
      </c>
      <c r="Q2281" t="s">
        <v>56</v>
      </c>
      <c r="S2281" t="s">
        <v>134</v>
      </c>
      <c r="U2281" t="s">
        <v>4159</v>
      </c>
      <c r="V2281" t="b">
        <f t="shared" si="35"/>
        <v>0</v>
      </c>
      <c r="W2281" t="s">
        <v>59</v>
      </c>
      <c r="X2281" t="s">
        <v>60</v>
      </c>
      <c r="Y2281" t="s">
        <v>61</v>
      </c>
      <c r="Z2281" t="s">
        <v>97</v>
      </c>
      <c r="AC2281">
        <v>7205993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79833</v>
      </c>
      <c r="AM2281" s="2">
        <v>79833</v>
      </c>
      <c r="AN2281" s="2">
        <v>145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</row>
    <row r="2282" spans="1:49" x14ac:dyDescent="0.2">
      <c r="A2282" t="s">
        <v>4160</v>
      </c>
      <c r="B2282" t="s">
        <v>49</v>
      </c>
      <c r="C2282" t="s">
        <v>50</v>
      </c>
      <c r="D2282" t="s">
        <v>49</v>
      </c>
      <c r="E2282" t="s">
        <v>51</v>
      </c>
      <c r="F2282" t="s">
        <v>835</v>
      </c>
      <c r="G2282" s="1">
        <v>44440</v>
      </c>
      <c r="H2282" s="1">
        <v>44469</v>
      </c>
      <c r="I2282" s="1">
        <v>44445</v>
      </c>
      <c r="J2282" s="1">
        <v>44452</v>
      </c>
      <c r="K2282" t="s">
        <v>53</v>
      </c>
      <c r="L2282" t="s">
        <v>229</v>
      </c>
      <c r="M2282" t="s">
        <v>3884</v>
      </c>
      <c r="N2282" t="s">
        <v>3884</v>
      </c>
      <c r="O2282" t="s">
        <v>56</v>
      </c>
      <c r="P2282" t="s">
        <v>57</v>
      </c>
      <c r="U2282" t="s">
        <v>4161</v>
      </c>
      <c r="V2282" t="b">
        <f t="shared" si="35"/>
        <v>0</v>
      </c>
      <c r="W2282" t="s">
        <v>59</v>
      </c>
      <c r="X2282" t="s">
        <v>60</v>
      </c>
      <c r="Y2282" t="s">
        <v>61</v>
      </c>
      <c r="AA2282" t="s">
        <v>4162</v>
      </c>
      <c r="AC2282">
        <v>7205993</v>
      </c>
      <c r="AE2282" s="2">
        <v>0</v>
      </c>
      <c r="AF2282" s="2">
        <v>0</v>
      </c>
      <c r="AG2282" s="2">
        <v>949083</v>
      </c>
      <c r="AH2282" s="2">
        <v>949083</v>
      </c>
      <c r="AI2282" s="2">
        <v>0</v>
      </c>
      <c r="AJ2282" s="2">
        <v>0</v>
      </c>
      <c r="AK2282" s="2">
        <v>0</v>
      </c>
      <c r="AL2282" s="2">
        <v>119161</v>
      </c>
      <c r="AM2282" s="2">
        <v>119161</v>
      </c>
      <c r="AN2282" s="2">
        <v>194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</row>
    <row r="2283" spans="1:49" x14ac:dyDescent="0.2">
      <c r="A2283" t="s">
        <v>4163</v>
      </c>
      <c r="B2283" t="s">
        <v>49</v>
      </c>
      <c r="C2283" t="s">
        <v>50</v>
      </c>
      <c r="D2283" t="s">
        <v>49</v>
      </c>
      <c r="E2283" t="s">
        <v>51</v>
      </c>
      <c r="F2283" t="s">
        <v>228</v>
      </c>
      <c r="G2283" s="1">
        <v>44440</v>
      </c>
      <c r="H2283" s="1">
        <v>44469</v>
      </c>
      <c r="I2283" s="1">
        <v>44469</v>
      </c>
      <c r="J2283" s="1">
        <v>44475</v>
      </c>
      <c r="K2283" t="s">
        <v>72</v>
      </c>
      <c r="L2283" t="s">
        <v>229</v>
      </c>
      <c r="M2283" t="s">
        <v>55</v>
      </c>
      <c r="N2283" t="s">
        <v>55</v>
      </c>
      <c r="O2283" t="s">
        <v>56</v>
      </c>
      <c r="P2283" t="s">
        <v>57</v>
      </c>
      <c r="Q2283" t="s">
        <v>56</v>
      </c>
      <c r="S2283" t="s">
        <v>3318</v>
      </c>
      <c r="U2283" t="s">
        <v>4164</v>
      </c>
      <c r="V2283" t="b">
        <f t="shared" si="35"/>
        <v>0</v>
      </c>
      <c r="W2283" t="s">
        <v>69</v>
      </c>
      <c r="X2283" t="s">
        <v>60</v>
      </c>
      <c r="Y2283" t="s">
        <v>61</v>
      </c>
      <c r="Z2283" t="s">
        <v>97</v>
      </c>
      <c r="AA2283" t="s">
        <v>232</v>
      </c>
      <c r="AC2283">
        <v>6144941</v>
      </c>
      <c r="AE2283" s="2">
        <v>714.28</v>
      </c>
      <c r="AF2283" s="2">
        <v>714.28</v>
      </c>
      <c r="AG2283" s="2">
        <v>38197</v>
      </c>
      <c r="AH2283" s="2">
        <v>38197</v>
      </c>
      <c r="AI2283" s="2">
        <v>0</v>
      </c>
      <c r="AJ2283" s="2">
        <v>0</v>
      </c>
      <c r="AK2283" s="2">
        <v>362.13</v>
      </c>
      <c r="AL2283" s="2">
        <v>19365</v>
      </c>
      <c r="AM2283" s="2">
        <v>19365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18.7</v>
      </c>
    </row>
    <row r="2284" spans="1:49" x14ac:dyDescent="0.2">
      <c r="A2284" t="s">
        <v>4165</v>
      </c>
      <c r="B2284" t="s">
        <v>49</v>
      </c>
      <c r="C2284" t="s">
        <v>50</v>
      </c>
      <c r="D2284" t="s">
        <v>282</v>
      </c>
      <c r="E2284" t="s">
        <v>283</v>
      </c>
      <c r="F2284" t="s">
        <v>284</v>
      </c>
      <c r="G2284" s="1">
        <v>44440</v>
      </c>
      <c r="H2284" s="1">
        <v>44469</v>
      </c>
      <c r="I2284" s="1">
        <v>44469</v>
      </c>
      <c r="J2284" s="1">
        <v>44493</v>
      </c>
      <c r="K2284" t="s">
        <v>151</v>
      </c>
      <c r="L2284" t="s">
        <v>229</v>
      </c>
      <c r="M2284" t="s">
        <v>301</v>
      </c>
      <c r="N2284" t="s">
        <v>301</v>
      </c>
      <c r="O2284" t="s">
        <v>116</v>
      </c>
      <c r="P2284" t="s">
        <v>117</v>
      </c>
      <c r="Q2284" t="s">
        <v>153</v>
      </c>
      <c r="S2284" t="s">
        <v>75</v>
      </c>
      <c r="U2284" t="s">
        <v>4166</v>
      </c>
      <c r="V2284" t="b">
        <f t="shared" si="35"/>
        <v>0</v>
      </c>
      <c r="W2284" t="s">
        <v>69</v>
      </c>
      <c r="X2284" t="s">
        <v>60</v>
      </c>
      <c r="Y2284" t="s">
        <v>61</v>
      </c>
      <c r="Z2284" t="s">
        <v>78</v>
      </c>
      <c r="AC2284">
        <v>6862335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1927.6</v>
      </c>
      <c r="AL2284" s="2">
        <v>52811</v>
      </c>
      <c r="AM2284" s="2">
        <v>52811</v>
      </c>
      <c r="AN2284" s="2">
        <v>13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52159</v>
      </c>
      <c r="AU2284" s="2">
        <v>48329</v>
      </c>
      <c r="AV2284" s="2">
        <v>52217</v>
      </c>
      <c r="AW2284" s="2">
        <v>36.5</v>
      </c>
    </row>
    <row r="2285" spans="1:49" x14ac:dyDescent="0.2">
      <c r="A2285" t="s">
        <v>227</v>
      </c>
      <c r="B2285" t="s">
        <v>49</v>
      </c>
      <c r="C2285" t="s">
        <v>50</v>
      </c>
      <c r="D2285" t="s">
        <v>49</v>
      </c>
      <c r="E2285" t="s">
        <v>51</v>
      </c>
      <c r="F2285" t="s">
        <v>228</v>
      </c>
      <c r="G2285" s="1">
        <v>44470</v>
      </c>
      <c r="H2285" s="1">
        <v>44500</v>
      </c>
      <c r="I2285" s="1">
        <v>44469</v>
      </c>
      <c r="J2285" s="1">
        <v>44475</v>
      </c>
      <c r="K2285" t="s">
        <v>72</v>
      </c>
      <c r="L2285" t="s">
        <v>114</v>
      </c>
      <c r="M2285" t="s">
        <v>55</v>
      </c>
      <c r="N2285" t="s">
        <v>55</v>
      </c>
      <c r="O2285" t="s">
        <v>56</v>
      </c>
      <c r="P2285" t="s">
        <v>57</v>
      </c>
      <c r="Q2285" t="s">
        <v>56</v>
      </c>
      <c r="S2285" t="s">
        <v>230</v>
      </c>
      <c r="U2285" t="s">
        <v>231</v>
      </c>
      <c r="V2285" t="b">
        <f t="shared" si="35"/>
        <v>0</v>
      </c>
      <c r="W2285" t="s">
        <v>59</v>
      </c>
      <c r="X2285" t="s">
        <v>60</v>
      </c>
      <c r="Y2285" t="s">
        <v>61</v>
      </c>
      <c r="Z2285" t="s">
        <v>97</v>
      </c>
      <c r="AA2285" t="s">
        <v>232</v>
      </c>
      <c r="AC2285">
        <v>6144941</v>
      </c>
      <c r="AE2285" s="2">
        <v>0</v>
      </c>
      <c r="AF2285" s="2">
        <v>0</v>
      </c>
      <c r="AG2285" s="2">
        <v>1</v>
      </c>
      <c r="AH2285" s="2">
        <v>1</v>
      </c>
      <c r="AI2285" s="2">
        <v>0</v>
      </c>
      <c r="AJ2285" s="2">
        <v>0</v>
      </c>
      <c r="AK2285" s="2">
        <v>0</v>
      </c>
      <c r="AL2285" s="2">
        <v>5312</v>
      </c>
      <c r="AM2285" s="2">
        <v>5312</v>
      </c>
      <c r="AN2285" s="2">
        <v>89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</row>
    <row r="2286" spans="1:49" x14ac:dyDescent="0.2">
      <c r="A2286" t="s">
        <v>3842</v>
      </c>
      <c r="B2286" t="s">
        <v>49</v>
      </c>
      <c r="C2286" t="s">
        <v>50</v>
      </c>
      <c r="D2286" t="s">
        <v>49</v>
      </c>
      <c r="E2286" t="s">
        <v>51</v>
      </c>
      <c r="F2286" t="s">
        <v>228</v>
      </c>
      <c r="G2286" s="1">
        <v>44470</v>
      </c>
      <c r="H2286" s="1">
        <v>44500</v>
      </c>
      <c r="I2286" s="1">
        <v>44469</v>
      </c>
      <c r="J2286" s="1">
        <v>44475</v>
      </c>
      <c r="K2286" t="s">
        <v>72</v>
      </c>
      <c r="L2286" t="s">
        <v>114</v>
      </c>
      <c r="M2286" t="s">
        <v>55</v>
      </c>
      <c r="N2286" t="s">
        <v>55</v>
      </c>
      <c r="O2286" t="s">
        <v>56</v>
      </c>
      <c r="P2286" t="s">
        <v>57</v>
      </c>
      <c r="Q2286" t="s">
        <v>56</v>
      </c>
      <c r="S2286" t="s">
        <v>1052</v>
      </c>
      <c r="U2286" t="s">
        <v>3843</v>
      </c>
      <c r="V2286" t="b">
        <f t="shared" si="35"/>
        <v>0</v>
      </c>
      <c r="W2286" t="s">
        <v>69</v>
      </c>
      <c r="X2286" t="s">
        <v>60</v>
      </c>
      <c r="Y2286" t="s">
        <v>61</v>
      </c>
      <c r="Z2286" t="s">
        <v>97</v>
      </c>
      <c r="AA2286" t="s">
        <v>232</v>
      </c>
      <c r="AC2286">
        <v>6144941</v>
      </c>
      <c r="AE2286" s="2">
        <v>8571.42</v>
      </c>
      <c r="AF2286" s="2">
        <v>8571.42</v>
      </c>
      <c r="AG2286" s="2">
        <v>583090</v>
      </c>
      <c r="AH2286" s="2">
        <v>583090</v>
      </c>
      <c r="AI2286" s="2">
        <v>0</v>
      </c>
      <c r="AJ2286" s="2">
        <v>0</v>
      </c>
      <c r="AK2286" s="2">
        <v>8855.52</v>
      </c>
      <c r="AL2286" s="2">
        <v>602416</v>
      </c>
      <c r="AM2286" s="2">
        <v>602416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14.7</v>
      </c>
    </row>
    <row r="2287" spans="1:49" x14ac:dyDescent="0.2">
      <c r="A2287" t="s">
        <v>1793</v>
      </c>
      <c r="B2287" t="s">
        <v>49</v>
      </c>
      <c r="C2287" t="s">
        <v>50</v>
      </c>
      <c r="D2287" t="s">
        <v>282</v>
      </c>
      <c r="E2287" t="s">
        <v>283</v>
      </c>
      <c r="F2287" t="s">
        <v>284</v>
      </c>
      <c r="G2287" s="1">
        <v>44440</v>
      </c>
      <c r="H2287" s="1">
        <v>44469</v>
      </c>
      <c r="I2287" s="1">
        <v>44469</v>
      </c>
      <c r="J2287" s="1">
        <v>44501</v>
      </c>
      <c r="K2287" t="s">
        <v>53</v>
      </c>
      <c r="L2287" t="s">
        <v>229</v>
      </c>
      <c r="M2287" t="s">
        <v>115</v>
      </c>
      <c r="N2287" t="s">
        <v>115</v>
      </c>
      <c r="O2287" t="s">
        <v>116</v>
      </c>
      <c r="P2287" t="s">
        <v>117</v>
      </c>
      <c r="U2287" t="s">
        <v>1794</v>
      </c>
      <c r="V2287" t="b">
        <f t="shared" si="35"/>
        <v>0</v>
      </c>
      <c r="W2287" t="s">
        <v>69</v>
      </c>
      <c r="X2287" t="s">
        <v>60</v>
      </c>
      <c r="Y2287" t="s">
        <v>61</v>
      </c>
      <c r="AA2287" t="s">
        <v>3844</v>
      </c>
      <c r="AC2287">
        <v>6986016</v>
      </c>
      <c r="AE2287" s="2">
        <v>10000.02</v>
      </c>
      <c r="AF2287" s="2">
        <v>10000.02</v>
      </c>
      <c r="AG2287" s="2">
        <v>156863</v>
      </c>
      <c r="AH2287" s="2">
        <v>156863</v>
      </c>
      <c r="AI2287" s="2">
        <v>0</v>
      </c>
      <c r="AJ2287" s="2">
        <v>0</v>
      </c>
      <c r="AK2287" s="2">
        <v>3053.43</v>
      </c>
      <c r="AL2287" s="2">
        <v>47897</v>
      </c>
      <c r="AM2287" s="2">
        <v>47897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63.75</v>
      </c>
    </row>
    <row r="2288" spans="1:49" x14ac:dyDescent="0.2">
      <c r="A2288" t="s">
        <v>1051</v>
      </c>
      <c r="B2288" t="s">
        <v>49</v>
      </c>
      <c r="C2288" t="s">
        <v>50</v>
      </c>
      <c r="D2288" t="s">
        <v>49</v>
      </c>
      <c r="E2288" t="s">
        <v>51</v>
      </c>
      <c r="F2288" t="s">
        <v>228</v>
      </c>
      <c r="G2288" s="1">
        <v>44470</v>
      </c>
      <c r="H2288" s="1">
        <v>44500</v>
      </c>
      <c r="I2288" s="1">
        <v>44469</v>
      </c>
      <c r="J2288" s="1">
        <v>44475</v>
      </c>
      <c r="K2288" t="s">
        <v>72</v>
      </c>
      <c r="L2288" t="s">
        <v>114</v>
      </c>
      <c r="M2288" t="s">
        <v>55</v>
      </c>
      <c r="N2288" t="s">
        <v>55</v>
      </c>
      <c r="O2288" t="s">
        <v>56</v>
      </c>
      <c r="P2288" t="s">
        <v>57</v>
      </c>
      <c r="Q2288" t="s">
        <v>56</v>
      </c>
      <c r="S2288" t="s">
        <v>1052</v>
      </c>
      <c r="U2288" t="s">
        <v>1053</v>
      </c>
      <c r="V2288" t="b">
        <f t="shared" si="35"/>
        <v>0</v>
      </c>
      <c r="W2288" t="s">
        <v>59</v>
      </c>
      <c r="X2288" t="s">
        <v>60</v>
      </c>
      <c r="Y2288" t="s">
        <v>61</v>
      </c>
      <c r="Z2288" t="s">
        <v>97</v>
      </c>
      <c r="AA2288" t="s">
        <v>232</v>
      </c>
      <c r="AC2288">
        <v>6144941</v>
      </c>
      <c r="AE2288" s="2">
        <v>0</v>
      </c>
      <c r="AF2288" s="2">
        <v>0</v>
      </c>
      <c r="AG2288" s="2">
        <v>1</v>
      </c>
      <c r="AH2288" s="2">
        <v>1</v>
      </c>
      <c r="AI2288" s="2">
        <v>0</v>
      </c>
      <c r="AJ2288" s="2">
        <v>0</v>
      </c>
      <c r="AK2288" s="2">
        <v>0</v>
      </c>
      <c r="AL2288" s="2">
        <v>3741</v>
      </c>
      <c r="AM2288" s="2">
        <v>3741</v>
      </c>
      <c r="AN2288" s="2">
        <v>9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</row>
    <row r="2289" spans="1:49" x14ac:dyDescent="0.2">
      <c r="A2289" t="s">
        <v>4167</v>
      </c>
      <c r="B2289" t="s">
        <v>49</v>
      </c>
      <c r="C2289" t="s">
        <v>50</v>
      </c>
      <c r="D2289" t="s">
        <v>282</v>
      </c>
      <c r="E2289" t="s">
        <v>283</v>
      </c>
      <c r="F2289" t="s">
        <v>284</v>
      </c>
      <c r="G2289" s="1">
        <v>44440</v>
      </c>
      <c r="H2289" s="1">
        <v>44469</v>
      </c>
      <c r="I2289" s="1">
        <v>44469</v>
      </c>
      <c r="J2289" s="1">
        <v>44501</v>
      </c>
      <c r="K2289" t="s">
        <v>151</v>
      </c>
      <c r="L2289" t="s">
        <v>229</v>
      </c>
      <c r="M2289" t="s">
        <v>115</v>
      </c>
      <c r="N2289" t="s">
        <v>115</v>
      </c>
      <c r="O2289" t="s">
        <v>116</v>
      </c>
      <c r="P2289" t="s">
        <v>117</v>
      </c>
      <c r="Q2289" t="s">
        <v>153</v>
      </c>
      <c r="S2289" t="s">
        <v>75</v>
      </c>
      <c r="U2289" t="s">
        <v>4168</v>
      </c>
      <c r="V2289" t="b">
        <f t="shared" si="35"/>
        <v>0</v>
      </c>
      <c r="W2289" t="s">
        <v>69</v>
      </c>
      <c r="X2289" t="s">
        <v>60</v>
      </c>
      <c r="Y2289" t="s">
        <v>61</v>
      </c>
      <c r="Z2289" t="s">
        <v>97</v>
      </c>
      <c r="AC2289">
        <v>6986016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533.01</v>
      </c>
      <c r="AL2289" s="2">
        <v>8361</v>
      </c>
      <c r="AM2289" s="2">
        <v>8361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63.75</v>
      </c>
    </row>
    <row r="2290" spans="1:49" x14ac:dyDescent="0.2">
      <c r="A2290" t="s">
        <v>4169</v>
      </c>
      <c r="B2290" t="s">
        <v>49</v>
      </c>
      <c r="C2290" t="s">
        <v>50</v>
      </c>
      <c r="D2290" t="s">
        <v>49</v>
      </c>
      <c r="E2290" t="s">
        <v>51</v>
      </c>
      <c r="F2290" t="s">
        <v>228</v>
      </c>
      <c r="G2290" s="1">
        <v>44440</v>
      </c>
      <c r="H2290" s="1">
        <v>44469</v>
      </c>
      <c r="I2290" s="1">
        <v>44469</v>
      </c>
      <c r="J2290" s="1">
        <v>44475</v>
      </c>
      <c r="K2290" t="s">
        <v>72</v>
      </c>
      <c r="L2290" t="s">
        <v>229</v>
      </c>
      <c r="M2290" t="s">
        <v>55</v>
      </c>
      <c r="N2290" t="s">
        <v>55</v>
      </c>
      <c r="O2290" t="s">
        <v>56</v>
      </c>
      <c r="P2290" t="s">
        <v>57</v>
      </c>
      <c r="Q2290" t="s">
        <v>56</v>
      </c>
      <c r="S2290" t="s">
        <v>3311</v>
      </c>
      <c r="U2290" t="s">
        <v>4170</v>
      </c>
      <c r="V2290" t="b">
        <f t="shared" si="35"/>
        <v>0</v>
      </c>
      <c r="W2290" t="s">
        <v>59</v>
      </c>
      <c r="X2290" t="s">
        <v>60</v>
      </c>
      <c r="Y2290" t="s">
        <v>61</v>
      </c>
      <c r="Z2290" t="s">
        <v>97</v>
      </c>
      <c r="AA2290" t="s">
        <v>232</v>
      </c>
      <c r="AC2290">
        <v>6144941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3</v>
      </c>
      <c r="AM2290" s="2">
        <v>3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</row>
    <row r="2291" spans="1:49" x14ac:dyDescent="0.2">
      <c r="A2291" t="s">
        <v>4169</v>
      </c>
      <c r="B2291" t="s">
        <v>49</v>
      </c>
      <c r="C2291" t="s">
        <v>50</v>
      </c>
      <c r="D2291" t="s">
        <v>49</v>
      </c>
      <c r="E2291" t="s">
        <v>51</v>
      </c>
      <c r="F2291" t="s">
        <v>228</v>
      </c>
      <c r="G2291" s="1">
        <v>44470</v>
      </c>
      <c r="H2291" s="1">
        <v>44500</v>
      </c>
      <c r="I2291" s="1">
        <v>44469</v>
      </c>
      <c r="J2291" s="1">
        <v>44475</v>
      </c>
      <c r="K2291" t="s">
        <v>72</v>
      </c>
      <c r="L2291" t="s">
        <v>114</v>
      </c>
      <c r="M2291" t="s">
        <v>55</v>
      </c>
      <c r="N2291" t="s">
        <v>55</v>
      </c>
      <c r="O2291" t="s">
        <v>56</v>
      </c>
      <c r="P2291" t="s">
        <v>57</v>
      </c>
      <c r="Q2291" t="s">
        <v>56</v>
      </c>
      <c r="S2291" t="s">
        <v>3311</v>
      </c>
      <c r="U2291" t="s">
        <v>4170</v>
      </c>
      <c r="V2291" t="b">
        <f t="shared" si="35"/>
        <v>0</v>
      </c>
      <c r="W2291" t="s">
        <v>59</v>
      </c>
      <c r="X2291" t="s">
        <v>60</v>
      </c>
      <c r="Y2291" t="s">
        <v>61</v>
      </c>
      <c r="Z2291" t="s">
        <v>97</v>
      </c>
      <c r="AA2291" t="s">
        <v>232</v>
      </c>
      <c r="AC2291">
        <v>6144941</v>
      </c>
      <c r="AE2291" s="2">
        <v>0</v>
      </c>
      <c r="AF2291" s="2">
        <v>0</v>
      </c>
      <c r="AG2291" s="2">
        <v>1</v>
      </c>
      <c r="AH2291" s="2">
        <v>1</v>
      </c>
      <c r="AI2291" s="2">
        <v>0</v>
      </c>
      <c r="AJ2291" s="2">
        <v>0</v>
      </c>
      <c r="AK2291" s="2">
        <v>0</v>
      </c>
      <c r="AL2291" s="2">
        <v>717</v>
      </c>
      <c r="AM2291" s="2">
        <v>717</v>
      </c>
      <c r="AN2291" s="2">
        <v>23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</row>
    <row r="2292" spans="1:49" x14ac:dyDescent="0.2">
      <c r="A2292" t="s">
        <v>4171</v>
      </c>
      <c r="B2292" t="s">
        <v>49</v>
      </c>
      <c r="C2292" t="s">
        <v>50</v>
      </c>
      <c r="D2292" t="s">
        <v>49</v>
      </c>
      <c r="E2292" t="s">
        <v>51</v>
      </c>
      <c r="F2292" t="s">
        <v>228</v>
      </c>
      <c r="G2292" s="1">
        <v>44440</v>
      </c>
      <c r="H2292" s="1">
        <v>44469</v>
      </c>
      <c r="I2292" s="1">
        <v>44469</v>
      </c>
      <c r="J2292" s="1">
        <v>44475</v>
      </c>
      <c r="K2292" t="s">
        <v>72</v>
      </c>
      <c r="L2292" t="s">
        <v>229</v>
      </c>
      <c r="M2292" t="s">
        <v>55</v>
      </c>
      <c r="N2292" t="s">
        <v>55</v>
      </c>
      <c r="O2292" t="s">
        <v>56</v>
      </c>
      <c r="P2292" t="s">
        <v>57</v>
      </c>
      <c r="Q2292" t="s">
        <v>56</v>
      </c>
      <c r="S2292" t="s">
        <v>3311</v>
      </c>
      <c r="U2292" t="s">
        <v>4172</v>
      </c>
      <c r="V2292" t="b">
        <f t="shared" si="35"/>
        <v>0</v>
      </c>
      <c r="W2292" t="s">
        <v>69</v>
      </c>
      <c r="X2292" t="s">
        <v>60</v>
      </c>
      <c r="Y2292" t="s">
        <v>61</v>
      </c>
      <c r="Z2292" t="s">
        <v>97</v>
      </c>
      <c r="AA2292" t="s">
        <v>232</v>
      </c>
      <c r="AC2292">
        <v>6144941</v>
      </c>
      <c r="AE2292" s="2">
        <v>857.15</v>
      </c>
      <c r="AF2292" s="2">
        <v>857.15</v>
      </c>
      <c r="AG2292" s="2">
        <v>45837</v>
      </c>
      <c r="AH2292" s="2">
        <v>45837</v>
      </c>
      <c r="AI2292" s="2">
        <v>0</v>
      </c>
      <c r="AJ2292" s="2">
        <v>0</v>
      </c>
      <c r="AK2292" s="2">
        <v>283.66000000000003</v>
      </c>
      <c r="AL2292" s="2">
        <v>15169</v>
      </c>
      <c r="AM2292" s="2">
        <v>15169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18.7</v>
      </c>
    </row>
    <row r="2293" spans="1:49" x14ac:dyDescent="0.2">
      <c r="A2293" t="s">
        <v>4173</v>
      </c>
      <c r="B2293" t="s">
        <v>49</v>
      </c>
      <c r="C2293" t="s">
        <v>50</v>
      </c>
      <c r="D2293" t="s">
        <v>379</v>
      </c>
      <c r="E2293" t="s">
        <v>380</v>
      </c>
      <c r="F2293" t="s">
        <v>381</v>
      </c>
      <c r="G2293" s="1">
        <v>44440</v>
      </c>
      <c r="H2293" s="1">
        <v>44469</v>
      </c>
      <c r="I2293" s="1">
        <v>44452</v>
      </c>
      <c r="J2293" s="1">
        <v>44489</v>
      </c>
      <c r="K2293" t="s">
        <v>151</v>
      </c>
      <c r="L2293" t="s">
        <v>229</v>
      </c>
      <c r="M2293" t="s">
        <v>382</v>
      </c>
      <c r="N2293" t="s">
        <v>382</v>
      </c>
      <c r="O2293" t="s">
        <v>116</v>
      </c>
      <c r="P2293" t="s">
        <v>117</v>
      </c>
      <c r="Q2293" t="s">
        <v>153</v>
      </c>
      <c r="S2293" t="s">
        <v>75</v>
      </c>
      <c r="U2293" t="s">
        <v>4174</v>
      </c>
      <c r="V2293" t="b">
        <f t="shared" si="35"/>
        <v>0</v>
      </c>
      <c r="W2293" t="s">
        <v>69</v>
      </c>
      <c r="X2293" t="s">
        <v>60</v>
      </c>
      <c r="Y2293" t="s">
        <v>61</v>
      </c>
      <c r="Z2293" t="s">
        <v>97</v>
      </c>
      <c r="AC2293">
        <v>6342791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22542.21</v>
      </c>
      <c r="AL2293" s="2">
        <v>446884</v>
      </c>
      <c r="AM2293" s="2">
        <v>446884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50.443100000000001</v>
      </c>
    </row>
    <row r="2294" spans="1:49" x14ac:dyDescent="0.2">
      <c r="A2294" t="s">
        <v>4175</v>
      </c>
      <c r="B2294" t="s">
        <v>49</v>
      </c>
      <c r="C2294" t="s">
        <v>50</v>
      </c>
      <c r="D2294" t="s">
        <v>282</v>
      </c>
      <c r="E2294" t="s">
        <v>283</v>
      </c>
      <c r="F2294" t="s">
        <v>284</v>
      </c>
      <c r="G2294" s="1">
        <v>44470</v>
      </c>
      <c r="H2294" s="1">
        <v>44500</v>
      </c>
      <c r="I2294" s="1">
        <v>44469</v>
      </c>
      <c r="J2294" s="1">
        <v>44493</v>
      </c>
      <c r="K2294" t="s">
        <v>151</v>
      </c>
      <c r="L2294" t="s">
        <v>114</v>
      </c>
      <c r="M2294" t="s">
        <v>368</v>
      </c>
      <c r="N2294" t="s">
        <v>368</v>
      </c>
      <c r="O2294" t="s">
        <v>116</v>
      </c>
      <c r="P2294" t="s">
        <v>369</v>
      </c>
      <c r="Q2294" t="s">
        <v>153</v>
      </c>
      <c r="S2294" t="s">
        <v>75</v>
      </c>
      <c r="U2294" t="s">
        <v>4176</v>
      </c>
      <c r="V2294" t="b">
        <f t="shared" si="35"/>
        <v>0</v>
      </c>
      <c r="W2294" t="s">
        <v>69</v>
      </c>
      <c r="X2294" t="s">
        <v>60</v>
      </c>
      <c r="Y2294" t="s">
        <v>61</v>
      </c>
      <c r="Z2294" t="s">
        <v>78</v>
      </c>
      <c r="AC2294">
        <v>6141910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141227.41</v>
      </c>
      <c r="AL2294" s="2">
        <v>8242380</v>
      </c>
      <c r="AM2294" s="2">
        <v>8242380</v>
      </c>
      <c r="AN2294" s="2">
        <v>2307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8214129</v>
      </c>
      <c r="AU2294" s="2">
        <v>7944302</v>
      </c>
      <c r="AV2294" s="2">
        <v>8242380</v>
      </c>
      <c r="AW2294" s="2">
        <v>17.1343</v>
      </c>
    </row>
    <row r="2295" spans="1:49" x14ac:dyDescent="0.2">
      <c r="A2295" t="s">
        <v>4177</v>
      </c>
      <c r="B2295" t="s">
        <v>49</v>
      </c>
      <c r="C2295" t="s">
        <v>50</v>
      </c>
      <c r="D2295" t="s">
        <v>282</v>
      </c>
      <c r="E2295" t="s">
        <v>283</v>
      </c>
      <c r="F2295" t="s">
        <v>284</v>
      </c>
      <c r="G2295" s="1">
        <v>44440</v>
      </c>
      <c r="H2295" s="1">
        <v>44469</v>
      </c>
      <c r="I2295" s="1">
        <v>44469</v>
      </c>
      <c r="J2295" s="1">
        <v>44493</v>
      </c>
      <c r="K2295" t="s">
        <v>151</v>
      </c>
      <c r="L2295" t="s">
        <v>229</v>
      </c>
      <c r="M2295" t="s">
        <v>368</v>
      </c>
      <c r="N2295" t="s">
        <v>368</v>
      </c>
      <c r="O2295" t="s">
        <v>116</v>
      </c>
      <c r="P2295" t="s">
        <v>369</v>
      </c>
      <c r="Q2295" t="s">
        <v>153</v>
      </c>
      <c r="S2295" t="s">
        <v>75</v>
      </c>
      <c r="U2295" t="s">
        <v>4178</v>
      </c>
      <c r="V2295" t="b">
        <f t="shared" si="35"/>
        <v>0</v>
      </c>
      <c r="W2295" t="s">
        <v>69</v>
      </c>
      <c r="X2295" t="s">
        <v>60</v>
      </c>
      <c r="Y2295" t="s">
        <v>61</v>
      </c>
      <c r="Z2295" t="s">
        <v>78</v>
      </c>
      <c r="AC2295">
        <v>6141910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6462.18</v>
      </c>
      <c r="AL2295" s="2">
        <v>377149</v>
      </c>
      <c r="AM2295" s="2">
        <v>377149</v>
      </c>
      <c r="AN2295" s="2">
        <v>121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376078</v>
      </c>
      <c r="AU2295" s="2">
        <v>359905</v>
      </c>
      <c r="AV2295" s="2">
        <v>377147</v>
      </c>
      <c r="AW2295" s="2">
        <v>17.1343</v>
      </c>
    </row>
    <row r="2296" spans="1:49" x14ac:dyDescent="0.2">
      <c r="A2296" t="s">
        <v>4179</v>
      </c>
      <c r="B2296" t="s">
        <v>49</v>
      </c>
      <c r="C2296" t="s">
        <v>50</v>
      </c>
      <c r="D2296" t="s">
        <v>49</v>
      </c>
      <c r="E2296" t="s">
        <v>51</v>
      </c>
      <c r="F2296" t="s">
        <v>374</v>
      </c>
      <c r="G2296" s="1">
        <v>44470</v>
      </c>
      <c r="H2296" s="1">
        <v>44500</v>
      </c>
      <c r="I2296" s="1">
        <v>44452</v>
      </c>
      <c r="J2296" s="1">
        <v>44472</v>
      </c>
      <c r="K2296" t="s">
        <v>53</v>
      </c>
      <c r="L2296" t="s">
        <v>114</v>
      </c>
      <c r="M2296" t="s">
        <v>1014</v>
      </c>
      <c r="N2296" t="s">
        <v>1014</v>
      </c>
      <c r="O2296" t="s">
        <v>56</v>
      </c>
      <c r="P2296" t="s">
        <v>57</v>
      </c>
      <c r="U2296" t="s">
        <v>4180</v>
      </c>
      <c r="V2296" t="b">
        <f t="shared" si="35"/>
        <v>0</v>
      </c>
      <c r="W2296" t="s">
        <v>77</v>
      </c>
      <c r="X2296" t="s">
        <v>60</v>
      </c>
      <c r="Y2296" t="s">
        <v>61</v>
      </c>
      <c r="AA2296" t="s">
        <v>3623</v>
      </c>
      <c r="AC2296">
        <v>6141709</v>
      </c>
      <c r="AE2296" s="2">
        <v>8571.43</v>
      </c>
      <c r="AF2296" s="2">
        <v>8571.43</v>
      </c>
      <c r="AG2296" s="2">
        <v>309550</v>
      </c>
      <c r="AH2296" s="2">
        <v>309550</v>
      </c>
      <c r="AI2296" s="2">
        <v>0</v>
      </c>
      <c r="AJ2296" s="2">
        <v>0</v>
      </c>
      <c r="AK2296" s="2">
        <v>8571.43</v>
      </c>
      <c r="AL2296" s="2">
        <v>788188</v>
      </c>
      <c r="AM2296" s="2">
        <v>788188</v>
      </c>
      <c r="AN2296" s="2">
        <v>620</v>
      </c>
      <c r="AO2296" s="2">
        <v>0</v>
      </c>
      <c r="AP2296" s="2">
        <v>8571.43</v>
      </c>
      <c r="AQ2296" s="2">
        <v>0</v>
      </c>
      <c r="AR2296" s="2">
        <v>0</v>
      </c>
      <c r="AS2296" s="2">
        <v>0</v>
      </c>
      <c r="AT2296" s="2">
        <v>430317</v>
      </c>
      <c r="AU2296" s="2">
        <v>326484</v>
      </c>
      <c r="AV2296" s="2">
        <v>431331</v>
      </c>
      <c r="AW2296" s="2">
        <v>60000</v>
      </c>
    </row>
    <row r="2297" spans="1:49" x14ac:dyDescent="0.2">
      <c r="A2297" t="s">
        <v>4181</v>
      </c>
      <c r="B2297" t="s">
        <v>49</v>
      </c>
      <c r="C2297" t="s">
        <v>50</v>
      </c>
      <c r="D2297" t="s">
        <v>49</v>
      </c>
      <c r="E2297" t="s">
        <v>51</v>
      </c>
      <c r="F2297" t="s">
        <v>374</v>
      </c>
      <c r="G2297" s="1">
        <v>44440</v>
      </c>
      <c r="H2297" s="1">
        <v>44469</v>
      </c>
      <c r="I2297" s="1">
        <v>44469</v>
      </c>
      <c r="J2297" s="1">
        <v>44469</v>
      </c>
      <c r="K2297" t="s">
        <v>53</v>
      </c>
      <c r="L2297" t="s">
        <v>229</v>
      </c>
      <c r="M2297" t="s">
        <v>138</v>
      </c>
      <c r="N2297" t="s">
        <v>138</v>
      </c>
      <c r="O2297" t="s">
        <v>56</v>
      </c>
      <c r="P2297" t="s">
        <v>57</v>
      </c>
      <c r="U2297" t="s">
        <v>4182</v>
      </c>
      <c r="V2297" t="b">
        <f t="shared" si="35"/>
        <v>0</v>
      </c>
      <c r="W2297" t="s">
        <v>77</v>
      </c>
      <c r="X2297" t="s">
        <v>60</v>
      </c>
      <c r="Y2297" t="s">
        <v>61</v>
      </c>
      <c r="AA2297" t="s">
        <v>3865</v>
      </c>
      <c r="AC2297">
        <v>6141697</v>
      </c>
      <c r="AE2297" s="2">
        <v>11818</v>
      </c>
      <c r="AF2297" s="2">
        <v>11818</v>
      </c>
      <c r="AG2297" s="2">
        <v>480000</v>
      </c>
      <c r="AH2297" s="2">
        <v>480000</v>
      </c>
      <c r="AI2297" s="2">
        <v>0</v>
      </c>
      <c r="AJ2297" s="2">
        <v>0</v>
      </c>
      <c r="AK2297" s="2">
        <v>11818</v>
      </c>
      <c r="AL2297" s="2">
        <v>2095864</v>
      </c>
      <c r="AM2297" s="2">
        <v>2095864</v>
      </c>
      <c r="AN2297" s="2">
        <v>3109</v>
      </c>
      <c r="AO2297" s="2">
        <v>0</v>
      </c>
      <c r="AP2297" s="2">
        <v>11818</v>
      </c>
      <c r="AQ2297" s="2">
        <v>0</v>
      </c>
      <c r="AR2297" s="2">
        <v>0</v>
      </c>
      <c r="AS2297" s="2">
        <v>0</v>
      </c>
      <c r="AT2297" s="2">
        <v>1535123</v>
      </c>
      <c r="AU2297" s="2">
        <v>1162721</v>
      </c>
      <c r="AV2297" s="2">
        <v>1545669</v>
      </c>
      <c r="AW2297" s="2">
        <v>11818</v>
      </c>
    </row>
    <row r="2298" spans="1:49" x14ac:dyDescent="0.2">
      <c r="A2298" t="s">
        <v>4183</v>
      </c>
      <c r="B2298" t="s">
        <v>49</v>
      </c>
      <c r="C2298" t="s">
        <v>50</v>
      </c>
      <c r="D2298" t="s">
        <v>49</v>
      </c>
      <c r="E2298" t="s">
        <v>51</v>
      </c>
      <c r="F2298" t="s">
        <v>357</v>
      </c>
      <c r="G2298" s="1">
        <v>44440</v>
      </c>
      <c r="H2298" s="1">
        <v>44469</v>
      </c>
      <c r="I2298" s="1">
        <v>44469</v>
      </c>
      <c r="J2298" s="1">
        <v>44493</v>
      </c>
      <c r="K2298" t="s">
        <v>53</v>
      </c>
      <c r="L2298" t="s">
        <v>229</v>
      </c>
      <c r="M2298" t="s">
        <v>737</v>
      </c>
      <c r="N2298" t="s">
        <v>737</v>
      </c>
      <c r="O2298" t="s">
        <v>56</v>
      </c>
      <c r="P2298" t="s">
        <v>57</v>
      </c>
      <c r="U2298" t="s">
        <v>4184</v>
      </c>
      <c r="V2298" t="b">
        <f t="shared" si="35"/>
        <v>0</v>
      </c>
      <c r="W2298" t="s">
        <v>69</v>
      </c>
      <c r="X2298" t="s">
        <v>60</v>
      </c>
      <c r="Y2298" t="s">
        <v>61</v>
      </c>
      <c r="AA2298" t="s">
        <v>4185</v>
      </c>
      <c r="AC2298">
        <v>6144947</v>
      </c>
      <c r="AE2298" s="2">
        <v>5119.9799999999996</v>
      </c>
      <c r="AF2298" s="2">
        <v>5119.9799999999996</v>
      </c>
      <c r="AG2298" s="2">
        <v>157296</v>
      </c>
      <c r="AH2298" s="2">
        <v>157296</v>
      </c>
      <c r="AI2298" s="2">
        <v>0</v>
      </c>
      <c r="AJ2298" s="2">
        <v>0</v>
      </c>
      <c r="AK2298" s="2">
        <v>1752.88</v>
      </c>
      <c r="AL2298" s="2">
        <v>53852</v>
      </c>
      <c r="AM2298" s="2">
        <v>53852</v>
      </c>
      <c r="AN2298" s="2">
        <v>52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32.549999999999997</v>
      </c>
    </row>
    <row r="2299" spans="1:49" x14ac:dyDescent="0.2">
      <c r="A2299" t="s">
        <v>4186</v>
      </c>
      <c r="B2299" t="s">
        <v>49</v>
      </c>
      <c r="C2299" t="s">
        <v>50</v>
      </c>
      <c r="D2299" t="s">
        <v>49</v>
      </c>
      <c r="E2299" t="s">
        <v>51</v>
      </c>
      <c r="F2299" t="s">
        <v>374</v>
      </c>
      <c r="G2299" s="1">
        <v>44440</v>
      </c>
      <c r="H2299" s="1">
        <v>44469</v>
      </c>
      <c r="I2299" s="1">
        <v>44452</v>
      </c>
      <c r="J2299" s="1">
        <v>44472</v>
      </c>
      <c r="K2299" t="s">
        <v>151</v>
      </c>
      <c r="L2299" t="s">
        <v>229</v>
      </c>
      <c r="M2299" t="s">
        <v>1014</v>
      </c>
      <c r="N2299" t="s">
        <v>1014</v>
      </c>
      <c r="O2299" t="s">
        <v>56</v>
      </c>
      <c r="P2299" t="s">
        <v>57</v>
      </c>
      <c r="Q2299" t="s">
        <v>56</v>
      </c>
      <c r="S2299" t="s">
        <v>1015</v>
      </c>
      <c r="U2299" t="s">
        <v>4187</v>
      </c>
      <c r="V2299" t="b">
        <f t="shared" si="35"/>
        <v>0</v>
      </c>
      <c r="W2299" t="s">
        <v>77</v>
      </c>
      <c r="X2299" t="s">
        <v>60</v>
      </c>
      <c r="Y2299" t="s">
        <v>61</v>
      </c>
      <c r="Z2299" t="s">
        <v>97</v>
      </c>
      <c r="AC2299">
        <v>6141709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L2299" s="2">
        <v>57046</v>
      </c>
      <c r="AM2299" s="2">
        <v>57046</v>
      </c>
      <c r="AN2299" s="2">
        <v>118</v>
      </c>
      <c r="AO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60000</v>
      </c>
    </row>
    <row r="2300" spans="1:49" x14ac:dyDescent="0.2">
      <c r="A2300" t="s">
        <v>4188</v>
      </c>
      <c r="B2300" t="s">
        <v>49</v>
      </c>
      <c r="C2300" t="s">
        <v>50</v>
      </c>
      <c r="D2300" t="s">
        <v>49</v>
      </c>
      <c r="E2300" t="s">
        <v>51</v>
      </c>
      <c r="F2300" t="s">
        <v>374</v>
      </c>
      <c r="G2300" s="1">
        <v>44470</v>
      </c>
      <c r="H2300" s="1">
        <v>44500</v>
      </c>
      <c r="I2300" s="1">
        <v>44452</v>
      </c>
      <c r="J2300" s="1">
        <v>44472</v>
      </c>
      <c r="K2300" t="s">
        <v>151</v>
      </c>
      <c r="L2300" t="s">
        <v>114</v>
      </c>
      <c r="M2300" t="s">
        <v>138</v>
      </c>
      <c r="N2300" t="s">
        <v>138</v>
      </c>
      <c r="O2300" t="s">
        <v>56</v>
      </c>
      <c r="P2300" t="s">
        <v>57</v>
      </c>
      <c r="Q2300" t="s">
        <v>56</v>
      </c>
      <c r="S2300" t="s">
        <v>405</v>
      </c>
      <c r="U2300" t="s">
        <v>4189</v>
      </c>
      <c r="V2300" t="b">
        <f t="shared" si="35"/>
        <v>0</v>
      </c>
      <c r="W2300" t="s">
        <v>69</v>
      </c>
      <c r="X2300" t="s">
        <v>60</v>
      </c>
      <c r="Y2300" t="s">
        <v>61</v>
      </c>
      <c r="Z2300" t="s">
        <v>78</v>
      </c>
      <c r="AC2300">
        <v>6141697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142.61000000000001</v>
      </c>
      <c r="AL2300" s="2">
        <v>17628</v>
      </c>
      <c r="AM2300" s="2">
        <v>17628</v>
      </c>
      <c r="AN2300" s="2">
        <v>4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17624</v>
      </c>
      <c r="AU2300" s="2">
        <v>6459</v>
      </c>
      <c r="AV2300" s="2">
        <v>17628</v>
      </c>
      <c r="AW2300" s="2">
        <v>8.09</v>
      </c>
    </row>
    <row r="2301" spans="1:49" x14ac:dyDescent="0.2">
      <c r="A2301" t="s">
        <v>4190</v>
      </c>
      <c r="B2301" t="s">
        <v>49</v>
      </c>
      <c r="C2301" t="s">
        <v>50</v>
      </c>
      <c r="D2301" t="s">
        <v>49</v>
      </c>
      <c r="E2301" t="s">
        <v>51</v>
      </c>
      <c r="F2301" t="s">
        <v>374</v>
      </c>
      <c r="G2301" s="1">
        <v>44440</v>
      </c>
      <c r="H2301" s="1">
        <v>44469</v>
      </c>
      <c r="I2301" s="1">
        <v>44452</v>
      </c>
      <c r="J2301" s="1">
        <v>44472</v>
      </c>
      <c r="K2301" t="s">
        <v>53</v>
      </c>
      <c r="L2301" t="s">
        <v>229</v>
      </c>
      <c r="M2301" t="s">
        <v>55</v>
      </c>
      <c r="N2301" t="s">
        <v>55</v>
      </c>
      <c r="O2301" t="s">
        <v>56</v>
      </c>
      <c r="P2301" t="s">
        <v>57</v>
      </c>
      <c r="U2301" t="s">
        <v>4191</v>
      </c>
      <c r="V2301" t="b">
        <f t="shared" si="35"/>
        <v>1</v>
      </c>
      <c r="W2301" t="s">
        <v>69</v>
      </c>
      <c r="X2301" t="s">
        <v>60</v>
      </c>
      <c r="Y2301" t="s">
        <v>61</v>
      </c>
      <c r="AA2301" t="s">
        <v>4192</v>
      </c>
      <c r="AC2301">
        <v>6144941</v>
      </c>
      <c r="AE2301" s="2">
        <v>34285.72</v>
      </c>
      <c r="AF2301" s="2">
        <v>34285.72</v>
      </c>
      <c r="AG2301" s="2">
        <v>1197127</v>
      </c>
      <c r="AH2301" s="2">
        <v>1197127</v>
      </c>
      <c r="AI2301" s="2">
        <v>0</v>
      </c>
      <c r="AJ2301" s="2">
        <v>0</v>
      </c>
      <c r="AK2301" s="2">
        <v>39523.29</v>
      </c>
      <c r="AL2301" s="2">
        <v>1380003</v>
      </c>
      <c r="AM2301" s="2">
        <v>1380003</v>
      </c>
      <c r="AN2301" s="2">
        <v>3145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28.64</v>
      </c>
    </row>
    <row r="2302" spans="1:49" x14ac:dyDescent="0.2">
      <c r="A2302" t="s">
        <v>4193</v>
      </c>
      <c r="B2302" t="s">
        <v>49</v>
      </c>
      <c r="C2302" t="s">
        <v>50</v>
      </c>
      <c r="D2302" t="s">
        <v>49</v>
      </c>
      <c r="E2302" t="s">
        <v>51</v>
      </c>
      <c r="F2302" t="s">
        <v>374</v>
      </c>
      <c r="G2302" s="1">
        <v>44470</v>
      </c>
      <c r="H2302" s="1">
        <v>44500</v>
      </c>
      <c r="I2302" s="1">
        <v>44452</v>
      </c>
      <c r="J2302" s="1">
        <v>44474</v>
      </c>
      <c r="K2302" t="s">
        <v>151</v>
      </c>
      <c r="L2302" t="s">
        <v>114</v>
      </c>
      <c r="M2302" t="s">
        <v>106</v>
      </c>
      <c r="N2302" t="s">
        <v>107</v>
      </c>
      <c r="O2302" t="s">
        <v>56</v>
      </c>
      <c r="P2302" t="s">
        <v>57</v>
      </c>
      <c r="Q2302" t="s">
        <v>153</v>
      </c>
      <c r="S2302" t="s">
        <v>2050</v>
      </c>
      <c r="U2302" t="s">
        <v>4194</v>
      </c>
      <c r="V2302" t="b">
        <f t="shared" si="35"/>
        <v>1</v>
      </c>
      <c r="W2302" t="s">
        <v>312</v>
      </c>
      <c r="X2302" t="s">
        <v>60</v>
      </c>
      <c r="Y2302" t="s">
        <v>61</v>
      </c>
      <c r="Z2302" t="s">
        <v>97</v>
      </c>
      <c r="AC2302">
        <v>6799399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23989</v>
      </c>
      <c r="AN2302" s="2">
        <v>203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0.43</v>
      </c>
    </row>
    <row r="2303" spans="1:49" x14ac:dyDescent="0.2">
      <c r="A2303" t="s">
        <v>4195</v>
      </c>
      <c r="B2303" t="s">
        <v>49</v>
      </c>
      <c r="C2303" t="s">
        <v>50</v>
      </c>
      <c r="D2303" t="s">
        <v>49</v>
      </c>
      <c r="E2303" t="s">
        <v>51</v>
      </c>
      <c r="F2303" t="s">
        <v>374</v>
      </c>
      <c r="G2303" s="1">
        <v>44470</v>
      </c>
      <c r="H2303" s="1">
        <v>44500</v>
      </c>
      <c r="I2303" s="1">
        <v>44452</v>
      </c>
      <c r="J2303" s="1">
        <v>44472</v>
      </c>
      <c r="K2303" t="s">
        <v>53</v>
      </c>
      <c r="L2303" t="s">
        <v>114</v>
      </c>
      <c r="M2303" t="s">
        <v>3689</v>
      </c>
      <c r="N2303" t="s">
        <v>3689</v>
      </c>
      <c r="O2303" t="s">
        <v>56</v>
      </c>
      <c r="P2303" t="s">
        <v>57</v>
      </c>
      <c r="U2303" t="s">
        <v>4196</v>
      </c>
      <c r="V2303" t="b">
        <f t="shared" si="35"/>
        <v>0</v>
      </c>
      <c r="W2303" t="s">
        <v>69</v>
      </c>
      <c r="X2303" t="s">
        <v>60</v>
      </c>
      <c r="Y2303" t="s">
        <v>61</v>
      </c>
      <c r="AA2303" t="s">
        <v>3691</v>
      </c>
      <c r="AC2303">
        <v>7218380</v>
      </c>
      <c r="AE2303" s="2">
        <v>3571.45</v>
      </c>
      <c r="AF2303" s="2">
        <v>3571.45</v>
      </c>
      <c r="AG2303" s="2">
        <v>69214</v>
      </c>
      <c r="AH2303" s="2">
        <v>69214</v>
      </c>
      <c r="AI2303" s="2">
        <v>0</v>
      </c>
      <c r="AJ2303" s="2">
        <v>0</v>
      </c>
      <c r="AK2303" s="2">
        <v>3690.28</v>
      </c>
      <c r="AL2303" s="2">
        <v>71517</v>
      </c>
      <c r="AM2303" s="2">
        <v>71517</v>
      </c>
      <c r="AN2303" s="2">
        <v>747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10375</v>
      </c>
      <c r="AU2303" s="2">
        <v>8072</v>
      </c>
      <c r="AV2303" s="2">
        <v>10395</v>
      </c>
      <c r="AW2303" s="2">
        <v>51.6</v>
      </c>
    </row>
    <row r="2304" spans="1:49" x14ac:dyDescent="0.2">
      <c r="A2304" t="s">
        <v>4197</v>
      </c>
      <c r="B2304" t="s">
        <v>49</v>
      </c>
      <c r="C2304" t="s">
        <v>50</v>
      </c>
      <c r="D2304" t="s">
        <v>49</v>
      </c>
      <c r="E2304" t="s">
        <v>51</v>
      </c>
      <c r="F2304" t="s">
        <v>835</v>
      </c>
      <c r="G2304" s="1">
        <v>44440</v>
      </c>
      <c r="H2304" s="1">
        <v>44469</v>
      </c>
      <c r="I2304" s="1">
        <v>44445</v>
      </c>
      <c r="J2304" s="1">
        <v>44452</v>
      </c>
      <c r="K2304" t="s">
        <v>151</v>
      </c>
      <c r="L2304" t="s">
        <v>229</v>
      </c>
      <c r="M2304" t="s">
        <v>3884</v>
      </c>
      <c r="N2304" t="s">
        <v>3884</v>
      </c>
      <c r="O2304" t="s">
        <v>56</v>
      </c>
      <c r="P2304" t="s">
        <v>57</v>
      </c>
      <c r="Q2304" t="s">
        <v>56</v>
      </c>
      <c r="S2304" t="s">
        <v>1038</v>
      </c>
      <c r="U2304" t="s">
        <v>4198</v>
      </c>
      <c r="V2304" t="b">
        <f t="shared" si="35"/>
        <v>0</v>
      </c>
      <c r="W2304" t="s">
        <v>69</v>
      </c>
      <c r="X2304" t="s">
        <v>60</v>
      </c>
      <c r="Y2304" t="s">
        <v>61</v>
      </c>
      <c r="Z2304" t="s">
        <v>78</v>
      </c>
      <c r="AC2304">
        <v>7205993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6291.89</v>
      </c>
      <c r="AL2304" s="2">
        <v>662304</v>
      </c>
      <c r="AM2304" s="2">
        <v>662304</v>
      </c>
      <c r="AN2304" s="2">
        <v>564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451586</v>
      </c>
      <c r="AU2304" s="2">
        <v>327195</v>
      </c>
      <c r="AV2304" s="2">
        <v>459320</v>
      </c>
      <c r="AW2304" s="2">
        <v>9.5</v>
      </c>
    </row>
    <row r="2305" spans="1:49" x14ac:dyDescent="0.2">
      <c r="A2305" t="s">
        <v>4199</v>
      </c>
      <c r="B2305" t="s">
        <v>49</v>
      </c>
      <c r="C2305" t="s">
        <v>50</v>
      </c>
      <c r="D2305" t="s">
        <v>49</v>
      </c>
      <c r="E2305" t="s">
        <v>51</v>
      </c>
      <c r="F2305" t="s">
        <v>835</v>
      </c>
      <c r="G2305" s="1">
        <v>44440</v>
      </c>
      <c r="H2305" s="1">
        <v>44469</v>
      </c>
      <c r="I2305" s="1">
        <v>44445</v>
      </c>
      <c r="J2305" s="1">
        <v>44445</v>
      </c>
      <c r="K2305" t="s">
        <v>151</v>
      </c>
      <c r="L2305" t="s">
        <v>229</v>
      </c>
      <c r="M2305" t="s">
        <v>3884</v>
      </c>
      <c r="N2305" t="s">
        <v>3884</v>
      </c>
      <c r="O2305" t="s">
        <v>56</v>
      </c>
      <c r="P2305" t="s">
        <v>57</v>
      </c>
      <c r="Q2305" t="s">
        <v>56</v>
      </c>
      <c r="S2305" t="s">
        <v>176</v>
      </c>
      <c r="U2305" t="s">
        <v>4200</v>
      </c>
      <c r="V2305" t="b">
        <f t="shared" si="35"/>
        <v>0</v>
      </c>
      <c r="W2305" t="s">
        <v>77</v>
      </c>
      <c r="X2305" t="s">
        <v>60</v>
      </c>
      <c r="Y2305" t="s">
        <v>61</v>
      </c>
      <c r="Z2305" t="s">
        <v>97</v>
      </c>
      <c r="AC2305">
        <v>7205993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L2305" s="2">
        <v>9216</v>
      </c>
      <c r="AM2305" s="2">
        <v>9216</v>
      </c>
      <c r="AN2305" s="2">
        <v>476</v>
      </c>
      <c r="AO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3500</v>
      </c>
    </row>
    <row r="2306" spans="1:49" x14ac:dyDescent="0.2">
      <c r="A2306" t="s">
        <v>4201</v>
      </c>
      <c r="B2306" t="s">
        <v>49</v>
      </c>
      <c r="C2306" t="s">
        <v>50</v>
      </c>
      <c r="D2306" t="s">
        <v>49</v>
      </c>
      <c r="E2306" t="s">
        <v>51</v>
      </c>
      <c r="F2306" t="s">
        <v>835</v>
      </c>
      <c r="G2306" s="1">
        <v>44440</v>
      </c>
      <c r="H2306" s="1">
        <v>44469</v>
      </c>
      <c r="I2306" s="1">
        <v>44445</v>
      </c>
      <c r="J2306" s="1">
        <v>44452</v>
      </c>
      <c r="K2306" t="s">
        <v>151</v>
      </c>
      <c r="L2306" t="s">
        <v>229</v>
      </c>
      <c r="M2306" t="s">
        <v>3884</v>
      </c>
      <c r="N2306" t="s">
        <v>3884</v>
      </c>
      <c r="O2306" t="s">
        <v>56</v>
      </c>
      <c r="P2306" t="s">
        <v>57</v>
      </c>
      <c r="Q2306" t="s">
        <v>56</v>
      </c>
      <c r="S2306" t="s">
        <v>134</v>
      </c>
      <c r="U2306" t="s">
        <v>4202</v>
      </c>
      <c r="V2306" t="b">
        <f t="shared" si="35"/>
        <v>0</v>
      </c>
      <c r="W2306" t="s">
        <v>69</v>
      </c>
      <c r="X2306" t="s">
        <v>60</v>
      </c>
      <c r="Y2306" t="s">
        <v>61</v>
      </c>
      <c r="Z2306" t="s">
        <v>78</v>
      </c>
      <c r="AC2306">
        <v>7205993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16546.439999999999</v>
      </c>
      <c r="AL2306" s="2">
        <v>1741731</v>
      </c>
      <c r="AM2306" s="2">
        <v>1741731</v>
      </c>
      <c r="AN2306" s="2">
        <v>2832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1245326</v>
      </c>
      <c r="AU2306" s="2">
        <v>545599</v>
      </c>
      <c r="AV2306" s="2">
        <v>1255466</v>
      </c>
      <c r="AW2306" s="2">
        <v>9.5</v>
      </c>
    </row>
    <row r="2307" spans="1:49" x14ac:dyDescent="0.2">
      <c r="A2307" t="s">
        <v>4203</v>
      </c>
      <c r="B2307" t="s">
        <v>49</v>
      </c>
      <c r="C2307" t="s">
        <v>50</v>
      </c>
      <c r="D2307" t="s">
        <v>49</v>
      </c>
      <c r="E2307" t="s">
        <v>51</v>
      </c>
      <c r="F2307" t="s">
        <v>835</v>
      </c>
      <c r="G2307" s="1">
        <v>44440</v>
      </c>
      <c r="H2307" s="1">
        <v>44469</v>
      </c>
      <c r="I2307" s="1">
        <v>44445</v>
      </c>
      <c r="J2307" s="1">
        <v>44449</v>
      </c>
      <c r="K2307" t="s">
        <v>151</v>
      </c>
      <c r="L2307" t="s">
        <v>229</v>
      </c>
      <c r="M2307" t="s">
        <v>138</v>
      </c>
      <c r="N2307" t="s">
        <v>4204</v>
      </c>
      <c r="O2307" t="s">
        <v>56</v>
      </c>
      <c r="P2307" t="s">
        <v>57</v>
      </c>
      <c r="Q2307" t="s">
        <v>56</v>
      </c>
      <c r="S2307" t="s">
        <v>405</v>
      </c>
      <c r="U2307" t="s">
        <v>4205</v>
      </c>
      <c r="V2307" t="b">
        <f t="shared" ref="V2307:V2370" si="36">ISNUMBER(SEARCH("take",U2307))</f>
        <v>0</v>
      </c>
      <c r="W2307" t="s">
        <v>69</v>
      </c>
      <c r="X2307" t="s">
        <v>60</v>
      </c>
      <c r="Y2307" t="s">
        <v>61</v>
      </c>
      <c r="Z2307" t="s">
        <v>78</v>
      </c>
      <c r="AC2307">
        <v>6141697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1251.01</v>
      </c>
      <c r="AL2307" s="2">
        <v>154636</v>
      </c>
      <c r="AM2307" s="2">
        <v>154636</v>
      </c>
      <c r="AN2307" s="2">
        <v>301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154320</v>
      </c>
      <c r="AU2307" s="2">
        <v>92882</v>
      </c>
      <c r="AV2307" s="2">
        <v>154636</v>
      </c>
      <c r="AW2307" s="2">
        <v>8.09</v>
      </c>
    </row>
    <row r="2308" spans="1:49" x14ac:dyDescent="0.2">
      <c r="A2308" t="s">
        <v>4206</v>
      </c>
      <c r="B2308" t="s">
        <v>49</v>
      </c>
      <c r="C2308" t="s">
        <v>50</v>
      </c>
      <c r="D2308" t="s">
        <v>49</v>
      </c>
      <c r="E2308" t="s">
        <v>51</v>
      </c>
      <c r="F2308" t="s">
        <v>374</v>
      </c>
      <c r="G2308" s="1">
        <v>44470</v>
      </c>
      <c r="H2308" s="1">
        <v>44500</v>
      </c>
      <c r="I2308" s="1">
        <v>44452</v>
      </c>
      <c r="J2308" s="1">
        <v>44472</v>
      </c>
      <c r="K2308" t="s">
        <v>151</v>
      </c>
      <c r="L2308" t="s">
        <v>114</v>
      </c>
      <c r="M2308" t="s">
        <v>1014</v>
      </c>
      <c r="N2308" t="s">
        <v>1014</v>
      </c>
      <c r="O2308" t="s">
        <v>56</v>
      </c>
      <c r="P2308" t="s">
        <v>57</v>
      </c>
      <c r="Q2308" t="s">
        <v>56</v>
      </c>
      <c r="S2308" t="s">
        <v>134</v>
      </c>
      <c r="U2308" t="s">
        <v>4207</v>
      </c>
      <c r="V2308" t="b">
        <f t="shared" si="36"/>
        <v>0</v>
      </c>
      <c r="W2308" t="s">
        <v>69</v>
      </c>
      <c r="X2308" t="s">
        <v>60</v>
      </c>
      <c r="Y2308" t="s">
        <v>61</v>
      </c>
      <c r="Z2308" t="s">
        <v>78</v>
      </c>
      <c r="AC2308">
        <v>6141709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133.86000000000001</v>
      </c>
      <c r="AL2308" s="2">
        <v>8054</v>
      </c>
      <c r="AM2308" s="2">
        <v>8054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8005</v>
      </c>
      <c r="AU2308" s="2">
        <v>5563</v>
      </c>
      <c r="AV2308" s="2">
        <v>8019</v>
      </c>
      <c r="AW2308" s="2">
        <v>16.62</v>
      </c>
    </row>
    <row r="2309" spans="1:49" x14ac:dyDescent="0.2">
      <c r="A2309" t="s">
        <v>4208</v>
      </c>
      <c r="B2309" t="s">
        <v>49</v>
      </c>
      <c r="C2309" t="s">
        <v>50</v>
      </c>
      <c r="D2309" t="s">
        <v>49</v>
      </c>
      <c r="E2309" t="s">
        <v>51</v>
      </c>
      <c r="F2309" t="s">
        <v>374</v>
      </c>
      <c r="G2309" s="1">
        <v>44440</v>
      </c>
      <c r="H2309" s="1">
        <v>44469</v>
      </c>
      <c r="I2309" s="1">
        <v>44452</v>
      </c>
      <c r="J2309" s="1">
        <v>44472</v>
      </c>
      <c r="K2309" t="s">
        <v>151</v>
      </c>
      <c r="L2309" t="s">
        <v>229</v>
      </c>
      <c r="M2309" t="s">
        <v>1014</v>
      </c>
      <c r="N2309" t="s">
        <v>1014</v>
      </c>
      <c r="O2309" t="s">
        <v>56</v>
      </c>
      <c r="P2309" t="s">
        <v>57</v>
      </c>
      <c r="Q2309" t="s">
        <v>56</v>
      </c>
      <c r="S2309" t="s">
        <v>387</v>
      </c>
      <c r="U2309" t="s">
        <v>4209</v>
      </c>
      <c r="V2309" t="b">
        <f t="shared" si="36"/>
        <v>0</v>
      </c>
      <c r="W2309" t="s">
        <v>77</v>
      </c>
      <c r="X2309" t="s">
        <v>60</v>
      </c>
      <c r="Y2309" t="s">
        <v>61</v>
      </c>
      <c r="Z2309" t="s">
        <v>78</v>
      </c>
      <c r="AC2309">
        <v>6141709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L2309" s="2">
        <v>96621</v>
      </c>
      <c r="AM2309" s="2">
        <v>96621</v>
      </c>
      <c r="AN2309" s="2">
        <v>26</v>
      </c>
      <c r="AO2309" s="2">
        <v>0</v>
      </c>
      <c r="AQ2309" s="2">
        <v>0</v>
      </c>
      <c r="AR2309" s="2">
        <v>0</v>
      </c>
      <c r="AS2309" s="2">
        <v>0</v>
      </c>
      <c r="AT2309" s="2">
        <v>95729</v>
      </c>
      <c r="AU2309" s="2">
        <v>74230</v>
      </c>
      <c r="AV2309" s="2">
        <v>95821</v>
      </c>
      <c r="AW2309" s="2">
        <v>60000</v>
      </c>
    </row>
    <row r="2310" spans="1:49" x14ac:dyDescent="0.2">
      <c r="A2310" t="s">
        <v>4210</v>
      </c>
      <c r="B2310" t="s">
        <v>49</v>
      </c>
      <c r="C2310" t="s">
        <v>50</v>
      </c>
      <c r="D2310" t="s">
        <v>49</v>
      </c>
      <c r="E2310" t="s">
        <v>51</v>
      </c>
      <c r="F2310" t="s">
        <v>374</v>
      </c>
      <c r="G2310" s="1">
        <v>44440</v>
      </c>
      <c r="H2310" s="1">
        <v>44469</v>
      </c>
      <c r="I2310" s="1">
        <v>44455</v>
      </c>
      <c r="J2310" s="1">
        <v>44455</v>
      </c>
      <c r="K2310" t="s">
        <v>151</v>
      </c>
      <c r="L2310" t="s">
        <v>229</v>
      </c>
      <c r="M2310" t="s">
        <v>138</v>
      </c>
      <c r="N2310" t="s">
        <v>138</v>
      </c>
      <c r="O2310" t="s">
        <v>56</v>
      </c>
      <c r="P2310" t="s">
        <v>57</v>
      </c>
      <c r="Q2310" t="s">
        <v>56</v>
      </c>
      <c r="S2310" t="s">
        <v>3329</v>
      </c>
      <c r="U2310" t="s">
        <v>4211</v>
      </c>
      <c r="V2310" t="b">
        <f t="shared" si="36"/>
        <v>0</v>
      </c>
      <c r="W2310" t="s">
        <v>77</v>
      </c>
      <c r="X2310" t="s">
        <v>60</v>
      </c>
      <c r="Y2310" t="s">
        <v>61</v>
      </c>
      <c r="Z2310" t="s">
        <v>97</v>
      </c>
      <c r="AC2310">
        <v>6141697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L2310" s="2">
        <v>1941635</v>
      </c>
      <c r="AM2310" s="2">
        <v>1941635</v>
      </c>
      <c r="AN2310" s="2">
        <v>812</v>
      </c>
      <c r="AO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49618.5</v>
      </c>
    </row>
    <row r="2311" spans="1:49" x14ac:dyDescent="0.2">
      <c r="A2311" t="s">
        <v>4212</v>
      </c>
      <c r="B2311" t="s">
        <v>49</v>
      </c>
      <c r="C2311" t="s">
        <v>50</v>
      </c>
      <c r="D2311" t="s">
        <v>49</v>
      </c>
      <c r="E2311" t="s">
        <v>51</v>
      </c>
      <c r="F2311" t="s">
        <v>374</v>
      </c>
      <c r="G2311" s="1">
        <v>44440</v>
      </c>
      <c r="H2311" s="1">
        <v>44469</v>
      </c>
      <c r="I2311" s="1">
        <v>44452</v>
      </c>
      <c r="J2311" s="1">
        <v>44472</v>
      </c>
      <c r="K2311" t="s">
        <v>151</v>
      </c>
      <c r="L2311" t="s">
        <v>229</v>
      </c>
      <c r="M2311" t="s">
        <v>138</v>
      </c>
      <c r="N2311" t="s">
        <v>138</v>
      </c>
      <c r="O2311" t="s">
        <v>56</v>
      </c>
      <c r="P2311" t="s">
        <v>57</v>
      </c>
      <c r="Q2311" t="s">
        <v>56</v>
      </c>
      <c r="S2311" t="s">
        <v>134</v>
      </c>
      <c r="U2311" t="s">
        <v>4213</v>
      </c>
      <c r="V2311" t="b">
        <f t="shared" si="36"/>
        <v>0</v>
      </c>
      <c r="W2311" t="s">
        <v>77</v>
      </c>
      <c r="X2311" t="s">
        <v>60</v>
      </c>
      <c r="Y2311" t="s">
        <v>61</v>
      </c>
      <c r="Z2311" t="s">
        <v>78</v>
      </c>
      <c r="AC2311">
        <v>6141697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L2311" s="2">
        <v>2504270</v>
      </c>
      <c r="AM2311" s="2">
        <v>2504270</v>
      </c>
      <c r="AN2311" s="2">
        <v>3587</v>
      </c>
      <c r="AO2311" s="2">
        <v>0</v>
      </c>
      <c r="AQ2311" s="2">
        <v>0</v>
      </c>
      <c r="AR2311" s="2">
        <v>0</v>
      </c>
      <c r="AS2311" s="2">
        <v>0</v>
      </c>
      <c r="AT2311" s="2">
        <v>2405030</v>
      </c>
      <c r="AU2311" s="2">
        <v>1566184</v>
      </c>
      <c r="AV2311" s="2">
        <v>2407480</v>
      </c>
      <c r="AW2311" s="2">
        <v>50000</v>
      </c>
    </row>
    <row r="2312" spans="1:49" x14ac:dyDescent="0.2">
      <c r="A2312" t="s">
        <v>4214</v>
      </c>
      <c r="B2312" t="s">
        <v>49</v>
      </c>
      <c r="C2312" t="s">
        <v>50</v>
      </c>
      <c r="D2312" t="s">
        <v>49</v>
      </c>
      <c r="E2312" t="s">
        <v>51</v>
      </c>
      <c r="F2312" t="s">
        <v>374</v>
      </c>
      <c r="G2312" s="1">
        <v>44440</v>
      </c>
      <c r="H2312" s="1">
        <v>44469</v>
      </c>
      <c r="I2312" s="1">
        <v>44462</v>
      </c>
      <c r="J2312" s="1">
        <v>44462</v>
      </c>
      <c r="K2312" t="s">
        <v>151</v>
      </c>
      <c r="L2312" t="s">
        <v>229</v>
      </c>
      <c r="M2312" t="s">
        <v>375</v>
      </c>
      <c r="N2312" t="s">
        <v>375</v>
      </c>
      <c r="O2312" t="s">
        <v>56</v>
      </c>
      <c r="P2312" t="s">
        <v>57</v>
      </c>
      <c r="Q2312" t="s">
        <v>56</v>
      </c>
      <c r="S2312" t="s">
        <v>376</v>
      </c>
      <c r="U2312" t="s">
        <v>4215</v>
      </c>
      <c r="V2312" t="b">
        <f t="shared" si="36"/>
        <v>1</v>
      </c>
      <c r="W2312" t="s">
        <v>77</v>
      </c>
      <c r="X2312" t="s">
        <v>60</v>
      </c>
      <c r="Y2312" t="s">
        <v>61</v>
      </c>
      <c r="Z2312" t="s">
        <v>78</v>
      </c>
      <c r="AC2312">
        <v>6142232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L2312" s="2">
        <v>113282</v>
      </c>
      <c r="AM2312" s="2">
        <v>113282</v>
      </c>
      <c r="AN2312" s="2">
        <v>19</v>
      </c>
      <c r="AO2312" s="2">
        <v>0</v>
      </c>
      <c r="AQ2312" s="2">
        <v>0</v>
      </c>
      <c r="AR2312" s="2">
        <v>0</v>
      </c>
      <c r="AS2312" s="2">
        <v>0</v>
      </c>
      <c r="AT2312" s="2">
        <v>112313</v>
      </c>
      <c r="AU2312" s="2">
        <v>99258</v>
      </c>
      <c r="AV2312" s="2">
        <v>113282</v>
      </c>
      <c r="AW2312" s="2">
        <v>36400</v>
      </c>
    </row>
    <row r="2313" spans="1:49" x14ac:dyDescent="0.2">
      <c r="A2313" t="s">
        <v>4216</v>
      </c>
      <c r="B2313" t="s">
        <v>49</v>
      </c>
      <c r="C2313" t="s">
        <v>50</v>
      </c>
      <c r="D2313" t="s">
        <v>49</v>
      </c>
      <c r="E2313" t="s">
        <v>51</v>
      </c>
      <c r="F2313" t="s">
        <v>374</v>
      </c>
      <c r="G2313" s="1">
        <v>44470</v>
      </c>
      <c r="H2313" s="1">
        <v>44500</v>
      </c>
      <c r="I2313" s="1">
        <v>44452</v>
      </c>
      <c r="J2313" s="1">
        <v>44472</v>
      </c>
      <c r="K2313" t="s">
        <v>151</v>
      </c>
      <c r="L2313" t="s">
        <v>114</v>
      </c>
      <c r="M2313" t="s">
        <v>375</v>
      </c>
      <c r="N2313" t="s">
        <v>375</v>
      </c>
      <c r="O2313" t="s">
        <v>56</v>
      </c>
      <c r="P2313" t="s">
        <v>57</v>
      </c>
      <c r="Q2313" t="s">
        <v>56</v>
      </c>
      <c r="S2313" t="s">
        <v>1709</v>
      </c>
      <c r="U2313" t="s">
        <v>4217</v>
      </c>
      <c r="V2313" t="b">
        <f t="shared" si="36"/>
        <v>0</v>
      </c>
      <c r="W2313" t="s">
        <v>77</v>
      </c>
      <c r="X2313" t="s">
        <v>60</v>
      </c>
      <c r="Y2313" t="s">
        <v>61</v>
      </c>
      <c r="Z2313" t="s">
        <v>97</v>
      </c>
      <c r="AC2313">
        <v>6142232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L2313" s="2">
        <v>177131</v>
      </c>
      <c r="AM2313" s="2">
        <v>177131</v>
      </c>
      <c r="AN2313" s="2">
        <v>238</v>
      </c>
      <c r="AO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60000</v>
      </c>
    </row>
    <row r="2314" spans="1:49" x14ac:dyDescent="0.2">
      <c r="A2314" t="s">
        <v>4218</v>
      </c>
      <c r="B2314" t="s">
        <v>49</v>
      </c>
      <c r="C2314" t="s">
        <v>50</v>
      </c>
      <c r="D2314" t="s">
        <v>49</v>
      </c>
      <c r="E2314" t="s">
        <v>51</v>
      </c>
      <c r="F2314" t="s">
        <v>374</v>
      </c>
      <c r="G2314" s="1">
        <v>44440</v>
      </c>
      <c r="H2314" s="1">
        <v>44469</v>
      </c>
      <c r="I2314" s="1">
        <v>44452</v>
      </c>
      <c r="J2314" s="1">
        <v>44458</v>
      </c>
      <c r="K2314" t="s">
        <v>151</v>
      </c>
      <c r="L2314" t="s">
        <v>229</v>
      </c>
      <c r="M2314" t="s">
        <v>996</v>
      </c>
      <c r="N2314" t="s">
        <v>996</v>
      </c>
      <c r="O2314" t="s">
        <v>56</v>
      </c>
      <c r="P2314" t="s">
        <v>57</v>
      </c>
      <c r="Q2314" t="s">
        <v>56</v>
      </c>
      <c r="S2314" t="s">
        <v>405</v>
      </c>
      <c r="U2314" t="s">
        <v>4219</v>
      </c>
      <c r="V2314" t="b">
        <f t="shared" si="36"/>
        <v>0</v>
      </c>
      <c r="W2314" t="s">
        <v>77</v>
      </c>
      <c r="X2314" t="s">
        <v>60</v>
      </c>
      <c r="Y2314" t="s">
        <v>61</v>
      </c>
      <c r="Z2314" t="s">
        <v>78</v>
      </c>
      <c r="AC2314">
        <v>6231468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L2314" s="2">
        <v>392236</v>
      </c>
      <c r="AM2314" s="2">
        <v>392236</v>
      </c>
      <c r="AN2314" s="2">
        <v>663</v>
      </c>
      <c r="AO2314" s="2">
        <v>0</v>
      </c>
      <c r="AQ2314" s="2">
        <v>0</v>
      </c>
      <c r="AR2314" s="2">
        <v>0</v>
      </c>
      <c r="AS2314" s="2">
        <v>0</v>
      </c>
      <c r="AT2314" s="2">
        <v>391409</v>
      </c>
      <c r="AU2314" s="2">
        <v>285421</v>
      </c>
      <c r="AV2314" s="2">
        <v>392236</v>
      </c>
      <c r="AW2314" s="2">
        <v>23500</v>
      </c>
    </row>
    <row r="2315" spans="1:49" x14ac:dyDescent="0.2">
      <c r="A2315" t="s">
        <v>4220</v>
      </c>
      <c r="B2315" t="s">
        <v>49</v>
      </c>
      <c r="C2315" t="s">
        <v>50</v>
      </c>
      <c r="D2315" t="s">
        <v>49</v>
      </c>
      <c r="E2315" t="s">
        <v>51</v>
      </c>
      <c r="F2315" t="s">
        <v>374</v>
      </c>
      <c r="G2315" s="1">
        <v>44440</v>
      </c>
      <c r="H2315" s="1">
        <v>44469</v>
      </c>
      <c r="I2315" s="1">
        <v>44455</v>
      </c>
      <c r="J2315" s="1">
        <v>44455</v>
      </c>
      <c r="K2315" t="s">
        <v>151</v>
      </c>
      <c r="L2315" t="s">
        <v>229</v>
      </c>
      <c r="M2315" t="s">
        <v>3689</v>
      </c>
      <c r="N2315" t="s">
        <v>3689</v>
      </c>
      <c r="O2315" t="s">
        <v>56</v>
      </c>
      <c r="P2315" t="s">
        <v>57</v>
      </c>
      <c r="Q2315" t="s">
        <v>56</v>
      </c>
      <c r="S2315" t="s">
        <v>4221</v>
      </c>
      <c r="U2315" t="s">
        <v>4222</v>
      </c>
      <c r="V2315" t="b">
        <f t="shared" si="36"/>
        <v>0</v>
      </c>
      <c r="W2315" t="s">
        <v>77</v>
      </c>
      <c r="X2315" t="s">
        <v>60</v>
      </c>
      <c r="Y2315" t="s">
        <v>61</v>
      </c>
      <c r="Z2315" t="s">
        <v>97</v>
      </c>
      <c r="AC2315">
        <v>7218380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L2315" s="2">
        <v>2158086</v>
      </c>
      <c r="AM2315" s="2">
        <v>2158086</v>
      </c>
      <c r="AN2315" s="2">
        <v>7886</v>
      </c>
      <c r="AO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142500</v>
      </c>
    </row>
    <row r="2316" spans="1:49" x14ac:dyDescent="0.2">
      <c r="A2316" t="s">
        <v>4223</v>
      </c>
      <c r="B2316" t="s">
        <v>49</v>
      </c>
      <c r="C2316" t="s">
        <v>50</v>
      </c>
      <c r="D2316" t="s">
        <v>49</v>
      </c>
      <c r="E2316" t="s">
        <v>51</v>
      </c>
      <c r="F2316" t="s">
        <v>374</v>
      </c>
      <c r="G2316" s="1">
        <v>44440</v>
      </c>
      <c r="H2316" s="1">
        <v>44469</v>
      </c>
      <c r="I2316" s="1">
        <v>44462</v>
      </c>
      <c r="J2316" s="1">
        <v>44462</v>
      </c>
      <c r="K2316" t="s">
        <v>151</v>
      </c>
      <c r="L2316" t="s">
        <v>229</v>
      </c>
      <c r="M2316" t="s">
        <v>146</v>
      </c>
      <c r="N2316" t="s">
        <v>146</v>
      </c>
      <c r="O2316" t="s">
        <v>56</v>
      </c>
      <c r="P2316" t="s">
        <v>57</v>
      </c>
      <c r="Q2316" t="s">
        <v>56</v>
      </c>
      <c r="S2316" t="s">
        <v>1038</v>
      </c>
      <c r="U2316" t="s">
        <v>4224</v>
      </c>
      <c r="V2316" t="b">
        <f t="shared" si="36"/>
        <v>0</v>
      </c>
      <c r="W2316" t="s">
        <v>77</v>
      </c>
      <c r="X2316" t="s">
        <v>60</v>
      </c>
      <c r="Y2316" t="s">
        <v>61</v>
      </c>
      <c r="Z2316" t="s">
        <v>78</v>
      </c>
      <c r="AC2316">
        <v>6207989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L2316" s="2">
        <v>60433</v>
      </c>
      <c r="AM2316" s="2">
        <v>60433</v>
      </c>
      <c r="AN2316" s="2">
        <v>26</v>
      </c>
      <c r="AO2316" s="2">
        <v>0</v>
      </c>
      <c r="AQ2316" s="2">
        <v>0</v>
      </c>
      <c r="AR2316" s="2">
        <v>0</v>
      </c>
      <c r="AS2316" s="2">
        <v>0</v>
      </c>
      <c r="AT2316" s="2">
        <v>59918</v>
      </c>
      <c r="AU2316" s="2">
        <v>21547</v>
      </c>
      <c r="AV2316" s="2">
        <v>60347</v>
      </c>
      <c r="AW2316" s="2">
        <v>55000</v>
      </c>
    </row>
    <row r="2317" spans="1:49" x14ac:dyDescent="0.2">
      <c r="A2317" t="s">
        <v>4225</v>
      </c>
      <c r="B2317" t="s">
        <v>49</v>
      </c>
      <c r="C2317" t="s">
        <v>50</v>
      </c>
      <c r="D2317" t="s">
        <v>49</v>
      </c>
      <c r="E2317" t="s">
        <v>51</v>
      </c>
      <c r="F2317" t="s">
        <v>374</v>
      </c>
      <c r="G2317" s="1">
        <v>44440</v>
      </c>
      <c r="H2317" s="1">
        <v>44469</v>
      </c>
      <c r="I2317" s="1">
        <v>44462</v>
      </c>
      <c r="J2317" s="1">
        <v>44462</v>
      </c>
      <c r="K2317" t="s">
        <v>151</v>
      </c>
      <c r="L2317" t="s">
        <v>229</v>
      </c>
      <c r="M2317" t="s">
        <v>237</v>
      </c>
      <c r="N2317" t="s">
        <v>237</v>
      </c>
      <c r="O2317" t="s">
        <v>56</v>
      </c>
      <c r="P2317" t="s">
        <v>57</v>
      </c>
      <c r="Q2317" t="s">
        <v>56</v>
      </c>
      <c r="S2317" t="s">
        <v>134</v>
      </c>
      <c r="U2317" t="s">
        <v>4226</v>
      </c>
      <c r="V2317" t="b">
        <f t="shared" si="36"/>
        <v>0</v>
      </c>
      <c r="W2317" t="s">
        <v>77</v>
      </c>
      <c r="X2317" t="s">
        <v>60</v>
      </c>
      <c r="Y2317" t="s">
        <v>61</v>
      </c>
      <c r="Z2317" t="s">
        <v>78</v>
      </c>
      <c r="AC2317">
        <v>6138659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L2317" s="2">
        <v>328765</v>
      </c>
      <c r="AM2317" s="2">
        <v>328765</v>
      </c>
      <c r="AN2317" s="2">
        <v>315</v>
      </c>
      <c r="AO2317" s="2">
        <v>0</v>
      </c>
      <c r="AQ2317" s="2">
        <v>0</v>
      </c>
      <c r="AR2317" s="2">
        <v>0</v>
      </c>
      <c r="AS2317" s="2">
        <v>0</v>
      </c>
      <c r="AT2317" s="2">
        <v>280754</v>
      </c>
      <c r="AU2317" s="2">
        <v>129235</v>
      </c>
      <c r="AV2317" s="2">
        <v>282368</v>
      </c>
      <c r="AW2317" s="2">
        <v>25000</v>
      </c>
    </row>
    <row r="2318" spans="1:49" x14ac:dyDescent="0.2">
      <c r="A2318" t="s">
        <v>4227</v>
      </c>
      <c r="B2318" t="s">
        <v>49</v>
      </c>
      <c r="C2318" t="s">
        <v>50</v>
      </c>
      <c r="D2318" t="s">
        <v>49</v>
      </c>
      <c r="E2318" t="s">
        <v>51</v>
      </c>
      <c r="F2318" t="s">
        <v>374</v>
      </c>
      <c r="G2318" s="1">
        <v>44440</v>
      </c>
      <c r="H2318" s="1">
        <v>44469</v>
      </c>
      <c r="I2318" s="1">
        <v>44462</v>
      </c>
      <c r="J2318" s="1">
        <v>44462</v>
      </c>
      <c r="K2318" t="s">
        <v>151</v>
      </c>
      <c r="L2318" t="s">
        <v>229</v>
      </c>
      <c r="M2318" t="s">
        <v>146</v>
      </c>
      <c r="N2318" t="s">
        <v>146</v>
      </c>
      <c r="O2318" t="s">
        <v>56</v>
      </c>
      <c r="P2318" t="s">
        <v>57</v>
      </c>
      <c r="Q2318" t="s">
        <v>56</v>
      </c>
      <c r="S2318" t="s">
        <v>2027</v>
      </c>
      <c r="U2318" t="s">
        <v>4228</v>
      </c>
      <c r="V2318" t="b">
        <f t="shared" si="36"/>
        <v>0</v>
      </c>
      <c r="W2318" t="s">
        <v>77</v>
      </c>
      <c r="X2318" t="s">
        <v>60</v>
      </c>
      <c r="Y2318" t="s">
        <v>61</v>
      </c>
      <c r="Z2318" t="s">
        <v>78</v>
      </c>
      <c r="AC2318">
        <v>6207989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L2318" s="2">
        <v>76527</v>
      </c>
      <c r="AM2318" s="2">
        <v>76527</v>
      </c>
      <c r="AN2318" s="2">
        <v>14</v>
      </c>
      <c r="AO2318" s="2">
        <v>0</v>
      </c>
      <c r="AQ2318" s="2">
        <v>0</v>
      </c>
      <c r="AR2318" s="2">
        <v>0</v>
      </c>
      <c r="AS2318" s="2">
        <v>0</v>
      </c>
      <c r="AT2318" s="2">
        <v>76172</v>
      </c>
      <c r="AU2318" s="2">
        <v>31364</v>
      </c>
      <c r="AV2318" s="2">
        <v>76518</v>
      </c>
      <c r="AW2318" s="2">
        <v>55000</v>
      </c>
    </row>
    <row r="2319" spans="1:49" x14ac:dyDescent="0.2">
      <c r="A2319" t="s">
        <v>4229</v>
      </c>
      <c r="B2319" t="s">
        <v>49</v>
      </c>
      <c r="C2319" t="s">
        <v>50</v>
      </c>
      <c r="D2319" t="s">
        <v>49</v>
      </c>
      <c r="E2319" t="s">
        <v>51</v>
      </c>
      <c r="F2319" t="s">
        <v>374</v>
      </c>
      <c r="G2319" s="1">
        <v>44440</v>
      </c>
      <c r="H2319" s="1">
        <v>44469</v>
      </c>
      <c r="I2319" s="1">
        <v>44462</v>
      </c>
      <c r="J2319" s="1">
        <v>44462</v>
      </c>
      <c r="K2319" t="s">
        <v>151</v>
      </c>
      <c r="L2319" t="s">
        <v>229</v>
      </c>
      <c r="M2319" t="s">
        <v>146</v>
      </c>
      <c r="N2319" t="s">
        <v>146</v>
      </c>
      <c r="O2319" t="s">
        <v>56</v>
      </c>
      <c r="P2319" t="s">
        <v>57</v>
      </c>
      <c r="Q2319" t="s">
        <v>56</v>
      </c>
      <c r="S2319" t="s">
        <v>376</v>
      </c>
      <c r="U2319" t="s">
        <v>4230</v>
      </c>
      <c r="V2319" t="b">
        <f t="shared" si="36"/>
        <v>0</v>
      </c>
      <c r="W2319" t="s">
        <v>77</v>
      </c>
      <c r="X2319" t="s">
        <v>60</v>
      </c>
      <c r="Y2319" t="s">
        <v>61</v>
      </c>
      <c r="Z2319" t="s">
        <v>78</v>
      </c>
      <c r="AC2319">
        <v>6207989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L2319" s="2">
        <v>53309</v>
      </c>
      <c r="AM2319" s="2">
        <v>53309</v>
      </c>
      <c r="AN2319" s="2">
        <v>27</v>
      </c>
      <c r="AO2319" s="2">
        <v>0</v>
      </c>
      <c r="AQ2319" s="2">
        <v>0</v>
      </c>
      <c r="AR2319" s="2">
        <v>0</v>
      </c>
      <c r="AS2319" s="2">
        <v>0</v>
      </c>
      <c r="AT2319" s="2">
        <v>52431</v>
      </c>
      <c r="AU2319" s="2">
        <v>26322</v>
      </c>
      <c r="AV2319" s="2">
        <v>53307</v>
      </c>
      <c r="AW2319" s="2">
        <v>55000</v>
      </c>
    </row>
    <row r="2320" spans="1:49" x14ac:dyDescent="0.2">
      <c r="A2320" t="s">
        <v>4231</v>
      </c>
      <c r="B2320" t="s">
        <v>49</v>
      </c>
      <c r="C2320" t="s">
        <v>50</v>
      </c>
      <c r="D2320" t="s">
        <v>49</v>
      </c>
      <c r="E2320" t="s">
        <v>51</v>
      </c>
      <c r="F2320" t="s">
        <v>495</v>
      </c>
      <c r="G2320" s="1">
        <v>44440</v>
      </c>
      <c r="H2320" s="1">
        <v>44469</v>
      </c>
      <c r="I2320" s="1">
        <v>44456</v>
      </c>
      <c r="J2320" s="1">
        <v>44456</v>
      </c>
      <c r="K2320" t="s">
        <v>53</v>
      </c>
      <c r="L2320" t="s">
        <v>229</v>
      </c>
      <c r="M2320" t="s">
        <v>3820</v>
      </c>
      <c r="N2320" t="s">
        <v>3820</v>
      </c>
      <c r="O2320" t="s">
        <v>56</v>
      </c>
      <c r="P2320" t="s">
        <v>57</v>
      </c>
      <c r="U2320" t="s">
        <v>4232</v>
      </c>
      <c r="V2320" t="b">
        <f t="shared" si="36"/>
        <v>1</v>
      </c>
      <c r="W2320" t="s">
        <v>59</v>
      </c>
      <c r="X2320" t="s">
        <v>60</v>
      </c>
      <c r="Y2320" t="s">
        <v>61</v>
      </c>
      <c r="AA2320" t="s">
        <v>4233</v>
      </c>
      <c r="AC2320">
        <v>6677728</v>
      </c>
      <c r="AE2320" s="2">
        <v>0</v>
      </c>
      <c r="AF2320" s="2">
        <v>0</v>
      </c>
      <c r="AG2320" s="2">
        <v>125000</v>
      </c>
      <c r="AH2320" s="2">
        <v>125000</v>
      </c>
      <c r="AI2320" s="2">
        <v>0</v>
      </c>
      <c r="AJ2320" s="2">
        <v>0</v>
      </c>
      <c r="AK2320" s="2">
        <v>0</v>
      </c>
      <c r="AL2320" s="2">
        <v>137270</v>
      </c>
      <c r="AM2320" s="2">
        <v>137270</v>
      </c>
      <c r="AN2320" s="2">
        <v>273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</row>
    <row r="2321" spans="1:49" x14ac:dyDescent="0.2">
      <c r="A2321" t="s">
        <v>4234</v>
      </c>
      <c r="B2321" t="s">
        <v>49</v>
      </c>
      <c r="C2321" t="s">
        <v>50</v>
      </c>
      <c r="D2321" t="s">
        <v>49</v>
      </c>
      <c r="E2321" t="s">
        <v>51</v>
      </c>
      <c r="F2321" t="s">
        <v>1571</v>
      </c>
      <c r="G2321" s="1">
        <v>44409</v>
      </c>
      <c r="H2321" s="1">
        <v>44439</v>
      </c>
      <c r="I2321" s="1">
        <v>44433</v>
      </c>
      <c r="J2321" s="1">
        <v>44433</v>
      </c>
      <c r="K2321" t="s">
        <v>151</v>
      </c>
      <c r="L2321" t="s">
        <v>184</v>
      </c>
      <c r="M2321" t="s">
        <v>424</v>
      </c>
      <c r="N2321" t="s">
        <v>424</v>
      </c>
      <c r="O2321" t="s">
        <v>56</v>
      </c>
      <c r="P2321" t="s">
        <v>57</v>
      </c>
      <c r="Q2321" t="s">
        <v>56</v>
      </c>
      <c r="S2321" t="s">
        <v>376</v>
      </c>
      <c r="U2321" t="s">
        <v>4235</v>
      </c>
      <c r="V2321" t="b">
        <f t="shared" si="36"/>
        <v>1</v>
      </c>
      <c r="W2321" t="s">
        <v>59</v>
      </c>
      <c r="X2321" t="s">
        <v>60</v>
      </c>
      <c r="Y2321" t="s">
        <v>61</v>
      </c>
      <c r="Z2321" t="s">
        <v>78</v>
      </c>
      <c r="AC2321">
        <v>6229725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2980</v>
      </c>
      <c r="AM2321" s="2">
        <v>2980</v>
      </c>
      <c r="AN2321" s="2">
        <v>2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2874</v>
      </c>
      <c r="AU2321" s="2">
        <v>2104</v>
      </c>
      <c r="AV2321" s="2">
        <v>2913</v>
      </c>
      <c r="AW2321" s="2">
        <v>0</v>
      </c>
    </row>
    <row r="2322" spans="1:49" x14ac:dyDescent="0.2">
      <c r="A2322" t="s">
        <v>4236</v>
      </c>
      <c r="B2322" t="s">
        <v>49</v>
      </c>
      <c r="C2322" t="s">
        <v>50</v>
      </c>
      <c r="D2322" t="s">
        <v>49</v>
      </c>
      <c r="E2322" t="s">
        <v>51</v>
      </c>
      <c r="F2322" t="s">
        <v>495</v>
      </c>
      <c r="G2322" s="1">
        <v>44440</v>
      </c>
      <c r="H2322" s="1">
        <v>44469</v>
      </c>
      <c r="I2322" s="1">
        <v>44448</v>
      </c>
      <c r="J2322" s="1">
        <v>44448</v>
      </c>
      <c r="K2322" t="s">
        <v>53</v>
      </c>
      <c r="L2322" t="s">
        <v>229</v>
      </c>
      <c r="M2322" t="s">
        <v>318</v>
      </c>
      <c r="N2322" t="s">
        <v>318</v>
      </c>
      <c r="O2322" t="s">
        <v>56</v>
      </c>
      <c r="P2322" t="s">
        <v>57</v>
      </c>
      <c r="U2322" t="s">
        <v>4237</v>
      </c>
      <c r="V2322" t="b">
        <f t="shared" si="36"/>
        <v>1</v>
      </c>
      <c r="W2322" t="s">
        <v>77</v>
      </c>
      <c r="X2322" t="s">
        <v>60</v>
      </c>
      <c r="Y2322" t="s">
        <v>61</v>
      </c>
      <c r="AA2322" t="s">
        <v>3916</v>
      </c>
      <c r="AC2322">
        <v>6163353</v>
      </c>
      <c r="AE2322" s="2">
        <v>51000</v>
      </c>
      <c r="AF2322" s="2">
        <v>51000</v>
      </c>
      <c r="AG2322" s="2">
        <v>5000000</v>
      </c>
      <c r="AH2322" s="2">
        <v>5000000</v>
      </c>
      <c r="AI2322" s="2">
        <v>0</v>
      </c>
      <c r="AJ2322" s="2">
        <v>0</v>
      </c>
      <c r="AK2322" s="2">
        <v>51000</v>
      </c>
      <c r="AL2322" s="2">
        <v>5475757</v>
      </c>
      <c r="AM2322" s="2">
        <v>5475757</v>
      </c>
      <c r="AN2322" s="2">
        <v>2455</v>
      </c>
      <c r="AO2322" s="2">
        <v>0</v>
      </c>
      <c r="AP2322" s="2">
        <v>51000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51000</v>
      </c>
    </row>
    <row r="2323" spans="1:49" x14ac:dyDescent="0.2">
      <c r="A2323" t="s">
        <v>4238</v>
      </c>
      <c r="B2323" t="s">
        <v>49</v>
      </c>
      <c r="C2323" t="s">
        <v>50</v>
      </c>
      <c r="D2323" t="s">
        <v>49</v>
      </c>
      <c r="E2323" t="s">
        <v>51</v>
      </c>
      <c r="F2323" t="s">
        <v>495</v>
      </c>
      <c r="G2323" s="1">
        <v>44440</v>
      </c>
      <c r="H2323" s="1">
        <v>44469</v>
      </c>
      <c r="I2323" s="1">
        <v>44448</v>
      </c>
      <c r="J2323" s="1">
        <v>44448</v>
      </c>
      <c r="K2323" t="s">
        <v>151</v>
      </c>
      <c r="L2323" t="s">
        <v>229</v>
      </c>
      <c r="M2323" t="s">
        <v>318</v>
      </c>
      <c r="N2323" t="s">
        <v>318</v>
      </c>
      <c r="O2323" t="s">
        <v>56</v>
      </c>
      <c r="P2323" t="s">
        <v>57</v>
      </c>
      <c r="Q2323" t="s">
        <v>56</v>
      </c>
      <c r="S2323" t="s">
        <v>134</v>
      </c>
      <c r="U2323" t="s">
        <v>4239</v>
      </c>
      <c r="V2323" t="b">
        <f t="shared" si="36"/>
        <v>1</v>
      </c>
      <c r="W2323" t="s">
        <v>77</v>
      </c>
      <c r="X2323" t="s">
        <v>60</v>
      </c>
      <c r="Y2323" t="s">
        <v>61</v>
      </c>
      <c r="Z2323" t="s">
        <v>97</v>
      </c>
      <c r="AC2323">
        <v>6163353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L2323" s="2">
        <v>404800</v>
      </c>
      <c r="AM2323" s="2">
        <v>404800</v>
      </c>
      <c r="AN2323" s="2">
        <v>0</v>
      </c>
      <c r="AO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51000</v>
      </c>
    </row>
    <row r="2324" spans="1:49" x14ac:dyDescent="0.2">
      <c r="A2324" t="s">
        <v>4240</v>
      </c>
      <c r="B2324" t="s">
        <v>49</v>
      </c>
      <c r="C2324" t="s">
        <v>50</v>
      </c>
      <c r="D2324" t="s">
        <v>49</v>
      </c>
      <c r="E2324" t="s">
        <v>51</v>
      </c>
      <c r="F2324" t="s">
        <v>374</v>
      </c>
      <c r="G2324" s="1">
        <v>44470</v>
      </c>
      <c r="H2324" s="1">
        <v>44500</v>
      </c>
      <c r="I2324" s="1">
        <v>44452</v>
      </c>
      <c r="J2324" s="1">
        <v>44472</v>
      </c>
      <c r="K2324" t="s">
        <v>151</v>
      </c>
      <c r="L2324" t="s">
        <v>114</v>
      </c>
      <c r="M2324" t="s">
        <v>55</v>
      </c>
      <c r="N2324" t="s">
        <v>55</v>
      </c>
      <c r="O2324" t="s">
        <v>56</v>
      </c>
      <c r="P2324" t="s">
        <v>57</v>
      </c>
      <c r="Q2324" t="s">
        <v>153</v>
      </c>
      <c r="S2324" t="s">
        <v>176</v>
      </c>
      <c r="U2324" t="s">
        <v>4241</v>
      </c>
      <c r="V2324" t="b">
        <f t="shared" si="36"/>
        <v>0</v>
      </c>
      <c r="W2324" t="s">
        <v>1256</v>
      </c>
      <c r="X2324" t="s">
        <v>60</v>
      </c>
      <c r="Y2324" t="s">
        <v>61</v>
      </c>
      <c r="Z2324" t="s">
        <v>97</v>
      </c>
      <c r="AC2324">
        <v>6144941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50302</v>
      </c>
      <c r="AN2324" s="2">
        <v>400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4.8000000000000001E-2</v>
      </c>
    </row>
    <row r="2325" spans="1:49" x14ac:dyDescent="0.2">
      <c r="A2325" t="s">
        <v>4242</v>
      </c>
      <c r="B2325" t="s">
        <v>49</v>
      </c>
      <c r="C2325" t="s">
        <v>50</v>
      </c>
      <c r="D2325" t="s">
        <v>49</v>
      </c>
      <c r="E2325" t="s">
        <v>51</v>
      </c>
      <c r="F2325" t="s">
        <v>495</v>
      </c>
      <c r="G2325" s="1">
        <v>44440</v>
      </c>
      <c r="H2325" s="1">
        <v>44469</v>
      </c>
      <c r="I2325" s="1">
        <v>44445</v>
      </c>
      <c r="J2325" s="1">
        <v>44451</v>
      </c>
      <c r="K2325" t="s">
        <v>53</v>
      </c>
      <c r="L2325" t="s">
        <v>229</v>
      </c>
      <c r="M2325" t="s">
        <v>138</v>
      </c>
      <c r="N2325" t="s">
        <v>138</v>
      </c>
      <c r="O2325" t="s">
        <v>56</v>
      </c>
      <c r="P2325" t="s">
        <v>57</v>
      </c>
      <c r="U2325" t="s">
        <v>4243</v>
      </c>
      <c r="V2325" t="b">
        <f t="shared" si="36"/>
        <v>1</v>
      </c>
      <c r="W2325" t="s">
        <v>77</v>
      </c>
      <c r="X2325" t="s">
        <v>60</v>
      </c>
      <c r="Y2325" t="s">
        <v>61</v>
      </c>
      <c r="AA2325" t="s">
        <v>4244</v>
      </c>
      <c r="AC2325">
        <v>6141697</v>
      </c>
      <c r="AE2325" s="2">
        <v>14900</v>
      </c>
      <c r="AF2325" s="2">
        <v>14900</v>
      </c>
      <c r="AG2325" s="2">
        <v>373100</v>
      </c>
      <c r="AH2325" s="2">
        <v>373100</v>
      </c>
      <c r="AI2325" s="2">
        <v>0</v>
      </c>
      <c r="AJ2325" s="2">
        <v>0</v>
      </c>
      <c r="AK2325" s="2">
        <v>14900</v>
      </c>
      <c r="AL2325" s="2">
        <v>468990</v>
      </c>
      <c r="AM2325" s="2">
        <v>468990</v>
      </c>
      <c r="AN2325" s="2">
        <v>567</v>
      </c>
      <c r="AO2325" s="2">
        <v>0</v>
      </c>
      <c r="AP2325" s="2">
        <v>14900</v>
      </c>
      <c r="AQ2325" s="2">
        <v>0</v>
      </c>
      <c r="AR2325" s="2">
        <v>0</v>
      </c>
      <c r="AS2325" s="2">
        <v>0</v>
      </c>
      <c r="AT2325" s="2">
        <v>440838</v>
      </c>
      <c r="AU2325" s="2">
        <v>277276</v>
      </c>
      <c r="AV2325" s="2">
        <v>446586</v>
      </c>
      <c r="AW2325" s="2">
        <v>14900</v>
      </c>
    </row>
    <row r="2326" spans="1:49" x14ac:dyDescent="0.2">
      <c r="A2326" t="s">
        <v>4245</v>
      </c>
      <c r="B2326" t="s">
        <v>49</v>
      </c>
      <c r="C2326" t="s">
        <v>50</v>
      </c>
      <c r="D2326" t="s">
        <v>49</v>
      </c>
      <c r="E2326" t="s">
        <v>51</v>
      </c>
      <c r="F2326" t="s">
        <v>374</v>
      </c>
      <c r="G2326" s="1">
        <v>44440</v>
      </c>
      <c r="H2326" s="1">
        <v>44469</v>
      </c>
      <c r="I2326" s="1">
        <v>44455</v>
      </c>
      <c r="J2326" s="1">
        <v>44455</v>
      </c>
      <c r="K2326" t="s">
        <v>151</v>
      </c>
      <c r="L2326" t="s">
        <v>229</v>
      </c>
      <c r="M2326" t="s">
        <v>1014</v>
      </c>
      <c r="N2326" t="s">
        <v>1014</v>
      </c>
      <c r="O2326" t="s">
        <v>56</v>
      </c>
      <c r="P2326" t="s">
        <v>57</v>
      </c>
      <c r="Q2326" t="s">
        <v>56</v>
      </c>
      <c r="S2326" t="s">
        <v>1018</v>
      </c>
      <c r="U2326" t="s">
        <v>4246</v>
      </c>
      <c r="V2326" t="b">
        <f t="shared" si="36"/>
        <v>1</v>
      </c>
      <c r="W2326" t="s">
        <v>77</v>
      </c>
      <c r="X2326" t="s">
        <v>60</v>
      </c>
      <c r="Y2326" t="s">
        <v>61</v>
      </c>
      <c r="Z2326" t="s">
        <v>78</v>
      </c>
      <c r="AC2326">
        <v>6141709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L2326" s="2">
        <v>39267</v>
      </c>
      <c r="AM2326" s="2">
        <v>39267</v>
      </c>
      <c r="AN2326" s="2">
        <v>29</v>
      </c>
      <c r="AO2326" s="2">
        <v>0</v>
      </c>
      <c r="AQ2326" s="2">
        <v>0</v>
      </c>
      <c r="AR2326" s="2">
        <v>0</v>
      </c>
      <c r="AS2326" s="2">
        <v>0</v>
      </c>
      <c r="AT2326" s="2">
        <v>38460</v>
      </c>
      <c r="AU2326" s="2">
        <v>18062</v>
      </c>
      <c r="AV2326" s="2">
        <v>38690</v>
      </c>
      <c r="AW2326" s="2">
        <v>38250</v>
      </c>
    </row>
    <row r="2327" spans="1:49" x14ac:dyDescent="0.2">
      <c r="A2327" t="s">
        <v>4247</v>
      </c>
      <c r="B2327" t="s">
        <v>49</v>
      </c>
      <c r="C2327" t="s">
        <v>50</v>
      </c>
      <c r="D2327" t="s">
        <v>49</v>
      </c>
      <c r="E2327" t="s">
        <v>51</v>
      </c>
      <c r="F2327" t="s">
        <v>495</v>
      </c>
      <c r="G2327" s="1">
        <v>44440</v>
      </c>
      <c r="H2327" s="1">
        <v>44469</v>
      </c>
      <c r="I2327" s="1">
        <v>44448</v>
      </c>
      <c r="J2327" s="1">
        <v>44458</v>
      </c>
      <c r="K2327" t="s">
        <v>151</v>
      </c>
      <c r="L2327" t="s">
        <v>229</v>
      </c>
      <c r="M2327" t="s">
        <v>3820</v>
      </c>
      <c r="N2327" t="s">
        <v>3820</v>
      </c>
      <c r="O2327" t="s">
        <v>56</v>
      </c>
      <c r="P2327" t="s">
        <v>57</v>
      </c>
      <c r="Q2327" t="s">
        <v>56</v>
      </c>
      <c r="S2327" t="s">
        <v>1038</v>
      </c>
      <c r="U2327" t="s">
        <v>4248</v>
      </c>
      <c r="V2327" t="b">
        <f t="shared" si="36"/>
        <v>0</v>
      </c>
      <c r="W2327" t="s">
        <v>59</v>
      </c>
      <c r="X2327" t="s">
        <v>60</v>
      </c>
      <c r="Y2327" t="s">
        <v>61</v>
      </c>
      <c r="Z2327" t="s">
        <v>97</v>
      </c>
      <c r="AC2327">
        <v>6677728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163504</v>
      </c>
      <c r="AM2327" s="2">
        <v>163504</v>
      </c>
      <c r="AN2327" s="2">
        <v>105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</row>
    <row r="2328" spans="1:49" x14ac:dyDescent="0.2">
      <c r="A2328" t="s">
        <v>4249</v>
      </c>
      <c r="B2328" t="s">
        <v>49</v>
      </c>
      <c r="C2328" t="s">
        <v>50</v>
      </c>
      <c r="D2328" t="s">
        <v>49</v>
      </c>
      <c r="E2328" t="s">
        <v>51</v>
      </c>
      <c r="F2328" t="s">
        <v>495</v>
      </c>
      <c r="G2328" s="1">
        <v>44440</v>
      </c>
      <c r="H2328" s="1">
        <v>44469</v>
      </c>
      <c r="I2328" s="1">
        <v>44448</v>
      </c>
      <c r="J2328" s="1">
        <v>44448</v>
      </c>
      <c r="K2328" t="s">
        <v>151</v>
      </c>
      <c r="L2328" t="s">
        <v>229</v>
      </c>
      <c r="M2328" t="s">
        <v>318</v>
      </c>
      <c r="N2328" t="s">
        <v>318</v>
      </c>
      <c r="O2328" t="s">
        <v>56</v>
      </c>
      <c r="P2328" t="s">
        <v>57</v>
      </c>
      <c r="Q2328" t="s">
        <v>56</v>
      </c>
      <c r="S2328" t="s">
        <v>134</v>
      </c>
      <c r="U2328" t="s">
        <v>4250</v>
      </c>
      <c r="V2328" t="b">
        <f t="shared" si="36"/>
        <v>1</v>
      </c>
      <c r="W2328" t="s">
        <v>77</v>
      </c>
      <c r="X2328" t="s">
        <v>60</v>
      </c>
      <c r="Y2328" t="s">
        <v>61</v>
      </c>
      <c r="Z2328" t="s">
        <v>97</v>
      </c>
      <c r="AC2328">
        <v>6163353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L2328" s="2">
        <v>624764</v>
      </c>
      <c r="AM2328" s="2">
        <v>624764</v>
      </c>
      <c r="AN2328" s="2">
        <v>459</v>
      </c>
      <c r="AO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51000</v>
      </c>
    </row>
    <row r="2329" spans="1:49" x14ac:dyDescent="0.2">
      <c r="A2329" t="s">
        <v>4251</v>
      </c>
      <c r="B2329" t="s">
        <v>49</v>
      </c>
      <c r="C2329" t="s">
        <v>50</v>
      </c>
      <c r="D2329" t="s">
        <v>49</v>
      </c>
      <c r="E2329" t="s">
        <v>51</v>
      </c>
      <c r="F2329" t="s">
        <v>495</v>
      </c>
      <c r="G2329" s="1">
        <v>44440</v>
      </c>
      <c r="H2329" s="1">
        <v>44469</v>
      </c>
      <c r="I2329" s="1">
        <v>44448</v>
      </c>
      <c r="J2329" s="1">
        <v>44448</v>
      </c>
      <c r="K2329" t="s">
        <v>151</v>
      </c>
      <c r="L2329" t="s">
        <v>229</v>
      </c>
      <c r="M2329" t="s">
        <v>138</v>
      </c>
      <c r="N2329" t="s">
        <v>138</v>
      </c>
      <c r="O2329" t="s">
        <v>56</v>
      </c>
      <c r="P2329" t="s">
        <v>57</v>
      </c>
      <c r="Q2329" t="s">
        <v>56</v>
      </c>
      <c r="S2329" t="s">
        <v>134</v>
      </c>
      <c r="U2329" t="s">
        <v>4252</v>
      </c>
      <c r="V2329" t="b">
        <f t="shared" si="36"/>
        <v>0</v>
      </c>
      <c r="W2329" t="s">
        <v>77</v>
      </c>
      <c r="X2329" t="s">
        <v>60</v>
      </c>
      <c r="Y2329" t="s">
        <v>61</v>
      </c>
      <c r="Z2329" t="s">
        <v>78</v>
      </c>
      <c r="AC2329">
        <v>6141697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L2329" s="2">
        <v>1051927</v>
      </c>
      <c r="AM2329" s="2">
        <v>1051927</v>
      </c>
      <c r="AN2329" s="2">
        <v>223</v>
      </c>
      <c r="AO2329" s="2">
        <v>0</v>
      </c>
      <c r="AQ2329" s="2">
        <v>0</v>
      </c>
      <c r="AR2329" s="2">
        <v>0</v>
      </c>
      <c r="AS2329" s="2">
        <v>0</v>
      </c>
      <c r="AT2329" s="2">
        <v>1039690</v>
      </c>
      <c r="AU2329" s="2">
        <v>269277</v>
      </c>
      <c r="AV2329" s="2">
        <v>1049827</v>
      </c>
      <c r="AW2329" s="2">
        <v>101792.5</v>
      </c>
    </row>
    <row r="2330" spans="1:49" x14ac:dyDescent="0.2">
      <c r="A2330" t="s">
        <v>4253</v>
      </c>
      <c r="B2330" t="s">
        <v>49</v>
      </c>
      <c r="C2330" t="s">
        <v>50</v>
      </c>
      <c r="D2330" t="s">
        <v>49</v>
      </c>
      <c r="E2330" t="s">
        <v>51</v>
      </c>
      <c r="F2330" t="s">
        <v>495</v>
      </c>
      <c r="G2330" s="1">
        <v>44440</v>
      </c>
      <c r="H2330" s="1">
        <v>44469</v>
      </c>
      <c r="I2330" s="1">
        <v>44448</v>
      </c>
      <c r="J2330" s="1">
        <v>44448</v>
      </c>
      <c r="K2330" t="s">
        <v>151</v>
      </c>
      <c r="L2330" t="s">
        <v>229</v>
      </c>
      <c r="M2330" t="s">
        <v>138</v>
      </c>
      <c r="N2330" t="s">
        <v>138</v>
      </c>
      <c r="O2330" t="s">
        <v>56</v>
      </c>
      <c r="P2330" t="s">
        <v>57</v>
      </c>
      <c r="Q2330" t="s">
        <v>56</v>
      </c>
      <c r="S2330" t="s">
        <v>387</v>
      </c>
      <c r="U2330" t="s">
        <v>4254</v>
      </c>
      <c r="V2330" t="b">
        <f t="shared" si="36"/>
        <v>0</v>
      </c>
      <c r="W2330" t="s">
        <v>77</v>
      </c>
      <c r="X2330" t="s">
        <v>60</v>
      </c>
      <c r="Y2330" t="s">
        <v>61</v>
      </c>
      <c r="Z2330" t="s">
        <v>78</v>
      </c>
      <c r="AC2330">
        <v>6141697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L2330" s="2">
        <v>15560</v>
      </c>
      <c r="AM2330" s="2">
        <v>15560</v>
      </c>
      <c r="AN2330" s="2">
        <v>2</v>
      </c>
      <c r="AO2330" s="2">
        <v>0</v>
      </c>
      <c r="AQ2330" s="2">
        <v>0</v>
      </c>
      <c r="AR2330" s="2">
        <v>0</v>
      </c>
      <c r="AS2330" s="2">
        <v>0</v>
      </c>
      <c r="AT2330" s="2">
        <v>15358</v>
      </c>
      <c r="AU2330" s="2">
        <v>7740</v>
      </c>
      <c r="AV2330" s="2">
        <v>15555</v>
      </c>
      <c r="AW2330" s="2">
        <v>11281.25</v>
      </c>
    </row>
    <row r="2331" spans="1:49" x14ac:dyDescent="0.2">
      <c r="A2331" t="s">
        <v>4255</v>
      </c>
      <c r="B2331" t="s">
        <v>49</v>
      </c>
      <c r="C2331" t="s">
        <v>50</v>
      </c>
      <c r="D2331" t="s">
        <v>49</v>
      </c>
      <c r="E2331" t="s">
        <v>51</v>
      </c>
      <c r="F2331" t="s">
        <v>495</v>
      </c>
      <c r="G2331" s="1">
        <v>44440</v>
      </c>
      <c r="H2331" s="1">
        <v>44469</v>
      </c>
      <c r="I2331" s="1">
        <v>44445</v>
      </c>
      <c r="J2331" s="1">
        <v>44451</v>
      </c>
      <c r="K2331" t="s">
        <v>151</v>
      </c>
      <c r="L2331" t="s">
        <v>229</v>
      </c>
      <c r="M2331" t="s">
        <v>138</v>
      </c>
      <c r="N2331" t="s">
        <v>138</v>
      </c>
      <c r="O2331" t="s">
        <v>56</v>
      </c>
      <c r="P2331" t="s">
        <v>57</v>
      </c>
      <c r="Q2331" t="s">
        <v>56</v>
      </c>
      <c r="S2331" t="s">
        <v>1038</v>
      </c>
      <c r="U2331" t="s">
        <v>4256</v>
      </c>
      <c r="V2331" t="b">
        <f t="shared" si="36"/>
        <v>1</v>
      </c>
      <c r="W2331" t="s">
        <v>77</v>
      </c>
      <c r="X2331" t="s">
        <v>60</v>
      </c>
      <c r="Y2331" t="s">
        <v>61</v>
      </c>
      <c r="Z2331" t="s">
        <v>78</v>
      </c>
      <c r="AC2331">
        <v>6141697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L2331" s="2">
        <v>39801</v>
      </c>
      <c r="AM2331" s="2">
        <v>39801</v>
      </c>
      <c r="AN2331" s="2">
        <v>50</v>
      </c>
      <c r="AO2331" s="2">
        <v>0</v>
      </c>
      <c r="AQ2331" s="2">
        <v>0</v>
      </c>
      <c r="AR2331" s="2">
        <v>0</v>
      </c>
      <c r="AS2331" s="2">
        <v>0</v>
      </c>
      <c r="AT2331" s="2">
        <v>36744</v>
      </c>
      <c r="AU2331" s="2">
        <v>33308</v>
      </c>
      <c r="AV2331" s="2">
        <v>37250</v>
      </c>
      <c r="AW2331" s="2">
        <v>14900</v>
      </c>
    </row>
    <row r="2332" spans="1:49" x14ac:dyDescent="0.2">
      <c r="A2332" t="s">
        <v>4257</v>
      </c>
      <c r="B2332" t="s">
        <v>49</v>
      </c>
      <c r="C2332" t="s">
        <v>50</v>
      </c>
      <c r="D2332" t="s">
        <v>49</v>
      </c>
      <c r="E2332" t="s">
        <v>51</v>
      </c>
      <c r="F2332" t="s">
        <v>835</v>
      </c>
      <c r="G2332" s="1">
        <v>44440</v>
      </c>
      <c r="H2332" s="1">
        <v>44469</v>
      </c>
      <c r="I2332" s="1">
        <v>44445</v>
      </c>
      <c r="J2332" s="1">
        <v>44449</v>
      </c>
      <c r="K2332" t="s">
        <v>151</v>
      </c>
      <c r="L2332" t="s">
        <v>229</v>
      </c>
      <c r="M2332" t="s">
        <v>4258</v>
      </c>
      <c r="N2332" t="s">
        <v>724</v>
      </c>
      <c r="O2332" t="s">
        <v>56</v>
      </c>
      <c r="P2332" t="s">
        <v>57</v>
      </c>
      <c r="Q2332" t="s">
        <v>56</v>
      </c>
      <c r="S2332" t="s">
        <v>134</v>
      </c>
      <c r="U2332" t="s">
        <v>4259</v>
      </c>
      <c r="V2332" t="b">
        <f t="shared" si="36"/>
        <v>0</v>
      </c>
      <c r="W2332" t="s">
        <v>69</v>
      </c>
      <c r="X2332" t="s">
        <v>60</v>
      </c>
      <c r="Y2332" t="s">
        <v>61</v>
      </c>
      <c r="Z2332" t="s">
        <v>78</v>
      </c>
      <c r="AC2332">
        <v>7207609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40052.410000000003</v>
      </c>
      <c r="AL2332" s="2">
        <v>3204193</v>
      </c>
      <c r="AM2332" s="2">
        <v>3204193</v>
      </c>
      <c r="AN2332" s="2">
        <v>3269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3035326</v>
      </c>
      <c r="AU2332" s="2">
        <v>1309934</v>
      </c>
      <c r="AV2332" s="2">
        <v>3058137</v>
      </c>
      <c r="AW2332" s="2">
        <v>12.5</v>
      </c>
    </row>
    <row r="2333" spans="1:49" x14ac:dyDescent="0.2">
      <c r="A2333" t="s">
        <v>4260</v>
      </c>
      <c r="B2333" t="s">
        <v>49</v>
      </c>
      <c r="C2333" t="s">
        <v>50</v>
      </c>
      <c r="D2333" t="s">
        <v>49</v>
      </c>
      <c r="E2333" t="s">
        <v>51</v>
      </c>
      <c r="F2333" t="s">
        <v>374</v>
      </c>
      <c r="G2333" s="1">
        <v>44440</v>
      </c>
      <c r="H2333" s="1">
        <v>44469</v>
      </c>
      <c r="I2333" s="1">
        <v>44455</v>
      </c>
      <c r="J2333" s="1">
        <v>44455</v>
      </c>
      <c r="K2333" t="s">
        <v>151</v>
      </c>
      <c r="L2333" t="s">
        <v>229</v>
      </c>
      <c r="M2333" t="s">
        <v>1014</v>
      </c>
      <c r="N2333" t="s">
        <v>1014</v>
      </c>
      <c r="O2333" t="s">
        <v>56</v>
      </c>
      <c r="P2333" t="s">
        <v>57</v>
      </c>
      <c r="Q2333" t="s">
        <v>56</v>
      </c>
      <c r="S2333" t="s">
        <v>134</v>
      </c>
      <c r="U2333" t="s">
        <v>4261</v>
      </c>
      <c r="V2333" t="b">
        <f t="shared" si="36"/>
        <v>1</v>
      </c>
      <c r="W2333" t="s">
        <v>77</v>
      </c>
      <c r="X2333" t="s">
        <v>60</v>
      </c>
      <c r="Y2333" t="s">
        <v>61</v>
      </c>
      <c r="Z2333" t="s">
        <v>78</v>
      </c>
      <c r="AC2333">
        <v>6141709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L2333" s="2">
        <v>534185</v>
      </c>
      <c r="AM2333" s="2">
        <v>534185</v>
      </c>
      <c r="AN2333" s="2">
        <v>554</v>
      </c>
      <c r="AO2333" s="2">
        <v>0</v>
      </c>
      <c r="AQ2333" s="2">
        <v>0</v>
      </c>
      <c r="AR2333" s="2">
        <v>0</v>
      </c>
      <c r="AS2333" s="2">
        <v>0</v>
      </c>
      <c r="AT2333" s="2">
        <v>505044</v>
      </c>
      <c r="AU2333" s="2">
        <v>297711</v>
      </c>
      <c r="AV2333" s="2">
        <v>506998</v>
      </c>
      <c r="AW2333" s="2">
        <v>38250</v>
      </c>
    </row>
    <row r="2334" spans="1:49" x14ac:dyDescent="0.2">
      <c r="A2334" t="s">
        <v>4262</v>
      </c>
      <c r="B2334" t="s">
        <v>49</v>
      </c>
      <c r="C2334" t="s">
        <v>50</v>
      </c>
      <c r="D2334" t="s">
        <v>49</v>
      </c>
      <c r="E2334" t="s">
        <v>51</v>
      </c>
      <c r="F2334" t="s">
        <v>374</v>
      </c>
      <c r="G2334" s="1">
        <v>44440</v>
      </c>
      <c r="H2334" s="1">
        <v>44469</v>
      </c>
      <c r="I2334" s="1">
        <v>44452</v>
      </c>
      <c r="J2334" s="1">
        <v>44472</v>
      </c>
      <c r="K2334" t="s">
        <v>151</v>
      </c>
      <c r="L2334" t="s">
        <v>229</v>
      </c>
      <c r="M2334" t="s">
        <v>1014</v>
      </c>
      <c r="N2334" t="s">
        <v>1014</v>
      </c>
      <c r="O2334" t="s">
        <v>56</v>
      </c>
      <c r="P2334" t="s">
        <v>57</v>
      </c>
      <c r="Q2334" t="s">
        <v>56</v>
      </c>
      <c r="S2334" t="s">
        <v>134</v>
      </c>
      <c r="U2334" t="s">
        <v>4263</v>
      </c>
      <c r="V2334" t="b">
        <f t="shared" si="36"/>
        <v>0</v>
      </c>
      <c r="W2334" t="s">
        <v>77</v>
      </c>
      <c r="X2334" t="s">
        <v>60</v>
      </c>
      <c r="Y2334" t="s">
        <v>61</v>
      </c>
      <c r="Z2334" t="s">
        <v>78</v>
      </c>
      <c r="AC2334">
        <v>6141709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L2334" s="2">
        <v>151890</v>
      </c>
      <c r="AM2334" s="2">
        <v>151890</v>
      </c>
      <c r="AN2334" s="2">
        <v>106</v>
      </c>
      <c r="AO2334" s="2">
        <v>0</v>
      </c>
      <c r="AQ2334" s="2">
        <v>0</v>
      </c>
      <c r="AR2334" s="2">
        <v>0</v>
      </c>
      <c r="AS2334" s="2">
        <v>0</v>
      </c>
      <c r="AT2334" s="2">
        <v>148612</v>
      </c>
      <c r="AU2334" s="2">
        <v>87831</v>
      </c>
      <c r="AV2334" s="2">
        <v>149277</v>
      </c>
      <c r="AW2334" s="2">
        <v>60000</v>
      </c>
    </row>
    <row r="2335" spans="1:49" x14ac:dyDescent="0.2">
      <c r="A2335" t="s">
        <v>4264</v>
      </c>
      <c r="B2335" t="s">
        <v>49</v>
      </c>
      <c r="C2335" t="s">
        <v>50</v>
      </c>
      <c r="D2335" t="s">
        <v>49</v>
      </c>
      <c r="E2335" t="s">
        <v>51</v>
      </c>
      <c r="F2335" t="s">
        <v>495</v>
      </c>
      <c r="G2335" s="1">
        <v>44440</v>
      </c>
      <c r="H2335" s="1">
        <v>44469</v>
      </c>
      <c r="I2335" s="1">
        <v>44448</v>
      </c>
      <c r="J2335" s="1">
        <v>44458</v>
      </c>
      <c r="K2335" t="s">
        <v>151</v>
      </c>
      <c r="L2335" t="s">
        <v>229</v>
      </c>
      <c r="M2335" t="s">
        <v>138</v>
      </c>
      <c r="N2335" t="s">
        <v>138</v>
      </c>
      <c r="O2335" t="s">
        <v>56</v>
      </c>
      <c r="P2335" t="s">
        <v>57</v>
      </c>
      <c r="Q2335" t="s">
        <v>56</v>
      </c>
      <c r="S2335" t="s">
        <v>1038</v>
      </c>
      <c r="U2335" t="s">
        <v>4265</v>
      </c>
      <c r="V2335" t="b">
        <f t="shared" si="36"/>
        <v>0</v>
      </c>
      <c r="W2335" t="s">
        <v>69</v>
      </c>
      <c r="X2335" t="s">
        <v>60</v>
      </c>
      <c r="Y2335" t="s">
        <v>61</v>
      </c>
      <c r="Z2335" t="s">
        <v>78</v>
      </c>
      <c r="AC2335">
        <v>6141697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10618.37</v>
      </c>
      <c r="AL2335" s="2">
        <v>553040</v>
      </c>
      <c r="AM2335" s="2">
        <v>553040</v>
      </c>
      <c r="AN2335" s="2">
        <v>265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546127</v>
      </c>
      <c r="AU2335" s="2">
        <v>519270</v>
      </c>
      <c r="AV2335" s="2">
        <v>548106</v>
      </c>
      <c r="AW2335" s="2">
        <v>19.2</v>
      </c>
    </row>
    <row r="2336" spans="1:49" x14ac:dyDescent="0.2">
      <c r="A2336" t="s">
        <v>4266</v>
      </c>
      <c r="B2336" t="s">
        <v>49</v>
      </c>
      <c r="C2336" t="s">
        <v>50</v>
      </c>
      <c r="D2336" t="s">
        <v>49</v>
      </c>
      <c r="E2336" t="s">
        <v>51</v>
      </c>
      <c r="F2336" t="s">
        <v>495</v>
      </c>
      <c r="G2336" s="1">
        <v>44440</v>
      </c>
      <c r="H2336" s="1">
        <v>44469</v>
      </c>
      <c r="I2336" s="1">
        <v>44456</v>
      </c>
      <c r="J2336" s="1">
        <v>44456</v>
      </c>
      <c r="K2336" t="s">
        <v>151</v>
      </c>
      <c r="L2336" t="s">
        <v>229</v>
      </c>
      <c r="M2336" t="s">
        <v>3820</v>
      </c>
      <c r="N2336" t="s">
        <v>3820</v>
      </c>
      <c r="O2336" t="s">
        <v>56</v>
      </c>
      <c r="P2336" t="s">
        <v>57</v>
      </c>
      <c r="Q2336" t="s">
        <v>56</v>
      </c>
      <c r="S2336" t="s">
        <v>405</v>
      </c>
      <c r="U2336" t="s">
        <v>4267</v>
      </c>
      <c r="V2336" t="b">
        <f t="shared" si="36"/>
        <v>1</v>
      </c>
      <c r="W2336" t="s">
        <v>59</v>
      </c>
      <c r="X2336" t="s">
        <v>60</v>
      </c>
      <c r="Y2336" t="s">
        <v>61</v>
      </c>
      <c r="Z2336" t="s">
        <v>97</v>
      </c>
      <c r="AC2336">
        <v>6677728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1755</v>
      </c>
      <c r="AM2336" s="2">
        <v>1755</v>
      </c>
      <c r="AN2336" s="2">
        <v>11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</row>
    <row r="2337" spans="1:49" x14ac:dyDescent="0.2">
      <c r="A2337" t="s">
        <v>4268</v>
      </c>
      <c r="B2337" t="s">
        <v>49</v>
      </c>
      <c r="C2337" t="s">
        <v>50</v>
      </c>
      <c r="D2337" t="s">
        <v>49</v>
      </c>
      <c r="E2337" t="s">
        <v>51</v>
      </c>
      <c r="F2337" t="s">
        <v>495</v>
      </c>
      <c r="G2337" s="1">
        <v>44440</v>
      </c>
      <c r="H2337" s="1">
        <v>44469</v>
      </c>
      <c r="I2337" s="1">
        <v>44449</v>
      </c>
      <c r="J2337" s="1">
        <v>44449</v>
      </c>
      <c r="K2337" t="s">
        <v>151</v>
      </c>
      <c r="L2337" t="s">
        <v>229</v>
      </c>
      <c r="M2337" t="s">
        <v>3820</v>
      </c>
      <c r="N2337" t="s">
        <v>3820</v>
      </c>
      <c r="O2337" t="s">
        <v>56</v>
      </c>
      <c r="P2337" t="s">
        <v>57</v>
      </c>
      <c r="Q2337" t="s">
        <v>56</v>
      </c>
      <c r="S2337" t="s">
        <v>1038</v>
      </c>
      <c r="U2337" t="s">
        <v>4269</v>
      </c>
      <c r="V2337" t="b">
        <f t="shared" si="36"/>
        <v>1</v>
      </c>
      <c r="W2337" t="s">
        <v>77</v>
      </c>
      <c r="X2337" t="s">
        <v>60</v>
      </c>
      <c r="Y2337" t="s">
        <v>61</v>
      </c>
      <c r="Z2337" t="s">
        <v>97</v>
      </c>
      <c r="AC2337">
        <v>6677728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L2337" s="2">
        <v>8351</v>
      </c>
      <c r="AM2337" s="2">
        <v>8351</v>
      </c>
      <c r="AN2337" s="2">
        <v>6</v>
      </c>
      <c r="AO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5000</v>
      </c>
    </row>
    <row r="2338" spans="1:49" x14ac:dyDescent="0.2">
      <c r="A2338" t="s">
        <v>4270</v>
      </c>
      <c r="B2338" t="s">
        <v>49</v>
      </c>
      <c r="C2338" t="s">
        <v>50</v>
      </c>
      <c r="D2338" t="s">
        <v>49</v>
      </c>
      <c r="E2338" t="s">
        <v>51</v>
      </c>
      <c r="F2338" t="s">
        <v>374</v>
      </c>
      <c r="G2338" s="1">
        <v>44470</v>
      </c>
      <c r="H2338" s="1">
        <v>44500</v>
      </c>
      <c r="I2338" s="1">
        <v>44452</v>
      </c>
      <c r="J2338" s="1">
        <v>44472</v>
      </c>
      <c r="K2338" t="s">
        <v>53</v>
      </c>
      <c r="L2338" t="s">
        <v>114</v>
      </c>
      <c r="M2338" t="s">
        <v>1714</v>
      </c>
      <c r="N2338" t="s">
        <v>175</v>
      </c>
      <c r="O2338" t="s">
        <v>56</v>
      </c>
      <c r="P2338" t="s">
        <v>57</v>
      </c>
      <c r="U2338" t="s">
        <v>4271</v>
      </c>
      <c r="V2338" t="b">
        <f t="shared" si="36"/>
        <v>0</v>
      </c>
      <c r="W2338" t="s">
        <v>69</v>
      </c>
      <c r="X2338" t="s">
        <v>60</v>
      </c>
      <c r="Y2338" t="s">
        <v>61</v>
      </c>
      <c r="AA2338" t="s">
        <v>1746</v>
      </c>
      <c r="AC2338">
        <v>6229728</v>
      </c>
      <c r="AE2338" s="2">
        <v>3571.43</v>
      </c>
      <c r="AF2338" s="2">
        <v>3571.43</v>
      </c>
      <c r="AG2338" s="2">
        <v>255102</v>
      </c>
      <c r="AH2338" s="2">
        <v>255102</v>
      </c>
      <c r="AI2338" s="2">
        <v>0</v>
      </c>
      <c r="AJ2338" s="2">
        <v>0</v>
      </c>
      <c r="AK2338" s="2">
        <v>0.97</v>
      </c>
      <c r="AL2338" s="2">
        <v>69</v>
      </c>
      <c r="AM2338" s="2">
        <v>69</v>
      </c>
      <c r="AN2338" s="2">
        <v>3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14</v>
      </c>
    </row>
    <row r="2339" spans="1:49" x14ac:dyDescent="0.2">
      <c r="A2339" t="s">
        <v>4272</v>
      </c>
      <c r="B2339" t="s">
        <v>49</v>
      </c>
      <c r="C2339" t="s">
        <v>50</v>
      </c>
      <c r="D2339" t="s">
        <v>49</v>
      </c>
      <c r="E2339" t="s">
        <v>51</v>
      </c>
      <c r="F2339" t="s">
        <v>228</v>
      </c>
      <c r="G2339" s="1">
        <v>44470</v>
      </c>
      <c r="H2339" s="1">
        <v>44500</v>
      </c>
      <c r="I2339" s="1">
        <v>44469</v>
      </c>
      <c r="J2339" s="1">
        <v>44475</v>
      </c>
      <c r="K2339" t="s">
        <v>72</v>
      </c>
      <c r="L2339" t="s">
        <v>114</v>
      </c>
      <c r="M2339" t="s">
        <v>55</v>
      </c>
      <c r="N2339" t="s">
        <v>55</v>
      </c>
      <c r="O2339" t="s">
        <v>56</v>
      </c>
      <c r="P2339" t="s">
        <v>57</v>
      </c>
      <c r="Q2339" t="s">
        <v>153</v>
      </c>
      <c r="S2339" t="s">
        <v>1052</v>
      </c>
      <c r="U2339" t="s">
        <v>4273</v>
      </c>
      <c r="V2339" t="b">
        <f t="shared" si="36"/>
        <v>1</v>
      </c>
      <c r="W2339" t="s">
        <v>59</v>
      </c>
      <c r="X2339" t="s">
        <v>60</v>
      </c>
      <c r="Y2339" t="s">
        <v>61</v>
      </c>
      <c r="Z2339" t="s">
        <v>97</v>
      </c>
      <c r="AA2339" t="s">
        <v>232</v>
      </c>
      <c r="AC2339">
        <v>6144941</v>
      </c>
      <c r="AE2339" s="2">
        <v>0</v>
      </c>
      <c r="AF2339" s="2">
        <v>0</v>
      </c>
      <c r="AG2339" s="2">
        <v>1</v>
      </c>
      <c r="AH2339" s="2">
        <v>1</v>
      </c>
      <c r="AI2339" s="2">
        <v>0</v>
      </c>
      <c r="AJ2339" s="2">
        <v>0</v>
      </c>
      <c r="AK2339" s="2">
        <v>0</v>
      </c>
      <c r="AL2339" s="2">
        <v>1579</v>
      </c>
      <c r="AM2339" s="2">
        <v>1579</v>
      </c>
      <c r="AN2339" s="2">
        <v>14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</row>
    <row r="2340" spans="1:49" x14ac:dyDescent="0.2">
      <c r="A2340" t="s">
        <v>4163</v>
      </c>
      <c r="B2340" t="s">
        <v>49</v>
      </c>
      <c r="C2340" t="s">
        <v>50</v>
      </c>
      <c r="D2340" t="s">
        <v>49</v>
      </c>
      <c r="E2340" t="s">
        <v>51</v>
      </c>
      <c r="F2340" t="s">
        <v>228</v>
      </c>
      <c r="G2340" s="1">
        <v>44470</v>
      </c>
      <c r="H2340" s="1">
        <v>44500</v>
      </c>
      <c r="I2340" s="1">
        <v>44469</v>
      </c>
      <c r="J2340" s="1">
        <v>44475</v>
      </c>
      <c r="K2340" t="s">
        <v>72</v>
      </c>
      <c r="L2340" t="s">
        <v>114</v>
      </c>
      <c r="M2340" t="s">
        <v>55</v>
      </c>
      <c r="N2340" t="s">
        <v>55</v>
      </c>
      <c r="O2340" t="s">
        <v>56</v>
      </c>
      <c r="P2340" t="s">
        <v>57</v>
      </c>
      <c r="Q2340" t="s">
        <v>56</v>
      </c>
      <c r="S2340" t="s">
        <v>3318</v>
      </c>
      <c r="U2340" t="s">
        <v>4164</v>
      </c>
      <c r="V2340" t="b">
        <f t="shared" si="36"/>
        <v>0</v>
      </c>
      <c r="W2340" t="s">
        <v>69</v>
      </c>
      <c r="X2340" t="s">
        <v>60</v>
      </c>
      <c r="Y2340" t="s">
        <v>61</v>
      </c>
      <c r="Z2340" t="s">
        <v>97</v>
      </c>
      <c r="AA2340" t="s">
        <v>232</v>
      </c>
      <c r="AC2340">
        <v>6144941</v>
      </c>
      <c r="AE2340" s="2">
        <v>4285.72</v>
      </c>
      <c r="AF2340" s="2">
        <v>4285.72</v>
      </c>
      <c r="AG2340" s="2">
        <v>229183</v>
      </c>
      <c r="AH2340" s="2">
        <v>229183</v>
      </c>
      <c r="AI2340" s="2">
        <v>0</v>
      </c>
      <c r="AJ2340" s="2">
        <v>0</v>
      </c>
      <c r="AK2340" s="2">
        <v>4849.28</v>
      </c>
      <c r="AL2340" s="2">
        <v>259320</v>
      </c>
      <c r="AM2340" s="2">
        <v>259320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18.7</v>
      </c>
    </row>
    <row r="2341" spans="1:49" x14ac:dyDescent="0.2">
      <c r="A2341" t="s">
        <v>4274</v>
      </c>
      <c r="B2341" t="s">
        <v>49</v>
      </c>
      <c r="C2341" t="s">
        <v>50</v>
      </c>
      <c r="D2341" t="s">
        <v>282</v>
      </c>
      <c r="E2341" t="s">
        <v>283</v>
      </c>
      <c r="F2341" t="s">
        <v>284</v>
      </c>
      <c r="G2341" s="1">
        <v>44440</v>
      </c>
      <c r="H2341" s="1">
        <v>44469</v>
      </c>
      <c r="I2341" s="1">
        <v>44469</v>
      </c>
      <c r="J2341" s="1">
        <v>44501</v>
      </c>
      <c r="K2341" t="s">
        <v>151</v>
      </c>
      <c r="L2341" t="s">
        <v>229</v>
      </c>
      <c r="M2341" t="s">
        <v>115</v>
      </c>
      <c r="N2341" t="s">
        <v>115</v>
      </c>
      <c r="O2341" t="s">
        <v>116</v>
      </c>
      <c r="P2341" t="s">
        <v>117</v>
      </c>
      <c r="Q2341" t="s">
        <v>153</v>
      </c>
      <c r="S2341" t="s">
        <v>75</v>
      </c>
      <c r="U2341" t="s">
        <v>4275</v>
      </c>
      <c r="V2341" t="b">
        <f t="shared" si="36"/>
        <v>0</v>
      </c>
      <c r="W2341" t="s">
        <v>69</v>
      </c>
      <c r="X2341" t="s">
        <v>60</v>
      </c>
      <c r="Y2341" t="s">
        <v>61</v>
      </c>
      <c r="Z2341" t="s">
        <v>97</v>
      </c>
      <c r="AC2341">
        <v>6986016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536.65</v>
      </c>
      <c r="AL2341" s="2">
        <v>8418</v>
      </c>
      <c r="AM2341" s="2">
        <v>8418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63.75</v>
      </c>
    </row>
    <row r="2342" spans="1:49" x14ac:dyDescent="0.2">
      <c r="A2342" t="s">
        <v>4276</v>
      </c>
      <c r="B2342" t="s">
        <v>49</v>
      </c>
      <c r="C2342" t="s">
        <v>50</v>
      </c>
      <c r="D2342" t="s">
        <v>379</v>
      </c>
      <c r="E2342" t="s">
        <v>380</v>
      </c>
      <c r="F2342" t="s">
        <v>381</v>
      </c>
      <c r="G2342" s="1">
        <v>44470</v>
      </c>
      <c r="H2342" s="1">
        <v>44500</v>
      </c>
      <c r="I2342" s="1">
        <v>44452</v>
      </c>
      <c r="J2342" s="1">
        <v>44472</v>
      </c>
      <c r="K2342" t="s">
        <v>53</v>
      </c>
      <c r="L2342" t="s">
        <v>114</v>
      </c>
      <c r="M2342" t="s">
        <v>368</v>
      </c>
      <c r="N2342" t="s">
        <v>368</v>
      </c>
      <c r="O2342" t="s">
        <v>116</v>
      </c>
      <c r="P2342" t="s">
        <v>369</v>
      </c>
      <c r="U2342" t="s">
        <v>4277</v>
      </c>
      <c r="V2342" t="b">
        <f t="shared" si="36"/>
        <v>0</v>
      </c>
      <c r="W2342" t="s">
        <v>69</v>
      </c>
      <c r="X2342" t="s">
        <v>60</v>
      </c>
      <c r="Y2342" t="s">
        <v>61</v>
      </c>
      <c r="AC2342">
        <v>6141910</v>
      </c>
      <c r="AF2342" s="2">
        <v>41357.129999999997</v>
      </c>
      <c r="AG2342" s="2">
        <v>2314915</v>
      </c>
      <c r="AH2342" s="2">
        <v>2314915</v>
      </c>
      <c r="AI2342" s="2">
        <v>0</v>
      </c>
      <c r="AJ2342" s="2">
        <v>0</v>
      </c>
      <c r="AK2342" s="2">
        <v>43911.93</v>
      </c>
      <c r="AL2342" s="2">
        <v>2457890</v>
      </c>
      <c r="AM2342" s="2">
        <v>2457890</v>
      </c>
      <c r="AN2342" s="2">
        <v>997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2451784</v>
      </c>
      <c r="AU2342" s="2">
        <v>2335231</v>
      </c>
      <c r="AV2342" s="2">
        <v>2457890</v>
      </c>
      <c r="AW2342" s="2">
        <v>17.8657</v>
      </c>
    </row>
    <row r="2343" spans="1:49" x14ac:dyDescent="0.2">
      <c r="A2343" t="s">
        <v>4278</v>
      </c>
      <c r="B2343" t="s">
        <v>49</v>
      </c>
      <c r="C2343" t="s">
        <v>50</v>
      </c>
      <c r="D2343" t="s">
        <v>49</v>
      </c>
      <c r="E2343" t="s">
        <v>51</v>
      </c>
      <c r="F2343" t="s">
        <v>228</v>
      </c>
      <c r="G2343" s="1">
        <v>44470</v>
      </c>
      <c r="H2343" s="1">
        <v>44500</v>
      </c>
      <c r="I2343" s="1">
        <v>44469</v>
      </c>
      <c r="J2343" s="1">
        <v>44484</v>
      </c>
      <c r="K2343" t="s">
        <v>151</v>
      </c>
      <c r="L2343" t="s">
        <v>114</v>
      </c>
      <c r="M2343" t="s">
        <v>2760</v>
      </c>
      <c r="N2343" t="s">
        <v>2760</v>
      </c>
      <c r="O2343" t="s">
        <v>56</v>
      </c>
      <c r="P2343" t="s">
        <v>57</v>
      </c>
      <c r="Q2343" t="s">
        <v>153</v>
      </c>
      <c r="S2343" t="s">
        <v>75</v>
      </c>
      <c r="U2343" t="s">
        <v>4279</v>
      </c>
      <c r="V2343" t="b">
        <f t="shared" si="36"/>
        <v>1</v>
      </c>
      <c r="W2343" t="s">
        <v>69</v>
      </c>
      <c r="X2343" t="s">
        <v>60</v>
      </c>
      <c r="Y2343" t="s">
        <v>61</v>
      </c>
      <c r="Z2343" t="s">
        <v>97</v>
      </c>
      <c r="AC2343">
        <v>6138644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2400.42</v>
      </c>
      <c r="AL2343" s="2">
        <v>63169</v>
      </c>
      <c r="AM2343" s="2">
        <v>63169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38</v>
      </c>
    </row>
    <row r="2344" spans="1:49" x14ac:dyDescent="0.2">
      <c r="A2344" t="s">
        <v>4278</v>
      </c>
      <c r="B2344" t="s">
        <v>49</v>
      </c>
      <c r="C2344" t="s">
        <v>50</v>
      </c>
      <c r="D2344" t="s">
        <v>49</v>
      </c>
      <c r="E2344" t="s">
        <v>51</v>
      </c>
      <c r="F2344" t="s">
        <v>228</v>
      </c>
      <c r="G2344" s="1">
        <v>44440</v>
      </c>
      <c r="H2344" s="1">
        <v>44469</v>
      </c>
      <c r="I2344" s="1">
        <v>44469</v>
      </c>
      <c r="J2344" s="1">
        <v>44484</v>
      </c>
      <c r="K2344" t="s">
        <v>151</v>
      </c>
      <c r="L2344" t="s">
        <v>229</v>
      </c>
      <c r="M2344" t="s">
        <v>2760</v>
      </c>
      <c r="N2344" t="s">
        <v>2760</v>
      </c>
      <c r="O2344" t="s">
        <v>56</v>
      </c>
      <c r="P2344" t="s">
        <v>57</v>
      </c>
      <c r="Q2344" t="s">
        <v>153</v>
      </c>
      <c r="S2344" t="s">
        <v>75</v>
      </c>
      <c r="U2344" t="s">
        <v>4279</v>
      </c>
      <c r="V2344" t="b">
        <f t="shared" si="36"/>
        <v>1</v>
      </c>
      <c r="W2344" t="s">
        <v>69</v>
      </c>
      <c r="X2344" t="s">
        <v>60</v>
      </c>
      <c r="Y2344" t="s">
        <v>61</v>
      </c>
      <c r="Z2344" t="s">
        <v>97</v>
      </c>
      <c r="AC2344">
        <v>6138644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173.32</v>
      </c>
      <c r="AL2344" s="2">
        <v>4561</v>
      </c>
      <c r="AM2344" s="2">
        <v>4561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38</v>
      </c>
    </row>
    <row r="2345" spans="1:49" x14ac:dyDescent="0.2">
      <c r="A2345" t="s">
        <v>3857</v>
      </c>
      <c r="B2345" t="s">
        <v>49</v>
      </c>
      <c r="C2345" t="s">
        <v>50</v>
      </c>
      <c r="D2345" t="s">
        <v>49</v>
      </c>
      <c r="E2345" t="s">
        <v>51</v>
      </c>
      <c r="F2345" t="s">
        <v>228</v>
      </c>
      <c r="G2345" s="1">
        <v>44440</v>
      </c>
      <c r="H2345" s="1">
        <v>44469</v>
      </c>
      <c r="I2345" s="1">
        <v>44469</v>
      </c>
      <c r="J2345" s="1">
        <v>44484</v>
      </c>
      <c r="K2345" t="s">
        <v>53</v>
      </c>
      <c r="L2345" t="s">
        <v>229</v>
      </c>
      <c r="M2345" t="s">
        <v>2760</v>
      </c>
      <c r="N2345" t="s">
        <v>2760</v>
      </c>
      <c r="O2345" t="s">
        <v>56</v>
      </c>
      <c r="P2345" t="s">
        <v>57</v>
      </c>
      <c r="U2345" t="s">
        <v>3858</v>
      </c>
      <c r="V2345" t="b">
        <f t="shared" si="36"/>
        <v>1</v>
      </c>
      <c r="W2345" t="s">
        <v>69</v>
      </c>
      <c r="X2345" t="s">
        <v>60</v>
      </c>
      <c r="Y2345" t="s">
        <v>61</v>
      </c>
      <c r="AA2345" t="s">
        <v>2762</v>
      </c>
      <c r="AC2345">
        <v>6138644</v>
      </c>
      <c r="AE2345" s="2">
        <v>3636.35</v>
      </c>
      <c r="AF2345" s="2">
        <v>3636.35</v>
      </c>
      <c r="AG2345" s="2">
        <v>113636</v>
      </c>
      <c r="AH2345" s="2">
        <v>113636</v>
      </c>
      <c r="AI2345" s="2">
        <v>0</v>
      </c>
      <c r="AJ2345" s="2">
        <v>0</v>
      </c>
      <c r="AK2345" s="2">
        <v>2290.3000000000002</v>
      </c>
      <c r="AL2345" s="2">
        <v>71572</v>
      </c>
      <c r="AM2345" s="2">
        <v>71572</v>
      </c>
      <c r="AN2345" s="2">
        <v>195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32</v>
      </c>
    </row>
    <row r="2346" spans="1:49" x14ac:dyDescent="0.2">
      <c r="A2346" t="s">
        <v>4280</v>
      </c>
      <c r="B2346" t="s">
        <v>49</v>
      </c>
      <c r="C2346" t="s">
        <v>50</v>
      </c>
      <c r="D2346" t="s">
        <v>49</v>
      </c>
      <c r="E2346" t="s">
        <v>51</v>
      </c>
      <c r="F2346" t="s">
        <v>357</v>
      </c>
      <c r="G2346" s="1">
        <v>44470</v>
      </c>
      <c r="H2346" s="1">
        <v>44500</v>
      </c>
      <c r="I2346" s="1">
        <v>44476</v>
      </c>
      <c r="J2346" s="1">
        <v>44493</v>
      </c>
      <c r="K2346" t="s">
        <v>151</v>
      </c>
      <c r="L2346" t="s">
        <v>114</v>
      </c>
      <c r="M2346" t="s">
        <v>1274</v>
      </c>
      <c r="N2346" t="s">
        <v>1274</v>
      </c>
      <c r="O2346" t="s">
        <v>56</v>
      </c>
      <c r="P2346" t="s">
        <v>57</v>
      </c>
      <c r="Q2346" t="s">
        <v>56</v>
      </c>
      <c r="S2346" t="s">
        <v>1038</v>
      </c>
      <c r="U2346" t="s">
        <v>4281</v>
      </c>
      <c r="V2346" t="b">
        <f t="shared" si="36"/>
        <v>0</v>
      </c>
      <c r="W2346" t="s">
        <v>77</v>
      </c>
      <c r="X2346" t="s">
        <v>60</v>
      </c>
      <c r="Y2346" t="s">
        <v>61</v>
      </c>
      <c r="Z2346" t="s">
        <v>97</v>
      </c>
      <c r="AC2346">
        <v>6744678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L2346" s="2">
        <v>1751095</v>
      </c>
      <c r="AM2346" s="2">
        <v>1751095</v>
      </c>
      <c r="AN2346" s="2">
        <v>430</v>
      </c>
      <c r="AO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75000</v>
      </c>
    </row>
    <row r="2347" spans="1:49" x14ac:dyDescent="0.2">
      <c r="A2347" t="s">
        <v>4282</v>
      </c>
      <c r="B2347" t="s">
        <v>49</v>
      </c>
      <c r="C2347" t="s">
        <v>50</v>
      </c>
      <c r="D2347" t="s">
        <v>49</v>
      </c>
      <c r="E2347" t="s">
        <v>51</v>
      </c>
      <c r="F2347" t="s">
        <v>374</v>
      </c>
      <c r="G2347" s="1">
        <v>44440</v>
      </c>
      <c r="H2347" s="1">
        <v>44469</v>
      </c>
      <c r="I2347" s="1">
        <v>44452</v>
      </c>
      <c r="J2347" s="1">
        <v>44472</v>
      </c>
      <c r="K2347" t="s">
        <v>53</v>
      </c>
      <c r="L2347" t="s">
        <v>229</v>
      </c>
      <c r="M2347" t="s">
        <v>375</v>
      </c>
      <c r="N2347" t="s">
        <v>375</v>
      </c>
      <c r="O2347" t="s">
        <v>56</v>
      </c>
      <c r="P2347" t="s">
        <v>57</v>
      </c>
      <c r="U2347" t="s">
        <v>4283</v>
      </c>
      <c r="V2347" t="b">
        <f t="shared" si="36"/>
        <v>0</v>
      </c>
      <c r="W2347" t="s">
        <v>69</v>
      </c>
      <c r="X2347" t="s">
        <v>60</v>
      </c>
      <c r="Y2347" t="s">
        <v>61</v>
      </c>
      <c r="AA2347" t="s">
        <v>431</v>
      </c>
      <c r="AC2347">
        <v>6142232</v>
      </c>
      <c r="AE2347" s="2">
        <v>57600</v>
      </c>
      <c r="AF2347" s="2">
        <v>57600</v>
      </c>
      <c r="AG2347" s="2">
        <v>3062201</v>
      </c>
      <c r="AH2347" s="2">
        <v>3062201</v>
      </c>
      <c r="AI2347" s="2">
        <v>0</v>
      </c>
      <c r="AJ2347" s="2">
        <v>0</v>
      </c>
      <c r="AK2347" s="2">
        <v>62941.93</v>
      </c>
      <c r="AL2347" s="2">
        <v>3346195</v>
      </c>
      <c r="AM2347" s="2">
        <v>3346195</v>
      </c>
      <c r="AN2347" s="2">
        <v>183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2780673</v>
      </c>
      <c r="AU2347" s="2">
        <v>2494816</v>
      </c>
      <c r="AV2347" s="2">
        <v>2975516</v>
      </c>
      <c r="AW2347" s="2">
        <v>18.809999999999999</v>
      </c>
    </row>
    <row r="2348" spans="1:49" x14ac:dyDescent="0.2">
      <c r="A2348" t="s">
        <v>4284</v>
      </c>
      <c r="B2348" t="s">
        <v>49</v>
      </c>
      <c r="C2348" t="s">
        <v>50</v>
      </c>
      <c r="D2348" t="s">
        <v>49</v>
      </c>
      <c r="E2348" t="s">
        <v>51</v>
      </c>
      <c r="F2348" t="s">
        <v>374</v>
      </c>
      <c r="G2348" s="1">
        <v>44440</v>
      </c>
      <c r="H2348" s="1">
        <v>44469</v>
      </c>
      <c r="I2348" s="1">
        <v>44455</v>
      </c>
      <c r="J2348" s="1">
        <v>44455</v>
      </c>
      <c r="K2348" t="s">
        <v>151</v>
      </c>
      <c r="L2348" t="s">
        <v>229</v>
      </c>
      <c r="M2348" t="s">
        <v>138</v>
      </c>
      <c r="N2348" t="s">
        <v>138</v>
      </c>
      <c r="O2348" t="s">
        <v>56</v>
      </c>
      <c r="P2348" t="s">
        <v>57</v>
      </c>
      <c r="Q2348" t="s">
        <v>56</v>
      </c>
      <c r="S2348" t="s">
        <v>3204</v>
      </c>
      <c r="U2348" t="s">
        <v>4285</v>
      </c>
      <c r="V2348" t="b">
        <f t="shared" si="36"/>
        <v>0</v>
      </c>
      <c r="W2348" t="s">
        <v>77</v>
      </c>
      <c r="X2348" t="s">
        <v>60</v>
      </c>
      <c r="Y2348" t="s">
        <v>61</v>
      </c>
      <c r="Z2348" t="s">
        <v>97</v>
      </c>
      <c r="AC2348">
        <v>6141697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L2348" s="2">
        <v>56597</v>
      </c>
      <c r="AM2348" s="2">
        <v>56597</v>
      </c>
      <c r="AN2348" s="2">
        <v>71</v>
      </c>
      <c r="AO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11818</v>
      </c>
    </row>
    <row r="2349" spans="1:49" x14ac:dyDescent="0.2">
      <c r="A2349" t="s">
        <v>4286</v>
      </c>
      <c r="B2349" t="s">
        <v>49</v>
      </c>
      <c r="C2349" t="s">
        <v>50</v>
      </c>
      <c r="D2349" t="s">
        <v>49</v>
      </c>
      <c r="E2349" t="s">
        <v>51</v>
      </c>
      <c r="F2349" t="s">
        <v>374</v>
      </c>
      <c r="G2349" s="1">
        <v>44470</v>
      </c>
      <c r="H2349" s="1">
        <v>44500</v>
      </c>
      <c r="I2349" s="1">
        <v>44452</v>
      </c>
      <c r="J2349" s="1">
        <v>44472</v>
      </c>
      <c r="K2349" t="s">
        <v>151</v>
      </c>
      <c r="L2349" t="s">
        <v>114</v>
      </c>
      <c r="M2349" t="s">
        <v>138</v>
      </c>
      <c r="N2349" t="s">
        <v>138</v>
      </c>
      <c r="O2349" t="s">
        <v>56</v>
      </c>
      <c r="P2349" t="s">
        <v>57</v>
      </c>
      <c r="Q2349" t="s">
        <v>56</v>
      </c>
      <c r="S2349" t="s">
        <v>405</v>
      </c>
      <c r="U2349" t="s">
        <v>4287</v>
      </c>
      <c r="V2349" t="b">
        <f t="shared" si="36"/>
        <v>0</v>
      </c>
      <c r="W2349" t="s">
        <v>69</v>
      </c>
      <c r="X2349" t="s">
        <v>60</v>
      </c>
      <c r="Y2349" t="s">
        <v>61</v>
      </c>
      <c r="Z2349" t="s">
        <v>78</v>
      </c>
      <c r="AC2349">
        <v>6141697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13.4</v>
      </c>
      <c r="AL2349" s="2">
        <v>1274</v>
      </c>
      <c r="AM2349" s="2">
        <v>1274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1274</v>
      </c>
      <c r="AU2349" s="2">
        <v>613</v>
      </c>
      <c r="AV2349" s="2">
        <v>1274</v>
      </c>
      <c r="AW2349" s="2">
        <v>10.52</v>
      </c>
    </row>
    <row r="2350" spans="1:49" x14ac:dyDescent="0.2">
      <c r="A2350" t="s">
        <v>4288</v>
      </c>
      <c r="B2350" t="s">
        <v>49</v>
      </c>
      <c r="C2350" t="s">
        <v>50</v>
      </c>
      <c r="D2350" t="s">
        <v>49</v>
      </c>
      <c r="E2350" t="s">
        <v>51</v>
      </c>
      <c r="F2350" t="s">
        <v>374</v>
      </c>
      <c r="G2350" s="1">
        <v>44440</v>
      </c>
      <c r="H2350" s="1">
        <v>44469</v>
      </c>
      <c r="I2350" s="1">
        <v>44455</v>
      </c>
      <c r="J2350" s="1">
        <v>44455</v>
      </c>
      <c r="K2350" t="s">
        <v>53</v>
      </c>
      <c r="L2350" t="s">
        <v>229</v>
      </c>
      <c r="M2350" t="s">
        <v>138</v>
      </c>
      <c r="N2350" t="s">
        <v>138</v>
      </c>
      <c r="O2350" t="s">
        <v>56</v>
      </c>
      <c r="P2350" t="s">
        <v>57</v>
      </c>
      <c r="U2350" t="s">
        <v>4289</v>
      </c>
      <c r="V2350" t="b">
        <f t="shared" si="36"/>
        <v>0</v>
      </c>
      <c r="W2350" t="s">
        <v>77</v>
      </c>
      <c r="X2350" t="s">
        <v>60</v>
      </c>
      <c r="Y2350" t="s">
        <v>61</v>
      </c>
      <c r="AA2350" t="s">
        <v>3865</v>
      </c>
      <c r="AC2350">
        <v>6141697</v>
      </c>
      <c r="AE2350" s="2">
        <v>11818</v>
      </c>
      <c r="AF2350" s="2">
        <v>11818</v>
      </c>
      <c r="AG2350" s="2">
        <v>480000</v>
      </c>
      <c r="AH2350" s="2">
        <v>480000</v>
      </c>
      <c r="AI2350" s="2">
        <v>0</v>
      </c>
      <c r="AJ2350" s="2">
        <v>0</v>
      </c>
      <c r="AK2350" s="2">
        <v>11818</v>
      </c>
      <c r="AL2350" s="2">
        <v>1615488</v>
      </c>
      <c r="AM2350" s="2">
        <v>1615488</v>
      </c>
      <c r="AN2350" s="2">
        <v>2714</v>
      </c>
      <c r="AO2350" s="2">
        <v>0</v>
      </c>
      <c r="AP2350" s="2">
        <v>11818</v>
      </c>
      <c r="AQ2350" s="2">
        <v>0</v>
      </c>
      <c r="AR2350" s="2">
        <v>0</v>
      </c>
      <c r="AS2350" s="2">
        <v>0</v>
      </c>
      <c r="AT2350" s="2">
        <v>1195235</v>
      </c>
      <c r="AU2350" s="2">
        <v>864922</v>
      </c>
      <c r="AV2350" s="2">
        <v>1203837</v>
      </c>
      <c r="AW2350" s="2">
        <v>11818</v>
      </c>
    </row>
    <row r="2351" spans="1:49" x14ac:dyDescent="0.2">
      <c r="A2351" t="s">
        <v>4290</v>
      </c>
      <c r="B2351" t="s">
        <v>49</v>
      </c>
      <c r="C2351" t="s">
        <v>50</v>
      </c>
      <c r="D2351" t="s">
        <v>49</v>
      </c>
      <c r="E2351" t="s">
        <v>51</v>
      </c>
      <c r="F2351" t="s">
        <v>374</v>
      </c>
      <c r="G2351" s="1">
        <v>44440</v>
      </c>
      <c r="H2351" s="1">
        <v>44469</v>
      </c>
      <c r="I2351" s="1">
        <v>44455</v>
      </c>
      <c r="J2351" s="1">
        <v>44455</v>
      </c>
      <c r="K2351" t="s">
        <v>151</v>
      </c>
      <c r="L2351" t="s">
        <v>229</v>
      </c>
      <c r="M2351" t="s">
        <v>138</v>
      </c>
      <c r="N2351" t="s">
        <v>138</v>
      </c>
      <c r="O2351" t="s">
        <v>56</v>
      </c>
      <c r="P2351" t="s">
        <v>57</v>
      </c>
      <c r="Q2351" t="s">
        <v>56</v>
      </c>
      <c r="S2351" t="s">
        <v>3204</v>
      </c>
      <c r="U2351" t="s">
        <v>4291</v>
      </c>
      <c r="V2351" t="b">
        <f t="shared" si="36"/>
        <v>0</v>
      </c>
      <c r="W2351" t="s">
        <v>77</v>
      </c>
      <c r="X2351" t="s">
        <v>60</v>
      </c>
      <c r="Y2351" t="s">
        <v>61</v>
      </c>
      <c r="Z2351" t="s">
        <v>97</v>
      </c>
      <c r="AC2351">
        <v>6141697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L2351" s="2">
        <v>466546</v>
      </c>
      <c r="AM2351" s="2">
        <v>466546</v>
      </c>
      <c r="AN2351" s="2">
        <v>391</v>
      </c>
      <c r="AO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49618.5</v>
      </c>
    </row>
    <row r="2352" spans="1:49" x14ac:dyDescent="0.2">
      <c r="A2352" t="s">
        <v>4292</v>
      </c>
      <c r="B2352" t="s">
        <v>49</v>
      </c>
      <c r="C2352" t="s">
        <v>50</v>
      </c>
      <c r="D2352" t="s">
        <v>49</v>
      </c>
      <c r="E2352" t="s">
        <v>51</v>
      </c>
      <c r="F2352" t="s">
        <v>357</v>
      </c>
      <c r="G2352" s="1">
        <v>44470</v>
      </c>
      <c r="H2352" s="1">
        <v>44500</v>
      </c>
      <c r="I2352" s="1">
        <v>44476</v>
      </c>
      <c r="J2352" s="1">
        <v>44476</v>
      </c>
      <c r="K2352" t="s">
        <v>53</v>
      </c>
      <c r="L2352" t="s">
        <v>114</v>
      </c>
      <c r="M2352" t="s">
        <v>737</v>
      </c>
      <c r="N2352" t="s">
        <v>737</v>
      </c>
      <c r="O2352" t="s">
        <v>56</v>
      </c>
      <c r="P2352" t="s">
        <v>57</v>
      </c>
      <c r="U2352" t="s">
        <v>4293</v>
      </c>
      <c r="V2352" t="b">
        <f t="shared" si="36"/>
        <v>0</v>
      </c>
      <c r="W2352" t="s">
        <v>77</v>
      </c>
      <c r="X2352" t="s">
        <v>60</v>
      </c>
      <c r="Y2352" t="s">
        <v>61</v>
      </c>
      <c r="AA2352" t="s">
        <v>4185</v>
      </c>
      <c r="AC2352">
        <v>6144947</v>
      </c>
      <c r="AE2352" s="2">
        <v>72000</v>
      </c>
      <c r="AF2352" s="2">
        <v>72000</v>
      </c>
      <c r="AG2352" s="2">
        <v>2000000</v>
      </c>
      <c r="AH2352" s="2">
        <v>2000000</v>
      </c>
      <c r="AI2352" s="2">
        <v>0</v>
      </c>
      <c r="AJ2352" s="2">
        <v>0</v>
      </c>
      <c r="AK2352" s="2">
        <v>72000</v>
      </c>
      <c r="AL2352" s="2">
        <v>1472545</v>
      </c>
      <c r="AM2352" s="2">
        <v>1472545</v>
      </c>
      <c r="AN2352" s="2">
        <v>2159</v>
      </c>
      <c r="AO2352" s="2">
        <v>0</v>
      </c>
      <c r="AP2352" s="2">
        <v>72000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72000</v>
      </c>
    </row>
    <row r="2353" spans="1:49" x14ac:dyDescent="0.2">
      <c r="A2353" t="s">
        <v>4294</v>
      </c>
      <c r="B2353" t="s">
        <v>49</v>
      </c>
      <c r="C2353" t="s">
        <v>50</v>
      </c>
      <c r="D2353" t="s">
        <v>49</v>
      </c>
      <c r="E2353" t="s">
        <v>51</v>
      </c>
      <c r="F2353" t="s">
        <v>374</v>
      </c>
      <c r="G2353" s="1">
        <v>44470</v>
      </c>
      <c r="H2353" s="1">
        <v>44500</v>
      </c>
      <c r="I2353" s="1">
        <v>44452</v>
      </c>
      <c r="J2353" s="1">
        <v>44473</v>
      </c>
      <c r="K2353" t="s">
        <v>151</v>
      </c>
      <c r="L2353" t="s">
        <v>114</v>
      </c>
      <c r="M2353" t="s">
        <v>996</v>
      </c>
      <c r="N2353" t="s">
        <v>996</v>
      </c>
      <c r="O2353" t="s">
        <v>56</v>
      </c>
      <c r="P2353" t="s">
        <v>57</v>
      </c>
      <c r="Q2353" t="s">
        <v>56</v>
      </c>
      <c r="S2353" t="s">
        <v>176</v>
      </c>
      <c r="U2353" t="s">
        <v>4295</v>
      </c>
      <c r="V2353" t="b">
        <f t="shared" si="36"/>
        <v>0</v>
      </c>
      <c r="W2353" t="s">
        <v>69</v>
      </c>
      <c r="X2353" t="s">
        <v>60</v>
      </c>
      <c r="Y2353" t="s">
        <v>61</v>
      </c>
      <c r="Z2353" t="s">
        <v>97</v>
      </c>
      <c r="AC2353">
        <v>6231468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2888.41</v>
      </c>
      <c r="AL2353" s="2">
        <v>135352</v>
      </c>
      <c r="AM2353" s="2">
        <v>135352</v>
      </c>
      <c r="AN2353" s="2">
        <v>585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21.34</v>
      </c>
    </row>
    <row r="2354" spans="1:49" x14ac:dyDescent="0.2">
      <c r="A2354" t="s">
        <v>4296</v>
      </c>
      <c r="B2354" t="s">
        <v>49</v>
      </c>
      <c r="C2354" t="s">
        <v>50</v>
      </c>
      <c r="D2354" t="s">
        <v>49</v>
      </c>
      <c r="E2354" t="s">
        <v>51</v>
      </c>
      <c r="F2354" t="s">
        <v>835</v>
      </c>
      <c r="G2354" s="1">
        <v>44440</v>
      </c>
      <c r="H2354" s="1">
        <v>44469</v>
      </c>
      <c r="I2354" s="1">
        <v>44445</v>
      </c>
      <c r="J2354" s="1">
        <v>44445</v>
      </c>
      <c r="K2354" t="s">
        <v>53</v>
      </c>
      <c r="L2354" t="s">
        <v>229</v>
      </c>
      <c r="M2354" t="s">
        <v>3884</v>
      </c>
      <c r="N2354" t="s">
        <v>3884</v>
      </c>
      <c r="O2354" t="s">
        <v>56</v>
      </c>
      <c r="P2354" t="s">
        <v>57</v>
      </c>
      <c r="U2354" t="s">
        <v>4297</v>
      </c>
      <c r="V2354" t="b">
        <f t="shared" si="36"/>
        <v>0</v>
      </c>
      <c r="W2354" t="s">
        <v>77</v>
      </c>
      <c r="X2354" t="s">
        <v>60</v>
      </c>
      <c r="Y2354" t="s">
        <v>61</v>
      </c>
      <c r="AA2354" t="s">
        <v>4162</v>
      </c>
      <c r="AC2354">
        <v>7205993</v>
      </c>
      <c r="AE2354" s="2">
        <v>3000</v>
      </c>
      <c r="AF2354" s="2">
        <v>3000</v>
      </c>
      <c r="AG2354" s="2">
        <v>150000</v>
      </c>
      <c r="AH2354" s="2">
        <v>150000</v>
      </c>
      <c r="AI2354" s="2">
        <v>0</v>
      </c>
      <c r="AJ2354" s="2">
        <v>0</v>
      </c>
      <c r="AK2354" s="2">
        <v>3000</v>
      </c>
      <c r="AL2354" s="2">
        <v>19869</v>
      </c>
      <c r="AM2354" s="2">
        <v>19869</v>
      </c>
      <c r="AN2354" s="2">
        <v>146</v>
      </c>
      <c r="AO2354" s="2">
        <v>0</v>
      </c>
      <c r="AP2354" s="2">
        <v>3000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3000</v>
      </c>
    </row>
    <row r="2355" spans="1:49" x14ac:dyDescent="0.2">
      <c r="A2355" t="s">
        <v>4298</v>
      </c>
      <c r="B2355" t="s">
        <v>49</v>
      </c>
      <c r="C2355" t="s">
        <v>50</v>
      </c>
      <c r="D2355" t="s">
        <v>49</v>
      </c>
      <c r="E2355" t="s">
        <v>51</v>
      </c>
      <c r="F2355" t="s">
        <v>374</v>
      </c>
      <c r="G2355" s="1">
        <v>44470</v>
      </c>
      <c r="H2355" s="1">
        <v>44500</v>
      </c>
      <c r="I2355" s="1">
        <v>44452</v>
      </c>
      <c r="J2355" s="1">
        <v>44472</v>
      </c>
      <c r="K2355" t="s">
        <v>151</v>
      </c>
      <c r="L2355" t="s">
        <v>114</v>
      </c>
      <c r="M2355" t="s">
        <v>3875</v>
      </c>
      <c r="N2355" t="s">
        <v>3875</v>
      </c>
      <c r="O2355" t="s">
        <v>56</v>
      </c>
      <c r="P2355" t="s">
        <v>57</v>
      </c>
      <c r="Q2355" t="s">
        <v>56</v>
      </c>
      <c r="S2355" t="s">
        <v>4299</v>
      </c>
      <c r="U2355" t="s">
        <v>4300</v>
      </c>
      <c r="V2355" t="b">
        <f t="shared" si="36"/>
        <v>0</v>
      </c>
      <c r="W2355" t="s">
        <v>1256</v>
      </c>
      <c r="X2355" t="s">
        <v>60</v>
      </c>
      <c r="Y2355" t="s">
        <v>61</v>
      </c>
      <c r="Z2355" t="s">
        <v>97</v>
      </c>
      <c r="AC2355">
        <v>7218386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80383</v>
      </c>
      <c r="AN2355" s="2">
        <v>23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3.4000000000000002E-2</v>
      </c>
    </row>
    <row r="2356" spans="1:49" x14ac:dyDescent="0.2">
      <c r="A2356" t="s">
        <v>4301</v>
      </c>
      <c r="B2356" t="s">
        <v>49</v>
      </c>
      <c r="C2356" t="s">
        <v>50</v>
      </c>
      <c r="D2356" t="s">
        <v>49</v>
      </c>
      <c r="E2356" t="s">
        <v>51</v>
      </c>
      <c r="F2356" t="s">
        <v>374</v>
      </c>
      <c r="G2356" s="1">
        <v>44470</v>
      </c>
      <c r="H2356" s="1">
        <v>44500</v>
      </c>
      <c r="I2356" s="1">
        <v>44452</v>
      </c>
      <c r="J2356" s="1">
        <v>44472</v>
      </c>
      <c r="K2356" t="s">
        <v>151</v>
      </c>
      <c r="L2356" t="s">
        <v>114</v>
      </c>
      <c r="M2356" t="s">
        <v>3875</v>
      </c>
      <c r="N2356" t="s">
        <v>3875</v>
      </c>
      <c r="O2356" t="s">
        <v>56</v>
      </c>
      <c r="P2356" t="s">
        <v>57</v>
      </c>
      <c r="Q2356" t="s">
        <v>56</v>
      </c>
      <c r="S2356" t="s">
        <v>4302</v>
      </c>
      <c r="U2356" t="s">
        <v>4303</v>
      </c>
      <c r="V2356" t="b">
        <f t="shared" si="36"/>
        <v>0</v>
      </c>
      <c r="W2356" t="s">
        <v>1256</v>
      </c>
      <c r="X2356" t="s">
        <v>60</v>
      </c>
      <c r="Y2356" t="s">
        <v>61</v>
      </c>
      <c r="Z2356" t="s">
        <v>97</v>
      </c>
      <c r="AC2356">
        <v>7218386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110315</v>
      </c>
      <c r="AN2356" s="2">
        <v>38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3.4000000000000002E-2</v>
      </c>
    </row>
    <row r="2357" spans="1:49" x14ac:dyDescent="0.2">
      <c r="A2357" t="s">
        <v>4301</v>
      </c>
      <c r="B2357" t="s">
        <v>49</v>
      </c>
      <c r="C2357" t="s">
        <v>50</v>
      </c>
      <c r="D2357" t="s">
        <v>49</v>
      </c>
      <c r="E2357" t="s">
        <v>51</v>
      </c>
      <c r="F2357" t="s">
        <v>374</v>
      </c>
      <c r="G2357" s="1">
        <v>44440</v>
      </c>
      <c r="H2357" s="1">
        <v>44469</v>
      </c>
      <c r="I2357" s="1">
        <v>44452</v>
      </c>
      <c r="J2357" s="1">
        <v>44472</v>
      </c>
      <c r="K2357" t="s">
        <v>151</v>
      </c>
      <c r="L2357" t="s">
        <v>229</v>
      </c>
      <c r="M2357" t="s">
        <v>3875</v>
      </c>
      <c r="N2357" t="s">
        <v>3875</v>
      </c>
      <c r="O2357" t="s">
        <v>56</v>
      </c>
      <c r="P2357" t="s">
        <v>57</v>
      </c>
      <c r="Q2357" t="s">
        <v>56</v>
      </c>
      <c r="S2357" t="s">
        <v>4302</v>
      </c>
      <c r="U2357" t="s">
        <v>4303</v>
      </c>
      <c r="V2357" t="b">
        <f t="shared" si="36"/>
        <v>0</v>
      </c>
      <c r="W2357" t="s">
        <v>1256</v>
      </c>
      <c r="X2357" t="s">
        <v>60</v>
      </c>
      <c r="Y2357" t="s">
        <v>61</v>
      </c>
      <c r="Z2357" t="s">
        <v>97</v>
      </c>
      <c r="AC2357">
        <v>7218386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956937</v>
      </c>
      <c r="AN2357" s="2">
        <v>3965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3.4000000000000002E-2</v>
      </c>
    </row>
    <row r="2358" spans="1:49" x14ac:dyDescent="0.2">
      <c r="A2358" t="s">
        <v>4304</v>
      </c>
      <c r="B2358" t="s">
        <v>49</v>
      </c>
      <c r="C2358" t="s">
        <v>50</v>
      </c>
      <c r="D2358" t="s">
        <v>49</v>
      </c>
      <c r="E2358" t="s">
        <v>51</v>
      </c>
      <c r="F2358" t="s">
        <v>374</v>
      </c>
      <c r="G2358" s="1">
        <v>44440</v>
      </c>
      <c r="H2358" s="1">
        <v>44469</v>
      </c>
      <c r="I2358" s="1">
        <v>44452</v>
      </c>
      <c r="J2358" s="1">
        <v>44472</v>
      </c>
      <c r="K2358" t="s">
        <v>151</v>
      </c>
      <c r="L2358" t="s">
        <v>229</v>
      </c>
      <c r="M2358" t="s">
        <v>1014</v>
      </c>
      <c r="N2358" t="s">
        <v>1014</v>
      </c>
      <c r="O2358" t="s">
        <v>56</v>
      </c>
      <c r="P2358" t="s">
        <v>57</v>
      </c>
      <c r="Q2358" t="s">
        <v>56</v>
      </c>
      <c r="S2358" t="s">
        <v>176</v>
      </c>
      <c r="U2358" t="s">
        <v>4305</v>
      </c>
      <c r="V2358" t="b">
        <f t="shared" si="36"/>
        <v>0</v>
      </c>
      <c r="W2358" t="s">
        <v>69</v>
      </c>
      <c r="X2358" t="s">
        <v>60</v>
      </c>
      <c r="Y2358" t="s">
        <v>61</v>
      </c>
      <c r="Z2358" t="s">
        <v>97</v>
      </c>
      <c r="AC2358">
        <v>6141709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858.67</v>
      </c>
      <c r="AL2358" s="2">
        <v>51665</v>
      </c>
      <c r="AM2358" s="2">
        <v>51665</v>
      </c>
      <c r="AN2358" s="2">
        <v>16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16.62</v>
      </c>
    </row>
    <row r="2359" spans="1:49" x14ac:dyDescent="0.2">
      <c r="A2359" t="s">
        <v>4306</v>
      </c>
      <c r="B2359" t="s">
        <v>49</v>
      </c>
      <c r="C2359" t="s">
        <v>50</v>
      </c>
      <c r="D2359" t="s">
        <v>49</v>
      </c>
      <c r="E2359" t="s">
        <v>51</v>
      </c>
      <c r="F2359" t="s">
        <v>374</v>
      </c>
      <c r="G2359" s="1">
        <v>44440</v>
      </c>
      <c r="H2359" s="1">
        <v>44469</v>
      </c>
      <c r="I2359" s="1">
        <v>44455</v>
      </c>
      <c r="J2359" s="1">
        <v>44455</v>
      </c>
      <c r="K2359" t="s">
        <v>151</v>
      </c>
      <c r="L2359" t="s">
        <v>229</v>
      </c>
      <c r="M2359" t="s">
        <v>1014</v>
      </c>
      <c r="N2359" t="s">
        <v>1014</v>
      </c>
      <c r="O2359" t="s">
        <v>56</v>
      </c>
      <c r="P2359" t="s">
        <v>57</v>
      </c>
      <c r="Q2359" t="s">
        <v>56</v>
      </c>
      <c r="S2359" t="s">
        <v>376</v>
      </c>
      <c r="U2359" t="s">
        <v>4307</v>
      </c>
      <c r="V2359" t="b">
        <f t="shared" si="36"/>
        <v>1</v>
      </c>
      <c r="W2359" t="s">
        <v>77</v>
      </c>
      <c r="X2359" t="s">
        <v>60</v>
      </c>
      <c r="Y2359" t="s">
        <v>61</v>
      </c>
      <c r="Z2359" t="s">
        <v>78</v>
      </c>
      <c r="AC2359">
        <v>6141709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L2359" s="2">
        <v>85325</v>
      </c>
      <c r="AM2359" s="2">
        <v>85325</v>
      </c>
      <c r="AN2359" s="2">
        <v>58</v>
      </c>
      <c r="AO2359" s="2">
        <v>0</v>
      </c>
      <c r="AQ2359" s="2">
        <v>0</v>
      </c>
      <c r="AR2359" s="2">
        <v>0</v>
      </c>
      <c r="AS2359" s="2">
        <v>0</v>
      </c>
      <c r="AT2359" s="2">
        <v>85005</v>
      </c>
      <c r="AU2359" s="2">
        <v>72831</v>
      </c>
      <c r="AV2359" s="2">
        <v>85129</v>
      </c>
      <c r="AW2359" s="2">
        <v>38250</v>
      </c>
    </row>
    <row r="2360" spans="1:49" x14ac:dyDescent="0.2">
      <c r="A2360" t="s">
        <v>4308</v>
      </c>
      <c r="B2360" t="s">
        <v>49</v>
      </c>
      <c r="C2360" t="s">
        <v>50</v>
      </c>
      <c r="D2360" t="s">
        <v>49</v>
      </c>
      <c r="E2360" t="s">
        <v>51</v>
      </c>
      <c r="F2360" t="s">
        <v>374</v>
      </c>
      <c r="G2360" s="1">
        <v>44440</v>
      </c>
      <c r="H2360" s="1">
        <v>44469</v>
      </c>
      <c r="I2360" s="1">
        <v>44455</v>
      </c>
      <c r="J2360" s="1">
        <v>44455</v>
      </c>
      <c r="K2360" t="s">
        <v>151</v>
      </c>
      <c r="L2360" t="s">
        <v>229</v>
      </c>
      <c r="M2360" t="s">
        <v>1014</v>
      </c>
      <c r="N2360" t="s">
        <v>1014</v>
      </c>
      <c r="O2360" t="s">
        <v>56</v>
      </c>
      <c r="P2360" t="s">
        <v>57</v>
      </c>
      <c r="Q2360" t="s">
        <v>56</v>
      </c>
      <c r="S2360" t="s">
        <v>134</v>
      </c>
      <c r="U2360" t="s">
        <v>4309</v>
      </c>
      <c r="V2360" t="b">
        <f t="shared" si="36"/>
        <v>1</v>
      </c>
      <c r="W2360" t="s">
        <v>77</v>
      </c>
      <c r="X2360" t="s">
        <v>60</v>
      </c>
      <c r="Y2360" t="s">
        <v>61</v>
      </c>
      <c r="Z2360" t="s">
        <v>78</v>
      </c>
      <c r="AC2360">
        <v>6141709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L2360" s="2">
        <v>76167</v>
      </c>
      <c r="AM2360" s="2">
        <v>76167</v>
      </c>
      <c r="AN2360" s="2">
        <v>21</v>
      </c>
      <c r="AO2360" s="2">
        <v>0</v>
      </c>
      <c r="AQ2360" s="2">
        <v>0</v>
      </c>
      <c r="AR2360" s="2">
        <v>0</v>
      </c>
      <c r="AS2360" s="2">
        <v>0</v>
      </c>
      <c r="AT2360" s="2">
        <v>76060</v>
      </c>
      <c r="AU2360" s="2">
        <v>67647</v>
      </c>
      <c r="AV2360" s="2">
        <v>76167</v>
      </c>
      <c r="AW2360" s="2">
        <v>38250</v>
      </c>
    </row>
    <row r="2361" spans="1:49" x14ac:dyDescent="0.2">
      <c r="A2361" t="s">
        <v>4310</v>
      </c>
      <c r="B2361" t="s">
        <v>49</v>
      </c>
      <c r="C2361" t="s">
        <v>50</v>
      </c>
      <c r="D2361" t="s">
        <v>49</v>
      </c>
      <c r="E2361" t="s">
        <v>51</v>
      </c>
      <c r="F2361" t="s">
        <v>374</v>
      </c>
      <c r="G2361" s="1">
        <v>44440</v>
      </c>
      <c r="H2361" s="1">
        <v>44469</v>
      </c>
      <c r="I2361" s="1">
        <v>44452</v>
      </c>
      <c r="J2361" s="1">
        <v>44472</v>
      </c>
      <c r="K2361" t="s">
        <v>151</v>
      </c>
      <c r="L2361" t="s">
        <v>229</v>
      </c>
      <c r="M2361" t="s">
        <v>1014</v>
      </c>
      <c r="N2361" t="s">
        <v>1014</v>
      </c>
      <c r="O2361" t="s">
        <v>56</v>
      </c>
      <c r="P2361" t="s">
        <v>57</v>
      </c>
      <c r="Q2361" t="s">
        <v>56</v>
      </c>
      <c r="S2361" t="s">
        <v>1018</v>
      </c>
      <c r="U2361" t="s">
        <v>4311</v>
      </c>
      <c r="V2361" t="b">
        <f t="shared" si="36"/>
        <v>0</v>
      </c>
      <c r="W2361" t="s">
        <v>77</v>
      </c>
      <c r="X2361" t="s">
        <v>60</v>
      </c>
      <c r="Y2361" t="s">
        <v>61</v>
      </c>
      <c r="Z2361" t="s">
        <v>78</v>
      </c>
      <c r="AC2361">
        <v>6141709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L2361" s="2">
        <v>157577</v>
      </c>
      <c r="AM2361" s="2">
        <v>157577</v>
      </c>
      <c r="AN2361" s="2">
        <v>35</v>
      </c>
      <c r="AO2361" s="2">
        <v>0</v>
      </c>
      <c r="AQ2361" s="2">
        <v>0</v>
      </c>
      <c r="AR2361" s="2">
        <v>0</v>
      </c>
      <c r="AS2361" s="2">
        <v>0</v>
      </c>
      <c r="AT2361" s="2">
        <v>152230</v>
      </c>
      <c r="AU2361" s="2">
        <v>81696</v>
      </c>
      <c r="AV2361" s="2">
        <v>153058</v>
      </c>
      <c r="AW2361" s="2">
        <v>60000</v>
      </c>
    </row>
    <row r="2362" spans="1:49" x14ac:dyDescent="0.2">
      <c r="A2362" t="s">
        <v>4312</v>
      </c>
      <c r="B2362" t="s">
        <v>49</v>
      </c>
      <c r="C2362" t="s">
        <v>50</v>
      </c>
      <c r="D2362" t="s">
        <v>49</v>
      </c>
      <c r="E2362" t="s">
        <v>51</v>
      </c>
      <c r="F2362" t="s">
        <v>374</v>
      </c>
      <c r="G2362" s="1">
        <v>44440</v>
      </c>
      <c r="H2362" s="1">
        <v>44469</v>
      </c>
      <c r="I2362" s="1">
        <v>44452</v>
      </c>
      <c r="J2362" s="1">
        <v>44472</v>
      </c>
      <c r="K2362" t="s">
        <v>151</v>
      </c>
      <c r="L2362" t="s">
        <v>229</v>
      </c>
      <c r="M2362" t="s">
        <v>138</v>
      </c>
      <c r="N2362" t="s">
        <v>138</v>
      </c>
      <c r="O2362" t="s">
        <v>56</v>
      </c>
      <c r="P2362" t="s">
        <v>57</v>
      </c>
      <c r="Q2362" t="s">
        <v>56</v>
      </c>
      <c r="S2362" t="s">
        <v>1038</v>
      </c>
      <c r="U2362" t="s">
        <v>4313</v>
      </c>
      <c r="V2362" t="b">
        <f t="shared" si="36"/>
        <v>0</v>
      </c>
      <c r="W2362" t="s">
        <v>77</v>
      </c>
      <c r="X2362" t="s">
        <v>60</v>
      </c>
      <c r="Y2362" t="s">
        <v>61</v>
      </c>
      <c r="Z2362" t="s">
        <v>78</v>
      </c>
      <c r="AC2362">
        <v>6141697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L2362" s="2">
        <v>356960</v>
      </c>
      <c r="AM2362" s="2">
        <v>356960</v>
      </c>
      <c r="AN2362" s="2">
        <v>1241</v>
      </c>
      <c r="AO2362" s="2">
        <v>0</v>
      </c>
      <c r="AQ2362" s="2">
        <v>0</v>
      </c>
      <c r="AR2362" s="2">
        <v>0</v>
      </c>
      <c r="AS2362" s="2">
        <v>0</v>
      </c>
      <c r="AT2362" s="2">
        <v>335305</v>
      </c>
      <c r="AU2362" s="2">
        <v>315286</v>
      </c>
      <c r="AV2362" s="2">
        <v>337473</v>
      </c>
      <c r="AW2362" s="2">
        <v>50000</v>
      </c>
    </row>
    <row r="2363" spans="1:49" x14ac:dyDescent="0.2">
      <c r="A2363" t="s">
        <v>4314</v>
      </c>
      <c r="B2363" t="s">
        <v>49</v>
      </c>
      <c r="C2363" t="s">
        <v>50</v>
      </c>
      <c r="D2363" t="s">
        <v>49</v>
      </c>
      <c r="E2363" t="s">
        <v>51</v>
      </c>
      <c r="F2363" t="s">
        <v>374</v>
      </c>
      <c r="G2363" s="1">
        <v>44440</v>
      </c>
      <c r="H2363" s="1">
        <v>44469</v>
      </c>
      <c r="I2363" s="1">
        <v>44455</v>
      </c>
      <c r="J2363" s="1">
        <v>44455</v>
      </c>
      <c r="K2363" t="s">
        <v>151</v>
      </c>
      <c r="L2363" t="s">
        <v>229</v>
      </c>
      <c r="M2363" t="s">
        <v>138</v>
      </c>
      <c r="N2363" t="s">
        <v>138</v>
      </c>
      <c r="O2363" t="s">
        <v>56</v>
      </c>
      <c r="P2363" t="s">
        <v>57</v>
      </c>
      <c r="Q2363" t="s">
        <v>56</v>
      </c>
      <c r="S2363" t="s">
        <v>134</v>
      </c>
      <c r="U2363" t="s">
        <v>4315</v>
      </c>
      <c r="V2363" t="b">
        <f t="shared" si="36"/>
        <v>0</v>
      </c>
      <c r="W2363" t="s">
        <v>77</v>
      </c>
      <c r="X2363" t="s">
        <v>60</v>
      </c>
      <c r="Y2363" t="s">
        <v>61</v>
      </c>
      <c r="Z2363" t="s">
        <v>78</v>
      </c>
      <c r="AC2363">
        <v>6141697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L2363" s="2">
        <v>2339461</v>
      </c>
      <c r="AM2363" s="2">
        <v>2339461</v>
      </c>
      <c r="AN2363" s="2">
        <v>5013</v>
      </c>
      <c r="AO2363" s="2">
        <v>0</v>
      </c>
      <c r="AQ2363" s="2">
        <v>0</v>
      </c>
      <c r="AR2363" s="2">
        <v>0</v>
      </c>
      <c r="AS2363" s="2">
        <v>0</v>
      </c>
      <c r="AT2363" s="2">
        <v>2271611</v>
      </c>
      <c r="AU2363" s="2">
        <v>1907579</v>
      </c>
      <c r="AV2363" s="2">
        <v>2280429</v>
      </c>
      <c r="AW2363" s="2">
        <v>49618.5</v>
      </c>
    </row>
    <row r="2364" spans="1:49" x14ac:dyDescent="0.2">
      <c r="A2364" t="s">
        <v>4316</v>
      </c>
      <c r="B2364" t="s">
        <v>49</v>
      </c>
      <c r="C2364" t="s">
        <v>50</v>
      </c>
      <c r="D2364" t="s">
        <v>49</v>
      </c>
      <c r="E2364" t="s">
        <v>51</v>
      </c>
      <c r="F2364" t="s">
        <v>374</v>
      </c>
      <c r="G2364" s="1">
        <v>44440</v>
      </c>
      <c r="H2364" s="1">
        <v>44469</v>
      </c>
      <c r="I2364" s="1">
        <v>44452</v>
      </c>
      <c r="J2364" s="1">
        <v>44472</v>
      </c>
      <c r="K2364" t="s">
        <v>151</v>
      </c>
      <c r="L2364" t="s">
        <v>229</v>
      </c>
      <c r="M2364" t="s">
        <v>138</v>
      </c>
      <c r="N2364" t="s">
        <v>138</v>
      </c>
      <c r="O2364" t="s">
        <v>56</v>
      </c>
      <c r="P2364" t="s">
        <v>57</v>
      </c>
      <c r="Q2364" t="s">
        <v>56</v>
      </c>
      <c r="S2364" t="s">
        <v>387</v>
      </c>
      <c r="U2364" t="s">
        <v>4317</v>
      </c>
      <c r="V2364" t="b">
        <f t="shared" si="36"/>
        <v>0</v>
      </c>
      <c r="W2364" t="s">
        <v>77</v>
      </c>
      <c r="X2364" t="s">
        <v>60</v>
      </c>
      <c r="Y2364" t="s">
        <v>61</v>
      </c>
      <c r="Z2364" t="s">
        <v>78</v>
      </c>
      <c r="AC2364">
        <v>6141697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L2364" s="2">
        <v>17647</v>
      </c>
      <c r="AM2364" s="2">
        <v>17647</v>
      </c>
      <c r="AN2364" s="2">
        <v>13</v>
      </c>
      <c r="AO2364" s="2">
        <v>0</v>
      </c>
      <c r="AQ2364" s="2">
        <v>0</v>
      </c>
      <c r="AR2364" s="2">
        <v>0</v>
      </c>
      <c r="AS2364" s="2">
        <v>0</v>
      </c>
      <c r="AT2364" s="2">
        <v>16247</v>
      </c>
      <c r="AU2364" s="2">
        <v>7342</v>
      </c>
      <c r="AV2364" s="2">
        <v>16265</v>
      </c>
      <c r="AW2364" s="2">
        <v>50000</v>
      </c>
    </row>
    <row r="2365" spans="1:49" x14ac:dyDescent="0.2">
      <c r="A2365" t="s">
        <v>3896</v>
      </c>
      <c r="B2365" t="s">
        <v>49</v>
      </c>
      <c r="C2365" t="s">
        <v>50</v>
      </c>
      <c r="D2365" t="s">
        <v>49</v>
      </c>
      <c r="E2365" t="s">
        <v>51</v>
      </c>
      <c r="F2365" t="s">
        <v>374</v>
      </c>
      <c r="G2365" s="1">
        <v>44470</v>
      </c>
      <c r="H2365" s="1">
        <v>44500</v>
      </c>
      <c r="I2365" s="1">
        <v>44452</v>
      </c>
      <c r="J2365" s="1">
        <v>44472</v>
      </c>
      <c r="K2365" t="s">
        <v>151</v>
      </c>
      <c r="L2365" t="s">
        <v>114</v>
      </c>
      <c r="M2365" t="s">
        <v>138</v>
      </c>
      <c r="N2365" t="s">
        <v>138</v>
      </c>
      <c r="O2365" t="s">
        <v>56</v>
      </c>
      <c r="P2365" t="s">
        <v>57</v>
      </c>
      <c r="Q2365" t="s">
        <v>56</v>
      </c>
      <c r="S2365" t="s">
        <v>387</v>
      </c>
      <c r="U2365" t="s">
        <v>3897</v>
      </c>
      <c r="V2365" t="b">
        <f t="shared" si="36"/>
        <v>0</v>
      </c>
      <c r="W2365" t="s">
        <v>69</v>
      </c>
      <c r="X2365" t="s">
        <v>60</v>
      </c>
      <c r="Y2365" t="s">
        <v>61</v>
      </c>
      <c r="Z2365" t="s">
        <v>78</v>
      </c>
      <c r="AC2365">
        <v>6141697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805.12</v>
      </c>
      <c r="AL2365" s="2">
        <v>99521</v>
      </c>
      <c r="AM2365" s="2">
        <v>99521</v>
      </c>
      <c r="AN2365" s="2">
        <v>12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99368</v>
      </c>
      <c r="AU2365" s="2">
        <v>92135</v>
      </c>
      <c r="AV2365" s="2">
        <v>99384</v>
      </c>
      <c r="AW2365" s="2">
        <v>8.09</v>
      </c>
    </row>
    <row r="2366" spans="1:49" x14ac:dyDescent="0.2">
      <c r="A2366" t="s">
        <v>4318</v>
      </c>
      <c r="B2366" t="s">
        <v>49</v>
      </c>
      <c r="C2366" t="s">
        <v>50</v>
      </c>
      <c r="D2366" t="s">
        <v>49</v>
      </c>
      <c r="E2366" t="s">
        <v>51</v>
      </c>
      <c r="F2366" t="s">
        <v>374</v>
      </c>
      <c r="G2366" s="1">
        <v>44440</v>
      </c>
      <c r="H2366" s="1">
        <v>44469</v>
      </c>
      <c r="I2366" s="1">
        <v>44455</v>
      </c>
      <c r="J2366" s="1">
        <v>44468</v>
      </c>
      <c r="K2366" t="s">
        <v>151</v>
      </c>
      <c r="L2366" t="s">
        <v>229</v>
      </c>
      <c r="M2366" t="s">
        <v>375</v>
      </c>
      <c r="N2366" t="s">
        <v>375</v>
      </c>
      <c r="O2366" t="s">
        <v>56</v>
      </c>
      <c r="P2366" t="s">
        <v>57</v>
      </c>
      <c r="Q2366" t="s">
        <v>56</v>
      </c>
      <c r="S2366" t="s">
        <v>134</v>
      </c>
      <c r="U2366" t="s">
        <v>4319</v>
      </c>
      <c r="V2366" t="b">
        <f t="shared" si="36"/>
        <v>1</v>
      </c>
      <c r="W2366" t="s">
        <v>77</v>
      </c>
      <c r="X2366" t="s">
        <v>60</v>
      </c>
      <c r="Y2366" t="s">
        <v>61</v>
      </c>
      <c r="Z2366" t="s">
        <v>78</v>
      </c>
      <c r="AC2366">
        <v>6142232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L2366" s="2">
        <v>2042003</v>
      </c>
      <c r="AM2366" s="2">
        <v>2042003</v>
      </c>
      <c r="AN2366" s="2">
        <v>1886</v>
      </c>
      <c r="AO2366" s="2">
        <v>0</v>
      </c>
      <c r="AQ2366" s="2">
        <v>0</v>
      </c>
      <c r="AR2366" s="2">
        <v>0</v>
      </c>
      <c r="AS2366" s="2">
        <v>0</v>
      </c>
      <c r="AT2366" s="2">
        <v>2038630</v>
      </c>
      <c r="AU2366" s="2">
        <v>1586835</v>
      </c>
      <c r="AV2366" s="2">
        <v>2042003</v>
      </c>
      <c r="AW2366" s="2">
        <v>36400</v>
      </c>
    </row>
    <row r="2367" spans="1:49" x14ac:dyDescent="0.2">
      <c r="A2367" t="s">
        <v>4320</v>
      </c>
      <c r="B2367" t="s">
        <v>49</v>
      </c>
      <c r="C2367" t="s">
        <v>50</v>
      </c>
      <c r="D2367" t="s">
        <v>49</v>
      </c>
      <c r="E2367" t="s">
        <v>51</v>
      </c>
      <c r="F2367" t="s">
        <v>374</v>
      </c>
      <c r="G2367" s="1">
        <v>44440</v>
      </c>
      <c r="H2367" s="1">
        <v>44469</v>
      </c>
      <c r="I2367" s="1">
        <v>44452</v>
      </c>
      <c r="J2367" s="1">
        <v>44472</v>
      </c>
      <c r="K2367" t="s">
        <v>151</v>
      </c>
      <c r="L2367" t="s">
        <v>229</v>
      </c>
      <c r="M2367" t="s">
        <v>375</v>
      </c>
      <c r="N2367" t="s">
        <v>375</v>
      </c>
      <c r="O2367" t="s">
        <v>56</v>
      </c>
      <c r="P2367" t="s">
        <v>57</v>
      </c>
      <c r="Q2367" t="s">
        <v>56</v>
      </c>
      <c r="S2367" t="s">
        <v>405</v>
      </c>
      <c r="U2367" t="s">
        <v>4321</v>
      </c>
      <c r="V2367" t="b">
        <f t="shared" si="36"/>
        <v>0</v>
      </c>
      <c r="W2367" t="s">
        <v>77</v>
      </c>
      <c r="X2367" t="s">
        <v>60</v>
      </c>
      <c r="Y2367" t="s">
        <v>61</v>
      </c>
      <c r="Z2367" t="s">
        <v>78</v>
      </c>
      <c r="AC2367">
        <v>6142232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L2367" s="2">
        <v>266420</v>
      </c>
      <c r="AM2367" s="2">
        <v>266420</v>
      </c>
      <c r="AN2367" s="2">
        <v>145</v>
      </c>
      <c r="AO2367" s="2">
        <v>0</v>
      </c>
      <c r="AQ2367" s="2">
        <v>0</v>
      </c>
      <c r="AR2367" s="2">
        <v>0</v>
      </c>
      <c r="AS2367" s="2">
        <v>0</v>
      </c>
      <c r="AT2367" s="2">
        <v>263262</v>
      </c>
      <c r="AU2367" s="2">
        <v>148057</v>
      </c>
      <c r="AV2367" s="2">
        <v>266420</v>
      </c>
      <c r="AW2367" s="2">
        <v>60000</v>
      </c>
    </row>
    <row r="2368" spans="1:49" x14ac:dyDescent="0.2">
      <c r="A2368" t="s">
        <v>4322</v>
      </c>
      <c r="B2368" t="s">
        <v>49</v>
      </c>
      <c r="C2368" t="s">
        <v>50</v>
      </c>
      <c r="D2368" t="s">
        <v>49</v>
      </c>
      <c r="E2368" t="s">
        <v>51</v>
      </c>
      <c r="F2368" t="s">
        <v>374</v>
      </c>
      <c r="G2368" s="1">
        <v>44440</v>
      </c>
      <c r="H2368" s="1">
        <v>44469</v>
      </c>
      <c r="I2368" s="1">
        <v>44462</v>
      </c>
      <c r="J2368" s="1">
        <v>44462</v>
      </c>
      <c r="K2368" t="s">
        <v>151</v>
      </c>
      <c r="L2368" t="s">
        <v>229</v>
      </c>
      <c r="M2368" t="s">
        <v>996</v>
      </c>
      <c r="N2368" t="s">
        <v>996</v>
      </c>
      <c r="O2368" t="s">
        <v>56</v>
      </c>
      <c r="P2368" t="s">
        <v>57</v>
      </c>
      <c r="Q2368" t="s">
        <v>56</v>
      </c>
      <c r="S2368" t="s">
        <v>387</v>
      </c>
      <c r="U2368" t="s">
        <v>4323</v>
      </c>
      <c r="V2368" t="b">
        <f t="shared" si="36"/>
        <v>0</v>
      </c>
      <c r="W2368" t="s">
        <v>77</v>
      </c>
      <c r="X2368" t="s">
        <v>60</v>
      </c>
      <c r="Y2368" t="s">
        <v>61</v>
      </c>
      <c r="Z2368" t="s">
        <v>78</v>
      </c>
      <c r="AC2368">
        <v>6231468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L2368" s="2">
        <v>523</v>
      </c>
      <c r="AM2368" s="2">
        <v>523</v>
      </c>
      <c r="AN2368" s="2">
        <v>1</v>
      </c>
      <c r="AO2368" s="2">
        <v>0</v>
      </c>
      <c r="AQ2368" s="2">
        <v>0</v>
      </c>
      <c r="AR2368" s="2">
        <v>0</v>
      </c>
      <c r="AS2368" s="2">
        <v>0</v>
      </c>
      <c r="AT2368" s="2">
        <v>518</v>
      </c>
      <c r="AU2368" s="2">
        <v>264</v>
      </c>
      <c r="AV2368" s="2">
        <v>523</v>
      </c>
      <c r="AW2368" s="2">
        <v>1000</v>
      </c>
    </row>
    <row r="2369" spans="1:49" x14ac:dyDescent="0.2">
      <c r="A2369" t="s">
        <v>4324</v>
      </c>
      <c r="B2369" t="s">
        <v>49</v>
      </c>
      <c r="C2369" t="s">
        <v>50</v>
      </c>
      <c r="D2369" t="s">
        <v>49</v>
      </c>
      <c r="E2369" t="s">
        <v>51</v>
      </c>
      <c r="F2369" t="s">
        <v>374</v>
      </c>
      <c r="G2369" s="1">
        <v>44440</v>
      </c>
      <c r="H2369" s="1">
        <v>44469</v>
      </c>
      <c r="I2369" s="1">
        <v>44462</v>
      </c>
      <c r="J2369" s="1">
        <v>44462</v>
      </c>
      <c r="K2369" t="s">
        <v>151</v>
      </c>
      <c r="L2369" t="s">
        <v>229</v>
      </c>
      <c r="M2369" t="s">
        <v>424</v>
      </c>
      <c r="N2369" t="s">
        <v>424</v>
      </c>
      <c r="O2369" t="s">
        <v>56</v>
      </c>
      <c r="P2369" t="s">
        <v>57</v>
      </c>
      <c r="Q2369" t="s">
        <v>56</v>
      </c>
      <c r="S2369" t="s">
        <v>134</v>
      </c>
      <c r="U2369" t="s">
        <v>4325</v>
      </c>
      <c r="V2369" t="b">
        <f t="shared" si="36"/>
        <v>1</v>
      </c>
      <c r="W2369" t="s">
        <v>77</v>
      </c>
      <c r="X2369" t="s">
        <v>60</v>
      </c>
      <c r="Y2369" t="s">
        <v>61</v>
      </c>
      <c r="Z2369" t="s">
        <v>78</v>
      </c>
      <c r="AC2369">
        <v>6229725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L2369" s="2">
        <v>394658</v>
      </c>
      <c r="AM2369" s="2">
        <v>394658</v>
      </c>
      <c r="AN2369" s="2">
        <v>352</v>
      </c>
      <c r="AO2369" s="2">
        <v>0</v>
      </c>
      <c r="AQ2369" s="2">
        <v>0</v>
      </c>
      <c r="AR2369" s="2">
        <v>0</v>
      </c>
      <c r="AS2369" s="2">
        <v>0</v>
      </c>
      <c r="AT2369" s="2">
        <v>373067</v>
      </c>
      <c r="AU2369" s="2">
        <v>151472</v>
      </c>
      <c r="AV2369" s="2">
        <v>375639</v>
      </c>
      <c r="AW2369" s="2">
        <v>27500</v>
      </c>
    </row>
    <row r="2370" spans="1:49" x14ac:dyDescent="0.2">
      <c r="A2370" t="s">
        <v>4326</v>
      </c>
      <c r="B2370" t="s">
        <v>49</v>
      </c>
      <c r="C2370" t="s">
        <v>50</v>
      </c>
      <c r="D2370" t="s">
        <v>49</v>
      </c>
      <c r="E2370" t="s">
        <v>51</v>
      </c>
      <c r="F2370" t="s">
        <v>374</v>
      </c>
      <c r="G2370" s="1">
        <v>44440</v>
      </c>
      <c r="H2370" s="1">
        <v>44469</v>
      </c>
      <c r="I2370" s="1">
        <v>44455</v>
      </c>
      <c r="J2370" s="1">
        <v>44455</v>
      </c>
      <c r="K2370" t="s">
        <v>151</v>
      </c>
      <c r="L2370" t="s">
        <v>229</v>
      </c>
      <c r="M2370" t="s">
        <v>3689</v>
      </c>
      <c r="N2370" t="s">
        <v>3689</v>
      </c>
      <c r="O2370" t="s">
        <v>56</v>
      </c>
      <c r="P2370" t="s">
        <v>57</v>
      </c>
      <c r="Q2370" t="s">
        <v>56</v>
      </c>
      <c r="S2370" t="s">
        <v>387</v>
      </c>
      <c r="U2370" t="s">
        <v>4327</v>
      </c>
      <c r="V2370" t="b">
        <f t="shared" si="36"/>
        <v>0</v>
      </c>
      <c r="W2370" t="s">
        <v>77</v>
      </c>
      <c r="X2370" t="s">
        <v>60</v>
      </c>
      <c r="Y2370" t="s">
        <v>61</v>
      </c>
      <c r="Z2370" t="s">
        <v>78</v>
      </c>
      <c r="AC2370">
        <v>7218380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L2370" s="2">
        <v>156471</v>
      </c>
      <c r="AM2370" s="2">
        <v>156471</v>
      </c>
      <c r="AN2370" s="2">
        <v>140</v>
      </c>
      <c r="AO2370" s="2">
        <v>0</v>
      </c>
      <c r="AQ2370" s="2">
        <v>0</v>
      </c>
      <c r="AR2370" s="2">
        <v>0</v>
      </c>
      <c r="AS2370" s="2">
        <v>0</v>
      </c>
      <c r="AT2370" s="2">
        <v>154836</v>
      </c>
      <c r="AU2370" s="2">
        <v>96004</v>
      </c>
      <c r="AV2370" s="2">
        <v>156471</v>
      </c>
      <c r="AW2370" s="2">
        <v>142500</v>
      </c>
    </row>
    <row r="2371" spans="1:49" x14ac:dyDescent="0.2">
      <c r="A2371" t="s">
        <v>4328</v>
      </c>
      <c r="B2371" t="s">
        <v>49</v>
      </c>
      <c r="C2371" t="s">
        <v>50</v>
      </c>
      <c r="D2371" t="s">
        <v>49</v>
      </c>
      <c r="E2371" t="s">
        <v>51</v>
      </c>
      <c r="F2371" t="s">
        <v>374</v>
      </c>
      <c r="G2371" s="1">
        <v>44440</v>
      </c>
      <c r="H2371" s="1">
        <v>44469</v>
      </c>
      <c r="I2371" s="1">
        <v>44462</v>
      </c>
      <c r="J2371" s="1">
        <v>44462</v>
      </c>
      <c r="K2371" t="s">
        <v>151</v>
      </c>
      <c r="L2371" t="s">
        <v>229</v>
      </c>
      <c r="M2371" t="s">
        <v>424</v>
      </c>
      <c r="N2371" t="s">
        <v>424</v>
      </c>
      <c r="O2371" t="s">
        <v>56</v>
      </c>
      <c r="P2371" t="s">
        <v>57</v>
      </c>
      <c r="Q2371" t="s">
        <v>56</v>
      </c>
      <c r="S2371" t="s">
        <v>376</v>
      </c>
      <c r="U2371" t="s">
        <v>4329</v>
      </c>
      <c r="V2371" t="b">
        <f t="shared" ref="V2371:V2434" si="37">ISNUMBER(SEARCH("take",U2371))</f>
        <v>1</v>
      </c>
      <c r="W2371" t="s">
        <v>77</v>
      </c>
      <c r="X2371" t="s">
        <v>60</v>
      </c>
      <c r="Y2371" t="s">
        <v>61</v>
      </c>
      <c r="Z2371" t="s">
        <v>78</v>
      </c>
      <c r="AC2371">
        <v>6229725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L2371" s="2">
        <v>24581</v>
      </c>
      <c r="AM2371" s="2">
        <v>24581</v>
      </c>
      <c r="AN2371" s="2">
        <v>23</v>
      </c>
      <c r="AO2371" s="2">
        <v>0</v>
      </c>
      <c r="AQ2371" s="2">
        <v>0</v>
      </c>
      <c r="AR2371" s="2">
        <v>0</v>
      </c>
      <c r="AS2371" s="2">
        <v>0</v>
      </c>
      <c r="AT2371" s="2">
        <v>24075</v>
      </c>
      <c r="AU2371" s="2">
        <v>15880</v>
      </c>
      <c r="AV2371" s="2">
        <v>24438</v>
      </c>
      <c r="AW2371" s="2">
        <v>27500</v>
      </c>
    </row>
    <row r="2372" spans="1:49" x14ac:dyDescent="0.2">
      <c r="A2372" t="s">
        <v>4330</v>
      </c>
      <c r="B2372" t="s">
        <v>49</v>
      </c>
      <c r="C2372" t="s">
        <v>50</v>
      </c>
      <c r="D2372" t="s">
        <v>49</v>
      </c>
      <c r="E2372" t="s">
        <v>51</v>
      </c>
      <c r="F2372" t="s">
        <v>374</v>
      </c>
      <c r="G2372" s="1">
        <v>44440</v>
      </c>
      <c r="H2372" s="1">
        <v>44469</v>
      </c>
      <c r="I2372" s="1">
        <v>44462</v>
      </c>
      <c r="J2372" s="1">
        <v>44462</v>
      </c>
      <c r="K2372" t="s">
        <v>151</v>
      </c>
      <c r="L2372" t="s">
        <v>229</v>
      </c>
      <c r="M2372" t="s">
        <v>146</v>
      </c>
      <c r="N2372" t="s">
        <v>146</v>
      </c>
      <c r="O2372" t="s">
        <v>56</v>
      </c>
      <c r="P2372" t="s">
        <v>57</v>
      </c>
      <c r="Q2372" t="s">
        <v>56</v>
      </c>
      <c r="S2372" t="s">
        <v>2027</v>
      </c>
      <c r="U2372" t="s">
        <v>4331</v>
      </c>
      <c r="V2372" t="b">
        <f t="shared" si="37"/>
        <v>0</v>
      </c>
      <c r="W2372" t="s">
        <v>77</v>
      </c>
      <c r="X2372" t="s">
        <v>60</v>
      </c>
      <c r="Y2372" t="s">
        <v>61</v>
      </c>
      <c r="Z2372" t="s">
        <v>78</v>
      </c>
      <c r="AC2372">
        <v>6207989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L2372" s="2">
        <v>80574</v>
      </c>
      <c r="AM2372" s="2">
        <v>80574</v>
      </c>
      <c r="AN2372" s="2">
        <v>36</v>
      </c>
      <c r="AO2372" s="2">
        <v>0</v>
      </c>
      <c r="AQ2372" s="2">
        <v>0</v>
      </c>
      <c r="AR2372" s="2">
        <v>0</v>
      </c>
      <c r="AS2372" s="2">
        <v>0</v>
      </c>
      <c r="AT2372" s="2">
        <v>79519</v>
      </c>
      <c r="AU2372" s="2">
        <v>41927</v>
      </c>
      <c r="AV2372" s="2">
        <v>80563</v>
      </c>
      <c r="AW2372" s="2">
        <v>55000</v>
      </c>
    </row>
    <row r="2373" spans="1:49" x14ac:dyDescent="0.2">
      <c r="A2373" t="s">
        <v>4332</v>
      </c>
      <c r="B2373" t="s">
        <v>49</v>
      </c>
      <c r="C2373" t="s">
        <v>50</v>
      </c>
      <c r="D2373" t="s">
        <v>49</v>
      </c>
      <c r="E2373" t="s">
        <v>51</v>
      </c>
      <c r="F2373" t="s">
        <v>374</v>
      </c>
      <c r="G2373" s="1">
        <v>44440</v>
      </c>
      <c r="H2373" s="1">
        <v>44469</v>
      </c>
      <c r="I2373" s="1">
        <v>44462</v>
      </c>
      <c r="J2373" s="1">
        <v>44462</v>
      </c>
      <c r="K2373" t="s">
        <v>151</v>
      </c>
      <c r="L2373" t="s">
        <v>229</v>
      </c>
      <c r="M2373" t="s">
        <v>146</v>
      </c>
      <c r="N2373" t="s">
        <v>146</v>
      </c>
      <c r="O2373" t="s">
        <v>56</v>
      </c>
      <c r="P2373" t="s">
        <v>57</v>
      </c>
      <c r="Q2373" t="s">
        <v>56</v>
      </c>
      <c r="S2373" t="s">
        <v>1704</v>
      </c>
      <c r="U2373" t="s">
        <v>4333</v>
      </c>
      <c r="V2373" t="b">
        <f t="shared" si="37"/>
        <v>0</v>
      </c>
      <c r="W2373" t="s">
        <v>77</v>
      </c>
      <c r="X2373" t="s">
        <v>60</v>
      </c>
      <c r="Y2373" t="s">
        <v>61</v>
      </c>
      <c r="Z2373" t="s">
        <v>97</v>
      </c>
      <c r="AC2373">
        <v>6207989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L2373" s="2">
        <v>80980</v>
      </c>
      <c r="AM2373" s="2">
        <v>80980</v>
      </c>
      <c r="AN2373" s="2">
        <v>323</v>
      </c>
      <c r="AO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55000</v>
      </c>
    </row>
    <row r="2374" spans="1:49" x14ac:dyDescent="0.2">
      <c r="A2374" t="s">
        <v>4334</v>
      </c>
      <c r="B2374" t="s">
        <v>49</v>
      </c>
      <c r="C2374" t="s">
        <v>50</v>
      </c>
      <c r="D2374" t="s">
        <v>49</v>
      </c>
      <c r="E2374" t="s">
        <v>51</v>
      </c>
      <c r="F2374" t="s">
        <v>374</v>
      </c>
      <c r="G2374" s="1">
        <v>44440</v>
      </c>
      <c r="H2374" s="1">
        <v>44469</v>
      </c>
      <c r="I2374" s="1">
        <v>44462</v>
      </c>
      <c r="J2374" s="1">
        <v>44462</v>
      </c>
      <c r="K2374" t="s">
        <v>151</v>
      </c>
      <c r="L2374" t="s">
        <v>229</v>
      </c>
      <c r="M2374" t="s">
        <v>237</v>
      </c>
      <c r="N2374" t="s">
        <v>237</v>
      </c>
      <c r="O2374" t="s">
        <v>56</v>
      </c>
      <c r="P2374" t="s">
        <v>57</v>
      </c>
      <c r="Q2374" t="s">
        <v>56</v>
      </c>
      <c r="S2374" t="s">
        <v>387</v>
      </c>
      <c r="U2374" t="s">
        <v>4335</v>
      </c>
      <c r="V2374" t="b">
        <f t="shared" si="37"/>
        <v>0</v>
      </c>
      <c r="W2374" t="s">
        <v>77</v>
      </c>
      <c r="X2374" t="s">
        <v>60</v>
      </c>
      <c r="Y2374" t="s">
        <v>61</v>
      </c>
      <c r="Z2374" t="s">
        <v>78</v>
      </c>
      <c r="AC2374">
        <v>6138659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L2374" s="2">
        <v>27361</v>
      </c>
      <c r="AM2374" s="2">
        <v>27361</v>
      </c>
      <c r="AN2374" s="2">
        <v>19</v>
      </c>
      <c r="AO2374" s="2">
        <v>0</v>
      </c>
      <c r="AQ2374" s="2">
        <v>0</v>
      </c>
      <c r="AR2374" s="2">
        <v>0</v>
      </c>
      <c r="AS2374" s="2">
        <v>0</v>
      </c>
      <c r="AT2374" s="2">
        <v>26401</v>
      </c>
      <c r="AU2374" s="2">
        <v>1687</v>
      </c>
      <c r="AV2374" s="2">
        <v>26598</v>
      </c>
      <c r="AW2374" s="2">
        <v>25000</v>
      </c>
    </row>
    <row r="2375" spans="1:49" x14ac:dyDescent="0.2">
      <c r="A2375" t="s">
        <v>4336</v>
      </c>
      <c r="B2375" t="s">
        <v>49</v>
      </c>
      <c r="C2375" t="s">
        <v>50</v>
      </c>
      <c r="D2375" t="s">
        <v>49</v>
      </c>
      <c r="E2375" t="s">
        <v>51</v>
      </c>
      <c r="F2375" t="s">
        <v>1571</v>
      </c>
      <c r="G2375" s="1">
        <v>44409</v>
      </c>
      <c r="H2375" s="1">
        <v>44439</v>
      </c>
      <c r="I2375" s="1">
        <v>44433</v>
      </c>
      <c r="J2375" s="1">
        <v>44433</v>
      </c>
      <c r="K2375" t="s">
        <v>151</v>
      </c>
      <c r="L2375" t="s">
        <v>184</v>
      </c>
      <c r="M2375" t="s">
        <v>424</v>
      </c>
      <c r="N2375" t="s">
        <v>424</v>
      </c>
      <c r="O2375" t="s">
        <v>56</v>
      </c>
      <c r="P2375" t="s">
        <v>57</v>
      </c>
      <c r="Q2375" t="s">
        <v>56</v>
      </c>
      <c r="S2375" t="s">
        <v>405</v>
      </c>
      <c r="U2375" t="s">
        <v>4337</v>
      </c>
      <c r="V2375" t="b">
        <f t="shared" si="37"/>
        <v>1</v>
      </c>
      <c r="W2375" t="s">
        <v>59</v>
      </c>
      <c r="X2375" t="s">
        <v>60</v>
      </c>
      <c r="Y2375" t="s">
        <v>61</v>
      </c>
      <c r="Z2375" t="s">
        <v>78</v>
      </c>
      <c r="AC2375">
        <v>6229725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2901</v>
      </c>
      <c r="AM2375" s="2">
        <v>2901</v>
      </c>
      <c r="AN2375" s="2">
        <v>6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2815</v>
      </c>
      <c r="AU2375" s="2">
        <v>947</v>
      </c>
      <c r="AV2375" s="2">
        <v>2843</v>
      </c>
      <c r="AW2375" s="2">
        <v>0</v>
      </c>
    </row>
    <row r="2376" spans="1:49" x14ac:dyDescent="0.2">
      <c r="A2376" t="s">
        <v>4338</v>
      </c>
      <c r="B2376" t="s">
        <v>49</v>
      </c>
      <c r="C2376" t="s">
        <v>50</v>
      </c>
      <c r="D2376" t="s">
        <v>49</v>
      </c>
      <c r="E2376" t="s">
        <v>51</v>
      </c>
      <c r="F2376" t="s">
        <v>495</v>
      </c>
      <c r="G2376" s="1">
        <v>44440</v>
      </c>
      <c r="H2376" s="1">
        <v>44469</v>
      </c>
      <c r="I2376" s="1">
        <v>44448</v>
      </c>
      <c r="J2376" s="1">
        <v>44448</v>
      </c>
      <c r="K2376" t="s">
        <v>151</v>
      </c>
      <c r="L2376" t="s">
        <v>229</v>
      </c>
      <c r="M2376" t="s">
        <v>138</v>
      </c>
      <c r="N2376" t="s">
        <v>138</v>
      </c>
      <c r="O2376" t="s">
        <v>56</v>
      </c>
      <c r="P2376" t="s">
        <v>57</v>
      </c>
      <c r="Q2376" t="s">
        <v>56</v>
      </c>
      <c r="S2376" t="s">
        <v>405</v>
      </c>
      <c r="U2376" t="s">
        <v>4339</v>
      </c>
      <c r="V2376" t="b">
        <f t="shared" si="37"/>
        <v>0</v>
      </c>
      <c r="W2376" t="s">
        <v>77</v>
      </c>
      <c r="X2376" t="s">
        <v>60</v>
      </c>
      <c r="Y2376" t="s">
        <v>61</v>
      </c>
      <c r="Z2376" t="s">
        <v>78</v>
      </c>
      <c r="AC2376">
        <v>6141697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L2376" s="2">
        <v>182279</v>
      </c>
      <c r="AM2376" s="2">
        <v>182279</v>
      </c>
      <c r="AN2376" s="2">
        <v>113</v>
      </c>
      <c r="AO2376" s="2">
        <v>0</v>
      </c>
      <c r="AQ2376" s="2">
        <v>0</v>
      </c>
      <c r="AR2376" s="2">
        <v>0</v>
      </c>
      <c r="AS2376" s="2">
        <v>0</v>
      </c>
      <c r="AT2376" s="2">
        <v>179850</v>
      </c>
      <c r="AU2376" s="2">
        <v>68023</v>
      </c>
      <c r="AV2376" s="2">
        <v>182279</v>
      </c>
      <c r="AW2376" s="2">
        <v>101792.5</v>
      </c>
    </row>
    <row r="2377" spans="1:49" x14ac:dyDescent="0.2">
      <c r="A2377" t="s">
        <v>4340</v>
      </c>
      <c r="B2377" t="s">
        <v>49</v>
      </c>
      <c r="C2377" t="s">
        <v>50</v>
      </c>
      <c r="D2377" t="s">
        <v>49</v>
      </c>
      <c r="E2377" t="s">
        <v>51</v>
      </c>
      <c r="F2377" t="s">
        <v>495</v>
      </c>
      <c r="G2377" s="1">
        <v>44440</v>
      </c>
      <c r="H2377" s="1">
        <v>44469</v>
      </c>
      <c r="I2377" s="1">
        <v>44448</v>
      </c>
      <c r="J2377" s="1">
        <v>44458</v>
      </c>
      <c r="K2377" t="s">
        <v>53</v>
      </c>
      <c r="L2377" t="s">
        <v>229</v>
      </c>
      <c r="M2377" t="s">
        <v>138</v>
      </c>
      <c r="N2377" t="s">
        <v>138</v>
      </c>
      <c r="O2377" t="s">
        <v>56</v>
      </c>
      <c r="P2377" t="s">
        <v>57</v>
      </c>
      <c r="U2377" t="s">
        <v>4341</v>
      </c>
      <c r="V2377" t="b">
        <f t="shared" si="37"/>
        <v>0</v>
      </c>
      <c r="W2377" t="s">
        <v>69</v>
      </c>
      <c r="X2377" t="s">
        <v>60</v>
      </c>
      <c r="Y2377" t="s">
        <v>61</v>
      </c>
      <c r="AA2377" t="s">
        <v>4244</v>
      </c>
      <c r="AC2377">
        <v>6141697</v>
      </c>
      <c r="AE2377" s="2">
        <v>60000</v>
      </c>
      <c r="AF2377" s="2">
        <v>60000</v>
      </c>
      <c r="AG2377" s="2">
        <v>3125000</v>
      </c>
      <c r="AH2377" s="2">
        <v>3125000</v>
      </c>
      <c r="AI2377" s="2">
        <v>0</v>
      </c>
      <c r="AJ2377" s="2">
        <v>0</v>
      </c>
      <c r="AK2377" s="2">
        <v>64371.88</v>
      </c>
      <c r="AL2377" s="2">
        <v>3352702</v>
      </c>
      <c r="AM2377" s="2">
        <v>3352702</v>
      </c>
      <c r="AN2377" s="2">
        <v>2416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3322065</v>
      </c>
      <c r="AU2377" s="2">
        <v>2718054</v>
      </c>
      <c r="AV2377" s="2">
        <v>3334478</v>
      </c>
      <c r="AW2377" s="2">
        <v>19.2</v>
      </c>
    </row>
    <row r="2378" spans="1:49" x14ac:dyDescent="0.2">
      <c r="A2378" t="s">
        <v>4342</v>
      </c>
      <c r="B2378" t="s">
        <v>49</v>
      </c>
      <c r="C2378" t="s">
        <v>50</v>
      </c>
      <c r="D2378" t="s">
        <v>49</v>
      </c>
      <c r="E2378" t="s">
        <v>51</v>
      </c>
      <c r="F2378" t="s">
        <v>495</v>
      </c>
      <c r="G2378" s="1">
        <v>44440</v>
      </c>
      <c r="H2378" s="1">
        <v>44469</v>
      </c>
      <c r="I2378" s="1">
        <v>44448</v>
      </c>
      <c r="J2378" s="1">
        <v>44448</v>
      </c>
      <c r="K2378" t="s">
        <v>53</v>
      </c>
      <c r="L2378" t="s">
        <v>229</v>
      </c>
      <c r="M2378" t="s">
        <v>424</v>
      </c>
      <c r="N2378" t="s">
        <v>424</v>
      </c>
      <c r="O2378" t="s">
        <v>56</v>
      </c>
      <c r="P2378" t="s">
        <v>57</v>
      </c>
      <c r="U2378" t="s">
        <v>4343</v>
      </c>
      <c r="V2378" t="b">
        <f t="shared" si="37"/>
        <v>0</v>
      </c>
      <c r="W2378" t="s">
        <v>77</v>
      </c>
      <c r="X2378" t="s">
        <v>60</v>
      </c>
      <c r="Y2378" t="s">
        <v>61</v>
      </c>
      <c r="AA2378" t="s">
        <v>4344</v>
      </c>
      <c r="AC2378">
        <v>6229725</v>
      </c>
      <c r="AE2378" s="2">
        <v>30000</v>
      </c>
      <c r="AF2378" s="2">
        <v>30000</v>
      </c>
      <c r="AG2378" s="2">
        <v>560000</v>
      </c>
      <c r="AH2378" s="2">
        <v>560000</v>
      </c>
      <c r="AI2378" s="2">
        <v>0</v>
      </c>
      <c r="AJ2378" s="2">
        <v>0</v>
      </c>
      <c r="AK2378" s="2">
        <v>30000</v>
      </c>
      <c r="AL2378" s="2">
        <v>0</v>
      </c>
      <c r="AM2378" s="2">
        <v>0</v>
      </c>
      <c r="AN2378" s="2">
        <v>672</v>
      </c>
      <c r="AO2378" s="2">
        <v>0</v>
      </c>
      <c r="AP2378" s="2">
        <v>30000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30000</v>
      </c>
    </row>
    <row r="2379" spans="1:49" x14ac:dyDescent="0.2">
      <c r="A2379" t="s">
        <v>4345</v>
      </c>
      <c r="B2379" t="s">
        <v>49</v>
      </c>
      <c r="C2379" t="s">
        <v>50</v>
      </c>
      <c r="D2379" t="s">
        <v>49</v>
      </c>
      <c r="E2379" t="s">
        <v>51</v>
      </c>
      <c r="F2379" t="s">
        <v>374</v>
      </c>
      <c r="G2379" s="1">
        <v>44440</v>
      </c>
      <c r="H2379" s="1">
        <v>44469</v>
      </c>
      <c r="I2379" s="1">
        <v>44452</v>
      </c>
      <c r="J2379" s="1">
        <v>44472</v>
      </c>
      <c r="K2379" t="s">
        <v>53</v>
      </c>
      <c r="L2379" t="s">
        <v>229</v>
      </c>
      <c r="M2379" t="s">
        <v>55</v>
      </c>
      <c r="N2379" t="s">
        <v>55</v>
      </c>
      <c r="O2379" t="s">
        <v>56</v>
      </c>
      <c r="P2379" t="s">
        <v>57</v>
      </c>
      <c r="U2379" t="s">
        <v>4346</v>
      </c>
      <c r="V2379" t="b">
        <f t="shared" si="37"/>
        <v>0</v>
      </c>
      <c r="W2379" t="s">
        <v>1256</v>
      </c>
      <c r="X2379" t="s">
        <v>60</v>
      </c>
      <c r="Y2379" t="s">
        <v>61</v>
      </c>
      <c r="AA2379" t="s">
        <v>4192</v>
      </c>
      <c r="AC2379">
        <v>6144941</v>
      </c>
      <c r="AE2379" s="2">
        <v>34285.68</v>
      </c>
      <c r="AF2379" s="2">
        <v>34285.68</v>
      </c>
      <c r="AG2379" s="2">
        <v>714285</v>
      </c>
      <c r="AH2379" s="2">
        <v>0</v>
      </c>
      <c r="AI2379" s="2">
        <v>0</v>
      </c>
      <c r="AJ2379" s="2">
        <v>714285</v>
      </c>
      <c r="AK2379" s="2">
        <v>0</v>
      </c>
      <c r="AL2379" s="2">
        <v>0</v>
      </c>
      <c r="AM2379" s="2">
        <v>826934</v>
      </c>
      <c r="AN2379" s="2">
        <v>6116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4.8000000000000001E-2</v>
      </c>
    </row>
    <row r="2380" spans="1:49" x14ac:dyDescent="0.2">
      <c r="A2380" t="s">
        <v>4347</v>
      </c>
      <c r="B2380" t="s">
        <v>49</v>
      </c>
      <c r="C2380" t="s">
        <v>50</v>
      </c>
      <c r="D2380" t="s">
        <v>49</v>
      </c>
      <c r="E2380" t="s">
        <v>51</v>
      </c>
      <c r="F2380" t="s">
        <v>374</v>
      </c>
      <c r="G2380" s="1">
        <v>44440</v>
      </c>
      <c r="H2380" s="1">
        <v>44469</v>
      </c>
      <c r="I2380" s="1">
        <v>44455</v>
      </c>
      <c r="J2380" s="1">
        <v>44455</v>
      </c>
      <c r="K2380" t="s">
        <v>151</v>
      </c>
      <c r="L2380" t="s">
        <v>229</v>
      </c>
      <c r="M2380" t="s">
        <v>1014</v>
      </c>
      <c r="N2380" t="s">
        <v>1014</v>
      </c>
      <c r="O2380" t="s">
        <v>56</v>
      </c>
      <c r="P2380" t="s">
        <v>57</v>
      </c>
      <c r="Q2380" t="s">
        <v>56</v>
      </c>
      <c r="S2380" t="s">
        <v>3329</v>
      </c>
      <c r="U2380" t="s">
        <v>4348</v>
      </c>
      <c r="V2380" t="b">
        <f t="shared" si="37"/>
        <v>1</v>
      </c>
      <c r="W2380" t="s">
        <v>77</v>
      </c>
      <c r="X2380" t="s">
        <v>60</v>
      </c>
      <c r="Y2380" t="s">
        <v>61</v>
      </c>
      <c r="Z2380" t="s">
        <v>97</v>
      </c>
      <c r="AC2380">
        <v>6141709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L2380" s="2">
        <v>0</v>
      </c>
      <c r="AM2380" s="2">
        <v>0</v>
      </c>
      <c r="AN2380" s="2">
        <v>1</v>
      </c>
      <c r="AO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38250</v>
      </c>
    </row>
    <row r="2381" spans="1:49" x14ac:dyDescent="0.2">
      <c r="A2381" t="s">
        <v>4349</v>
      </c>
      <c r="B2381" t="s">
        <v>49</v>
      </c>
      <c r="C2381" t="s">
        <v>50</v>
      </c>
      <c r="D2381" t="s">
        <v>49</v>
      </c>
      <c r="E2381" t="s">
        <v>51</v>
      </c>
      <c r="F2381" t="s">
        <v>374</v>
      </c>
      <c r="G2381" s="1">
        <v>44440</v>
      </c>
      <c r="H2381" s="1">
        <v>44469</v>
      </c>
      <c r="I2381" s="1">
        <v>44455</v>
      </c>
      <c r="J2381" s="1">
        <v>44455</v>
      </c>
      <c r="K2381" t="s">
        <v>151</v>
      </c>
      <c r="L2381" t="s">
        <v>229</v>
      </c>
      <c r="M2381" t="s">
        <v>1014</v>
      </c>
      <c r="N2381" t="s">
        <v>1014</v>
      </c>
      <c r="O2381" t="s">
        <v>56</v>
      </c>
      <c r="P2381" t="s">
        <v>57</v>
      </c>
      <c r="Q2381" t="s">
        <v>56</v>
      </c>
      <c r="S2381" t="s">
        <v>387</v>
      </c>
      <c r="U2381" t="s">
        <v>4350</v>
      </c>
      <c r="V2381" t="b">
        <f t="shared" si="37"/>
        <v>1</v>
      </c>
      <c r="W2381" t="s">
        <v>77</v>
      </c>
      <c r="X2381" t="s">
        <v>60</v>
      </c>
      <c r="Y2381" t="s">
        <v>61</v>
      </c>
      <c r="Z2381" t="s">
        <v>78</v>
      </c>
      <c r="AC2381">
        <v>6141709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L2381" s="2">
        <v>121700</v>
      </c>
      <c r="AM2381" s="2">
        <v>121700</v>
      </c>
      <c r="AN2381" s="2">
        <v>48</v>
      </c>
      <c r="AO2381" s="2">
        <v>0</v>
      </c>
      <c r="AQ2381" s="2">
        <v>0</v>
      </c>
      <c r="AR2381" s="2">
        <v>0</v>
      </c>
      <c r="AS2381" s="2">
        <v>0</v>
      </c>
      <c r="AT2381" s="2">
        <v>120981</v>
      </c>
      <c r="AU2381" s="2">
        <v>83730</v>
      </c>
      <c r="AV2381" s="2">
        <v>121660</v>
      </c>
      <c r="AW2381" s="2">
        <v>38250</v>
      </c>
    </row>
    <row r="2382" spans="1:49" x14ac:dyDescent="0.2">
      <c r="A2382" t="s">
        <v>4351</v>
      </c>
      <c r="B2382" t="s">
        <v>49</v>
      </c>
      <c r="C2382" t="s">
        <v>50</v>
      </c>
      <c r="D2382" t="s">
        <v>49</v>
      </c>
      <c r="E2382" t="s">
        <v>51</v>
      </c>
      <c r="F2382" t="s">
        <v>748</v>
      </c>
      <c r="G2382" s="1">
        <v>44440</v>
      </c>
      <c r="H2382" s="1">
        <v>44469</v>
      </c>
      <c r="I2382" s="1">
        <v>44442</v>
      </c>
      <c r="J2382" s="1">
        <v>44442</v>
      </c>
      <c r="K2382" t="s">
        <v>151</v>
      </c>
      <c r="L2382" t="s">
        <v>229</v>
      </c>
      <c r="M2382" t="s">
        <v>91</v>
      </c>
      <c r="N2382" t="s">
        <v>91</v>
      </c>
      <c r="O2382" t="s">
        <v>56</v>
      </c>
      <c r="P2382" t="s">
        <v>57</v>
      </c>
      <c r="Q2382" t="s">
        <v>56</v>
      </c>
      <c r="S2382" t="s">
        <v>134</v>
      </c>
      <c r="U2382" t="s">
        <v>4352</v>
      </c>
      <c r="V2382" t="b">
        <f t="shared" si="37"/>
        <v>0</v>
      </c>
      <c r="W2382" t="s">
        <v>59</v>
      </c>
      <c r="X2382" t="s">
        <v>60</v>
      </c>
      <c r="Y2382" t="s">
        <v>61</v>
      </c>
      <c r="Z2382" t="s">
        <v>97</v>
      </c>
      <c r="AC2382">
        <v>6915880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20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</row>
    <row r="2383" spans="1:49" x14ac:dyDescent="0.2">
      <c r="A2383" t="s">
        <v>4353</v>
      </c>
      <c r="B2383" t="s">
        <v>49</v>
      </c>
      <c r="C2383" t="s">
        <v>50</v>
      </c>
      <c r="D2383" t="s">
        <v>49</v>
      </c>
      <c r="E2383" t="s">
        <v>51</v>
      </c>
      <c r="F2383" t="s">
        <v>495</v>
      </c>
      <c r="G2383" s="1">
        <v>44440</v>
      </c>
      <c r="H2383" s="1">
        <v>44469</v>
      </c>
      <c r="I2383" s="1">
        <v>44449</v>
      </c>
      <c r="J2383" s="1">
        <v>44449</v>
      </c>
      <c r="K2383" t="s">
        <v>53</v>
      </c>
      <c r="L2383" t="s">
        <v>229</v>
      </c>
      <c r="M2383" t="s">
        <v>3820</v>
      </c>
      <c r="N2383" t="s">
        <v>3820</v>
      </c>
      <c r="O2383" t="s">
        <v>56</v>
      </c>
      <c r="P2383" t="s">
        <v>57</v>
      </c>
      <c r="U2383" t="s">
        <v>4354</v>
      </c>
      <c r="V2383" t="b">
        <f t="shared" si="37"/>
        <v>1</v>
      </c>
      <c r="W2383" t="s">
        <v>77</v>
      </c>
      <c r="X2383" t="s">
        <v>60</v>
      </c>
      <c r="Y2383" t="s">
        <v>61</v>
      </c>
      <c r="AA2383" t="s">
        <v>4233</v>
      </c>
      <c r="AC2383">
        <v>6677728</v>
      </c>
      <c r="AE2383" s="2">
        <v>5000</v>
      </c>
      <c r="AF2383" s="2">
        <v>5000</v>
      </c>
      <c r="AG2383" s="2">
        <v>125000</v>
      </c>
      <c r="AH2383" s="2">
        <v>125000</v>
      </c>
      <c r="AI2383" s="2">
        <v>0</v>
      </c>
      <c r="AJ2383" s="2">
        <v>0</v>
      </c>
      <c r="AK2383" s="2">
        <v>5000</v>
      </c>
      <c r="AL2383" s="2">
        <v>138245</v>
      </c>
      <c r="AM2383" s="2">
        <v>138245</v>
      </c>
      <c r="AN2383" s="2">
        <v>257</v>
      </c>
      <c r="AO2383" s="2">
        <v>0</v>
      </c>
      <c r="AP2383" s="2">
        <v>5000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5000</v>
      </c>
    </row>
    <row r="2384" spans="1:49" x14ac:dyDescent="0.2">
      <c r="A2384" t="s">
        <v>4355</v>
      </c>
      <c r="B2384" t="s">
        <v>49</v>
      </c>
      <c r="C2384" t="s">
        <v>50</v>
      </c>
      <c r="D2384" t="s">
        <v>49</v>
      </c>
      <c r="E2384" t="s">
        <v>51</v>
      </c>
      <c r="F2384" t="s">
        <v>495</v>
      </c>
      <c r="G2384" s="1">
        <v>44440</v>
      </c>
      <c r="H2384" s="1">
        <v>44469</v>
      </c>
      <c r="I2384" s="1">
        <v>44448</v>
      </c>
      <c r="J2384" s="1">
        <v>44461</v>
      </c>
      <c r="K2384" t="s">
        <v>151</v>
      </c>
      <c r="L2384" t="s">
        <v>229</v>
      </c>
      <c r="M2384" t="s">
        <v>1474</v>
      </c>
      <c r="N2384" t="s">
        <v>1474</v>
      </c>
      <c r="O2384" t="s">
        <v>56</v>
      </c>
      <c r="P2384" t="s">
        <v>57</v>
      </c>
      <c r="Q2384" t="s">
        <v>153</v>
      </c>
      <c r="S2384" t="s">
        <v>176</v>
      </c>
      <c r="U2384" t="s">
        <v>4356</v>
      </c>
      <c r="V2384" t="b">
        <f t="shared" si="37"/>
        <v>0</v>
      </c>
      <c r="W2384" t="s">
        <v>69</v>
      </c>
      <c r="X2384" t="s">
        <v>60</v>
      </c>
      <c r="Y2384" t="s">
        <v>61</v>
      </c>
      <c r="Z2384" t="s">
        <v>97</v>
      </c>
      <c r="AC2384">
        <v>7194063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25007.83</v>
      </c>
      <c r="AL2384" s="2">
        <v>1389324</v>
      </c>
      <c r="AM2384" s="2">
        <v>1389324</v>
      </c>
      <c r="AN2384" s="2">
        <v>1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18</v>
      </c>
    </row>
    <row r="2385" spans="1:49" x14ac:dyDescent="0.2">
      <c r="A2385" t="s">
        <v>4357</v>
      </c>
      <c r="B2385" t="s">
        <v>49</v>
      </c>
      <c r="C2385" t="s">
        <v>50</v>
      </c>
      <c r="D2385" t="s">
        <v>49</v>
      </c>
      <c r="E2385" t="s">
        <v>51</v>
      </c>
      <c r="F2385" t="s">
        <v>495</v>
      </c>
      <c r="G2385" s="1">
        <v>44440</v>
      </c>
      <c r="H2385" s="1">
        <v>44469</v>
      </c>
      <c r="I2385" s="1">
        <v>44448</v>
      </c>
      <c r="J2385" s="1">
        <v>44448</v>
      </c>
      <c r="K2385" t="s">
        <v>151</v>
      </c>
      <c r="L2385" t="s">
        <v>229</v>
      </c>
      <c r="M2385" t="s">
        <v>237</v>
      </c>
      <c r="N2385" t="s">
        <v>237</v>
      </c>
      <c r="O2385" t="s">
        <v>56</v>
      </c>
      <c r="P2385" t="s">
        <v>57</v>
      </c>
      <c r="Q2385" t="s">
        <v>56</v>
      </c>
      <c r="S2385" t="s">
        <v>376</v>
      </c>
      <c r="U2385" t="s">
        <v>4358</v>
      </c>
      <c r="V2385" t="b">
        <f t="shared" si="37"/>
        <v>0</v>
      </c>
      <c r="W2385" t="s">
        <v>77</v>
      </c>
      <c r="X2385" t="s">
        <v>60</v>
      </c>
      <c r="Y2385" t="s">
        <v>61</v>
      </c>
      <c r="Z2385" t="s">
        <v>97</v>
      </c>
      <c r="AC2385">
        <v>6138659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L2385" s="2">
        <v>13433</v>
      </c>
      <c r="AM2385" s="2">
        <v>13433</v>
      </c>
      <c r="AN2385" s="2">
        <v>19</v>
      </c>
      <c r="AO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25000</v>
      </c>
    </row>
    <row r="2386" spans="1:49" x14ac:dyDescent="0.2">
      <c r="A2386" t="s">
        <v>4359</v>
      </c>
      <c r="B2386" t="s">
        <v>49</v>
      </c>
      <c r="C2386" t="s">
        <v>50</v>
      </c>
      <c r="D2386" t="s">
        <v>49</v>
      </c>
      <c r="E2386" t="s">
        <v>51</v>
      </c>
      <c r="F2386" t="s">
        <v>495</v>
      </c>
      <c r="G2386" s="1">
        <v>44440</v>
      </c>
      <c r="H2386" s="1">
        <v>44469</v>
      </c>
      <c r="I2386" s="1">
        <v>44448</v>
      </c>
      <c r="J2386" s="1">
        <v>44448</v>
      </c>
      <c r="K2386" t="s">
        <v>151</v>
      </c>
      <c r="L2386" t="s">
        <v>229</v>
      </c>
      <c r="M2386" t="s">
        <v>237</v>
      </c>
      <c r="N2386" t="s">
        <v>237</v>
      </c>
      <c r="O2386" t="s">
        <v>56</v>
      </c>
      <c r="P2386" t="s">
        <v>57</v>
      </c>
      <c r="Q2386" t="s">
        <v>56</v>
      </c>
      <c r="S2386" t="s">
        <v>134</v>
      </c>
      <c r="U2386" t="s">
        <v>4360</v>
      </c>
      <c r="V2386" t="b">
        <f t="shared" si="37"/>
        <v>0</v>
      </c>
      <c r="W2386" t="s">
        <v>77</v>
      </c>
      <c r="X2386" t="s">
        <v>60</v>
      </c>
      <c r="Y2386" t="s">
        <v>61</v>
      </c>
      <c r="Z2386" t="s">
        <v>97</v>
      </c>
      <c r="AC2386">
        <v>6138659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L2386" s="2">
        <v>220337</v>
      </c>
      <c r="AM2386" s="2">
        <v>220337</v>
      </c>
      <c r="AN2386" s="2">
        <v>125</v>
      </c>
      <c r="AO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25000</v>
      </c>
    </row>
    <row r="2387" spans="1:49" x14ac:dyDescent="0.2">
      <c r="A2387" t="s">
        <v>4361</v>
      </c>
      <c r="B2387" t="s">
        <v>49</v>
      </c>
      <c r="C2387" t="s">
        <v>50</v>
      </c>
      <c r="D2387" t="s">
        <v>49</v>
      </c>
      <c r="E2387" t="s">
        <v>51</v>
      </c>
      <c r="F2387" t="s">
        <v>495</v>
      </c>
      <c r="G2387" s="1">
        <v>44440</v>
      </c>
      <c r="H2387" s="1">
        <v>44469</v>
      </c>
      <c r="I2387" s="1">
        <v>44448</v>
      </c>
      <c r="J2387" s="1">
        <v>44458</v>
      </c>
      <c r="K2387" t="s">
        <v>151</v>
      </c>
      <c r="L2387" t="s">
        <v>229</v>
      </c>
      <c r="M2387" t="s">
        <v>138</v>
      </c>
      <c r="N2387" t="s">
        <v>138</v>
      </c>
      <c r="O2387" t="s">
        <v>56</v>
      </c>
      <c r="P2387" t="s">
        <v>57</v>
      </c>
      <c r="Q2387" t="s">
        <v>56</v>
      </c>
      <c r="S2387" t="s">
        <v>387</v>
      </c>
      <c r="U2387" t="s">
        <v>4362</v>
      </c>
      <c r="V2387" t="b">
        <f t="shared" si="37"/>
        <v>0</v>
      </c>
      <c r="W2387" t="s">
        <v>69</v>
      </c>
      <c r="X2387" t="s">
        <v>60</v>
      </c>
      <c r="Y2387" t="s">
        <v>61</v>
      </c>
      <c r="Z2387" t="s">
        <v>78</v>
      </c>
      <c r="AC2387">
        <v>6141697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3519.11</v>
      </c>
      <c r="AL2387" s="2">
        <v>183287</v>
      </c>
      <c r="AM2387" s="2">
        <v>183287</v>
      </c>
      <c r="AN2387" s="2">
        <v>43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182907</v>
      </c>
      <c r="AU2387" s="2">
        <v>167737</v>
      </c>
      <c r="AV2387" s="2">
        <v>183287</v>
      </c>
      <c r="AW2387" s="2">
        <v>19.2</v>
      </c>
    </row>
    <row r="2388" spans="1:49" x14ac:dyDescent="0.2">
      <c r="A2388" t="s">
        <v>4363</v>
      </c>
      <c r="B2388" t="s">
        <v>49</v>
      </c>
      <c r="C2388" t="s">
        <v>50</v>
      </c>
      <c r="D2388" t="s">
        <v>49</v>
      </c>
      <c r="E2388" t="s">
        <v>51</v>
      </c>
      <c r="F2388" t="s">
        <v>495</v>
      </c>
      <c r="G2388" s="1">
        <v>44440</v>
      </c>
      <c r="H2388" s="1">
        <v>44469</v>
      </c>
      <c r="I2388" s="1">
        <v>44449</v>
      </c>
      <c r="J2388" s="1">
        <v>44449</v>
      </c>
      <c r="K2388" t="s">
        <v>151</v>
      </c>
      <c r="L2388" t="s">
        <v>229</v>
      </c>
      <c r="M2388" t="s">
        <v>3820</v>
      </c>
      <c r="N2388" t="s">
        <v>3820</v>
      </c>
      <c r="O2388" t="s">
        <v>56</v>
      </c>
      <c r="P2388" t="s">
        <v>57</v>
      </c>
      <c r="Q2388" t="s">
        <v>56</v>
      </c>
      <c r="S2388" t="s">
        <v>405</v>
      </c>
      <c r="U2388" t="s">
        <v>4364</v>
      </c>
      <c r="V2388" t="b">
        <f t="shared" si="37"/>
        <v>1</v>
      </c>
      <c r="W2388" t="s">
        <v>77</v>
      </c>
      <c r="X2388" t="s">
        <v>60</v>
      </c>
      <c r="Y2388" t="s">
        <v>61</v>
      </c>
      <c r="Z2388" t="s">
        <v>97</v>
      </c>
      <c r="AC2388">
        <v>6677728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L2388" s="2">
        <v>1458</v>
      </c>
      <c r="AM2388" s="2">
        <v>1458</v>
      </c>
      <c r="AN2388" s="2">
        <v>9</v>
      </c>
      <c r="AO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5000</v>
      </c>
    </row>
    <row r="2389" spans="1:49" x14ac:dyDescent="0.2">
      <c r="A2389" t="s">
        <v>4365</v>
      </c>
      <c r="B2389" t="s">
        <v>49</v>
      </c>
      <c r="C2389" t="s">
        <v>50</v>
      </c>
      <c r="D2389" t="s">
        <v>49</v>
      </c>
      <c r="E2389" t="s">
        <v>51</v>
      </c>
      <c r="F2389" t="s">
        <v>374</v>
      </c>
      <c r="G2389" s="1">
        <v>44440</v>
      </c>
      <c r="H2389" s="1">
        <v>44469</v>
      </c>
      <c r="I2389" s="1">
        <v>44469</v>
      </c>
      <c r="J2389" s="1">
        <v>44469</v>
      </c>
      <c r="K2389" t="s">
        <v>151</v>
      </c>
      <c r="L2389" t="s">
        <v>229</v>
      </c>
      <c r="M2389" t="s">
        <v>138</v>
      </c>
      <c r="N2389" t="s">
        <v>138</v>
      </c>
      <c r="O2389" t="s">
        <v>56</v>
      </c>
      <c r="P2389" t="s">
        <v>57</v>
      </c>
      <c r="Q2389" t="s">
        <v>56</v>
      </c>
      <c r="S2389" t="s">
        <v>3329</v>
      </c>
      <c r="U2389" t="s">
        <v>4366</v>
      </c>
      <c r="V2389" t="b">
        <f t="shared" si="37"/>
        <v>0</v>
      </c>
      <c r="W2389" t="s">
        <v>77</v>
      </c>
      <c r="X2389" t="s">
        <v>60</v>
      </c>
      <c r="Y2389" t="s">
        <v>61</v>
      </c>
      <c r="Z2389" t="s">
        <v>97</v>
      </c>
      <c r="AC2389">
        <v>6141697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L2389" s="2">
        <v>380135</v>
      </c>
      <c r="AM2389" s="2">
        <v>380135</v>
      </c>
      <c r="AN2389" s="2">
        <v>201</v>
      </c>
      <c r="AO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11818</v>
      </c>
    </row>
    <row r="2390" spans="1:49" x14ac:dyDescent="0.2">
      <c r="A2390" t="s">
        <v>4367</v>
      </c>
      <c r="B2390" t="s">
        <v>49</v>
      </c>
      <c r="C2390" t="s">
        <v>50</v>
      </c>
      <c r="D2390" t="s">
        <v>49</v>
      </c>
      <c r="E2390" t="s">
        <v>51</v>
      </c>
      <c r="F2390" t="s">
        <v>495</v>
      </c>
      <c r="G2390" s="1">
        <v>44440</v>
      </c>
      <c r="H2390" s="1">
        <v>44469</v>
      </c>
      <c r="I2390" s="1">
        <v>44448</v>
      </c>
      <c r="J2390" s="1">
        <v>44448</v>
      </c>
      <c r="K2390" t="s">
        <v>151</v>
      </c>
      <c r="L2390" t="s">
        <v>229</v>
      </c>
      <c r="M2390" t="s">
        <v>318</v>
      </c>
      <c r="N2390" t="s">
        <v>318</v>
      </c>
      <c r="O2390" t="s">
        <v>56</v>
      </c>
      <c r="P2390" t="s">
        <v>57</v>
      </c>
      <c r="Q2390" t="s">
        <v>56</v>
      </c>
      <c r="S2390" t="s">
        <v>387</v>
      </c>
      <c r="U2390" t="s">
        <v>4368</v>
      </c>
      <c r="V2390" t="b">
        <f t="shared" si="37"/>
        <v>1</v>
      </c>
      <c r="W2390" t="s">
        <v>77</v>
      </c>
      <c r="X2390" t="s">
        <v>60</v>
      </c>
      <c r="Y2390" t="s">
        <v>61</v>
      </c>
      <c r="Z2390" t="s">
        <v>97</v>
      </c>
      <c r="AC2390">
        <v>6163353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L2390" s="2">
        <v>278064</v>
      </c>
      <c r="AM2390" s="2">
        <v>278064</v>
      </c>
      <c r="AN2390" s="2">
        <v>45</v>
      </c>
      <c r="AO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51000</v>
      </c>
    </row>
    <row r="2391" spans="1:49" x14ac:dyDescent="0.2">
      <c r="A2391" t="s">
        <v>4369</v>
      </c>
      <c r="B2391" t="s">
        <v>49</v>
      </c>
      <c r="C2391" t="s">
        <v>50</v>
      </c>
      <c r="D2391" t="s">
        <v>49</v>
      </c>
      <c r="E2391" t="s">
        <v>51</v>
      </c>
      <c r="F2391" t="s">
        <v>495</v>
      </c>
      <c r="G2391" s="1">
        <v>44440</v>
      </c>
      <c r="H2391" s="1">
        <v>44469</v>
      </c>
      <c r="I2391" s="1">
        <v>44448</v>
      </c>
      <c r="J2391" s="1">
        <v>44448</v>
      </c>
      <c r="K2391" t="s">
        <v>151</v>
      </c>
      <c r="L2391" t="s">
        <v>229</v>
      </c>
      <c r="M2391" t="s">
        <v>318</v>
      </c>
      <c r="N2391" t="s">
        <v>318</v>
      </c>
      <c r="O2391" t="s">
        <v>56</v>
      </c>
      <c r="P2391" t="s">
        <v>57</v>
      </c>
      <c r="Q2391" t="s">
        <v>56</v>
      </c>
      <c r="S2391" t="s">
        <v>376</v>
      </c>
      <c r="U2391" t="s">
        <v>4370</v>
      </c>
      <c r="V2391" t="b">
        <f t="shared" si="37"/>
        <v>1</v>
      </c>
      <c r="W2391" t="s">
        <v>77</v>
      </c>
      <c r="X2391" t="s">
        <v>60</v>
      </c>
      <c r="Y2391" t="s">
        <v>61</v>
      </c>
      <c r="Z2391" t="s">
        <v>97</v>
      </c>
      <c r="AC2391">
        <v>6163353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L2391" s="2">
        <v>82583</v>
      </c>
      <c r="AM2391" s="2">
        <v>82583</v>
      </c>
      <c r="AN2391" s="2">
        <v>33</v>
      </c>
      <c r="AO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51000</v>
      </c>
    </row>
    <row r="2392" spans="1:49" x14ac:dyDescent="0.2">
      <c r="A2392" t="s">
        <v>4371</v>
      </c>
      <c r="B2392" t="s">
        <v>49</v>
      </c>
      <c r="C2392" t="s">
        <v>50</v>
      </c>
      <c r="D2392" t="s">
        <v>49</v>
      </c>
      <c r="E2392" t="s">
        <v>51</v>
      </c>
      <c r="F2392" t="s">
        <v>495</v>
      </c>
      <c r="G2392" s="1">
        <v>44440</v>
      </c>
      <c r="H2392" s="1">
        <v>44469</v>
      </c>
      <c r="I2392" s="1">
        <v>44448</v>
      </c>
      <c r="J2392" s="1">
        <v>44448</v>
      </c>
      <c r="K2392" t="s">
        <v>151</v>
      </c>
      <c r="L2392" t="s">
        <v>229</v>
      </c>
      <c r="M2392" t="s">
        <v>237</v>
      </c>
      <c r="N2392" t="s">
        <v>237</v>
      </c>
      <c r="O2392" t="s">
        <v>56</v>
      </c>
      <c r="P2392" t="s">
        <v>57</v>
      </c>
      <c r="Q2392" t="s">
        <v>56</v>
      </c>
      <c r="S2392" t="s">
        <v>1038</v>
      </c>
      <c r="U2392" t="s">
        <v>4372</v>
      </c>
      <c r="V2392" t="b">
        <f t="shared" si="37"/>
        <v>0</v>
      </c>
      <c r="W2392" t="s">
        <v>77</v>
      </c>
      <c r="X2392" t="s">
        <v>60</v>
      </c>
      <c r="Y2392" t="s">
        <v>61</v>
      </c>
      <c r="Z2392" t="s">
        <v>97</v>
      </c>
      <c r="AC2392">
        <v>6138659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L2392" s="2">
        <v>150733</v>
      </c>
      <c r="AM2392" s="2">
        <v>150733</v>
      </c>
      <c r="AN2392" s="2">
        <v>42</v>
      </c>
      <c r="AO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25000</v>
      </c>
    </row>
    <row r="2393" spans="1:49" x14ac:dyDescent="0.2">
      <c r="A2393" t="s">
        <v>4373</v>
      </c>
      <c r="B2393" t="s">
        <v>49</v>
      </c>
      <c r="C2393" t="s">
        <v>50</v>
      </c>
      <c r="D2393" t="s">
        <v>49</v>
      </c>
      <c r="E2393" t="s">
        <v>51</v>
      </c>
      <c r="F2393" t="s">
        <v>495</v>
      </c>
      <c r="G2393" s="1">
        <v>44440</v>
      </c>
      <c r="H2393" s="1">
        <v>44469</v>
      </c>
      <c r="I2393" s="1">
        <v>44448</v>
      </c>
      <c r="J2393" s="1">
        <v>44458</v>
      </c>
      <c r="K2393" t="s">
        <v>151</v>
      </c>
      <c r="L2393" t="s">
        <v>229</v>
      </c>
      <c r="M2393" t="s">
        <v>138</v>
      </c>
      <c r="N2393" t="s">
        <v>138</v>
      </c>
      <c r="O2393" t="s">
        <v>56</v>
      </c>
      <c r="P2393" t="s">
        <v>57</v>
      </c>
      <c r="Q2393" t="s">
        <v>56</v>
      </c>
      <c r="S2393" t="s">
        <v>1038</v>
      </c>
      <c r="U2393" t="s">
        <v>4374</v>
      </c>
      <c r="V2393" t="b">
        <f t="shared" si="37"/>
        <v>0</v>
      </c>
      <c r="W2393" t="s">
        <v>69</v>
      </c>
      <c r="X2393" t="s">
        <v>60</v>
      </c>
      <c r="Y2393" t="s">
        <v>61</v>
      </c>
      <c r="Z2393" t="s">
        <v>78</v>
      </c>
      <c r="AC2393">
        <v>6141697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10605.62</v>
      </c>
      <c r="AL2393" s="2">
        <v>552376</v>
      </c>
      <c r="AM2393" s="2">
        <v>552376</v>
      </c>
      <c r="AN2393" s="2">
        <v>279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545486</v>
      </c>
      <c r="AU2393" s="2">
        <v>518595</v>
      </c>
      <c r="AV2393" s="2">
        <v>547467</v>
      </c>
      <c r="AW2393" s="2">
        <v>19.2</v>
      </c>
    </row>
    <row r="2394" spans="1:49" x14ac:dyDescent="0.2">
      <c r="A2394" t="s">
        <v>4375</v>
      </c>
      <c r="B2394" t="s">
        <v>49</v>
      </c>
      <c r="C2394" t="s">
        <v>50</v>
      </c>
      <c r="D2394" t="s">
        <v>49</v>
      </c>
      <c r="E2394" t="s">
        <v>51</v>
      </c>
      <c r="F2394" t="s">
        <v>495</v>
      </c>
      <c r="G2394" s="1">
        <v>44440</v>
      </c>
      <c r="H2394" s="1">
        <v>44469</v>
      </c>
      <c r="I2394" s="1">
        <v>44448</v>
      </c>
      <c r="J2394" s="1">
        <v>44448</v>
      </c>
      <c r="K2394" t="s">
        <v>151</v>
      </c>
      <c r="L2394" t="s">
        <v>229</v>
      </c>
      <c r="M2394" t="s">
        <v>138</v>
      </c>
      <c r="N2394" t="s">
        <v>138</v>
      </c>
      <c r="O2394" t="s">
        <v>56</v>
      </c>
      <c r="P2394" t="s">
        <v>57</v>
      </c>
      <c r="Q2394" t="s">
        <v>56</v>
      </c>
      <c r="S2394" t="s">
        <v>1038</v>
      </c>
      <c r="U2394" t="s">
        <v>4376</v>
      </c>
      <c r="V2394" t="b">
        <f t="shared" si="37"/>
        <v>0</v>
      </c>
      <c r="W2394" t="s">
        <v>77</v>
      </c>
      <c r="X2394" t="s">
        <v>60</v>
      </c>
      <c r="Y2394" t="s">
        <v>61</v>
      </c>
      <c r="Z2394" t="s">
        <v>78</v>
      </c>
      <c r="AC2394">
        <v>6141697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L2394" s="2">
        <v>28703</v>
      </c>
      <c r="AM2394" s="2">
        <v>28703</v>
      </c>
      <c r="AN2394" s="2">
        <v>26</v>
      </c>
      <c r="AO2394" s="2">
        <v>0</v>
      </c>
      <c r="AQ2394" s="2">
        <v>0</v>
      </c>
      <c r="AR2394" s="2">
        <v>0</v>
      </c>
      <c r="AS2394" s="2">
        <v>0</v>
      </c>
      <c r="AT2394" s="2">
        <v>27878</v>
      </c>
      <c r="AU2394" s="2">
        <v>26422</v>
      </c>
      <c r="AV2394" s="2">
        <v>28004</v>
      </c>
      <c r="AW2394" s="2">
        <v>11281.25</v>
      </c>
    </row>
    <row r="2395" spans="1:49" x14ac:dyDescent="0.2">
      <c r="A2395" t="s">
        <v>4377</v>
      </c>
      <c r="B2395" t="s">
        <v>49</v>
      </c>
      <c r="C2395" t="s">
        <v>50</v>
      </c>
      <c r="D2395" t="s">
        <v>49</v>
      </c>
      <c r="E2395" t="s">
        <v>51</v>
      </c>
      <c r="F2395" t="s">
        <v>374</v>
      </c>
      <c r="G2395" s="1">
        <v>44440</v>
      </c>
      <c r="H2395" s="1">
        <v>44469</v>
      </c>
      <c r="I2395" s="1">
        <v>44455</v>
      </c>
      <c r="J2395" s="1">
        <v>44455</v>
      </c>
      <c r="K2395" t="s">
        <v>151</v>
      </c>
      <c r="L2395" t="s">
        <v>229</v>
      </c>
      <c r="M2395" t="s">
        <v>1014</v>
      </c>
      <c r="N2395" t="s">
        <v>1014</v>
      </c>
      <c r="O2395" t="s">
        <v>56</v>
      </c>
      <c r="P2395" t="s">
        <v>57</v>
      </c>
      <c r="Q2395" t="s">
        <v>56</v>
      </c>
      <c r="S2395" t="s">
        <v>134</v>
      </c>
      <c r="U2395" t="s">
        <v>4378</v>
      </c>
      <c r="V2395" t="b">
        <f t="shared" si="37"/>
        <v>1</v>
      </c>
      <c r="W2395" t="s">
        <v>77</v>
      </c>
      <c r="X2395" t="s">
        <v>60</v>
      </c>
      <c r="Y2395" t="s">
        <v>61</v>
      </c>
      <c r="Z2395" t="s">
        <v>78</v>
      </c>
      <c r="AC2395">
        <v>6141709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L2395" s="2">
        <v>27232</v>
      </c>
      <c r="AM2395" s="2">
        <v>27232</v>
      </c>
      <c r="AN2395" s="2">
        <v>10</v>
      </c>
      <c r="AO2395" s="2">
        <v>0</v>
      </c>
      <c r="AQ2395" s="2">
        <v>0</v>
      </c>
      <c r="AR2395" s="2">
        <v>0</v>
      </c>
      <c r="AS2395" s="2">
        <v>0</v>
      </c>
      <c r="AT2395" s="2">
        <v>27173</v>
      </c>
      <c r="AU2395" s="2">
        <v>22200</v>
      </c>
      <c r="AV2395" s="2">
        <v>27232</v>
      </c>
      <c r="AW2395" s="2">
        <v>38250</v>
      </c>
    </row>
    <row r="2396" spans="1:49" x14ac:dyDescent="0.2">
      <c r="A2396" t="s">
        <v>4379</v>
      </c>
      <c r="B2396" t="s">
        <v>49</v>
      </c>
      <c r="C2396" t="s">
        <v>50</v>
      </c>
      <c r="D2396" t="s">
        <v>49</v>
      </c>
      <c r="E2396" t="s">
        <v>51</v>
      </c>
      <c r="F2396" t="s">
        <v>495</v>
      </c>
      <c r="G2396" s="1">
        <v>44440</v>
      </c>
      <c r="H2396" s="1">
        <v>44469</v>
      </c>
      <c r="I2396" s="1">
        <v>44448</v>
      </c>
      <c r="J2396" s="1">
        <v>44448</v>
      </c>
      <c r="K2396" t="s">
        <v>151</v>
      </c>
      <c r="L2396" t="s">
        <v>229</v>
      </c>
      <c r="M2396" t="s">
        <v>138</v>
      </c>
      <c r="N2396" t="s">
        <v>138</v>
      </c>
      <c r="O2396" t="s">
        <v>56</v>
      </c>
      <c r="P2396" t="s">
        <v>57</v>
      </c>
      <c r="Q2396" t="s">
        <v>56</v>
      </c>
      <c r="S2396" t="s">
        <v>134</v>
      </c>
      <c r="U2396" t="s">
        <v>4380</v>
      </c>
      <c r="V2396" t="b">
        <f t="shared" si="37"/>
        <v>0</v>
      </c>
      <c r="W2396" t="s">
        <v>77</v>
      </c>
      <c r="X2396" t="s">
        <v>60</v>
      </c>
      <c r="Y2396" t="s">
        <v>61</v>
      </c>
      <c r="Z2396" t="s">
        <v>78</v>
      </c>
      <c r="AC2396">
        <v>6141697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L2396" s="2">
        <v>85548</v>
      </c>
      <c r="AM2396" s="2">
        <v>85548</v>
      </c>
      <c r="AN2396" s="2">
        <v>65</v>
      </c>
      <c r="AO2396" s="2">
        <v>0</v>
      </c>
      <c r="AQ2396" s="2">
        <v>0</v>
      </c>
      <c r="AR2396" s="2">
        <v>0</v>
      </c>
      <c r="AS2396" s="2">
        <v>0</v>
      </c>
      <c r="AT2396" s="2">
        <v>83202</v>
      </c>
      <c r="AU2396" s="2">
        <v>30012</v>
      </c>
      <c r="AV2396" s="2">
        <v>84017</v>
      </c>
      <c r="AW2396" s="2">
        <v>11281.25</v>
      </c>
    </row>
    <row r="2397" spans="1:49" x14ac:dyDescent="0.2">
      <c r="A2397" t="s">
        <v>4381</v>
      </c>
      <c r="B2397" t="s">
        <v>49</v>
      </c>
      <c r="C2397" t="s">
        <v>50</v>
      </c>
      <c r="D2397" t="s">
        <v>49</v>
      </c>
      <c r="E2397" t="s">
        <v>51</v>
      </c>
      <c r="F2397" t="s">
        <v>495</v>
      </c>
      <c r="G2397" s="1">
        <v>44440</v>
      </c>
      <c r="H2397" s="1">
        <v>44469</v>
      </c>
      <c r="I2397" s="1">
        <v>44448</v>
      </c>
      <c r="J2397" s="1">
        <v>44448</v>
      </c>
      <c r="K2397" t="s">
        <v>151</v>
      </c>
      <c r="L2397" t="s">
        <v>229</v>
      </c>
      <c r="M2397" t="s">
        <v>138</v>
      </c>
      <c r="N2397" t="s">
        <v>138</v>
      </c>
      <c r="O2397" t="s">
        <v>56</v>
      </c>
      <c r="P2397" t="s">
        <v>57</v>
      </c>
      <c r="Q2397" t="s">
        <v>56</v>
      </c>
      <c r="S2397" t="s">
        <v>134</v>
      </c>
      <c r="U2397" t="s">
        <v>4382</v>
      </c>
      <c r="V2397" t="b">
        <f t="shared" si="37"/>
        <v>0</v>
      </c>
      <c r="W2397" t="s">
        <v>77</v>
      </c>
      <c r="X2397" t="s">
        <v>60</v>
      </c>
      <c r="Y2397" t="s">
        <v>61</v>
      </c>
      <c r="Z2397" t="s">
        <v>78</v>
      </c>
      <c r="AC2397">
        <v>6141697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L2397" s="2">
        <v>754917</v>
      </c>
      <c r="AM2397" s="2">
        <v>754917</v>
      </c>
      <c r="AN2397" s="2">
        <v>115</v>
      </c>
      <c r="AO2397" s="2">
        <v>0</v>
      </c>
      <c r="AQ2397" s="2">
        <v>0</v>
      </c>
      <c r="AR2397" s="2">
        <v>0</v>
      </c>
      <c r="AS2397" s="2">
        <v>0</v>
      </c>
      <c r="AT2397" s="2">
        <v>747502</v>
      </c>
      <c r="AU2397" s="2">
        <v>364656</v>
      </c>
      <c r="AV2397" s="2">
        <v>754655</v>
      </c>
      <c r="AW2397" s="2">
        <v>101792.5</v>
      </c>
    </row>
    <row r="2398" spans="1:49" x14ac:dyDescent="0.2">
      <c r="A2398" t="s">
        <v>4383</v>
      </c>
      <c r="B2398" t="s">
        <v>49</v>
      </c>
      <c r="C2398" t="s">
        <v>50</v>
      </c>
      <c r="D2398" t="s">
        <v>49</v>
      </c>
      <c r="E2398" t="s">
        <v>51</v>
      </c>
      <c r="F2398" t="s">
        <v>495</v>
      </c>
      <c r="G2398" s="1">
        <v>44440</v>
      </c>
      <c r="H2398" s="1">
        <v>44469</v>
      </c>
      <c r="I2398" s="1">
        <v>44449</v>
      </c>
      <c r="J2398" s="1">
        <v>44449</v>
      </c>
      <c r="K2398" t="s">
        <v>151</v>
      </c>
      <c r="L2398" t="s">
        <v>229</v>
      </c>
      <c r="M2398" t="s">
        <v>3820</v>
      </c>
      <c r="N2398" t="s">
        <v>3820</v>
      </c>
      <c r="O2398" t="s">
        <v>56</v>
      </c>
      <c r="P2398" t="s">
        <v>57</v>
      </c>
      <c r="Q2398" t="s">
        <v>56</v>
      </c>
      <c r="S2398" t="s">
        <v>134</v>
      </c>
      <c r="U2398" t="s">
        <v>4384</v>
      </c>
      <c r="V2398" t="b">
        <f t="shared" si="37"/>
        <v>1</v>
      </c>
      <c r="W2398" t="s">
        <v>59</v>
      </c>
      <c r="X2398" t="s">
        <v>60</v>
      </c>
      <c r="Y2398" t="s">
        <v>61</v>
      </c>
      <c r="Z2398" t="s">
        <v>97</v>
      </c>
      <c r="AC2398">
        <v>6677728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23839</v>
      </c>
      <c r="AM2398" s="2">
        <v>23839</v>
      </c>
      <c r="AN2398" s="2">
        <v>32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</row>
    <row r="2399" spans="1:49" x14ac:dyDescent="0.2">
      <c r="A2399" t="s">
        <v>4385</v>
      </c>
      <c r="B2399" t="s">
        <v>49</v>
      </c>
      <c r="C2399" t="s">
        <v>50</v>
      </c>
      <c r="D2399" t="s">
        <v>49</v>
      </c>
      <c r="E2399" t="s">
        <v>51</v>
      </c>
      <c r="F2399" t="s">
        <v>495</v>
      </c>
      <c r="G2399" s="1">
        <v>44440</v>
      </c>
      <c r="H2399" s="1">
        <v>44469</v>
      </c>
      <c r="I2399" s="1">
        <v>44456</v>
      </c>
      <c r="J2399" s="1">
        <v>44456</v>
      </c>
      <c r="K2399" t="s">
        <v>151</v>
      </c>
      <c r="L2399" t="s">
        <v>229</v>
      </c>
      <c r="M2399" t="s">
        <v>3820</v>
      </c>
      <c r="N2399" t="s">
        <v>3820</v>
      </c>
      <c r="O2399" t="s">
        <v>56</v>
      </c>
      <c r="P2399" t="s">
        <v>57</v>
      </c>
      <c r="Q2399" t="s">
        <v>56</v>
      </c>
      <c r="S2399" t="s">
        <v>405</v>
      </c>
      <c r="U2399" t="s">
        <v>4386</v>
      </c>
      <c r="V2399" t="b">
        <f t="shared" si="37"/>
        <v>1</v>
      </c>
      <c r="W2399" t="s">
        <v>59</v>
      </c>
      <c r="X2399" t="s">
        <v>60</v>
      </c>
      <c r="Y2399" t="s">
        <v>61</v>
      </c>
      <c r="Z2399" t="s">
        <v>97</v>
      </c>
      <c r="AC2399">
        <v>6677728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1792</v>
      </c>
      <c r="AM2399" s="2">
        <v>1792</v>
      </c>
      <c r="AN2399" s="2">
        <v>9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</row>
    <row r="2400" spans="1:49" x14ac:dyDescent="0.2">
      <c r="A2400" t="s">
        <v>4387</v>
      </c>
      <c r="B2400" t="s">
        <v>49</v>
      </c>
      <c r="C2400" t="s">
        <v>50</v>
      </c>
      <c r="D2400" t="s">
        <v>49</v>
      </c>
      <c r="E2400" t="s">
        <v>51</v>
      </c>
      <c r="F2400" t="s">
        <v>495</v>
      </c>
      <c r="G2400" s="1">
        <v>44440</v>
      </c>
      <c r="H2400" s="1">
        <v>44469</v>
      </c>
      <c r="I2400" s="1">
        <v>44456</v>
      </c>
      <c r="J2400" s="1">
        <v>44456</v>
      </c>
      <c r="K2400" t="s">
        <v>151</v>
      </c>
      <c r="L2400" t="s">
        <v>229</v>
      </c>
      <c r="M2400" t="s">
        <v>3820</v>
      </c>
      <c r="N2400" t="s">
        <v>3820</v>
      </c>
      <c r="O2400" t="s">
        <v>56</v>
      </c>
      <c r="P2400" t="s">
        <v>57</v>
      </c>
      <c r="Q2400" t="s">
        <v>56</v>
      </c>
      <c r="S2400" t="s">
        <v>1038</v>
      </c>
      <c r="U2400" t="s">
        <v>4388</v>
      </c>
      <c r="V2400" t="b">
        <f t="shared" si="37"/>
        <v>1</v>
      </c>
      <c r="W2400" t="s">
        <v>59</v>
      </c>
      <c r="X2400" t="s">
        <v>60</v>
      </c>
      <c r="Y2400" t="s">
        <v>61</v>
      </c>
      <c r="Z2400" t="s">
        <v>97</v>
      </c>
      <c r="AC2400">
        <v>6677728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8479</v>
      </c>
      <c r="AM2400" s="2">
        <v>8479</v>
      </c>
      <c r="AN2400" s="2">
        <v>12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</row>
    <row r="2401" spans="1:49" x14ac:dyDescent="0.2">
      <c r="A2401" t="s">
        <v>4389</v>
      </c>
      <c r="B2401" t="s">
        <v>49</v>
      </c>
      <c r="C2401" t="s">
        <v>50</v>
      </c>
      <c r="D2401" t="s">
        <v>49</v>
      </c>
      <c r="E2401" t="s">
        <v>51</v>
      </c>
      <c r="F2401" t="s">
        <v>495</v>
      </c>
      <c r="G2401" s="1">
        <v>44440</v>
      </c>
      <c r="H2401" s="1">
        <v>44469</v>
      </c>
      <c r="I2401" s="1">
        <v>44448</v>
      </c>
      <c r="J2401" s="1">
        <v>44448</v>
      </c>
      <c r="K2401" t="s">
        <v>151</v>
      </c>
      <c r="L2401" t="s">
        <v>229</v>
      </c>
      <c r="M2401" t="s">
        <v>318</v>
      </c>
      <c r="N2401" t="s">
        <v>318</v>
      </c>
      <c r="O2401" t="s">
        <v>56</v>
      </c>
      <c r="P2401" t="s">
        <v>57</v>
      </c>
      <c r="Q2401" t="s">
        <v>56</v>
      </c>
      <c r="S2401" t="s">
        <v>134</v>
      </c>
      <c r="U2401" t="s">
        <v>4390</v>
      </c>
      <c r="V2401" t="b">
        <f t="shared" si="37"/>
        <v>1</v>
      </c>
      <c r="W2401" t="s">
        <v>77</v>
      </c>
      <c r="X2401" t="s">
        <v>60</v>
      </c>
      <c r="Y2401" t="s">
        <v>61</v>
      </c>
      <c r="Z2401" t="s">
        <v>97</v>
      </c>
      <c r="AC2401">
        <v>6163353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L2401" s="2">
        <v>1610067</v>
      </c>
      <c r="AM2401" s="2">
        <v>1610067</v>
      </c>
      <c r="AN2401" s="2">
        <v>770</v>
      </c>
      <c r="AO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63000</v>
      </c>
    </row>
    <row r="2402" spans="1:49" x14ac:dyDescent="0.2">
      <c r="A2402" t="s">
        <v>4391</v>
      </c>
      <c r="B2402" t="s">
        <v>49</v>
      </c>
      <c r="C2402" t="s">
        <v>50</v>
      </c>
      <c r="D2402" t="s">
        <v>49</v>
      </c>
      <c r="E2402" t="s">
        <v>51</v>
      </c>
      <c r="F2402" t="s">
        <v>374</v>
      </c>
      <c r="G2402" s="1">
        <v>44440</v>
      </c>
      <c r="H2402" s="1">
        <v>44469</v>
      </c>
      <c r="I2402" s="1">
        <v>44455</v>
      </c>
      <c r="J2402" s="1">
        <v>44455</v>
      </c>
      <c r="K2402" t="s">
        <v>53</v>
      </c>
      <c r="L2402" t="s">
        <v>229</v>
      </c>
      <c r="M2402" t="s">
        <v>1714</v>
      </c>
      <c r="N2402" t="s">
        <v>175</v>
      </c>
      <c r="O2402" t="s">
        <v>56</v>
      </c>
      <c r="P2402" t="s">
        <v>57</v>
      </c>
      <c r="U2402" t="s">
        <v>4392</v>
      </c>
      <c r="V2402" t="b">
        <f t="shared" si="37"/>
        <v>1</v>
      </c>
      <c r="W2402" t="s">
        <v>77</v>
      </c>
      <c r="X2402" t="s">
        <v>60</v>
      </c>
      <c r="Y2402" t="s">
        <v>61</v>
      </c>
      <c r="AA2402" t="s">
        <v>1746</v>
      </c>
      <c r="AC2402">
        <v>6229728</v>
      </c>
      <c r="AE2402" s="2">
        <v>180000</v>
      </c>
      <c r="AF2402" s="2">
        <v>180000</v>
      </c>
      <c r="AG2402" s="2">
        <v>25000000</v>
      </c>
      <c r="AH2402" s="2">
        <v>25000000</v>
      </c>
      <c r="AI2402" s="2">
        <v>0</v>
      </c>
      <c r="AJ2402" s="2">
        <v>0</v>
      </c>
      <c r="AK2402" s="2">
        <v>180000</v>
      </c>
      <c r="AL2402" s="2">
        <v>23852002</v>
      </c>
      <c r="AM2402" s="2">
        <v>23852002</v>
      </c>
      <c r="AN2402" s="2">
        <v>25907</v>
      </c>
      <c r="AO2402" s="2">
        <v>0</v>
      </c>
      <c r="AP2402" s="2">
        <v>180000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180000</v>
      </c>
    </row>
    <row r="2403" spans="1:49" x14ac:dyDescent="0.2">
      <c r="A2403" t="s">
        <v>4393</v>
      </c>
      <c r="B2403" t="s">
        <v>49</v>
      </c>
      <c r="C2403" t="s">
        <v>50</v>
      </c>
      <c r="D2403" t="s">
        <v>49</v>
      </c>
      <c r="E2403" t="s">
        <v>51</v>
      </c>
      <c r="F2403" t="s">
        <v>495</v>
      </c>
      <c r="G2403" s="1">
        <v>44440</v>
      </c>
      <c r="H2403" s="1">
        <v>44469</v>
      </c>
      <c r="I2403" s="1">
        <v>44448</v>
      </c>
      <c r="J2403" s="1">
        <v>44448</v>
      </c>
      <c r="K2403" t="s">
        <v>151</v>
      </c>
      <c r="L2403" t="s">
        <v>229</v>
      </c>
      <c r="M2403" t="s">
        <v>318</v>
      </c>
      <c r="N2403" t="s">
        <v>318</v>
      </c>
      <c r="O2403" t="s">
        <v>56</v>
      </c>
      <c r="P2403" t="s">
        <v>57</v>
      </c>
      <c r="Q2403" t="s">
        <v>56</v>
      </c>
      <c r="S2403" t="s">
        <v>3831</v>
      </c>
      <c r="U2403" t="s">
        <v>4394</v>
      </c>
      <c r="V2403" t="b">
        <f t="shared" si="37"/>
        <v>1</v>
      </c>
      <c r="W2403" t="s">
        <v>77</v>
      </c>
      <c r="X2403" t="s">
        <v>60</v>
      </c>
      <c r="Y2403" t="s">
        <v>61</v>
      </c>
      <c r="Z2403" t="s">
        <v>97</v>
      </c>
      <c r="AC2403">
        <v>6163353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L2403" s="2">
        <v>25899</v>
      </c>
      <c r="AM2403" s="2">
        <v>25899</v>
      </c>
      <c r="AN2403" s="2">
        <v>12</v>
      </c>
      <c r="AO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51000</v>
      </c>
    </row>
    <row r="2404" spans="1:49" x14ac:dyDescent="0.2">
      <c r="A2404" t="s">
        <v>4395</v>
      </c>
      <c r="B2404" t="s">
        <v>49</v>
      </c>
      <c r="C2404" t="s">
        <v>50</v>
      </c>
      <c r="D2404" t="s">
        <v>49</v>
      </c>
      <c r="E2404" t="s">
        <v>51</v>
      </c>
      <c r="F2404" t="s">
        <v>835</v>
      </c>
      <c r="G2404" s="1">
        <v>44440</v>
      </c>
      <c r="H2404" s="1">
        <v>44469</v>
      </c>
      <c r="I2404" s="1">
        <v>44445</v>
      </c>
      <c r="J2404" s="1">
        <v>44449</v>
      </c>
      <c r="K2404" t="s">
        <v>151</v>
      </c>
      <c r="L2404" t="s">
        <v>229</v>
      </c>
      <c r="M2404" t="s">
        <v>3884</v>
      </c>
      <c r="N2404" t="s">
        <v>3884</v>
      </c>
      <c r="O2404" t="s">
        <v>56</v>
      </c>
      <c r="P2404" t="s">
        <v>57</v>
      </c>
      <c r="Q2404" t="s">
        <v>153</v>
      </c>
      <c r="S2404" t="s">
        <v>4396</v>
      </c>
      <c r="U2404" t="s">
        <v>4397</v>
      </c>
      <c r="V2404" t="b">
        <f t="shared" si="37"/>
        <v>0</v>
      </c>
      <c r="W2404" t="s">
        <v>69</v>
      </c>
      <c r="X2404" t="s">
        <v>60</v>
      </c>
      <c r="Y2404" t="s">
        <v>61</v>
      </c>
      <c r="Z2404" t="s">
        <v>97</v>
      </c>
      <c r="AC2404">
        <v>7205993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14955.68</v>
      </c>
      <c r="AL2404" s="2">
        <v>467365</v>
      </c>
      <c r="AM2404" s="2">
        <v>467365</v>
      </c>
      <c r="AN2404" s="2">
        <v>426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32</v>
      </c>
    </row>
    <row r="2405" spans="1:49" x14ac:dyDescent="0.2">
      <c r="A2405" t="s">
        <v>4398</v>
      </c>
      <c r="B2405" t="s">
        <v>49</v>
      </c>
      <c r="C2405" t="s">
        <v>50</v>
      </c>
      <c r="D2405" t="s">
        <v>49</v>
      </c>
      <c r="E2405" t="s">
        <v>51</v>
      </c>
      <c r="F2405" t="s">
        <v>317</v>
      </c>
      <c r="G2405" s="1">
        <v>44440</v>
      </c>
      <c r="H2405" s="1">
        <v>44469</v>
      </c>
      <c r="I2405" s="1">
        <v>44441</v>
      </c>
      <c r="J2405" s="1">
        <v>44451</v>
      </c>
      <c r="K2405" t="s">
        <v>151</v>
      </c>
      <c r="L2405" t="s">
        <v>229</v>
      </c>
      <c r="M2405" t="s">
        <v>106</v>
      </c>
      <c r="N2405" t="s">
        <v>106</v>
      </c>
      <c r="O2405" t="s">
        <v>56</v>
      </c>
      <c r="P2405" t="s">
        <v>57</v>
      </c>
      <c r="Q2405" t="s">
        <v>153</v>
      </c>
      <c r="S2405" t="s">
        <v>75</v>
      </c>
      <c r="U2405" t="s">
        <v>4399</v>
      </c>
      <c r="V2405" t="b">
        <f t="shared" si="37"/>
        <v>1</v>
      </c>
      <c r="W2405" t="s">
        <v>312</v>
      </c>
      <c r="X2405" t="s">
        <v>60</v>
      </c>
      <c r="Y2405" t="s">
        <v>61</v>
      </c>
      <c r="Z2405" t="s">
        <v>97</v>
      </c>
      <c r="AC2405">
        <v>6799399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33813</v>
      </c>
      <c r="AN2405" s="2">
        <v>10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0.47</v>
      </c>
    </row>
    <row r="2406" spans="1:49" x14ac:dyDescent="0.2">
      <c r="A2406" t="s">
        <v>4400</v>
      </c>
      <c r="B2406" t="s">
        <v>49</v>
      </c>
      <c r="C2406" t="s">
        <v>50</v>
      </c>
      <c r="D2406" t="s">
        <v>49</v>
      </c>
      <c r="E2406" t="s">
        <v>51</v>
      </c>
      <c r="F2406" t="s">
        <v>835</v>
      </c>
      <c r="G2406" s="1">
        <v>44440</v>
      </c>
      <c r="H2406" s="1">
        <v>44469</v>
      </c>
      <c r="I2406" s="1">
        <v>44445</v>
      </c>
      <c r="J2406" s="1">
        <v>44450</v>
      </c>
      <c r="K2406" t="s">
        <v>151</v>
      </c>
      <c r="L2406" t="s">
        <v>229</v>
      </c>
      <c r="M2406" t="s">
        <v>3820</v>
      </c>
      <c r="N2406" t="s">
        <v>3820</v>
      </c>
      <c r="O2406" t="s">
        <v>56</v>
      </c>
      <c r="P2406" t="s">
        <v>57</v>
      </c>
      <c r="Q2406" t="s">
        <v>56</v>
      </c>
      <c r="S2406" t="s">
        <v>387</v>
      </c>
      <c r="U2406" t="s">
        <v>4401</v>
      </c>
      <c r="V2406" t="b">
        <f t="shared" si="37"/>
        <v>0</v>
      </c>
      <c r="W2406" t="s">
        <v>59</v>
      </c>
      <c r="X2406" t="s">
        <v>60</v>
      </c>
      <c r="Y2406" t="s">
        <v>61</v>
      </c>
      <c r="Z2406" t="s">
        <v>97</v>
      </c>
      <c r="AC2406">
        <v>6677728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54793</v>
      </c>
      <c r="AM2406" s="2">
        <v>54793</v>
      </c>
      <c r="AN2406" s="2">
        <v>153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</row>
    <row r="2407" spans="1:49" x14ac:dyDescent="0.2">
      <c r="A2407" t="s">
        <v>4402</v>
      </c>
      <c r="B2407" t="s">
        <v>49</v>
      </c>
      <c r="C2407" t="s">
        <v>50</v>
      </c>
      <c r="D2407" t="s">
        <v>49</v>
      </c>
      <c r="E2407" t="s">
        <v>51</v>
      </c>
      <c r="F2407" t="s">
        <v>835</v>
      </c>
      <c r="G2407" s="1">
        <v>44440</v>
      </c>
      <c r="H2407" s="1">
        <v>44469</v>
      </c>
      <c r="I2407" s="1">
        <v>44445</v>
      </c>
      <c r="J2407" s="1">
        <v>44450</v>
      </c>
      <c r="K2407" t="s">
        <v>151</v>
      </c>
      <c r="L2407" t="s">
        <v>229</v>
      </c>
      <c r="M2407" t="s">
        <v>3820</v>
      </c>
      <c r="N2407" t="s">
        <v>3820</v>
      </c>
      <c r="O2407" t="s">
        <v>56</v>
      </c>
      <c r="P2407" t="s">
        <v>57</v>
      </c>
      <c r="Q2407" t="s">
        <v>56</v>
      </c>
      <c r="S2407" t="s">
        <v>134</v>
      </c>
      <c r="U2407" t="s">
        <v>4403</v>
      </c>
      <c r="V2407" t="b">
        <f t="shared" si="37"/>
        <v>0</v>
      </c>
      <c r="W2407" t="s">
        <v>59</v>
      </c>
      <c r="X2407" t="s">
        <v>60</v>
      </c>
      <c r="Y2407" t="s">
        <v>61</v>
      </c>
      <c r="Z2407" t="s">
        <v>97</v>
      </c>
      <c r="AC2407">
        <v>6677728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228758</v>
      </c>
      <c r="AM2407" s="2">
        <v>228758</v>
      </c>
      <c r="AN2407" s="2">
        <v>372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</row>
    <row r="2408" spans="1:49" x14ac:dyDescent="0.2">
      <c r="A2408" t="s">
        <v>4404</v>
      </c>
      <c r="B2408" t="s">
        <v>49</v>
      </c>
      <c r="C2408" t="s">
        <v>50</v>
      </c>
      <c r="D2408" t="s">
        <v>282</v>
      </c>
      <c r="E2408" t="s">
        <v>283</v>
      </c>
      <c r="F2408" t="s">
        <v>284</v>
      </c>
      <c r="G2408" s="1">
        <v>44470</v>
      </c>
      <c r="H2408" s="1">
        <v>44500</v>
      </c>
      <c r="I2408" s="1">
        <v>44469</v>
      </c>
      <c r="J2408" s="1">
        <v>44501</v>
      </c>
      <c r="K2408" t="s">
        <v>151</v>
      </c>
      <c r="L2408" t="s">
        <v>114</v>
      </c>
      <c r="M2408" t="s">
        <v>115</v>
      </c>
      <c r="N2408" t="s">
        <v>115</v>
      </c>
      <c r="O2408" t="s">
        <v>116</v>
      </c>
      <c r="P2408" t="s">
        <v>117</v>
      </c>
      <c r="Q2408" t="s">
        <v>153</v>
      </c>
      <c r="S2408" t="s">
        <v>75</v>
      </c>
      <c r="U2408" t="s">
        <v>4405</v>
      </c>
      <c r="V2408" t="b">
        <f t="shared" si="37"/>
        <v>0</v>
      </c>
      <c r="W2408" t="s">
        <v>69</v>
      </c>
      <c r="X2408" t="s">
        <v>60</v>
      </c>
      <c r="Y2408" t="s">
        <v>61</v>
      </c>
      <c r="Z2408" t="s">
        <v>97</v>
      </c>
      <c r="AC2408">
        <v>6986016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39780.26</v>
      </c>
      <c r="AL2408" s="2">
        <v>624004</v>
      </c>
      <c r="AM2408" s="2">
        <v>624004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63.75</v>
      </c>
    </row>
    <row r="2409" spans="1:49" x14ac:dyDescent="0.2">
      <c r="A2409" t="s">
        <v>4272</v>
      </c>
      <c r="B2409" t="s">
        <v>49</v>
      </c>
      <c r="C2409" t="s">
        <v>50</v>
      </c>
      <c r="D2409" t="s">
        <v>49</v>
      </c>
      <c r="E2409" t="s">
        <v>51</v>
      </c>
      <c r="F2409" t="s">
        <v>228</v>
      </c>
      <c r="G2409" s="1">
        <v>44440</v>
      </c>
      <c r="H2409" s="1">
        <v>44469</v>
      </c>
      <c r="I2409" s="1">
        <v>44469</v>
      </c>
      <c r="J2409" s="1">
        <v>44475</v>
      </c>
      <c r="K2409" t="s">
        <v>72</v>
      </c>
      <c r="L2409" t="s">
        <v>229</v>
      </c>
      <c r="M2409" t="s">
        <v>55</v>
      </c>
      <c r="N2409" t="s">
        <v>55</v>
      </c>
      <c r="O2409" t="s">
        <v>56</v>
      </c>
      <c r="P2409" t="s">
        <v>57</v>
      </c>
      <c r="Q2409" t="s">
        <v>153</v>
      </c>
      <c r="S2409" t="s">
        <v>1052</v>
      </c>
      <c r="U2409" t="s">
        <v>4273</v>
      </c>
      <c r="V2409" t="b">
        <f t="shared" si="37"/>
        <v>1</v>
      </c>
      <c r="W2409" t="s">
        <v>59</v>
      </c>
      <c r="X2409" t="s">
        <v>60</v>
      </c>
      <c r="Y2409" t="s">
        <v>61</v>
      </c>
      <c r="Z2409" t="s">
        <v>97</v>
      </c>
      <c r="AA2409" t="s">
        <v>232</v>
      </c>
      <c r="AC2409">
        <v>6144941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2</v>
      </c>
      <c r="AM2409" s="2">
        <v>2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</row>
    <row r="2410" spans="1:49" x14ac:dyDescent="0.2">
      <c r="A2410" t="s">
        <v>4165</v>
      </c>
      <c r="B2410" t="s">
        <v>49</v>
      </c>
      <c r="C2410" t="s">
        <v>50</v>
      </c>
      <c r="D2410" t="s">
        <v>282</v>
      </c>
      <c r="E2410" t="s">
        <v>283</v>
      </c>
      <c r="F2410" t="s">
        <v>284</v>
      </c>
      <c r="G2410" s="1">
        <v>44470</v>
      </c>
      <c r="H2410" s="1">
        <v>44500</v>
      </c>
      <c r="I2410" s="1">
        <v>44469</v>
      </c>
      <c r="J2410" s="1">
        <v>44493</v>
      </c>
      <c r="K2410" t="s">
        <v>151</v>
      </c>
      <c r="L2410" t="s">
        <v>114</v>
      </c>
      <c r="M2410" t="s">
        <v>301</v>
      </c>
      <c r="N2410" t="s">
        <v>301</v>
      </c>
      <c r="O2410" t="s">
        <v>116</v>
      </c>
      <c r="P2410" t="s">
        <v>117</v>
      </c>
      <c r="Q2410" t="s">
        <v>153</v>
      </c>
      <c r="S2410" t="s">
        <v>75</v>
      </c>
      <c r="U2410" t="s">
        <v>4166</v>
      </c>
      <c r="V2410" t="b">
        <f t="shared" si="37"/>
        <v>0</v>
      </c>
      <c r="W2410" t="s">
        <v>69</v>
      </c>
      <c r="X2410" t="s">
        <v>60</v>
      </c>
      <c r="Y2410" t="s">
        <v>61</v>
      </c>
      <c r="Z2410" t="s">
        <v>78</v>
      </c>
      <c r="AC2410">
        <v>6862335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38314.31</v>
      </c>
      <c r="AL2410" s="2">
        <v>1049707</v>
      </c>
      <c r="AM2410" s="2">
        <v>1049707</v>
      </c>
      <c r="AN2410" s="2">
        <v>434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1046370</v>
      </c>
      <c r="AU2410" s="2">
        <v>962718</v>
      </c>
      <c r="AV2410" s="2">
        <v>1047280</v>
      </c>
      <c r="AW2410" s="2">
        <v>36.5</v>
      </c>
    </row>
    <row r="2411" spans="1:49" x14ac:dyDescent="0.2">
      <c r="A2411" t="s">
        <v>4406</v>
      </c>
      <c r="B2411" t="s">
        <v>49</v>
      </c>
      <c r="C2411" t="s">
        <v>50</v>
      </c>
      <c r="D2411" t="s">
        <v>379</v>
      </c>
      <c r="E2411" t="s">
        <v>380</v>
      </c>
      <c r="F2411" t="s">
        <v>381</v>
      </c>
      <c r="G2411" s="1">
        <v>44440</v>
      </c>
      <c r="H2411" s="1">
        <v>44469</v>
      </c>
      <c r="I2411" s="1">
        <v>44452</v>
      </c>
      <c r="J2411" s="1">
        <v>44489</v>
      </c>
      <c r="K2411" t="s">
        <v>151</v>
      </c>
      <c r="L2411" t="s">
        <v>229</v>
      </c>
      <c r="M2411" t="s">
        <v>382</v>
      </c>
      <c r="N2411" t="s">
        <v>382</v>
      </c>
      <c r="O2411" t="s">
        <v>116</v>
      </c>
      <c r="P2411" t="s">
        <v>117</v>
      </c>
      <c r="Q2411" t="s">
        <v>153</v>
      </c>
      <c r="S2411" t="s">
        <v>75</v>
      </c>
      <c r="U2411" t="s">
        <v>4407</v>
      </c>
      <c r="V2411" t="b">
        <f t="shared" si="37"/>
        <v>0</v>
      </c>
      <c r="W2411" t="s">
        <v>69</v>
      </c>
      <c r="X2411" t="s">
        <v>60</v>
      </c>
      <c r="Y2411" t="s">
        <v>61</v>
      </c>
      <c r="Z2411" t="s">
        <v>78</v>
      </c>
      <c r="AC2411">
        <v>6342791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44737.88</v>
      </c>
      <c r="AL2411" s="2">
        <v>886898</v>
      </c>
      <c r="AM2411" s="2">
        <v>886898</v>
      </c>
      <c r="AN2411" s="2">
        <v>128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674161</v>
      </c>
      <c r="AU2411" s="2">
        <v>671191</v>
      </c>
      <c r="AV2411" s="2">
        <v>674577</v>
      </c>
      <c r="AW2411" s="2">
        <v>50.443100000000001</v>
      </c>
    </row>
    <row r="2412" spans="1:49" x14ac:dyDescent="0.2">
      <c r="A2412" t="s">
        <v>3847</v>
      </c>
      <c r="B2412" t="s">
        <v>49</v>
      </c>
      <c r="C2412" t="s">
        <v>50</v>
      </c>
      <c r="D2412" t="s">
        <v>282</v>
      </c>
      <c r="E2412" t="s">
        <v>283</v>
      </c>
      <c r="F2412" t="s">
        <v>284</v>
      </c>
      <c r="G2412" s="1">
        <v>44470</v>
      </c>
      <c r="H2412" s="1">
        <v>44500</v>
      </c>
      <c r="I2412" s="1">
        <v>44469</v>
      </c>
      <c r="J2412" s="1">
        <v>44493</v>
      </c>
      <c r="K2412" t="s">
        <v>151</v>
      </c>
      <c r="L2412" t="s">
        <v>114</v>
      </c>
      <c r="M2412" t="s">
        <v>301</v>
      </c>
      <c r="N2412" t="s">
        <v>301</v>
      </c>
      <c r="O2412" t="s">
        <v>116</v>
      </c>
      <c r="P2412" t="s">
        <v>117</v>
      </c>
      <c r="Q2412" t="s">
        <v>153</v>
      </c>
      <c r="S2412" t="s">
        <v>75</v>
      </c>
      <c r="U2412" t="s">
        <v>3848</v>
      </c>
      <c r="V2412" t="b">
        <f t="shared" si="37"/>
        <v>0</v>
      </c>
      <c r="W2412" t="s">
        <v>69</v>
      </c>
      <c r="X2412" t="s">
        <v>60</v>
      </c>
      <c r="Y2412" t="s">
        <v>61</v>
      </c>
      <c r="Z2412" t="s">
        <v>78</v>
      </c>
      <c r="AC2412">
        <v>6862335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59313.89</v>
      </c>
      <c r="AL2412" s="2">
        <v>812519</v>
      </c>
      <c r="AM2412" s="2">
        <v>812519</v>
      </c>
      <c r="AN2412" s="2">
        <v>556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798802</v>
      </c>
      <c r="AU2412" s="2">
        <v>725914</v>
      </c>
      <c r="AV2412" s="2">
        <v>799748</v>
      </c>
      <c r="AW2412" s="2">
        <v>73</v>
      </c>
    </row>
    <row r="2413" spans="1:49" x14ac:dyDescent="0.2">
      <c r="A2413" t="s">
        <v>4276</v>
      </c>
      <c r="B2413" t="s">
        <v>49</v>
      </c>
      <c r="C2413" t="s">
        <v>50</v>
      </c>
      <c r="D2413" t="s">
        <v>379</v>
      </c>
      <c r="E2413" t="s">
        <v>380</v>
      </c>
      <c r="F2413" t="s">
        <v>381</v>
      </c>
      <c r="G2413" s="1">
        <v>44440</v>
      </c>
      <c r="H2413" s="1">
        <v>44469</v>
      </c>
      <c r="I2413" s="1">
        <v>44452</v>
      </c>
      <c r="J2413" s="1">
        <v>44472</v>
      </c>
      <c r="K2413" t="s">
        <v>53</v>
      </c>
      <c r="L2413" t="s">
        <v>229</v>
      </c>
      <c r="M2413" t="s">
        <v>368</v>
      </c>
      <c r="N2413" t="s">
        <v>368</v>
      </c>
      <c r="O2413" t="s">
        <v>116</v>
      </c>
      <c r="P2413" t="s">
        <v>369</v>
      </c>
      <c r="U2413" t="s">
        <v>4277</v>
      </c>
      <c r="V2413" t="b">
        <f t="shared" si="37"/>
        <v>0</v>
      </c>
      <c r="W2413" t="s">
        <v>69</v>
      </c>
      <c r="X2413" t="s">
        <v>60</v>
      </c>
      <c r="Y2413" t="s">
        <v>61</v>
      </c>
      <c r="AC2413">
        <v>6141910</v>
      </c>
      <c r="AF2413" s="2">
        <v>248142.87</v>
      </c>
      <c r="AG2413" s="2">
        <v>13889345</v>
      </c>
      <c r="AH2413" s="2">
        <v>13889345</v>
      </c>
      <c r="AI2413" s="2">
        <v>0</v>
      </c>
      <c r="AJ2413" s="2">
        <v>0</v>
      </c>
      <c r="AK2413" s="2">
        <v>251942.26</v>
      </c>
      <c r="AL2413" s="2">
        <v>14102009</v>
      </c>
      <c r="AM2413" s="2">
        <v>14102009</v>
      </c>
      <c r="AN2413" s="2">
        <v>2561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14064744</v>
      </c>
      <c r="AU2413" s="2">
        <v>13522188</v>
      </c>
      <c r="AV2413" s="2">
        <v>14102009</v>
      </c>
      <c r="AW2413" s="2">
        <v>17.8657</v>
      </c>
    </row>
    <row r="2414" spans="1:49" x14ac:dyDescent="0.2">
      <c r="A2414" t="s">
        <v>4408</v>
      </c>
      <c r="B2414" t="s">
        <v>49</v>
      </c>
      <c r="C2414" t="s">
        <v>50</v>
      </c>
      <c r="D2414" t="s">
        <v>379</v>
      </c>
      <c r="E2414" t="s">
        <v>380</v>
      </c>
      <c r="F2414" t="s">
        <v>381</v>
      </c>
      <c r="G2414" s="1">
        <v>44470</v>
      </c>
      <c r="H2414" s="1">
        <v>44500</v>
      </c>
      <c r="I2414" s="1">
        <v>44452</v>
      </c>
      <c r="J2414" s="1">
        <v>44477</v>
      </c>
      <c r="K2414" t="s">
        <v>53</v>
      </c>
      <c r="L2414" t="s">
        <v>114</v>
      </c>
      <c r="M2414" t="s">
        <v>4409</v>
      </c>
      <c r="N2414" t="s">
        <v>4409</v>
      </c>
      <c r="O2414" t="s">
        <v>116</v>
      </c>
      <c r="P2414" t="s">
        <v>117</v>
      </c>
      <c r="U2414" t="s">
        <v>4410</v>
      </c>
      <c r="V2414" t="b">
        <f t="shared" si="37"/>
        <v>0</v>
      </c>
      <c r="W2414" t="s">
        <v>69</v>
      </c>
      <c r="X2414" t="s">
        <v>60</v>
      </c>
      <c r="Y2414" t="s">
        <v>61</v>
      </c>
      <c r="AA2414" t="s">
        <v>4411</v>
      </c>
      <c r="AC2414">
        <v>6661632</v>
      </c>
      <c r="AE2414" s="2">
        <v>21508</v>
      </c>
      <c r="AF2414" s="2">
        <v>7498.46</v>
      </c>
      <c r="AG2414" s="2">
        <v>235181</v>
      </c>
      <c r="AH2414" s="2">
        <v>235181</v>
      </c>
      <c r="AI2414" s="2">
        <v>0</v>
      </c>
      <c r="AJ2414" s="2">
        <v>0</v>
      </c>
      <c r="AK2414" s="2">
        <v>7506.86</v>
      </c>
      <c r="AL2414" s="2">
        <v>235442</v>
      </c>
      <c r="AM2414" s="2">
        <v>235442</v>
      </c>
      <c r="AN2414" s="2">
        <v>144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1061</v>
      </c>
      <c r="AU2414" s="2">
        <v>990</v>
      </c>
      <c r="AV2414" s="2">
        <v>29412</v>
      </c>
      <c r="AW2414" s="2">
        <v>31.8841</v>
      </c>
    </row>
    <row r="2415" spans="1:49" x14ac:dyDescent="0.2">
      <c r="A2415" t="s">
        <v>4408</v>
      </c>
      <c r="B2415" t="s">
        <v>49</v>
      </c>
      <c r="C2415" t="s">
        <v>50</v>
      </c>
      <c r="D2415" t="s">
        <v>379</v>
      </c>
      <c r="E2415" t="s">
        <v>380</v>
      </c>
      <c r="F2415" t="s">
        <v>381</v>
      </c>
      <c r="G2415" s="1">
        <v>44440</v>
      </c>
      <c r="H2415" s="1">
        <v>44469</v>
      </c>
      <c r="I2415" s="1">
        <v>44452</v>
      </c>
      <c r="J2415" s="1">
        <v>44477</v>
      </c>
      <c r="K2415" t="s">
        <v>53</v>
      </c>
      <c r="L2415" t="s">
        <v>229</v>
      </c>
      <c r="M2415" t="s">
        <v>4409</v>
      </c>
      <c r="N2415" t="s">
        <v>4409</v>
      </c>
      <c r="O2415" t="s">
        <v>116</v>
      </c>
      <c r="P2415" t="s">
        <v>117</v>
      </c>
      <c r="U2415" t="s">
        <v>4410</v>
      </c>
      <c r="V2415" t="b">
        <f t="shared" si="37"/>
        <v>0</v>
      </c>
      <c r="W2415" t="s">
        <v>69</v>
      </c>
      <c r="X2415" t="s">
        <v>60</v>
      </c>
      <c r="Y2415" t="s">
        <v>61</v>
      </c>
      <c r="AA2415" t="s">
        <v>4411</v>
      </c>
      <c r="AC2415">
        <v>6661632</v>
      </c>
      <c r="AE2415" s="2">
        <v>39944</v>
      </c>
      <c r="AF2415" s="2">
        <v>53953.54</v>
      </c>
      <c r="AG2415" s="2">
        <v>1692177</v>
      </c>
      <c r="AH2415" s="2">
        <v>1692177</v>
      </c>
      <c r="AI2415" s="2">
        <v>0</v>
      </c>
      <c r="AJ2415" s="2">
        <v>0</v>
      </c>
      <c r="AK2415" s="2">
        <v>53953.45</v>
      </c>
      <c r="AL2415" s="2">
        <v>1692174</v>
      </c>
      <c r="AM2415" s="2">
        <v>1692174</v>
      </c>
      <c r="AN2415" s="2">
        <v>1241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6324</v>
      </c>
      <c r="AU2415" s="2">
        <v>6094</v>
      </c>
      <c r="AV2415" s="2">
        <v>217609</v>
      </c>
      <c r="AW2415" s="2">
        <v>31.8841</v>
      </c>
    </row>
    <row r="2416" spans="1:49" x14ac:dyDescent="0.2">
      <c r="A2416" t="s">
        <v>4412</v>
      </c>
      <c r="B2416" t="s">
        <v>49</v>
      </c>
      <c r="C2416" t="s">
        <v>50</v>
      </c>
      <c r="D2416" t="s">
        <v>379</v>
      </c>
      <c r="E2416" t="s">
        <v>380</v>
      </c>
      <c r="F2416" t="s">
        <v>381</v>
      </c>
      <c r="G2416" s="1">
        <v>44440</v>
      </c>
      <c r="H2416" s="1">
        <v>44469</v>
      </c>
      <c r="I2416" s="1">
        <v>44452</v>
      </c>
      <c r="J2416" s="1">
        <v>44477</v>
      </c>
      <c r="K2416" t="s">
        <v>151</v>
      </c>
      <c r="L2416" t="s">
        <v>229</v>
      </c>
      <c r="M2416" t="s">
        <v>4409</v>
      </c>
      <c r="N2416" t="s">
        <v>4409</v>
      </c>
      <c r="O2416" t="s">
        <v>116</v>
      </c>
      <c r="P2416" t="s">
        <v>117</v>
      </c>
      <c r="Q2416" t="s">
        <v>153</v>
      </c>
      <c r="S2416" t="s">
        <v>75</v>
      </c>
      <c r="U2416" t="s">
        <v>4413</v>
      </c>
      <c r="V2416" t="b">
        <f t="shared" si="37"/>
        <v>0</v>
      </c>
      <c r="W2416" t="s">
        <v>69</v>
      </c>
      <c r="X2416" t="s">
        <v>60</v>
      </c>
      <c r="Y2416" t="s">
        <v>61</v>
      </c>
      <c r="Z2416" t="s">
        <v>97</v>
      </c>
      <c r="AC2416">
        <v>6661632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38712.050000000003</v>
      </c>
      <c r="AL2416" s="2">
        <v>1214149</v>
      </c>
      <c r="AM2416" s="2">
        <v>1214149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31.8841</v>
      </c>
    </row>
    <row r="2417" spans="1:49" x14ac:dyDescent="0.2">
      <c r="A2417" t="s">
        <v>4414</v>
      </c>
      <c r="B2417" t="s">
        <v>49</v>
      </c>
      <c r="C2417" t="s">
        <v>50</v>
      </c>
      <c r="D2417" t="s">
        <v>379</v>
      </c>
      <c r="E2417" t="s">
        <v>380</v>
      </c>
      <c r="F2417" t="s">
        <v>381</v>
      </c>
      <c r="G2417" s="1">
        <v>44440</v>
      </c>
      <c r="H2417" s="1">
        <v>44469</v>
      </c>
      <c r="I2417" s="1">
        <v>44452</v>
      </c>
      <c r="J2417" s="1">
        <v>44472</v>
      </c>
      <c r="K2417" t="s">
        <v>151</v>
      </c>
      <c r="L2417" t="s">
        <v>229</v>
      </c>
      <c r="M2417" t="s">
        <v>368</v>
      </c>
      <c r="N2417" t="s">
        <v>368</v>
      </c>
      <c r="O2417" t="s">
        <v>116</v>
      </c>
      <c r="P2417" t="s">
        <v>369</v>
      </c>
      <c r="Q2417" t="s">
        <v>153</v>
      </c>
      <c r="S2417" t="s">
        <v>75</v>
      </c>
      <c r="U2417" t="s">
        <v>4415</v>
      </c>
      <c r="V2417" t="b">
        <f t="shared" si="37"/>
        <v>0</v>
      </c>
      <c r="W2417" t="s">
        <v>69</v>
      </c>
      <c r="X2417" t="s">
        <v>60</v>
      </c>
      <c r="Y2417" t="s">
        <v>61</v>
      </c>
      <c r="Z2417" t="s">
        <v>78</v>
      </c>
      <c r="AC2417">
        <v>6141910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126198.61</v>
      </c>
      <c r="AL2417" s="2">
        <v>7063737</v>
      </c>
      <c r="AM2417" s="2">
        <v>7063737</v>
      </c>
      <c r="AN2417" s="2">
        <v>1245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7045990</v>
      </c>
      <c r="AU2417" s="2">
        <v>6779947</v>
      </c>
      <c r="AV2417" s="2">
        <v>7063737</v>
      </c>
      <c r="AW2417" s="2">
        <v>17.8657</v>
      </c>
    </row>
    <row r="2418" spans="1:49" x14ac:dyDescent="0.2">
      <c r="A2418" t="s">
        <v>4416</v>
      </c>
      <c r="B2418" t="s">
        <v>49</v>
      </c>
      <c r="C2418" t="s">
        <v>50</v>
      </c>
      <c r="D2418" t="s">
        <v>49</v>
      </c>
      <c r="E2418" t="s">
        <v>51</v>
      </c>
      <c r="F2418" t="s">
        <v>266</v>
      </c>
      <c r="G2418" s="1">
        <v>44440</v>
      </c>
      <c r="H2418" s="1">
        <v>44469</v>
      </c>
      <c r="I2418" s="1">
        <v>44449</v>
      </c>
      <c r="J2418" s="1">
        <v>44450</v>
      </c>
      <c r="K2418" t="s">
        <v>151</v>
      </c>
      <c r="L2418" t="s">
        <v>229</v>
      </c>
      <c r="M2418" t="s">
        <v>166</v>
      </c>
      <c r="N2418" t="s">
        <v>166</v>
      </c>
      <c r="O2418" t="s">
        <v>56</v>
      </c>
      <c r="P2418" t="s">
        <v>57</v>
      </c>
      <c r="Q2418" t="s">
        <v>56</v>
      </c>
      <c r="S2418" t="s">
        <v>134</v>
      </c>
      <c r="U2418" t="s">
        <v>4417</v>
      </c>
      <c r="V2418" t="b">
        <f t="shared" si="37"/>
        <v>1</v>
      </c>
      <c r="W2418" t="s">
        <v>59</v>
      </c>
      <c r="X2418" t="s">
        <v>60</v>
      </c>
      <c r="Y2418" t="s">
        <v>61</v>
      </c>
      <c r="Z2418" t="s">
        <v>97</v>
      </c>
      <c r="AC2418">
        <v>6142268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7052</v>
      </c>
      <c r="AM2418" s="2">
        <v>7052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</row>
    <row r="2419" spans="1:49" x14ac:dyDescent="0.2">
      <c r="A2419" t="s">
        <v>4418</v>
      </c>
      <c r="B2419" t="s">
        <v>49</v>
      </c>
      <c r="C2419" t="s">
        <v>50</v>
      </c>
      <c r="D2419" t="s">
        <v>49</v>
      </c>
      <c r="E2419" t="s">
        <v>51</v>
      </c>
      <c r="F2419" t="s">
        <v>266</v>
      </c>
      <c r="G2419" s="1">
        <v>44440</v>
      </c>
      <c r="H2419" s="1">
        <v>44469</v>
      </c>
      <c r="I2419" s="1">
        <v>44449</v>
      </c>
      <c r="J2419" s="1">
        <v>44450</v>
      </c>
      <c r="K2419" t="s">
        <v>151</v>
      </c>
      <c r="L2419" t="s">
        <v>229</v>
      </c>
      <c r="M2419" t="s">
        <v>166</v>
      </c>
      <c r="N2419" t="s">
        <v>166</v>
      </c>
      <c r="O2419" t="s">
        <v>56</v>
      </c>
      <c r="P2419" t="s">
        <v>57</v>
      </c>
      <c r="Q2419" t="s">
        <v>56</v>
      </c>
      <c r="S2419" t="s">
        <v>134</v>
      </c>
      <c r="U2419" t="s">
        <v>4419</v>
      </c>
      <c r="V2419" t="b">
        <f t="shared" si="37"/>
        <v>1</v>
      </c>
      <c r="W2419" t="s">
        <v>59</v>
      </c>
      <c r="X2419" t="s">
        <v>60</v>
      </c>
      <c r="Y2419" t="s">
        <v>61</v>
      </c>
      <c r="Z2419" t="s">
        <v>97</v>
      </c>
      <c r="AC2419">
        <v>6142268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1449</v>
      </c>
      <c r="AM2419" s="2">
        <v>1449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</row>
    <row r="2420" spans="1:49" x14ac:dyDescent="0.2">
      <c r="A2420" t="s">
        <v>4420</v>
      </c>
      <c r="B2420" t="s">
        <v>49</v>
      </c>
      <c r="C2420" t="s">
        <v>50</v>
      </c>
      <c r="D2420" t="s">
        <v>49</v>
      </c>
      <c r="E2420" t="s">
        <v>51</v>
      </c>
      <c r="F2420" t="s">
        <v>228</v>
      </c>
      <c r="G2420" s="1">
        <v>44470</v>
      </c>
      <c r="H2420" s="1">
        <v>44500</v>
      </c>
      <c r="I2420" s="1">
        <v>44469</v>
      </c>
      <c r="J2420" s="1">
        <v>44475</v>
      </c>
      <c r="K2420" t="s">
        <v>72</v>
      </c>
      <c r="L2420" t="s">
        <v>114</v>
      </c>
      <c r="M2420" t="s">
        <v>55</v>
      </c>
      <c r="N2420" t="s">
        <v>55</v>
      </c>
      <c r="O2420" t="s">
        <v>56</v>
      </c>
      <c r="P2420" t="s">
        <v>57</v>
      </c>
      <c r="Q2420" t="s">
        <v>56</v>
      </c>
      <c r="S2420" t="s">
        <v>3318</v>
      </c>
      <c r="U2420" t="s">
        <v>4421</v>
      </c>
      <c r="V2420" t="b">
        <f t="shared" si="37"/>
        <v>0</v>
      </c>
      <c r="W2420" t="s">
        <v>59</v>
      </c>
      <c r="X2420" t="s">
        <v>60</v>
      </c>
      <c r="Y2420" t="s">
        <v>61</v>
      </c>
      <c r="Z2420" t="s">
        <v>97</v>
      </c>
      <c r="AA2420" t="s">
        <v>232</v>
      </c>
      <c r="AC2420">
        <v>6144941</v>
      </c>
      <c r="AE2420" s="2">
        <v>0</v>
      </c>
      <c r="AF2420" s="2">
        <v>0</v>
      </c>
      <c r="AG2420" s="2">
        <v>1</v>
      </c>
      <c r="AH2420" s="2">
        <v>1</v>
      </c>
      <c r="AI2420" s="2">
        <v>0</v>
      </c>
      <c r="AJ2420" s="2">
        <v>0</v>
      </c>
      <c r="AK2420" s="2">
        <v>0</v>
      </c>
      <c r="AL2420" s="2">
        <v>424</v>
      </c>
      <c r="AM2420" s="2">
        <v>424</v>
      </c>
      <c r="AN2420" s="2">
        <v>12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</row>
    <row r="2421" spans="1:49" x14ac:dyDescent="0.2">
      <c r="A2421" t="s">
        <v>4422</v>
      </c>
      <c r="B2421" t="s">
        <v>49</v>
      </c>
      <c r="C2421" t="s">
        <v>50</v>
      </c>
      <c r="D2421" t="s">
        <v>49</v>
      </c>
      <c r="E2421" t="s">
        <v>51</v>
      </c>
      <c r="F2421" t="s">
        <v>228</v>
      </c>
      <c r="G2421" s="1">
        <v>44470</v>
      </c>
      <c r="H2421" s="1">
        <v>44500</v>
      </c>
      <c r="I2421" s="1">
        <v>44470</v>
      </c>
      <c r="J2421" s="1">
        <v>44470</v>
      </c>
      <c r="K2421" t="s">
        <v>72</v>
      </c>
      <c r="L2421" t="s">
        <v>114</v>
      </c>
      <c r="M2421" t="s">
        <v>55</v>
      </c>
      <c r="N2421" t="s">
        <v>55</v>
      </c>
      <c r="O2421" t="s">
        <v>56</v>
      </c>
      <c r="P2421" t="s">
        <v>57</v>
      </c>
      <c r="Q2421" t="s">
        <v>56</v>
      </c>
      <c r="S2421" t="s">
        <v>4423</v>
      </c>
      <c r="U2421" t="s">
        <v>4424</v>
      </c>
      <c r="V2421" t="b">
        <f t="shared" si="37"/>
        <v>0</v>
      </c>
      <c r="W2421" t="s">
        <v>77</v>
      </c>
      <c r="X2421" t="s">
        <v>60</v>
      </c>
      <c r="Y2421" t="s">
        <v>61</v>
      </c>
      <c r="Z2421" t="s">
        <v>97</v>
      </c>
      <c r="AA2421" t="s">
        <v>232</v>
      </c>
      <c r="AC2421">
        <v>6144941</v>
      </c>
      <c r="AE2421" s="2">
        <v>100000</v>
      </c>
      <c r="AF2421" s="2">
        <v>100000</v>
      </c>
      <c r="AG2421" s="2">
        <v>4200000</v>
      </c>
      <c r="AH2421" s="2">
        <v>4200000</v>
      </c>
      <c r="AI2421" s="2">
        <v>0</v>
      </c>
      <c r="AJ2421" s="2">
        <v>0</v>
      </c>
      <c r="AK2421" s="2">
        <v>100000</v>
      </c>
      <c r="AL2421" s="2">
        <v>3647212</v>
      </c>
      <c r="AM2421" s="2">
        <v>3647212</v>
      </c>
      <c r="AN2421" s="2">
        <v>0</v>
      </c>
      <c r="AO2421" s="2">
        <v>0</v>
      </c>
      <c r="AP2421" s="2">
        <v>100000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100000</v>
      </c>
    </row>
    <row r="2422" spans="1:49" x14ac:dyDescent="0.2">
      <c r="A2422" t="s">
        <v>4425</v>
      </c>
      <c r="B2422" t="s">
        <v>49</v>
      </c>
      <c r="C2422" t="s">
        <v>50</v>
      </c>
      <c r="D2422" t="s">
        <v>49</v>
      </c>
      <c r="E2422" t="s">
        <v>51</v>
      </c>
      <c r="F2422" t="s">
        <v>228</v>
      </c>
      <c r="G2422" s="1">
        <v>44470</v>
      </c>
      <c r="H2422" s="1">
        <v>44500</v>
      </c>
      <c r="I2422" s="1">
        <v>44469</v>
      </c>
      <c r="J2422" s="1">
        <v>44479</v>
      </c>
      <c r="K2422" t="s">
        <v>72</v>
      </c>
      <c r="L2422" t="s">
        <v>114</v>
      </c>
      <c r="M2422" t="s">
        <v>2760</v>
      </c>
      <c r="N2422" t="s">
        <v>2760</v>
      </c>
      <c r="O2422" t="s">
        <v>56</v>
      </c>
      <c r="P2422" t="s">
        <v>57</v>
      </c>
      <c r="Q2422" t="s">
        <v>153</v>
      </c>
      <c r="S2422" t="s">
        <v>75</v>
      </c>
      <c r="U2422" t="s">
        <v>4426</v>
      </c>
      <c r="V2422" t="b">
        <f t="shared" si="37"/>
        <v>0</v>
      </c>
      <c r="W2422" t="s">
        <v>69</v>
      </c>
      <c r="X2422" t="s">
        <v>60</v>
      </c>
      <c r="Y2422" t="s">
        <v>61</v>
      </c>
      <c r="Z2422" t="s">
        <v>97</v>
      </c>
      <c r="AA2422" t="s">
        <v>2762</v>
      </c>
      <c r="AC2422">
        <v>6138644</v>
      </c>
      <c r="AE2422" s="2">
        <v>11160.92</v>
      </c>
      <c r="AF2422" s="2">
        <v>11160.92</v>
      </c>
      <c r="AG2422" s="2">
        <v>632705</v>
      </c>
      <c r="AH2422" s="2">
        <v>632705</v>
      </c>
      <c r="AI2422" s="2">
        <v>0</v>
      </c>
      <c r="AJ2422" s="2">
        <v>0</v>
      </c>
      <c r="AK2422" s="2">
        <v>11366.3</v>
      </c>
      <c r="AL2422" s="2">
        <v>644348</v>
      </c>
      <c r="AM2422" s="2">
        <v>644348</v>
      </c>
      <c r="AN2422" s="2">
        <v>883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17.64</v>
      </c>
    </row>
    <row r="2423" spans="1:49" x14ac:dyDescent="0.2">
      <c r="A2423" t="s">
        <v>4427</v>
      </c>
      <c r="B2423" t="s">
        <v>49</v>
      </c>
      <c r="C2423" t="s">
        <v>50</v>
      </c>
      <c r="D2423" t="s">
        <v>49</v>
      </c>
      <c r="E2423" t="s">
        <v>51</v>
      </c>
      <c r="F2423" t="s">
        <v>228</v>
      </c>
      <c r="G2423" s="1">
        <v>44470</v>
      </c>
      <c r="H2423" s="1">
        <v>44500</v>
      </c>
      <c r="I2423" s="1">
        <v>44469</v>
      </c>
      <c r="J2423" s="1">
        <v>44479</v>
      </c>
      <c r="K2423" t="s">
        <v>72</v>
      </c>
      <c r="L2423" t="s">
        <v>114</v>
      </c>
      <c r="M2423" t="s">
        <v>2760</v>
      </c>
      <c r="N2423" t="s">
        <v>2760</v>
      </c>
      <c r="O2423" t="s">
        <v>56</v>
      </c>
      <c r="P2423" t="s">
        <v>57</v>
      </c>
      <c r="Q2423" t="s">
        <v>153</v>
      </c>
      <c r="S2423" t="s">
        <v>75</v>
      </c>
      <c r="U2423" t="s">
        <v>4428</v>
      </c>
      <c r="V2423" t="b">
        <f t="shared" si="37"/>
        <v>0</v>
      </c>
      <c r="W2423" t="s">
        <v>69</v>
      </c>
      <c r="X2423" t="s">
        <v>60</v>
      </c>
      <c r="Y2423" t="s">
        <v>61</v>
      </c>
      <c r="Z2423" t="s">
        <v>97</v>
      </c>
      <c r="AA2423" t="s">
        <v>2762</v>
      </c>
      <c r="AC2423">
        <v>6138644</v>
      </c>
      <c r="AE2423" s="2">
        <v>11161.81</v>
      </c>
      <c r="AF2423" s="2">
        <v>11161.81</v>
      </c>
      <c r="AG2423" s="2">
        <v>527296</v>
      </c>
      <c r="AH2423" s="2">
        <v>527296</v>
      </c>
      <c r="AI2423" s="2">
        <v>0</v>
      </c>
      <c r="AJ2423" s="2">
        <v>0</v>
      </c>
      <c r="AK2423" s="2">
        <v>12311.97</v>
      </c>
      <c r="AL2423" s="2">
        <v>581631</v>
      </c>
      <c r="AM2423" s="2">
        <v>581631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21.167999999999999</v>
      </c>
    </row>
    <row r="2424" spans="1:49" x14ac:dyDescent="0.2">
      <c r="A2424" t="s">
        <v>4429</v>
      </c>
      <c r="B2424" t="s">
        <v>49</v>
      </c>
      <c r="C2424" t="s">
        <v>50</v>
      </c>
      <c r="D2424" t="s">
        <v>379</v>
      </c>
      <c r="E2424" t="s">
        <v>380</v>
      </c>
      <c r="F2424" t="s">
        <v>381</v>
      </c>
      <c r="G2424" s="1">
        <v>44470</v>
      </c>
      <c r="H2424" s="1">
        <v>44500</v>
      </c>
      <c r="I2424" s="1">
        <v>44470</v>
      </c>
      <c r="J2424" s="1">
        <v>44492</v>
      </c>
      <c r="K2424" t="s">
        <v>151</v>
      </c>
      <c r="L2424" t="s">
        <v>114</v>
      </c>
      <c r="M2424" t="s">
        <v>115</v>
      </c>
      <c r="N2424" t="s">
        <v>115</v>
      </c>
      <c r="O2424" t="s">
        <v>116</v>
      </c>
      <c r="P2424" t="s">
        <v>117</v>
      </c>
      <c r="Q2424" t="s">
        <v>153</v>
      </c>
      <c r="S2424" t="s">
        <v>75</v>
      </c>
      <c r="U2424" t="s">
        <v>4430</v>
      </c>
      <c r="V2424" t="b">
        <f t="shared" si="37"/>
        <v>0</v>
      </c>
      <c r="W2424" t="s">
        <v>69</v>
      </c>
      <c r="X2424" t="s">
        <v>60</v>
      </c>
      <c r="Y2424" t="s">
        <v>61</v>
      </c>
      <c r="Z2424" t="s">
        <v>97</v>
      </c>
      <c r="AC2424">
        <v>6986016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60031.72</v>
      </c>
      <c r="AL2424" s="2">
        <v>941674</v>
      </c>
      <c r="AM2424" s="2">
        <v>941674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63.75</v>
      </c>
    </row>
    <row r="2425" spans="1:49" x14ac:dyDescent="0.2">
      <c r="A2425" t="s">
        <v>4431</v>
      </c>
      <c r="B2425" t="s">
        <v>49</v>
      </c>
      <c r="C2425" t="s">
        <v>50</v>
      </c>
      <c r="D2425" t="s">
        <v>379</v>
      </c>
      <c r="E2425" t="s">
        <v>380</v>
      </c>
      <c r="F2425" t="s">
        <v>381</v>
      </c>
      <c r="G2425" s="1">
        <v>44470</v>
      </c>
      <c r="H2425" s="1">
        <v>44500</v>
      </c>
      <c r="I2425" s="1">
        <v>44470</v>
      </c>
      <c r="J2425" s="1">
        <v>44492</v>
      </c>
      <c r="K2425" t="s">
        <v>151</v>
      </c>
      <c r="L2425" t="s">
        <v>114</v>
      </c>
      <c r="M2425" t="s">
        <v>115</v>
      </c>
      <c r="N2425" t="s">
        <v>115</v>
      </c>
      <c r="O2425" t="s">
        <v>116</v>
      </c>
      <c r="P2425" t="s">
        <v>117</v>
      </c>
      <c r="Q2425" t="s">
        <v>153</v>
      </c>
      <c r="S2425" t="s">
        <v>75</v>
      </c>
      <c r="U2425" t="s">
        <v>4432</v>
      </c>
      <c r="V2425" t="b">
        <f t="shared" si="37"/>
        <v>0</v>
      </c>
      <c r="W2425" t="s">
        <v>69</v>
      </c>
      <c r="X2425" t="s">
        <v>60</v>
      </c>
      <c r="Y2425" t="s">
        <v>61</v>
      </c>
      <c r="Z2425" t="s">
        <v>97</v>
      </c>
      <c r="AC2425">
        <v>6986016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26754.22</v>
      </c>
      <c r="AL2425" s="2">
        <v>419674</v>
      </c>
      <c r="AM2425" s="2">
        <v>419674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63.75</v>
      </c>
    </row>
    <row r="2426" spans="1:49" x14ac:dyDescent="0.2">
      <c r="A2426" t="s">
        <v>4433</v>
      </c>
      <c r="B2426" t="s">
        <v>49</v>
      </c>
      <c r="C2426" t="s">
        <v>50</v>
      </c>
      <c r="D2426" t="s">
        <v>49</v>
      </c>
      <c r="E2426" t="s">
        <v>51</v>
      </c>
      <c r="F2426" t="s">
        <v>228</v>
      </c>
      <c r="G2426" s="1">
        <v>44440</v>
      </c>
      <c r="H2426" s="1">
        <v>44469</v>
      </c>
      <c r="I2426" s="1">
        <v>44469</v>
      </c>
      <c r="J2426" s="1">
        <v>44484</v>
      </c>
      <c r="K2426" t="s">
        <v>151</v>
      </c>
      <c r="L2426" t="s">
        <v>229</v>
      </c>
      <c r="M2426" t="s">
        <v>2760</v>
      </c>
      <c r="N2426" t="s">
        <v>2760</v>
      </c>
      <c r="O2426" t="s">
        <v>56</v>
      </c>
      <c r="P2426" t="s">
        <v>57</v>
      </c>
      <c r="Q2426" t="s">
        <v>153</v>
      </c>
      <c r="S2426" t="s">
        <v>75</v>
      </c>
      <c r="U2426" t="s">
        <v>4434</v>
      </c>
      <c r="V2426" t="b">
        <f t="shared" si="37"/>
        <v>0</v>
      </c>
      <c r="W2426" t="s">
        <v>69</v>
      </c>
      <c r="X2426" t="s">
        <v>60</v>
      </c>
      <c r="Y2426" t="s">
        <v>61</v>
      </c>
      <c r="Z2426" t="s">
        <v>97</v>
      </c>
      <c r="AC2426">
        <v>6138644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806.56</v>
      </c>
      <c r="AL2426" s="2">
        <v>25205</v>
      </c>
      <c r="AM2426" s="2">
        <v>25205</v>
      </c>
      <c r="AN2426" s="2">
        <v>60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32</v>
      </c>
    </row>
    <row r="2427" spans="1:49" x14ac:dyDescent="0.2">
      <c r="A2427" t="s">
        <v>4435</v>
      </c>
      <c r="B2427" t="s">
        <v>49</v>
      </c>
      <c r="C2427" t="s">
        <v>50</v>
      </c>
      <c r="D2427" t="s">
        <v>49</v>
      </c>
      <c r="E2427" t="s">
        <v>51</v>
      </c>
      <c r="F2427" t="s">
        <v>228</v>
      </c>
      <c r="G2427" s="1">
        <v>44470</v>
      </c>
      <c r="H2427" s="1">
        <v>44500</v>
      </c>
      <c r="I2427" s="1">
        <v>44469</v>
      </c>
      <c r="J2427" s="1">
        <v>44479</v>
      </c>
      <c r="K2427" t="s">
        <v>72</v>
      </c>
      <c r="L2427" t="s">
        <v>114</v>
      </c>
      <c r="M2427" t="s">
        <v>2760</v>
      </c>
      <c r="N2427" t="s">
        <v>2760</v>
      </c>
      <c r="O2427" t="s">
        <v>56</v>
      </c>
      <c r="P2427" t="s">
        <v>57</v>
      </c>
      <c r="Q2427" t="s">
        <v>153</v>
      </c>
      <c r="S2427" t="s">
        <v>75</v>
      </c>
      <c r="U2427" t="s">
        <v>4436</v>
      </c>
      <c r="V2427" t="b">
        <f t="shared" si="37"/>
        <v>0</v>
      </c>
      <c r="W2427" t="s">
        <v>69</v>
      </c>
      <c r="X2427" t="s">
        <v>60</v>
      </c>
      <c r="Y2427" t="s">
        <v>61</v>
      </c>
      <c r="Z2427" t="s">
        <v>97</v>
      </c>
      <c r="AA2427" t="s">
        <v>2762</v>
      </c>
      <c r="AC2427">
        <v>6138644</v>
      </c>
      <c r="AE2427" s="2">
        <v>11161.81</v>
      </c>
      <c r="AF2427" s="2">
        <v>11161.81</v>
      </c>
      <c r="AG2427" s="2">
        <v>369108</v>
      </c>
      <c r="AH2427" s="2">
        <v>369108</v>
      </c>
      <c r="AI2427" s="2">
        <v>0</v>
      </c>
      <c r="AJ2427" s="2">
        <v>0</v>
      </c>
      <c r="AK2427" s="2">
        <v>12238.85</v>
      </c>
      <c r="AL2427" s="2">
        <v>404724</v>
      </c>
      <c r="AM2427" s="2">
        <v>404724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30.24</v>
      </c>
    </row>
    <row r="2428" spans="1:49" x14ac:dyDescent="0.2">
      <c r="A2428" t="s">
        <v>4437</v>
      </c>
      <c r="B2428" t="s">
        <v>49</v>
      </c>
      <c r="C2428" t="s">
        <v>50</v>
      </c>
      <c r="D2428" t="s">
        <v>49</v>
      </c>
      <c r="E2428" t="s">
        <v>51</v>
      </c>
      <c r="F2428" t="s">
        <v>228</v>
      </c>
      <c r="G2428" s="1">
        <v>44470</v>
      </c>
      <c r="H2428" s="1">
        <v>44500</v>
      </c>
      <c r="I2428" s="1">
        <v>44469</v>
      </c>
      <c r="J2428" s="1">
        <v>44484</v>
      </c>
      <c r="K2428" t="s">
        <v>151</v>
      </c>
      <c r="L2428" t="s">
        <v>114</v>
      </c>
      <c r="M2428" t="s">
        <v>2760</v>
      </c>
      <c r="N2428" t="s">
        <v>2760</v>
      </c>
      <c r="O2428" t="s">
        <v>56</v>
      </c>
      <c r="P2428" t="s">
        <v>57</v>
      </c>
      <c r="Q2428" t="s">
        <v>56</v>
      </c>
      <c r="S2428" t="s">
        <v>4438</v>
      </c>
      <c r="U2428" t="s">
        <v>4439</v>
      </c>
      <c r="V2428" t="b">
        <f t="shared" si="37"/>
        <v>0</v>
      </c>
      <c r="W2428" t="s">
        <v>69</v>
      </c>
      <c r="X2428" t="s">
        <v>60</v>
      </c>
      <c r="Y2428" t="s">
        <v>61</v>
      </c>
      <c r="Z2428" t="s">
        <v>97</v>
      </c>
      <c r="AC2428">
        <v>6138644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3256.16</v>
      </c>
      <c r="AL2428" s="2">
        <v>101755</v>
      </c>
      <c r="AM2428" s="2">
        <v>101755</v>
      </c>
      <c r="AN2428" s="2">
        <v>118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32</v>
      </c>
    </row>
    <row r="2429" spans="1:49" x14ac:dyDescent="0.2">
      <c r="A2429" t="s">
        <v>4440</v>
      </c>
      <c r="B2429" t="s">
        <v>49</v>
      </c>
      <c r="C2429" t="s">
        <v>50</v>
      </c>
      <c r="D2429" t="s">
        <v>49</v>
      </c>
      <c r="E2429" t="s">
        <v>51</v>
      </c>
      <c r="F2429" t="s">
        <v>228</v>
      </c>
      <c r="G2429" s="1">
        <v>44440</v>
      </c>
      <c r="H2429" s="1">
        <v>44469</v>
      </c>
      <c r="I2429" s="1">
        <v>44469</v>
      </c>
      <c r="J2429" s="1">
        <v>44479</v>
      </c>
      <c r="K2429" t="s">
        <v>72</v>
      </c>
      <c r="L2429" t="s">
        <v>229</v>
      </c>
      <c r="M2429" t="s">
        <v>2760</v>
      </c>
      <c r="N2429" t="s">
        <v>2760</v>
      </c>
      <c r="O2429" t="s">
        <v>56</v>
      </c>
      <c r="P2429" t="s">
        <v>57</v>
      </c>
      <c r="Q2429" t="s">
        <v>153</v>
      </c>
      <c r="S2429" t="s">
        <v>75</v>
      </c>
      <c r="U2429" t="s">
        <v>4441</v>
      </c>
      <c r="V2429" t="b">
        <f t="shared" si="37"/>
        <v>0</v>
      </c>
      <c r="W2429" t="s">
        <v>69</v>
      </c>
      <c r="X2429" t="s">
        <v>60</v>
      </c>
      <c r="Y2429" t="s">
        <v>61</v>
      </c>
      <c r="Z2429" t="s">
        <v>97</v>
      </c>
      <c r="AA2429" t="s">
        <v>2762</v>
      </c>
      <c r="AC2429">
        <v>6138644</v>
      </c>
      <c r="AE2429" s="2">
        <v>1116.19</v>
      </c>
      <c r="AF2429" s="2">
        <v>1116.19</v>
      </c>
      <c r="AG2429" s="2">
        <v>52730</v>
      </c>
      <c r="AH2429" s="2">
        <v>52730</v>
      </c>
      <c r="AI2429" s="2">
        <v>0</v>
      </c>
      <c r="AJ2429" s="2">
        <v>0</v>
      </c>
      <c r="AK2429" s="2">
        <v>144.30000000000001</v>
      </c>
      <c r="AL2429" s="2">
        <v>6817</v>
      </c>
      <c r="AM2429" s="2">
        <v>6817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21.167999999999999</v>
      </c>
    </row>
    <row r="2430" spans="1:49" x14ac:dyDescent="0.2">
      <c r="A2430" t="s">
        <v>4425</v>
      </c>
      <c r="B2430" t="s">
        <v>49</v>
      </c>
      <c r="C2430" t="s">
        <v>50</v>
      </c>
      <c r="D2430" t="s">
        <v>49</v>
      </c>
      <c r="E2430" t="s">
        <v>51</v>
      </c>
      <c r="F2430" t="s">
        <v>228</v>
      </c>
      <c r="G2430" s="1">
        <v>44440</v>
      </c>
      <c r="H2430" s="1">
        <v>44469</v>
      </c>
      <c r="I2430" s="1">
        <v>44469</v>
      </c>
      <c r="J2430" s="1">
        <v>44479</v>
      </c>
      <c r="K2430" t="s">
        <v>72</v>
      </c>
      <c r="L2430" t="s">
        <v>229</v>
      </c>
      <c r="M2430" t="s">
        <v>2760</v>
      </c>
      <c r="N2430" t="s">
        <v>2760</v>
      </c>
      <c r="O2430" t="s">
        <v>56</v>
      </c>
      <c r="P2430" t="s">
        <v>57</v>
      </c>
      <c r="Q2430" t="s">
        <v>153</v>
      </c>
      <c r="S2430" t="s">
        <v>75</v>
      </c>
      <c r="U2430" t="s">
        <v>4426</v>
      </c>
      <c r="V2430" t="b">
        <f t="shared" si="37"/>
        <v>0</v>
      </c>
      <c r="W2430" t="s">
        <v>69</v>
      </c>
      <c r="X2430" t="s">
        <v>60</v>
      </c>
      <c r="Y2430" t="s">
        <v>61</v>
      </c>
      <c r="Z2430" t="s">
        <v>97</v>
      </c>
      <c r="AA2430" t="s">
        <v>2762</v>
      </c>
      <c r="AC2430">
        <v>6138644</v>
      </c>
      <c r="AE2430" s="2">
        <v>1116.08</v>
      </c>
      <c r="AF2430" s="2">
        <v>1116.08</v>
      </c>
      <c r="AG2430" s="2">
        <v>63270</v>
      </c>
      <c r="AH2430" s="2">
        <v>63270</v>
      </c>
      <c r="AI2430" s="2">
        <v>0</v>
      </c>
      <c r="AJ2430" s="2">
        <v>0</v>
      </c>
      <c r="AK2430" s="2">
        <v>1131.55</v>
      </c>
      <c r="AL2430" s="2">
        <v>64147</v>
      </c>
      <c r="AM2430" s="2">
        <v>64147</v>
      </c>
      <c r="AN2430" s="2">
        <v>148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17.64</v>
      </c>
    </row>
    <row r="2431" spans="1:49" x14ac:dyDescent="0.2">
      <c r="A2431" t="s">
        <v>4435</v>
      </c>
      <c r="B2431" t="s">
        <v>49</v>
      </c>
      <c r="C2431" t="s">
        <v>50</v>
      </c>
      <c r="D2431" t="s">
        <v>49</v>
      </c>
      <c r="E2431" t="s">
        <v>51</v>
      </c>
      <c r="F2431" t="s">
        <v>228</v>
      </c>
      <c r="G2431" s="1">
        <v>44440</v>
      </c>
      <c r="H2431" s="1">
        <v>44469</v>
      </c>
      <c r="I2431" s="1">
        <v>44469</v>
      </c>
      <c r="J2431" s="1">
        <v>44479</v>
      </c>
      <c r="K2431" t="s">
        <v>72</v>
      </c>
      <c r="L2431" t="s">
        <v>229</v>
      </c>
      <c r="M2431" t="s">
        <v>2760</v>
      </c>
      <c r="N2431" t="s">
        <v>2760</v>
      </c>
      <c r="O2431" t="s">
        <v>56</v>
      </c>
      <c r="P2431" t="s">
        <v>57</v>
      </c>
      <c r="Q2431" t="s">
        <v>153</v>
      </c>
      <c r="S2431" t="s">
        <v>75</v>
      </c>
      <c r="U2431" t="s">
        <v>4436</v>
      </c>
      <c r="V2431" t="b">
        <f t="shared" si="37"/>
        <v>0</v>
      </c>
      <c r="W2431" t="s">
        <v>69</v>
      </c>
      <c r="X2431" t="s">
        <v>60</v>
      </c>
      <c r="Y2431" t="s">
        <v>61</v>
      </c>
      <c r="Z2431" t="s">
        <v>97</v>
      </c>
      <c r="AA2431" t="s">
        <v>2762</v>
      </c>
      <c r="AC2431">
        <v>6138644</v>
      </c>
      <c r="AE2431" s="2">
        <v>1116.19</v>
      </c>
      <c r="AF2431" s="2">
        <v>1116.19</v>
      </c>
      <c r="AG2431" s="2">
        <v>36911</v>
      </c>
      <c r="AH2431" s="2">
        <v>36911</v>
      </c>
      <c r="AI2431" s="2">
        <v>0</v>
      </c>
      <c r="AJ2431" s="2">
        <v>0</v>
      </c>
      <c r="AK2431" s="2">
        <v>166.17</v>
      </c>
      <c r="AL2431" s="2">
        <v>5495</v>
      </c>
      <c r="AM2431" s="2">
        <v>5495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30.24</v>
      </c>
    </row>
    <row r="2432" spans="1:49" x14ac:dyDescent="0.2">
      <c r="A2432" t="s">
        <v>4442</v>
      </c>
      <c r="B2432" t="s">
        <v>49</v>
      </c>
      <c r="C2432" t="s">
        <v>50</v>
      </c>
      <c r="D2432" t="s">
        <v>379</v>
      </c>
      <c r="E2432" t="s">
        <v>380</v>
      </c>
      <c r="F2432" t="s">
        <v>381</v>
      </c>
      <c r="G2432" s="1">
        <v>44470</v>
      </c>
      <c r="H2432" s="1">
        <v>44500</v>
      </c>
      <c r="I2432" s="1">
        <v>44470</v>
      </c>
      <c r="J2432" s="1">
        <v>44492</v>
      </c>
      <c r="K2432" t="s">
        <v>53</v>
      </c>
      <c r="L2432" t="s">
        <v>114</v>
      </c>
      <c r="M2432" t="s">
        <v>115</v>
      </c>
      <c r="N2432" t="s">
        <v>115</v>
      </c>
      <c r="O2432" t="s">
        <v>116</v>
      </c>
      <c r="P2432" t="s">
        <v>117</v>
      </c>
      <c r="U2432" t="s">
        <v>4443</v>
      </c>
      <c r="V2432" t="b">
        <f t="shared" si="37"/>
        <v>0</v>
      </c>
      <c r="W2432" t="s">
        <v>69</v>
      </c>
      <c r="X2432" t="s">
        <v>60</v>
      </c>
      <c r="Y2432" t="s">
        <v>61</v>
      </c>
      <c r="AA2432" t="s">
        <v>4444</v>
      </c>
      <c r="AC2432">
        <v>6986016</v>
      </c>
      <c r="AE2432" s="2">
        <v>150000</v>
      </c>
      <c r="AF2432" s="2">
        <v>150000</v>
      </c>
      <c r="AG2432" s="2">
        <v>2352941</v>
      </c>
      <c r="AH2432" s="2">
        <v>2352941</v>
      </c>
      <c r="AI2432" s="2">
        <v>0</v>
      </c>
      <c r="AJ2432" s="2">
        <v>0</v>
      </c>
      <c r="AK2432" s="2">
        <v>119658.62</v>
      </c>
      <c r="AL2432" s="2">
        <v>1876998</v>
      </c>
      <c r="AM2432" s="2">
        <v>1876998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63.75</v>
      </c>
    </row>
    <row r="2433" spans="1:49" x14ac:dyDescent="0.2">
      <c r="A2433" t="s">
        <v>2771</v>
      </c>
      <c r="B2433" t="s">
        <v>49</v>
      </c>
      <c r="C2433" t="s">
        <v>50</v>
      </c>
      <c r="D2433" t="s">
        <v>49</v>
      </c>
      <c r="E2433" t="s">
        <v>51</v>
      </c>
      <c r="F2433" t="s">
        <v>228</v>
      </c>
      <c r="G2433" s="1">
        <v>44470</v>
      </c>
      <c r="H2433" s="1">
        <v>44500</v>
      </c>
      <c r="I2433" s="1">
        <v>44469</v>
      </c>
      <c r="J2433" s="1">
        <v>44479</v>
      </c>
      <c r="K2433" t="s">
        <v>72</v>
      </c>
      <c r="L2433" t="s">
        <v>114</v>
      </c>
      <c r="M2433" t="s">
        <v>2760</v>
      </c>
      <c r="N2433" t="s">
        <v>2760</v>
      </c>
      <c r="O2433" t="s">
        <v>56</v>
      </c>
      <c r="P2433" t="s">
        <v>57</v>
      </c>
      <c r="Q2433" t="s">
        <v>153</v>
      </c>
      <c r="S2433" t="s">
        <v>75</v>
      </c>
      <c r="U2433" t="s">
        <v>2772</v>
      </c>
      <c r="V2433" t="b">
        <f t="shared" si="37"/>
        <v>0</v>
      </c>
      <c r="W2433" t="s">
        <v>69</v>
      </c>
      <c r="X2433" t="s">
        <v>60</v>
      </c>
      <c r="Y2433" t="s">
        <v>61</v>
      </c>
      <c r="Z2433" t="s">
        <v>97</v>
      </c>
      <c r="AA2433" t="s">
        <v>2762</v>
      </c>
      <c r="AC2433">
        <v>6138644</v>
      </c>
      <c r="AE2433" s="2">
        <v>11160.92</v>
      </c>
      <c r="AF2433" s="2">
        <v>11160.92</v>
      </c>
      <c r="AG2433" s="2">
        <v>632705</v>
      </c>
      <c r="AH2433" s="2">
        <v>632705</v>
      </c>
      <c r="AI2433" s="2">
        <v>0</v>
      </c>
      <c r="AJ2433" s="2">
        <v>0</v>
      </c>
      <c r="AK2433" s="2">
        <v>11195.6</v>
      </c>
      <c r="AL2433" s="2">
        <v>634671</v>
      </c>
      <c r="AM2433" s="2">
        <v>634671</v>
      </c>
      <c r="AN2433" s="2">
        <v>1440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17.64</v>
      </c>
    </row>
    <row r="2434" spans="1:49" x14ac:dyDescent="0.2">
      <c r="A2434" t="s">
        <v>4437</v>
      </c>
      <c r="B2434" t="s">
        <v>49</v>
      </c>
      <c r="C2434" t="s">
        <v>50</v>
      </c>
      <c r="D2434" t="s">
        <v>49</v>
      </c>
      <c r="E2434" t="s">
        <v>51</v>
      </c>
      <c r="F2434" t="s">
        <v>228</v>
      </c>
      <c r="G2434" s="1">
        <v>44440</v>
      </c>
      <c r="H2434" s="1">
        <v>44469</v>
      </c>
      <c r="I2434" s="1">
        <v>44469</v>
      </c>
      <c r="J2434" s="1">
        <v>44484</v>
      </c>
      <c r="K2434" t="s">
        <v>151</v>
      </c>
      <c r="L2434" t="s">
        <v>229</v>
      </c>
      <c r="M2434" t="s">
        <v>2760</v>
      </c>
      <c r="N2434" t="s">
        <v>2760</v>
      </c>
      <c r="O2434" t="s">
        <v>56</v>
      </c>
      <c r="P2434" t="s">
        <v>57</v>
      </c>
      <c r="Q2434" t="s">
        <v>56</v>
      </c>
      <c r="S2434" t="s">
        <v>4438</v>
      </c>
      <c r="U2434" t="s">
        <v>4439</v>
      </c>
      <c r="V2434" t="b">
        <f t="shared" si="37"/>
        <v>0</v>
      </c>
      <c r="W2434" t="s">
        <v>69</v>
      </c>
      <c r="X2434" t="s">
        <v>60</v>
      </c>
      <c r="Y2434" t="s">
        <v>61</v>
      </c>
      <c r="Z2434" t="s">
        <v>97</v>
      </c>
      <c r="AC2434">
        <v>6138644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230.4</v>
      </c>
      <c r="AL2434" s="2">
        <v>7200</v>
      </c>
      <c r="AM2434" s="2">
        <v>7200</v>
      </c>
      <c r="AN2434" s="2">
        <v>8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32</v>
      </c>
    </row>
    <row r="2435" spans="1:49" x14ac:dyDescent="0.2">
      <c r="A2435" t="s">
        <v>2767</v>
      </c>
      <c r="B2435" t="s">
        <v>49</v>
      </c>
      <c r="C2435" t="s">
        <v>50</v>
      </c>
      <c r="D2435" t="s">
        <v>49</v>
      </c>
      <c r="E2435" t="s">
        <v>51</v>
      </c>
      <c r="F2435" t="s">
        <v>228</v>
      </c>
      <c r="G2435" s="1">
        <v>44440</v>
      </c>
      <c r="H2435" s="1">
        <v>44469</v>
      </c>
      <c r="I2435" s="1">
        <v>44469</v>
      </c>
      <c r="J2435" s="1">
        <v>44484</v>
      </c>
      <c r="K2435" t="s">
        <v>151</v>
      </c>
      <c r="L2435" t="s">
        <v>229</v>
      </c>
      <c r="M2435" t="s">
        <v>2760</v>
      </c>
      <c r="N2435" t="s">
        <v>2760</v>
      </c>
      <c r="O2435" t="s">
        <v>56</v>
      </c>
      <c r="P2435" t="s">
        <v>57</v>
      </c>
      <c r="Q2435" t="s">
        <v>153</v>
      </c>
      <c r="S2435" t="s">
        <v>75</v>
      </c>
      <c r="U2435" t="s">
        <v>2768</v>
      </c>
      <c r="V2435" t="b">
        <f t="shared" ref="V2435:V2498" si="38">ISNUMBER(SEARCH("take",U2435))</f>
        <v>0</v>
      </c>
      <c r="W2435" t="s">
        <v>69</v>
      </c>
      <c r="X2435" t="s">
        <v>60</v>
      </c>
      <c r="Y2435" t="s">
        <v>61</v>
      </c>
      <c r="Z2435" t="s">
        <v>97</v>
      </c>
      <c r="AC2435">
        <v>6138644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630.14</v>
      </c>
      <c r="AL2435" s="2">
        <v>19692</v>
      </c>
      <c r="AM2435" s="2">
        <v>19692</v>
      </c>
      <c r="AN2435" s="2">
        <v>56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32</v>
      </c>
    </row>
    <row r="2436" spans="1:49" x14ac:dyDescent="0.2">
      <c r="A2436" t="s">
        <v>4445</v>
      </c>
      <c r="B2436" t="s">
        <v>49</v>
      </c>
      <c r="C2436" t="s">
        <v>50</v>
      </c>
      <c r="D2436" t="s">
        <v>49</v>
      </c>
      <c r="E2436" t="s">
        <v>51</v>
      </c>
      <c r="F2436" t="s">
        <v>228</v>
      </c>
      <c r="G2436" s="1">
        <v>44440</v>
      </c>
      <c r="H2436" s="1">
        <v>44469</v>
      </c>
      <c r="I2436" s="1">
        <v>44469</v>
      </c>
      <c r="J2436" s="1">
        <v>44484</v>
      </c>
      <c r="K2436" t="s">
        <v>151</v>
      </c>
      <c r="L2436" t="s">
        <v>229</v>
      </c>
      <c r="M2436" t="s">
        <v>2760</v>
      </c>
      <c r="N2436" t="s">
        <v>2760</v>
      </c>
      <c r="O2436" t="s">
        <v>56</v>
      </c>
      <c r="P2436" t="s">
        <v>57</v>
      </c>
      <c r="Q2436" t="s">
        <v>153</v>
      </c>
      <c r="S2436" t="s">
        <v>75</v>
      </c>
      <c r="U2436" t="s">
        <v>4446</v>
      </c>
      <c r="V2436" t="b">
        <f t="shared" si="38"/>
        <v>0</v>
      </c>
      <c r="W2436" t="s">
        <v>69</v>
      </c>
      <c r="X2436" t="s">
        <v>60</v>
      </c>
      <c r="Y2436" t="s">
        <v>61</v>
      </c>
      <c r="Z2436" t="s">
        <v>97</v>
      </c>
      <c r="AC2436">
        <v>6138644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173.28</v>
      </c>
      <c r="AL2436" s="2">
        <v>4560</v>
      </c>
      <c r="AM2436" s="2">
        <v>4560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38</v>
      </c>
    </row>
    <row r="2437" spans="1:49" x14ac:dyDescent="0.2">
      <c r="A2437" t="s">
        <v>4447</v>
      </c>
      <c r="B2437" t="s">
        <v>49</v>
      </c>
      <c r="C2437" t="s">
        <v>50</v>
      </c>
      <c r="D2437" t="s">
        <v>379</v>
      </c>
      <c r="E2437" t="s">
        <v>380</v>
      </c>
      <c r="F2437" t="s">
        <v>381</v>
      </c>
      <c r="G2437" s="1">
        <v>44470</v>
      </c>
      <c r="H2437" s="1">
        <v>44500</v>
      </c>
      <c r="I2437" s="1">
        <v>44470</v>
      </c>
      <c r="J2437" s="1">
        <v>44492</v>
      </c>
      <c r="K2437" t="s">
        <v>151</v>
      </c>
      <c r="L2437" t="s">
        <v>114</v>
      </c>
      <c r="M2437" t="s">
        <v>115</v>
      </c>
      <c r="N2437" t="s">
        <v>115</v>
      </c>
      <c r="O2437" t="s">
        <v>116</v>
      </c>
      <c r="P2437" t="s">
        <v>117</v>
      </c>
      <c r="Q2437" t="s">
        <v>153</v>
      </c>
      <c r="S2437" t="s">
        <v>75</v>
      </c>
      <c r="U2437" t="s">
        <v>4448</v>
      </c>
      <c r="V2437" t="b">
        <f t="shared" si="38"/>
        <v>0</v>
      </c>
      <c r="W2437" t="s">
        <v>69</v>
      </c>
      <c r="X2437" t="s">
        <v>60</v>
      </c>
      <c r="Y2437" t="s">
        <v>61</v>
      </c>
      <c r="Z2437" t="s">
        <v>97</v>
      </c>
      <c r="AC2437">
        <v>6986016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22795.66</v>
      </c>
      <c r="AL2437" s="2">
        <v>357579</v>
      </c>
      <c r="AM2437" s="2">
        <v>357579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63.75</v>
      </c>
    </row>
    <row r="2438" spans="1:49" x14ac:dyDescent="0.2">
      <c r="A2438" t="s">
        <v>4449</v>
      </c>
      <c r="B2438" t="s">
        <v>49</v>
      </c>
      <c r="C2438" t="s">
        <v>50</v>
      </c>
      <c r="D2438" t="s">
        <v>49</v>
      </c>
      <c r="E2438" t="s">
        <v>51</v>
      </c>
      <c r="F2438" t="s">
        <v>228</v>
      </c>
      <c r="G2438" s="1">
        <v>44470</v>
      </c>
      <c r="H2438" s="1">
        <v>44500</v>
      </c>
      <c r="I2438" s="1">
        <v>44469</v>
      </c>
      <c r="J2438" s="1">
        <v>44484</v>
      </c>
      <c r="K2438" t="s">
        <v>151</v>
      </c>
      <c r="L2438" t="s">
        <v>114</v>
      </c>
      <c r="M2438" t="s">
        <v>2760</v>
      </c>
      <c r="N2438" t="s">
        <v>2760</v>
      </c>
      <c r="O2438" t="s">
        <v>56</v>
      </c>
      <c r="P2438" t="s">
        <v>57</v>
      </c>
      <c r="Q2438" t="s">
        <v>153</v>
      </c>
      <c r="S2438" t="s">
        <v>75</v>
      </c>
      <c r="U2438" t="s">
        <v>4450</v>
      </c>
      <c r="V2438" t="b">
        <f t="shared" si="38"/>
        <v>0</v>
      </c>
      <c r="W2438" t="s">
        <v>69</v>
      </c>
      <c r="X2438" t="s">
        <v>60</v>
      </c>
      <c r="Y2438" t="s">
        <v>61</v>
      </c>
      <c r="Z2438" t="s">
        <v>97</v>
      </c>
      <c r="AC2438">
        <v>6138644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6551.2</v>
      </c>
      <c r="AL2438" s="2">
        <v>172400</v>
      </c>
      <c r="AM2438" s="2">
        <v>172400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38</v>
      </c>
    </row>
    <row r="2439" spans="1:49" x14ac:dyDescent="0.2">
      <c r="A2439" t="s">
        <v>4427</v>
      </c>
      <c r="B2439" t="s">
        <v>49</v>
      </c>
      <c r="C2439" t="s">
        <v>50</v>
      </c>
      <c r="D2439" t="s">
        <v>49</v>
      </c>
      <c r="E2439" t="s">
        <v>51</v>
      </c>
      <c r="F2439" t="s">
        <v>228</v>
      </c>
      <c r="G2439" s="1">
        <v>44440</v>
      </c>
      <c r="H2439" s="1">
        <v>44469</v>
      </c>
      <c r="I2439" s="1">
        <v>44469</v>
      </c>
      <c r="J2439" s="1">
        <v>44479</v>
      </c>
      <c r="K2439" t="s">
        <v>72</v>
      </c>
      <c r="L2439" t="s">
        <v>229</v>
      </c>
      <c r="M2439" t="s">
        <v>2760</v>
      </c>
      <c r="N2439" t="s">
        <v>2760</v>
      </c>
      <c r="O2439" t="s">
        <v>56</v>
      </c>
      <c r="P2439" t="s">
        <v>57</v>
      </c>
      <c r="Q2439" t="s">
        <v>153</v>
      </c>
      <c r="S2439" t="s">
        <v>75</v>
      </c>
      <c r="U2439" t="s">
        <v>4428</v>
      </c>
      <c r="V2439" t="b">
        <f t="shared" si="38"/>
        <v>0</v>
      </c>
      <c r="W2439" t="s">
        <v>69</v>
      </c>
      <c r="X2439" t="s">
        <v>60</v>
      </c>
      <c r="Y2439" t="s">
        <v>61</v>
      </c>
      <c r="Z2439" t="s">
        <v>97</v>
      </c>
      <c r="AA2439" t="s">
        <v>2762</v>
      </c>
      <c r="AC2439">
        <v>6138644</v>
      </c>
      <c r="AE2439" s="2">
        <v>1116.19</v>
      </c>
      <c r="AF2439" s="2">
        <v>1116.19</v>
      </c>
      <c r="AG2439" s="2">
        <v>52730</v>
      </c>
      <c r="AH2439" s="2">
        <v>52730</v>
      </c>
      <c r="AI2439" s="2">
        <v>0</v>
      </c>
      <c r="AJ2439" s="2">
        <v>0</v>
      </c>
      <c r="AK2439" s="2">
        <v>82.43</v>
      </c>
      <c r="AL2439" s="2">
        <v>3894</v>
      </c>
      <c r="AM2439" s="2">
        <v>3894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21.167999999999999</v>
      </c>
    </row>
    <row r="2440" spans="1:49" x14ac:dyDescent="0.2">
      <c r="A2440" t="s">
        <v>4445</v>
      </c>
      <c r="B2440" t="s">
        <v>49</v>
      </c>
      <c r="C2440" t="s">
        <v>50</v>
      </c>
      <c r="D2440" t="s">
        <v>49</v>
      </c>
      <c r="E2440" t="s">
        <v>51</v>
      </c>
      <c r="F2440" t="s">
        <v>228</v>
      </c>
      <c r="G2440" s="1">
        <v>44470</v>
      </c>
      <c r="H2440" s="1">
        <v>44500</v>
      </c>
      <c r="I2440" s="1">
        <v>44469</v>
      </c>
      <c r="J2440" s="1">
        <v>44484</v>
      </c>
      <c r="K2440" t="s">
        <v>151</v>
      </c>
      <c r="L2440" t="s">
        <v>114</v>
      </c>
      <c r="M2440" t="s">
        <v>2760</v>
      </c>
      <c r="N2440" t="s">
        <v>2760</v>
      </c>
      <c r="O2440" t="s">
        <v>56</v>
      </c>
      <c r="P2440" t="s">
        <v>57</v>
      </c>
      <c r="Q2440" t="s">
        <v>153</v>
      </c>
      <c r="S2440" t="s">
        <v>75</v>
      </c>
      <c r="U2440" t="s">
        <v>4446</v>
      </c>
      <c r="V2440" t="b">
        <f t="shared" si="38"/>
        <v>0</v>
      </c>
      <c r="W2440" t="s">
        <v>69</v>
      </c>
      <c r="X2440" t="s">
        <v>60</v>
      </c>
      <c r="Y2440" t="s">
        <v>61</v>
      </c>
      <c r="Z2440" t="s">
        <v>97</v>
      </c>
      <c r="AC2440">
        <v>6138644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2383.17</v>
      </c>
      <c r="AL2440" s="2">
        <v>62715</v>
      </c>
      <c r="AM2440" s="2">
        <v>62715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38</v>
      </c>
    </row>
    <row r="2441" spans="1:49" x14ac:dyDescent="0.2">
      <c r="A2441" t="s">
        <v>4433</v>
      </c>
      <c r="B2441" t="s">
        <v>49</v>
      </c>
      <c r="C2441" t="s">
        <v>50</v>
      </c>
      <c r="D2441" t="s">
        <v>49</v>
      </c>
      <c r="E2441" t="s">
        <v>51</v>
      </c>
      <c r="F2441" t="s">
        <v>228</v>
      </c>
      <c r="G2441" s="1">
        <v>44470</v>
      </c>
      <c r="H2441" s="1">
        <v>44500</v>
      </c>
      <c r="I2441" s="1">
        <v>44469</v>
      </c>
      <c r="J2441" s="1">
        <v>44484</v>
      </c>
      <c r="K2441" t="s">
        <v>151</v>
      </c>
      <c r="L2441" t="s">
        <v>114</v>
      </c>
      <c r="M2441" t="s">
        <v>2760</v>
      </c>
      <c r="N2441" t="s">
        <v>2760</v>
      </c>
      <c r="O2441" t="s">
        <v>56</v>
      </c>
      <c r="P2441" t="s">
        <v>57</v>
      </c>
      <c r="Q2441" t="s">
        <v>153</v>
      </c>
      <c r="S2441" t="s">
        <v>75</v>
      </c>
      <c r="U2441" t="s">
        <v>4434</v>
      </c>
      <c r="V2441" t="b">
        <f t="shared" si="38"/>
        <v>0</v>
      </c>
      <c r="W2441" t="s">
        <v>69</v>
      </c>
      <c r="X2441" t="s">
        <v>60</v>
      </c>
      <c r="Y2441" t="s">
        <v>61</v>
      </c>
      <c r="Z2441" t="s">
        <v>97</v>
      </c>
      <c r="AC2441">
        <v>6138644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13754.82</v>
      </c>
      <c r="AL2441" s="2">
        <v>429838</v>
      </c>
      <c r="AM2441" s="2">
        <v>429838</v>
      </c>
      <c r="AN2441" s="2">
        <v>689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32</v>
      </c>
    </row>
    <row r="2442" spans="1:49" x14ac:dyDescent="0.2">
      <c r="A2442" t="s">
        <v>2759</v>
      </c>
      <c r="B2442" t="s">
        <v>49</v>
      </c>
      <c r="C2442" t="s">
        <v>50</v>
      </c>
      <c r="D2442" t="s">
        <v>49</v>
      </c>
      <c r="E2442" t="s">
        <v>51</v>
      </c>
      <c r="F2442" t="s">
        <v>228</v>
      </c>
      <c r="G2442" s="1">
        <v>44470</v>
      </c>
      <c r="H2442" s="1">
        <v>44500</v>
      </c>
      <c r="I2442" s="1">
        <v>44469</v>
      </c>
      <c r="J2442" s="1">
        <v>44479</v>
      </c>
      <c r="K2442" t="s">
        <v>72</v>
      </c>
      <c r="L2442" t="s">
        <v>114</v>
      </c>
      <c r="M2442" t="s">
        <v>2760</v>
      </c>
      <c r="N2442" t="s">
        <v>2760</v>
      </c>
      <c r="O2442" t="s">
        <v>56</v>
      </c>
      <c r="P2442" t="s">
        <v>57</v>
      </c>
      <c r="Q2442" t="s">
        <v>153</v>
      </c>
      <c r="S2442" t="s">
        <v>75</v>
      </c>
      <c r="U2442" t="s">
        <v>2761</v>
      </c>
      <c r="V2442" t="b">
        <f t="shared" si="38"/>
        <v>0</v>
      </c>
      <c r="W2442" t="s">
        <v>69</v>
      </c>
      <c r="X2442" t="s">
        <v>60</v>
      </c>
      <c r="Y2442" t="s">
        <v>61</v>
      </c>
      <c r="Z2442" t="s">
        <v>97</v>
      </c>
      <c r="AA2442" t="s">
        <v>2762</v>
      </c>
      <c r="AC2442">
        <v>6138644</v>
      </c>
      <c r="AE2442" s="2">
        <v>11161.81</v>
      </c>
      <c r="AF2442" s="2">
        <v>11161.81</v>
      </c>
      <c r="AG2442" s="2">
        <v>369108</v>
      </c>
      <c r="AH2442" s="2">
        <v>369108</v>
      </c>
      <c r="AI2442" s="2">
        <v>0</v>
      </c>
      <c r="AJ2442" s="2">
        <v>0</v>
      </c>
      <c r="AK2442" s="2">
        <v>12398.91</v>
      </c>
      <c r="AL2442" s="2">
        <v>410017</v>
      </c>
      <c r="AM2442" s="2">
        <v>410017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30.24</v>
      </c>
    </row>
    <row r="2443" spans="1:49" x14ac:dyDescent="0.2">
      <c r="A2443" t="s">
        <v>4440</v>
      </c>
      <c r="B2443" t="s">
        <v>49</v>
      </c>
      <c r="C2443" t="s">
        <v>50</v>
      </c>
      <c r="D2443" t="s">
        <v>49</v>
      </c>
      <c r="E2443" t="s">
        <v>51</v>
      </c>
      <c r="F2443" t="s">
        <v>228</v>
      </c>
      <c r="G2443" s="1">
        <v>44470</v>
      </c>
      <c r="H2443" s="1">
        <v>44500</v>
      </c>
      <c r="I2443" s="1">
        <v>44469</v>
      </c>
      <c r="J2443" s="1">
        <v>44479</v>
      </c>
      <c r="K2443" t="s">
        <v>72</v>
      </c>
      <c r="L2443" t="s">
        <v>114</v>
      </c>
      <c r="M2443" t="s">
        <v>2760</v>
      </c>
      <c r="N2443" t="s">
        <v>2760</v>
      </c>
      <c r="O2443" t="s">
        <v>56</v>
      </c>
      <c r="P2443" t="s">
        <v>57</v>
      </c>
      <c r="Q2443" t="s">
        <v>153</v>
      </c>
      <c r="S2443" t="s">
        <v>75</v>
      </c>
      <c r="U2443" t="s">
        <v>4441</v>
      </c>
      <c r="V2443" t="b">
        <f t="shared" si="38"/>
        <v>0</v>
      </c>
      <c r="W2443" t="s">
        <v>69</v>
      </c>
      <c r="X2443" t="s">
        <v>60</v>
      </c>
      <c r="Y2443" t="s">
        <v>61</v>
      </c>
      <c r="Z2443" t="s">
        <v>97</v>
      </c>
      <c r="AA2443" t="s">
        <v>2762</v>
      </c>
      <c r="AC2443">
        <v>6138644</v>
      </c>
      <c r="AE2443" s="2">
        <v>11161.81</v>
      </c>
      <c r="AF2443" s="2">
        <v>11161.81</v>
      </c>
      <c r="AG2443" s="2">
        <v>527296</v>
      </c>
      <c r="AH2443" s="2">
        <v>527296</v>
      </c>
      <c r="AI2443" s="2">
        <v>0</v>
      </c>
      <c r="AJ2443" s="2">
        <v>0</v>
      </c>
      <c r="AK2443" s="2">
        <v>12412.83</v>
      </c>
      <c r="AL2443" s="2">
        <v>586396</v>
      </c>
      <c r="AM2443" s="2">
        <v>586396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21.167999999999999</v>
      </c>
    </row>
    <row r="2444" spans="1:49" x14ac:dyDescent="0.2">
      <c r="A2444" t="s">
        <v>2769</v>
      </c>
      <c r="B2444" t="s">
        <v>49</v>
      </c>
      <c r="C2444" t="s">
        <v>50</v>
      </c>
      <c r="D2444" t="s">
        <v>49</v>
      </c>
      <c r="E2444" t="s">
        <v>51</v>
      </c>
      <c r="F2444" t="s">
        <v>228</v>
      </c>
      <c r="G2444" s="1">
        <v>44440</v>
      </c>
      <c r="H2444" s="1">
        <v>44469</v>
      </c>
      <c r="I2444" s="1">
        <v>44469</v>
      </c>
      <c r="J2444" s="1">
        <v>44479</v>
      </c>
      <c r="K2444" t="s">
        <v>72</v>
      </c>
      <c r="L2444" t="s">
        <v>229</v>
      </c>
      <c r="M2444" t="s">
        <v>2760</v>
      </c>
      <c r="N2444" t="s">
        <v>2760</v>
      </c>
      <c r="O2444" t="s">
        <v>56</v>
      </c>
      <c r="P2444" t="s">
        <v>57</v>
      </c>
      <c r="Q2444" t="s">
        <v>153</v>
      </c>
      <c r="S2444" t="s">
        <v>75</v>
      </c>
      <c r="U2444" t="s">
        <v>2770</v>
      </c>
      <c r="V2444" t="b">
        <f t="shared" si="38"/>
        <v>0</v>
      </c>
      <c r="W2444" t="s">
        <v>69</v>
      </c>
      <c r="X2444" t="s">
        <v>60</v>
      </c>
      <c r="Y2444" t="s">
        <v>61</v>
      </c>
      <c r="Z2444" t="s">
        <v>97</v>
      </c>
      <c r="AA2444" t="s">
        <v>2762</v>
      </c>
      <c r="AC2444">
        <v>6138644</v>
      </c>
      <c r="AE2444" s="2">
        <v>1116.08</v>
      </c>
      <c r="AF2444" s="2">
        <v>1116.08</v>
      </c>
      <c r="AG2444" s="2">
        <v>44289</v>
      </c>
      <c r="AH2444" s="2">
        <v>44289</v>
      </c>
      <c r="AI2444" s="2">
        <v>0</v>
      </c>
      <c r="AJ2444" s="2">
        <v>0</v>
      </c>
      <c r="AK2444" s="2">
        <v>1113.06</v>
      </c>
      <c r="AL2444" s="2">
        <v>44169</v>
      </c>
      <c r="AM2444" s="2">
        <v>44169</v>
      </c>
      <c r="AN2444" s="2">
        <v>140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25.2</v>
      </c>
    </row>
    <row r="2445" spans="1:49" x14ac:dyDescent="0.2">
      <c r="A2445" t="s">
        <v>4449</v>
      </c>
      <c r="B2445" t="s">
        <v>49</v>
      </c>
      <c r="C2445" t="s">
        <v>50</v>
      </c>
      <c r="D2445" t="s">
        <v>49</v>
      </c>
      <c r="E2445" t="s">
        <v>51</v>
      </c>
      <c r="F2445" t="s">
        <v>228</v>
      </c>
      <c r="G2445" s="1">
        <v>44440</v>
      </c>
      <c r="H2445" s="1">
        <v>44469</v>
      </c>
      <c r="I2445" s="1">
        <v>44469</v>
      </c>
      <c r="J2445" s="1">
        <v>44484</v>
      </c>
      <c r="K2445" t="s">
        <v>151</v>
      </c>
      <c r="L2445" t="s">
        <v>229</v>
      </c>
      <c r="M2445" t="s">
        <v>2760</v>
      </c>
      <c r="N2445" t="s">
        <v>2760</v>
      </c>
      <c r="O2445" t="s">
        <v>56</v>
      </c>
      <c r="P2445" t="s">
        <v>57</v>
      </c>
      <c r="Q2445" t="s">
        <v>153</v>
      </c>
      <c r="S2445" t="s">
        <v>75</v>
      </c>
      <c r="U2445" t="s">
        <v>4450</v>
      </c>
      <c r="V2445" t="b">
        <f t="shared" si="38"/>
        <v>0</v>
      </c>
      <c r="W2445" t="s">
        <v>69</v>
      </c>
      <c r="X2445" t="s">
        <v>60</v>
      </c>
      <c r="Y2445" t="s">
        <v>61</v>
      </c>
      <c r="Z2445" t="s">
        <v>97</v>
      </c>
      <c r="AC2445">
        <v>6138644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488.3</v>
      </c>
      <c r="AL2445" s="2">
        <v>12850</v>
      </c>
      <c r="AM2445" s="2">
        <v>12850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38</v>
      </c>
    </row>
    <row r="2446" spans="1:49" x14ac:dyDescent="0.2">
      <c r="A2446" t="s">
        <v>4451</v>
      </c>
      <c r="B2446" t="s">
        <v>49</v>
      </c>
      <c r="C2446" t="s">
        <v>50</v>
      </c>
      <c r="D2446" t="s">
        <v>49</v>
      </c>
      <c r="E2446" t="s">
        <v>51</v>
      </c>
      <c r="F2446" t="s">
        <v>442</v>
      </c>
      <c r="G2446" s="1">
        <v>44348</v>
      </c>
      <c r="H2446" s="1">
        <v>44377</v>
      </c>
      <c r="I2446" s="1">
        <v>44371</v>
      </c>
      <c r="J2446" s="1">
        <v>44388</v>
      </c>
      <c r="K2446" t="s">
        <v>151</v>
      </c>
      <c r="L2446" t="s">
        <v>224</v>
      </c>
      <c r="M2446" t="s">
        <v>1014</v>
      </c>
      <c r="N2446" t="s">
        <v>1014</v>
      </c>
      <c r="O2446" t="s">
        <v>56</v>
      </c>
      <c r="P2446" t="s">
        <v>57</v>
      </c>
      <c r="Q2446" t="s">
        <v>56</v>
      </c>
      <c r="S2446" t="s">
        <v>134</v>
      </c>
      <c r="U2446" t="s">
        <v>4452</v>
      </c>
      <c r="V2446" t="b">
        <f t="shared" si="38"/>
        <v>0</v>
      </c>
      <c r="W2446" t="s">
        <v>69</v>
      </c>
      <c r="X2446" t="s">
        <v>60</v>
      </c>
      <c r="Y2446" t="s">
        <v>61</v>
      </c>
      <c r="Z2446" t="s">
        <v>78</v>
      </c>
      <c r="AC2446">
        <v>6141709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21.89</v>
      </c>
      <c r="AL2446" s="2">
        <v>1412</v>
      </c>
      <c r="AM2446" s="2">
        <v>1412</v>
      </c>
      <c r="AN2446" s="2">
        <v>2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1372</v>
      </c>
      <c r="AU2446" s="2">
        <v>799</v>
      </c>
      <c r="AV2446" s="2">
        <v>1376</v>
      </c>
      <c r="AW2446" s="2">
        <v>15.5</v>
      </c>
    </row>
    <row r="2447" spans="1:49" x14ac:dyDescent="0.2">
      <c r="A2447" t="s">
        <v>4453</v>
      </c>
      <c r="B2447" t="s">
        <v>49</v>
      </c>
      <c r="C2447" t="s">
        <v>50</v>
      </c>
      <c r="D2447" t="s">
        <v>49</v>
      </c>
      <c r="E2447" t="s">
        <v>51</v>
      </c>
      <c r="F2447" t="s">
        <v>64</v>
      </c>
      <c r="G2447" s="1">
        <v>44348</v>
      </c>
      <c r="H2447" s="1">
        <v>44377</v>
      </c>
      <c r="I2447" s="1">
        <v>44368</v>
      </c>
      <c r="J2447" s="1">
        <v>44381</v>
      </c>
      <c r="K2447" t="s">
        <v>72</v>
      </c>
      <c r="L2447" t="s">
        <v>224</v>
      </c>
      <c r="M2447" t="s">
        <v>570</v>
      </c>
      <c r="N2447" t="s">
        <v>570</v>
      </c>
      <c r="O2447" t="s">
        <v>56</v>
      </c>
      <c r="P2447" t="s">
        <v>116</v>
      </c>
      <c r="Q2447" t="s">
        <v>56</v>
      </c>
      <c r="S2447" t="s">
        <v>176</v>
      </c>
      <c r="U2447" t="s">
        <v>4454</v>
      </c>
      <c r="V2447" t="b">
        <f t="shared" si="38"/>
        <v>0</v>
      </c>
      <c r="W2447" t="s">
        <v>69</v>
      </c>
      <c r="X2447" t="s">
        <v>60</v>
      </c>
      <c r="Y2447" t="s">
        <v>61</v>
      </c>
      <c r="Z2447" t="s">
        <v>97</v>
      </c>
      <c r="AC2447">
        <v>6141910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684046</v>
      </c>
      <c r="AM2447" s="2">
        <v>684046</v>
      </c>
      <c r="AN2447" s="2">
        <v>13060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684041</v>
      </c>
      <c r="AU2447" s="2">
        <v>648709</v>
      </c>
      <c r="AV2447" s="2">
        <v>684046</v>
      </c>
      <c r="AW2447" s="2">
        <v>0</v>
      </c>
    </row>
    <row r="2448" spans="1:49" x14ac:dyDescent="0.2">
      <c r="A2448" t="s">
        <v>4455</v>
      </c>
      <c r="B2448" t="s">
        <v>49</v>
      </c>
      <c r="C2448" t="s">
        <v>50</v>
      </c>
      <c r="D2448" t="s">
        <v>49</v>
      </c>
      <c r="E2448" t="s">
        <v>51</v>
      </c>
      <c r="F2448" t="s">
        <v>64</v>
      </c>
      <c r="G2448" s="1">
        <v>44348</v>
      </c>
      <c r="H2448" s="1">
        <v>44377</v>
      </c>
      <c r="I2448" s="1">
        <v>44368</v>
      </c>
      <c r="J2448" s="1">
        <v>44381</v>
      </c>
      <c r="K2448" t="s">
        <v>72</v>
      </c>
      <c r="L2448" t="s">
        <v>224</v>
      </c>
      <c r="M2448" t="s">
        <v>570</v>
      </c>
      <c r="N2448" t="s">
        <v>570</v>
      </c>
      <c r="O2448" t="s">
        <v>56</v>
      </c>
      <c r="P2448" t="s">
        <v>116</v>
      </c>
      <c r="Q2448" t="s">
        <v>56</v>
      </c>
      <c r="S2448" t="s">
        <v>176</v>
      </c>
      <c r="U2448" t="s">
        <v>4456</v>
      </c>
      <c r="V2448" t="b">
        <f t="shared" si="38"/>
        <v>0</v>
      </c>
      <c r="W2448" t="s">
        <v>69</v>
      </c>
      <c r="X2448" t="s">
        <v>60</v>
      </c>
      <c r="Y2448" t="s">
        <v>61</v>
      </c>
      <c r="Z2448" t="s">
        <v>97</v>
      </c>
      <c r="AC2448">
        <v>6141910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321977</v>
      </c>
      <c r="AM2448" s="2">
        <v>321977</v>
      </c>
      <c r="AN2448" s="2">
        <v>4409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321974</v>
      </c>
      <c r="AU2448" s="2">
        <v>305986</v>
      </c>
      <c r="AV2448" s="2">
        <v>321977</v>
      </c>
      <c r="AW2448" s="2">
        <v>0</v>
      </c>
    </row>
    <row r="2449" spans="1:49" x14ac:dyDescent="0.2">
      <c r="A2449" t="s">
        <v>4457</v>
      </c>
      <c r="B2449" t="s">
        <v>49</v>
      </c>
      <c r="C2449" t="s">
        <v>50</v>
      </c>
      <c r="D2449" t="s">
        <v>49</v>
      </c>
      <c r="E2449" t="s">
        <v>51</v>
      </c>
      <c r="F2449" t="s">
        <v>64</v>
      </c>
      <c r="G2449" s="1">
        <v>44378</v>
      </c>
      <c r="H2449" s="1">
        <v>44408</v>
      </c>
      <c r="I2449" s="1">
        <v>44368</v>
      </c>
      <c r="J2449" s="1">
        <v>44381</v>
      </c>
      <c r="K2449" t="s">
        <v>72</v>
      </c>
      <c r="L2449" t="s">
        <v>65</v>
      </c>
      <c r="M2449" t="s">
        <v>570</v>
      </c>
      <c r="N2449" t="s">
        <v>570</v>
      </c>
      <c r="O2449" t="s">
        <v>56</v>
      </c>
      <c r="P2449" t="s">
        <v>116</v>
      </c>
      <c r="Q2449" t="s">
        <v>56</v>
      </c>
      <c r="S2449" t="s">
        <v>176</v>
      </c>
      <c r="U2449" t="s">
        <v>4458</v>
      </c>
      <c r="V2449" t="b">
        <f t="shared" si="38"/>
        <v>0</v>
      </c>
      <c r="W2449" t="s">
        <v>69</v>
      </c>
      <c r="X2449" t="s">
        <v>60</v>
      </c>
      <c r="Y2449" t="s">
        <v>61</v>
      </c>
      <c r="Z2449" t="s">
        <v>97</v>
      </c>
      <c r="AC2449">
        <v>6141910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362558</v>
      </c>
      <c r="AM2449" s="2">
        <v>362558</v>
      </c>
      <c r="AN2449" s="2">
        <v>8279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362558</v>
      </c>
      <c r="AU2449" s="2">
        <v>342796</v>
      </c>
      <c r="AV2449" s="2">
        <v>362558</v>
      </c>
      <c r="AW2449" s="2">
        <v>0</v>
      </c>
    </row>
    <row r="2450" spans="1:49" x14ac:dyDescent="0.2">
      <c r="A2450" t="s">
        <v>4459</v>
      </c>
      <c r="B2450" t="s">
        <v>49</v>
      </c>
      <c r="C2450" t="s">
        <v>50</v>
      </c>
      <c r="D2450" t="s">
        <v>49</v>
      </c>
      <c r="E2450" t="s">
        <v>51</v>
      </c>
      <c r="F2450" t="s">
        <v>442</v>
      </c>
      <c r="G2450" s="1">
        <v>44348</v>
      </c>
      <c r="H2450" s="1">
        <v>44377</v>
      </c>
      <c r="I2450" s="1">
        <v>44371</v>
      </c>
      <c r="J2450" s="1">
        <v>44388</v>
      </c>
      <c r="K2450" t="s">
        <v>151</v>
      </c>
      <c r="L2450" t="s">
        <v>224</v>
      </c>
      <c r="M2450" t="s">
        <v>1014</v>
      </c>
      <c r="N2450" t="s">
        <v>1014</v>
      </c>
      <c r="O2450" t="s">
        <v>56</v>
      </c>
      <c r="P2450" t="s">
        <v>57</v>
      </c>
      <c r="Q2450" t="s">
        <v>56</v>
      </c>
      <c r="S2450" t="s">
        <v>1018</v>
      </c>
      <c r="U2450" t="s">
        <v>4460</v>
      </c>
      <c r="V2450" t="b">
        <f t="shared" si="38"/>
        <v>0</v>
      </c>
      <c r="W2450" t="s">
        <v>69</v>
      </c>
      <c r="X2450" t="s">
        <v>60</v>
      </c>
      <c r="Y2450" t="s">
        <v>61</v>
      </c>
      <c r="Z2450" t="s">
        <v>78</v>
      </c>
      <c r="AC2450">
        <v>6141709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58.13</v>
      </c>
      <c r="AL2450" s="2">
        <v>3750</v>
      </c>
      <c r="AM2450" s="2">
        <v>3750</v>
      </c>
      <c r="AN2450" s="2">
        <v>1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3415</v>
      </c>
      <c r="AU2450" s="2">
        <v>1835</v>
      </c>
      <c r="AV2450" s="2">
        <v>3430</v>
      </c>
      <c r="AW2450" s="2">
        <v>15.5</v>
      </c>
    </row>
    <row r="2451" spans="1:49" x14ac:dyDescent="0.2">
      <c r="A2451" t="s">
        <v>4461</v>
      </c>
      <c r="B2451" t="s">
        <v>49</v>
      </c>
      <c r="C2451" t="s">
        <v>50</v>
      </c>
      <c r="D2451" t="s">
        <v>49</v>
      </c>
      <c r="E2451" t="s">
        <v>51</v>
      </c>
      <c r="F2451" t="s">
        <v>64</v>
      </c>
      <c r="G2451" s="1">
        <v>44348</v>
      </c>
      <c r="H2451" s="1">
        <v>44377</v>
      </c>
      <c r="I2451" s="1">
        <v>44372</v>
      </c>
      <c r="J2451" s="1">
        <v>44381</v>
      </c>
      <c r="K2451" t="s">
        <v>151</v>
      </c>
      <c r="L2451" t="s">
        <v>224</v>
      </c>
      <c r="M2451" t="s">
        <v>4462</v>
      </c>
      <c r="N2451" t="s">
        <v>4462</v>
      </c>
      <c r="O2451" t="s">
        <v>56</v>
      </c>
      <c r="P2451" t="s">
        <v>57</v>
      </c>
      <c r="Q2451" t="s">
        <v>153</v>
      </c>
      <c r="S2451" t="s">
        <v>302</v>
      </c>
      <c r="U2451" t="s">
        <v>4463</v>
      </c>
      <c r="V2451" t="b">
        <f t="shared" si="38"/>
        <v>0</v>
      </c>
      <c r="W2451" t="s">
        <v>69</v>
      </c>
      <c r="X2451" t="s">
        <v>60</v>
      </c>
      <c r="Y2451" t="s">
        <v>61</v>
      </c>
      <c r="Z2451" t="s">
        <v>78</v>
      </c>
      <c r="AC2451">
        <v>6163392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80884.13</v>
      </c>
      <c r="AL2451" s="2">
        <v>2527629</v>
      </c>
      <c r="AM2451" s="2">
        <v>2527629</v>
      </c>
      <c r="AN2451" s="2">
        <v>1116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2513572</v>
      </c>
      <c r="AU2451" s="2">
        <v>2236185</v>
      </c>
      <c r="AV2451" s="2">
        <v>2526783</v>
      </c>
      <c r="AW2451" s="2">
        <v>32</v>
      </c>
    </row>
    <row r="2452" spans="1:49" x14ac:dyDescent="0.2">
      <c r="A2452" t="s">
        <v>4464</v>
      </c>
      <c r="B2452" t="s">
        <v>49</v>
      </c>
      <c r="C2452" t="s">
        <v>50</v>
      </c>
      <c r="D2452" t="s">
        <v>682</v>
      </c>
      <c r="E2452" t="s">
        <v>683</v>
      </c>
      <c r="F2452" t="s">
        <v>684</v>
      </c>
      <c r="G2452" s="1">
        <v>44317</v>
      </c>
      <c r="H2452" s="1">
        <v>44347</v>
      </c>
      <c r="I2452" s="1">
        <v>44322</v>
      </c>
      <c r="J2452" s="1">
        <v>44339</v>
      </c>
      <c r="K2452" t="s">
        <v>53</v>
      </c>
      <c r="L2452" t="s">
        <v>54</v>
      </c>
      <c r="M2452" t="s">
        <v>396</v>
      </c>
      <c r="N2452" t="s">
        <v>396</v>
      </c>
      <c r="O2452" t="s">
        <v>116</v>
      </c>
      <c r="P2452" t="s">
        <v>117</v>
      </c>
      <c r="U2452" t="s">
        <v>4465</v>
      </c>
      <c r="V2452" t="b">
        <f t="shared" si="38"/>
        <v>0</v>
      </c>
      <c r="W2452" t="s">
        <v>69</v>
      </c>
      <c r="X2452" t="s">
        <v>60</v>
      </c>
      <c r="Y2452" t="s">
        <v>61</v>
      </c>
      <c r="AA2452" t="s">
        <v>4466</v>
      </c>
      <c r="AC2452">
        <v>6481034</v>
      </c>
      <c r="AE2452" s="2">
        <v>75000</v>
      </c>
      <c r="AF2452" s="2">
        <v>75000</v>
      </c>
      <c r="AG2452" s="2">
        <v>2718376</v>
      </c>
      <c r="AH2452" s="2">
        <v>2718376</v>
      </c>
      <c r="AI2452" s="2">
        <v>0</v>
      </c>
      <c r="AJ2452" s="2">
        <v>0</v>
      </c>
      <c r="AK2452" s="2">
        <v>99620.12</v>
      </c>
      <c r="AL2452" s="2">
        <v>3610733</v>
      </c>
      <c r="AM2452" s="2">
        <v>3610733</v>
      </c>
      <c r="AN2452" s="2">
        <v>111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208343</v>
      </c>
      <c r="AU2452" s="2">
        <v>206424</v>
      </c>
      <c r="AV2452" s="2">
        <v>245661</v>
      </c>
      <c r="AW2452" s="2">
        <v>27.59</v>
      </c>
    </row>
    <row r="2453" spans="1:49" x14ac:dyDescent="0.2">
      <c r="A2453" t="s">
        <v>4467</v>
      </c>
      <c r="B2453" t="s">
        <v>49</v>
      </c>
      <c r="C2453" t="s">
        <v>50</v>
      </c>
      <c r="D2453" t="s">
        <v>682</v>
      </c>
      <c r="E2453" t="s">
        <v>683</v>
      </c>
      <c r="F2453" t="s">
        <v>684</v>
      </c>
      <c r="G2453" s="1">
        <v>44317</v>
      </c>
      <c r="H2453" s="1">
        <v>44347</v>
      </c>
      <c r="I2453" s="1">
        <v>44322</v>
      </c>
      <c r="J2453" s="1">
        <v>44339</v>
      </c>
      <c r="K2453" t="s">
        <v>151</v>
      </c>
      <c r="L2453" t="s">
        <v>54</v>
      </c>
      <c r="M2453" t="s">
        <v>185</v>
      </c>
      <c r="N2453" t="s">
        <v>185</v>
      </c>
      <c r="O2453" t="s">
        <v>116</v>
      </c>
      <c r="P2453" t="s">
        <v>117</v>
      </c>
      <c r="Q2453" t="s">
        <v>153</v>
      </c>
      <c r="S2453" t="s">
        <v>75</v>
      </c>
      <c r="U2453" t="s">
        <v>4468</v>
      </c>
      <c r="V2453" t="b">
        <f t="shared" si="38"/>
        <v>0</v>
      </c>
      <c r="W2453" t="s">
        <v>69</v>
      </c>
      <c r="X2453" t="s">
        <v>60</v>
      </c>
      <c r="Y2453" t="s">
        <v>61</v>
      </c>
      <c r="Z2453" t="s">
        <v>78</v>
      </c>
      <c r="AC2453">
        <v>6234741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179574.53</v>
      </c>
      <c r="AL2453" s="2">
        <v>4996509</v>
      </c>
      <c r="AM2453" s="2">
        <v>4996509</v>
      </c>
      <c r="AN2453" s="2">
        <v>136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1746866</v>
      </c>
      <c r="AU2453" s="2">
        <v>1745350</v>
      </c>
      <c r="AV2453" s="2">
        <v>1746866</v>
      </c>
      <c r="AW2453" s="2">
        <v>35.94</v>
      </c>
    </row>
    <row r="2454" spans="1:49" x14ac:dyDescent="0.2">
      <c r="A2454" t="s">
        <v>4469</v>
      </c>
      <c r="B2454" t="s">
        <v>49</v>
      </c>
      <c r="C2454" t="s">
        <v>50</v>
      </c>
      <c r="D2454" t="s">
        <v>637</v>
      </c>
      <c r="E2454" t="s">
        <v>638</v>
      </c>
      <c r="F2454" t="s">
        <v>639</v>
      </c>
      <c r="G2454" s="1">
        <v>44348</v>
      </c>
      <c r="H2454" s="1">
        <v>44377</v>
      </c>
      <c r="I2454" s="1">
        <v>44350</v>
      </c>
      <c r="J2454" s="1">
        <v>44367</v>
      </c>
      <c r="K2454" t="s">
        <v>53</v>
      </c>
      <c r="L2454" t="s">
        <v>224</v>
      </c>
      <c r="M2454" t="s">
        <v>396</v>
      </c>
      <c r="N2454" t="s">
        <v>396</v>
      </c>
      <c r="O2454" t="s">
        <v>116</v>
      </c>
      <c r="P2454" t="s">
        <v>117</v>
      </c>
      <c r="U2454" t="s">
        <v>4470</v>
      </c>
      <c r="V2454" t="b">
        <f t="shared" si="38"/>
        <v>0</v>
      </c>
      <c r="W2454" t="s">
        <v>69</v>
      </c>
      <c r="X2454" t="s">
        <v>60</v>
      </c>
      <c r="Y2454" t="s">
        <v>61</v>
      </c>
      <c r="AA2454" t="s">
        <v>4471</v>
      </c>
      <c r="AC2454">
        <v>6481034</v>
      </c>
      <c r="AE2454" s="2">
        <v>78000</v>
      </c>
      <c r="AF2454" s="2">
        <v>78000</v>
      </c>
      <c r="AG2454" s="2">
        <v>2827111</v>
      </c>
      <c r="AH2454" s="2">
        <v>2827111</v>
      </c>
      <c r="AI2454" s="2">
        <v>0</v>
      </c>
      <c r="AJ2454" s="2">
        <v>0</v>
      </c>
      <c r="AK2454" s="2">
        <v>82514.600000000006</v>
      </c>
      <c r="AL2454" s="2">
        <v>2990743</v>
      </c>
      <c r="AM2454" s="2">
        <v>2990743</v>
      </c>
      <c r="AN2454" s="2">
        <v>59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5503</v>
      </c>
      <c r="AU2454" s="2">
        <v>5501</v>
      </c>
      <c r="AV2454" s="2">
        <v>5503</v>
      </c>
      <c r="AW2454" s="2">
        <v>27.59</v>
      </c>
    </row>
    <row r="2455" spans="1:49" x14ac:dyDescent="0.2">
      <c r="A2455" t="s">
        <v>4472</v>
      </c>
      <c r="B2455" t="s">
        <v>49</v>
      </c>
      <c r="C2455" t="s">
        <v>50</v>
      </c>
      <c r="D2455" t="s">
        <v>637</v>
      </c>
      <c r="E2455" t="s">
        <v>638</v>
      </c>
      <c r="F2455" t="s">
        <v>639</v>
      </c>
      <c r="G2455" s="1">
        <v>44348</v>
      </c>
      <c r="H2455" s="1">
        <v>44377</v>
      </c>
      <c r="I2455" s="1">
        <v>44350</v>
      </c>
      <c r="J2455" s="1">
        <v>44367</v>
      </c>
      <c r="K2455" t="s">
        <v>151</v>
      </c>
      <c r="L2455" t="s">
        <v>224</v>
      </c>
      <c r="M2455" t="s">
        <v>301</v>
      </c>
      <c r="N2455" t="s">
        <v>301</v>
      </c>
      <c r="O2455" t="s">
        <v>116</v>
      </c>
      <c r="P2455" t="s">
        <v>117</v>
      </c>
      <c r="Q2455" t="s">
        <v>153</v>
      </c>
      <c r="S2455" t="s">
        <v>75</v>
      </c>
      <c r="U2455" t="s">
        <v>4473</v>
      </c>
      <c r="V2455" t="b">
        <f t="shared" si="38"/>
        <v>0</v>
      </c>
      <c r="W2455" t="s">
        <v>69</v>
      </c>
      <c r="X2455" t="s">
        <v>60</v>
      </c>
      <c r="Y2455" t="s">
        <v>61</v>
      </c>
      <c r="Z2455" t="s">
        <v>78</v>
      </c>
      <c r="AC2455">
        <v>6862335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69336.009999999995</v>
      </c>
      <c r="AL2455" s="2">
        <v>890636</v>
      </c>
      <c r="AM2455" s="2">
        <v>890636</v>
      </c>
      <c r="AN2455" s="2">
        <v>390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848696</v>
      </c>
      <c r="AU2455" s="2">
        <v>765025</v>
      </c>
      <c r="AV2455" s="2">
        <v>887845</v>
      </c>
      <c r="AW2455" s="2">
        <v>77.849999999999994</v>
      </c>
    </row>
    <row r="2456" spans="1:49" x14ac:dyDescent="0.2">
      <c r="A2456" t="s">
        <v>4474</v>
      </c>
      <c r="B2456" t="s">
        <v>49</v>
      </c>
      <c r="C2456" t="s">
        <v>50</v>
      </c>
      <c r="D2456" t="s">
        <v>637</v>
      </c>
      <c r="E2456" t="s">
        <v>638</v>
      </c>
      <c r="F2456" t="s">
        <v>639</v>
      </c>
      <c r="G2456" s="1">
        <v>44348</v>
      </c>
      <c r="H2456" s="1">
        <v>44377</v>
      </c>
      <c r="I2456" s="1">
        <v>44350</v>
      </c>
      <c r="J2456" s="1">
        <v>44367</v>
      </c>
      <c r="K2456" t="s">
        <v>151</v>
      </c>
      <c r="L2456" t="s">
        <v>224</v>
      </c>
      <c r="M2456" t="s">
        <v>185</v>
      </c>
      <c r="N2456" t="s">
        <v>185</v>
      </c>
      <c r="O2456" t="s">
        <v>116</v>
      </c>
      <c r="P2456" t="s">
        <v>117</v>
      </c>
      <c r="Q2456" t="s">
        <v>153</v>
      </c>
      <c r="S2456" t="s">
        <v>75</v>
      </c>
      <c r="U2456" t="s">
        <v>4475</v>
      </c>
      <c r="V2456" t="b">
        <f t="shared" si="38"/>
        <v>0</v>
      </c>
      <c r="W2456" t="s">
        <v>69</v>
      </c>
      <c r="X2456" t="s">
        <v>60</v>
      </c>
      <c r="Y2456" t="s">
        <v>61</v>
      </c>
      <c r="Z2456" t="s">
        <v>78</v>
      </c>
      <c r="AC2456">
        <v>6234741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48293.69</v>
      </c>
      <c r="AL2456" s="2">
        <v>1343731</v>
      </c>
      <c r="AM2456" s="2">
        <v>1343731</v>
      </c>
      <c r="AN2456" s="2">
        <v>29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509740</v>
      </c>
      <c r="AU2456" s="2">
        <v>509313</v>
      </c>
      <c r="AV2456" s="2">
        <v>509740</v>
      </c>
      <c r="AW2456" s="2">
        <v>35.94</v>
      </c>
    </row>
    <row r="2457" spans="1:49" x14ac:dyDescent="0.2">
      <c r="A2457" t="s">
        <v>4476</v>
      </c>
      <c r="B2457" t="s">
        <v>49</v>
      </c>
      <c r="C2457" t="s">
        <v>50</v>
      </c>
      <c r="D2457" t="s">
        <v>637</v>
      </c>
      <c r="E2457" t="s">
        <v>638</v>
      </c>
      <c r="F2457" t="s">
        <v>639</v>
      </c>
      <c r="G2457" s="1">
        <v>44348</v>
      </c>
      <c r="H2457" s="1">
        <v>44377</v>
      </c>
      <c r="I2457" s="1">
        <v>44350</v>
      </c>
      <c r="J2457" s="1">
        <v>44367</v>
      </c>
      <c r="K2457" t="s">
        <v>151</v>
      </c>
      <c r="L2457" t="s">
        <v>224</v>
      </c>
      <c r="M2457" t="s">
        <v>700</v>
      </c>
      <c r="N2457" t="s">
        <v>700</v>
      </c>
      <c r="O2457" t="s">
        <v>116</v>
      </c>
      <c r="P2457" t="s">
        <v>117</v>
      </c>
      <c r="Q2457" t="s">
        <v>153</v>
      </c>
      <c r="S2457" t="s">
        <v>75</v>
      </c>
      <c r="U2457" t="s">
        <v>4477</v>
      </c>
      <c r="V2457" t="b">
        <f t="shared" si="38"/>
        <v>0</v>
      </c>
      <c r="W2457" t="s">
        <v>69</v>
      </c>
      <c r="X2457" t="s">
        <v>60</v>
      </c>
      <c r="Y2457" t="s">
        <v>61</v>
      </c>
      <c r="Z2457" t="s">
        <v>78</v>
      </c>
      <c r="AC2457">
        <v>6163662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32239.53</v>
      </c>
      <c r="AL2457" s="2">
        <v>957515</v>
      </c>
      <c r="AM2457" s="2">
        <v>957515</v>
      </c>
      <c r="AN2457" s="2">
        <v>41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87390</v>
      </c>
      <c r="AU2457" s="2">
        <v>85895</v>
      </c>
      <c r="AV2457" s="2">
        <v>92382</v>
      </c>
      <c r="AW2457" s="2">
        <v>33.67</v>
      </c>
    </row>
    <row r="2458" spans="1:49" x14ac:dyDescent="0.2">
      <c r="A2458" t="s">
        <v>4478</v>
      </c>
      <c r="B2458" t="s">
        <v>49</v>
      </c>
      <c r="C2458" t="s">
        <v>50</v>
      </c>
      <c r="D2458" t="s">
        <v>682</v>
      </c>
      <c r="E2458" t="s">
        <v>683</v>
      </c>
      <c r="F2458" t="s">
        <v>684</v>
      </c>
      <c r="G2458" s="1">
        <v>44317</v>
      </c>
      <c r="H2458" s="1">
        <v>44347</v>
      </c>
      <c r="I2458" s="1">
        <v>44322</v>
      </c>
      <c r="J2458" s="1">
        <v>44339</v>
      </c>
      <c r="K2458" t="s">
        <v>53</v>
      </c>
      <c r="L2458" t="s">
        <v>54</v>
      </c>
      <c r="M2458" t="s">
        <v>368</v>
      </c>
      <c r="N2458" t="s">
        <v>368</v>
      </c>
      <c r="O2458" t="s">
        <v>116</v>
      </c>
      <c r="P2458" t="s">
        <v>369</v>
      </c>
      <c r="U2458" t="s">
        <v>4479</v>
      </c>
      <c r="V2458" t="b">
        <f t="shared" si="38"/>
        <v>0</v>
      </c>
      <c r="W2458" t="s">
        <v>69</v>
      </c>
      <c r="X2458" t="s">
        <v>60</v>
      </c>
      <c r="Y2458" t="s">
        <v>61</v>
      </c>
      <c r="AC2458">
        <v>6141910</v>
      </c>
      <c r="AF2458" s="2">
        <v>200000</v>
      </c>
      <c r="AG2458" s="2">
        <v>7990411</v>
      </c>
      <c r="AH2458" s="2">
        <v>7990411</v>
      </c>
      <c r="AI2458" s="2">
        <v>0</v>
      </c>
      <c r="AJ2458" s="2">
        <v>0</v>
      </c>
      <c r="AK2458" s="2">
        <v>254771.26</v>
      </c>
      <c r="AL2458" s="2">
        <v>10178636</v>
      </c>
      <c r="AM2458" s="2">
        <v>10178636</v>
      </c>
      <c r="AN2458" s="2">
        <v>5527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10151542</v>
      </c>
      <c r="AU2458" s="2">
        <v>9803594</v>
      </c>
      <c r="AV2458" s="2">
        <v>10178633</v>
      </c>
      <c r="AW2458" s="2">
        <v>25.03</v>
      </c>
    </row>
    <row r="2459" spans="1:49" x14ac:dyDescent="0.2">
      <c r="A2459" t="s">
        <v>4480</v>
      </c>
      <c r="B2459" t="s">
        <v>49</v>
      </c>
      <c r="C2459" t="s">
        <v>50</v>
      </c>
      <c r="D2459" t="s">
        <v>682</v>
      </c>
      <c r="E2459" t="s">
        <v>683</v>
      </c>
      <c r="F2459" t="s">
        <v>684</v>
      </c>
      <c r="G2459" s="1">
        <v>44317</v>
      </c>
      <c r="H2459" s="1">
        <v>44347</v>
      </c>
      <c r="I2459" s="1">
        <v>44322</v>
      </c>
      <c r="J2459" s="1">
        <v>44339</v>
      </c>
      <c r="K2459" t="s">
        <v>53</v>
      </c>
      <c r="L2459" t="s">
        <v>54</v>
      </c>
      <c r="M2459" t="s">
        <v>152</v>
      </c>
      <c r="N2459" t="s">
        <v>152</v>
      </c>
      <c r="O2459" t="s">
        <v>116</v>
      </c>
      <c r="P2459" t="s">
        <v>117</v>
      </c>
      <c r="U2459" t="s">
        <v>4481</v>
      </c>
      <c r="V2459" t="b">
        <f t="shared" si="38"/>
        <v>0</v>
      </c>
      <c r="W2459" t="s">
        <v>69</v>
      </c>
      <c r="X2459" t="s">
        <v>60</v>
      </c>
      <c r="Y2459" t="s">
        <v>61</v>
      </c>
      <c r="AA2459" t="s">
        <v>4482</v>
      </c>
      <c r="AC2459">
        <v>6212348</v>
      </c>
      <c r="AE2459" s="2">
        <v>191500</v>
      </c>
      <c r="AF2459" s="2">
        <v>191500</v>
      </c>
      <c r="AG2459" s="2">
        <v>6383333</v>
      </c>
      <c r="AH2459" s="2">
        <v>6383333</v>
      </c>
      <c r="AI2459" s="2">
        <v>0</v>
      </c>
      <c r="AJ2459" s="2">
        <v>0</v>
      </c>
      <c r="AK2459" s="2">
        <v>251931.51</v>
      </c>
      <c r="AL2459" s="2">
        <v>8397717</v>
      </c>
      <c r="AM2459" s="2">
        <v>8397717</v>
      </c>
      <c r="AN2459" s="2">
        <v>519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2955406</v>
      </c>
      <c r="AU2459" s="2">
        <v>2943904</v>
      </c>
      <c r="AV2459" s="2">
        <v>2956059</v>
      </c>
      <c r="AW2459" s="2">
        <v>30</v>
      </c>
    </row>
    <row r="2460" spans="1:49" x14ac:dyDescent="0.2">
      <c r="A2460" t="s">
        <v>4483</v>
      </c>
      <c r="B2460" t="s">
        <v>49</v>
      </c>
      <c r="C2460" t="s">
        <v>50</v>
      </c>
      <c r="D2460" t="s">
        <v>682</v>
      </c>
      <c r="E2460" t="s">
        <v>683</v>
      </c>
      <c r="F2460" t="s">
        <v>684</v>
      </c>
      <c r="G2460" s="1">
        <v>44317</v>
      </c>
      <c r="H2460" s="1">
        <v>44347</v>
      </c>
      <c r="I2460" s="1">
        <v>44322</v>
      </c>
      <c r="J2460" s="1">
        <v>44339</v>
      </c>
      <c r="K2460" t="s">
        <v>151</v>
      </c>
      <c r="L2460" t="s">
        <v>54</v>
      </c>
      <c r="M2460" t="s">
        <v>396</v>
      </c>
      <c r="N2460" t="s">
        <v>396</v>
      </c>
      <c r="O2460" t="s">
        <v>116</v>
      </c>
      <c r="P2460" t="s">
        <v>117</v>
      </c>
      <c r="Q2460" t="s">
        <v>153</v>
      </c>
      <c r="S2460" t="s">
        <v>75</v>
      </c>
      <c r="U2460" t="s">
        <v>4484</v>
      </c>
      <c r="V2460" t="b">
        <f t="shared" si="38"/>
        <v>0</v>
      </c>
      <c r="W2460" t="s">
        <v>69</v>
      </c>
      <c r="X2460" t="s">
        <v>60</v>
      </c>
      <c r="Y2460" t="s">
        <v>61</v>
      </c>
      <c r="Z2460" t="s">
        <v>78</v>
      </c>
      <c r="AC2460">
        <v>6481034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38647.82</v>
      </c>
      <c r="AL2460" s="2">
        <v>1400791</v>
      </c>
      <c r="AM2460" s="2">
        <v>1400791</v>
      </c>
      <c r="AN2460" s="2">
        <v>59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82306</v>
      </c>
      <c r="AU2460" s="2">
        <v>81489</v>
      </c>
      <c r="AV2460" s="2">
        <v>101806</v>
      </c>
      <c r="AW2460" s="2">
        <v>27.59</v>
      </c>
    </row>
    <row r="2461" spans="1:49" x14ac:dyDescent="0.2">
      <c r="A2461" t="s">
        <v>4485</v>
      </c>
      <c r="B2461" t="s">
        <v>49</v>
      </c>
      <c r="C2461" t="s">
        <v>50</v>
      </c>
      <c r="D2461" t="s">
        <v>682</v>
      </c>
      <c r="E2461" t="s">
        <v>683</v>
      </c>
      <c r="F2461" t="s">
        <v>684</v>
      </c>
      <c r="G2461" s="1">
        <v>44317</v>
      </c>
      <c r="H2461" s="1">
        <v>44347</v>
      </c>
      <c r="I2461" s="1">
        <v>44322</v>
      </c>
      <c r="J2461" s="1">
        <v>44339</v>
      </c>
      <c r="K2461" t="s">
        <v>151</v>
      </c>
      <c r="L2461" t="s">
        <v>54</v>
      </c>
      <c r="M2461" t="s">
        <v>368</v>
      </c>
      <c r="N2461" t="s">
        <v>368</v>
      </c>
      <c r="O2461" t="s">
        <v>116</v>
      </c>
      <c r="P2461" t="s">
        <v>369</v>
      </c>
      <c r="Q2461" t="s">
        <v>153</v>
      </c>
      <c r="S2461" t="s">
        <v>75</v>
      </c>
      <c r="U2461" t="s">
        <v>4486</v>
      </c>
      <c r="V2461" t="b">
        <f t="shared" si="38"/>
        <v>0</v>
      </c>
      <c r="W2461" t="s">
        <v>69</v>
      </c>
      <c r="X2461" t="s">
        <v>60</v>
      </c>
      <c r="Y2461" t="s">
        <v>61</v>
      </c>
      <c r="Z2461" t="s">
        <v>78</v>
      </c>
      <c r="AC2461">
        <v>6141910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254771.26</v>
      </c>
      <c r="AL2461" s="2">
        <v>10178636</v>
      </c>
      <c r="AM2461" s="2">
        <v>10178636</v>
      </c>
      <c r="AN2461" s="2">
        <v>5527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10151542</v>
      </c>
      <c r="AU2461" s="2">
        <v>9803594</v>
      </c>
      <c r="AV2461" s="2">
        <v>10178633</v>
      </c>
      <c r="AW2461" s="2">
        <v>25.03</v>
      </c>
    </row>
    <row r="2462" spans="1:49" x14ac:dyDescent="0.2">
      <c r="A2462" t="s">
        <v>4487</v>
      </c>
      <c r="B2462" t="s">
        <v>49</v>
      </c>
      <c r="C2462" t="s">
        <v>50</v>
      </c>
      <c r="D2462" t="s">
        <v>637</v>
      </c>
      <c r="E2462" t="s">
        <v>638</v>
      </c>
      <c r="F2462" t="s">
        <v>639</v>
      </c>
      <c r="G2462" s="1">
        <v>44348</v>
      </c>
      <c r="H2462" s="1">
        <v>44377</v>
      </c>
      <c r="I2462" s="1">
        <v>44350</v>
      </c>
      <c r="J2462" s="1">
        <v>44367</v>
      </c>
      <c r="K2462" t="s">
        <v>151</v>
      </c>
      <c r="L2462" t="s">
        <v>224</v>
      </c>
      <c r="M2462" t="s">
        <v>185</v>
      </c>
      <c r="N2462" t="s">
        <v>185</v>
      </c>
      <c r="O2462" t="s">
        <v>116</v>
      </c>
      <c r="P2462" t="s">
        <v>117</v>
      </c>
      <c r="Q2462" t="s">
        <v>153</v>
      </c>
      <c r="S2462" t="s">
        <v>75</v>
      </c>
      <c r="U2462" t="s">
        <v>4488</v>
      </c>
      <c r="V2462" t="b">
        <f t="shared" si="38"/>
        <v>0</v>
      </c>
      <c r="W2462" t="s">
        <v>69</v>
      </c>
      <c r="X2462" t="s">
        <v>60</v>
      </c>
      <c r="Y2462" t="s">
        <v>61</v>
      </c>
      <c r="Z2462" t="s">
        <v>78</v>
      </c>
      <c r="AC2462">
        <v>6234741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47172.98</v>
      </c>
      <c r="AL2462" s="2">
        <v>1312548</v>
      </c>
      <c r="AM2462" s="2">
        <v>1312548</v>
      </c>
      <c r="AN2462" s="2">
        <v>67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496697</v>
      </c>
      <c r="AU2462" s="2">
        <v>495913</v>
      </c>
      <c r="AV2462" s="2">
        <v>496697</v>
      </c>
      <c r="AW2462" s="2">
        <v>35.94</v>
      </c>
    </row>
    <row r="2463" spans="1:49" x14ac:dyDescent="0.2">
      <c r="A2463" t="s">
        <v>4489</v>
      </c>
      <c r="B2463" t="s">
        <v>49</v>
      </c>
      <c r="C2463" t="s">
        <v>50</v>
      </c>
      <c r="D2463" t="s">
        <v>637</v>
      </c>
      <c r="E2463" t="s">
        <v>638</v>
      </c>
      <c r="F2463" t="s">
        <v>639</v>
      </c>
      <c r="G2463" s="1">
        <v>44348</v>
      </c>
      <c r="H2463" s="1">
        <v>44377</v>
      </c>
      <c r="I2463" s="1">
        <v>44350</v>
      </c>
      <c r="J2463" s="1">
        <v>44367</v>
      </c>
      <c r="K2463" t="s">
        <v>53</v>
      </c>
      <c r="L2463" t="s">
        <v>224</v>
      </c>
      <c r="M2463" t="s">
        <v>301</v>
      </c>
      <c r="N2463" t="s">
        <v>301</v>
      </c>
      <c r="O2463" t="s">
        <v>116</v>
      </c>
      <c r="P2463" t="s">
        <v>117</v>
      </c>
      <c r="U2463" t="s">
        <v>4490</v>
      </c>
      <c r="V2463" t="b">
        <f t="shared" si="38"/>
        <v>0</v>
      </c>
      <c r="W2463" t="s">
        <v>69</v>
      </c>
      <c r="X2463" t="s">
        <v>60</v>
      </c>
      <c r="Y2463" t="s">
        <v>61</v>
      </c>
      <c r="AA2463" t="s">
        <v>4491</v>
      </c>
      <c r="AC2463">
        <v>6862335</v>
      </c>
      <c r="AE2463" s="2">
        <v>125000</v>
      </c>
      <c r="AF2463" s="2">
        <v>125000</v>
      </c>
      <c r="AG2463" s="2">
        <v>1605652</v>
      </c>
      <c r="AH2463" s="2">
        <v>1605652</v>
      </c>
      <c r="AI2463" s="2">
        <v>0</v>
      </c>
      <c r="AJ2463" s="2">
        <v>0</v>
      </c>
      <c r="AK2463" s="2">
        <v>174182.91</v>
      </c>
      <c r="AL2463" s="2">
        <v>2237417</v>
      </c>
      <c r="AM2463" s="2">
        <v>2237417</v>
      </c>
      <c r="AN2463" s="2">
        <v>1803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2099775</v>
      </c>
      <c r="AU2463" s="2">
        <v>1853449</v>
      </c>
      <c r="AV2463" s="2">
        <v>2208605</v>
      </c>
      <c r="AW2463" s="2">
        <v>77.849999999999994</v>
      </c>
    </row>
    <row r="2464" spans="1:49" x14ac:dyDescent="0.2">
      <c r="A2464" t="s">
        <v>4492</v>
      </c>
      <c r="B2464" t="s">
        <v>49</v>
      </c>
      <c r="C2464" t="s">
        <v>50</v>
      </c>
      <c r="D2464" t="s">
        <v>637</v>
      </c>
      <c r="E2464" t="s">
        <v>638</v>
      </c>
      <c r="F2464" t="s">
        <v>639</v>
      </c>
      <c r="G2464" s="1">
        <v>44348</v>
      </c>
      <c r="H2464" s="1">
        <v>44377</v>
      </c>
      <c r="I2464" s="1">
        <v>44350</v>
      </c>
      <c r="J2464" s="1">
        <v>44367</v>
      </c>
      <c r="K2464" t="s">
        <v>151</v>
      </c>
      <c r="L2464" t="s">
        <v>224</v>
      </c>
      <c r="M2464" t="s">
        <v>396</v>
      </c>
      <c r="N2464" t="s">
        <v>396</v>
      </c>
      <c r="O2464" t="s">
        <v>116</v>
      </c>
      <c r="P2464" t="s">
        <v>117</v>
      </c>
      <c r="Q2464" t="s">
        <v>153</v>
      </c>
      <c r="S2464" t="s">
        <v>75</v>
      </c>
      <c r="U2464" t="s">
        <v>4493</v>
      </c>
      <c r="V2464" t="b">
        <f t="shared" si="38"/>
        <v>0</v>
      </c>
      <c r="W2464" t="s">
        <v>69</v>
      </c>
      <c r="X2464" t="s">
        <v>60</v>
      </c>
      <c r="Y2464" t="s">
        <v>61</v>
      </c>
      <c r="Z2464" t="s">
        <v>78</v>
      </c>
      <c r="AC2464">
        <v>6481034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3048.12</v>
      </c>
      <c r="AL2464" s="2">
        <v>110479</v>
      </c>
      <c r="AM2464" s="2">
        <v>110479</v>
      </c>
      <c r="AN2464" s="2">
        <v>27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27.59</v>
      </c>
    </row>
    <row r="2465" spans="1:49" x14ac:dyDescent="0.2">
      <c r="A2465" t="s">
        <v>4494</v>
      </c>
      <c r="B2465" t="s">
        <v>49</v>
      </c>
      <c r="C2465" t="s">
        <v>50</v>
      </c>
      <c r="D2465" t="s">
        <v>682</v>
      </c>
      <c r="E2465" t="s">
        <v>683</v>
      </c>
      <c r="F2465" t="s">
        <v>684</v>
      </c>
      <c r="G2465" s="1">
        <v>44317</v>
      </c>
      <c r="H2465" s="1">
        <v>44347</v>
      </c>
      <c r="I2465" s="1">
        <v>44322</v>
      </c>
      <c r="J2465" s="1">
        <v>44339</v>
      </c>
      <c r="K2465" t="s">
        <v>151</v>
      </c>
      <c r="L2465" t="s">
        <v>54</v>
      </c>
      <c r="M2465" t="s">
        <v>700</v>
      </c>
      <c r="N2465" t="s">
        <v>700</v>
      </c>
      <c r="O2465" t="s">
        <v>116</v>
      </c>
      <c r="P2465" t="s">
        <v>117</v>
      </c>
      <c r="Q2465" t="s">
        <v>153</v>
      </c>
      <c r="S2465" t="s">
        <v>75</v>
      </c>
      <c r="U2465" t="s">
        <v>4495</v>
      </c>
      <c r="V2465" t="b">
        <f t="shared" si="38"/>
        <v>0</v>
      </c>
      <c r="W2465" t="s">
        <v>69</v>
      </c>
      <c r="X2465" t="s">
        <v>60</v>
      </c>
      <c r="Y2465" t="s">
        <v>61</v>
      </c>
      <c r="Z2465" t="s">
        <v>97</v>
      </c>
      <c r="AC2465">
        <v>6163662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13456.59</v>
      </c>
      <c r="AL2465" s="2">
        <v>399661</v>
      </c>
      <c r="AM2465" s="2">
        <v>399661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33.67</v>
      </c>
    </row>
    <row r="2466" spans="1:49" x14ac:dyDescent="0.2">
      <c r="A2466" t="s">
        <v>4496</v>
      </c>
      <c r="B2466" t="s">
        <v>49</v>
      </c>
      <c r="C2466" t="s">
        <v>50</v>
      </c>
      <c r="D2466" t="s">
        <v>682</v>
      </c>
      <c r="E2466" t="s">
        <v>683</v>
      </c>
      <c r="F2466" t="s">
        <v>684</v>
      </c>
      <c r="G2466" s="1">
        <v>44317</v>
      </c>
      <c r="H2466" s="1">
        <v>44347</v>
      </c>
      <c r="I2466" s="1">
        <v>44322</v>
      </c>
      <c r="J2466" s="1">
        <v>44339</v>
      </c>
      <c r="K2466" t="s">
        <v>53</v>
      </c>
      <c r="L2466" t="s">
        <v>54</v>
      </c>
      <c r="M2466" t="s">
        <v>185</v>
      </c>
      <c r="N2466" t="s">
        <v>185</v>
      </c>
      <c r="O2466" t="s">
        <v>116</v>
      </c>
      <c r="P2466" t="s">
        <v>117</v>
      </c>
      <c r="U2466" t="s">
        <v>4497</v>
      </c>
      <c r="V2466" t="b">
        <f t="shared" si="38"/>
        <v>0</v>
      </c>
      <c r="W2466" t="s">
        <v>69</v>
      </c>
      <c r="X2466" t="s">
        <v>60</v>
      </c>
      <c r="Y2466" t="s">
        <v>61</v>
      </c>
      <c r="AA2466" t="s">
        <v>4498</v>
      </c>
      <c r="AC2466">
        <v>6234741</v>
      </c>
      <c r="AE2466" s="2">
        <v>307145</v>
      </c>
      <c r="AF2466" s="2">
        <v>307145</v>
      </c>
      <c r="AG2466" s="2">
        <v>8546049</v>
      </c>
      <c r="AH2466" s="2">
        <v>8546049</v>
      </c>
      <c r="AI2466" s="2">
        <v>0</v>
      </c>
      <c r="AJ2466" s="2">
        <v>0</v>
      </c>
      <c r="AK2466" s="2">
        <v>359421.82</v>
      </c>
      <c r="AL2466" s="2">
        <v>10000607</v>
      </c>
      <c r="AM2466" s="2">
        <v>10000607</v>
      </c>
      <c r="AN2466" s="2">
        <v>401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3497215</v>
      </c>
      <c r="AU2466" s="2">
        <v>3492433</v>
      </c>
      <c r="AV2466" s="2">
        <v>3497215</v>
      </c>
      <c r="AW2466" s="2">
        <v>35.94</v>
      </c>
    </row>
    <row r="2467" spans="1:49" x14ac:dyDescent="0.2">
      <c r="A2467" t="s">
        <v>4499</v>
      </c>
      <c r="B2467" t="s">
        <v>49</v>
      </c>
      <c r="C2467" t="s">
        <v>50</v>
      </c>
      <c r="D2467" t="s">
        <v>637</v>
      </c>
      <c r="E2467" t="s">
        <v>638</v>
      </c>
      <c r="F2467" t="s">
        <v>639</v>
      </c>
      <c r="G2467" s="1">
        <v>44348</v>
      </c>
      <c r="H2467" s="1">
        <v>44377</v>
      </c>
      <c r="I2467" s="1">
        <v>44350</v>
      </c>
      <c r="J2467" s="1">
        <v>44367</v>
      </c>
      <c r="K2467" t="s">
        <v>151</v>
      </c>
      <c r="L2467" t="s">
        <v>224</v>
      </c>
      <c r="M2467" t="s">
        <v>301</v>
      </c>
      <c r="N2467" t="s">
        <v>301</v>
      </c>
      <c r="O2467" t="s">
        <v>116</v>
      </c>
      <c r="P2467" t="s">
        <v>117</v>
      </c>
      <c r="Q2467" t="s">
        <v>153</v>
      </c>
      <c r="S2467" t="s">
        <v>75</v>
      </c>
      <c r="U2467" t="s">
        <v>4500</v>
      </c>
      <c r="V2467" t="b">
        <f t="shared" si="38"/>
        <v>0</v>
      </c>
      <c r="W2467" t="s">
        <v>69</v>
      </c>
      <c r="X2467" t="s">
        <v>60</v>
      </c>
      <c r="Y2467" t="s">
        <v>61</v>
      </c>
      <c r="Z2467" t="s">
        <v>78</v>
      </c>
      <c r="AC2467">
        <v>6862335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104846.9</v>
      </c>
      <c r="AL2467" s="2">
        <v>1346781</v>
      </c>
      <c r="AM2467" s="2">
        <v>1346781</v>
      </c>
      <c r="AN2467" s="2">
        <v>1413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1251079</v>
      </c>
      <c r="AU2467" s="2">
        <v>1088424</v>
      </c>
      <c r="AV2467" s="2">
        <v>1320760</v>
      </c>
      <c r="AW2467" s="2">
        <v>77.849999999999994</v>
      </c>
    </row>
    <row r="2468" spans="1:49" x14ac:dyDescent="0.2">
      <c r="A2468" t="s">
        <v>4501</v>
      </c>
      <c r="B2468" t="s">
        <v>49</v>
      </c>
      <c r="C2468" t="s">
        <v>50</v>
      </c>
      <c r="D2468" t="s">
        <v>682</v>
      </c>
      <c r="E2468" t="s">
        <v>683</v>
      </c>
      <c r="F2468" t="s">
        <v>684</v>
      </c>
      <c r="G2468" s="1">
        <v>44317</v>
      </c>
      <c r="H2468" s="1">
        <v>44347</v>
      </c>
      <c r="I2468" s="1">
        <v>44322</v>
      </c>
      <c r="J2468" s="1">
        <v>44339</v>
      </c>
      <c r="K2468" t="s">
        <v>151</v>
      </c>
      <c r="L2468" t="s">
        <v>54</v>
      </c>
      <c r="M2468" t="s">
        <v>700</v>
      </c>
      <c r="N2468" t="s">
        <v>700</v>
      </c>
      <c r="O2468" t="s">
        <v>116</v>
      </c>
      <c r="P2468" t="s">
        <v>117</v>
      </c>
      <c r="Q2468" t="s">
        <v>153</v>
      </c>
      <c r="S2468" t="s">
        <v>75</v>
      </c>
      <c r="U2468" t="s">
        <v>4502</v>
      </c>
      <c r="V2468" t="b">
        <f t="shared" si="38"/>
        <v>0</v>
      </c>
      <c r="W2468" t="s">
        <v>69</v>
      </c>
      <c r="X2468" t="s">
        <v>60</v>
      </c>
      <c r="Y2468" t="s">
        <v>61</v>
      </c>
      <c r="Z2468" t="s">
        <v>78</v>
      </c>
      <c r="AC2468">
        <v>6163662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112738.94</v>
      </c>
      <c r="AL2468" s="2">
        <v>3348350</v>
      </c>
      <c r="AM2468" s="2">
        <v>3348350</v>
      </c>
      <c r="AN2468" s="2">
        <v>98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168540</v>
      </c>
      <c r="AU2468" s="2">
        <v>166699</v>
      </c>
      <c r="AV2468" s="2">
        <v>168720</v>
      </c>
      <c r="AW2468" s="2">
        <v>33.67</v>
      </c>
    </row>
    <row r="2469" spans="1:49" x14ac:dyDescent="0.2">
      <c r="A2469" t="s">
        <v>4503</v>
      </c>
      <c r="B2469" t="s">
        <v>49</v>
      </c>
      <c r="C2469" t="s">
        <v>50</v>
      </c>
      <c r="D2469" t="s">
        <v>682</v>
      </c>
      <c r="E2469" t="s">
        <v>683</v>
      </c>
      <c r="F2469" t="s">
        <v>684</v>
      </c>
      <c r="G2469" s="1">
        <v>44317</v>
      </c>
      <c r="H2469" s="1">
        <v>44347</v>
      </c>
      <c r="I2469" s="1">
        <v>44322</v>
      </c>
      <c r="J2469" s="1">
        <v>44339</v>
      </c>
      <c r="K2469" t="s">
        <v>151</v>
      </c>
      <c r="L2469" t="s">
        <v>54</v>
      </c>
      <c r="M2469" t="s">
        <v>396</v>
      </c>
      <c r="N2469" t="s">
        <v>396</v>
      </c>
      <c r="O2469" t="s">
        <v>116</v>
      </c>
      <c r="P2469" t="s">
        <v>117</v>
      </c>
      <c r="Q2469" t="s">
        <v>153</v>
      </c>
      <c r="S2469" t="s">
        <v>75</v>
      </c>
      <c r="U2469" t="s">
        <v>4504</v>
      </c>
      <c r="V2469" t="b">
        <f t="shared" si="38"/>
        <v>0</v>
      </c>
      <c r="W2469" t="s">
        <v>69</v>
      </c>
      <c r="X2469" t="s">
        <v>60</v>
      </c>
      <c r="Y2469" t="s">
        <v>61</v>
      </c>
      <c r="Z2469" t="s">
        <v>97</v>
      </c>
      <c r="AC2469">
        <v>6481034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3743.66</v>
      </c>
      <c r="AL2469" s="2">
        <v>135689</v>
      </c>
      <c r="AM2469" s="2">
        <v>135689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27.59</v>
      </c>
    </row>
    <row r="2470" spans="1:49" x14ac:dyDescent="0.2">
      <c r="A2470" t="s">
        <v>4505</v>
      </c>
      <c r="B2470" t="s">
        <v>49</v>
      </c>
      <c r="C2470" t="s">
        <v>50</v>
      </c>
      <c r="D2470" t="s">
        <v>682</v>
      </c>
      <c r="E2470" t="s">
        <v>683</v>
      </c>
      <c r="F2470" t="s">
        <v>684</v>
      </c>
      <c r="G2470" s="1">
        <v>44317</v>
      </c>
      <c r="H2470" s="1">
        <v>44347</v>
      </c>
      <c r="I2470" s="1">
        <v>44322</v>
      </c>
      <c r="J2470" s="1">
        <v>44339</v>
      </c>
      <c r="K2470" t="s">
        <v>151</v>
      </c>
      <c r="L2470" t="s">
        <v>54</v>
      </c>
      <c r="M2470" t="s">
        <v>152</v>
      </c>
      <c r="N2470" t="s">
        <v>152</v>
      </c>
      <c r="O2470" t="s">
        <v>116</v>
      </c>
      <c r="P2470" t="s">
        <v>117</v>
      </c>
      <c r="Q2470" t="s">
        <v>153</v>
      </c>
      <c r="S2470" t="s">
        <v>75</v>
      </c>
      <c r="U2470" t="s">
        <v>4506</v>
      </c>
      <c r="V2470" t="b">
        <f t="shared" si="38"/>
        <v>0</v>
      </c>
      <c r="W2470" t="s">
        <v>69</v>
      </c>
      <c r="X2470" t="s">
        <v>60</v>
      </c>
      <c r="Y2470" t="s">
        <v>61</v>
      </c>
      <c r="Z2470" t="s">
        <v>78</v>
      </c>
      <c r="AC2470">
        <v>6212348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20106.84</v>
      </c>
      <c r="AL2470" s="2">
        <v>670228</v>
      </c>
      <c r="AM2470" s="2">
        <v>670228</v>
      </c>
      <c r="AN2470" s="2">
        <v>18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299315</v>
      </c>
      <c r="AU2470" s="2">
        <v>297233</v>
      </c>
      <c r="AV2470" s="2">
        <v>299649</v>
      </c>
      <c r="AW2470" s="2">
        <v>30</v>
      </c>
    </row>
    <row r="2471" spans="1:49" x14ac:dyDescent="0.2">
      <c r="A2471" t="s">
        <v>4507</v>
      </c>
      <c r="B2471" t="s">
        <v>49</v>
      </c>
      <c r="C2471" t="s">
        <v>50</v>
      </c>
      <c r="D2471" t="s">
        <v>637</v>
      </c>
      <c r="E2471" t="s">
        <v>638</v>
      </c>
      <c r="F2471" t="s">
        <v>639</v>
      </c>
      <c r="G2471" s="1">
        <v>44348</v>
      </c>
      <c r="H2471" s="1">
        <v>44377</v>
      </c>
      <c r="I2471" s="1">
        <v>44350</v>
      </c>
      <c r="J2471" s="1">
        <v>44367</v>
      </c>
      <c r="K2471" t="s">
        <v>151</v>
      </c>
      <c r="L2471" t="s">
        <v>224</v>
      </c>
      <c r="M2471" t="s">
        <v>700</v>
      </c>
      <c r="N2471" t="s">
        <v>700</v>
      </c>
      <c r="O2471" t="s">
        <v>116</v>
      </c>
      <c r="P2471" t="s">
        <v>117</v>
      </c>
      <c r="Q2471" t="s">
        <v>153</v>
      </c>
      <c r="S2471" t="s">
        <v>75</v>
      </c>
      <c r="U2471" t="s">
        <v>4508</v>
      </c>
      <c r="V2471" t="b">
        <f t="shared" si="38"/>
        <v>0</v>
      </c>
      <c r="W2471" t="s">
        <v>69</v>
      </c>
      <c r="X2471" t="s">
        <v>60</v>
      </c>
      <c r="Y2471" t="s">
        <v>61</v>
      </c>
      <c r="Z2471" t="s">
        <v>78</v>
      </c>
      <c r="AC2471">
        <v>6163662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30889.26</v>
      </c>
      <c r="AL2471" s="2">
        <v>917412</v>
      </c>
      <c r="AM2471" s="2">
        <v>917412</v>
      </c>
      <c r="AN2471" s="2">
        <v>75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118527</v>
      </c>
      <c r="AU2471" s="2">
        <v>116859</v>
      </c>
      <c r="AV2471" s="2">
        <v>124445</v>
      </c>
      <c r="AW2471" s="2">
        <v>33.67</v>
      </c>
    </row>
    <row r="2472" spans="1:49" x14ac:dyDescent="0.2">
      <c r="A2472" t="s">
        <v>4509</v>
      </c>
      <c r="B2472" t="s">
        <v>49</v>
      </c>
      <c r="C2472" t="s">
        <v>50</v>
      </c>
      <c r="D2472" t="s">
        <v>637</v>
      </c>
      <c r="E2472" t="s">
        <v>638</v>
      </c>
      <c r="F2472" t="s">
        <v>639</v>
      </c>
      <c r="G2472" s="1">
        <v>44348</v>
      </c>
      <c r="H2472" s="1">
        <v>44377</v>
      </c>
      <c r="I2472" s="1">
        <v>44350</v>
      </c>
      <c r="J2472" s="1">
        <v>44367</v>
      </c>
      <c r="K2472" t="s">
        <v>151</v>
      </c>
      <c r="L2472" t="s">
        <v>224</v>
      </c>
      <c r="M2472" t="s">
        <v>700</v>
      </c>
      <c r="N2472" t="s">
        <v>700</v>
      </c>
      <c r="O2472" t="s">
        <v>116</v>
      </c>
      <c r="P2472" t="s">
        <v>117</v>
      </c>
      <c r="Q2472" t="s">
        <v>153</v>
      </c>
      <c r="S2472" t="s">
        <v>75</v>
      </c>
      <c r="U2472" t="s">
        <v>4510</v>
      </c>
      <c r="V2472" t="b">
        <f t="shared" si="38"/>
        <v>0</v>
      </c>
      <c r="W2472" t="s">
        <v>69</v>
      </c>
      <c r="X2472" t="s">
        <v>60</v>
      </c>
      <c r="Y2472" t="s">
        <v>61</v>
      </c>
      <c r="Z2472" t="s">
        <v>97</v>
      </c>
      <c r="AC2472">
        <v>6163662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3937.44</v>
      </c>
      <c r="AL2472" s="2">
        <v>116942</v>
      </c>
      <c r="AM2472" s="2">
        <v>116942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33.67</v>
      </c>
    </row>
    <row r="2473" spans="1:49" x14ac:dyDescent="0.2">
      <c r="A2473" t="s">
        <v>4511</v>
      </c>
      <c r="B2473" t="s">
        <v>49</v>
      </c>
      <c r="C2473" t="s">
        <v>50</v>
      </c>
      <c r="D2473" t="s">
        <v>682</v>
      </c>
      <c r="E2473" t="s">
        <v>683</v>
      </c>
      <c r="F2473" t="s">
        <v>684</v>
      </c>
      <c r="G2473" s="1">
        <v>44317</v>
      </c>
      <c r="H2473" s="1">
        <v>44347</v>
      </c>
      <c r="I2473" s="1">
        <v>44322</v>
      </c>
      <c r="J2473" s="1">
        <v>44339</v>
      </c>
      <c r="K2473" t="s">
        <v>53</v>
      </c>
      <c r="L2473" t="s">
        <v>54</v>
      </c>
      <c r="M2473" t="s">
        <v>700</v>
      </c>
      <c r="N2473" t="s">
        <v>700</v>
      </c>
      <c r="O2473" t="s">
        <v>116</v>
      </c>
      <c r="P2473" t="s">
        <v>117</v>
      </c>
      <c r="U2473" t="s">
        <v>4512</v>
      </c>
      <c r="V2473" t="b">
        <f t="shared" si="38"/>
        <v>0</v>
      </c>
      <c r="W2473" t="s">
        <v>69</v>
      </c>
      <c r="X2473" t="s">
        <v>60</v>
      </c>
      <c r="Y2473" t="s">
        <v>61</v>
      </c>
      <c r="AA2473" t="s">
        <v>4513</v>
      </c>
      <c r="AC2473">
        <v>6163662</v>
      </c>
      <c r="AE2473" s="2">
        <v>175014</v>
      </c>
      <c r="AF2473" s="2">
        <v>175014</v>
      </c>
      <c r="AG2473" s="2">
        <v>5197921</v>
      </c>
      <c r="AH2473" s="2">
        <v>5197921</v>
      </c>
      <c r="AI2473" s="2">
        <v>0</v>
      </c>
      <c r="AJ2473" s="2">
        <v>0</v>
      </c>
      <c r="AK2473" s="2">
        <v>252349.04</v>
      </c>
      <c r="AL2473" s="2">
        <v>7494774</v>
      </c>
      <c r="AM2473" s="2">
        <v>7494774</v>
      </c>
      <c r="AN2473" s="2">
        <v>351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424134</v>
      </c>
      <c r="AU2473" s="2">
        <v>420096</v>
      </c>
      <c r="AV2473" s="2">
        <v>424620</v>
      </c>
      <c r="AW2473" s="2">
        <v>33.67</v>
      </c>
    </row>
    <row r="2474" spans="1:49" x14ac:dyDescent="0.2">
      <c r="A2474" t="s">
        <v>4514</v>
      </c>
      <c r="B2474" t="s">
        <v>49</v>
      </c>
      <c r="C2474" t="s">
        <v>50</v>
      </c>
      <c r="D2474" t="s">
        <v>682</v>
      </c>
      <c r="E2474" t="s">
        <v>683</v>
      </c>
      <c r="F2474" t="s">
        <v>684</v>
      </c>
      <c r="G2474" s="1">
        <v>44317</v>
      </c>
      <c r="H2474" s="1">
        <v>44347</v>
      </c>
      <c r="I2474" s="1">
        <v>44322</v>
      </c>
      <c r="J2474" s="1">
        <v>44339</v>
      </c>
      <c r="K2474" t="s">
        <v>151</v>
      </c>
      <c r="L2474" t="s">
        <v>54</v>
      </c>
      <c r="M2474" t="s">
        <v>700</v>
      </c>
      <c r="N2474" t="s">
        <v>700</v>
      </c>
      <c r="O2474" t="s">
        <v>116</v>
      </c>
      <c r="P2474" t="s">
        <v>117</v>
      </c>
      <c r="Q2474" t="s">
        <v>153</v>
      </c>
      <c r="S2474" t="s">
        <v>75</v>
      </c>
      <c r="U2474" t="s">
        <v>4515</v>
      </c>
      <c r="V2474" t="b">
        <f t="shared" si="38"/>
        <v>0</v>
      </c>
      <c r="W2474" t="s">
        <v>69</v>
      </c>
      <c r="X2474" t="s">
        <v>60</v>
      </c>
      <c r="Y2474" t="s">
        <v>61</v>
      </c>
      <c r="Z2474" t="s">
        <v>78</v>
      </c>
      <c r="AC2474">
        <v>6163662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112722.75</v>
      </c>
      <c r="AL2474" s="2">
        <v>3347869</v>
      </c>
      <c r="AM2474" s="2">
        <v>3347869</v>
      </c>
      <c r="AN2474" s="2">
        <v>253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255594</v>
      </c>
      <c r="AU2474" s="2">
        <v>253397</v>
      </c>
      <c r="AV2474" s="2">
        <v>255900</v>
      </c>
      <c r="AW2474" s="2">
        <v>33.67</v>
      </c>
    </row>
    <row r="2475" spans="1:49" x14ac:dyDescent="0.2">
      <c r="A2475" t="s">
        <v>4516</v>
      </c>
      <c r="B2475" t="s">
        <v>49</v>
      </c>
      <c r="C2475" t="s">
        <v>50</v>
      </c>
      <c r="D2475" t="s">
        <v>49</v>
      </c>
      <c r="E2475" t="s">
        <v>51</v>
      </c>
      <c r="F2475" t="s">
        <v>297</v>
      </c>
      <c r="G2475" s="1">
        <v>44470</v>
      </c>
      <c r="H2475" s="1">
        <v>44500</v>
      </c>
      <c r="I2475" s="1">
        <v>44483</v>
      </c>
      <c r="J2475" s="1">
        <v>44500</v>
      </c>
      <c r="K2475" t="s">
        <v>151</v>
      </c>
      <c r="L2475" t="s">
        <v>114</v>
      </c>
      <c r="M2475" t="s">
        <v>375</v>
      </c>
      <c r="N2475" t="s">
        <v>427</v>
      </c>
      <c r="O2475" t="s">
        <v>56</v>
      </c>
      <c r="P2475" t="s">
        <v>57</v>
      </c>
      <c r="Q2475" t="s">
        <v>56</v>
      </c>
      <c r="S2475" t="s">
        <v>376</v>
      </c>
      <c r="U2475" t="s">
        <v>4517</v>
      </c>
      <c r="V2475" t="b">
        <f t="shared" si="38"/>
        <v>0</v>
      </c>
      <c r="W2475" t="s">
        <v>59</v>
      </c>
      <c r="X2475" t="s">
        <v>60</v>
      </c>
      <c r="Y2475" t="s">
        <v>61</v>
      </c>
      <c r="Z2475" t="s">
        <v>78</v>
      </c>
      <c r="AC2475">
        <v>6142232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26555</v>
      </c>
      <c r="AM2475" s="2">
        <v>26555</v>
      </c>
      <c r="AN2475" s="2">
        <v>13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26508</v>
      </c>
      <c r="AU2475" s="2">
        <v>19636</v>
      </c>
      <c r="AV2475" s="2">
        <v>26555</v>
      </c>
      <c r="AW2475" s="2">
        <v>0</v>
      </c>
    </row>
    <row r="2476" spans="1:49" x14ac:dyDescent="0.2">
      <c r="A2476" t="s">
        <v>4518</v>
      </c>
      <c r="B2476" t="s">
        <v>49</v>
      </c>
      <c r="C2476" t="s">
        <v>50</v>
      </c>
      <c r="D2476" t="s">
        <v>49</v>
      </c>
      <c r="E2476" t="s">
        <v>51</v>
      </c>
      <c r="F2476" t="s">
        <v>297</v>
      </c>
      <c r="G2476" s="1">
        <v>44470</v>
      </c>
      <c r="H2476" s="1">
        <v>44500</v>
      </c>
      <c r="I2476" s="1">
        <v>44483</v>
      </c>
      <c r="J2476" s="1">
        <v>44500</v>
      </c>
      <c r="K2476" t="s">
        <v>151</v>
      </c>
      <c r="L2476" t="s">
        <v>114</v>
      </c>
      <c r="M2476" t="s">
        <v>375</v>
      </c>
      <c r="N2476" t="s">
        <v>427</v>
      </c>
      <c r="O2476" t="s">
        <v>56</v>
      </c>
      <c r="P2476" t="s">
        <v>57</v>
      </c>
      <c r="Q2476" t="s">
        <v>56</v>
      </c>
      <c r="S2476" t="s">
        <v>134</v>
      </c>
      <c r="U2476" t="s">
        <v>4519</v>
      </c>
      <c r="V2476" t="b">
        <f t="shared" si="38"/>
        <v>0</v>
      </c>
      <c r="W2476" t="s">
        <v>59</v>
      </c>
      <c r="X2476" t="s">
        <v>60</v>
      </c>
      <c r="Y2476" t="s">
        <v>61</v>
      </c>
      <c r="Z2476" t="s">
        <v>78</v>
      </c>
      <c r="AC2476">
        <v>6142232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31623</v>
      </c>
      <c r="AM2476" s="2">
        <v>31623</v>
      </c>
      <c r="AN2476" s="2">
        <v>19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31608</v>
      </c>
      <c r="AU2476" s="2">
        <v>15389</v>
      </c>
      <c r="AV2476" s="2">
        <v>31623</v>
      </c>
      <c r="AW2476" s="2">
        <v>0</v>
      </c>
    </row>
    <row r="2477" spans="1:49" x14ac:dyDescent="0.2">
      <c r="A2477" t="s">
        <v>4520</v>
      </c>
      <c r="B2477" t="s">
        <v>49</v>
      </c>
      <c r="C2477" t="s">
        <v>50</v>
      </c>
      <c r="D2477" t="s">
        <v>49</v>
      </c>
      <c r="E2477" t="s">
        <v>51</v>
      </c>
      <c r="F2477" t="s">
        <v>297</v>
      </c>
      <c r="G2477" s="1">
        <v>44470</v>
      </c>
      <c r="H2477" s="1">
        <v>44500</v>
      </c>
      <c r="I2477" s="1">
        <v>44483</v>
      </c>
      <c r="J2477" s="1">
        <v>44483</v>
      </c>
      <c r="K2477" t="s">
        <v>151</v>
      </c>
      <c r="L2477" t="s">
        <v>114</v>
      </c>
      <c r="M2477" t="s">
        <v>138</v>
      </c>
      <c r="N2477" t="s">
        <v>138</v>
      </c>
      <c r="O2477" t="s">
        <v>56</v>
      </c>
      <c r="P2477" t="s">
        <v>57</v>
      </c>
      <c r="Q2477" t="s">
        <v>56</v>
      </c>
      <c r="S2477" t="s">
        <v>134</v>
      </c>
      <c r="U2477" t="s">
        <v>4521</v>
      </c>
      <c r="V2477" t="b">
        <f t="shared" si="38"/>
        <v>1</v>
      </c>
      <c r="W2477" t="s">
        <v>77</v>
      </c>
      <c r="X2477" t="s">
        <v>60</v>
      </c>
      <c r="Y2477" t="s">
        <v>61</v>
      </c>
      <c r="Z2477" t="s">
        <v>78</v>
      </c>
      <c r="AC2477">
        <v>6141697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L2477" s="2">
        <v>304173</v>
      </c>
      <c r="AM2477" s="2">
        <v>304173</v>
      </c>
      <c r="AN2477" s="2">
        <v>363</v>
      </c>
      <c r="AO2477" s="2">
        <v>0</v>
      </c>
      <c r="AQ2477" s="2">
        <v>0</v>
      </c>
      <c r="AR2477" s="2">
        <v>0</v>
      </c>
      <c r="AS2477" s="2">
        <v>0</v>
      </c>
      <c r="AT2477" s="2">
        <v>290798</v>
      </c>
      <c r="AU2477" s="2">
        <v>183964</v>
      </c>
      <c r="AV2477" s="2">
        <v>292523</v>
      </c>
      <c r="AW2477" s="2">
        <v>6897</v>
      </c>
    </row>
    <row r="2478" spans="1:49" x14ac:dyDescent="0.2">
      <c r="A2478" t="s">
        <v>4522</v>
      </c>
      <c r="B2478" t="s">
        <v>49</v>
      </c>
      <c r="C2478" t="s">
        <v>50</v>
      </c>
      <c r="D2478" t="s">
        <v>49</v>
      </c>
      <c r="E2478" t="s">
        <v>51</v>
      </c>
      <c r="F2478" t="s">
        <v>297</v>
      </c>
      <c r="G2478" s="1">
        <v>44470</v>
      </c>
      <c r="H2478" s="1">
        <v>44500</v>
      </c>
      <c r="I2478" s="1">
        <v>44487</v>
      </c>
      <c r="J2478" s="1">
        <v>44493</v>
      </c>
      <c r="K2478" t="s">
        <v>151</v>
      </c>
      <c r="L2478" t="s">
        <v>114</v>
      </c>
      <c r="M2478" t="s">
        <v>138</v>
      </c>
      <c r="N2478" t="s">
        <v>138</v>
      </c>
      <c r="O2478" t="s">
        <v>56</v>
      </c>
      <c r="P2478" t="s">
        <v>57</v>
      </c>
      <c r="Q2478" t="s">
        <v>56</v>
      </c>
      <c r="S2478" t="s">
        <v>134</v>
      </c>
      <c r="U2478" t="s">
        <v>4523</v>
      </c>
      <c r="V2478" t="b">
        <f t="shared" si="38"/>
        <v>0</v>
      </c>
      <c r="W2478" t="s">
        <v>77</v>
      </c>
      <c r="X2478" t="s">
        <v>60</v>
      </c>
      <c r="Y2478" t="s">
        <v>61</v>
      </c>
      <c r="Z2478" t="s">
        <v>78</v>
      </c>
      <c r="AC2478">
        <v>6141697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L2478" s="2">
        <v>83950</v>
      </c>
      <c r="AM2478" s="2">
        <v>83950</v>
      </c>
      <c r="AN2478" s="2">
        <v>112</v>
      </c>
      <c r="AO2478" s="2">
        <v>0</v>
      </c>
      <c r="AQ2478" s="2">
        <v>0</v>
      </c>
      <c r="AR2478" s="2">
        <v>0</v>
      </c>
      <c r="AS2478" s="2">
        <v>0</v>
      </c>
      <c r="AT2478" s="2">
        <v>72051</v>
      </c>
      <c r="AU2478" s="2">
        <v>35967</v>
      </c>
      <c r="AV2478" s="2">
        <v>72689</v>
      </c>
      <c r="AW2478" s="2">
        <v>30000</v>
      </c>
    </row>
    <row r="2479" spans="1:49" x14ac:dyDescent="0.2">
      <c r="A2479" t="s">
        <v>4524</v>
      </c>
      <c r="B2479" t="s">
        <v>49</v>
      </c>
      <c r="C2479" t="s">
        <v>50</v>
      </c>
      <c r="D2479" t="s">
        <v>49</v>
      </c>
      <c r="E2479" t="s">
        <v>51</v>
      </c>
      <c r="F2479" t="s">
        <v>297</v>
      </c>
      <c r="G2479" s="1">
        <v>44470</v>
      </c>
      <c r="H2479" s="1">
        <v>44500</v>
      </c>
      <c r="I2479" s="1">
        <v>44487</v>
      </c>
      <c r="J2479" s="1">
        <v>44493</v>
      </c>
      <c r="K2479" t="s">
        <v>151</v>
      </c>
      <c r="L2479" t="s">
        <v>114</v>
      </c>
      <c r="M2479" t="s">
        <v>138</v>
      </c>
      <c r="N2479" t="s">
        <v>138</v>
      </c>
      <c r="O2479" t="s">
        <v>56</v>
      </c>
      <c r="P2479" t="s">
        <v>57</v>
      </c>
      <c r="Q2479" t="s">
        <v>56</v>
      </c>
      <c r="S2479" t="s">
        <v>387</v>
      </c>
      <c r="U2479" t="s">
        <v>4525</v>
      </c>
      <c r="V2479" t="b">
        <f t="shared" si="38"/>
        <v>0</v>
      </c>
      <c r="W2479" t="s">
        <v>77</v>
      </c>
      <c r="X2479" t="s">
        <v>60</v>
      </c>
      <c r="Y2479" t="s">
        <v>61</v>
      </c>
      <c r="Z2479" t="s">
        <v>78</v>
      </c>
      <c r="AC2479">
        <v>6141697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L2479" s="2">
        <v>39129</v>
      </c>
      <c r="AM2479" s="2">
        <v>39129</v>
      </c>
      <c r="AN2479" s="2">
        <v>34</v>
      </c>
      <c r="AO2479" s="2">
        <v>0</v>
      </c>
      <c r="AQ2479" s="2">
        <v>0</v>
      </c>
      <c r="AR2479" s="2">
        <v>0</v>
      </c>
      <c r="AS2479" s="2">
        <v>0</v>
      </c>
      <c r="AT2479" s="2">
        <v>38647</v>
      </c>
      <c r="AU2479" s="2">
        <v>36044</v>
      </c>
      <c r="AV2479" s="2">
        <v>38828</v>
      </c>
      <c r="AW2479" s="2">
        <v>30000</v>
      </c>
    </row>
    <row r="2480" spans="1:49" x14ac:dyDescent="0.2">
      <c r="A2480" t="s">
        <v>4526</v>
      </c>
      <c r="B2480" t="s">
        <v>49</v>
      </c>
      <c r="C2480" t="s">
        <v>50</v>
      </c>
      <c r="D2480" t="s">
        <v>49</v>
      </c>
      <c r="E2480" t="s">
        <v>51</v>
      </c>
      <c r="F2480" t="s">
        <v>297</v>
      </c>
      <c r="G2480" s="1">
        <v>44470</v>
      </c>
      <c r="H2480" s="1">
        <v>44500</v>
      </c>
      <c r="I2480" s="1">
        <v>44483</v>
      </c>
      <c r="J2480" s="1">
        <v>44500</v>
      </c>
      <c r="K2480" t="s">
        <v>151</v>
      </c>
      <c r="L2480" t="s">
        <v>114</v>
      </c>
      <c r="M2480" t="s">
        <v>138</v>
      </c>
      <c r="N2480" t="s">
        <v>138</v>
      </c>
      <c r="O2480" t="s">
        <v>56</v>
      </c>
      <c r="P2480" t="s">
        <v>57</v>
      </c>
      <c r="Q2480" t="s">
        <v>56</v>
      </c>
      <c r="S2480" t="s">
        <v>1038</v>
      </c>
      <c r="U2480" t="s">
        <v>4527</v>
      </c>
      <c r="V2480" t="b">
        <f t="shared" si="38"/>
        <v>0</v>
      </c>
      <c r="W2480" t="s">
        <v>69</v>
      </c>
      <c r="X2480" t="s">
        <v>60</v>
      </c>
      <c r="Y2480" t="s">
        <v>61</v>
      </c>
      <c r="Z2480" t="s">
        <v>78</v>
      </c>
      <c r="AC2480">
        <v>6141697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439.43</v>
      </c>
      <c r="AL2480" s="2">
        <v>22887</v>
      </c>
      <c r="AM2480" s="2">
        <v>22887</v>
      </c>
      <c r="AN2480" s="2">
        <v>26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21619</v>
      </c>
      <c r="AU2480" s="2">
        <v>19322</v>
      </c>
      <c r="AV2480" s="2">
        <v>21714</v>
      </c>
      <c r="AW2480" s="2">
        <v>19.2</v>
      </c>
    </row>
    <row r="2481" spans="1:49" x14ac:dyDescent="0.2">
      <c r="A2481" t="s">
        <v>4528</v>
      </c>
      <c r="B2481" t="s">
        <v>49</v>
      </c>
      <c r="C2481" t="s">
        <v>50</v>
      </c>
      <c r="D2481" t="s">
        <v>49</v>
      </c>
      <c r="E2481" t="s">
        <v>51</v>
      </c>
      <c r="F2481" t="s">
        <v>297</v>
      </c>
      <c r="G2481" s="1">
        <v>44470</v>
      </c>
      <c r="H2481" s="1">
        <v>44500</v>
      </c>
      <c r="I2481" s="1">
        <v>44487</v>
      </c>
      <c r="J2481" s="1">
        <v>44493</v>
      </c>
      <c r="K2481" t="s">
        <v>151</v>
      </c>
      <c r="L2481" t="s">
        <v>114</v>
      </c>
      <c r="M2481" t="s">
        <v>91</v>
      </c>
      <c r="N2481" t="s">
        <v>91</v>
      </c>
      <c r="O2481" t="s">
        <v>56</v>
      </c>
      <c r="P2481" t="s">
        <v>57</v>
      </c>
      <c r="Q2481" t="s">
        <v>56</v>
      </c>
      <c r="S2481" t="s">
        <v>405</v>
      </c>
      <c r="U2481" t="s">
        <v>4529</v>
      </c>
      <c r="V2481" t="b">
        <f t="shared" si="38"/>
        <v>0</v>
      </c>
      <c r="W2481" t="s">
        <v>77</v>
      </c>
      <c r="X2481" t="s">
        <v>60</v>
      </c>
      <c r="Y2481" t="s">
        <v>61</v>
      </c>
      <c r="Z2481" t="s">
        <v>97</v>
      </c>
      <c r="AC2481">
        <v>6915880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L2481" s="2">
        <v>0</v>
      </c>
      <c r="AM2481" s="2">
        <v>0</v>
      </c>
      <c r="AN2481" s="2">
        <v>233</v>
      </c>
      <c r="AO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35000</v>
      </c>
    </row>
    <row r="2482" spans="1:49" x14ac:dyDescent="0.2">
      <c r="A2482" t="s">
        <v>4530</v>
      </c>
      <c r="B2482" t="s">
        <v>49</v>
      </c>
      <c r="C2482" t="s">
        <v>50</v>
      </c>
      <c r="D2482" t="s">
        <v>49</v>
      </c>
      <c r="E2482" t="s">
        <v>51</v>
      </c>
      <c r="F2482" t="s">
        <v>297</v>
      </c>
      <c r="G2482" s="1">
        <v>44470</v>
      </c>
      <c r="H2482" s="1">
        <v>44500</v>
      </c>
      <c r="I2482" s="1">
        <v>44483</v>
      </c>
      <c r="J2482" s="1">
        <v>44483</v>
      </c>
      <c r="K2482" t="s">
        <v>151</v>
      </c>
      <c r="L2482" t="s">
        <v>114</v>
      </c>
      <c r="M2482" t="s">
        <v>424</v>
      </c>
      <c r="N2482" t="s">
        <v>424</v>
      </c>
      <c r="O2482" t="s">
        <v>56</v>
      </c>
      <c r="P2482" t="s">
        <v>57</v>
      </c>
      <c r="Q2482" t="s">
        <v>56</v>
      </c>
      <c r="S2482" t="s">
        <v>405</v>
      </c>
      <c r="U2482" t="s">
        <v>4531</v>
      </c>
      <c r="V2482" t="b">
        <f t="shared" si="38"/>
        <v>1</v>
      </c>
      <c r="W2482" t="s">
        <v>77</v>
      </c>
      <c r="X2482" t="s">
        <v>60</v>
      </c>
      <c r="Y2482" t="s">
        <v>61</v>
      </c>
      <c r="Z2482" t="s">
        <v>78</v>
      </c>
      <c r="AC2482">
        <v>6229725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L2482" s="2">
        <v>20825</v>
      </c>
      <c r="AM2482" s="2">
        <v>20825</v>
      </c>
      <c r="AN2482" s="2">
        <v>21</v>
      </c>
      <c r="AO2482" s="2">
        <v>0</v>
      </c>
      <c r="AQ2482" s="2">
        <v>0</v>
      </c>
      <c r="AR2482" s="2">
        <v>0</v>
      </c>
      <c r="AS2482" s="2">
        <v>0</v>
      </c>
      <c r="AT2482" s="2">
        <v>20297</v>
      </c>
      <c r="AU2482" s="2">
        <v>7201</v>
      </c>
      <c r="AV2482" s="2">
        <v>20650</v>
      </c>
      <c r="AW2482" s="2">
        <v>27500</v>
      </c>
    </row>
    <row r="2483" spans="1:49" x14ac:dyDescent="0.2">
      <c r="A2483" t="s">
        <v>4532</v>
      </c>
      <c r="B2483" t="s">
        <v>49</v>
      </c>
      <c r="C2483" t="s">
        <v>50</v>
      </c>
      <c r="D2483" t="s">
        <v>49</v>
      </c>
      <c r="E2483" t="s">
        <v>51</v>
      </c>
      <c r="F2483" t="s">
        <v>357</v>
      </c>
      <c r="G2483" s="1">
        <v>44470</v>
      </c>
      <c r="H2483" s="1">
        <v>44500</v>
      </c>
      <c r="I2483" s="1">
        <v>44483</v>
      </c>
      <c r="J2483" s="1">
        <v>44483</v>
      </c>
      <c r="K2483" t="s">
        <v>151</v>
      </c>
      <c r="L2483" t="s">
        <v>114</v>
      </c>
      <c r="M2483" t="s">
        <v>1598</v>
      </c>
      <c r="N2483" t="s">
        <v>1598</v>
      </c>
      <c r="O2483" t="s">
        <v>56</v>
      </c>
      <c r="P2483" t="s">
        <v>57</v>
      </c>
      <c r="Q2483" t="s">
        <v>56</v>
      </c>
      <c r="S2483" t="s">
        <v>176</v>
      </c>
      <c r="U2483" t="s">
        <v>4533</v>
      </c>
      <c r="V2483" t="b">
        <f t="shared" si="38"/>
        <v>0</v>
      </c>
      <c r="W2483" t="s">
        <v>77</v>
      </c>
      <c r="X2483" t="s">
        <v>60</v>
      </c>
      <c r="Y2483" t="s">
        <v>61</v>
      </c>
      <c r="Z2483" t="s">
        <v>97</v>
      </c>
      <c r="AC2483">
        <v>6141718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L2483" s="2">
        <v>0</v>
      </c>
      <c r="AM2483" s="2">
        <v>0</v>
      </c>
      <c r="AN2483" s="2">
        <v>2605</v>
      </c>
      <c r="AO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50000</v>
      </c>
    </row>
    <row r="2484" spans="1:49" x14ac:dyDescent="0.2">
      <c r="A2484" t="s">
        <v>4534</v>
      </c>
      <c r="B2484" t="s">
        <v>49</v>
      </c>
      <c r="C2484" t="s">
        <v>50</v>
      </c>
      <c r="D2484" t="s">
        <v>49</v>
      </c>
      <c r="E2484" t="s">
        <v>51</v>
      </c>
      <c r="F2484" t="s">
        <v>297</v>
      </c>
      <c r="G2484" s="1">
        <v>44470</v>
      </c>
      <c r="H2484" s="1">
        <v>44500</v>
      </c>
      <c r="I2484" s="1">
        <v>44483</v>
      </c>
      <c r="J2484" s="1">
        <v>44500</v>
      </c>
      <c r="K2484" t="s">
        <v>151</v>
      </c>
      <c r="L2484" t="s">
        <v>114</v>
      </c>
      <c r="M2484" t="s">
        <v>375</v>
      </c>
      <c r="N2484" t="s">
        <v>427</v>
      </c>
      <c r="O2484" t="s">
        <v>56</v>
      </c>
      <c r="P2484" t="s">
        <v>57</v>
      </c>
      <c r="Q2484" t="s">
        <v>56</v>
      </c>
      <c r="S2484" t="s">
        <v>134</v>
      </c>
      <c r="U2484" t="s">
        <v>4535</v>
      </c>
      <c r="V2484" t="b">
        <f t="shared" si="38"/>
        <v>0</v>
      </c>
      <c r="W2484" t="s">
        <v>59</v>
      </c>
      <c r="X2484" t="s">
        <v>60</v>
      </c>
      <c r="Y2484" t="s">
        <v>61</v>
      </c>
      <c r="Z2484" t="s">
        <v>78</v>
      </c>
      <c r="AC2484">
        <v>6142232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17416</v>
      </c>
      <c r="AM2484" s="2">
        <v>17416</v>
      </c>
      <c r="AN2484" s="2">
        <v>5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17410</v>
      </c>
      <c r="AU2484" s="2">
        <v>8319</v>
      </c>
      <c r="AV2484" s="2">
        <v>17416</v>
      </c>
      <c r="AW2484" s="2">
        <v>0</v>
      </c>
    </row>
    <row r="2485" spans="1:49" x14ac:dyDescent="0.2">
      <c r="A2485" t="s">
        <v>4536</v>
      </c>
      <c r="B2485" t="s">
        <v>49</v>
      </c>
      <c r="C2485" t="s">
        <v>50</v>
      </c>
      <c r="D2485" t="s">
        <v>49</v>
      </c>
      <c r="E2485" t="s">
        <v>51</v>
      </c>
      <c r="F2485" t="s">
        <v>297</v>
      </c>
      <c r="G2485" s="1">
        <v>44470</v>
      </c>
      <c r="H2485" s="1">
        <v>44500</v>
      </c>
      <c r="I2485" s="1">
        <v>44483</v>
      </c>
      <c r="J2485" s="1">
        <v>44483</v>
      </c>
      <c r="K2485" t="s">
        <v>151</v>
      </c>
      <c r="L2485" t="s">
        <v>114</v>
      </c>
      <c r="M2485" t="s">
        <v>138</v>
      </c>
      <c r="N2485" t="s">
        <v>138</v>
      </c>
      <c r="O2485" t="s">
        <v>56</v>
      </c>
      <c r="P2485" t="s">
        <v>57</v>
      </c>
      <c r="Q2485" t="s">
        <v>56</v>
      </c>
      <c r="S2485" t="s">
        <v>387</v>
      </c>
      <c r="U2485" t="s">
        <v>4537</v>
      </c>
      <c r="V2485" t="b">
        <f t="shared" si="38"/>
        <v>1</v>
      </c>
      <c r="W2485" t="s">
        <v>77</v>
      </c>
      <c r="X2485" t="s">
        <v>60</v>
      </c>
      <c r="Y2485" t="s">
        <v>61</v>
      </c>
      <c r="Z2485" t="s">
        <v>78</v>
      </c>
      <c r="AC2485">
        <v>6141697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L2485" s="2">
        <v>22559</v>
      </c>
      <c r="AM2485" s="2">
        <v>22559</v>
      </c>
      <c r="AN2485" s="2">
        <v>40</v>
      </c>
      <c r="AO2485" s="2">
        <v>0</v>
      </c>
      <c r="AQ2485" s="2">
        <v>0</v>
      </c>
      <c r="AR2485" s="2">
        <v>0</v>
      </c>
      <c r="AS2485" s="2">
        <v>0</v>
      </c>
      <c r="AT2485" s="2">
        <v>22208</v>
      </c>
      <c r="AU2485" s="2">
        <v>18335</v>
      </c>
      <c r="AV2485" s="2">
        <v>22413</v>
      </c>
      <c r="AW2485" s="2">
        <v>6897</v>
      </c>
    </row>
    <row r="2486" spans="1:49" x14ac:dyDescent="0.2">
      <c r="A2486" t="s">
        <v>4538</v>
      </c>
      <c r="B2486" t="s">
        <v>49</v>
      </c>
      <c r="C2486" t="s">
        <v>50</v>
      </c>
      <c r="D2486" t="s">
        <v>49</v>
      </c>
      <c r="E2486" t="s">
        <v>51</v>
      </c>
      <c r="F2486" t="s">
        <v>297</v>
      </c>
      <c r="G2486" s="1">
        <v>44470</v>
      </c>
      <c r="H2486" s="1">
        <v>44500</v>
      </c>
      <c r="I2486" s="1">
        <v>44487</v>
      </c>
      <c r="J2486" s="1">
        <v>44493</v>
      </c>
      <c r="K2486" t="s">
        <v>151</v>
      </c>
      <c r="L2486" t="s">
        <v>114</v>
      </c>
      <c r="M2486" t="s">
        <v>138</v>
      </c>
      <c r="N2486" t="s">
        <v>138</v>
      </c>
      <c r="O2486" t="s">
        <v>56</v>
      </c>
      <c r="P2486" t="s">
        <v>57</v>
      </c>
      <c r="Q2486" t="s">
        <v>56</v>
      </c>
      <c r="S2486" t="s">
        <v>134</v>
      </c>
      <c r="U2486" t="s">
        <v>4539</v>
      </c>
      <c r="V2486" t="b">
        <f t="shared" si="38"/>
        <v>0</v>
      </c>
      <c r="W2486" t="s">
        <v>77</v>
      </c>
      <c r="X2486" t="s">
        <v>60</v>
      </c>
      <c r="Y2486" t="s">
        <v>61</v>
      </c>
      <c r="Z2486" t="s">
        <v>78</v>
      </c>
      <c r="AC2486">
        <v>6141697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L2486" s="2">
        <v>85195</v>
      </c>
      <c r="AM2486" s="2">
        <v>85195</v>
      </c>
      <c r="AN2486" s="2">
        <v>92</v>
      </c>
      <c r="AO2486" s="2">
        <v>0</v>
      </c>
      <c r="AQ2486" s="2">
        <v>0</v>
      </c>
      <c r="AR2486" s="2">
        <v>0</v>
      </c>
      <c r="AS2486" s="2">
        <v>0</v>
      </c>
      <c r="AT2486" s="2">
        <v>73297</v>
      </c>
      <c r="AU2486" s="2">
        <v>36825</v>
      </c>
      <c r="AV2486" s="2">
        <v>73931</v>
      </c>
      <c r="AW2486" s="2">
        <v>30000</v>
      </c>
    </row>
    <row r="2487" spans="1:49" x14ac:dyDescent="0.2">
      <c r="A2487" t="s">
        <v>4540</v>
      </c>
      <c r="B2487" t="s">
        <v>49</v>
      </c>
      <c r="C2487" t="s">
        <v>50</v>
      </c>
      <c r="D2487" t="s">
        <v>49</v>
      </c>
      <c r="E2487" t="s">
        <v>51</v>
      </c>
      <c r="F2487" t="s">
        <v>297</v>
      </c>
      <c r="G2487" s="1">
        <v>44470</v>
      </c>
      <c r="H2487" s="1">
        <v>44500</v>
      </c>
      <c r="I2487" s="1">
        <v>44483</v>
      </c>
      <c r="J2487" s="1">
        <v>44483</v>
      </c>
      <c r="K2487" t="s">
        <v>151</v>
      </c>
      <c r="L2487" t="s">
        <v>114</v>
      </c>
      <c r="M2487" t="s">
        <v>138</v>
      </c>
      <c r="N2487" t="s">
        <v>138</v>
      </c>
      <c r="O2487" t="s">
        <v>56</v>
      </c>
      <c r="P2487" t="s">
        <v>57</v>
      </c>
      <c r="Q2487" t="s">
        <v>56</v>
      </c>
      <c r="S2487" t="s">
        <v>134</v>
      </c>
      <c r="U2487" t="s">
        <v>4541</v>
      </c>
      <c r="V2487" t="b">
        <f t="shared" si="38"/>
        <v>1</v>
      </c>
      <c r="W2487" t="s">
        <v>77</v>
      </c>
      <c r="X2487" t="s">
        <v>60</v>
      </c>
      <c r="Y2487" t="s">
        <v>61</v>
      </c>
      <c r="Z2487" t="s">
        <v>78</v>
      </c>
      <c r="AC2487">
        <v>6141697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L2487" s="2">
        <v>304307</v>
      </c>
      <c r="AM2487" s="2">
        <v>304307</v>
      </c>
      <c r="AN2487" s="2">
        <v>415</v>
      </c>
      <c r="AO2487" s="2">
        <v>0</v>
      </c>
      <c r="AQ2487" s="2">
        <v>0</v>
      </c>
      <c r="AR2487" s="2">
        <v>0</v>
      </c>
      <c r="AS2487" s="2">
        <v>0</v>
      </c>
      <c r="AT2487" s="2">
        <v>290884</v>
      </c>
      <c r="AU2487" s="2">
        <v>185997</v>
      </c>
      <c r="AV2487" s="2">
        <v>292683</v>
      </c>
      <c r="AW2487" s="2">
        <v>6897</v>
      </c>
    </row>
    <row r="2488" spans="1:49" x14ac:dyDescent="0.2">
      <c r="A2488" t="s">
        <v>4542</v>
      </c>
      <c r="B2488" t="s">
        <v>49</v>
      </c>
      <c r="C2488" t="s">
        <v>50</v>
      </c>
      <c r="D2488" t="s">
        <v>49</v>
      </c>
      <c r="E2488" t="s">
        <v>51</v>
      </c>
      <c r="F2488" t="s">
        <v>297</v>
      </c>
      <c r="G2488" s="1">
        <v>44470</v>
      </c>
      <c r="H2488" s="1">
        <v>44500</v>
      </c>
      <c r="I2488" s="1">
        <v>44487</v>
      </c>
      <c r="J2488" s="1">
        <v>44493</v>
      </c>
      <c r="K2488" t="s">
        <v>151</v>
      </c>
      <c r="L2488" t="s">
        <v>114</v>
      </c>
      <c r="M2488" t="s">
        <v>138</v>
      </c>
      <c r="N2488" t="s">
        <v>138</v>
      </c>
      <c r="O2488" t="s">
        <v>56</v>
      </c>
      <c r="P2488" t="s">
        <v>57</v>
      </c>
      <c r="Q2488" t="s">
        <v>56</v>
      </c>
      <c r="S2488" t="s">
        <v>387</v>
      </c>
      <c r="U2488" t="s">
        <v>4543</v>
      </c>
      <c r="V2488" t="b">
        <f t="shared" si="38"/>
        <v>0</v>
      </c>
      <c r="W2488" t="s">
        <v>77</v>
      </c>
      <c r="X2488" t="s">
        <v>60</v>
      </c>
      <c r="Y2488" t="s">
        <v>61</v>
      </c>
      <c r="Z2488" t="s">
        <v>78</v>
      </c>
      <c r="AC2488">
        <v>6141697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L2488" s="2">
        <v>39257</v>
      </c>
      <c r="AM2488" s="2">
        <v>39257</v>
      </c>
      <c r="AN2488" s="2">
        <v>38</v>
      </c>
      <c r="AO2488" s="2">
        <v>0</v>
      </c>
      <c r="AQ2488" s="2">
        <v>0</v>
      </c>
      <c r="AR2488" s="2">
        <v>0</v>
      </c>
      <c r="AS2488" s="2">
        <v>0</v>
      </c>
      <c r="AT2488" s="2">
        <v>38750</v>
      </c>
      <c r="AU2488" s="2">
        <v>36144</v>
      </c>
      <c r="AV2488" s="2">
        <v>38925</v>
      </c>
      <c r="AW2488" s="2">
        <v>30000</v>
      </c>
    </row>
    <row r="2489" spans="1:49" x14ac:dyDescent="0.2">
      <c r="A2489" t="s">
        <v>4544</v>
      </c>
      <c r="B2489" t="s">
        <v>49</v>
      </c>
      <c r="C2489" t="s">
        <v>50</v>
      </c>
      <c r="D2489" t="s">
        <v>49</v>
      </c>
      <c r="E2489" t="s">
        <v>51</v>
      </c>
      <c r="F2489" t="s">
        <v>386</v>
      </c>
      <c r="G2489" s="1">
        <v>44470</v>
      </c>
      <c r="H2489" s="1">
        <v>44500</v>
      </c>
      <c r="I2489" s="1">
        <v>44470</v>
      </c>
      <c r="J2489" s="1">
        <v>44500</v>
      </c>
      <c r="K2489" t="s">
        <v>151</v>
      </c>
      <c r="L2489" t="s">
        <v>114</v>
      </c>
      <c r="M2489" t="s">
        <v>133</v>
      </c>
      <c r="N2489" t="s">
        <v>133</v>
      </c>
      <c r="O2489" t="s">
        <v>56</v>
      </c>
      <c r="P2489" t="s">
        <v>57</v>
      </c>
      <c r="Q2489" t="s">
        <v>56</v>
      </c>
      <c r="S2489" t="s">
        <v>134</v>
      </c>
      <c r="U2489" t="s">
        <v>4545</v>
      </c>
      <c r="V2489" t="b">
        <f t="shared" si="38"/>
        <v>0</v>
      </c>
      <c r="W2489" t="s">
        <v>359</v>
      </c>
      <c r="X2489" t="s">
        <v>60</v>
      </c>
      <c r="Y2489" t="s">
        <v>61</v>
      </c>
      <c r="Z2489" t="s">
        <v>97</v>
      </c>
      <c r="AC2489">
        <v>6141706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32154</v>
      </c>
      <c r="AN2489" s="2">
        <v>107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0.1</v>
      </c>
    </row>
    <row r="2490" spans="1:49" x14ac:dyDescent="0.2">
      <c r="A2490" t="s">
        <v>4546</v>
      </c>
      <c r="B2490" t="s">
        <v>49</v>
      </c>
      <c r="C2490" t="s">
        <v>50</v>
      </c>
      <c r="D2490" t="s">
        <v>49</v>
      </c>
      <c r="E2490" t="s">
        <v>51</v>
      </c>
      <c r="F2490" t="s">
        <v>297</v>
      </c>
      <c r="G2490" s="1">
        <v>44470</v>
      </c>
      <c r="H2490" s="1">
        <v>44500</v>
      </c>
      <c r="I2490" s="1">
        <v>44483</v>
      </c>
      <c r="J2490" s="1">
        <v>44500</v>
      </c>
      <c r="K2490" t="s">
        <v>151</v>
      </c>
      <c r="L2490" t="s">
        <v>114</v>
      </c>
      <c r="M2490" t="s">
        <v>375</v>
      </c>
      <c r="N2490" t="s">
        <v>427</v>
      </c>
      <c r="O2490" t="s">
        <v>56</v>
      </c>
      <c r="P2490" t="s">
        <v>57</v>
      </c>
      <c r="Q2490" t="s">
        <v>56</v>
      </c>
      <c r="S2490" t="s">
        <v>134</v>
      </c>
      <c r="U2490" t="s">
        <v>4547</v>
      </c>
      <c r="V2490" t="b">
        <f t="shared" si="38"/>
        <v>0</v>
      </c>
      <c r="W2490" t="s">
        <v>59</v>
      </c>
      <c r="X2490" t="s">
        <v>60</v>
      </c>
      <c r="Y2490" t="s">
        <v>61</v>
      </c>
      <c r="Z2490" t="s">
        <v>78</v>
      </c>
      <c r="AC2490">
        <v>6142232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28241</v>
      </c>
      <c r="AM2490" s="2">
        <v>28241</v>
      </c>
      <c r="AN2490" s="2">
        <v>5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28222</v>
      </c>
      <c r="AU2490" s="2">
        <v>23043</v>
      </c>
      <c r="AV2490" s="2">
        <v>28241</v>
      </c>
      <c r="AW2490" s="2">
        <v>0</v>
      </c>
    </row>
    <row r="2491" spans="1:49" x14ac:dyDescent="0.2">
      <c r="A2491" t="s">
        <v>4548</v>
      </c>
      <c r="B2491" t="s">
        <v>49</v>
      </c>
      <c r="C2491" t="s">
        <v>50</v>
      </c>
      <c r="D2491" t="s">
        <v>49</v>
      </c>
      <c r="E2491" t="s">
        <v>51</v>
      </c>
      <c r="F2491" t="s">
        <v>297</v>
      </c>
      <c r="G2491" s="1">
        <v>44470</v>
      </c>
      <c r="H2491" s="1">
        <v>44500</v>
      </c>
      <c r="I2491" s="1">
        <v>44483</v>
      </c>
      <c r="J2491" s="1">
        <v>44500</v>
      </c>
      <c r="K2491" t="s">
        <v>151</v>
      </c>
      <c r="L2491" t="s">
        <v>114</v>
      </c>
      <c r="M2491" t="s">
        <v>375</v>
      </c>
      <c r="N2491" t="s">
        <v>427</v>
      </c>
      <c r="O2491" t="s">
        <v>56</v>
      </c>
      <c r="P2491" t="s">
        <v>57</v>
      </c>
      <c r="Q2491" t="s">
        <v>56</v>
      </c>
      <c r="S2491" t="s">
        <v>134</v>
      </c>
      <c r="U2491" t="s">
        <v>4549</v>
      </c>
      <c r="V2491" t="b">
        <f t="shared" si="38"/>
        <v>0</v>
      </c>
      <c r="W2491" t="s">
        <v>69</v>
      </c>
      <c r="X2491" t="s">
        <v>60</v>
      </c>
      <c r="Y2491" t="s">
        <v>61</v>
      </c>
      <c r="Z2491" t="s">
        <v>78</v>
      </c>
      <c r="AC2491">
        <v>6142232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504.9</v>
      </c>
      <c r="AL2491" s="2">
        <v>31556</v>
      </c>
      <c r="AM2491" s="2">
        <v>31556</v>
      </c>
      <c r="AN2491" s="2">
        <v>22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31522</v>
      </c>
      <c r="AU2491" s="2">
        <v>20914</v>
      </c>
      <c r="AV2491" s="2">
        <v>31556</v>
      </c>
      <c r="AW2491" s="2">
        <v>16</v>
      </c>
    </row>
    <row r="2492" spans="1:49" x14ac:dyDescent="0.2">
      <c r="A2492" t="s">
        <v>4550</v>
      </c>
      <c r="B2492" t="s">
        <v>49</v>
      </c>
      <c r="C2492" t="s">
        <v>50</v>
      </c>
      <c r="D2492" t="s">
        <v>49</v>
      </c>
      <c r="E2492" t="s">
        <v>51</v>
      </c>
      <c r="F2492" t="s">
        <v>297</v>
      </c>
      <c r="G2492" s="1">
        <v>44470</v>
      </c>
      <c r="H2492" s="1">
        <v>44500</v>
      </c>
      <c r="I2492" s="1">
        <v>44483</v>
      </c>
      <c r="J2492" s="1">
        <v>44500</v>
      </c>
      <c r="K2492" t="s">
        <v>151</v>
      </c>
      <c r="L2492" t="s">
        <v>114</v>
      </c>
      <c r="M2492" t="s">
        <v>375</v>
      </c>
      <c r="N2492" t="s">
        <v>427</v>
      </c>
      <c r="O2492" t="s">
        <v>56</v>
      </c>
      <c r="P2492" t="s">
        <v>57</v>
      </c>
      <c r="Q2492" t="s">
        <v>56</v>
      </c>
      <c r="S2492" t="s">
        <v>134</v>
      </c>
      <c r="U2492" t="s">
        <v>4551</v>
      </c>
      <c r="V2492" t="b">
        <f t="shared" si="38"/>
        <v>0</v>
      </c>
      <c r="W2492" t="s">
        <v>69</v>
      </c>
      <c r="X2492" t="s">
        <v>60</v>
      </c>
      <c r="Y2492" t="s">
        <v>61</v>
      </c>
      <c r="Z2492" t="s">
        <v>78</v>
      </c>
      <c r="AC2492">
        <v>6142232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668.53</v>
      </c>
      <c r="AL2492" s="2">
        <v>41783</v>
      </c>
      <c r="AM2492" s="2">
        <v>41783</v>
      </c>
      <c r="AN2492" s="2">
        <v>42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41714</v>
      </c>
      <c r="AU2492" s="2">
        <v>27183</v>
      </c>
      <c r="AV2492" s="2">
        <v>41783</v>
      </c>
      <c r="AW2492" s="2">
        <v>16</v>
      </c>
    </row>
    <row r="2493" spans="1:49" x14ac:dyDescent="0.2">
      <c r="A2493" t="s">
        <v>4552</v>
      </c>
      <c r="B2493" t="s">
        <v>49</v>
      </c>
      <c r="C2493" t="s">
        <v>50</v>
      </c>
      <c r="D2493" t="s">
        <v>49</v>
      </c>
      <c r="E2493" t="s">
        <v>51</v>
      </c>
      <c r="F2493" t="s">
        <v>297</v>
      </c>
      <c r="G2493" s="1">
        <v>44470</v>
      </c>
      <c r="H2493" s="1">
        <v>44500</v>
      </c>
      <c r="I2493" s="1">
        <v>44483</v>
      </c>
      <c r="J2493" s="1">
        <v>44500</v>
      </c>
      <c r="K2493" t="s">
        <v>151</v>
      </c>
      <c r="L2493" t="s">
        <v>114</v>
      </c>
      <c r="M2493" t="s">
        <v>138</v>
      </c>
      <c r="N2493" t="s">
        <v>138</v>
      </c>
      <c r="O2493" t="s">
        <v>56</v>
      </c>
      <c r="P2493" t="s">
        <v>57</v>
      </c>
      <c r="Q2493" t="s">
        <v>56</v>
      </c>
      <c r="S2493" t="s">
        <v>1038</v>
      </c>
      <c r="U2493" t="s">
        <v>4553</v>
      </c>
      <c r="V2493" t="b">
        <f t="shared" si="38"/>
        <v>0</v>
      </c>
      <c r="W2493" t="s">
        <v>69</v>
      </c>
      <c r="X2493" t="s">
        <v>60</v>
      </c>
      <c r="Y2493" t="s">
        <v>61</v>
      </c>
      <c r="Z2493" t="s">
        <v>78</v>
      </c>
      <c r="AC2493">
        <v>6141697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442.87</v>
      </c>
      <c r="AL2493" s="2">
        <v>23066</v>
      </c>
      <c r="AM2493" s="2">
        <v>23066</v>
      </c>
      <c r="AN2493" s="2">
        <v>24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21738</v>
      </c>
      <c r="AU2493" s="2">
        <v>19384</v>
      </c>
      <c r="AV2493" s="2">
        <v>21825</v>
      </c>
      <c r="AW2493" s="2">
        <v>19.2</v>
      </c>
    </row>
    <row r="2494" spans="1:49" x14ac:dyDescent="0.2">
      <c r="A2494" t="s">
        <v>4554</v>
      </c>
      <c r="B2494" t="s">
        <v>49</v>
      </c>
      <c r="C2494" t="s">
        <v>50</v>
      </c>
      <c r="D2494" t="s">
        <v>49</v>
      </c>
      <c r="E2494" t="s">
        <v>51</v>
      </c>
      <c r="F2494" t="s">
        <v>297</v>
      </c>
      <c r="G2494" s="1">
        <v>44470</v>
      </c>
      <c r="H2494" s="1">
        <v>44500</v>
      </c>
      <c r="I2494" s="1">
        <v>44487</v>
      </c>
      <c r="J2494" s="1">
        <v>44493</v>
      </c>
      <c r="K2494" t="s">
        <v>151</v>
      </c>
      <c r="L2494" t="s">
        <v>114</v>
      </c>
      <c r="M2494" t="s">
        <v>91</v>
      </c>
      <c r="N2494" t="s">
        <v>91</v>
      </c>
      <c r="O2494" t="s">
        <v>56</v>
      </c>
      <c r="P2494" t="s">
        <v>57</v>
      </c>
      <c r="Q2494" t="s">
        <v>56</v>
      </c>
      <c r="S2494" t="s">
        <v>387</v>
      </c>
      <c r="U2494" t="s">
        <v>4555</v>
      </c>
      <c r="V2494" t="b">
        <f t="shared" si="38"/>
        <v>0</v>
      </c>
      <c r="W2494" t="s">
        <v>77</v>
      </c>
      <c r="X2494" t="s">
        <v>60</v>
      </c>
      <c r="Y2494" t="s">
        <v>61</v>
      </c>
      <c r="Z2494" t="s">
        <v>97</v>
      </c>
      <c r="AC2494">
        <v>6915880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L2494" s="2">
        <v>0</v>
      </c>
      <c r="AM2494" s="2">
        <v>0</v>
      </c>
      <c r="AN2494" s="2">
        <v>104</v>
      </c>
      <c r="AO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35000</v>
      </c>
    </row>
    <row r="2495" spans="1:49" x14ac:dyDescent="0.2">
      <c r="A2495" t="s">
        <v>4556</v>
      </c>
      <c r="B2495" t="s">
        <v>49</v>
      </c>
      <c r="C2495" t="s">
        <v>50</v>
      </c>
      <c r="D2495" t="s">
        <v>49</v>
      </c>
      <c r="E2495" t="s">
        <v>51</v>
      </c>
      <c r="F2495" t="s">
        <v>297</v>
      </c>
      <c r="G2495" s="1">
        <v>44470</v>
      </c>
      <c r="H2495" s="1">
        <v>44500</v>
      </c>
      <c r="I2495" s="1">
        <v>44483</v>
      </c>
      <c r="J2495" s="1">
        <v>44500</v>
      </c>
      <c r="K2495" t="s">
        <v>53</v>
      </c>
      <c r="L2495" t="s">
        <v>114</v>
      </c>
      <c r="M2495" t="s">
        <v>375</v>
      </c>
      <c r="N2495" t="s">
        <v>427</v>
      </c>
      <c r="O2495" t="s">
        <v>56</v>
      </c>
      <c r="P2495" t="s">
        <v>57</v>
      </c>
      <c r="U2495" t="s">
        <v>4557</v>
      </c>
      <c r="V2495" t="b">
        <f t="shared" si="38"/>
        <v>0</v>
      </c>
      <c r="W2495" t="s">
        <v>59</v>
      </c>
      <c r="X2495" t="s">
        <v>60</v>
      </c>
      <c r="Y2495" t="s">
        <v>61</v>
      </c>
      <c r="AA2495" t="s">
        <v>1481</v>
      </c>
      <c r="AC2495">
        <v>6142232</v>
      </c>
      <c r="AE2495" s="2">
        <v>0</v>
      </c>
      <c r="AF2495" s="2">
        <v>0</v>
      </c>
      <c r="AG2495" s="2">
        <v>350000</v>
      </c>
      <c r="AH2495" s="2">
        <v>350000</v>
      </c>
      <c r="AI2495" s="2">
        <v>0</v>
      </c>
      <c r="AJ2495" s="2">
        <v>0</v>
      </c>
      <c r="AK2495" s="2">
        <v>0</v>
      </c>
      <c r="AL2495" s="2">
        <v>156602</v>
      </c>
      <c r="AM2495" s="2">
        <v>156602</v>
      </c>
      <c r="AN2495" s="2">
        <v>51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156374</v>
      </c>
      <c r="AU2495" s="2">
        <v>101310</v>
      </c>
      <c r="AV2495" s="2">
        <v>156602</v>
      </c>
      <c r="AW2495" s="2">
        <v>0</v>
      </c>
    </row>
    <row r="2496" spans="1:49" x14ac:dyDescent="0.2">
      <c r="A2496" t="s">
        <v>4558</v>
      </c>
      <c r="B2496" t="s">
        <v>49</v>
      </c>
      <c r="C2496" t="s">
        <v>50</v>
      </c>
      <c r="D2496" t="s">
        <v>49</v>
      </c>
      <c r="E2496" t="s">
        <v>51</v>
      </c>
      <c r="F2496" t="s">
        <v>297</v>
      </c>
      <c r="G2496" s="1">
        <v>44470</v>
      </c>
      <c r="H2496" s="1">
        <v>44500</v>
      </c>
      <c r="I2496" s="1">
        <v>44483</v>
      </c>
      <c r="J2496" s="1">
        <v>44500</v>
      </c>
      <c r="K2496" t="s">
        <v>151</v>
      </c>
      <c r="L2496" t="s">
        <v>114</v>
      </c>
      <c r="M2496" t="s">
        <v>375</v>
      </c>
      <c r="N2496" t="s">
        <v>427</v>
      </c>
      <c r="O2496" t="s">
        <v>56</v>
      </c>
      <c r="P2496" t="s">
        <v>57</v>
      </c>
      <c r="Q2496" t="s">
        <v>56</v>
      </c>
      <c r="S2496" t="s">
        <v>387</v>
      </c>
      <c r="U2496" t="s">
        <v>4559</v>
      </c>
      <c r="V2496" t="b">
        <f t="shared" si="38"/>
        <v>0</v>
      </c>
      <c r="W2496" t="s">
        <v>59</v>
      </c>
      <c r="X2496" t="s">
        <v>60</v>
      </c>
      <c r="Y2496" t="s">
        <v>61</v>
      </c>
      <c r="Z2496" t="s">
        <v>78</v>
      </c>
      <c r="AC2496">
        <v>6142232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8734</v>
      </c>
      <c r="AM2496" s="2">
        <v>8734</v>
      </c>
      <c r="AN2496" s="2">
        <v>1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8692</v>
      </c>
      <c r="AU2496" s="2">
        <v>4977</v>
      </c>
      <c r="AV2496" s="2">
        <v>8734</v>
      </c>
      <c r="AW2496" s="2">
        <v>0</v>
      </c>
    </row>
    <row r="2497" spans="1:49" x14ac:dyDescent="0.2">
      <c r="A2497" t="s">
        <v>4560</v>
      </c>
      <c r="B2497" t="s">
        <v>49</v>
      </c>
      <c r="C2497" t="s">
        <v>50</v>
      </c>
      <c r="D2497" t="s">
        <v>49</v>
      </c>
      <c r="E2497" t="s">
        <v>51</v>
      </c>
      <c r="F2497" t="s">
        <v>297</v>
      </c>
      <c r="G2497" s="1">
        <v>44470</v>
      </c>
      <c r="H2497" s="1">
        <v>44500</v>
      </c>
      <c r="I2497" s="1">
        <v>44483</v>
      </c>
      <c r="J2497" s="1">
        <v>44500</v>
      </c>
      <c r="K2497" t="s">
        <v>151</v>
      </c>
      <c r="L2497" t="s">
        <v>114</v>
      </c>
      <c r="M2497" t="s">
        <v>375</v>
      </c>
      <c r="N2497" t="s">
        <v>427</v>
      </c>
      <c r="O2497" t="s">
        <v>56</v>
      </c>
      <c r="P2497" t="s">
        <v>57</v>
      </c>
      <c r="Q2497" t="s">
        <v>56</v>
      </c>
      <c r="S2497" t="s">
        <v>387</v>
      </c>
      <c r="U2497" t="s">
        <v>4561</v>
      </c>
      <c r="V2497" t="b">
        <f t="shared" si="38"/>
        <v>0</v>
      </c>
      <c r="W2497" t="s">
        <v>59</v>
      </c>
      <c r="X2497" t="s">
        <v>60</v>
      </c>
      <c r="Y2497" t="s">
        <v>61</v>
      </c>
      <c r="Z2497" t="s">
        <v>78</v>
      </c>
      <c r="AC2497">
        <v>6142232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21424</v>
      </c>
      <c r="AM2497" s="2">
        <v>21424</v>
      </c>
      <c r="AN2497" s="2">
        <v>7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21357</v>
      </c>
      <c r="AU2497" s="2">
        <v>12128</v>
      </c>
      <c r="AV2497" s="2">
        <v>21424</v>
      </c>
      <c r="AW2497" s="2">
        <v>0</v>
      </c>
    </row>
    <row r="2498" spans="1:49" x14ac:dyDescent="0.2">
      <c r="A2498" t="s">
        <v>4562</v>
      </c>
      <c r="B2498" t="s">
        <v>49</v>
      </c>
      <c r="C2498" t="s">
        <v>50</v>
      </c>
      <c r="D2498" t="s">
        <v>49</v>
      </c>
      <c r="E2498" t="s">
        <v>51</v>
      </c>
      <c r="F2498" t="s">
        <v>357</v>
      </c>
      <c r="G2498" s="1">
        <v>44470</v>
      </c>
      <c r="H2498" s="1">
        <v>44500</v>
      </c>
      <c r="I2498" s="1">
        <v>44476</v>
      </c>
      <c r="J2498" s="1">
        <v>44490</v>
      </c>
      <c r="K2498" t="s">
        <v>151</v>
      </c>
      <c r="L2498" t="s">
        <v>114</v>
      </c>
      <c r="M2498" t="s">
        <v>424</v>
      </c>
      <c r="N2498" t="s">
        <v>424</v>
      </c>
      <c r="O2498" t="s">
        <v>56</v>
      </c>
      <c r="P2498" t="s">
        <v>57</v>
      </c>
      <c r="Q2498" t="s">
        <v>56</v>
      </c>
      <c r="S2498" t="s">
        <v>376</v>
      </c>
      <c r="U2498" t="s">
        <v>4563</v>
      </c>
      <c r="V2498" t="b">
        <f t="shared" si="38"/>
        <v>1</v>
      </c>
      <c r="W2498" t="s">
        <v>77</v>
      </c>
      <c r="X2498" t="s">
        <v>60</v>
      </c>
      <c r="Y2498" t="s">
        <v>61</v>
      </c>
      <c r="Z2498" t="s">
        <v>78</v>
      </c>
      <c r="AC2498">
        <v>6229725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L2498" s="2">
        <v>12720</v>
      </c>
      <c r="AM2498" s="2">
        <v>12720</v>
      </c>
      <c r="AN2498" s="2">
        <v>5</v>
      </c>
      <c r="AO2498" s="2">
        <v>0</v>
      </c>
      <c r="AQ2498" s="2">
        <v>0</v>
      </c>
      <c r="AR2498" s="2">
        <v>0</v>
      </c>
      <c r="AS2498" s="2">
        <v>0</v>
      </c>
      <c r="AT2498" s="2">
        <v>12598</v>
      </c>
      <c r="AU2498" s="2">
        <v>8374</v>
      </c>
      <c r="AV2498" s="2">
        <v>12609</v>
      </c>
      <c r="AW2498" s="2">
        <v>25000</v>
      </c>
    </row>
    <row r="2499" spans="1:49" x14ac:dyDescent="0.2">
      <c r="A2499" t="s">
        <v>4564</v>
      </c>
      <c r="B2499" t="s">
        <v>49</v>
      </c>
      <c r="C2499" t="s">
        <v>50</v>
      </c>
      <c r="D2499" t="s">
        <v>49</v>
      </c>
      <c r="E2499" t="s">
        <v>51</v>
      </c>
      <c r="F2499" t="s">
        <v>297</v>
      </c>
      <c r="G2499" s="1">
        <v>44470</v>
      </c>
      <c r="H2499" s="1">
        <v>44500</v>
      </c>
      <c r="I2499" s="1">
        <v>44483</v>
      </c>
      <c r="J2499" s="1">
        <v>44483</v>
      </c>
      <c r="K2499" t="s">
        <v>151</v>
      </c>
      <c r="L2499" t="s">
        <v>114</v>
      </c>
      <c r="M2499" t="s">
        <v>138</v>
      </c>
      <c r="N2499" t="s">
        <v>138</v>
      </c>
      <c r="O2499" t="s">
        <v>56</v>
      </c>
      <c r="P2499" t="s">
        <v>57</v>
      </c>
      <c r="Q2499" t="s">
        <v>56</v>
      </c>
      <c r="S2499" t="s">
        <v>387</v>
      </c>
      <c r="U2499" t="s">
        <v>4565</v>
      </c>
      <c r="V2499" t="b">
        <f t="shared" ref="V2499:V2562" si="39">ISNUMBER(SEARCH("take",U2499))</f>
        <v>1</v>
      </c>
      <c r="W2499" t="s">
        <v>77</v>
      </c>
      <c r="X2499" t="s">
        <v>60</v>
      </c>
      <c r="Y2499" t="s">
        <v>61</v>
      </c>
      <c r="Z2499" t="s">
        <v>78</v>
      </c>
      <c r="AC2499">
        <v>6141697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L2499" s="2">
        <v>22302</v>
      </c>
      <c r="AM2499" s="2">
        <v>22302</v>
      </c>
      <c r="AN2499" s="2">
        <v>21</v>
      </c>
      <c r="AO2499" s="2">
        <v>0</v>
      </c>
      <c r="AQ2499" s="2">
        <v>0</v>
      </c>
      <c r="AR2499" s="2">
        <v>0</v>
      </c>
      <c r="AS2499" s="2">
        <v>0</v>
      </c>
      <c r="AT2499" s="2">
        <v>21993</v>
      </c>
      <c r="AU2499" s="2">
        <v>18081</v>
      </c>
      <c r="AV2499" s="2">
        <v>22163</v>
      </c>
      <c r="AW2499" s="2">
        <v>6897</v>
      </c>
    </row>
    <row r="2500" spans="1:49" x14ac:dyDescent="0.2">
      <c r="A2500" t="s">
        <v>4566</v>
      </c>
      <c r="B2500" t="s">
        <v>49</v>
      </c>
      <c r="C2500" t="s">
        <v>50</v>
      </c>
      <c r="D2500" t="s">
        <v>49</v>
      </c>
      <c r="E2500" t="s">
        <v>51</v>
      </c>
      <c r="F2500" t="s">
        <v>357</v>
      </c>
      <c r="G2500" s="1">
        <v>44470</v>
      </c>
      <c r="H2500" s="1">
        <v>44500</v>
      </c>
      <c r="I2500" s="1">
        <v>44477</v>
      </c>
      <c r="J2500" s="1">
        <v>44477</v>
      </c>
      <c r="K2500" t="s">
        <v>151</v>
      </c>
      <c r="L2500" t="s">
        <v>114</v>
      </c>
      <c r="M2500" t="s">
        <v>138</v>
      </c>
      <c r="N2500" t="s">
        <v>138</v>
      </c>
      <c r="O2500" t="s">
        <v>56</v>
      </c>
      <c r="P2500" t="s">
        <v>57</v>
      </c>
      <c r="Q2500" t="s">
        <v>56</v>
      </c>
      <c r="S2500" t="s">
        <v>1038</v>
      </c>
      <c r="U2500" t="s">
        <v>4567</v>
      </c>
      <c r="V2500" t="b">
        <f t="shared" si="39"/>
        <v>0</v>
      </c>
      <c r="W2500" t="s">
        <v>77</v>
      </c>
      <c r="X2500" t="s">
        <v>60</v>
      </c>
      <c r="Y2500" t="s">
        <v>61</v>
      </c>
      <c r="Z2500" t="s">
        <v>78</v>
      </c>
      <c r="AC2500">
        <v>6141697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L2500" s="2">
        <v>326071</v>
      </c>
      <c r="AM2500" s="2">
        <v>326071</v>
      </c>
      <c r="AN2500" s="2">
        <v>1007</v>
      </c>
      <c r="AO2500" s="2">
        <v>0</v>
      </c>
      <c r="AQ2500" s="2">
        <v>0</v>
      </c>
      <c r="AR2500" s="2">
        <v>0</v>
      </c>
      <c r="AS2500" s="2">
        <v>0</v>
      </c>
      <c r="AT2500" s="2">
        <v>307552</v>
      </c>
      <c r="AU2500" s="2">
        <v>294148</v>
      </c>
      <c r="AV2500" s="2">
        <v>309128</v>
      </c>
      <c r="AW2500" s="2">
        <v>12004</v>
      </c>
    </row>
    <row r="2501" spans="1:49" x14ac:dyDescent="0.2">
      <c r="A2501" t="s">
        <v>4568</v>
      </c>
      <c r="B2501" t="s">
        <v>49</v>
      </c>
      <c r="C2501" t="s">
        <v>50</v>
      </c>
      <c r="D2501" t="s">
        <v>49</v>
      </c>
      <c r="E2501" t="s">
        <v>51</v>
      </c>
      <c r="F2501" t="s">
        <v>357</v>
      </c>
      <c r="G2501" s="1">
        <v>44470</v>
      </c>
      <c r="H2501" s="1">
        <v>44500</v>
      </c>
      <c r="I2501" s="1">
        <v>44477</v>
      </c>
      <c r="J2501" s="1">
        <v>44477</v>
      </c>
      <c r="K2501" t="s">
        <v>151</v>
      </c>
      <c r="L2501" t="s">
        <v>114</v>
      </c>
      <c r="M2501" t="s">
        <v>138</v>
      </c>
      <c r="N2501" t="s">
        <v>138</v>
      </c>
      <c r="O2501" t="s">
        <v>56</v>
      </c>
      <c r="P2501" t="s">
        <v>57</v>
      </c>
      <c r="Q2501" t="s">
        <v>56</v>
      </c>
      <c r="S2501" t="s">
        <v>134</v>
      </c>
      <c r="U2501" t="s">
        <v>4569</v>
      </c>
      <c r="V2501" t="b">
        <f t="shared" si="39"/>
        <v>0</v>
      </c>
      <c r="W2501" t="s">
        <v>77</v>
      </c>
      <c r="X2501" t="s">
        <v>60</v>
      </c>
      <c r="Y2501" t="s">
        <v>61</v>
      </c>
      <c r="Z2501" t="s">
        <v>78</v>
      </c>
      <c r="AC2501">
        <v>6141697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L2501" s="2">
        <v>84736</v>
      </c>
      <c r="AM2501" s="2">
        <v>84736</v>
      </c>
      <c r="AN2501" s="2">
        <v>180</v>
      </c>
      <c r="AO2501" s="2">
        <v>0</v>
      </c>
      <c r="AQ2501" s="2">
        <v>0</v>
      </c>
      <c r="AR2501" s="2">
        <v>0</v>
      </c>
      <c r="AS2501" s="2">
        <v>0</v>
      </c>
      <c r="AT2501" s="2">
        <v>83123</v>
      </c>
      <c r="AU2501" s="2">
        <v>59385</v>
      </c>
      <c r="AV2501" s="2">
        <v>83745</v>
      </c>
      <c r="AW2501" s="2">
        <v>12004</v>
      </c>
    </row>
    <row r="2502" spans="1:49" x14ac:dyDescent="0.2">
      <c r="A2502" t="s">
        <v>4570</v>
      </c>
      <c r="B2502" t="s">
        <v>49</v>
      </c>
      <c r="C2502" t="s">
        <v>50</v>
      </c>
      <c r="D2502" t="s">
        <v>49</v>
      </c>
      <c r="E2502" t="s">
        <v>51</v>
      </c>
      <c r="F2502" t="s">
        <v>189</v>
      </c>
      <c r="G2502" s="1">
        <v>44378</v>
      </c>
      <c r="H2502" s="1">
        <v>44408</v>
      </c>
      <c r="I2502" s="1">
        <v>44408</v>
      </c>
      <c r="J2502" s="1">
        <v>44408</v>
      </c>
      <c r="K2502" t="s">
        <v>53</v>
      </c>
      <c r="L2502" t="s">
        <v>65</v>
      </c>
      <c r="M2502" t="s">
        <v>996</v>
      </c>
      <c r="N2502" t="s">
        <v>996</v>
      </c>
      <c r="O2502" t="s">
        <v>56</v>
      </c>
      <c r="P2502" t="s">
        <v>57</v>
      </c>
      <c r="U2502" t="s">
        <v>4571</v>
      </c>
      <c r="V2502" t="b">
        <f t="shared" si="39"/>
        <v>0</v>
      </c>
      <c r="W2502" t="s">
        <v>59</v>
      </c>
      <c r="X2502" t="s">
        <v>60</v>
      </c>
      <c r="Y2502" t="s">
        <v>61</v>
      </c>
      <c r="AA2502" t="s">
        <v>4572</v>
      </c>
      <c r="AC2502">
        <v>6231468</v>
      </c>
      <c r="AE2502" s="2">
        <v>0</v>
      </c>
      <c r="AF2502" s="2">
        <v>0</v>
      </c>
      <c r="AG2502" s="2">
        <v>563593</v>
      </c>
      <c r="AH2502" s="2">
        <v>563593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1241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</row>
    <row r="2503" spans="1:49" x14ac:dyDescent="0.2">
      <c r="A2503" t="s">
        <v>2880</v>
      </c>
      <c r="B2503" t="s">
        <v>49</v>
      </c>
      <c r="C2503" t="s">
        <v>50</v>
      </c>
      <c r="D2503" t="s">
        <v>49</v>
      </c>
      <c r="E2503" t="s">
        <v>51</v>
      </c>
      <c r="F2503" t="s">
        <v>64</v>
      </c>
      <c r="G2503" s="1">
        <v>44348</v>
      </c>
      <c r="H2503" s="1">
        <v>44377</v>
      </c>
      <c r="I2503" s="1">
        <v>44377</v>
      </c>
      <c r="J2503" s="1">
        <v>44382</v>
      </c>
      <c r="K2503" t="s">
        <v>53</v>
      </c>
      <c r="L2503" t="s">
        <v>224</v>
      </c>
      <c r="M2503" t="s">
        <v>133</v>
      </c>
      <c r="N2503" t="s">
        <v>133</v>
      </c>
      <c r="O2503" t="s">
        <v>56</v>
      </c>
      <c r="P2503" t="s">
        <v>57</v>
      </c>
      <c r="U2503" t="s">
        <v>2881</v>
      </c>
      <c r="V2503" t="b">
        <f t="shared" si="39"/>
        <v>0</v>
      </c>
      <c r="W2503" t="s">
        <v>69</v>
      </c>
      <c r="X2503" t="s">
        <v>60</v>
      </c>
      <c r="Y2503" t="s">
        <v>61</v>
      </c>
      <c r="AC2503">
        <v>6141706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2304.62</v>
      </c>
      <c r="AL2503" s="2">
        <v>155193</v>
      </c>
      <c r="AM2503" s="2">
        <v>155193</v>
      </c>
      <c r="AN2503" s="2">
        <v>32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14.85</v>
      </c>
    </row>
    <row r="2504" spans="1:49" x14ac:dyDescent="0.2">
      <c r="A2504" t="s">
        <v>4573</v>
      </c>
      <c r="B2504" t="s">
        <v>49</v>
      </c>
      <c r="C2504" t="s">
        <v>50</v>
      </c>
      <c r="D2504" t="s">
        <v>49</v>
      </c>
      <c r="E2504" t="s">
        <v>51</v>
      </c>
      <c r="F2504" t="s">
        <v>329</v>
      </c>
      <c r="G2504" s="1">
        <v>44378</v>
      </c>
      <c r="H2504" s="1">
        <v>44408</v>
      </c>
      <c r="I2504" s="1">
        <v>44378</v>
      </c>
      <c r="J2504" s="1">
        <v>44408</v>
      </c>
      <c r="K2504" t="s">
        <v>151</v>
      </c>
      <c r="L2504" t="s">
        <v>65</v>
      </c>
      <c r="M2504" t="s">
        <v>330</v>
      </c>
      <c r="N2504" t="s">
        <v>330</v>
      </c>
      <c r="O2504" t="s">
        <v>56</v>
      </c>
      <c r="P2504" t="s">
        <v>57</v>
      </c>
      <c r="Q2504" t="s">
        <v>153</v>
      </c>
      <c r="S2504" t="s">
        <v>75</v>
      </c>
      <c r="U2504" t="s">
        <v>4574</v>
      </c>
      <c r="V2504" t="b">
        <f t="shared" si="39"/>
        <v>0</v>
      </c>
      <c r="W2504" t="s">
        <v>69</v>
      </c>
      <c r="X2504" t="s">
        <v>60</v>
      </c>
      <c r="Y2504" t="s">
        <v>61</v>
      </c>
      <c r="Z2504" t="s">
        <v>78</v>
      </c>
      <c r="AC2504">
        <v>6475994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97622.37</v>
      </c>
      <c r="AL2504" s="2">
        <v>5423465</v>
      </c>
      <c r="AM2504" s="2">
        <v>5423465</v>
      </c>
      <c r="AN2504" s="2">
        <v>11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25</v>
      </c>
      <c r="AU2504" s="2">
        <v>6</v>
      </c>
      <c r="AV2504" s="2">
        <v>3373600</v>
      </c>
      <c r="AW2504" s="2">
        <v>18</v>
      </c>
    </row>
    <row r="2505" spans="1:49" x14ac:dyDescent="0.2">
      <c r="A2505" t="s">
        <v>3046</v>
      </c>
      <c r="B2505" t="s">
        <v>49</v>
      </c>
      <c r="C2505" t="s">
        <v>50</v>
      </c>
      <c r="D2505" t="s">
        <v>49</v>
      </c>
      <c r="E2505" t="s">
        <v>51</v>
      </c>
      <c r="F2505" t="s">
        <v>64</v>
      </c>
      <c r="G2505" s="1">
        <v>44378</v>
      </c>
      <c r="H2505" s="1">
        <v>44408</v>
      </c>
      <c r="I2505" s="1">
        <v>44377</v>
      </c>
      <c r="J2505" s="1">
        <v>44381</v>
      </c>
      <c r="K2505" t="s">
        <v>72</v>
      </c>
      <c r="L2505" t="s">
        <v>65</v>
      </c>
      <c r="M2505" t="s">
        <v>3047</v>
      </c>
      <c r="N2505" t="s">
        <v>3047</v>
      </c>
      <c r="O2505" t="s">
        <v>56</v>
      </c>
      <c r="P2505" t="s">
        <v>57</v>
      </c>
      <c r="Q2505" t="s">
        <v>153</v>
      </c>
      <c r="S2505" t="s">
        <v>302</v>
      </c>
      <c r="U2505" t="s">
        <v>3048</v>
      </c>
      <c r="V2505" t="b">
        <f t="shared" si="39"/>
        <v>0</v>
      </c>
      <c r="W2505" t="s">
        <v>69</v>
      </c>
      <c r="X2505" t="s">
        <v>60</v>
      </c>
      <c r="Y2505" t="s">
        <v>61</v>
      </c>
      <c r="Z2505" t="s">
        <v>78</v>
      </c>
      <c r="AC2505">
        <v>6995597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20897.310000000001</v>
      </c>
      <c r="AL2505" s="2">
        <v>776563</v>
      </c>
      <c r="AM2505" s="2">
        <v>776563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462192</v>
      </c>
      <c r="AU2505" s="2">
        <v>451395</v>
      </c>
      <c r="AV2505" s="2">
        <v>462318</v>
      </c>
      <c r="AW2505" s="2">
        <v>26.91</v>
      </c>
    </row>
    <row r="2506" spans="1:49" x14ac:dyDescent="0.2">
      <c r="A2506" t="s">
        <v>4575</v>
      </c>
      <c r="B2506" t="s">
        <v>49</v>
      </c>
      <c r="C2506" t="s">
        <v>50</v>
      </c>
      <c r="D2506" t="s">
        <v>49</v>
      </c>
      <c r="E2506" t="s">
        <v>51</v>
      </c>
      <c r="F2506" t="s">
        <v>64</v>
      </c>
      <c r="G2506" s="1">
        <v>44378</v>
      </c>
      <c r="H2506" s="1">
        <v>44408</v>
      </c>
      <c r="I2506" s="1">
        <v>44382</v>
      </c>
      <c r="J2506" s="1">
        <v>44388</v>
      </c>
      <c r="K2506" t="s">
        <v>151</v>
      </c>
      <c r="L2506" t="s">
        <v>65</v>
      </c>
      <c r="M2506" t="s">
        <v>468</v>
      </c>
      <c r="N2506" t="s">
        <v>468</v>
      </c>
      <c r="O2506" t="s">
        <v>56</v>
      </c>
      <c r="P2506" t="s">
        <v>57</v>
      </c>
      <c r="Q2506" t="s">
        <v>56</v>
      </c>
      <c r="S2506" t="s">
        <v>1038</v>
      </c>
      <c r="U2506" t="s">
        <v>4576</v>
      </c>
      <c r="V2506" t="b">
        <f t="shared" si="39"/>
        <v>0</v>
      </c>
      <c r="W2506" t="s">
        <v>69</v>
      </c>
      <c r="X2506" t="s">
        <v>60</v>
      </c>
      <c r="Y2506" t="s">
        <v>61</v>
      </c>
      <c r="Z2506" t="s">
        <v>78</v>
      </c>
      <c r="AC2506">
        <v>6142256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8413.74</v>
      </c>
      <c r="AL2506" s="2">
        <v>467430</v>
      </c>
      <c r="AM2506" s="2">
        <v>467430</v>
      </c>
      <c r="AN2506" s="2">
        <v>174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397864</v>
      </c>
      <c r="AU2506" s="2">
        <v>155496</v>
      </c>
      <c r="AV2506" s="2">
        <v>402060</v>
      </c>
      <c r="AW2506" s="2">
        <v>18</v>
      </c>
    </row>
    <row r="2507" spans="1:49" x14ac:dyDescent="0.2">
      <c r="A2507" t="s">
        <v>4577</v>
      </c>
      <c r="B2507" t="s">
        <v>49</v>
      </c>
      <c r="C2507" t="s">
        <v>50</v>
      </c>
      <c r="D2507" t="s">
        <v>49</v>
      </c>
      <c r="E2507" t="s">
        <v>51</v>
      </c>
      <c r="F2507" t="s">
        <v>189</v>
      </c>
      <c r="G2507" s="1">
        <v>44378</v>
      </c>
      <c r="H2507" s="1">
        <v>44408</v>
      </c>
      <c r="I2507" s="1">
        <v>44392</v>
      </c>
      <c r="J2507" s="1">
        <v>44392</v>
      </c>
      <c r="K2507" t="s">
        <v>151</v>
      </c>
      <c r="L2507" t="s">
        <v>65</v>
      </c>
      <c r="M2507" t="s">
        <v>55</v>
      </c>
      <c r="N2507" t="s">
        <v>55</v>
      </c>
      <c r="O2507" t="s">
        <v>56</v>
      </c>
      <c r="P2507" t="s">
        <v>57</v>
      </c>
      <c r="Q2507" t="s">
        <v>999</v>
      </c>
      <c r="S2507" t="s">
        <v>176</v>
      </c>
      <c r="U2507" t="s">
        <v>4578</v>
      </c>
      <c r="V2507" t="b">
        <f t="shared" si="39"/>
        <v>0</v>
      </c>
      <c r="W2507" t="s">
        <v>77</v>
      </c>
      <c r="X2507" t="s">
        <v>60</v>
      </c>
      <c r="Y2507" t="s">
        <v>61</v>
      </c>
      <c r="Z2507" t="s">
        <v>97</v>
      </c>
      <c r="AC2507">
        <v>6144941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L2507" s="2">
        <v>4138383</v>
      </c>
      <c r="AM2507" s="2">
        <v>4138383</v>
      </c>
      <c r="AN2507" s="2">
        <v>6999</v>
      </c>
      <c r="AO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112000</v>
      </c>
    </row>
    <row r="2508" spans="1:49" x14ac:dyDescent="0.2">
      <c r="A2508" t="s">
        <v>4579</v>
      </c>
      <c r="B2508" t="s">
        <v>49</v>
      </c>
      <c r="C2508" t="s">
        <v>50</v>
      </c>
      <c r="D2508" t="s">
        <v>49</v>
      </c>
      <c r="E2508" t="s">
        <v>51</v>
      </c>
      <c r="F2508" t="s">
        <v>189</v>
      </c>
      <c r="G2508" s="1">
        <v>44378</v>
      </c>
      <c r="H2508" s="1">
        <v>44408</v>
      </c>
      <c r="I2508" s="1">
        <v>44392</v>
      </c>
      <c r="J2508" s="1">
        <v>44400</v>
      </c>
      <c r="K2508" t="s">
        <v>53</v>
      </c>
      <c r="L2508" t="s">
        <v>65</v>
      </c>
      <c r="M2508" t="s">
        <v>55</v>
      </c>
      <c r="N2508" t="s">
        <v>55</v>
      </c>
      <c r="O2508" t="s">
        <v>56</v>
      </c>
      <c r="P2508" t="s">
        <v>57</v>
      </c>
      <c r="U2508" t="s">
        <v>4580</v>
      </c>
      <c r="V2508" t="b">
        <f t="shared" si="39"/>
        <v>0</v>
      </c>
      <c r="W2508" t="s">
        <v>59</v>
      </c>
      <c r="X2508" t="s">
        <v>60</v>
      </c>
      <c r="Y2508" t="s">
        <v>61</v>
      </c>
      <c r="AA2508" t="s">
        <v>3001</v>
      </c>
      <c r="AC2508">
        <v>6144941</v>
      </c>
      <c r="AE2508" s="2">
        <v>0</v>
      </c>
      <c r="AF2508" s="2">
        <v>0</v>
      </c>
      <c r="AG2508" s="2">
        <v>481231</v>
      </c>
      <c r="AH2508" s="2">
        <v>481231</v>
      </c>
      <c r="AI2508" s="2">
        <v>0</v>
      </c>
      <c r="AJ2508" s="2">
        <v>0</v>
      </c>
      <c r="AK2508" s="2">
        <v>0</v>
      </c>
      <c r="AL2508" s="2">
        <v>506319</v>
      </c>
      <c r="AM2508" s="2">
        <v>506319</v>
      </c>
      <c r="AN2508" s="2">
        <v>1227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</row>
    <row r="2509" spans="1:49" x14ac:dyDescent="0.2">
      <c r="A2509" t="s">
        <v>4581</v>
      </c>
      <c r="B2509" t="s">
        <v>49</v>
      </c>
      <c r="C2509" t="s">
        <v>50</v>
      </c>
      <c r="D2509" t="s">
        <v>49</v>
      </c>
      <c r="E2509" t="s">
        <v>51</v>
      </c>
      <c r="F2509" t="s">
        <v>189</v>
      </c>
      <c r="G2509" s="1">
        <v>44378</v>
      </c>
      <c r="H2509" s="1">
        <v>44408</v>
      </c>
      <c r="I2509" s="1">
        <v>44392</v>
      </c>
      <c r="J2509" s="1">
        <v>44400</v>
      </c>
      <c r="K2509" t="s">
        <v>151</v>
      </c>
      <c r="L2509" t="s">
        <v>65</v>
      </c>
      <c r="M2509" t="s">
        <v>55</v>
      </c>
      <c r="N2509" t="s">
        <v>55</v>
      </c>
      <c r="O2509" t="s">
        <v>56</v>
      </c>
      <c r="P2509" t="s">
        <v>57</v>
      </c>
      <c r="Q2509" t="s">
        <v>56</v>
      </c>
      <c r="S2509" t="s">
        <v>176</v>
      </c>
      <c r="U2509" t="s">
        <v>4582</v>
      </c>
      <c r="V2509" t="b">
        <f t="shared" si="39"/>
        <v>0</v>
      </c>
      <c r="W2509" t="s">
        <v>59</v>
      </c>
      <c r="X2509" t="s">
        <v>60</v>
      </c>
      <c r="Y2509" t="s">
        <v>61</v>
      </c>
      <c r="Z2509" t="s">
        <v>97</v>
      </c>
      <c r="AC2509">
        <v>6144941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506319</v>
      </c>
      <c r="AM2509" s="2">
        <v>506319</v>
      </c>
      <c r="AN2509" s="2">
        <v>1227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</row>
    <row r="2510" spans="1:49" x14ac:dyDescent="0.2">
      <c r="A2510" t="s">
        <v>4583</v>
      </c>
      <c r="B2510" t="s">
        <v>49</v>
      </c>
      <c r="C2510" t="s">
        <v>50</v>
      </c>
      <c r="D2510" t="s">
        <v>49</v>
      </c>
      <c r="E2510" t="s">
        <v>51</v>
      </c>
      <c r="F2510" t="s">
        <v>271</v>
      </c>
      <c r="G2510" s="1">
        <v>44378</v>
      </c>
      <c r="H2510" s="1">
        <v>44408</v>
      </c>
      <c r="I2510" s="1">
        <v>44389</v>
      </c>
      <c r="J2510" s="1">
        <v>44414</v>
      </c>
      <c r="K2510" t="s">
        <v>151</v>
      </c>
      <c r="L2510" t="s">
        <v>65</v>
      </c>
      <c r="M2510" t="s">
        <v>106</v>
      </c>
      <c r="N2510" t="s">
        <v>106</v>
      </c>
      <c r="O2510" t="s">
        <v>56</v>
      </c>
      <c r="P2510" t="s">
        <v>57</v>
      </c>
      <c r="Q2510" t="s">
        <v>56</v>
      </c>
      <c r="S2510" t="s">
        <v>2050</v>
      </c>
      <c r="U2510" t="s">
        <v>4584</v>
      </c>
      <c r="V2510" t="b">
        <f t="shared" si="39"/>
        <v>0</v>
      </c>
      <c r="W2510" t="s">
        <v>312</v>
      </c>
      <c r="X2510" t="s">
        <v>60</v>
      </c>
      <c r="Y2510" t="s">
        <v>61</v>
      </c>
      <c r="Z2510" t="s">
        <v>97</v>
      </c>
      <c r="AC2510">
        <v>6799399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174958</v>
      </c>
      <c r="AN2510" s="2">
        <v>3845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0.43</v>
      </c>
    </row>
    <row r="2511" spans="1:49" x14ac:dyDescent="0.2">
      <c r="A2511" t="s">
        <v>4585</v>
      </c>
      <c r="B2511" t="s">
        <v>49</v>
      </c>
      <c r="C2511" t="s">
        <v>50</v>
      </c>
      <c r="D2511" t="s">
        <v>49</v>
      </c>
      <c r="E2511" t="s">
        <v>51</v>
      </c>
      <c r="F2511" t="s">
        <v>266</v>
      </c>
      <c r="G2511" s="1">
        <v>44440</v>
      </c>
      <c r="H2511" s="1">
        <v>44469</v>
      </c>
      <c r="I2511" s="1">
        <v>44448</v>
      </c>
      <c r="J2511" s="1">
        <v>44448</v>
      </c>
      <c r="K2511" t="s">
        <v>151</v>
      </c>
      <c r="L2511" t="s">
        <v>229</v>
      </c>
      <c r="M2511" t="s">
        <v>375</v>
      </c>
      <c r="N2511" t="s">
        <v>375</v>
      </c>
      <c r="O2511" t="s">
        <v>56</v>
      </c>
      <c r="P2511" t="s">
        <v>57</v>
      </c>
      <c r="Q2511" t="s">
        <v>56</v>
      </c>
      <c r="S2511" t="s">
        <v>376</v>
      </c>
      <c r="U2511" t="s">
        <v>4586</v>
      </c>
      <c r="V2511" t="b">
        <f t="shared" si="39"/>
        <v>0</v>
      </c>
      <c r="W2511" t="s">
        <v>59</v>
      </c>
      <c r="X2511" t="s">
        <v>60</v>
      </c>
      <c r="Y2511" t="s">
        <v>61</v>
      </c>
      <c r="Z2511" t="s">
        <v>78</v>
      </c>
      <c r="AC2511">
        <v>6142232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67798</v>
      </c>
      <c r="AM2511" s="2">
        <v>67798</v>
      </c>
      <c r="AN2511" s="2">
        <v>18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67667</v>
      </c>
      <c r="AU2511" s="2">
        <v>56664</v>
      </c>
      <c r="AV2511" s="2">
        <v>67798</v>
      </c>
      <c r="AW2511" s="2">
        <v>0</v>
      </c>
    </row>
    <row r="2512" spans="1:49" x14ac:dyDescent="0.2">
      <c r="A2512" t="s">
        <v>4587</v>
      </c>
      <c r="B2512" t="s">
        <v>49</v>
      </c>
      <c r="C2512" t="s">
        <v>50</v>
      </c>
      <c r="D2512" t="s">
        <v>49</v>
      </c>
      <c r="E2512" t="s">
        <v>51</v>
      </c>
      <c r="F2512" t="s">
        <v>266</v>
      </c>
      <c r="G2512" s="1">
        <v>44440</v>
      </c>
      <c r="H2512" s="1">
        <v>44469</v>
      </c>
      <c r="I2512" s="1">
        <v>44448</v>
      </c>
      <c r="J2512" s="1">
        <v>44448</v>
      </c>
      <c r="K2512" t="s">
        <v>151</v>
      </c>
      <c r="L2512" t="s">
        <v>229</v>
      </c>
      <c r="M2512" t="s">
        <v>375</v>
      </c>
      <c r="N2512" t="s">
        <v>375</v>
      </c>
      <c r="O2512" t="s">
        <v>56</v>
      </c>
      <c r="P2512" t="s">
        <v>57</v>
      </c>
      <c r="Q2512" t="s">
        <v>56</v>
      </c>
      <c r="S2512" t="s">
        <v>134</v>
      </c>
      <c r="U2512" t="s">
        <v>4588</v>
      </c>
      <c r="V2512" t="b">
        <f t="shared" si="39"/>
        <v>0</v>
      </c>
      <c r="W2512" t="s">
        <v>59</v>
      </c>
      <c r="X2512" t="s">
        <v>60</v>
      </c>
      <c r="Y2512" t="s">
        <v>61</v>
      </c>
      <c r="Z2512" t="s">
        <v>78</v>
      </c>
      <c r="AC2512">
        <v>6142232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46196</v>
      </c>
      <c r="AM2512" s="2">
        <v>46196</v>
      </c>
      <c r="AN2512" s="2">
        <v>49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46102</v>
      </c>
      <c r="AU2512" s="2">
        <v>28371</v>
      </c>
      <c r="AV2512" s="2">
        <v>46196</v>
      </c>
      <c r="AW2512" s="2">
        <v>0</v>
      </c>
    </row>
    <row r="2513" spans="1:49" x14ac:dyDescent="0.2">
      <c r="A2513" t="s">
        <v>4589</v>
      </c>
      <c r="B2513" t="s">
        <v>49</v>
      </c>
      <c r="C2513" t="s">
        <v>50</v>
      </c>
      <c r="D2513" t="s">
        <v>49</v>
      </c>
      <c r="E2513" t="s">
        <v>51</v>
      </c>
      <c r="F2513" t="s">
        <v>266</v>
      </c>
      <c r="G2513" s="1">
        <v>44440</v>
      </c>
      <c r="H2513" s="1">
        <v>44469</v>
      </c>
      <c r="I2513" s="1">
        <v>44448</v>
      </c>
      <c r="J2513" s="1">
        <v>44448</v>
      </c>
      <c r="K2513" t="s">
        <v>151</v>
      </c>
      <c r="L2513" t="s">
        <v>229</v>
      </c>
      <c r="M2513" t="s">
        <v>375</v>
      </c>
      <c r="N2513" t="s">
        <v>375</v>
      </c>
      <c r="O2513" t="s">
        <v>56</v>
      </c>
      <c r="P2513" t="s">
        <v>57</v>
      </c>
      <c r="Q2513" t="s">
        <v>56</v>
      </c>
      <c r="S2513" t="s">
        <v>376</v>
      </c>
      <c r="U2513" t="s">
        <v>4590</v>
      </c>
      <c r="V2513" t="b">
        <f t="shared" si="39"/>
        <v>1</v>
      </c>
      <c r="W2513" t="s">
        <v>77</v>
      </c>
      <c r="X2513" t="s">
        <v>60</v>
      </c>
      <c r="Y2513" t="s">
        <v>61</v>
      </c>
      <c r="Z2513" t="s">
        <v>78</v>
      </c>
      <c r="AC2513">
        <v>6142232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L2513" s="2">
        <v>588541</v>
      </c>
      <c r="AM2513" s="2">
        <v>588541</v>
      </c>
      <c r="AN2513" s="2">
        <v>116</v>
      </c>
      <c r="AO2513" s="2">
        <v>0</v>
      </c>
      <c r="AQ2513" s="2">
        <v>0</v>
      </c>
      <c r="AR2513" s="2">
        <v>0</v>
      </c>
      <c r="AS2513" s="2">
        <v>0</v>
      </c>
      <c r="AT2513" s="2">
        <v>583960</v>
      </c>
      <c r="AU2513" s="2">
        <v>245130</v>
      </c>
      <c r="AV2513" s="2">
        <v>588541</v>
      </c>
      <c r="AW2513" s="2">
        <v>28350</v>
      </c>
    </row>
    <row r="2514" spans="1:49" x14ac:dyDescent="0.2">
      <c r="A2514" t="s">
        <v>4591</v>
      </c>
      <c r="B2514" t="s">
        <v>49</v>
      </c>
      <c r="C2514" t="s">
        <v>50</v>
      </c>
      <c r="D2514" t="s">
        <v>49</v>
      </c>
      <c r="E2514" t="s">
        <v>51</v>
      </c>
      <c r="F2514" t="s">
        <v>266</v>
      </c>
      <c r="G2514" s="1">
        <v>44440</v>
      </c>
      <c r="H2514" s="1">
        <v>44469</v>
      </c>
      <c r="I2514" s="1">
        <v>44451</v>
      </c>
      <c r="J2514" s="1">
        <v>44451</v>
      </c>
      <c r="K2514" t="s">
        <v>151</v>
      </c>
      <c r="L2514" t="s">
        <v>229</v>
      </c>
      <c r="M2514" t="s">
        <v>375</v>
      </c>
      <c r="N2514" t="s">
        <v>375</v>
      </c>
      <c r="O2514" t="s">
        <v>56</v>
      </c>
      <c r="P2514" t="s">
        <v>57</v>
      </c>
      <c r="Q2514" t="s">
        <v>56</v>
      </c>
      <c r="S2514" t="s">
        <v>376</v>
      </c>
      <c r="U2514" t="s">
        <v>4592</v>
      </c>
      <c r="V2514" t="b">
        <f t="shared" si="39"/>
        <v>0</v>
      </c>
      <c r="W2514" t="s">
        <v>59</v>
      </c>
      <c r="X2514" t="s">
        <v>60</v>
      </c>
      <c r="Y2514" t="s">
        <v>61</v>
      </c>
      <c r="Z2514" t="s">
        <v>78</v>
      </c>
      <c r="AC2514">
        <v>6142232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47788</v>
      </c>
      <c r="AM2514" s="2">
        <v>47788</v>
      </c>
      <c r="AN2514" s="2">
        <v>23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47742</v>
      </c>
      <c r="AU2514" s="2">
        <v>38275</v>
      </c>
      <c r="AV2514" s="2">
        <v>47788</v>
      </c>
      <c r="AW2514" s="2">
        <v>0</v>
      </c>
    </row>
    <row r="2515" spans="1:49" x14ac:dyDescent="0.2">
      <c r="A2515" t="s">
        <v>4593</v>
      </c>
      <c r="B2515" t="s">
        <v>49</v>
      </c>
      <c r="C2515" t="s">
        <v>50</v>
      </c>
      <c r="D2515" t="s">
        <v>49</v>
      </c>
      <c r="E2515" t="s">
        <v>51</v>
      </c>
      <c r="F2515" t="s">
        <v>266</v>
      </c>
      <c r="G2515" s="1">
        <v>44409</v>
      </c>
      <c r="H2515" s="1">
        <v>44439</v>
      </c>
      <c r="I2515" s="1">
        <v>44423</v>
      </c>
      <c r="J2515" s="1">
        <v>44423</v>
      </c>
      <c r="K2515" t="s">
        <v>151</v>
      </c>
      <c r="L2515" t="s">
        <v>184</v>
      </c>
      <c r="M2515" t="s">
        <v>375</v>
      </c>
      <c r="N2515" t="s">
        <v>375</v>
      </c>
      <c r="O2515" t="s">
        <v>56</v>
      </c>
      <c r="P2515" t="s">
        <v>57</v>
      </c>
      <c r="Q2515" t="s">
        <v>56</v>
      </c>
      <c r="S2515" t="s">
        <v>134</v>
      </c>
      <c r="U2515" t="s">
        <v>4594</v>
      </c>
      <c r="V2515" t="b">
        <f t="shared" si="39"/>
        <v>1</v>
      </c>
      <c r="W2515" t="s">
        <v>77</v>
      </c>
      <c r="X2515" t="s">
        <v>60</v>
      </c>
      <c r="Y2515" t="s">
        <v>61</v>
      </c>
      <c r="Z2515" t="s">
        <v>78</v>
      </c>
      <c r="AC2515">
        <v>6142232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L2515" s="2">
        <v>26968</v>
      </c>
      <c r="AM2515" s="2">
        <v>26968</v>
      </c>
      <c r="AN2515" s="2">
        <v>23</v>
      </c>
      <c r="AO2515" s="2">
        <v>0</v>
      </c>
      <c r="AQ2515" s="2">
        <v>0</v>
      </c>
      <c r="AR2515" s="2">
        <v>0</v>
      </c>
      <c r="AS2515" s="2">
        <v>0</v>
      </c>
      <c r="AT2515" s="2">
        <v>26697</v>
      </c>
      <c r="AU2515" s="2">
        <v>11534</v>
      </c>
      <c r="AV2515" s="2">
        <v>26968</v>
      </c>
      <c r="AW2515" s="2">
        <v>14175</v>
      </c>
    </row>
    <row r="2516" spans="1:49" x14ac:dyDescent="0.2">
      <c r="A2516" t="s">
        <v>4595</v>
      </c>
      <c r="B2516" t="s">
        <v>49</v>
      </c>
      <c r="C2516" t="s">
        <v>50</v>
      </c>
      <c r="D2516" t="s">
        <v>49</v>
      </c>
      <c r="E2516" t="s">
        <v>51</v>
      </c>
      <c r="F2516" t="s">
        <v>266</v>
      </c>
      <c r="G2516" s="1">
        <v>44440</v>
      </c>
      <c r="H2516" s="1">
        <v>44469</v>
      </c>
      <c r="I2516" s="1">
        <v>44451</v>
      </c>
      <c r="J2516" s="1">
        <v>44451</v>
      </c>
      <c r="K2516" t="s">
        <v>151</v>
      </c>
      <c r="L2516" t="s">
        <v>229</v>
      </c>
      <c r="M2516" t="s">
        <v>375</v>
      </c>
      <c r="N2516" t="s">
        <v>375</v>
      </c>
      <c r="O2516" t="s">
        <v>56</v>
      </c>
      <c r="P2516" t="s">
        <v>57</v>
      </c>
      <c r="Q2516" t="s">
        <v>56</v>
      </c>
      <c r="S2516" t="s">
        <v>387</v>
      </c>
      <c r="U2516" t="s">
        <v>4596</v>
      </c>
      <c r="V2516" t="b">
        <f t="shared" si="39"/>
        <v>1</v>
      </c>
      <c r="W2516" t="s">
        <v>77</v>
      </c>
      <c r="X2516" t="s">
        <v>60</v>
      </c>
      <c r="Y2516" t="s">
        <v>61</v>
      </c>
      <c r="Z2516" t="s">
        <v>78</v>
      </c>
      <c r="AC2516">
        <v>6142232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L2516" s="2">
        <v>869353</v>
      </c>
      <c r="AM2516" s="2">
        <v>869353</v>
      </c>
      <c r="AN2516" s="2">
        <v>240</v>
      </c>
      <c r="AO2516" s="2">
        <v>0</v>
      </c>
      <c r="AQ2516" s="2">
        <v>0</v>
      </c>
      <c r="AR2516" s="2">
        <v>0</v>
      </c>
      <c r="AS2516" s="2">
        <v>0</v>
      </c>
      <c r="AT2516" s="2">
        <v>865227</v>
      </c>
      <c r="AU2516" s="2">
        <v>619598</v>
      </c>
      <c r="AV2516" s="2">
        <v>869353</v>
      </c>
      <c r="AW2516" s="2">
        <v>14175</v>
      </c>
    </row>
    <row r="2517" spans="1:49" x14ac:dyDescent="0.2">
      <c r="A2517" t="s">
        <v>4597</v>
      </c>
      <c r="B2517" t="s">
        <v>49</v>
      </c>
      <c r="C2517" t="s">
        <v>50</v>
      </c>
      <c r="D2517" t="s">
        <v>49</v>
      </c>
      <c r="E2517" t="s">
        <v>51</v>
      </c>
      <c r="F2517" t="s">
        <v>266</v>
      </c>
      <c r="G2517" s="1">
        <v>44440</v>
      </c>
      <c r="H2517" s="1">
        <v>44469</v>
      </c>
      <c r="I2517" s="1">
        <v>44451</v>
      </c>
      <c r="J2517" s="1">
        <v>44451</v>
      </c>
      <c r="K2517" t="s">
        <v>151</v>
      </c>
      <c r="L2517" t="s">
        <v>229</v>
      </c>
      <c r="M2517" t="s">
        <v>375</v>
      </c>
      <c r="N2517" t="s">
        <v>375</v>
      </c>
      <c r="O2517" t="s">
        <v>56</v>
      </c>
      <c r="P2517" t="s">
        <v>57</v>
      </c>
      <c r="Q2517" t="s">
        <v>56</v>
      </c>
      <c r="S2517" t="s">
        <v>134</v>
      </c>
      <c r="U2517" t="s">
        <v>4598</v>
      </c>
      <c r="V2517" t="b">
        <f t="shared" si="39"/>
        <v>1</v>
      </c>
      <c r="W2517" t="s">
        <v>77</v>
      </c>
      <c r="X2517" t="s">
        <v>60</v>
      </c>
      <c r="Y2517" t="s">
        <v>61</v>
      </c>
      <c r="Z2517" t="s">
        <v>78</v>
      </c>
      <c r="AC2517">
        <v>6142232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L2517" s="2">
        <v>21807</v>
      </c>
      <c r="AM2517" s="2">
        <v>21807</v>
      </c>
      <c r="AN2517" s="2">
        <v>14</v>
      </c>
      <c r="AO2517" s="2">
        <v>0</v>
      </c>
      <c r="AQ2517" s="2">
        <v>0</v>
      </c>
      <c r="AR2517" s="2">
        <v>0</v>
      </c>
      <c r="AS2517" s="2">
        <v>0</v>
      </c>
      <c r="AT2517" s="2">
        <v>21565</v>
      </c>
      <c r="AU2517" s="2">
        <v>9984</v>
      </c>
      <c r="AV2517" s="2">
        <v>21807</v>
      </c>
      <c r="AW2517" s="2">
        <v>14175</v>
      </c>
    </row>
    <row r="2518" spans="1:49" x14ac:dyDescent="0.2">
      <c r="A2518" t="s">
        <v>4599</v>
      </c>
      <c r="B2518" t="s">
        <v>49</v>
      </c>
      <c r="C2518" t="s">
        <v>50</v>
      </c>
      <c r="D2518" t="s">
        <v>49</v>
      </c>
      <c r="E2518" t="s">
        <v>51</v>
      </c>
      <c r="F2518" t="s">
        <v>266</v>
      </c>
      <c r="G2518" s="1">
        <v>44409</v>
      </c>
      <c r="H2518" s="1">
        <v>44439</v>
      </c>
      <c r="I2518" s="1">
        <v>44422</v>
      </c>
      <c r="J2518" s="1">
        <v>44422</v>
      </c>
      <c r="K2518" t="s">
        <v>53</v>
      </c>
      <c r="L2518" t="s">
        <v>184</v>
      </c>
      <c r="M2518" t="s">
        <v>166</v>
      </c>
      <c r="N2518" t="s">
        <v>166</v>
      </c>
      <c r="O2518" t="s">
        <v>56</v>
      </c>
      <c r="P2518" t="s">
        <v>57</v>
      </c>
      <c r="U2518" t="s">
        <v>4600</v>
      </c>
      <c r="V2518" t="b">
        <f t="shared" si="39"/>
        <v>1</v>
      </c>
      <c r="W2518" t="s">
        <v>69</v>
      </c>
      <c r="X2518" t="s">
        <v>60</v>
      </c>
      <c r="Y2518" t="s">
        <v>61</v>
      </c>
      <c r="AA2518" t="s">
        <v>2966</v>
      </c>
      <c r="AC2518">
        <v>6142268</v>
      </c>
      <c r="AE2518" s="2">
        <v>24447</v>
      </c>
      <c r="AF2518" s="2">
        <v>24447</v>
      </c>
      <c r="AG2518" s="2">
        <v>2900000</v>
      </c>
      <c r="AH2518" s="2">
        <v>2900000</v>
      </c>
      <c r="AI2518" s="2">
        <v>0</v>
      </c>
      <c r="AJ2518" s="2">
        <v>0</v>
      </c>
      <c r="AK2518" s="2">
        <v>23511.24</v>
      </c>
      <c r="AL2518" s="2">
        <v>2788996</v>
      </c>
      <c r="AM2518" s="2">
        <v>2788996</v>
      </c>
      <c r="AN2518" s="2">
        <v>892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2728137</v>
      </c>
      <c r="AU2518" s="2">
        <v>1367783</v>
      </c>
      <c r="AV2518" s="2">
        <v>2777400</v>
      </c>
      <c r="AW2518" s="2">
        <v>8.43</v>
      </c>
    </row>
    <row r="2519" spans="1:49" x14ac:dyDescent="0.2">
      <c r="A2519" t="s">
        <v>4601</v>
      </c>
      <c r="B2519" t="s">
        <v>49</v>
      </c>
      <c r="C2519" t="s">
        <v>50</v>
      </c>
      <c r="D2519" t="s">
        <v>49</v>
      </c>
      <c r="E2519" t="s">
        <v>51</v>
      </c>
      <c r="F2519" t="s">
        <v>266</v>
      </c>
      <c r="G2519" s="1">
        <v>44409</v>
      </c>
      <c r="H2519" s="1">
        <v>44439</v>
      </c>
      <c r="I2519" s="1">
        <v>44422</v>
      </c>
      <c r="J2519" s="1">
        <v>44422</v>
      </c>
      <c r="K2519" t="s">
        <v>151</v>
      </c>
      <c r="L2519" t="s">
        <v>184</v>
      </c>
      <c r="M2519" t="s">
        <v>166</v>
      </c>
      <c r="N2519" t="s">
        <v>166</v>
      </c>
      <c r="O2519" t="s">
        <v>56</v>
      </c>
      <c r="P2519" t="s">
        <v>57</v>
      </c>
      <c r="Q2519" t="s">
        <v>56</v>
      </c>
      <c r="S2519" t="s">
        <v>405</v>
      </c>
      <c r="U2519" t="s">
        <v>4602</v>
      </c>
      <c r="V2519" t="b">
        <f t="shared" si="39"/>
        <v>1</v>
      </c>
      <c r="W2519" t="s">
        <v>69</v>
      </c>
      <c r="X2519" t="s">
        <v>60</v>
      </c>
      <c r="Y2519" t="s">
        <v>61</v>
      </c>
      <c r="Z2519" t="s">
        <v>78</v>
      </c>
      <c r="AC2519">
        <v>6142268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4681.84</v>
      </c>
      <c r="AL2519" s="2">
        <v>555379</v>
      </c>
      <c r="AM2519" s="2">
        <v>555379</v>
      </c>
      <c r="AN2519" s="2">
        <v>398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544086</v>
      </c>
      <c r="AU2519" s="2">
        <v>491014</v>
      </c>
      <c r="AV2519" s="2">
        <v>554784</v>
      </c>
      <c r="AW2519" s="2">
        <v>8.43</v>
      </c>
    </row>
    <row r="2520" spans="1:49" x14ac:dyDescent="0.2">
      <c r="A2520" t="s">
        <v>4603</v>
      </c>
      <c r="B2520" t="s">
        <v>49</v>
      </c>
      <c r="C2520" t="s">
        <v>50</v>
      </c>
      <c r="D2520" t="s">
        <v>49</v>
      </c>
      <c r="E2520" t="s">
        <v>51</v>
      </c>
      <c r="F2520" t="s">
        <v>266</v>
      </c>
      <c r="G2520" s="1">
        <v>44409</v>
      </c>
      <c r="H2520" s="1">
        <v>44439</v>
      </c>
      <c r="I2520" s="1">
        <v>44423</v>
      </c>
      <c r="J2520" s="1">
        <v>44423</v>
      </c>
      <c r="K2520" t="s">
        <v>151</v>
      </c>
      <c r="L2520" t="s">
        <v>184</v>
      </c>
      <c r="M2520" t="s">
        <v>166</v>
      </c>
      <c r="N2520" t="s">
        <v>166</v>
      </c>
      <c r="O2520" t="s">
        <v>56</v>
      </c>
      <c r="P2520" t="s">
        <v>57</v>
      </c>
      <c r="Q2520" t="s">
        <v>56</v>
      </c>
      <c r="S2520" t="s">
        <v>134</v>
      </c>
      <c r="U2520" t="s">
        <v>4604</v>
      </c>
      <c r="V2520" t="b">
        <f t="shared" si="39"/>
        <v>1</v>
      </c>
      <c r="W2520" t="s">
        <v>69</v>
      </c>
      <c r="X2520" t="s">
        <v>60</v>
      </c>
      <c r="Y2520" t="s">
        <v>61</v>
      </c>
      <c r="Z2520" t="s">
        <v>78</v>
      </c>
      <c r="AC2520">
        <v>6142268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4277.6400000000003</v>
      </c>
      <c r="AL2520" s="2">
        <v>513522</v>
      </c>
      <c r="AM2520" s="2">
        <v>513522</v>
      </c>
      <c r="AN2520" s="2">
        <v>25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503970</v>
      </c>
      <c r="AU2520" s="2">
        <v>185202</v>
      </c>
      <c r="AV2520" s="2">
        <v>513062</v>
      </c>
      <c r="AW2520" s="2">
        <v>8.33</v>
      </c>
    </row>
    <row r="2521" spans="1:49" x14ac:dyDescent="0.2">
      <c r="A2521" t="s">
        <v>4605</v>
      </c>
      <c r="B2521" t="s">
        <v>49</v>
      </c>
      <c r="C2521" t="s">
        <v>50</v>
      </c>
      <c r="D2521" t="s">
        <v>49</v>
      </c>
      <c r="E2521" t="s">
        <v>51</v>
      </c>
      <c r="F2521" t="s">
        <v>266</v>
      </c>
      <c r="G2521" s="1">
        <v>44409</v>
      </c>
      <c r="H2521" s="1">
        <v>44439</v>
      </c>
      <c r="I2521" s="1">
        <v>44429</v>
      </c>
      <c r="J2521" s="1">
        <v>44429</v>
      </c>
      <c r="K2521" t="s">
        <v>151</v>
      </c>
      <c r="L2521" t="s">
        <v>184</v>
      </c>
      <c r="M2521" t="s">
        <v>166</v>
      </c>
      <c r="N2521" t="s">
        <v>166</v>
      </c>
      <c r="O2521" t="s">
        <v>56</v>
      </c>
      <c r="P2521" t="s">
        <v>57</v>
      </c>
      <c r="Q2521" t="s">
        <v>56</v>
      </c>
      <c r="S2521" t="s">
        <v>134</v>
      </c>
      <c r="U2521" t="s">
        <v>4606</v>
      </c>
      <c r="V2521" t="b">
        <f t="shared" si="39"/>
        <v>1</v>
      </c>
      <c r="W2521" t="s">
        <v>69</v>
      </c>
      <c r="X2521" t="s">
        <v>60</v>
      </c>
      <c r="Y2521" t="s">
        <v>61</v>
      </c>
      <c r="Z2521" t="s">
        <v>78</v>
      </c>
      <c r="AC2521">
        <v>6142268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4092.32</v>
      </c>
      <c r="AL2521" s="2">
        <v>474197</v>
      </c>
      <c r="AM2521" s="2">
        <v>474197</v>
      </c>
      <c r="AN2521" s="2">
        <v>22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465415</v>
      </c>
      <c r="AU2521" s="2">
        <v>82100</v>
      </c>
      <c r="AV2521" s="2">
        <v>473740</v>
      </c>
      <c r="AW2521" s="2">
        <v>8.6300000000000008</v>
      </c>
    </row>
    <row r="2522" spans="1:49" x14ac:dyDescent="0.2">
      <c r="A2522" t="s">
        <v>4607</v>
      </c>
      <c r="B2522" t="s">
        <v>49</v>
      </c>
      <c r="C2522" t="s">
        <v>50</v>
      </c>
      <c r="D2522" t="s">
        <v>49</v>
      </c>
      <c r="E2522" t="s">
        <v>51</v>
      </c>
      <c r="F2522" t="s">
        <v>266</v>
      </c>
      <c r="G2522" s="1">
        <v>44440</v>
      </c>
      <c r="H2522" s="1">
        <v>44469</v>
      </c>
      <c r="I2522" s="1">
        <v>44448</v>
      </c>
      <c r="J2522" s="1">
        <v>44448</v>
      </c>
      <c r="K2522" t="s">
        <v>151</v>
      </c>
      <c r="L2522" t="s">
        <v>229</v>
      </c>
      <c r="M2522" t="s">
        <v>166</v>
      </c>
      <c r="N2522" t="s">
        <v>166</v>
      </c>
      <c r="O2522" t="s">
        <v>56</v>
      </c>
      <c r="P2522" t="s">
        <v>57</v>
      </c>
      <c r="Q2522" t="s">
        <v>56</v>
      </c>
      <c r="S2522" t="s">
        <v>134</v>
      </c>
      <c r="U2522" t="s">
        <v>4608</v>
      </c>
      <c r="V2522" t="b">
        <f t="shared" si="39"/>
        <v>0</v>
      </c>
      <c r="W2522" t="s">
        <v>69</v>
      </c>
      <c r="X2522" t="s">
        <v>60</v>
      </c>
      <c r="Y2522" t="s">
        <v>61</v>
      </c>
      <c r="Z2522" t="s">
        <v>78</v>
      </c>
      <c r="AC2522">
        <v>6142268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3182.75</v>
      </c>
      <c r="AL2522" s="2">
        <v>267009</v>
      </c>
      <c r="AM2522" s="2">
        <v>267009</v>
      </c>
      <c r="AN2522" s="2">
        <v>7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265704</v>
      </c>
      <c r="AU2522" s="2">
        <v>21051</v>
      </c>
      <c r="AV2522" s="2">
        <v>266993</v>
      </c>
      <c r="AW2522" s="2">
        <v>11.92</v>
      </c>
    </row>
    <row r="2523" spans="1:49" x14ac:dyDescent="0.2">
      <c r="A2523" t="s">
        <v>4609</v>
      </c>
      <c r="B2523" t="s">
        <v>49</v>
      </c>
      <c r="C2523" t="s">
        <v>50</v>
      </c>
      <c r="D2523" t="s">
        <v>510</v>
      </c>
      <c r="E2523" t="s">
        <v>511</v>
      </c>
      <c r="F2523" t="s">
        <v>512</v>
      </c>
      <c r="G2523" s="1">
        <v>44378</v>
      </c>
      <c r="H2523" s="1">
        <v>44408</v>
      </c>
      <c r="I2523" s="1">
        <v>44389</v>
      </c>
      <c r="J2523" s="1">
        <v>44432</v>
      </c>
      <c r="K2523" t="s">
        <v>151</v>
      </c>
      <c r="L2523" t="s">
        <v>65</v>
      </c>
      <c r="M2523" t="s">
        <v>115</v>
      </c>
      <c r="N2523" t="s">
        <v>115</v>
      </c>
      <c r="O2523" t="s">
        <v>116</v>
      </c>
      <c r="P2523" t="s">
        <v>117</v>
      </c>
      <c r="Q2523" t="s">
        <v>153</v>
      </c>
      <c r="S2523" t="s">
        <v>75</v>
      </c>
      <c r="U2523" t="s">
        <v>4610</v>
      </c>
      <c r="V2523" t="b">
        <f t="shared" si="39"/>
        <v>0</v>
      </c>
      <c r="W2523" t="s">
        <v>69</v>
      </c>
      <c r="X2523" t="s">
        <v>60</v>
      </c>
      <c r="Y2523" t="s">
        <v>61</v>
      </c>
      <c r="Z2523" t="s">
        <v>97</v>
      </c>
      <c r="AC2523">
        <v>6986016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35866.58</v>
      </c>
      <c r="AL2523" s="2">
        <v>562613</v>
      </c>
      <c r="AM2523" s="2">
        <v>562613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63.75</v>
      </c>
    </row>
    <row r="2524" spans="1:49" x14ac:dyDescent="0.2">
      <c r="A2524" t="s">
        <v>4611</v>
      </c>
      <c r="B2524" t="s">
        <v>49</v>
      </c>
      <c r="C2524" t="s">
        <v>50</v>
      </c>
      <c r="D2524" t="s">
        <v>49</v>
      </c>
      <c r="E2524" t="s">
        <v>51</v>
      </c>
      <c r="F2524" t="s">
        <v>64</v>
      </c>
      <c r="G2524" s="1">
        <v>44378</v>
      </c>
      <c r="H2524" s="1">
        <v>44408</v>
      </c>
      <c r="I2524" s="1">
        <v>44386</v>
      </c>
      <c r="J2524" s="1">
        <v>44402</v>
      </c>
      <c r="K2524" t="s">
        <v>151</v>
      </c>
      <c r="L2524" t="s">
        <v>65</v>
      </c>
      <c r="M2524" t="s">
        <v>985</v>
      </c>
      <c r="N2524" t="s">
        <v>985</v>
      </c>
      <c r="O2524" t="s">
        <v>56</v>
      </c>
      <c r="P2524" t="s">
        <v>57</v>
      </c>
      <c r="Q2524" t="s">
        <v>56</v>
      </c>
      <c r="S2524" t="s">
        <v>387</v>
      </c>
      <c r="U2524" t="s">
        <v>4612</v>
      </c>
      <c r="V2524" t="b">
        <f t="shared" si="39"/>
        <v>0</v>
      </c>
      <c r="W2524" t="s">
        <v>69</v>
      </c>
      <c r="X2524" t="s">
        <v>60</v>
      </c>
      <c r="Y2524" t="s">
        <v>61</v>
      </c>
      <c r="Z2524" t="s">
        <v>78</v>
      </c>
      <c r="AC2524">
        <v>6031710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1263</v>
      </c>
      <c r="AM2524" s="2">
        <v>1263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1257</v>
      </c>
      <c r="AU2524" s="2">
        <v>498</v>
      </c>
      <c r="AV2524" s="2">
        <v>1263</v>
      </c>
      <c r="AW2524" s="2">
        <v>0</v>
      </c>
    </row>
    <row r="2525" spans="1:49" x14ac:dyDescent="0.2">
      <c r="A2525" t="s">
        <v>3036</v>
      </c>
      <c r="B2525" t="s">
        <v>49</v>
      </c>
      <c r="C2525" t="s">
        <v>50</v>
      </c>
      <c r="D2525" t="s">
        <v>510</v>
      </c>
      <c r="E2525" t="s">
        <v>511</v>
      </c>
      <c r="F2525" t="s">
        <v>512</v>
      </c>
      <c r="G2525" s="1">
        <v>44409</v>
      </c>
      <c r="H2525" s="1">
        <v>44439</v>
      </c>
      <c r="I2525" s="1">
        <v>44389</v>
      </c>
      <c r="J2525" s="1">
        <v>44432</v>
      </c>
      <c r="K2525" t="s">
        <v>151</v>
      </c>
      <c r="L2525" t="s">
        <v>184</v>
      </c>
      <c r="M2525" t="s">
        <v>115</v>
      </c>
      <c r="N2525" t="s">
        <v>115</v>
      </c>
      <c r="O2525" t="s">
        <v>116</v>
      </c>
      <c r="P2525" t="s">
        <v>117</v>
      </c>
      <c r="Q2525" t="s">
        <v>153</v>
      </c>
      <c r="S2525" t="s">
        <v>75</v>
      </c>
      <c r="U2525" t="s">
        <v>3037</v>
      </c>
      <c r="V2525" t="b">
        <f t="shared" si="39"/>
        <v>0</v>
      </c>
      <c r="W2525" t="s">
        <v>69</v>
      </c>
      <c r="X2525" t="s">
        <v>60</v>
      </c>
      <c r="Y2525" t="s">
        <v>61</v>
      </c>
      <c r="Z2525" t="s">
        <v>97</v>
      </c>
      <c r="AC2525">
        <v>6986016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24127.65</v>
      </c>
      <c r="AL2525" s="2">
        <v>378473</v>
      </c>
      <c r="AM2525" s="2">
        <v>378473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63.75</v>
      </c>
    </row>
    <row r="2526" spans="1:49" x14ac:dyDescent="0.2">
      <c r="A2526" t="s">
        <v>4613</v>
      </c>
      <c r="B2526" t="s">
        <v>49</v>
      </c>
      <c r="C2526" t="s">
        <v>50</v>
      </c>
      <c r="D2526" t="s">
        <v>49</v>
      </c>
      <c r="E2526" t="s">
        <v>51</v>
      </c>
      <c r="F2526" t="s">
        <v>748</v>
      </c>
      <c r="G2526" s="1">
        <v>44378</v>
      </c>
      <c r="H2526" s="1">
        <v>44408</v>
      </c>
      <c r="I2526" s="1">
        <v>44393</v>
      </c>
      <c r="J2526" s="1">
        <v>44393</v>
      </c>
      <c r="K2526" t="s">
        <v>53</v>
      </c>
      <c r="L2526" t="s">
        <v>65</v>
      </c>
      <c r="M2526" t="s">
        <v>91</v>
      </c>
      <c r="N2526" t="s">
        <v>91</v>
      </c>
      <c r="O2526" t="s">
        <v>56</v>
      </c>
      <c r="P2526" t="s">
        <v>57</v>
      </c>
      <c r="U2526" t="s">
        <v>4614</v>
      </c>
      <c r="V2526" t="b">
        <f t="shared" si="39"/>
        <v>0</v>
      </c>
      <c r="W2526" t="s">
        <v>77</v>
      </c>
      <c r="X2526" t="s">
        <v>60</v>
      </c>
      <c r="Y2526" t="s">
        <v>61</v>
      </c>
      <c r="AA2526" t="s">
        <v>750</v>
      </c>
      <c r="AC2526">
        <v>6915880</v>
      </c>
      <c r="AE2526" s="2">
        <v>10000</v>
      </c>
      <c r="AF2526" s="2">
        <v>10000</v>
      </c>
      <c r="AG2526" s="2">
        <v>100000</v>
      </c>
      <c r="AH2526" s="2">
        <v>100000</v>
      </c>
      <c r="AI2526" s="2">
        <v>0</v>
      </c>
      <c r="AJ2526" s="2">
        <v>0</v>
      </c>
      <c r="AK2526" s="2">
        <v>10000</v>
      </c>
      <c r="AL2526" s="2">
        <v>0</v>
      </c>
      <c r="AM2526" s="2">
        <v>0</v>
      </c>
      <c r="AN2526" s="2">
        <v>24</v>
      </c>
      <c r="AO2526" s="2">
        <v>0</v>
      </c>
      <c r="AP2526" s="2">
        <v>10000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10000</v>
      </c>
    </row>
    <row r="2527" spans="1:49" x14ac:dyDescent="0.2">
      <c r="A2527" t="s">
        <v>4615</v>
      </c>
      <c r="B2527" t="s">
        <v>49</v>
      </c>
      <c r="C2527" t="s">
        <v>50</v>
      </c>
      <c r="D2527" t="s">
        <v>49</v>
      </c>
      <c r="E2527" t="s">
        <v>51</v>
      </c>
      <c r="F2527" t="s">
        <v>748</v>
      </c>
      <c r="G2527" s="1">
        <v>44378</v>
      </c>
      <c r="H2527" s="1">
        <v>44408</v>
      </c>
      <c r="I2527" s="1">
        <v>44400</v>
      </c>
      <c r="J2527" s="1">
        <v>44400</v>
      </c>
      <c r="K2527" t="s">
        <v>151</v>
      </c>
      <c r="L2527" t="s">
        <v>65</v>
      </c>
      <c r="M2527" t="s">
        <v>91</v>
      </c>
      <c r="N2527" t="s">
        <v>91</v>
      </c>
      <c r="O2527" t="s">
        <v>56</v>
      </c>
      <c r="P2527" t="s">
        <v>57</v>
      </c>
      <c r="Q2527" t="s">
        <v>56</v>
      </c>
      <c r="S2527" t="s">
        <v>1524</v>
      </c>
      <c r="U2527" t="s">
        <v>4616</v>
      </c>
      <c r="V2527" t="b">
        <f t="shared" si="39"/>
        <v>0</v>
      </c>
      <c r="W2527" t="s">
        <v>77</v>
      </c>
      <c r="X2527" t="s">
        <v>60</v>
      </c>
      <c r="Y2527" t="s">
        <v>61</v>
      </c>
      <c r="Z2527" t="s">
        <v>97</v>
      </c>
      <c r="AC2527">
        <v>6915880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L2527" s="2">
        <v>0</v>
      </c>
      <c r="AM2527" s="2">
        <v>0</v>
      </c>
      <c r="AN2527" s="2">
        <v>24</v>
      </c>
      <c r="AO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10000</v>
      </c>
    </row>
    <row r="2528" spans="1:49" x14ac:dyDescent="0.2">
      <c r="A2528" t="s">
        <v>4617</v>
      </c>
      <c r="B2528" t="s">
        <v>49</v>
      </c>
      <c r="C2528" t="s">
        <v>50</v>
      </c>
      <c r="D2528" t="s">
        <v>49</v>
      </c>
      <c r="E2528" t="s">
        <v>51</v>
      </c>
      <c r="F2528" t="s">
        <v>748</v>
      </c>
      <c r="G2528" s="1">
        <v>44409</v>
      </c>
      <c r="H2528" s="1">
        <v>44439</v>
      </c>
      <c r="I2528" s="1">
        <v>44421</v>
      </c>
      <c r="J2528" s="1">
        <v>44421</v>
      </c>
      <c r="K2528" t="s">
        <v>151</v>
      </c>
      <c r="L2528" t="s">
        <v>184</v>
      </c>
      <c r="M2528" t="s">
        <v>91</v>
      </c>
      <c r="N2528" t="s">
        <v>91</v>
      </c>
      <c r="O2528" t="s">
        <v>56</v>
      </c>
      <c r="P2528" t="s">
        <v>57</v>
      </c>
      <c r="Q2528" t="s">
        <v>56</v>
      </c>
      <c r="S2528" t="s">
        <v>1524</v>
      </c>
      <c r="U2528" t="s">
        <v>4618</v>
      </c>
      <c r="V2528" t="b">
        <f t="shared" si="39"/>
        <v>0</v>
      </c>
      <c r="W2528" t="s">
        <v>77</v>
      </c>
      <c r="X2528" t="s">
        <v>60</v>
      </c>
      <c r="Y2528" t="s">
        <v>61</v>
      </c>
      <c r="Z2528" t="s">
        <v>97</v>
      </c>
      <c r="AC2528">
        <v>6915880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L2528" s="2">
        <v>0</v>
      </c>
      <c r="AM2528" s="2">
        <v>0</v>
      </c>
      <c r="AN2528" s="2">
        <v>24</v>
      </c>
      <c r="AO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10000</v>
      </c>
    </row>
    <row r="2529" spans="1:49" x14ac:dyDescent="0.2">
      <c r="A2529" t="s">
        <v>4619</v>
      </c>
      <c r="B2529" t="s">
        <v>49</v>
      </c>
      <c r="C2529" t="s">
        <v>50</v>
      </c>
      <c r="D2529" t="s">
        <v>49</v>
      </c>
      <c r="E2529" t="s">
        <v>51</v>
      </c>
      <c r="F2529" t="s">
        <v>748</v>
      </c>
      <c r="G2529" s="1">
        <v>44409</v>
      </c>
      <c r="H2529" s="1">
        <v>44439</v>
      </c>
      <c r="I2529" s="1">
        <v>44435</v>
      </c>
      <c r="J2529" s="1">
        <v>44435</v>
      </c>
      <c r="K2529" t="s">
        <v>151</v>
      </c>
      <c r="L2529" t="s">
        <v>184</v>
      </c>
      <c r="M2529" t="s">
        <v>91</v>
      </c>
      <c r="N2529" t="s">
        <v>91</v>
      </c>
      <c r="O2529" t="s">
        <v>56</v>
      </c>
      <c r="P2529" t="s">
        <v>57</v>
      </c>
      <c r="Q2529" t="s">
        <v>56</v>
      </c>
      <c r="S2529" t="s">
        <v>1524</v>
      </c>
      <c r="U2529" t="s">
        <v>4620</v>
      </c>
      <c r="V2529" t="b">
        <f t="shared" si="39"/>
        <v>0</v>
      </c>
      <c r="W2529" t="s">
        <v>59</v>
      </c>
      <c r="X2529" t="s">
        <v>60</v>
      </c>
      <c r="Y2529" t="s">
        <v>61</v>
      </c>
      <c r="Z2529" t="s">
        <v>97</v>
      </c>
      <c r="AC2529">
        <v>6915880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16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</row>
    <row r="2530" spans="1:49" x14ac:dyDescent="0.2">
      <c r="A2530" t="s">
        <v>4621</v>
      </c>
      <c r="B2530" t="s">
        <v>49</v>
      </c>
      <c r="C2530" t="s">
        <v>50</v>
      </c>
      <c r="D2530" t="s">
        <v>49</v>
      </c>
      <c r="E2530" t="s">
        <v>51</v>
      </c>
      <c r="F2530" t="s">
        <v>329</v>
      </c>
      <c r="G2530" s="1">
        <v>44378</v>
      </c>
      <c r="H2530" s="1">
        <v>44408</v>
      </c>
      <c r="I2530" s="1">
        <v>44378</v>
      </c>
      <c r="J2530" s="1">
        <v>44408</v>
      </c>
      <c r="K2530" t="s">
        <v>151</v>
      </c>
      <c r="L2530" t="s">
        <v>65</v>
      </c>
      <c r="M2530" t="s">
        <v>330</v>
      </c>
      <c r="N2530" t="s">
        <v>330</v>
      </c>
      <c r="O2530" t="s">
        <v>56</v>
      </c>
      <c r="P2530" t="s">
        <v>57</v>
      </c>
      <c r="Q2530" t="s">
        <v>153</v>
      </c>
      <c r="S2530" t="s">
        <v>75</v>
      </c>
      <c r="U2530" t="s">
        <v>4622</v>
      </c>
      <c r="V2530" t="b">
        <f t="shared" si="39"/>
        <v>0</v>
      </c>
      <c r="W2530" t="s">
        <v>69</v>
      </c>
      <c r="X2530" t="s">
        <v>60</v>
      </c>
      <c r="Y2530" t="s">
        <v>61</v>
      </c>
      <c r="Z2530" t="s">
        <v>78</v>
      </c>
      <c r="AC2530">
        <v>6475994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575861.09</v>
      </c>
      <c r="AL2530" s="2">
        <v>31992283</v>
      </c>
      <c r="AM2530" s="2">
        <v>31992283</v>
      </c>
      <c r="AN2530" s="2">
        <v>18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16492</v>
      </c>
      <c r="AU2530" s="2">
        <v>16331</v>
      </c>
      <c r="AV2530" s="2">
        <v>457231</v>
      </c>
      <c r="AW2530" s="2">
        <v>18</v>
      </c>
    </row>
    <row r="2531" spans="1:49" x14ac:dyDescent="0.2">
      <c r="A2531" t="s">
        <v>4623</v>
      </c>
      <c r="B2531" t="s">
        <v>49</v>
      </c>
      <c r="C2531" t="s">
        <v>50</v>
      </c>
      <c r="D2531" t="s">
        <v>49</v>
      </c>
      <c r="E2531" t="s">
        <v>51</v>
      </c>
      <c r="F2531" t="s">
        <v>64</v>
      </c>
      <c r="G2531" s="1">
        <v>44378</v>
      </c>
      <c r="H2531" s="1">
        <v>44408</v>
      </c>
      <c r="I2531" s="1">
        <v>44379</v>
      </c>
      <c r="J2531" s="1">
        <v>44379</v>
      </c>
      <c r="K2531" t="s">
        <v>72</v>
      </c>
      <c r="L2531" t="s">
        <v>65</v>
      </c>
      <c r="M2531" t="s">
        <v>175</v>
      </c>
      <c r="N2531" t="s">
        <v>175</v>
      </c>
      <c r="O2531" t="s">
        <v>56</v>
      </c>
      <c r="P2531" t="s">
        <v>57</v>
      </c>
      <c r="Q2531" t="s">
        <v>56</v>
      </c>
      <c r="S2531" t="s">
        <v>176</v>
      </c>
      <c r="U2531" t="s">
        <v>4624</v>
      </c>
      <c r="V2531" t="b">
        <f t="shared" si="39"/>
        <v>1</v>
      </c>
      <c r="W2531" t="s">
        <v>77</v>
      </c>
      <c r="X2531" t="s">
        <v>60</v>
      </c>
      <c r="Y2531" t="s">
        <v>61</v>
      </c>
      <c r="Z2531" t="s">
        <v>78</v>
      </c>
      <c r="AC2531">
        <v>6141724</v>
      </c>
      <c r="AF2531" s="2">
        <v>0</v>
      </c>
      <c r="AG2531" s="2">
        <v>3000000</v>
      </c>
      <c r="AH2531" s="2">
        <v>3000000</v>
      </c>
      <c r="AI2531" s="2">
        <v>0</v>
      </c>
      <c r="AJ2531" s="2">
        <v>0</v>
      </c>
      <c r="AK2531" s="2">
        <v>0</v>
      </c>
      <c r="AL2531" s="2">
        <v>3267182</v>
      </c>
      <c r="AM2531" s="2">
        <v>3267182</v>
      </c>
      <c r="AN2531" s="2">
        <v>275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</row>
    <row r="2532" spans="1:49" x14ac:dyDescent="0.2">
      <c r="A2532" t="s">
        <v>4625</v>
      </c>
      <c r="B2532" t="s">
        <v>49</v>
      </c>
      <c r="C2532" t="s">
        <v>50</v>
      </c>
      <c r="D2532" t="s">
        <v>49</v>
      </c>
      <c r="E2532" t="s">
        <v>51</v>
      </c>
      <c r="F2532" t="s">
        <v>64</v>
      </c>
      <c r="G2532" s="1">
        <v>44378</v>
      </c>
      <c r="H2532" s="1">
        <v>44408</v>
      </c>
      <c r="I2532" s="1">
        <v>44382</v>
      </c>
      <c r="J2532" s="1">
        <v>44388</v>
      </c>
      <c r="K2532" t="s">
        <v>151</v>
      </c>
      <c r="L2532" t="s">
        <v>65</v>
      </c>
      <c r="M2532" t="s">
        <v>468</v>
      </c>
      <c r="N2532" t="s">
        <v>468</v>
      </c>
      <c r="O2532" t="s">
        <v>56</v>
      </c>
      <c r="P2532" t="s">
        <v>57</v>
      </c>
      <c r="Q2532" t="s">
        <v>56</v>
      </c>
      <c r="S2532" t="s">
        <v>2018</v>
      </c>
      <c r="U2532" t="s">
        <v>4626</v>
      </c>
      <c r="V2532" t="b">
        <f t="shared" si="39"/>
        <v>0</v>
      </c>
      <c r="W2532" t="s">
        <v>69</v>
      </c>
      <c r="X2532" t="s">
        <v>60</v>
      </c>
      <c r="Y2532" t="s">
        <v>61</v>
      </c>
      <c r="Z2532" t="s">
        <v>97</v>
      </c>
      <c r="AC2532">
        <v>6142256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15478.18</v>
      </c>
      <c r="AL2532" s="2">
        <v>644924</v>
      </c>
      <c r="AM2532" s="2">
        <v>644924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24</v>
      </c>
    </row>
    <row r="2533" spans="1:49" x14ac:dyDescent="0.2">
      <c r="A2533" t="s">
        <v>3056</v>
      </c>
      <c r="B2533" t="s">
        <v>49</v>
      </c>
      <c r="C2533" t="s">
        <v>50</v>
      </c>
      <c r="D2533" t="s">
        <v>49</v>
      </c>
      <c r="E2533" t="s">
        <v>51</v>
      </c>
      <c r="F2533" t="s">
        <v>1381</v>
      </c>
      <c r="G2533" s="1">
        <v>44409</v>
      </c>
      <c r="H2533" s="1">
        <v>44439</v>
      </c>
      <c r="I2533" s="1">
        <v>44396</v>
      </c>
      <c r="J2533" s="1">
        <v>44414</v>
      </c>
      <c r="K2533" t="s">
        <v>151</v>
      </c>
      <c r="L2533" t="s">
        <v>184</v>
      </c>
      <c r="M2533" t="s">
        <v>368</v>
      </c>
      <c r="N2533" t="s">
        <v>368</v>
      </c>
      <c r="O2533" t="s">
        <v>116</v>
      </c>
      <c r="P2533" t="s">
        <v>369</v>
      </c>
      <c r="Q2533" t="s">
        <v>153</v>
      </c>
      <c r="S2533" t="s">
        <v>75</v>
      </c>
      <c r="U2533" t="s">
        <v>3057</v>
      </c>
      <c r="V2533" t="b">
        <f t="shared" si="39"/>
        <v>0</v>
      </c>
      <c r="W2533" t="s">
        <v>69</v>
      </c>
      <c r="X2533" t="s">
        <v>60</v>
      </c>
      <c r="Y2533" t="s">
        <v>61</v>
      </c>
      <c r="Z2533" t="s">
        <v>78</v>
      </c>
      <c r="AC2533">
        <v>6141910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62554.54</v>
      </c>
      <c r="AL2533" s="2">
        <v>3475252</v>
      </c>
      <c r="AM2533" s="2">
        <v>3475252</v>
      </c>
      <c r="AN2533" s="2">
        <v>1999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3467424</v>
      </c>
      <c r="AU2533" s="2">
        <v>3351159</v>
      </c>
      <c r="AV2533" s="2">
        <v>3475242</v>
      </c>
      <c r="AW2533" s="2">
        <v>18</v>
      </c>
    </row>
    <row r="2534" spans="1:49" x14ac:dyDescent="0.2">
      <c r="A2534" t="s">
        <v>4583</v>
      </c>
      <c r="B2534" t="s">
        <v>49</v>
      </c>
      <c r="C2534" t="s">
        <v>50</v>
      </c>
      <c r="D2534" t="s">
        <v>49</v>
      </c>
      <c r="E2534" t="s">
        <v>51</v>
      </c>
      <c r="F2534" t="s">
        <v>271</v>
      </c>
      <c r="G2534" s="1">
        <v>44409</v>
      </c>
      <c r="H2534" s="1">
        <v>44439</v>
      </c>
      <c r="I2534" s="1">
        <v>44389</v>
      </c>
      <c r="J2534" s="1">
        <v>44414</v>
      </c>
      <c r="K2534" t="s">
        <v>151</v>
      </c>
      <c r="L2534" t="s">
        <v>184</v>
      </c>
      <c r="M2534" t="s">
        <v>106</v>
      </c>
      <c r="N2534" t="s">
        <v>106</v>
      </c>
      <c r="O2534" t="s">
        <v>56</v>
      </c>
      <c r="P2534" t="s">
        <v>57</v>
      </c>
      <c r="Q2534" t="s">
        <v>56</v>
      </c>
      <c r="S2534" t="s">
        <v>2050</v>
      </c>
      <c r="U2534" t="s">
        <v>4584</v>
      </c>
      <c r="V2534" t="b">
        <f t="shared" si="39"/>
        <v>0</v>
      </c>
      <c r="W2534" t="s">
        <v>312</v>
      </c>
      <c r="X2534" t="s">
        <v>60</v>
      </c>
      <c r="Y2534" t="s">
        <v>61</v>
      </c>
      <c r="Z2534" t="s">
        <v>97</v>
      </c>
      <c r="AC2534">
        <v>6799399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50999</v>
      </c>
      <c r="AN2534" s="2">
        <v>1472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0.43</v>
      </c>
    </row>
    <row r="2535" spans="1:49" x14ac:dyDescent="0.2">
      <c r="A2535" t="s">
        <v>4627</v>
      </c>
      <c r="B2535" t="s">
        <v>49</v>
      </c>
      <c r="C2535" t="s">
        <v>50</v>
      </c>
      <c r="D2535" t="s">
        <v>49</v>
      </c>
      <c r="E2535" t="s">
        <v>51</v>
      </c>
      <c r="F2535" t="s">
        <v>266</v>
      </c>
      <c r="G2535" s="1">
        <v>44409</v>
      </c>
      <c r="H2535" s="1">
        <v>44439</v>
      </c>
      <c r="I2535" s="1">
        <v>44429</v>
      </c>
      <c r="J2535" s="1">
        <v>44429</v>
      </c>
      <c r="K2535" t="s">
        <v>151</v>
      </c>
      <c r="L2535" t="s">
        <v>184</v>
      </c>
      <c r="M2535" t="s">
        <v>375</v>
      </c>
      <c r="N2535" t="s">
        <v>375</v>
      </c>
      <c r="O2535" t="s">
        <v>56</v>
      </c>
      <c r="P2535" t="s">
        <v>57</v>
      </c>
      <c r="Q2535" t="s">
        <v>56</v>
      </c>
      <c r="S2535" t="s">
        <v>376</v>
      </c>
      <c r="U2535" t="s">
        <v>4628</v>
      </c>
      <c r="V2535" t="b">
        <f t="shared" si="39"/>
        <v>0</v>
      </c>
      <c r="W2535" t="s">
        <v>59</v>
      </c>
      <c r="X2535" t="s">
        <v>60</v>
      </c>
      <c r="Y2535" t="s">
        <v>61</v>
      </c>
      <c r="Z2535" t="s">
        <v>78</v>
      </c>
      <c r="AC2535">
        <v>6142232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53161</v>
      </c>
      <c r="AM2535" s="2">
        <v>53161</v>
      </c>
      <c r="AN2535" s="2">
        <v>41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53092</v>
      </c>
      <c r="AU2535" s="2">
        <v>43466</v>
      </c>
      <c r="AV2535" s="2">
        <v>53161</v>
      </c>
      <c r="AW2535" s="2">
        <v>0</v>
      </c>
    </row>
    <row r="2536" spans="1:49" x14ac:dyDescent="0.2">
      <c r="A2536" t="s">
        <v>4629</v>
      </c>
      <c r="B2536" t="s">
        <v>49</v>
      </c>
      <c r="C2536" t="s">
        <v>50</v>
      </c>
      <c r="D2536" t="s">
        <v>49</v>
      </c>
      <c r="E2536" t="s">
        <v>51</v>
      </c>
      <c r="F2536" t="s">
        <v>266</v>
      </c>
      <c r="G2536" s="1">
        <v>44409</v>
      </c>
      <c r="H2536" s="1">
        <v>44439</v>
      </c>
      <c r="I2536" s="1">
        <v>44423</v>
      </c>
      <c r="J2536" s="1">
        <v>44423</v>
      </c>
      <c r="K2536" t="s">
        <v>151</v>
      </c>
      <c r="L2536" t="s">
        <v>184</v>
      </c>
      <c r="M2536" t="s">
        <v>375</v>
      </c>
      <c r="N2536" t="s">
        <v>375</v>
      </c>
      <c r="O2536" t="s">
        <v>56</v>
      </c>
      <c r="P2536" t="s">
        <v>57</v>
      </c>
      <c r="Q2536" t="s">
        <v>56</v>
      </c>
      <c r="S2536" t="s">
        <v>387</v>
      </c>
      <c r="U2536" t="s">
        <v>4630</v>
      </c>
      <c r="V2536" t="b">
        <f t="shared" si="39"/>
        <v>0</v>
      </c>
      <c r="W2536" t="s">
        <v>59</v>
      </c>
      <c r="X2536" t="s">
        <v>60</v>
      </c>
      <c r="Y2536" t="s">
        <v>61</v>
      </c>
      <c r="Z2536" t="s">
        <v>78</v>
      </c>
      <c r="AC2536">
        <v>6142232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39549</v>
      </c>
      <c r="AM2536" s="2">
        <v>39549</v>
      </c>
      <c r="AN2536" s="2">
        <v>11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39420</v>
      </c>
      <c r="AU2536" s="2">
        <v>22162</v>
      </c>
      <c r="AV2536" s="2">
        <v>39549</v>
      </c>
      <c r="AW2536" s="2">
        <v>0</v>
      </c>
    </row>
    <row r="2537" spans="1:49" x14ac:dyDescent="0.2">
      <c r="A2537" t="s">
        <v>4631</v>
      </c>
      <c r="B2537" t="s">
        <v>49</v>
      </c>
      <c r="C2537" t="s">
        <v>50</v>
      </c>
      <c r="D2537" t="s">
        <v>49</v>
      </c>
      <c r="E2537" t="s">
        <v>51</v>
      </c>
      <c r="F2537" t="s">
        <v>266</v>
      </c>
      <c r="G2537" s="1">
        <v>44409</v>
      </c>
      <c r="H2537" s="1">
        <v>44439</v>
      </c>
      <c r="I2537" s="1">
        <v>44423</v>
      </c>
      <c r="J2537" s="1">
        <v>44423</v>
      </c>
      <c r="K2537" t="s">
        <v>151</v>
      </c>
      <c r="L2537" t="s">
        <v>184</v>
      </c>
      <c r="M2537" t="s">
        <v>375</v>
      </c>
      <c r="N2537" t="s">
        <v>375</v>
      </c>
      <c r="O2537" t="s">
        <v>56</v>
      </c>
      <c r="P2537" t="s">
        <v>57</v>
      </c>
      <c r="Q2537" t="s">
        <v>56</v>
      </c>
      <c r="S2537" t="s">
        <v>134</v>
      </c>
      <c r="U2537" t="s">
        <v>4632</v>
      </c>
      <c r="V2537" t="b">
        <f t="shared" si="39"/>
        <v>0</v>
      </c>
      <c r="W2537" t="s">
        <v>59</v>
      </c>
      <c r="X2537" t="s">
        <v>60</v>
      </c>
      <c r="Y2537" t="s">
        <v>61</v>
      </c>
      <c r="Z2537" t="s">
        <v>78</v>
      </c>
      <c r="AC2537">
        <v>6142232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49023</v>
      </c>
      <c r="AM2537" s="2">
        <v>49023</v>
      </c>
      <c r="AN2537" s="2">
        <v>4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48977</v>
      </c>
      <c r="AU2537" s="2">
        <v>42498</v>
      </c>
      <c r="AV2537" s="2">
        <v>49023</v>
      </c>
      <c r="AW2537" s="2">
        <v>0</v>
      </c>
    </row>
    <row r="2538" spans="1:49" x14ac:dyDescent="0.2">
      <c r="A2538" t="s">
        <v>4633</v>
      </c>
      <c r="B2538" t="s">
        <v>49</v>
      </c>
      <c r="C2538" t="s">
        <v>50</v>
      </c>
      <c r="D2538" t="s">
        <v>49</v>
      </c>
      <c r="E2538" t="s">
        <v>51</v>
      </c>
      <c r="F2538" t="s">
        <v>266</v>
      </c>
      <c r="G2538" s="1">
        <v>44440</v>
      </c>
      <c r="H2538" s="1">
        <v>44469</v>
      </c>
      <c r="I2538" s="1">
        <v>44451</v>
      </c>
      <c r="J2538" s="1">
        <v>44451</v>
      </c>
      <c r="K2538" t="s">
        <v>53</v>
      </c>
      <c r="L2538" t="s">
        <v>229</v>
      </c>
      <c r="M2538" t="s">
        <v>375</v>
      </c>
      <c r="N2538" t="s">
        <v>375</v>
      </c>
      <c r="O2538" t="s">
        <v>56</v>
      </c>
      <c r="P2538" t="s">
        <v>57</v>
      </c>
      <c r="U2538" t="s">
        <v>4634</v>
      </c>
      <c r="V2538" t="b">
        <f t="shared" si="39"/>
        <v>0</v>
      </c>
      <c r="W2538" t="s">
        <v>59</v>
      </c>
      <c r="X2538" t="s">
        <v>60</v>
      </c>
      <c r="Y2538" t="s">
        <v>61</v>
      </c>
      <c r="AA2538" t="s">
        <v>1502</v>
      </c>
      <c r="AC2538">
        <v>6142232</v>
      </c>
      <c r="AE2538" s="2">
        <v>0</v>
      </c>
      <c r="AF2538" s="2">
        <v>0</v>
      </c>
      <c r="AG2538" s="2">
        <v>175000</v>
      </c>
      <c r="AH2538" s="2">
        <v>175000</v>
      </c>
      <c r="AI2538" s="2">
        <v>0</v>
      </c>
      <c r="AJ2538" s="2">
        <v>0</v>
      </c>
      <c r="AK2538" s="2">
        <v>0</v>
      </c>
      <c r="AL2538" s="2">
        <v>189048</v>
      </c>
      <c r="AM2538" s="2">
        <v>189048</v>
      </c>
      <c r="AN2538" s="2">
        <v>77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188797</v>
      </c>
      <c r="AU2538" s="2">
        <v>122781</v>
      </c>
      <c r="AV2538" s="2">
        <v>189048</v>
      </c>
      <c r="AW2538" s="2">
        <v>0</v>
      </c>
    </row>
    <row r="2539" spans="1:49" x14ac:dyDescent="0.2">
      <c r="A2539" t="s">
        <v>4635</v>
      </c>
      <c r="B2539" t="s">
        <v>49</v>
      </c>
      <c r="C2539" t="s">
        <v>50</v>
      </c>
      <c r="D2539" t="s">
        <v>49</v>
      </c>
      <c r="E2539" t="s">
        <v>51</v>
      </c>
      <c r="F2539" t="s">
        <v>266</v>
      </c>
      <c r="G2539" s="1">
        <v>44440</v>
      </c>
      <c r="H2539" s="1">
        <v>44469</v>
      </c>
      <c r="I2539" s="1">
        <v>44451</v>
      </c>
      <c r="J2539" s="1">
        <v>44451</v>
      </c>
      <c r="K2539" t="s">
        <v>151</v>
      </c>
      <c r="L2539" t="s">
        <v>229</v>
      </c>
      <c r="M2539" t="s">
        <v>375</v>
      </c>
      <c r="N2539" t="s">
        <v>375</v>
      </c>
      <c r="O2539" t="s">
        <v>56</v>
      </c>
      <c r="P2539" t="s">
        <v>57</v>
      </c>
      <c r="Q2539" t="s">
        <v>56</v>
      </c>
      <c r="S2539" t="s">
        <v>134</v>
      </c>
      <c r="U2539" t="s">
        <v>4636</v>
      </c>
      <c r="V2539" t="b">
        <f t="shared" si="39"/>
        <v>0</v>
      </c>
      <c r="W2539" t="s">
        <v>59</v>
      </c>
      <c r="X2539" t="s">
        <v>60</v>
      </c>
      <c r="Y2539" t="s">
        <v>61</v>
      </c>
      <c r="Z2539" t="s">
        <v>78</v>
      </c>
      <c r="AC2539">
        <v>6142232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6421</v>
      </c>
      <c r="AM2539" s="2">
        <v>6421</v>
      </c>
      <c r="AN2539" s="2">
        <v>2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6418</v>
      </c>
      <c r="AU2539" s="2">
        <v>4350</v>
      </c>
      <c r="AV2539" s="2">
        <v>6421</v>
      </c>
      <c r="AW2539" s="2">
        <v>0</v>
      </c>
    </row>
    <row r="2540" spans="1:49" x14ac:dyDescent="0.2">
      <c r="A2540" t="s">
        <v>4637</v>
      </c>
      <c r="B2540" t="s">
        <v>49</v>
      </c>
      <c r="C2540" t="s">
        <v>50</v>
      </c>
      <c r="D2540" t="s">
        <v>49</v>
      </c>
      <c r="E2540" t="s">
        <v>51</v>
      </c>
      <c r="F2540" t="s">
        <v>266</v>
      </c>
      <c r="G2540" s="1">
        <v>44440</v>
      </c>
      <c r="H2540" s="1">
        <v>44469</v>
      </c>
      <c r="I2540" s="1">
        <v>44451</v>
      </c>
      <c r="J2540" s="1">
        <v>44451</v>
      </c>
      <c r="K2540" t="s">
        <v>151</v>
      </c>
      <c r="L2540" t="s">
        <v>229</v>
      </c>
      <c r="M2540" t="s">
        <v>375</v>
      </c>
      <c r="N2540" t="s">
        <v>375</v>
      </c>
      <c r="O2540" t="s">
        <v>56</v>
      </c>
      <c r="P2540" t="s">
        <v>57</v>
      </c>
      <c r="Q2540" t="s">
        <v>56</v>
      </c>
      <c r="S2540" t="s">
        <v>376</v>
      </c>
      <c r="U2540" t="s">
        <v>4638</v>
      </c>
      <c r="V2540" t="b">
        <f t="shared" si="39"/>
        <v>1</v>
      </c>
      <c r="W2540" t="s">
        <v>77</v>
      </c>
      <c r="X2540" t="s">
        <v>60</v>
      </c>
      <c r="Y2540" t="s">
        <v>61</v>
      </c>
      <c r="Z2540" t="s">
        <v>78</v>
      </c>
      <c r="AC2540">
        <v>6142232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L2540" s="2">
        <v>412809</v>
      </c>
      <c r="AM2540" s="2">
        <v>412809</v>
      </c>
      <c r="AN2540" s="2">
        <v>104</v>
      </c>
      <c r="AO2540" s="2">
        <v>0</v>
      </c>
      <c r="AQ2540" s="2">
        <v>0</v>
      </c>
      <c r="AR2540" s="2">
        <v>0</v>
      </c>
      <c r="AS2540" s="2">
        <v>0</v>
      </c>
      <c r="AT2540" s="2">
        <v>410113</v>
      </c>
      <c r="AU2540" s="2">
        <v>147233</v>
      </c>
      <c r="AV2540" s="2">
        <v>412809</v>
      </c>
      <c r="AW2540" s="2">
        <v>14175</v>
      </c>
    </row>
    <row r="2541" spans="1:49" x14ac:dyDescent="0.2">
      <c r="A2541" t="s">
        <v>4639</v>
      </c>
      <c r="B2541" t="s">
        <v>49</v>
      </c>
      <c r="C2541" t="s">
        <v>50</v>
      </c>
      <c r="D2541" t="s">
        <v>49</v>
      </c>
      <c r="E2541" t="s">
        <v>51</v>
      </c>
      <c r="F2541" t="s">
        <v>266</v>
      </c>
      <c r="G2541" s="1">
        <v>44409</v>
      </c>
      <c r="H2541" s="1">
        <v>44439</v>
      </c>
      <c r="I2541" s="1">
        <v>44429</v>
      </c>
      <c r="J2541" s="1">
        <v>44429</v>
      </c>
      <c r="K2541" t="s">
        <v>151</v>
      </c>
      <c r="L2541" t="s">
        <v>184</v>
      </c>
      <c r="M2541" t="s">
        <v>375</v>
      </c>
      <c r="N2541" t="s">
        <v>375</v>
      </c>
      <c r="O2541" t="s">
        <v>56</v>
      </c>
      <c r="P2541" t="s">
        <v>57</v>
      </c>
      <c r="Q2541" t="s">
        <v>56</v>
      </c>
      <c r="S2541" t="s">
        <v>134</v>
      </c>
      <c r="U2541" t="s">
        <v>4640</v>
      </c>
      <c r="V2541" t="b">
        <f t="shared" si="39"/>
        <v>1</v>
      </c>
      <c r="W2541" t="s">
        <v>77</v>
      </c>
      <c r="X2541" t="s">
        <v>60</v>
      </c>
      <c r="Y2541" t="s">
        <v>61</v>
      </c>
      <c r="Z2541" t="s">
        <v>78</v>
      </c>
      <c r="AC2541">
        <v>6142232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L2541" s="2">
        <v>125356</v>
      </c>
      <c r="AM2541" s="2">
        <v>125356</v>
      </c>
      <c r="AN2541" s="2">
        <v>10</v>
      </c>
      <c r="AO2541" s="2">
        <v>0</v>
      </c>
      <c r="AQ2541" s="2">
        <v>0</v>
      </c>
      <c r="AR2541" s="2">
        <v>0</v>
      </c>
      <c r="AS2541" s="2">
        <v>0</v>
      </c>
      <c r="AT2541" s="2">
        <v>124548</v>
      </c>
      <c r="AU2541" s="2">
        <v>61191</v>
      </c>
      <c r="AV2541" s="2">
        <v>125356</v>
      </c>
      <c r="AW2541" s="2">
        <v>14175</v>
      </c>
    </row>
    <row r="2542" spans="1:49" x14ac:dyDescent="0.2">
      <c r="A2542" t="s">
        <v>4641</v>
      </c>
      <c r="B2542" t="s">
        <v>49</v>
      </c>
      <c r="C2542" t="s">
        <v>50</v>
      </c>
      <c r="D2542" t="s">
        <v>49</v>
      </c>
      <c r="E2542" t="s">
        <v>51</v>
      </c>
      <c r="F2542" t="s">
        <v>266</v>
      </c>
      <c r="G2542" s="1">
        <v>44409</v>
      </c>
      <c r="H2542" s="1">
        <v>44439</v>
      </c>
      <c r="I2542" s="1">
        <v>44422</v>
      </c>
      <c r="J2542" s="1">
        <v>44422</v>
      </c>
      <c r="K2542" t="s">
        <v>151</v>
      </c>
      <c r="L2542" t="s">
        <v>184</v>
      </c>
      <c r="M2542" t="s">
        <v>166</v>
      </c>
      <c r="N2542" t="s">
        <v>166</v>
      </c>
      <c r="O2542" t="s">
        <v>56</v>
      </c>
      <c r="P2542" t="s">
        <v>57</v>
      </c>
      <c r="Q2542" t="s">
        <v>56</v>
      </c>
      <c r="S2542" t="s">
        <v>134</v>
      </c>
      <c r="U2542" t="s">
        <v>4642</v>
      </c>
      <c r="V2542" t="b">
        <f t="shared" si="39"/>
        <v>1</v>
      </c>
      <c r="W2542" t="s">
        <v>69</v>
      </c>
      <c r="X2542" t="s">
        <v>60</v>
      </c>
      <c r="Y2542" t="s">
        <v>61</v>
      </c>
      <c r="Z2542" t="s">
        <v>78</v>
      </c>
      <c r="AC2542">
        <v>6142268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4142.24</v>
      </c>
      <c r="AL2542" s="2">
        <v>491369</v>
      </c>
      <c r="AM2542" s="2">
        <v>491369</v>
      </c>
      <c r="AN2542" s="2">
        <v>29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482008</v>
      </c>
      <c r="AU2542" s="2">
        <v>182354</v>
      </c>
      <c r="AV2542" s="2">
        <v>490817</v>
      </c>
      <c r="AW2542" s="2">
        <v>8.43</v>
      </c>
    </row>
    <row r="2543" spans="1:49" x14ac:dyDescent="0.2">
      <c r="A2543" t="s">
        <v>4643</v>
      </c>
      <c r="B2543" t="s">
        <v>49</v>
      </c>
      <c r="C2543" t="s">
        <v>50</v>
      </c>
      <c r="D2543" t="s">
        <v>49</v>
      </c>
      <c r="E2543" t="s">
        <v>51</v>
      </c>
      <c r="F2543" t="s">
        <v>266</v>
      </c>
      <c r="G2543" s="1">
        <v>44409</v>
      </c>
      <c r="H2543" s="1">
        <v>44439</v>
      </c>
      <c r="I2543" s="1">
        <v>44423</v>
      </c>
      <c r="J2543" s="1">
        <v>44423</v>
      </c>
      <c r="K2543" t="s">
        <v>151</v>
      </c>
      <c r="L2543" t="s">
        <v>184</v>
      </c>
      <c r="M2543" t="s">
        <v>166</v>
      </c>
      <c r="N2543" t="s">
        <v>166</v>
      </c>
      <c r="O2543" t="s">
        <v>56</v>
      </c>
      <c r="P2543" t="s">
        <v>57</v>
      </c>
      <c r="Q2543" t="s">
        <v>56</v>
      </c>
      <c r="S2543" t="s">
        <v>134</v>
      </c>
      <c r="U2543" t="s">
        <v>4644</v>
      </c>
      <c r="V2543" t="b">
        <f t="shared" si="39"/>
        <v>1</v>
      </c>
      <c r="W2543" t="s">
        <v>69</v>
      </c>
      <c r="X2543" t="s">
        <v>60</v>
      </c>
      <c r="Y2543" t="s">
        <v>61</v>
      </c>
      <c r="Z2543" t="s">
        <v>78</v>
      </c>
      <c r="AC2543">
        <v>6142268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5546.24</v>
      </c>
      <c r="AL2543" s="2">
        <v>665815</v>
      </c>
      <c r="AM2543" s="2">
        <v>665815</v>
      </c>
      <c r="AN2543" s="2">
        <v>76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653054</v>
      </c>
      <c r="AU2543" s="2">
        <v>416664</v>
      </c>
      <c r="AV2543" s="2">
        <v>665268</v>
      </c>
      <c r="AW2543" s="2">
        <v>8.33</v>
      </c>
    </row>
    <row r="2544" spans="1:49" x14ac:dyDescent="0.2">
      <c r="A2544" t="s">
        <v>4645</v>
      </c>
      <c r="B2544" t="s">
        <v>49</v>
      </c>
      <c r="C2544" t="s">
        <v>50</v>
      </c>
      <c r="D2544" t="s">
        <v>49</v>
      </c>
      <c r="E2544" t="s">
        <v>51</v>
      </c>
      <c r="F2544" t="s">
        <v>266</v>
      </c>
      <c r="G2544" s="1">
        <v>44440</v>
      </c>
      <c r="H2544" s="1">
        <v>44469</v>
      </c>
      <c r="I2544" s="1">
        <v>44451</v>
      </c>
      <c r="J2544" s="1">
        <v>44451</v>
      </c>
      <c r="K2544" t="s">
        <v>151</v>
      </c>
      <c r="L2544" t="s">
        <v>229</v>
      </c>
      <c r="M2544" t="s">
        <v>166</v>
      </c>
      <c r="N2544" t="s">
        <v>166</v>
      </c>
      <c r="O2544" t="s">
        <v>56</v>
      </c>
      <c r="P2544" t="s">
        <v>57</v>
      </c>
      <c r="Q2544" t="s">
        <v>56</v>
      </c>
      <c r="S2544" t="s">
        <v>1038</v>
      </c>
      <c r="U2544" t="s">
        <v>4646</v>
      </c>
      <c r="V2544" t="b">
        <f t="shared" si="39"/>
        <v>1</v>
      </c>
      <c r="W2544" t="s">
        <v>69</v>
      </c>
      <c r="X2544" t="s">
        <v>60</v>
      </c>
      <c r="Y2544" t="s">
        <v>61</v>
      </c>
      <c r="Z2544" t="s">
        <v>78</v>
      </c>
      <c r="AC2544">
        <v>6142268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2684.4</v>
      </c>
      <c r="AL2544" s="2">
        <v>321870</v>
      </c>
      <c r="AM2544" s="2">
        <v>321870</v>
      </c>
      <c r="AN2544" s="2">
        <v>879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307194</v>
      </c>
      <c r="AU2544" s="2">
        <v>233540</v>
      </c>
      <c r="AV2544" s="2">
        <v>310378</v>
      </c>
      <c r="AW2544" s="2">
        <v>8.34</v>
      </c>
    </row>
    <row r="2545" spans="1:49" x14ac:dyDescent="0.2">
      <c r="A2545" t="s">
        <v>4647</v>
      </c>
      <c r="B2545" t="s">
        <v>49</v>
      </c>
      <c r="C2545" t="s">
        <v>50</v>
      </c>
      <c r="D2545" t="s">
        <v>49</v>
      </c>
      <c r="E2545" t="s">
        <v>51</v>
      </c>
      <c r="F2545" t="s">
        <v>266</v>
      </c>
      <c r="G2545" s="1">
        <v>44409</v>
      </c>
      <c r="H2545" s="1">
        <v>44439</v>
      </c>
      <c r="I2545" s="1">
        <v>44429</v>
      </c>
      <c r="J2545" s="1">
        <v>44429</v>
      </c>
      <c r="K2545" t="s">
        <v>151</v>
      </c>
      <c r="L2545" t="s">
        <v>184</v>
      </c>
      <c r="M2545" t="s">
        <v>166</v>
      </c>
      <c r="N2545" t="s">
        <v>166</v>
      </c>
      <c r="O2545" t="s">
        <v>56</v>
      </c>
      <c r="P2545" t="s">
        <v>57</v>
      </c>
      <c r="Q2545" t="s">
        <v>56</v>
      </c>
      <c r="S2545" t="s">
        <v>134</v>
      </c>
      <c r="U2545" t="s">
        <v>4648</v>
      </c>
      <c r="V2545" t="b">
        <f t="shared" si="39"/>
        <v>1</v>
      </c>
      <c r="W2545" t="s">
        <v>69</v>
      </c>
      <c r="X2545" t="s">
        <v>60</v>
      </c>
      <c r="Y2545" t="s">
        <v>61</v>
      </c>
      <c r="Z2545" t="s">
        <v>78</v>
      </c>
      <c r="AC2545">
        <v>6142268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4395.8</v>
      </c>
      <c r="AL2545" s="2">
        <v>509363</v>
      </c>
      <c r="AM2545" s="2">
        <v>509363</v>
      </c>
      <c r="AN2545" s="2">
        <v>40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500047</v>
      </c>
      <c r="AU2545" s="2">
        <v>107439</v>
      </c>
      <c r="AV2545" s="2">
        <v>508914</v>
      </c>
      <c r="AW2545" s="2">
        <v>8.6300000000000008</v>
      </c>
    </row>
    <row r="2546" spans="1:49" x14ac:dyDescent="0.2">
      <c r="A2546" t="s">
        <v>4649</v>
      </c>
      <c r="B2546" t="s">
        <v>49</v>
      </c>
      <c r="C2546" t="s">
        <v>50</v>
      </c>
      <c r="D2546" t="s">
        <v>49</v>
      </c>
      <c r="E2546" t="s">
        <v>51</v>
      </c>
      <c r="F2546" t="s">
        <v>64</v>
      </c>
      <c r="G2546" s="1">
        <v>44378</v>
      </c>
      <c r="H2546" s="1">
        <v>44408</v>
      </c>
      <c r="I2546" s="1">
        <v>44386</v>
      </c>
      <c r="J2546" s="1">
        <v>44388</v>
      </c>
      <c r="K2546" t="s">
        <v>53</v>
      </c>
      <c r="L2546" t="s">
        <v>65</v>
      </c>
      <c r="M2546" t="s">
        <v>133</v>
      </c>
      <c r="N2546" t="s">
        <v>133</v>
      </c>
      <c r="O2546" t="s">
        <v>56</v>
      </c>
      <c r="P2546" t="s">
        <v>57</v>
      </c>
      <c r="U2546" t="s">
        <v>4650</v>
      </c>
      <c r="V2546" t="b">
        <f t="shared" si="39"/>
        <v>0</v>
      </c>
      <c r="W2546" t="s">
        <v>69</v>
      </c>
      <c r="X2546" t="s">
        <v>60</v>
      </c>
      <c r="Y2546" t="s">
        <v>61</v>
      </c>
      <c r="AC2546">
        <v>6141706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11504.96</v>
      </c>
      <c r="AL2546" s="2">
        <v>774745</v>
      </c>
      <c r="AM2546" s="2">
        <v>774745</v>
      </c>
      <c r="AN2546" s="2">
        <v>180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14.85</v>
      </c>
    </row>
    <row r="2547" spans="1:49" x14ac:dyDescent="0.2">
      <c r="A2547" t="s">
        <v>4651</v>
      </c>
      <c r="B2547" t="s">
        <v>49</v>
      </c>
      <c r="C2547" t="s">
        <v>50</v>
      </c>
      <c r="D2547" t="s">
        <v>49</v>
      </c>
      <c r="E2547" t="s">
        <v>51</v>
      </c>
      <c r="F2547" t="s">
        <v>1508</v>
      </c>
      <c r="G2547" s="1">
        <v>44378</v>
      </c>
      <c r="H2547" s="1">
        <v>44408</v>
      </c>
      <c r="I2547" s="1">
        <v>44406</v>
      </c>
      <c r="J2547" s="1">
        <v>44406</v>
      </c>
      <c r="K2547" t="s">
        <v>151</v>
      </c>
      <c r="L2547" t="s">
        <v>65</v>
      </c>
      <c r="M2547" t="s">
        <v>424</v>
      </c>
      <c r="N2547" t="s">
        <v>424</v>
      </c>
      <c r="O2547" t="s">
        <v>56</v>
      </c>
      <c r="P2547" t="s">
        <v>57</v>
      </c>
      <c r="Q2547" t="s">
        <v>56</v>
      </c>
      <c r="S2547" t="s">
        <v>405</v>
      </c>
      <c r="U2547" t="s">
        <v>4652</v>
      </c>
      <c r="V2547" t="b">
        <f t="shared" si="39"/>
        <v>0</v>
      </c>
      <c r="W2547" t="s">
        <v>77</v>
      </c>
      <c r="X2547" t="s">
        <v>60</v>
      </c>
      <c r="Y2547" t="s">
        <v>61</v>
      </c>
      <c r="Z2547" t="s">
        <v>97</v>
      </c>
      <c r="AC2547">
        <v>6229725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L2547" s="2">
        <v>0</v>
      </c>
      <c r="AM2547" s="2">
        <v>0</v>
      </c>
      <c r="AN2547" s="2">
        <v>381</v>
      </c>
      <c r="AO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30000</v>
      </c>
    </row>
    <row r="2548" spans="1:49" x14ac:dyDescent="0.2">
      <c r="A2548" t="s">
        <v>4653</v>
      </c>
      <c r="B2548" t="s">
        <v>49</v>
      </c>
      <c r="C2548" t="s">
        <v>50</v>
      </c>
      <c r="D2548" t="s">
        <v>49</v>
      </c>
      <c r="E2548" t="s">
        <v>51</v>
      </c>
      <c r="F2548" t="s">
        <v>189</v>
      </c>
      <c r="G2548" s="1">
        <v>44378</v>
      </c>
      <c r="H2548" s="1">
        <v>44408</v>
      </c>
      <c r="I2548" s="1">
        <v>44389</v>
      </c>
      <c r="J2548" s="1">
        <v>44400</v>
      </c>
      <c r="K2548" t="s">
        <v>151</v>
      </c>
      <c r="L2548" t="s">
        <v>65</v>
      </c>
      <c r="M2548" t="s">
        <v>138</v>
      </c>
      <c r="N2548" t="s">
        <v>138</v>
      </c>
      <c r="O2548" t="s">
        <v>56</v>
      </c>
      <c r="P2548" t="s">
        <v>57</v>
      </c>
      <c r="Q2548" t="s">
        <v>153</v>
      </c>
      <c r="S2548" t="s">
        <v>75</v>
      </c>
      <c r="U2548" t="s">
        <v>4654</v>
      </c>
      <c r="V2548" t="b">
        <f t="shared" si="39"/>
        <v>0</v>
      </c>
      <c r="W2548" t="s">
        <v>69</v>
      </c>
      <c r="X2548" t="s">
        <v>60</v>
      </c>
      <c r="Y2548" t="s">
        <v>61</v>
      </c>
      <c r="Z2548" t="s">
        <v>78</v>
      </c>
      <c r="AC2548">
        <v>6141697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30644.54</v>
      </c>
      <c r="AL2548" s="2">
        <v>1029031</v>
      </c>
      <c r="AM2548" s="2">
        <v>1029031</v>
      </c>
      <c r="AN2548" s="2">
        <v>4047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422620</v>
      </c>
      <c r="AU2548" s="2">
        <v>309740</v>
      </c>
      <c r="AV2548" s="2">
        <v>423528</v>
      </c>
      <c r="AW2548" s="2">
        <v>29.78</v>
      </c>
    </row>
    <row r="2549" spans="1:49" x14ac:dyDescent="0.2">
      <c r="A2549" t="s">
        <v>1510</v>
      </c>
      <c r="B2549" t="s">
        <v>49</v>
      </c>
      <c r="C2549" t="s">
        <v>50</v>
      </c>
      <c r="D2549" t="s">
        <v>510</v>
      </c>
      <c r="E2549" t="s">
        <v>511</v>
      </c>
      <c r="F2549" t="s">
        <v>512</v>
      </c>
      <c r="G2549" s="1">
        <v>44378</v>
      </c>
      <c r="H2549" s="1">
        <v>44408</v>
      </c>
      <c r="I2549" s="1">
        <v>44389</v>
      </c>
      <c r="J2549" s="1">
        <v>44432</v>
      </c>
      <c r="K2549" t="s">
        <v>53</v>
      </c>
      <c r="L2549" t="s">
        <v>65</v>
      </c>
      <c r="M2549" t="s">
        <v>115</v>
      </c>
      <c r="N2549" t="s">
        <v>115</v>
      </c>
      <c r="O2549" t="s">
        <v>116</v>
      </c>
      <c r="P2549" t="s">
        <v>117</v>
      </c>
      <c r="U2549" t="s">
        <v>1511</v>
      </c>
      <c r="V2549" t="b">
        <f t="shared" si="39"/>
        <v>0</v>
      </c>
      <c r="W2549" t="s">
        <v>69</v>
      </c>
      <c r="X2549" t="s">
        <v>60</v>
      </c>
      <c r="Y2549" t="s">
        <v>61</v>
      </c>
      <c r="AA2549" t="s">
        <v>1512</v>
      </c>
      <c r="AC2549">
        <v>6986016</v>
      </c>
      <c r="AE2549" s="2">
        <v>160000.01</v>
      </c>
      <c r="AF2549" s="2">
        <v>93533.68</v>
      </c>
      <c r="AG2549" s="2">
        <v>1467195</v>
      </c>
      <c r="AH2549" s="2">
        <v>1467195</v>
      </c>
      <c r="AI2549" s="2">
        <v>0</v>
      </c>
      <c r="AJ2549" s="2">
        <v>0</v>
      </c>
      <c r="AK2549" s="2">
        <v>73786.16</v>
      </c>
      <c r="AL2549" s="2">
        <v>1157430</v>
      </c>
      <c r="AM2549" s="2">
        <v>1157430</v>
      </c>
      <c r="AN2549" s="2">
        <v>0</v>
      </c>
      <c r="AO2549" s="2">
        <v>0</v>
      </c>
      <c r="AP2549" s="2">
        <v>93533.68</v>
      </c>
      <c r="AQ2549" s="2">
        <v>1467195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63.75</v>
      </c>
    </row>
    <row r="2550" spans="1:49" x14ac:dyDescent="0.2">
      <c r="A2550" t="s">
        <v>509</v>
      </c>
      <c r="B2550" t="s">
        <v>49</v>
      </c>
      <c r="C2550" t="s">
        <v>50</v>
      </c>
      <c r="D2550" t="s">
        <v>510</v>
      </c>
      <c r="E2550" t="s">
        <v>511</v>
      </c>
      <c r="F2550" t="s">
        <v>512</v>
      </c>
      <c r="G2550" s="1">
        <v>44378</v>
      </c>
      <c r="H2550" s="1">
        <v>44408</v>
      </c>
      <c r="I2550" s="1">
        <v>44389</v>
      </c>
      <c r="J2550" s="1">
        <v>44425</v>
      </c>
      <c r="K2550" t="s">
        <v>53</v>
      </c>
      <c r="L2550" t="s">
        <v>65</v>
      </c>
      <c r="M2550" t="s">
        <v>513</v>
      </c>
      <c r="N2550" t="s">
        <v>513</v>
      </c>
      <c r="O2550" t="s">
        <v>116</v>
      </c>
      <c r="P2550" t="s">
        <v>117</v>
      </c>
      <c r="U2550" t="s">
        <v>514</v>
      </c>
      <c r="V2550" t="b">
        <f t="shared" si="39"/>
        <v>0</v>
      </c>
      <c r="W2550" t="s">
        <v>59</v>
      </c>
      <c r="X2550" t="s">
        <v>60</v>
      </c>
      <c r="Y2550" t="s">
        <v>61</v>
      </c>
      <c r="AA2550" t="s">
        <v>4655</v>
      </c>
      <c r="AC2550">
        <v>6271042</v>
      </c>
      <c r="AE2550" s="2">
        <v>0</v>
      </c>
      <c r="AF2550" s="2">
        <v>0</v>
      </c>
      <c r="AG2550" s="2">
        <v>267159</v>
      </c>
      <c r="AH2550" s="2">
        <v>267159</v>
      </c>
      <c r="AI2550" s="2">
        <v>0</v>
      </c>
      <c r="AJ2550" s="2">
        <v>0</v>
      </c>
      <c r="AK2550" s="2">
        <v>0</v>
      </c>
      <c r="AL2550" s="2">
        <v>184222</v>
      </c>
      <c r="AM2550" s="2">
        <v>184222</v>
      </c>
      <c r="AN2550" s="2">
        <v>4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21580</v>
      </c>
      <c r="AU2550" s="2">
        <v>21548</v>
      </c>
      <c r="AV2550" s="2">
        <v>26408</v>
      </c>
      <c r="AW2550" s="2">
        <v>0</v>
      </c>
    </row>
    <row r="2551" spans="1:49" x14ac:dyDescent="0.2">
      <c r="A2551" t="s">
        <v>4656</v>
      </c>
      <c r="B2551" t="s">
        <v>49</v>
      </c>
      <c r="C2551" t="s">
        <v>50</v>
      </c>
      <c r="D2551" t="s">
        <v>49</v>
      </c>
      <c r="E2551" t="s">
        <v>51</v>
      </c>
      <c r="F2551" t="s">
        <v>64</v>
      </c>
      <c r="G2551" s="1">
        <v>44378</v>
      </c>
      <c r="H2551" s="1">
        <v>44408</v>
      </c>
      <c r="I2551" s="1">
        <v>44386</v>
      </c>
      <c r="J2551" s="1">
        <v>44402</v>
      </c>
      <c r="K2551" t="s">
        <v>151</v>
      </c>
      <c r="L2551" t="s">
        <v>65</v>
      </c>
      <c r="M2551" t="s">
        <v>985</v>
      </c>
      <c r="N2551" t="s">
        <v>985</v>
      </c>
      <c r="O2551" t="s">
        <v>56</v>
      </c>
      <c r="P2551" t="s">
        <v>57</v>
      </c>
      <c r="Q2551" t="s">
        <v>56</v>
      </c>
      <c r="S2551" t="s">
        <v>134</v>
      </c>
      <c r="U2551" t="s">
        <v>4657</v>
      </c>
      <c r="V2551" t="b">
        <f t="shared" si="39"/>
        <v>0</v>
      </c>
      <c r="W2551" t="s">
        <v>69</v>
      </c>
      <c r="X2551" t="s">
        <v>60</v>
      </c>
      <c r="Y2551" t="s">
        <v>61</v>
      </c>
      <c r="Z2551" t="s">
        <v>78</v>
      </c>
      <c r="AC2551">
        <v>6031710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31735</v>
      </c>
      <c r="AM2551" s="2">
        <v>31735</v>
      </c>
      <c r="AN2551" s="2">
        <v>520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31100</v>
      </c>
      <c r="AU2551" s="2">
        <v>16175</v>
      </c>
      <c r="AV2551" s="2">
        <v>31163</v>
      </c>
      <c r="AW2551" s="2">
        <v>0</v>
      </c>
    </row>
    <row r="2552" spans="1:49" x14ac:dyDescent="0.2">
      <c r="A2552" t="s">
        <v>4658</v>
      </c>
      <c r="B2552" t="s">
        <v>49</v>
      </c>
      <c r="C2552" t="s">
        <v>50</v>
      </c>
      <c r="D2552" t="s">
        <v>49</v>
      </c>
      <c r="E2552" t="s">
        <v>51</v>
      </c>
      <c r="F2552" t="s">
        <v>64</v>
      </c>
      <c r="G2552" s="1">
        <v>44378</v>
      </c>
      <c r="H2552" s="1">
        <v>44408</v>
      </c>
      <c r="I2552" s="1">
        <v>44386</v>
      </c>
      <c r="J2552" s="1">
        <v>44402</v>
      </c>
      <c r="K2552" t="s">
        <v>151</v>
      </c>
      <c r="L2552" t="s">
        <v>65</v>
      </c>
      <c r="M2552" t="s">
        <v>985</v>
      </c>
      <c r="N2552" t="s">
        <v>985</v>
      </c>
      <c r="O2552" t="s">
        <v>56</v>
      </c>
      <c r="P2552" t="s">
        <v>57</v>
      </c>
      <c r="Q2552" t="s">
        <v>56</v>
      </c>
      <c r="S2552" t="s">
        <v>1038</v>
      </c>
      <c r="U2552" t="s">
        <v>4659</v>
      </c>
      <c r="V2552" t="b">
        <f t="shared" si="39"/>
        <v>0</v>
      </c>
      <c r="W2552" t="s">
        <v>69</v>
      </c>
      <c r="X2552" t="s">
        <v>60</v>
      </c>
      <c r="Y2552" t="s">
        <v>61</v>
      </c>
      <c r="Z2552" t="s">
        <v>78</v>
      </c>
      <c r="AC2552">
        <v>6031710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1566</v>
      </c>
      <c r="AM2552" s="2">
        <v>1566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1557</v>
      </c>
      <c r="AU2552" s="2">
        <v>857</v>
      </c>
      <c r="AV2552" s="2">
        <v>1559</v>
      </c>
      <c r="AW2552" s="2">
        <v>0</v>
      </c>
    </row>
    <row r="2553" spans="1:49" x14ac:dyDescent="0.2">
      <c r="A2553" t="s">
        <v>4660</v>
      </c>
      <c r="B2553" t="s">
        <v>49</v>
      </c>
      <c r="C2553" t="s">
        <v>50</v>
      </c>
      <c r="D2553" t="s">
        <v>49</v>
      </c>
      <c r="E2553" t="s">
        <v>51</v>
      </c>
      <c r="F2553" t="s">
        <v>748</v>
      </c>
      <c r="G2553" s="1">
        <v>44409</v>
      </c>
      <c r="H2553" s="1">
        <v>44439</v>
      </c>
      <c r="I2553" s="1">
        <v>44414</v>
      </c>
      <c r="J2553" s="1">
        <v>44414</v>
      </c>
      <c r="K2553" t="s">
        <v>151</v>
      </c>
      <c r="L2553" t="s">
        <v>184</v>
      </c>
      <c r="M2553" t="s">
        <v>91</v>
      </c>
      <c r="N2553" t="s">
        <v>91</v>
      </c>
      <c r="O2553" t="s">
        <v>56</v>
      </c>
      <c r="P2553" t="s">
        <v>57</v>
      </c>
      <c r="Q2553" t="s">
        <v>56</v>
      </c>
      <c r="S2553" t="s">
        <v>1524</v>
      </c>
      <c r="U2553" t="s">
        <v>4661</v>
      </c>
      <c r="V2553" t="b">
        <f t="shared" si="39"/>
        <v>0</v>
      </c>
      <c r="W2553" t="s">
        <v>77</v>
      </c>
      <c r="X2553" t="s">
        <v>60</v>
      </c>
      <c r="Y2553" t="s">
        <v>61</v>
      </c>
      <c r="Z2553" t="s">
        <v>97</v>
      </c>
      <c r="AC2553">
        <v>6915880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L2553" s="2">
        <v>0</v>
      </c>
      <c r="AM2553" s="2">
        <v>0</v>
      </c>
      <c r="AN2553" s="2">
        <v>21</v>
      </c>
      <c r="AO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10000</v>
      </c>
    </row>
    <row r="2554" spans="1:49" x14ac:dyDescent="0.2">
      <c r="A2554" t="s">
        <v>4662</v>
      </c>
      <c r="B2554" t="s">
        <v>49</v>
      </c>
      <c r="C2554" t="s">
        <v>50</v>
      </c>
      <c r="D2554" t="s">
        <v>49</v>
      </c>
      <c r="E2554" t="s">
        <v>51</v>
      </c>
      <c r="F2554" t="s">
        <v>189</v>
      </c>
      <c r="G2554" s="1">
        <v>44378</v>
      </c>
      <c r="H2554" s="1">
        <v>44408</v>
      </c>
      <c r="I2554" s="1">
        <v>44408</v>
      </c>
      <c r="J2554" s="1">
        <v>44408</v>
      </c>
      <c r="K2554" t="s">
        <v>151</v>
      </c>
      <c r="L2554" t="s">
        <v>65</v>
      </c>
      <c r="M2554" t="s">
        <v>996</v>
      </c>
      <c r="N2554" t="s">
        <v>996</v>
      </c>
      <c r="O2554" t="s">
        <v>56</v>
      </c>
      <c r="P2554" t="s">
        <v>57</v>
      </c>
      <c r="Q2554" t="s">
        <v>56</v>
      </c>
      <c r="S2554" t="s">
        <v>134</v>
      </c>
      <c r="U2554" t="s">
        <v>4663</v>
      </c>
      <c r="V2554" t="b">
        <f t="shared" si="39"/>
        <v>0</v>
      </c>
      <c r="W2554" t="s">
        <v>59</v>
      </c>
      <c r="X2554" t="s">
        <v>60</v>
      </c>
      <c r="Y2554" t="s">
        <v>61</v>
      </c>
      <c r="Z2554" t="s">
        <v>97</v>
      </c>
      <c r="AC2554">
        <v>6231468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433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</row>
    <row r="2555" spans="1:49" x14ac:dyDescent="0.2">
      <c r="A2555" t="s">
        <v>2985</v>
      </c>
      <c r="B2555" t="s">
        <v>49</v>
      </c>
      <c r="C2555" t="s">
        <v>50</v>
      </c>
      <c r="D2555" t="s">
        <v>49</v>
      </c>
      <c r="E2555" t="s">
        <v>51</v>
      </c>
      <c r="F2555" t="s">
        <v>64</v>
      </c>
      <c r="G2555" s="1">
        <v>44378</v>
      </c>
      <c r="H2555" s="1">
        <v>44408</v>
      </c>
      <c r="I2555" s="1">
        <v>44377</v>
      </c>
      <c r="J2555" s="1">
        <v>44382</v>
      </c>
      <c r="K2555" t="s">
        <v>151</v>
      </c>
      <c r="L2555" t="s">
        <v>65</v>
      </c>
      <c r="M2555" t="s">
        <v>133</v>
      </c>
      <c r="N2555" t="s">
        <v>133</v>
      </c>
      <c r="O2555" t="s">
        <v>56</v>
      </c>
      <c r="P2555" t="s">
        <v>57</v>
      </c>
      <c r="Q2555" t="s">
        <v>56</v>
      </c>
      <c r="S2555" t="s">
        <v>302</v>
      </c>
      <c r="U2555" t="s">
        <v>2986</v>
      </c>
      <c r="V2555" t="b">
        <f t="shared" si="39"/>
        <v>0</v>
      </c>
      <c r="W2555" t="s">
        <v>69</v>
      </c>
      <c r="X2555" t="s">
        <v>60</v>
      </c>
      <c r="Y2555" t="s">
        <v>61</v>
      </c>
      <c r="Z2555" t="s">
        <v>97</v>
      </c>
      <c r="AC2555">
        <v>6141706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13544.63</v>
      </c>
      <c r="AL2555" s="2">
        <v>912096</v>
      </c>
      <c r="AM2555" s="2">
        <v>912096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14.85</v>
      </c>
    </row>
    <row r="2556" spans="1:49" x14ac:dyDescent="0.2">
      <c r="A2556" t="s">
        <v>2987</v>
      </c>
      <c r="B2556" t="s">
        <v>49</v>
      </c>
      <c r="C2556" t="s">
        <v>50</v>
      </c>
      <c r="D2556" t="s">
        <v>49</v>
      </c>
      <c r="E2556" t="s">
        <v>51</v>
      </c>
      <c r="F2556" t="s">
        <v>64</v>
      </c>
      <c r="G2556" s="1">
        <v>44378</v>
      </c>
      <c r="H2556" s="1">
        <v>44408</v>
      </c>
      <c r="I2556" s="1">
        <v>44377</v>
      </c>
      <c r="J2556" s="1">
        <v>44382</v>
      </c>
      <c r="K2556" t="s">
        <v>151</v>
      </c>
      <c r="L2556" t="s">
        <v>65</v>
      </c>
      <c r="M2556" t="s">
        <v>133</v>
      </c>
      <c r="N2556" t="s">
        <v>133</v>
      </c>
      <c r="O2556" t="s">
        <v>56</v>
      </c>
      <c r="P2556" t="s">
        <v>57</v>
      </c>
      <c r="Q2556" t="s">
        <v>56</v>
      </c>
      <c r="S2556" t="s">
        <v>134</v>
      </c>
      <c r="U2556" t="s">
        <v>2988</v>
      </c>
      <c r="V2556" t="b">
        <f t="shared" si="39"/>
        <v>0</v>
      </c>
      <c r="W2556" t="s">
        <v>69</v>
      </c>
      <c r="X2556" t="s">
        <v>60</v>
      </c>
      <c r="Y2556" t="s">
        <v>61</v>
      </c>
      <c r="Z2556" t="s">
        <v>97</v>
      </c>
      <c r="AC2556">
        <v>6141706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1717.79</v>
      </c>
      <c r="AL2556" s="2">
        <v>115676</v>
      </c>
      <c r="AM2556" s="2">
        <v>115676</v>
      </c>
      <c r="AN2556" s="2">
        <v>300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14.85</v>
      </c>
    </row>
    <row r="2557" spans="1:49" x14ac:dyDescent="0.2">
      <c r="A2557" t="s">
        <v>4664</v>
      </c>
      <c r="B2557" t="s">
        <v>49</v>
      </c>
      <c r="C2557" t="s">
        <v>50</v>
      </c>
      <c r="D2557" t="s">
        <v>49</v>
      </c>
      <c r="E2557" t="s">
        <v>51</v>
      </c>
      <c r="F2557" t="s">
        <v>329</v>
      </c>
      <c r="G2557" s="1">
        <v>44378</v>
      </c>
      <c r="H2557" s="1">
        <v>44408</v>
      </c>
      <c r="I2557" s="1">
        <v>44379</v>
      </c>
      <c r="J2557" s="1">
        <v>44408</v>
      </c>
      <c r="K2557" t="s">
        <v>53</v>
      </c>
      <c r="L2557" t="s">
        <v>65</v>
      </c>
      <c r="M2557" t="s">
        <v>330</v>
      </c>
      <c r="N2557" t="s">
        <v>330</v>
      </c>
      <c r="O2557" t="s">
        <v>56</v>
      </c>
      <c r="P2557" t="s">
        <v>57</v>
      </c>
      <c r="U2557" t="s">
        <v>4665</v>
      </c>
      <c r="V2557" t="b">
        <f t="shared" si="39"/>
        <v>0</v>
      </c>
      <c r="W2557" t="s">
        <v>69</v>
      </c>
      <c r="X2557" t="s">
        <v>60</v>
      </c>
      <c r="Y2557" t="s">
        <v>61</v>
      </c>
      <c r="AA2557" t="s">
        <v>332</v>
      </c>
      <c r="AC2557">
        <v>6475994</v>
      </c>
      <c r="AE2557" s="2">
        <v>25000</v>
      </c>
      <c r="AF2557" s="2">
        <v>25000</v>
      </c>
      <c r="AG2557" s="2">
        <v>1182033</v>
      </c>
      <c r="AH2557" s="2">
        <v>1182033</v>
      </c>
      <c r="AI2557" s="2">
        <v>0</v>
      </c>
      <c r="AJ2557" s="2">
        <v>0</v>
      </c>
      <c r="AK2557" s="2">
        <v>2285.6799999999998</v>
      </c>
      <c r="AL2557" s="2">
        <v>108070</v>
      </c>
      <c r="AM2557" s="2">
        <v>108070</v>
      </c>
      <c r="AN2557" s="2">
        <v>11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15</v>
      </c>
      <c r="AU2557" s="2">
        <v>4</v>
      </c>
      <c r="AV2557" s="2">
        <v>107536</v>
      </c>
      <c r="AW2557" s="2">
        <v>21.15</v>
      </c>
    </row>
    <row r="2558" spans="1:49" x14ac:dyDescent="0.2">
      <c r="A2558" t="s">
        <v>4666</v>
      </c>
      <c r="B2558" t="s">
        <v>49</v>
      </c>
      <c r="C2558" t="s">
        <v>50</v>
      </c>
      <c r="D2558" t="s">
        <v>49</v>
      </c>
      <c r="E2558" t="s">
        <v>51</v>
      </c>
      <c r="F2558" t="s">
        <v>64</v>
      </c>
      <c r="G2558" s="1">
        <v>44378</v>
      </c>
      <c r="H2558" s="1">
        <v>44408</v>
      </c>
      <c r="I2558" s="1">
        <v>44382</v>
      </c>
      <c r="J2558" s="1">
        <v>44388</v>
      </c>
      <c r="K2558" t="s">
        <v>53</v>
      </c>
      <c r="L2558" t="s">
        <v>65</v>
      </c>
      <c r="M2558" t="s">
        <v>468</v>
      </c>
      <c r="N2558" t="s">
        <v>468</v>
      </c>
      <c r="O2558" t="s">
        <v>56</v>
      </c>
      <c r="P2558" t="s">
        <v>57</v>
      </c>
      <c r="U2558" t="s">
        <v>4667</v>
      </c>
      <c r="V2558" t="b">
        <f t="shared" si="39"/>
        <v>0</v>
      </c>
      <c r="W2558" t="s">
        <v>69</v>
      </c>
      <c r="X2558" t="s">
        <v>60</v>
      </c>
      <c r="Y2558" t="s">
        <v>61</v>
      </c>
      <c r="AC2558">
        <v>6142256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21531.29</v>
      </c>
      <c r="AL2558" s="2">
        <v>897137</v>
      </c>
      <c r="AM2558" s="2">
        <v>897137</v>
      </c>
      <c r="AN2558" s="2">
        <v>14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16474</v>
      </c>
      <c r="AU2558" s="2">
        <v>12888</v>
      </c>
      <c r="AV2558" s="2">
        <v>16474</v>
      </c>
      <c r="AW2558" s="2">
        <v>24</v>
      </c>
    </row>
    <row r="2559" spans="1:49" x14ac:dyDescent="0.2">
      <c r="A2559" t="s">
        <v>4668</v>
      </c>
      <c r="B2559" t="s">
        <v>49</v>
      </c>
      <c r="C2559" t="s">
        <v>50</v>
      </c>
      <c r="D2559" t="s">
        <v>49</v>
      </c>
      <c r="E2559" t="s">
        <v>51</v>
      </c>
      <c r="F2559" t="s">
        <v>189</v>
      </c>
      <c r="G2559" s="1">
        <v>44378</v>
      </c>
      <c r="H2559" s="1">
        <v>44408</v>
      </c>
      <c r="I2559" s="1">
        <v>44393</v>
      </c>
      <c r="J2559" s="1">
        <v>44393</v>
      </c>
      <c r="K2559" t="s">
        <v>53</v>
      </c>
      <c r="L2559" t="s">
        <v>65</v>
      </c>
      <c r="M2559" t="s">
        <v>996</v>
      </c>
      <c r="N2559" t="s">
        <v>996</v>
      </c>
      <c r="O2559" t="s">
        <v>56</v>
      </c>
      <c r="P2559" t="s">
        <v>57</v>
      </c>
      <c r="U2559" t="s">
        <v>4669</v>
      </c>
      <c r="V2559" t="b">
        <f t="shared" si="39"/>
        <v>0</v>
      </c>
      <c r="W2559" t="s">
        <v>59</v>
      </c>
      <c r="X2559" t="s">
        <v>60</v>
      </c>
      <c r="Y2559" t="s">
        <v>61</v>
      </c>
      <c r="AA2559" t="s">
        <v>4572</v>
      </c>
      <c r="AC2559">
        <v>6231468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115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</row>
    <row r="2560" spans="1:49" x14ac:dyDescent="0.2">
      <c r="A2560" t="s">
        <v>2935</v>
      </c>
      <c r="B2560" t="s">
        <v>49</v>
      </c>
      <c r="C2560" t="s">
        <v>50</v>
      </c>
      <c r="D2560" t="s">
        <v>49</v>
      </c>
      <c r="E2560" t="s">
        <v>51</v>
      </c>
      <c r="F2560" t="s">
        <v>271</v>
      </c>
      <c r="G2560" s="1">
        <v>44378</v>
      </c>
      <c r="H2560" s="1">
        <v>44408</v>
      </c>
      <c r="I2560" s="1">
        <v>44389</v>
      </c>
      <c r="J2560" s="1">
        <v>44414</v>
      </c>
      <c r="K2560" t="s">
        <v>53</v>
      </c>
      <c r="L2560" t="s">
        <v>65</v>
      </c>
      <c r="M2560" t="s">
        <v>106</v>
      </c>
      <c r="N2560" t="s">
        <v>106</v>
      </c>
      <c r="O2560" t="s">
        <v>56</v>
      </c>
      <c r="P2560" t="s">
        <v>57</v>
      </c>
      <c r="U2560" t="s">
        <v>2936</v>
      </c>
      <c r="V2560" t="b">
        <f t="shared" si="39"/>
        <v>0</v>
      </c>
      <c r="W2560" t="s">
        <v>312</v>
      </c>
      <c r="X2560" t="s">
        <v>60</v>
      </c>
      <c r="Y2560" t="s">
        <v>61</v>
      </c>
      <c r="AA2560" t="s">
        <v>2937</v>
      </c>
      <c r="AC2560">
        <v>6799399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493751</v>
      </c>
      <c r="AN2560" s="2">
        <v>4151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0.43</v>
      </c>
    </row>
    <row r="2561" spans="1:49" x14ac:dyDescent="0.2">
      <c r="A2561" t="s">
        <v>4670</v>
      </c>
      <c r="B2561" t="s">
        <v>49</v>
      </c>
      <c r="C2561" t="s">
        <v>50</v>
      </c>
      <c r="D2561" t="s">
        <v>49</v>
      </c>
      <c r="E2561" t="s">
        <v>51</v>
      </c>
      <c r="F2561" t="s">
        <v>266</v>
      </c>
      <c r="G2561" s="1">
        <v>44409</v>
      </c>
      <c r="H2561" s="1">
        <v>44439</v>
      </c>
      <c r="I2561" s="1">
        <v>44422</v>
      </c>
      <c r="J2561" s="1">
        <v>44422</v>
      </c>
      <c r="K2561" t="s">
        <v>151</v>
      </c>
      <c r="L2561" t="s">
        <v>184</v>
      </c>
      <c r="M2561" t="s">
        <v>375</v>
      </c>
      <c r="N2561" t="s">
        <v>375</v>
      </c>
      <c r="O2561" t="s">
        <v>56</v>
      </c>
      <c r="P2561" t="s">
        <v>57</v>
      </c>
      <c r="Q2561" t="s">
        <v>56</v>
      </c>
      <c r="S2561" t="s">
        <v>387</v>
      </c>
      <c r="U2561" t="s">
        <v>4671</v>
      </c>
      <c r="V2561" t="b">
        <f t="shared" si="39"/>
        <v>0</v>
      </c>
      <c r="W2561" t="s">
        <v>59</v>
      </c>
      <c r="X2561" t="s">
        <v>60</v>
      </c>
      <c r="Y2561" t="s">
        <v>61</v>
      </c>
      <c r="Z2561" t="s">
        <v>78</v>
      </c>
      <c r="AC2561">
        <v>6142232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48597</v>
      </c>
      <c r="AM2561" s="2">
        <v>48597</v>
      </c>
      <c r="AN2561" s="2">
        <v>16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48447</v>
      </c>
      <c r="AU2561" s="2">
        <v>25610</v>
      </c>
      <c r="AV2561" s="2">
        <v>48597</v>
      </c>
      <c r="AW2561" s="2">
        <v>0</v>
      </c>
    </row>
    <row r="2562" spans="1:49" x14ac:dyDescent="0.2">
      <c r="A2562" t="s">
        <v>4672</v>
      </c>
      <c r="B2562" t="s">
        <v>49</v>
      </c>
      <c r="C2562" t="s">
        <v>50</v>
      </c>
      <c r="D2562" t="s">
        <v>49</v>
      </c>
      <c r="E2562" t="s">
        <v>51</v>
      </c>
      <c r="F2562" t="s">
        <v>266</v>
      </c>
      <c r="G2562" s="1">
        <v>44440</v>
      </c>
      <c r="H2562" s="1">
        <v>44469</v>
      </c>
      <c r="I2562" s="1">
        <v>44448</v>
      </c>
      <c r="J2562" s="1">
        <v>44448</v>
      </c>
      <c r="K2562" t="s">
        <v>151</v>
      </c>
      <c r="L2562" t="s">
        <v>229</v>
      </c>
      <c r="M2562" t="s">
        <v>375</v>
      </c>
      <c r="N2562" t="s">
        <v>375</v>
      </c>
      <c r="O2562" t="s">
        <v>56</v>
      </c>
      <c r="P2562" t="s">
        <v>57</v>
      </c>
      <c r="Q2562" t="s">
        <v>56</v>
      </c>
      <c r="S2562" t="s">
        <v>134</v>
      </c>
      <c r="U2562" t="s">
        <v>4673</v>
      </c>
      <c r="V2562" t="b">
        <f t="shared" si="39"/>
        <v>1</v>
      </c>
      <c r="W2562" t="s">
        <v>77</v>
      </c>
      <c r="X2562" t="s">
        <v>60</v>
      </c>
      <c r="Y2562" t="s">
        <v>61</v>
      </c>
      <c r="Z2562" t="s">
        <v>78</v>
      </c>
      <c r="AC2562">
        <v>6142232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L2562" s="2">
        <v>340293</v>
      </c>
      <c r="AM2562" s="2">
        <v>340293</v>
      </c>
      <c r="AN2562" s="2">
        <v>29</v>
      </c>
      <c r="AO2562" s="2">
        <v>0</v>
      </c>
      <c r="AQ2562" s="2">
        <v>0</v>
      </c>
      <c r="AR2562" s="2">
        <v>0</v>
      </c>
      <c r="AS2562" s="2">
        <v>0</v>
      </c>
      <c r="AT2562" s="2">
        <v>338339</v>
      </c>
      <c r="AU2562" s="2">
        <v>167880</v>
      </c>
      <c r="AV2562" s="2">
        <v>340293</v>
      </c>
      <c r="AW2562" s="2">
        <v>28350</v>
      </c>
    </row>
    <row r="2563" spans="1:49" x14ac:dyDescent="0.2">
      <c r="A2563" t="s">
        <v>4674</v>
      </c>
      <c r="B2563" t="s">
        <v>49</v>
      </c>
      <c r="C2563" t="s">
        <v>50</v>
      </c>
      <c r="D2563" t="s">
        <v>49</v>
      </c>
      <c r="E2563" t="s">
        <v>51</v>
      </c>
      <c r="F2563" t="s">
        <v>266</v>
      </c>
      <c r="G2563" s="1">
        <v>44440</v>
      </c>
      <c r="H2563" s="1">
        <v>44469</v>
      </c>
      <c r="I2563" s="1">
        <v>44448</v>
      </c>
      <c r="J2563" s="1">
        <v>44448</v>
      </c>
      <c r="K2563" t="s">
        <v>151</v>
      </c>
      <c r="L2563" t="s">
        <v>229</v>
      </c>
      <c r="M2563" t="s">
        <v>375</v>
      </c>
      <c r="N2563" t="s">
        <v>375</v>
      </c>
      <c r="O2563" t="s">
        <v>56</v>
      </c>
      <c r="P2563" t="s">
        <v>57</v>
      </c>
      <c r="Q2563" t="s">
        <v>56</v>
      </c>
      <c r="S2563" t="s">
        <v>387</v>
      </c>
      <c r="U2563" t="s">
        <v>4675</v>
      </c>
      <c r="V2563" t="b">
        <f t="shared" ref="V2563:V2626" si="40">ISNUMBER(SEARCH("take",U2563))</f>
        <v>1</v>
      </c>
      <c r="W2563" t="s">
        <v>77</v>
      </c>
      <c r="X2563" t="s">
        <v>60</v>
      </c>
      <c r="Y2563" t="s">
        <v>61</v>
      </c>
      <c r="Z2563" t="s">
        <v>78</v>
      </c>
      <c r="AC2563">
        <v>6142232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L2563" s="2">
        <v>1375437</v>
      </c>
      <c r="AM2563" s="2">
        <v>1375437</v>
      </c>
      <c r="AN2563" s="2">
        <v>296</v>
      </c>
      <c r="AO2563" s="2">
        <v>0</v>
      </c>
      <c r="AQ2563" s="2">
        <v>0</v>
      </c>
      <c r="AR2563" s="2">
        <v>0</v>
      </c>
      <c r="AS2563" s="2">
        <v>0</v>
      </c>
      <c r="AT2563" s="2">
        <v>1369600</v>
      </c>
      <c r="AU2563" s="2">
        <v>1027944</v>
      </c>
      <c r="AV2563" s="2">
        <v>1375437</v>
      </c>
      <c r="AW2563" s="2">
        <v>28350</v>
      </c>
    </row>
    <row r="2564" spans="1:49" x14ac:dyDescent="0.2">
      <c r="A2564" t="s">
        <v>4676</v>
      </c>
      <c r="B2564" t="s">
        <v>49</v>
      </c>
      <c r="C2564" t="s">
        <v>50</v>
      </c>
      <c r="D2564" t="s">
        <v>49</v>
      </c>
      <c r="E2564" t="s">
        <v>51</v>
      </c>
      <c r="F2564" t="s">
        <v>266</v>
      </c>
      <c r="G2564" s="1">
        <v>44409</v>
      </c>
      <c r="H2564" s="1">
        <v>44439</v>
      </c>
      <c r="I2564" s="1">
        <v>44422</v>
      </c>
      <c r="J2564" s="1">
        <v>44422</v>
      </c>
      <c r="K2564" t="s">
        <v>151</v>
      </c>
      <c r="L2564" t="s">
        <v>184</v>
      </c>
      <c r="M2564" t="s">
        <v>375</v>
      </c>
      <c r="N2564" t="s">
        <v>375</v>
      </c>
      <c r="O2564" t="s">
        <v>56</v>
      </c>
      <c r="P2564" t="s">
        <v>57</v>
      </c>
      <c r="Q2564" t="s">
        <v>56</v>
      </c>
      <c r="S2564" t="s">
        <v>134</v>
      </c>
      <c r="U2564" t="s">
        <v>4677</v>
      </c>
      <c r="V2564" t="b">
        <f t="shared" si="40"/>
        <v>1</v>
      </c>
      <c r="W2564" t="s">
        <v>77</v>
      </c>
      <c r="X2564" t="s">
        <v>60</v>
      </c>
      <c r="Y2564" t="s">
        <v>61</v>
      </c>
      <c r="Z2564" t="s">
        <v>78</v>
      </c>
      <c r="AC2564">
        <v>6142232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L2564" s="2">
        <v>154118</v>
      </c>
      <c r="AM2564" s="2">
        <v>154118</v>
      </c>
      <c r="AN2564" s="2">
        <v>12</v>
      </c>
      <c r="AO2564" s="2">
        <v>0</v>
      </c>
      <c r="AQ2564" s="2">
        <v>0</v>
      </c>
      <c r="AR2564" s="2">
        <v>0</v>
      </c>
      <c r="AS2564" s="2">
        <v>0</v>
      </c>
      <c r="AT2564" s="2">
        <v>152995</v>
      </c>
      <c r="AU2564" s="2">
        <v>77521</v>
      </c>
      <c r="AV2564" s="2">
        <v>154118</v>
      </c>
      <c r="AW2564" s="2">
        <v>14175</v>
      </c>
    </row>
    <row r="2565" spans="1:49" x14ac:dyDescent="0.2">
      <c r="A2565" t="s">
        <v>4678</v>
      </c>
      <c r="B2565" t="s">
        <v>49</v>
      </c>
      <c r="C2565" t="s">
        <v>50</v>
      </c>
      <c r="D2565" t="s">
        <v>49</v>
      </c>
      <c r="E2565" t="s">
        <v>51</v>
      </c>
      <c r="F2565" t="s">
        <v>266</v>
      </c>
      <c r="G2565" s="1">
        <v>44409</v>
      </c>
      <c r="H2565" s="1">
        <v>44439</v>
      </c>
      <c r="I2565" s="1">
        <v>44423</v>
      </c>
      <c r="J2565" s="1">
        <v>44423</v>
      </c>
      <c r="K2565" t="s">
        <v>53</v>
      </c>
      <c r="L2565" t="s">
        <v>184</v>
      </c>
      <c r="M2565" t="s">
        <v>375</v>
      </c>
      <c r="N2565" t="s">
        <v>375</v>
      </c>
      <c r="O2565" t="s">
        <v>56</v>
      </c>
      <c r="P2565" t="s">
        <v>57</v>
      </c>
      <c r="U2565" t="s">
        <v>4679</v>
      </c>
      <c r="V2565" t="b">
        <f t="shared" si="40"/>
        <v>1</v>
      </c>
      <c r="W2565" t="s">
        <v>77</v>
      </c>
      <c r="X2565" t="s">
        <v>60</v>
      </c>
      <c r="Y2565" t="s">
        <v>61</v>
      </c>
      <c r="AA2565" t="s">
        <v>1502</v>
      </c>
      <c r="AC2565">
        <v>6142232</v>
      </c>
      <c r="AE2565" s="2">
        <v>14175</v>
      </c>
      <c r="AF2565" s="2">
        <v>14175</v>
      </c>
      <c r="AG2565" s="2">
        <v>1750000</v>
      </c>
      <c r="AH2565" s="2">
        <v>1750000</v>
      </c>
      <c r="AI2565" s="2">
        <v>0</v>
      </c>
      <c r="AJ2565" s="2">
        <v>0</v>
      </c>
      <c r="AK2565" s="2">
        <v>14175</v>
      </c>
      <c r="AL2565" s="2">
        <v>2541146</v>
      </c>
      <c r="AM2565" s="2">
        <v>2541146</v>
      </c>
      <c r="AN2565" s="2">
        <v>1593</v>
      </c>
      <c r="AO2565" s="2">
        <v>0</v>
      </c>
      <c r="AP2565" s="2">
        <v>14175</v>
      </c>
      <c r="AQ2565" s="2">
        <v>0</v>
      </c>
      <c r="AR2565" s="2">
        <v>0</v>
      </c>
      <c r="AS2565" s="2">
        <v>0</v>
      </c>
      <c r="AT2565" s="2">
        <v>2527625</v>
      </c>
      <c r="AU2565" s="2">
        <v>1516119</v>
      </c>
      <c r="AV2565" s="2">
        <v>2541146</v>
      </c>
      <c r="AW2565" s="2">
        <v>14175</v>
      </c>
    </row>
    <row r="2566" spans="1:49" x14ac:dyDescent="0.2">
      <c r="A2566" t="s">
        <v>4680</v>
      </c>
      <c r="B2566" t="s">
        <v>49</v>
      </c>
      <c r="C2566" t="s">
        <v>50</v>
      </c>
      <c r="D2566" t="s">
        <v>49</v>
      </c>
      <c r="E2566" t="s">
        <v>51</v>
      </c>
      <c r="F2566" t="s">
        <v>266</v>
      </c>
      <c r="G2566" s="1">
        <v>44409</v>
      </c>
      <c r="H2566" s="1">
        <v>44439</v>
      </c>
      <c r="I2566" s="1">
        <v>44423</v>
      </c>
      <c r="J2566" s="1">
        <v>44423</v>
      </c>
      <c r="K2566" t="s">
        <v>151</v>
      </c>
      <c r="L2566" t="s">
        <v>184</v>
      </c>
      <c r="M2566" t="s">
        <v>375</v>
      </c>
      <c r="N2566" t="s">
        <v>375</v>
      </c>
      <c r="O2566" t="s">
        <v>56</v>
      </c>
      <c r="P2566" t="s">
        <v>57</v>
      </c>
      <c r="Q2566" t="s">
        <v>56</v>
      </c>
      <c r="S2566" t="s">
        <v>134</v>
      </c>
      <c r="U2566" t="s">
        <v>4681</v>
      </c>
      <c r="V2566" t="b">
        <f t="shared" si="40"/>
        <v>1</v>
      </c>
      <c r="W2566" t="s">
        <v>77</v>
      </c>
      <c r="X2566" t="s">
        <v>60</v>
      </c>
      <c r="Y2566" t="s">
        <v>61</v>
      </c>
      <c r="Z2566" t="s">
        <v>78</v>
      </c>
      <c r="AC2566">
        <v>6142232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L2566" s="2">
        <v>206384</v>
      </c>
      <c r="AM2566" s="2">
        <v>206384</v>
      </c>
      <c r="AN2566" s="2">
        <v>28</v>
      </c>
      <c r="AO2566" s="2">
        <v>0</v>
      </c>
      <c r="AQ2566" s="2">
        <v>0</v>
      </c>
      <c r="AR2566" s="2">
        <v>0</v>
      </c>
      <c r="AS2566" s="2">
        <v>0</v>
      </c>
      <c r="AT2566" s="2">
        <v>204980</v>
      </c>
      <c r="AU2566" s="2">
        <v>97593</v>
      </c>
      <c r="AV2566" s="2">
        <v>206384</v>
      </c>
      <c r="AW2566" s="2">
        <v>14175</v>
      </c>
    </row>
    <row r="2567" spans="1:49" x14ac:dyDescent="0.2">
      <c r="A2567" t="s">
        <v>4682</v>
      </c>
      <c r="B2567" t="s">
        <v>49</v>
      </c>
      <c r="C2567" t="s">
        <v>50</v>
      </c>
      <c r="D2567" t="s">
        <v>49</v>
      </c>
      <c r="E2567" t="s">
        <v>51</v>
      </c>
      <c r="F2567" t="s">
        <v>266</v>
      </c>
      <c r="G2567" s="1">
        <v>44440</v>
      </c>
      <c r="H2567" s="1">
        <v>44469</v>
      </c>
      <c r="I2567" s="1">
        <v>44451</v>
      </c>
      <c r="J2567" s="1">
        <v>44451</v>
      </c>
      <c r="K2567" t="s">
        <v>151</v>
      </c>
      <c r="L2567" t="s">
        <v>229</v>
      </c>
      <c r="M2567" t="s">
        <v>375</v>
      </c>
      <c r="N2567" t="s">
        <v>375</v>
      </c>
      <c r="O2567" t="s">
        <v>56</v>
      </c>
      <c r="P2567" t="s">
        <v>57</v>
      </c>
      <c r="Q2567" t="s">
        <v>56</v>
      </c>
      <c r="S2567" t="s">
        <v>134</v>
      </c>
      <c r="U2567" t="s">
        <v>4683</v>
      </c>
      <c r="V2567" t="b">
        <f t="shared" si="40"/>
        <v>1</v>
      </c>
      <c r="W2567" t="s">
        <v>77</v>
      </c>
      <c r="X2567" t="s">
        <v>60</v>
      </c>
      <c r="Y2567" t="s">
        <v>61</v>
      </c>
      <c r="Z2567" t="s">
        <v>78</v>
      </c>
      <c r="AC2567">
        <v>6142232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L2567" s="2">
        <v>138832</v>
      </c>
      <c r="AM2567" s="2">
        <v>138832</v>
      </c>
      <c r="AN2567" s="2">
        <v>17</v>
      </c>
      <c r="AO2567" s="2">
        <v>0</v>
      </c>
      <c r="AQ2567" s="2">
        <v>0</v>
      </c>
      <c r="AR2567" s="2">
        <v>0</v>
      </c>
      <c r="AS2567" s="2">
        <v>0</v>
      </c>
      <c r="AT2567" s="2">
        <v>138056</v>
      </c>
      <c r="AU2567" s="2">
        <v>63514</v>
      </c>
      <c r="AV2567" s="2">
        <v>138832</v>
      </c>
      <c r="AW2567" s="2">
        <v>14175</v>
      </c>
    </row>
    <row r="2568" spans="1:49" x14ac:dyDescent="0.2">
      <c r="A2568" t="s">
        <v>4684</v>
      </c>
      <c r="B2568" t="s">
        <v>49</v>
      </c>
      <c r="C2568" t="s">
        <v>50</v>
      </c>
      <c r="D2568" t="s">
        <v>49</v>
      </c>
      <c r="E2568" t="s">
        <v>51</v>
      </c>
      <c r="F2568" t="s">
        <v>266</v>
      </c>
      <c r="G2568" s="1">
        <v>44409</v>
      </c>
      <c r="H2568" s="1">
        <v>44439</v>
      </c>
      <c r="I2568" s="1">
        <v>44423</v>
      </c>
      <c r="J2568" s="1">
        <v>44423</v>
      </c>
      <c r="K2568" t="s">
        <v>151</v>
      </c>
      <c r="L2568" t="s">
        <v>184</v>
      </c>
      <c r="M2568" t="s">
        <v>166</v>
      </c>
      <c r="N2568" t="s">
        <v>166</v>
      </c>
      <c r="O2568" t="s">
        <v>56</v>
      </c>
      <c r="P2568" t="s">
        <v>57</v>
      </c>
      <c r="Q2568" t="s">
        <v>56</v>
      </c>
      <c r="S2568" t="s">
        <v>1038</v>
      </c>
      <c r="U2568" t="s">
        <v>4685</v>
      </c>
      <c r="V2568" t="b">
        <f t="shared" si="40"/>
        <v>1</v>
      </c>
      <c r="W2568" t="s">
        <v>69</v>
      </c>
      <c r="X2568" t="s">
        <v>60</v>
      </c>
      <c r="Y2568" t="s">
        <v>61</v>
      </c>
      <c r="Z2568" t="s">
        <v>78</v>
      </c>
      <c r="AC2568">
        <v>6142268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1140.57</v>
      </c>
      <c r="AL2568" s="2">
        <v>136923</v>
      </c>
      <c r="AM2568" s="2">
        <v>136923</v>
      </c>
      <c r="AN2568" s="2">
        <v>196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126940</v>
      </c>
      <c r="AU2568" s="2">
        <v>82604</v>
      </c>
      <c r="AV2568" s="2">
        <v>128453</v>
      </c>
      <c r="AW2568" s="2">
        <v>8.33</v>
      </c>
    </row>
    <row r="2569" spans="1:49" x14ac:dyDescent="0.2">
      <c r="A2569" t="s">
        <v>4686</v>
      </c>
      <c r="B2569" t="s">
        <v>49</v>
      </c>
      <c r="C2569" t="s">
        <v>50</v>
      </c>
      <c r="D2569" t="s">
        <v>49</v>
      </c>
      <c r="E2569" t="s">
        <v>51</v>
      </c>
      <c r="F2569" t="s">
        <v>266</v>
      </c>
      <c r="G2569" s="1">
        <v>44440</v>
      </c>
      <c r="H2569" s="1">
        <v>44469</v>
      </c>
      <c r="I2569" s="1">
        <v>44448</v>
      </c>
      <c r="J2569" s="1">
        <v>44448</v>
      </c>
      <c r="K2569" t="s">
        <v>53</v>
      </c>
      <c r="L2569" t="s">
        <v>229</v>
      </c>
      <c r="M2569" t="s">
        <v>166</v>
      </c>
      <c r="N2569" t="s">
        <v>166</v>
      </c>
      <c r="O2569" t="s">
        <v>56</v>
      </c>
      <c r="P2569" t="s">
        <v>57</v>
      </c>
      <c r="U2569" t="s">
        <v>4687</v>
      </c>
      <c r="V2569" t="b">
        <f t="shared" si="40"/>
        <v>1</v>
      </c>
      <c r="W2569" t="s">
        <v>69</v>
      </c>
      <c r="X2569" t="s">
        <v>60</v>
      </c>
      <c r="Y2569" t="s">
        <v>61</v>
      </c>
      <c r="AA2569" t="s">
        <v>2966</v>
      </c>
      <c r="AC2569">
        <v>6142268</v>
      </c>
      <c r="AE2569" s="2">
        <v>15376.8</v>
      </c>
      <c r="AF2569" s="2">
        <v>15376.8</v>
      </c>
      <c r="AG2569" s="2">
        <v>1290000</v>
      </c>
      <c r="AH2569" s="2">
        <v>1290000</v>
      </c>
      <c r="AI2569" s="2">
        <v>0</v>
      </c>
      <c r="AJ2569" s="2">
        <v>0</v>
      </c>
      <c r="AK2569" s="2">
        <v>17945.330000000002</v>
      </c>
      <c r="AL2569" s="2">
        <v>1505481</v>
      </c>
      <c r="AM2569" s="2">
        <v>1505481</v>
      </c>
      <c r="AN2569" s="2">
        <v>207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1496431</v>
      </c>
      <c r="AU2569" s="2">
        <v>471666</v>
      </c>
      <c r="AV2569" s="2">
        <v>1505392</v>
      </c>
      <c r="AW2569" s="2">
        <v>11.92</v>
      </c>
    </row>
    <row r="2570" spans="1:49" x14ac:dyDescent="0.2">
      <c r="A2570" t="s">
        <v>4688</v>
      </c>
      <c r="B2570" t="s">
        <v>49</v>
      </c>
      <c r="C2570" t="s">
        <v>50</v>
      </c>
      <c r="D2570" t="s">
        <v>49</v>
      </c>
      <c r="E2570" t="s">
        <v>51</v>
      </c>
      <c r="F2570" t="s">
        <v>64</v>
      </c>
      <c r="G2570" s="1">
        <v>44378</v>
      </c>
      <c r="H2570" s="1">
        <v>44408</v>
      </c>
      <c r="I2570" s="1">
        <v>44393</v>
      </c>
      <c r="J2570" s="1">
        <v>44395</v>
      </c>
      <c r="K2570" t="s">
        <v>151</v>
      </c>
      <c r="L2570" t="s">
        <v>65</v>
      </c>
      <c r="M2570" t="s">
        <v>55</v>
      </c>
      <c r="N2570" t="s">
        <v>55</v>
      </c>
      <c r="O2570" t="s">
        <v>56</v>
      </c>
      <c r="P2570" t="s">
        <v>57</v>
      </c>
      <c r="Q2570" t="s">
        <v>56</v>
      </c>
      <c r="S2570" t="s">
        <v>302</v>
      </c>
      <c r="U2570" t="s">
        <v>4689</v>
      </c>
      <c r="V2570" t="b">
        <f t="shared" si="40"/>
        <v>0</v>
      </c>
      <c r="W2570" t="s">
        <v>69</v>
      </c>
      <c r="X2570" t="s">
        <v>60</v>
      </c>
      <c r="Y2570" t="s">
        <v>61</v>
      </c>
      <c r="Z2570" t="s">
        <v>97</v>
      </c>
      <c r="AC2570">
        <v>6144941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26358.01</v>
      </c>
      <c r="AL2570" s="2">
        <v>3440993</v>
      </c>
      <c r="AM2570" s="2">
        <v>3440993</v>
      </c>
      <c r="AN2570" s="2">
        <v>1970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7.66</v>
      </c>
    </row>
    <row r="2571" spans="1:49" x14ac:dyDescent="0.2">
      <c r="A2571" t="s">
        <v>4690</v>
      </c>
      <c r="B2571" t="s">
        <v>49</v>
      </c>
      <c r="C2571" t="s">
        <v>50</v>
      </c>
      <c r="D2571" t="s">
        <v>49</v>
      </c>
      <c r="E2571" t="s">
        <v>51</v>
      </c>
      <c r="F2571" t="s">
        <v>189</v>
      </c>
      <c r="G2571" s="1">
        <v>44378</v>
      </c>
      <c r="H2571" s="1">
        <v>44408</v>
      </c>
      <c r="I2571" s="1">
        <v>44389</v>
      </c>
      <c r="J2571" s="1">
        <v>44400</v>
      </c>
      <c r="K2571" t="s">
        <v>53</v>
      </c>
      <c r="L2571" t="s">
        <v>65</v>
      </c>
      <c r="M2571" t="s">
        <v>138</v>
      </c>
      <c r="N2571" t="s">
        <v>138</v>
      </c>
      <c r="O2571" t="s">
        <v>56</v>
      </c>
      <c r="P2571" t="s">
        <v>57</v>
      </c>
      <c r="U2571" t="s">
        <v>4691</v>
      </c>
      <c r="V2571" t="b">
        <f t="shared" si="40"/>
        <v>0</v>
      </c>
      <c r="W2571" t="s">
        <v>69</v>
      </c>
      <c r="X2571" t="s">
        <v>60</v>
      </c>
      <c r="Y2571" t="s">
        <v>61</v>
      </c>
      <c r="AA2571" t="s">
        <v>1659</v>
      </c>
      <c r="AC2571">
        <v>6141697</v>
      </c>
      <c r="AE2571" s="2">
        <v>35356</v>
      </c>
      <c r="AF2571" s="2">
        <v>35356</v>
      </c>
      <c r="AG2571" s="2">
        <v>1187240</v>
      </c>
      <c r="AH2571" s="2">
        <v>1187240</v>
      </c>
      <c r="AI2571" s="2">
        <v>0</v>
      </c>
      <c r="AJ2571" s="2">
        <v>0</v>
      </c>
      <c r="AK2571" s="2">
        <v>37148.199999999997</v>
      </c>
      <c r="AL2571" s="2">
        <v>1247421</v>
      </c>
      <c r="AM2571" s="2">
        <v>1247421</v>
      </c>
      <c r="AN2571" s="2">
        <v>4167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622270</v>
      </c>
      <c r="AU2571" s="2">
        <v>495026</v>
      </c>
      <c r="AV2571" s="2">
        <v>623288</v>
      </c>
      <c r="AW2571" s="2">
        <v>29.78</v>
      </c>
    </row>
    <row r="2572" spans="1:49" x14ac:dyDescent="0.2">
      <c r="A2572" t="s">
        <v>1513</v>
      </c>
      <c r="B2572" t="s">
        <v>49</v>
      </c>
      <c r="C2572" t="s">
        <v>50</v>
      </c>
      <c r="D2572" t="s">
        <v>510</v>
      </c>
      <c r="E2572" t="s">
        <v>511</v>
      </c>
      <c r="F2572" t="s">
        <v>512</v>
      </c>
      <c r="G2572" s="1">
        <v>44409</v>
      </c>
      <c r="H2572" s="1">
        <v>44439</v>
      </c>
      <c r="I2572" s="1">
        <v>44389</v>
      </c>
      <c r="J2572" s="1">
        <v>44432</v>
      </c>
      <c r="K2572" t="s">
        <v>151</v>
      </c>
      <c r="L2572" t="s">
        <v>184</v>
      </c>
      <c r="M2572" t="s">
        <v>115</v>
      </c>
      <c r="N2572" t="s">
        <v>115</v>
      </c>
      <c r="O2572" t="s">
        <v>116</v>
      </c>
      <c r="P2572" t="s">
        <v>117</v>
      </c>
      <c r="Q2572" t="s">
        <v>153</v>
      </c>
      <c r="S2572" t="s">
        <v>75</v>
      </c>
      <c r="U2572" t="s">
        <v>1514</v>
      </c>
      <c r="V2572" t="b">
        <f t="shared" si="40"/>
        <v>0</v>
      </c>
      <c r="W2572" t="s">
        <v>69</v>
      </c>
      <c r="X2572" t="s">
        <v>60</v>
      </c>
      <c r="Y2572" t="s">
        <v>61</v>
      </c>
      <c r="Z2572" t="s">
        <v>97</v>
      </c>
      <c r="AC2572">
        <v>6986016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43143</v>
      </c>
      <c r="AL2572" s="2">
        <v>676753</v>
      </c>
      <c r="AM2572" s="2">
        <v>676753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63.75</v>
      </c>
    </row>
    <row r="2573" spans="1:49" x14ac:dyDescent="0.2">
      <c r="A2573" t="s">
        <v>4609</v>
      </c>
      <c r="B2573" t="s">
        <v>49</v>
      </c>
      <c r="C2573" t="s">
        <v>50</v>
      </c>
      <c r="D2573" t="s">
        <v>510</v>
      </c>
      <c r="E2573" t="s">
        <v>511</v>
      </c>
      <c r="F2573" t="s">
        <v>512</v>
      </c>
      <c r="G2573" s="1">
        <v>44409</v>
      </c>
      <c r="H2573" s="1">
        <v>44439</v>
      </c>
      <c r="I2573" s="1">
        <v>44389</v>
      </c>
      <c r="J2573" s="1">
        <v>44432</v>
      </c>
      <c r="K2573" t="s">
        <v>151</v>
      </c>
      <c r="L2573" t="s">
        <v>184</v>
      </c>
      <c r="M2573" t="s">
        <v>115</v>
      </c>
      <c r="N2573" t="s">
        <v>115</v>
      </c>
      <c r="O2573" t="s">
        <v>116</v>
      </c>
      <c r="P2573" t="s">
        <v>117</v>
      </c>
      <c r="Q2573" t="s">
        <v>153</v>
      </c>
      <c r="S2573" t="s">
        <v>75</v>
      </c>
      <c r="U2573" t="s">
        <v>4610</v>
      </c>
      <c r="V2573" t="b">
        <f t="shared" si="40"/>
        <v>0</v>
      </c>
      <c r="W2573" t="s">
        <v>69</v>
      </c>
      <c r="X2573" t="s">
        <v>60</v>
      </c>
      <c r="Y2573" t="s">
        <v>61</v>
      </c>
      <c r="Z2573" t="s">
        <v>97</v>
      </c>
      <c r="AC2573">
        <v>6986016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55102.57</v>
      </c>
      <c r="AL2573" s="2">
        <v>864354</v>
      </c>
      <c r="AM2573" s="2">
        <v>864354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63.75</v>
      </c>
    </row>
    <row r="2574" spans="1:49" x14ac:dyDescent="0.2">
      <c r="A2574" t="s">
        <v>4692</v>
      </c>
      <c r="B2574" t="s">
        <v>49</v>
      </c>
      <c r="C2574" t="s">
        <v>50</v>
      </c>
      <c r="D2574" t="s">
        <v>510</v>
      </c>
      <c r="E2574" t="s">
        <v>511</v>
      </c>
      <c r="F2574" t="s">
        <v>512</v>
      </c>
      <c r="G2574" s="1">
        <v>44378</v>
      </c>
      <c r="H2574" s="1">
        <v>44408</v>
      </c>
      <c r="I2574" s="1">
        <v>44389</v>
      </c>
      <c r="J2574" s="1">
        <v>44425</v>
      </c>
      <c r="K2574" t="s">
        <v>151</v>
      </c>
      <c r="L2574" t="s">
        <v>65</v>
      </c>
      <c r="M2574" t="s">
        <v>513</v>
      </c>
      <c r="N2574" t="s">
        <v>513</v>
      </c>
      <c r="O2574" t="s">
        <v>116</v>
      </c>
      <c r="P2574" t="s">
        <v>117</v>
      </c>
      <c r="Q2574" t="s">
        <v>153</v>
      </c>
      <c r="S2574" t="s">
        <v>75</v>
      </c>
      <c r="U2574" t="s">
        <v>4693</v>
      </c>
      <c r="V2574" t="b">
        <f t="shared" si="40"/>
        <v>0</v>
      </c>
      <c r="W2574" t="s">
        <v>59</v>
      </c>
      <c r="X2574" t="s">
        <v>60</v>
      </c>
      <c r="Y2574" t="s">
        <v>61</v>
      </c>
      <c r="Z2574" t="s">
        <v>78</v>
      </c>
      <c r="AC2574">
        <v>6271042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104018</v>
      </c>
      <c r="AM2574" s="2">
        <v>104018</v>
      </c>
      <c r="AN2574" s="2">
        <v>4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21580</v>
      </c>
      <c r="AU2574" s="2">
        <v>21548</v>
      </c>
      <c r="AV2574" s="2">
        <v>26408</v>
      </c>
      <c r="AW2574" s="2">
        <v>0</v>
      </c>
    </row>
    <row r="2575" spans="1:49" x14ac:dyDescent="0.2">
      <c r="A2575" t="s">
        <v>2977</v>
      </c>
      <c r="B2575" t="s">
        <v>49</v>
      </c>
      <c r="C2575" t="s">
        <v>50</v>
      </c>
      <c r="D2575" t="s">
        <v>510</v>
      </c>
      <c r="E2575" t="s">
        <v>511</v>
      </c>
      <c r="F2575" t="s">
        <v>512</v>
      </c>
      <c r="G2575" s="1">
        <v>44378</v>
      </c>
      <c r="H2575" s="1">
        <v>44408</v>
      </c>
      <c r="I2575" s="1">
        <v>44389</v>
      </c>
      <c r="J2575" s="1">
        <v>44432</v>
      </c>
      <c r="K2575" t="s">
        <v>151</v>
      </c>
      <c r="L2575" t="s">
        <v>65</v>
      </c>
      <c r="M2575" t="s">
        <v>115</v>
      </c>
      <c r="N2575" t="s">
        <v>115</v>
      </c>
      <c r="O2575" t="s">
        <v>116</v>
      </c>
      <c r="P2575" t="s">
        <v>117</v>
      </c>
      <c r="Q2575" t="s">
        <v>153</v>
      </c>
      <c r="S2575" t="s">
        <v>75</v>
      </c>
      <c r="U2575" t="s">
        <v>2978</v>
      </c>
      <c r="V2575" t="b">
        <f t="shared" si="40"/>
        <v>0</v>
      </c>
      <c r="W2575" t="s">
        <v>69</v>
      </c>
      <c r="X2575" t="s">
        <v>60</v>
      </c>
      <c r="Y2575" t="s">
        <v>61</v>
      </c>
      <c r="Z2575" t="s">
        <v>97</v>
      </c>
      <c r="AC2575">
        <v>6986016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6262.86</v>
      </c>
      <c r="AL2575" s="2">
        <v>98241</v>
      </c>
      <c r="AM2575" s="2">
        <v>98241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63.75</v>
      </c>
    </row>
    <row r="2576" spans="1:49" x14ac:dyDescent="0.2">
      <c r="A2576" t="s">
        <v>4694</v>
      </c>
      <c r="B2576" t="s">
        <v>49</v>
      </c>
      <c r="C2576" t="s">
        <v>50</v>
      </c>
      <c r="D2576" t="s">
        <v>49</v>
      </c>
      <c r="E2576" t="s">
        <v>51</v>
      </c>
      <c r="F2576" t="s">
        <v>748</v>
      </c>
      <c r="G2576" s="1">
        <v>44378</v>
      </c>
      <c r="H2576" s="1">
        <v>44408</v>
      </c>
      <c r="I2576" s="1">
        <v>44400</v>
      </c>
      <c r="J2576" s="1">
        <v>44400</v>
      </c>
      <c r="K2576" t="s">
        <v>53</v>
      </c>
      <c r="L2576" t="s">
        <v>65</v>
      </c>
      <c r="M2576" t="s">
        <v>91</v>
      </c>
      <c r="N2576" t="s">
        <v>91</v>
      </c>
      <c r="O2576" t="s">
        <v>56</v>
      </c>
      <c r="P2576" t="s">
        <v>57</v>
      </c>
      <c r="U2576" t="s">
        <v>4695</v>
      </c>
      <c r="V2576" t="b">
        <f t="shared" si="40"/>
        <v>0</v>
      </c>
      <c r="W2576" t="s">
        <v>77</v>
      </c>
      <c r="X2576" t="s">
        <v>60</v>
      </c>
      <c r="Y2576" t="s">
        <v>61</v>
      </c>
      <c r="AA2576" t="s">
        <v>750</v>
      </c>
      <c r="AC2576">
        <v>6915880</v>
      </c>
      <c r="AE2576" s="2">
        <v>10000</v>
      </c>
      <c r="AF2576" s="2">
        <v>10000</v>
      </c>
      <c r="AG2576" s="2">
        <v>100000</v>
      </c>
      <c r="AH2576" s="2">
        <v>100000</v>
      </c>
      <c r="AI2576" s="2">
        <v>0</v>
      </c>
      <c r="AJ2576" s="2">
        <v>0</v>
      </c>
      <c r="AK2576" s="2">
        <v>10000</v>
      </c>
      <c r="AL2576" s="2">
        <v>0</v>
      </c>
      <c r="AM2576" s="2">
        <v>0</v>
      </c>
      <c r="AN2576" s="2">
        <v>24</v>
      </c>
      <c r="AO2576" s="2">
        <v>0</v>
      </c>
      <c r="AP2576" s="2">
        <v>10000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10000</v>
      </c>
    </row>
    <row r="2577" spans="1:49" x14ac:dyDescent="0.2">
      <c r="A2577" t="s">
        <v>4696</v>
      </c>
      <c r="B2577" t="s">
        <v>49</v>
      </c>
      <c r="C2577" t="s">
        <v>50</v>
      </c>
      <c r="D2577" t="s">
        <v>49</v>
      </c>
      <c r="E2577" t="s">
        <v>51</v>
      </c>
      <c r="F2577" t="s">
        <v>748</v>
      </c>
      <c r="G2577" s="1">
        <v>44440</v>
      </c>
      <c r="H2577" s="1">
        <v>44469</v>
      </c>
      <c r="I2577" s="1">
        <v>44442</v>
      </c>
      <c r="J2577" s="1">
        <v>44442</v>
      </c>
      <c r="K2577" t="s">
        <v>53</v>
      </c>
      <c r="L2577" t="s">
        <v>229</v>
      </c>
      <c r="M2577" t="s">
        <v>91</v>
      </c>
      <c r="N2577" t="s">
        <v>91</v>
      </c>
      <c r="O2577" t="s">
        <v>56</v>
      </c>
      <c r="P2577" t="s">
        <v>57</v>
      </c>
      <c r="U2577" t="s">
        <v>4697</v>
      </c>
      <c r="V2577" t="b">
        <f t="shared" si="40"/>
        <v>0</v>
      </c>
      <c r="W2577" t="s">
        <v>59</v>
      </c>
      <c r="X2577" t="s">
        <v>60</v>
      </c>
      <c r="Y2577" t="s">
        <v>61</v>
      </c>
      <c r="AA2577" t="s">
        <v>750</v>
      </c>
      <c r="AC2577">
        <v>6915880</v>
      </c>
      <c r="AE2577" s="2">
        <v>0</v>
      </c>
      <c r="AF2577" s="2">
        <v>0</v>
      </c>
      <c r="AG2577" s="2">
        <v>100000</v>
      </c>
      <c r="AH2577" s="2">
        <v>100000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56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</row>
    <row r="2578" spans="1:49" x14ac:dyDescent="0.2">
      <c r="A2578" t="s">
        <v>4698</v>
      </c>
      <c r="B2578" t="s">
        <v>49</v>
      </c>
      <c r="C2578" t="s">
        <v>50</v>
      </c>
      <c r="D2578" t="s">
        <v>49</v>
      </c>
      <c r="E2578" t="s">
        <v>51</v>
      </c>
      <c r="F2578" t="s">
        <v>64</v>
      </c>
      <c r="G2578" s="1">
        <v>44378</v>
      </c>
      <c r="H2578" s="1">
        <v>44408</v>
      </c>
      <c r="I2578" s="1">
        <v>44378</v>
      </c>
      <c r="J2578" s="1">
        <v>44382</v>
      </c>
      <c r="K2578" t="s">
        <v>72</v>
      </c>
      <c r="L2578" t="s">
        <v>65</v>
      </c>
      <c r="M2578" t="s">
        <v>570</v>
      </c>
      <c r="N2578" t="s">
        <v>570</v>
      </c>
      <c r="O2578" t="s">
        <v>56</v>
      </c>
      <c r="P2578" t="s">
        <v>116</v>
      </c>
      <c r="Q2578" t="s">
        <v>56</v>
      </c>
      <c r="S2578" t="s">
        <v>176</v>
      </c>
      <c r="U2578" t="s">
        <v>4699</v>
      </c>
      <c r="V2578" t="b">
        <f t="shared" si="40"/>
        <v>0</v>
      </c>
      <c r="W2578" t="s">
        <v>69</v>
      </c>
      <c r="X2578" t="s">
        <v>60</v>
      </c>
      <c r="Y2578" t="s">
        <v>61</v>
      </c>
      <c r="Z2578" t="s">
        <v>97</v>
      </c>
      <c r="AC2578">
        <v>6141910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7351321</v>
      </c>
      <c r="AM2578" s="2">
        <v>7351321</v>
      </c>
      <c r="AN2578" s="2">
        <v>108771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7351293</v>
      </c>
      <c r="AU2578" s="2">
        <v>6996419</v>
      </c>
      <c r="AV2578" s="2">
        <v>7351321</v>
      </c>
      <c r="AW2578" s="2">
        <v>0</v>
      </c>
    </row>
    <row r="2579" spans="1:49" x14ac:dyDescent="0.2">
      <c r="A2579" t="s">
        <v>4700</v>
      </c>
      <c r="B2579" t="s">
        <v>49</v>
      </c>
      <c r="C2579" t="s">
        <v>50</v>
      </c>
      <c r="D2579" t="s">
        <v>49</v>
      </c>
      <c r="E2579" t="s">
        <v>51</v>
      </c>
      <c r="F2579" t="s">
        <v>64</v>
      </c>
      <c r="G2579" s="1">
        <v>44378</v>
      </c>
      <c r="H2579" s="1">
        <v>44408</v>
      </c>
      <c r="I2579" s="1">
        <v>44380</v>
      </c>
      <c r="J2579" s="1">
        <v>44380</v>
      </c>
      <c r="K2579" t="s">
        <v>72</v>
      </c>
      <c r="L2579" t="s">
        <v>65</v>
      </c>
      <c r="M2579" t="s">
        <v>66</v>
      </c>
      <c r="N2579" t="s">
        <v>67</v>
      </c>
      <c r="O2579" t="s">
        <v>56</v>
      </c>
      <c r="P2579" t="s">
        <v>57</v>
      </c>
      <c r="Q2579" t="s">
        <v>56</v>
      </c>
      <c r="S2579" t="s">
        <v>294</v>
      </c>
      <c r="U2579" t="s">
        <v>4701</v>
      </c>
      <c r="V2579" t="b">
        <f t="shared" si="40"/>
        <v>0</v>
      </c>
      <c r="W2579" t="s">
        <v>69</v>
      </c>
      <c r="X2579" t="s">
        <v>60</v>
      </c>
      <c r="Y2579" t="s">
        <v>61</v>
      </c>
      <c r="Z2579" t="s">
        <v>97</v>
      </c>
      <c r="AC2579">
        <v>7028992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219419.3</v>
      </c>
      <c r="AL2579" s="2">
        <v>10970965</v>
      </c>
      <c r="AM2579" s="2">
        <v>10970965</v>
      </c>
      <c r="AN2579" s="2">
        <v>47852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20</v>
      </c>
    </row>
    <row r="2580" spans="1:49" x14ac:dyDescent="0.2">
      <c r="A2580" t="s">
        <v>4702</v>
      </c>
      <c r="B2580" t="s">
        <v>49</v>
      </c>
      <c r="C2580" t="s">
        <v>50</v>
      </c>
      <c r="D2580" t="s">
        <v>49</v>
      </c>
      <c r="E2580" t="s">
        <v>51</v>
      </c>
      <c r="F2580" t="s">
        <v>64</v>
      </c>
      <c r="G2580" s="1">
        <v>44378</v>
      </c>
      <c r="H2580" s="1">
        <v>44408</v>
      </c>
      <c r="I2580" s="1">
        <v>44382</v>
      </c>
      <c r="J2580" s="1">
        <v>44388</v>
      </c>
      <c r="K2580" t="s">
        <v>72</v>
      </c>
      <c r="L2580" t="s">
        <v>65</v>
      </c>
      <c r="M2580" t="s">
        <v>468</v>
      </c>
      <c r="N2580" t="s">
        <v>468</v>
      </c>
      <c r="O2580" t="s">
        <v>56</v>
      </c>
      <c r="P2580" t="s">
        <v>57</v>
      </c>
      <c r="Q2580" t="s">
        <v>56</v>
      </c>
      <c r="S2580" t="s">
        <v>4703</v>
      </c>
      <c r="U2580" t="s">
        <v>4704</v>
      </c>
      <c r="V2580" t="b">
        <f t="shared" si="40"/>
        <v>0</v>
      </c>
      <c r="W2580" t="s">
        <v>69</v>
      </c>
      <c r="X2580" t="s">
        <v>60</v>
      </c>
      <c r="Y2580" t="s">
        <v>61</v>
      </c>
      <c r="Z2580" t="s">
        <v>97</v>
      </c>
      <c r="AC2580">
        <v>6142256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28786.87</v>
      </c>
      <c r="AL2580" s="2">
        <v>1199453</v>
      </c>
      <c r="AM2580" s="2">
        <v>1199453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24</v>
      </c>
    </row>
    <row r="2581" spans="1:49" x14ac:dyDescent="0.2">
      <c r="A2581" t="s">
        <v>2938</v>
      </c>
      <c r="B2581" t="s">
        <v>49</v>
      </c>
      <c r="C2581" t="s">
        <v>50</v>
      </c>
      <c r="D2581" t="s">
        <v>49</v>
      </c>
      <c r="E2581" t="s">
        <v>51</v>
      </c>
      <c r="F2581" t="s">
        <v>271</v>
      </c>
      <c r="G2581" s="1">
        <v>44409</v>
      </c>
      <c r="H2581" s="1">
        <v>44439</v>
      </c>
      <c r="I2581" s="1">
        <v>44389</v>
      </c>
      <c r="J2581" s="1">
        <v>44414</v>
      </c>
      <c r="K2581" t="s">
        <v>151</v>
      </c>
      <c r="L2581" t="s">
        <v>184</v>
      </c>
      <c r="M2581" t="s">
        <v>106</v>
      </c>
      <c r="N2581" t="s">
        <v>106</v>
      </c>
      <c r="O2581" t="s">
        <v>56</v>
      </c>
      <c r="P2581" t="s">
        <v>57</v>
      </c>
      <c r="Q2581" t="s">
        <v>56</v>
      </c>
      <c r="S2581" t="s">
        <v>75</v>
      </c>
      <c r="U2581" t="s">
        <v>2939</v>
      </c>
      <c r="V2581" t="b">
        <f t="shared" si="40"/>
        <v>0</v>
      </c>
      <c r="W2581" t="s">
        <v>312</v>
      </c>
      <c r="X2581" t="s">
        <v>60</v>
      </c>
      <c r="Y2581" t="s">
        <v>61</v>
      </c>
      <c r="Z2581" t="s">
        <v>97</v>
      </c>
      <c r="AC2581">
        <v>6799399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60100</v>
      </c>
      <c r="AN2581" s="2">
        <v>57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0.43</v>
      </c>
    </row>
    <row r="2582" spans="1:49" x14ac:dyDescent="0.2">
      <c r="A2582" t="s">
        <v>4705</v>
      </c>
      <c r="B2582" t="s">
        <v>49</v>
      </c>
      <c r="C2582" t="s">
        <v>50</v>
      </c>
      <c r="D2582" t="s">
        <v>510</v>
      </c>
      <c r="E2582" t="s">
        <v>511</v>
      </c>
      <c r="F2582" t="s">
        <v>512</v>
      </c>
      <c r="G2582" s="1">
        <v>44378</v>
      </c>
      <c r="H2582" s="1">
        <v>44408</v>
      </c>
      <c r="I2582" s="1">
        <v>44389</v>
      </c>
      <c r="J2582" s="1">
        <v>44400</v>
      </c>
      <c r="K2582" t="s">
        <v>53</v>
      </c>
      <c r="L2582" t="s">
        <v>65</v>
      </c>
      <c r="M2582" t="s">
        <v>1695</v>
      </c>
      <c r="N2582" t="s">
        <v>1695</v>
      </c>
      <c r="O2582" t="s">
        <v>116</v>
      </c>
      <c r="P2582" t="s">
        <v>117</v>
      </c>
      <c r="U2582" t="s">
        <v>4706</v>
      </c>
      <c r="V2582" t="b">
        <f t="shared" si="40"/>
        <v>0</v>
      </c>
      <c r="W2582" t="s">
        <v>69</v>
      </c>
      <c r="X2582" t="s">
        <v>60</v>
      </c>
      <c r="Y2582" t="s">
        <v>61</v>
      </c>
      <c r="AA2582" t="s">
        <v>4707</v>
      </c>
      <c r="AC2582">
        <v>7081750</v>
      </c>
      <c r="AE2582" s="2">
        <v>15000</v>
      </c>
      <c r="AF2582" s="2">
        <v>15000</v>
      </c>
      <c r="AG2582" s="2">
        <v>833333</v>
      </c>
      <c r="AH2582" s="2">
        <v>833333</v>
      </c>
      <c r="AI2582" s="2">
        <v>0</v>
      </c>
      <c r="AJ2582" s="2">
        <v>0</v>
      </c>
      <c r="AK2582" s="2">
        <v>15785.05</v>
      </c>
      <c r="AL2582" s="2">
        <v>876947</v>
      </c>
      <c r="AM2582" s="2">
        <v>876947</v>
      </c>
      <c r="AN2582" s="2">
        <v>33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2</v>
      </c>
      <c r="AU2582" s="2">
        <v>2</v>
      </c>
      <c r="AV2582" s="2">
        <v>2</v>
      </c>
      <c r="AW2582" s="2">
        <v>18</v>
      </c>
    </row>
    <row r="2583" spans="1:49" x14ac:dyDescent="0.2">
      <c r="A2583" t="s">
        <v>4708</v>
      </c>
      <c r="B2583" t="s">
        <v>49</v>
      </c>
      <c r="C2583" t="s">
        <v>50</v>
      </c>
      <c r="D2583" t="s">
        <v>49</v>
      </c>
      <c r="E2583" t="s">
        <v>51</v>
      </c>
      <c r="F2583" t="s">
        <v>266</v>
      </c>
      <c r="G2583" s="1">
        <v>44409</v>
      </c>
      <c r="H2583" s="1">
        <v>44439</v>
      </c>
      <c r="I2583" s="1">
        <v>44429</v>
      </c>
      <c r="J2583" s="1">
        <v>44429</v>
      </c>
      <c r="K2583" t="s">
        <v>151</v>
      </c>
      <c r="L2583" t="s">
        <v>184</v>
      </c>
      <c r="M2583" t="s">
        <v>375</v>
      </c>
      <c r="N2583" t="s">
        <v>375</v>
      </c>
      <c r="O2583" t="s">
        <v>56</v>
      </c>
      <c r="P2583" t="s">
        <v>57</v>
      </c>
      <c r="Q2583" t="s">
        <v>56</v>
      </c>
      <c r="S2583" t="s">
        <v>134</v>
      </c>
      <c r="U2583" t="s">
        <v>4709</v>
      </c>
      <c r="V2583" t="b">
        <f t="shared" si="40"/>
        <v>0</v>
      </c>
      <c r="W2583" t="s">
        <v>59</v>
      </c>
      <c r="X2583" t="s">
        <v>60</v>
      </c>
      <c r="Y2583" t="s">
        <v>61</v>
      </c>
      <c r="Z2583" t="s">
        <v>78</v>
      </c>
      <c r="AC2583">
        <v>6142232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45763</v>
      </c>
      <c r="AM2583" s="2">
        <v>45763</v>
      </c>
      <c r="AN2583" s="2">
        <v>6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45730</v>
      </c>
      <c r="AU2583" s="2">
        <v>39496</v>
      </c>
      <c r="AV2583" s="2">
        <v>45763</v>
      </c>
      <c r="AW2583" s="2">
        <v>0</v>
      </c>
    </row>
    <row r="2584" spans="1:49" x14ac:dyDescent="0.2">
      <c r="A2584" t="s">
        <v>4710</v>
      </c>
      <c r="B2584" t="s">
        <v>49</v>
      </c>
      <c r="C2584" t="s">
        <v>50</v>
      </c>
      <c r="D2584" t="s">
        <v>49</v>
      </c>
      <c r="E2584" t="s">
        <v>51</v>
      </c>
      <c r="F2584" t="s">
        <v>266</v>
      </c>
      <c r="G2584" s="1">
        <v>44409</v>
      </c>
      <c r="H2584" s="1">
        <v>44439</v>
      </c>
      <c r="I2584" s="1">
        <v>44429</v>
      </c>
      <c r="J2584" s="1">
        <v>44429</v>
      </c>
      <c r="K2584" t="s">
        <v>151</v>
      </c>
      <c r="L2584" t="s">
        <v>184</v>
      </c>
      <c r="M2584" t="s">
        <v>375</v>
      </c>
      <c r="N2584" t="s">
        <v>375</v>
      </c>
      <c r="O2584" t="s">
        <v>56</v>
      </c>
      <c r="P2584" t="s">
        <v>57</v>
      </c>
      <c r="Q2584" t="s">
        <v>56</v>
      </c>
      <c r="S2584" t="s">
        <v>134</v>
      </c>
      <c r="U2584" t="s">
        <v>4711</v>
      </c>
      <c r="V2584" t="b">
        <f t="shared" si="40"/>
        <v>0</v>
      </c>
      <c r="W2584" t="s">
        <v>59</v>
      </c>
      <c r="X2584" t="s">
        <v>60</v>
      </c>
      <c r="Y2584" t="s">
        <v>61</v>
      </c>
      <c r="Z2584" t="s">
        <v>78</v>
      </c>
      <c r="AC2584">
        <v>6142232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6400</v>
      </c>
      <c r="AM2584" s="2">
        <v>6400</v>
      </c>
      <c r="AN2584" s="2">
        <v>4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6392</v>
      </c>
      <c r="AU2584" s="2">
        <v>4656</v>
      </c>
      <c r="AV2584" s="2">
        <v>6400</v>
      </c>
      <c r="AW2584" s="2">
        <v>0</v>
      </c>
    </row>
    <row r="2585" spans="1:49" x14ac:dyDescent="0.2">
      <c r="A2585" t="s">
        <v>4712</v>
      </c>
      <c r="B2585" t="s">
        <v>49</v>
      </c>
      <c r="C2585" t="s">
        <v>50</v>
      </c>
      <c r="D2585" t="s">
        <v>49</v>
      </c>
      <c r="E2585" t="s">
        <v>51</v>
      </c>
      <c r="F2585" t="s">
        <v>266</v>
      </c>
      <c r="G2585" s="1">
        <v>44440</v>
      </c>
      <c r="H2585" s="1">
        <v>44469</v>
      </c>
      <c r="I2585" s="1">
        <v>44448</v>
      </c>
      <c r="J2585" s="1">
        <v>44448</v>
      </c>
      <c r="K2585" t="s">
        <v>151</v>
      </c>
      <c r="L2585" t="s">
        <v>229</v>
      </c>
      <c r="M2585" t="s">
        <v>375</v>
      </c>
      <c r="N2585" t="s">
        <v>375</v>
      </c>
      <c r="O2585" t="s">
        <v>56</v>
      </c>
      <c r="P2585" t="s">
        <v>57</v>
      </c>
      <c r="Q2585" t="s">
        <v>56</v>
      </c>
      <c r="S2585" t="s">
        <v>134</v>
      </c>
      <c r="U2585" t="s">
        <v>4713</v>
      </c>
      <c r="V2585" t="b">
        <f t="shared" si="40"/>
        <v>1</v>
      </c>
      <c r="W2585" t="s">
        <v>77</v>
      </c>
      <c r="X2585" t="s">
        <v>60</v>
      </c>
      <c r="Y2585" t="s">
        <v>61</v>
      </c>
      <c r="Z2585" t="s">
        <v>78</v>
      </c>
      <c r="AC2585">
        <v>6142232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L2585" s="2">
        <v>21553</v>
      </c>
      <c r="AM2585" s="2">
        <v>21553</v>
      </c>
      <c r="AN2585" s="2">
        <v>11</v>
      </c>
      <c r="AO2585" s="2">
        <v>0</v>
      </c>
      <c r="AQ2585" s="2">
        <v>0</v>
      </c>
      <c r="AR2585" s="2">
        <v>0</v>
      </c>
      <c r="AS2585" s="2">
        <v>0</v>
      </c>
      <c r="AT2585" s="2">
        <v>21369</v>
      </c>
      <c r="AU2585" s="2">
        <v>9411</v>
      </c>
      <c r="AV2585" s="2">
        <v>21553</v>
      </c>
      <c r="AW2585" s="2">
        <v>28350</v>
      </c>
    </row>
    <row r="2586" spans="1:49" x14ac:dyDescent="0.2">
      <c r="A2586" t="s">
        <v>4714</v>
      </c>
      <c r="B2586" t="s">
        <v>49</v>
      </c>
      <c r="C2586" t="s">
        <v>50</v>
      </c>
      <c r="D2586" t="s">
        <v>49</v>
      </c>
      <c r="E2586" t="s">
        <v>51</v>
      </c>
      <c r="F2586" t="s">
        <v>266</v>
      </c>
      <c r="G2586" s="1">
        <v>44409</v>
      </c>
      <c r="H2586" s="1">
        <v>44439</v>
      </c>
      <c r="I2586" s="1">
        <v>44423</v>
      </c>
      <c r="J2586" s="1">
        <v>44423</v>
      </c>
      <c r="K2586" t="s">
        <v>151</v>
      </c>
      <c r="L2586" t="s">
        <v>184</v>
      </c>
      <c r="M2586" t="s">
        <v>375</v>
      </c>
      <c r="N2586" t="s">
        <v>375</v>
      </c>
      <c r="O2586" t="s">
        <v>56</v>
      </c>
      <c r="P2586" t="s">
        <v>57</v>
      </c>
      <c r="Q2586" t="s">
        <v>56</v>
      </c>
      <c r="S2586" t="s">
        <v>376</v>
      </c>
      <c r="U2586" t="s">
        <v>4715</v>
      </c>
      <c r="V2586" t="b">
        <f t="shared" si="40"/>
        <v>0</v>
      </c>
      <c r="W2586" t="s">
        <v>59</v>
      </c>
      <c r="X2586" t="s">
        <v>60</v>
      </c>
      <c r="Y2586" t="s">
        <v>61</v>
      </c>
      <c r="Z2586" t="s">
        <v>78</v>
      </c>
      <c r="AC2586">
        <v>6142232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60594</v>
      </c>
      <c r="AM2586" s="2">
        <v>60594</v>
      </c>
      <c r="AN2586" s="2">
        <v>28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60522</v>
      </c>
      <c r="AU2586" s="2">
        <v>50390</v>
      </c>
      <c r="AV2586" s="2">
        <v>60594</v>
      </c>
      <c r="AW2586" s="2">
        <v>0</v>
      </c>
    </row>
    <row r="2587" spans="1:49" x14ac:dyDescent="0.2">
      <c r="A2587" t="s">
        <v>4716</v>
      </c>
      <c r="B2587" t="s">
        <v>49</v>
      </c>
      <c r="C2587" t="s">
        <v>50</v>
      </c>
      <c r="D2587" t="s">
        <v>49</v>
      </c>
      <c r="E2587" t="s">
        <v>51</v>
      </c>
      <c r="F2587" t="s">
        <v>266</v>
      </c>
      <c r="G2587" s="1">
        <v>44409</v>
      </c>
      <c r="H2587" s="1">
        <v>44439</v>
      </c>
      <c r="I2587" s="1">
        <v>44423</v>
      </c>
      <c r="J2587" s="1">
        <v>44423</v>
      </c>
      <c r="K2587" t="s">
        <v>151</v>
      </c>
      <c r="L2587" t="s">
        <v>184</v>
      </c>
      <c r="M2587" t="s">
        <v>375</v>
      </c>
      <c r="N2587" t="s">
        <v>375</v>
      </c>
      <c r="O2587" t="s">
        <v>56</v>
      </c>
      <c r="P2587" t="s">
        <v>57</v>
      </c>
      <c r="Q2587" t="s">
        <v>56</v>
      </c>
      <c r="S2587" t="s">
        <v>134</v>
      </c>
      <c r="U2587" t="s">
        <v>4717</v>
      </c>
      <c r="V2587" t="b">
        <f t="shared" si="40"/>
        <v>0</v>
      </c>
      <c r="W2587" t="s">
        <v>59</v>
      </c>
      <c r="X2587" t="s">
        <v>60</v>
      </c>
      <c r="Y2587" t="s">
        <v>61</v>
      </c>
      <c r="Z2587" t="s">
        <v>78</v>
      </c>
      <c r="AC2587">
        <v>6142232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36086</v>
      </c>
      <c r="AM2587" s="2">
        <v>36086</v>
      </c>
      <c r="AN2587" s="2">
        <v>38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36043</v>
      </c>
      <c r="AU2587" s="2">
        <v>21117</v>
      </c>
      <c r="AV2587" s="2">
        <v>36086</v>
      </c>
      <c r="AW2587" s="2">
        <v>0</v>
      </c>
    </row>
    <row r="2588" spans="1:49" x14ac:dyDescent="0.2">
      <c r="A2588" t="s">
        <v>4718</v>
      </c>
      <c r="B2588" t="s">
        <v>49</v>
      </c>
      <c r="C2588" t="s">
        <v>50</v>
      </c>
      <c r="D2588" t="s">
        <v>49</v>
      </c>
      <c r="E2588" t="s">
        <v>51</v>
      </c>
      <c r="F2588" t="s">
        <v>266</v>
      </c>
      <c r="G2588" s="1">
        <v>44440</v>
      </c>
      <c r="H2588" s="1">
        <v>44469</v>
      </c>
      <c r="I2588" s="1">
        <v>44451</v>
      </c>
      <c r="J2588" s="1">
        <v>44451</v>
      </c>
      <c r="K2588" t="s">
        <v>151</v>
      </c>
      <c r="L2588" t="s">
        <v>229</v>
      </c>
      <c r="M2588" t="s">
        <v>375</v>
      </c>
      <c r="N2588" t="s">
        <v>375</v>
      </c>
      <c r="O2588" t="s">
        <v>56</v>
      </c>
      <c r="P2588" t="s">
        <v>57</v>
      </c>
      <c r="Q2588" t="s">
        <v>56</v>
      </c>
      <c r="S2588" t="s">
        <v>134</v>
      </c>
      <c r="U2588" t="s">
        <v>4719</v>
      </c>
      <c r="V2588" t="b">
        <f t="shared" si="40"/>
        <v>0</v>
      </c>
      <c r="W2588" t="s">
        <v>59</v>
      </c>
      <c r="X2588" t="s">
        <v>60</v>
      </c>
      <c r="Y2588" t="s">
        <v>61</v>
      </c>
      <c r="Z2588" t="s">
        <v>78</v>
      </c>
      <c r="AC2588">
        <v>6142232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55667</v>
      </c>
      <c r="AM2588" s="2">
        <v>55667</v>
      </c>
      <c r="AN2588" s="2">
        <v>41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55624</v>
      </c>
      <c r="AU2588" s="2">
        <v>29418</v>
      </c>
      <c r="AV2588" s="2">
        <v>55667</v>
      </c>
      <c r="AW2588" s="2">
        <v>0</v>
      </c>
    </row>
    <row r="2589" spans="1:49" x14ac:dyDescent="0.2">
      <c r="A2589" t="s">
        <v>4720</v>
      </c>
      <c r="B2589" t="s">
        <v>49</v>
      </c>
      <c r="C2589" t="s">
        <v>50</v>
      </c>
      <c r="D2589" t="s">
        <v>49</v>
      </c>
      <c r="E2589" t="s">
        <v>51</v>
      </c>
      <c r="F2589" t="s">
        <v>266</v>
      </c>
      <c r="G2589" s="1">
        <v>44409</v>
      </c>
      <c r="H2589" s="1">
        <v>44439</v>
      </c>
      <c r="I2589" s="1">
        <v>44423</v>
      </c>
      <c r="J2589" s="1">
        <v>44423</v>
      </c>
      <c r="K2589" t="s">
        <v>151</v>
      </c>
      <c r="L2589" t="s">
        <v>184</v>
      </c>
      <c r="M2589" t="s">
        <v>375</v>
      </c>
      <c r="N2589" t="s">
        <v>375</v>
      </c>
      <c r="O2589" t="s">
        <v>56</v>
      </c>
      <c r="P2589" t="s">
        <v>57</v>
      </c>
      <c r="Q2589" t="s">
        <v>56</v>
      </c>
      <c r="S2589" t="s">
        <v>387</v>
      </c>
      <c r="U2589" t="s">
        <v>4721</v>
      </c>
      <c r="V2589" t="b">
        <f t="shared" si="40"/>
        <v>1</v>
      </c>
      <c r="W2589" t="s">
        <v>77</v>
      </c>
      <c r="X2589" t="s">
        <v>60</v>
      </c>
      <c r="Y2589" t="s">
        <v>61</v>
      </c>
      <c r="Z2589" t="s">
        <v>78</v>
      </c>
      <c r="AC2589">
        <v>6142232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L2589" s="2">
        <v>880642</v>
      </c>
      <c r="AM2589" s="2">
        <v>880642</v>
      </c>
      <c r="AN2589" s="2">
        <v>194</v>
      </c>
      <c r="AO2589" s="2">
        <v>0</v>
      </c>
      <c r="AQ2589" s="2">
        <v>0</v>
      </c>
      <c r="AR2589" s="2">
        <v>0</v>
      </c>
      <c r="AS2589" s="2">
        <v>0</v>
      </c>
      <c r="AT2589" s="2">
        <v>875858</v>
      </c>
      <c r="AU2589" s="2">
        <v>636639</v>
      </c>
      <c r="AV2589" s="2">
        <v>880642</v>
      </c>
      <c r="AW2589" s="2">
        <v>14175</v>
      </c>
    </row>
    <row r="2590" spans="1:49" x14ac:dyDescent="0.2">
      <c r="A2590" t="s">
        <v>4722</v>
      </c>
      <c r="B2590" t="s">
        <v>49</v>
      </c>
      <c r="C2590" t="s">
        <v>50</v>
      </c>
      <c r="D2590" t="s">
        <v>49</v>
      </c>
      <c r="E2590" t="s">
        <v>51</v>
      </c>
      <c r="F2590" t="s">
        <v>266</v>
      </c>
      <c r="G2590" s="1">
        <v>44409</v>
      </c>
      <c r="H2590" s="1">
        <v>44439</v>
      </c>
      <c r="I2590" s="1">
        <v>44422</v>
      </c>
      <c r="J2590" s="1">
        <v>44422</v>
      </c>
      <c r="K2590" t="s">
        <v>151</v>
      </c>
      <c r="L2590" t="s">
        <v>184</v>
      </c>
      <c r="M2590" t="s">
        <v>375</v>
      </c>
      <c r="N2590" t="s">
        <v>375</v>
      </c>
      <c r="O2590" t="s">
        <v>56</v>
      </c>
      <c r="P2590" t="s">
        <v>57</v>
      </c>
      <c r="Q2590" t="s">
        <v>56</v>
      </c>
      <c r="S2590" t="s">
        <v>376</v>
      </c>
      <c r="U2590" t="s">
        <v>4723</v>
      </c>
      <c r="V2590" t="b">
        <f t="shared" si="40"/>
        <v>0</v>
      </c>
      <c r="W2590" t="s">
        <v>59</v>
      </c>
      <c r="X2590" t="s">
        <v>60</v>
      </c>
      <c r="Y2590" t="s">
        <v>61</v>
      </c>
      <c r="Z2590" t="s">
        <v>78</v>
      </c>
      <c r="AC2590">
        <v>6142232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59897</v>
      </c>
      <c r="AM2590" s="2">
        <v>59897</v>
      </c>
      <c r="AN2590" s="2">
        <v>32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59830</v>
      </c>
      <c r="AU2590" s="2">
        <v>48588</v>
      </c>
      <c r="AV2590" s="2">
        <v>59897</v>
      </c>
      <c r="AW2590" s="2">
        <v>0</v>
      </c>
    </row>
    <row r="2591" spans="1:49" x14ac:dyDescent="0.2">
      <c r="A2591" t="s">
        <v>4724</v>
      </c>
      <c r="B2591" t="s">
        <v>49</v>
      </c>
      <c r="C2591" t="s">
        <v>50</v>
      </c>
      <c r="D2591" t="s">
        <v>49</v>
      </c>
      <c r="E2591" t="s">
        <v>51</v>
      </c>
      <c r="F2591" t="s">
        <v>266</v>
      </c>
      <c r="G2591" s="1">
        <v>44409</v>
      </c>
      <c r="H2591" s="1">
        <v>44439</v>
      </c>
      <c r="I2591" s="1">
        <v>44429</v>
      </c>
      <c r="J2591" s="1">
        <v>44429</v>
      </c>
      <c r="K2591" t="s">
        <v>151</v>
      </c>
      <c r="L2591" t="s">
        <v>184</v>
      </c>
      <c r="M2591" t="s">
        <v>375</v>
      </c>
      <c r="N2591" t="s">
        <v>375</v>
      </c>
      <c r="O2591" t="s">
        <v>56</v>
      </c>
      <c r="P2591" t="s">
        <v>57</v>
      </c>
      <c r="Q2591" t="s">
        <v>56</v>
      </c>
      <c r="S2591" t="s">
        <v>376</v>
      </c>
      <c r="U2591" t="s">
        <v>4725</v>
      </c>
      <c r="V2591" t="b">
        <f t="shared" si="40"/>
        <v>1</v>
      </c>
      <c r="W2591" t="s">
        <v>77</v>
      </c>
      <c r="X2591" t="s">
        <v>60</v>
      </c>
      <c r="Y2591" t="s">
        <v>61</v>
      </c>
      <c r="Z2591" t="s">
        <v>78</v>
      </c>
      <c r="AC2591">
        <v>6142232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L2591" s="2">
        <v>417514</v>
      </c>
      <c r="AM2591" s="2">
        <v>417514</v>
      </c>
      <c r="AN2591" s="2">
        <v>113</v>
      </c>
      <c r="AO2591" s="2">
        <v>0</v>
      </c>
      <c r="AQ2591" s="2">
        <v>0</v>
      </c>
      <c r="AR2591" s="2">
        <v>0</v>
      </c>
      <c r="AS2591" s="2">
        <v>0</v>
      </c>
      <c r="AT2591" s="2">
        <v>414051</v>
      </c>
      <c r="AU2591" s="2">
        <v>179366</v>
      </c>
      <c r="AV2591" s="2">
        <v>417511</v>
      </c>
      <c r="AW2591" s="2">
        <v>14175</v>
      </c>
    </row>
    <row r="2592" spans="1:49" x14ac:dyDescent="0.2">
      <c r="A2592" t="s">
        <v>4726</v>
      </c>
      <c r="B2592" t="s">
        <v>49</v>
      </c>
      <c r="C2592" t="s">
        <v>50</v>
      </c>
      <c r="D2592" t="s">
        <v>49</v>
      </c>
      <c r="E2592" t="s">
        <v>51</v>
      </c>
      <c r="F2592" t="s">
        <v>266</v>
      </c>
      <c r="G2592" s="1">
        <v>44409</v>
      </c>
      <c r="H2592" s="1">
        <v>44439</v>
      </c>
      <c r="I2592" s="1">
        <v>44429</v>
      </c>
      <c r="J2592" s="1">
        <v>44429</v>
      </c>
      <c r="K2592" t="s">
        <v>151</v>
      </c>
      <c r="L2592" t="s">
        <v>184</v>
      </c>
      <c r="M2592" t="s">
        <v>375</v>
      </c>
      <c r="N2592" t="s">
        <v>375</v>
      </c>
      <c r="O2592" t="s">
        <v>56</v>
      </c>
      <c r="P2592" t="s">
        <v>57</v>
      </c>
      <c r="Q2592" t="s">
        <v>56</v>
      </c>
      <c r="S2592" t="s">
        <v>134</v>
      </c>
      <c r="U2592" t="s">
        <v>4727</v>
      </c>
      <c r="V2592" t="b">
        <f t="shared" si="40"/>
        <v>1</v>
      </c>
      <c r="W2592" t="s">
        <v>77</v>
      </c>
      <c r="X2592" t="s">
        <v>60</v>
      </c>
      <c r="Y2592" t="s">
        <v>61</v>
      </c>
      <c r="Z2592" t="s">
        <v>78</v>
      </c>
      <c r="AC2592">
        <v>6142232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L2592" s="2">
        <v>25131</v>
      </c>
      <c r="AM2592" s="2">
        <v>25131</v>
      </c>
      <c r="AN2592" s="2">
        <v>12</v>
      </c>
      <c r="AO2592" s="2">
        <v>0</v>
      </c>
      <c r="AQ2592" s="2">
        <v>0</v>
      </c>
      <c r="AR2592" s="2">
        <v>0</v>
      </c>
      <c r="AS2592" s="2">
        <v>0</v>
      </c>
      <c r="AT2592" s="2">
        <v>24855</v>
      </c>
      <c r="AU2592" s="2">
        <v>11189</v>
      </c>
      <c r="AV2592" s="2">
        <v>25131</v>
      </c>
      <c r="AW2592" s="2">
        <v>14175</v>
      </c>
    </row>
    <row r="2593" spans="1:49" x14ac:dyDescent="0.2">
      <c r="A2593" t="s">
        <v>4728</v>
      </c>
      <c r="B2593" t="s">
        <v>49</v>
      </c>
      <c r="C2593" t="s">
        <v>50</v>
      </c>
      <c r="D2593" t="s">
        <v>49</v>
      </c>
      <c r="E2593" t="s">
        <v>51</v>
      </c>
      <c r="F2593" t="s">
        <v>266</v>
      </c>
      <c r="G2593" s="1">
        <v>44409</v>
      </c>
      <c r="H2593" s="1">
        <v>44439</v>
      </c>
      <c r="I2593" s="1">
        <v>44423</v>
      </c>
      <c r="J2593" s="1">
        <v>44423</v>
      </c>
      <c r="K2593" t="s">
        <v>53</v>
      </c>
      <c r="L2593" t="s">
        <v>184</v>
      </c>
      <c r="M2593" t="s">
        <v>166</v>
      </c>
      <c r="N2593" t="s">
        <v>166</v>
      </c>
      <c r="O2593" t="s">
        <v>56</v>
      </c>
      <c r="P2593" t="s">
        <v>57</v>
      </c>
      <c r="U2593" t="s">
        <v>4729</v>
      </c>
      <c r="V2593" t="b">
        <f t="shared" si="40"/>
        <v>1</v>
      </c>
      <c r="W2593" t="s">
        <v>69</v>
      </c>
      <c r="X2593" t="s">
        <v>60</v>
      </c>
      <c r="Y2593" t="s">
        <v>61</v>
      </c>
      <c r="AA2593" t="s">
        <v>2966</v>
      </c>
      <c r="AC2593">
        <v>6142268</v>
      </c>
      <c r="AE2593" s="2">
        <v>25739.7</v>
      </c>
      <c r="AF2593" s="2">
        <v>25739.7</v>
      </c>
      <c r="AG2593" s="2">
        <v>3090000</v>
      </c>
      <c r="AH2593" s="2">
        <v>3090000</v>
      </c>
      <c r="AI2593" s="2">
        <v>0</v>
      </c>
      <c r="AJ2593" s="2">
        <v>0</v>
      </c>
      <c r="AK2593" s="2">
        <v>20060.55</v>
      </c>
      <c r="AL2593" s="2">
        <v>2408229</v>
      </c>
      <c r="AM2593" s="2">
        <v>2408229</v>
      </c>
      <c r="AN2593" s="2">
        <v>790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2355134</v>
      </c>
      <c r="AU2593" s="2">
        <v>1304697</v>
      </c>
      <c r="AV2593" s="2">
        <v>2397763</v>
      </c>
      <c r="AW2593" s="2">
        <v>8.33</v>
      </c>
    </row>
    <row r="2594" spans="1:49" x14ac:dyDescent="0.2">
      <c r="A2594" t="s">
        <v>4730</v>
      </c>
      <c r="B2594" t="s">
        <v>49</v>
      </c>
      <c r="C2594" t="s">
        <v>50</v>
      </c>
      <c r="D2594" t="s">
        <v>49</v>
      </c>
      <c r="E2594" t="s">
        <v>51</v>
      </c>
      <c r="F2594" t="s">
        <v>266</v>
      </c>
      <c r="G2594" s="1">
        <v>44440</v>
      </c>
      <c r="H2594" s="1">
        <v>44469</v>
      </c>
      <c r="I2594" s="1">
        <v>44448</v>
      </c>
      <c r="J2594" s="1">
        <v>44448</v>
      </c>
      <c r="K2594" t="s">
        <v>151</v>
      </c>
      <c r="L2594" t="s">
        <v>229</v>
      </c>
      <c r="M2594" t="s">
        <v>166</v>
      </c>
      <c r="N2594" t="s">
        <v>166</v>
      </c>
      <c r="O2594" t="s">
        <v>56</v>
      </c>
      <c r="P2594" t="s">
        <v>57</v>
      </c>
      <c r="Q2594" t="s">
        <v>56</v>
      </c>
      <c r="S2594" t="s">
        <v>405</v>
      </c>
      <c r="U2594" t="s">
        <v>4731</v>
      </c>
      <c r="V2594" t="b">
        <f t="shared" si="40"/>
        <v>0</v>
      </c>
      <c r="W2594" t="s">
        <v>69</v>
      </c>
      <c r="X2594" t="s">
        <v>60</v>
      </c>
      <c r="Y2594" t="s">
        <v>61</v>
      </c>
      <c r="Z2594" t="s">
        <v>78</v>
      </c>
      <c r="AC2594">
        <v>6142268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4506.63</v>
      </c>
      <c r="AL2594" s="2">
        <v>378073</v>
      </c>
      <c r="AM2594" s="2">
        <v>378073</v>
      </c>
      <c r="AN2594" s="2">
        <v>177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375339</v>
      </c>
      <c r="AU2594" s="2">
        <v>325961</v>
      </c>
      <c r="AV2594" s="2">
        <v>378054</v>
      </c>
      <c r="AW2594" s="2">
        <v>11.92</v>
      </c>
    </row>
    <row r="2595" spans="1:49" x14ac:dyDescent="0.2">
      <c r="A2595" t="s">
        <v>4732</v>
      </c>
      <c r="B2595" t="s">
        <v>49</v>
      </c>
      <c r="C2595" t="s">
        <v>50</v>
      </c>
      <c r="D2595" t="s">
        <v>49</v>
      </c>
      <c r="E2595" t="s">
        <v>51</v>
      </c>
      <c r="F2595" t="s">
        <v>266</v>
      </c>
      <c r="G2595" s="1">
        <v>44440</v>
      </c>
      <c r="H2595" s="1">
        <v>44469</v>
      </c>
      <c r="I2595" s="1">
        <v>44448</v>
      </c>
      <c r="J2595" s="1">
        <v>44448</v>
      </c>
      <c r="K2595" t="s">
        <v>151</v>
      </c>
      <c r="L2595" t="s">
        <v>229</v>
      </c>
      <c r="M2595" t="s">
        <v>166</v>
      </c>
      <c r="N2595" t="s">
        <v>166</v>
      </c>
      <c r="O2595" t="s">
        <v>56</v>
      </c>
      <c r="P2595" t="s">
        <v>57</v>
      </c>
      <c r="Q2595" t="s">
        <v>56</v>
      </c>
      <c r="S2595" t="s">
        <v>134</v>
      </c>
      <c r="U2595" t="s">
        <v>4733</v>
      </c>
      <c r="V2595" t="b">
        <f t="shared" si="40"/>
        <v>0</v>
      </c>
      <c r="W2595" t="s">
        <v>69</v>
      </c>
      <c r="X2595" t="s">
        <v>60</v>
      </c>
      <c r="Y2595" t="s">
        <v>61</v>
      </c>
      <c r="Z2595" t="s">
        <v>78</v>
      </c>
      <c r="AC2595">
        <v>6142268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3187.46</v>
      </c>
      <c r="AL2595" s="2">
        <v>267404</v>
      </c>
      <c r="AM2595" s="2">
        <v>267404</v>
      </c>
      <c r="AN2595" s="2">
        <v>3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266094</v>
      </c>
      <c r="AU2595" s="2">
        <v>23833</v>
      </c>
      <c r="AV2595" s="2">
        <v>267388</v>
      </c>
      <c r="AW2595" s="2">
        <v>11.92</v>
      </c>
    </row>
    <row r="2596" spans="1:49" x14ac:dyDescent="0.2">
      <c r="A2596" t="s">
        <v>4734</v>
      </c>
      <c r="B2596" t="s">
        <v>49</v>
      </c>
      <c r="C2596" t="s">
        <v>50</v>
      </c>
      <c r="D2596" t="s">
        <v>49</v>
      </c>
      <c r="E2596" t="s">
        <v>51</v>
      </c>
      <c r="F2596" t="s">
        <v>64</v>
      </c>
      <c r="G2596" s="1">
        <v>44378</v>
      </c>
      <c r="H2596" s="1">
        <v>44408</v>
      </c>
      <c r="I2596" s="1">
        <v>44386</v>
      </c>
      <c r="J2596" s="1">
        <v>44388</v>
      </c>
      <c r="K2596" t="s">
        <v>151</v>
      </c>
      <c r="L2596" t="s">
        <v>65</v>
      </c>
      <c r="M2596" t="s">
        <v>55</v>
      </c>
      <c r="N2596" t="s">
        <v>55</v>
      </c>
      <c r="O2596" t="s">
        <v>56</v>
      </c>
      <c r="P2596" t="s">
        <v>57</v>
      </c>
      <c r="Q2596" t="s">
        <v>56</v>
      </c>
      <c r="S2596" t="s">
        <v>302</v>
      </c>
      <c r="U2596" t="s">
        <v>4735</v>
      </c>
      <c r="V2596" t="b">
        <f t="shared" si="40"/>
        <v>0</v>
      </c>
      <c r="W2596" t="s">
        <v>69</v>
      </c>
      <c r="X2596" t="s">
        <v>60</v>
      </c>
      <c r="Y2596" t="s">
        <v>61</v>
      </c>
      <c r="Z2596" t="s">
        <v>97</v>
      </c>
      <c r="AC2596">
        <v>6144941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26311.02</v>
      </c>
      <c r="AL2596" s="2">
        <v>3434859</v>
      </c>
      <c r="AM2596" s="2">
        <v>3434859</v>
      </c>
      <c r="AN2596" s="2">
        <v>1266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7.66</v>
      </c>
    </row>
    <row r="2597" spans="1:49" x14ac:dyDescent="0.2">
      <c r="A2597" t="s">
        <v>4736</v>
      </c>
      <c r="B2597" t="s">
        <v>49</v>
      </c>
      <c r="C2597" t="s">
        <v>50</v>
      </c>
      <c r="D2597" t="s">
        <v>49</v>
      </c>
      <c r="E2597" t="s">
        <v>51</v>
      </c>
      <c r="F2597" t="s">
        <v>64</v>
      </c>
      <c r="G2597" s="1">
        <v>44378</v>
      </c>
      <c r="H2597" s="1">
        <v>44408</v>
      </c>
      <c r="I2597" s="1">
        <v>44386</v>
      </c>
      <c r="J2597" s="1">
        <v>44388</v>
      </c>
      <c r="K2597" t="s">
        <v>151</v>
      </c>
      <c r="L2597" t="s">
        <v>65</v>
      </c>
      <c r="M2597" t="s">
        <v>133</v>
      </c>
      <c r="N2597" t="s">
        <v>133</v>
      </c>
      <c r="O2597" t="s">
        <v>56</v>
      </c>
      <c r="P2597" t="s">
        <v>57</v>
      </c>
      <c r="Q2597" t="s">
        <v>56</v>
      </c>
      <c r="S2597" t="s">
        <v>302</v>
      </c>
      <c r="U2597" t="s">
        <v>4737</v>
      </c>
      <c r="V2597" t="b">
        <f t="shared" si="40"/>
        <v>0</v>
      </c>
      <c r="W2597" t="s">
        <v>69</v>
      </c>
      <c r="X2597" t="s">
        <v>60</v>
      </c>
      <c r="Y2597" t="s">
        <v>61</v>
      </c>
      <c r="Z2597" t="s">
        <v>97</v>
      </c>
      <c r="AC2597">
        <v>6141706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10289.57</v>
      </c>
      <c r="AL2597" s="2">
        <v>692900</v>
      </c>
      <c r="AM2597" s="2">
        <v>692900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14.85</v>
      </c>
    </row>
    <row r="2598" spans="1:49" x14ac:dyDescent="0.2">
      <c r="A2598" t="s">
        <v>4738</v>
      </c>
      <c r="B2598" t="s">
        <v>49</v>
      </c>
      <c r="C2598" t="s">
        <v>50</v>
      </c>
      <c r="D2598" t="s">
        <v>49</v>
      </c>
      <c r="E2598" t="s">
        <v>51</v>
      </c>
      <c r="F2598" t="s">
        <v>189</v>
      </c>
      <c r="G2598" s="1">
        <v>44378</v>
      </c>
      <c r="H2598" s="1">
        <v>44408</v>
      </c>
      <c r="I2598" s="1">
        <v>44389</v>
      </c>
      <c r="J2598" s="1">
        <v>44400</v>
      </c>
      <c r="K2598" t="s">
        <v>151</v>
      </c>
      <c r="L2598" t="s">
        <v>65</v>
      </c>
      <c r="M2598" t="s">
        <v>138</v>
      </c>
      <c r="N2598" t="s">
        <v>138</v>
      </c>
      <c r="O2598" t="s">
        <v>56</v>
      </c>
      <c r="P2598" t="s">
        <v>57</v>
      </c>
      <c r="Q2598" t="s">
        <v>153</v>
      </c>
      <c r="S2598" t="s">
        <v>75</v>
      </c>
      <c r="U2598" t="s">
        <v>4739</v>
      </c>
      <c r="V2598" t="b">
        <f t="shared" si="40"/>
        <v>0</v>
      </c>
      <c r="W2598" t="s">
        <v>69</v>
      </c>
      <c r="X2598" t="s">
        <v>60</v>
      </c>
      <c r="Y2598" t="s">
        <v>61</v>
      </c>
      <c r="Z2598" t="s">
        <v>78</v>
      </c>
      <c r="AC2598">
        <v>6141697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6503.65</v>
      </c>
      <c r="AL2598" s="2">
        <v>218390</v>
      </c>
      <c r="AM2598" s="2">
        <v>218390</v>
      </c>
      <c r="AN2598" s="2">
        <v>120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199650</v>
      </c>
      <c r="AU2598" s="2">
        <v>185286</v>
      </c>
      <c r="AV2598" s="2">
        <v>199760</v>
      </c>
      <c r="AW2598" s="2">
        <v>29.78</v>
      </c>
    </row>
    <row r="2599" spans="1:49" x14ac:dyDescent="0.2">
      <c r="A2599" t="s">
        <v>4740</v>
      </c>
      <c r="B2599" t="s">
        <v>49</v>
      </c>
      <c r="C2599" t="s">
        <v>50</v>
      </c>
      <c r="D2599" t="s">
        <v>49</v>
      </c>
      <c r="E2599" t="s">
        <v>51</v>
      </c>
      <c r="F2599" t="s">
        <v>64</v>
      </c>
      <c r="G2599" s="1">
        <v>44378</v>
      </c>
      <c r="H2599" s="1">
        <v>44408</v>
      </c>
      <c r="I2599" s="1">
        <v>44386</v>
      </c>
      <c r="J2599" s="1">
        <v>44402</v>
      </c>
      <c r="K2599" t="s">
        <v>151</v>
      </c>
      <c r="L2599" t="s">
        <v>65</v>
      </c>
      <c r="M2599" t="s">
        <v>985</v>
      </c>
      <c r="N2599" t="s">
        <v>985</v>
      </c>
      <c r="O2599" t="s">
        <v>56</v>
      </c>
      <c r="P2599" t="s">
        <v>57</v>
      </c>
      <c r="Q2599" t="s">
        <v>56</v>
      </c>
      <c r="S2599" t="s">
        <v>376</v>
      </c>
      <c r="U2599" t="s">
        <v>4741</v>
      </c>
      <c r="V2599" t="b">
        <f t="shared" si="40"/>
        <v>0</v>
      </c>
      <c r="W2599" t="s">
        <v>69</v>
      </c>
      <c r="X2599" t="s">
        <v>60</v>
      </c>
      <c r="Y2599" t="s">
        <v>61</v>
      </c>
      <c r="Z2599" t="s">
        <v>78</v>
      </c>
      <c r="AC2599">
        <v>6031710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20843</v>
      </c>
      <c r="AM2599" s="2">
        <v>20843</v>
      </c>
      <c r="AN2599" s="2">
        <v>1244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17986</v>
      </c>
      <c r="AU2599" s="2">
        <v>14836</v>
      </c>
      <c r="AV2599" s="2">
        <v>17987</v>
      </c>
      <c r="AW2599" s="2">
        <v>0</v>
      </c>
    </row>
    <row r="2600" spans="1:49" x14ac:dyDescent="0.2">
      <c r="A2600" t="s">
        <v>4742</v>
      </c>
      <c r="B2600" t="s">
        <v>49</v>
      </c>
      <c r="C2600" t="s">
        <v>50</v>
      </c>
      <c r="D2600" t="s">
        <v>49</v>
      </c>
      <c r="E2600" t="s">
        <v>51</v>
      </c>
      <c r="F2600" t="s">
        <v>64</v>
      </c>
      <c r="G2600" s="1">
        <v>44378</v>
      </c>
      <c r="H2600" s="1">
        <v>44408</v>
      </c>
      <c r="I2600" s="1">
        <v>44386</v>
      </c>
      <c r="J2600" s="1">
        <v>44402</v>
      </c>
      <c r="K2600" t="s">
        <v>151</v>
      </c>
      <c r="L2600" t="s">
        <v>65</v>
      </c>
      <c r="M2600" t="s">
        <v>985</v>
      </c>
      <c r="N2600" t="s">
        <v>985</v>
      </c>
      <c r="O2600" t="s">
        <v>56</v>
      </c>
      <c r="P2600" t="s">
        <v>57</v>
      </c>
      <c r="Q2600" t="s">
        <v>56</v>
      </c>
      <c r="S2600" t="s">
        <v>376</v>
      </c>
      <c r="U2600" t="s">
        <v>4743</v>
      </c>
      <c r="V2600" t="b">
        <f t="shared" si="40"/>
        <v>0</v>
      </c>
      <c r="W2600" t="s">
        <v>69</v>
      </c>
      <c r="X2600" t="s">
        <v>60</v>
      </c>
      <c r="Y2600" t="s">
        <v>61</v>
      </c>
      <c r="Z2600" t="s">
        <v>78</v>
      </c>
      <c r="AC2600">
        <v>6031710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405507</v>
      </c>
      <c r="AM2600" s="2">
        <v>405507</v>
      </c>
      <c r="AN2600" s="2">
        <v>8391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359230</v>
      </c>
      <c r="AU2600" s="2">
        <v>291957</v>
      </c>
      <c r="AV2600" s="2">
        <v>359543</v>
      </c>
      <c r="AW2600" s="2">
        <v>0</v>
      </c>
    </row>
    <row r="2601" spans="1:49" x14ac:dyDescent="0.2">
      <c r="A2601" t="s">
        <v>4744</v>
      </c>
      <c r="B2601" t="s">
        <v>49</v>
      </c>
      <c r="C2601" t="s">
        <v>50</v>
      </c>
      <c r="D2601" t="s">
        <v>49</v>
      </c>
      <c r="E2601" t="s">
        <v>51</v>
      </c>
      <c r="F2601" t="s">
        <v>748</v>
      </c>
      <c r="G2601" s="1">
        <v>44440</v>
      </c>
      <c r="H2601" s="1">
        <v>44469</v>
      </c>
      <c r="I2601" s="1">
        <v>44442</v>
      </c>
      <c r="J2601" s="1">
        <v>44442</v>
      </c>
      <c r="K2601" t="s">
        <v>151</v>
      </c>
      <c r="L2601" t="s">
        <v>229</v>
      </c>
      <c r="M2601" t="s">
        <v>91</v>
      </c>
      <c r="N2601" t="s">
        <v>91</v>
      </c>
      <c r="O2601" t="s">
        <v>56</v>
      </c>
      <c r="P2601" t="s">
        <v>57</v>
      </c>
      <c r="Q2601" t="s">
        <v>56</v>
      </c>
      <c r="S2601" t="s">
        <v>1524</v>
      </c>
      <c r="U2601" t="s">
        <v>4745</v>
      </c>
      <c r="V2601" t="b">
        <f t="shared" si="40"/>
        <v>0</v>
      </c>
      <c r="W2601" t="s">
        <v>59</v>
      </c>
      <c r="X2601" t="s">
        <v>60</v>
      </c>
      <c r="Y2601" t="s">
        <v>61</v>
      </c>
      <c r="Z2601" t="s">
        <v>97</v>
      </c>
      <c r="AC2601">
        <v>6915880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36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</row>
    <row r="2602" spans="1:49" x14ac:dyDescent="0.2">
      <c r="A2602" t="s">
        <v>4746</v>
      </c>
      <c r="B2602" t="s">
        <v>49</v>
      </c>
      <c r="C2602" t="s">
        <v>50</v>
      </c>
      <c r="D2602" t="s">
        <v>49</v>
      </c>
      <c r="E2602" t="s">
        <v>51</v>
      </c>
      <c r="F2602" t="s">
        <v>64</v>
      </c>
      <c r="G2602" s="1">
        <v>44378</v>
      </c>
      <c r="H2602" s="1">
        <v>44408</v>
      </c>
      <c r="I2602" s="1">
        <v>44378</v>
      </c>
      <c r="J2602" s="1">
        <v>44382</v>
      </c>
      <c r="K2602" t="s">
        <v>53</v>
      </c>
      <c r="L2602" t="s">
        <v>65</v>
      </c>
      <c r="M2602" t="s">
        <v>2878</v>
      </c>
      <c r="N2602" t="s">
        <v>2878</v>
      </c>
      <c r="O2602" t="s">
        <v>56</v>
      </c>
      <c r="P2602" t="s">
        <v>57</v>
      </c>
      <c r="U2602" t="s">
        <v>4747</v>
      </c>
      <c r="V2602" t="b">
        <f t="shared" si="40"/>
        <v>0</v>
      </c>
      <c r="W2602" t="s">
        <v>69</v>
      </c>
      <c r="X2602" t="s">
        <v>60</v>
      </c>
      <c r="Y2602" t="s">
        <v>61</v>
      </c>
      <c r="AC2602">
        <v>7067248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42946.82</v>
      </c>
      <c r="AL2602" s="2">
        <v>2684176</v>
      </c>
      <c r="AM2602" s="2">
        <v>2684176</v>
      </c>
      <c r="AN2602" s="2">
        <v>21230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16</v>
      </c>
    </row>
    <row r="2603" spans="1:49" x14ac:dyDescent="0.2">
      <c r="A2603" t="s">
        <v>4748</v>
      </c>
      <c r="B2603" t="s">
        <v>49</v>
      </c>
      <c r="C2603" t="s">
        <v>50</v>
      </c>
      <c r="D2603" t="s">
        <v>49</v>
      </c>
      <c r="E2603" t="s">
        <v>51</v>
      </c>
      <c r="F2603" t="s">
        <v>64</v>
      </c>
      <c r="G2603" s="1">
        <v>44378</v>
      </c>
      <c r="H2603" s="1">
        <v>44408</v>
      </c>
      <c r="I2603" s="1">
        <v>44375</v>
      </c>
      <c r="J2603" s="1">
        <v>44381</v>
      </c>
      <c r="K2603" t="s">
        <v>72</v>
      </c>
      <c r="L2603" t="s">
        <v>65</v>
      </c>
      <c r="M2603" t="s">
        <v>301</v>
      </c>
      <c r="N2603" t="s">
        <v>301</v>
      </c>
      <c r="O2603" t="s">
        <v>56</v>
      </c>
      <c r="P2603" t="s">
        <v>57</v>
      </c>
      <c r="Q2603" t="s">
        <v>153</v>
      </c>
      <c r="S2603" t="s">
        <v>302</v>
      </c>
      <c r="U2603" t="s">
        <v>4749</v>
      </c>
      <c r="V2603" t="b">
        <f t="shared" si="40"/>
        <v>0</v>
      </c>
      <c r="W2603" t="s">
        <v>69</v>
      </c>
      <c r="X2603" t="s">
        <v>60</v>
      </c>
      <c r="Y2603" t="s">
        <v>61</v>
      </c>
      <c r="Z2603" t="s">
        <v>78</v>
      </c>
      <c r="AC2603">
        <v>6862335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8306.65</v>
      </c>
      <c r="AL2603" s="2">
        <v>651502</v>
      </c>
      <c r="AM2603" s="2">
        <v>651502</v>
      </c>
      <c r="AN2603" s="2">
        <v>258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623754</v>
      </c>
      <c r="AU2603" s="2">
        <v>562384</v>
      </c>
      <c r="AV2603" s="2">
        <v>648699</v>
      </c>
      <c r="AW2603" s="2">
        <v>12.75</v>
      </c>
    </row>
    <row r="2604" spans="1:49" x14ac:dyDescent="0.2">
      <c r="A2604" t="s">
        <v>4750</v>
      </c>
      <c r="B2604" t="s">
        <v>49</v>
      </c>
      <c r="C2604" t="s">
        <v>50</v>
      </c>
      <c r="D2604" t="s">
        <v>49</v>
      </c>
      <c r="E2604" t="s">
        <v>51</v>
      </c>
      <c r="F2604" t="s">
        <v>64</v>
      </c>
      <c r="G2604" s="1">
        <v>44348</v>
      </c>
      <c r="H2604" s="1">
        <v>44377</v>
      </c>
      <c r="I2604" s="1">
        <v>44375</v>
      </c>
      <c r="J2604" s="1">
        <v>44381</v>
      </c>
      <c r="K2604" t="s">
        <v>72</v>
      </c>
      <c r="L2604" t="s">
        <v>224</v>
      </c>
      <c r="M2604" t="s">
        <v>4751</v>
      </c>
      <c r="N2604" t="s">
        <v>4752</v>
      </c>
      <c r="O2604" t="s">
        <v>56</v>
      </c>
      <c r="P2604" t="s">
        <v>57</v>
      </c>
      <c r="Q2604" t="s">
        <v>153</v>
      </c>
      <c r="S2604" t="s">
        <v>302</v>
      </c>
      <c r="U2604" t="s">
        <v>4753</v>
      </c>
      <c r="V2604" t="b">
        <f t="shared" si="40"/>
        <v>0</v>
      </c>
      <c r="W2604" t="s">
        <v>69</v>
      </c>
      <c r="X2604" t="s">
        <v>60</v>
      </c>
      <c r="Y2604" t="s">
        <v>61</v>
      </c>
      <c r="Z2604" t="s">
        <v>78</v>
      </c>
      <c r="AC2604">
        <v>6498316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41520.120000000003</v>
      </c>
      <c r="AL2604" s="2">
        <v>1000003</v>
      </c>
      <c r="AM2604" s="2">
        <v>1000003</v>
      </c>
      <c r="AN2604" s="2">
        <v>1769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317714</v>
      </c>
      <c r="AU2604" s="2">
        <v>312146</v>
      </c>
      <c r="AV2604" s="2">
        <v>317883</v>
      </c>
      <c r="AW2604" s="2">
        <v>41.52</v>
      </c>
    </row>
    <row r="2605" spans="1:49" x14ac:dyDescent="0.2">
      <c r="A2605" t="s">
        <v>4754</v>
      </c>
      <c r="B2605" t="s">
        <v>49</v>
      </c>
      <c r="C2605" t="s">
        <v>50</v>
      </c>
      <c r="D2605" t="s">
        <v>49</v>
      </c>
      <c r="E2605" t="s">
        <v>51</v>
      </c>
      <c r="F2605" t="s">
        <v>64</v>
      </c>
      <c r="G2605" s="1">
        <v>44348</v>
      </c>
      <c r="H2605" s="1">
        <v>44377</v>
      </c>
      <c r="I2605" s="1">
        <v>44375</v>
      </c>
      <c r="J2605" s="1">
        <v>44381</v>
      </c>
      <c r="K2605" t="s">
        <v>151</v>
      </c>
      <c r="L2605" t="s">
        <v>224</v>
      </c>
      <c r="M2605" t="s">
        <v>468</v>
      </c>
      <c r="N2605" t="s">
        <v>468</v>
      </c>
      <c r="O2605" t="s">
        <v>56</v>
      </c>
      <c r="P2605" t="s">
        <v>57</v>
      </c>
      <c r="Q2605" t="s">
        <v>56</v>
      </c>
      <c r="S2605" t="s">
        <v>2018</v>
      </c>
      <c r="U2605" t="s">
        <v>4755</v>
      </c>
      <c r="V2605" t="b">
        <f t="shared" si="40"/>
        <v>0</v>
      </c>
      <c r="W2605" t="s">
        <v>69</v>
      </c>
      <c r="X2605" t="s">
        <v>60</v>
      </c>
      <c r="Y2605" t="s">
        <v>61</v>
      </c>
      <c r="Z2605" t="s">
        <v>78</v>
      </c>
      <c r="AC2605">
        <v>6142256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124.68</v>
      </c>
      <c r="AL2605" s="2">
        <v>5195</v>
      </c>
      <c r="AM2605" s="2">
        <v>5195</v>
      </c>
      <c r="AN2605" s="2">
        <v>50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5183</v>
      </c>
      <c r="AU2605" s="2">
        <v>3925</v>
      </c>
      <c r="AV2605" s="2">
        <v>5183</v>
      </c>
      <c r="AW2605" s="2">
        <v>24</v>
      </c>
    </row>
    <row r="2606" spans="1:49" x14ac:dyDescent="0.2">
      <c r="A2606" t="s">
        <v>4756</v>
      </c>
      <c r="B2606" t="s">
        <v>49</v>
      </c>
      <c r="C2606" t="s">
        <v>50</v>
      </c>
      <c r="D2606" t="s">
        <v>49</v>
      </c>
      <c r="E2606" t="s">
        <v>51</v>
      </c>
      <c r="F2606" t="s">
        <v>64</v>
      </c>
      <c r="G2606" s="1">
        <v>44378</v>
      </c>
      <c r="H2606" s="1">
        <v>44408</v>
      </c>
      <c r="I2606" s="1">
        <v>44375</v>
      </c>
      <c r="J2606" s="1">
        <v>44381</v>
      </c>
      <c r="K2606" t="s">
        <v>151</v>
      </c>
      <c r="L2606" t="s">
        <v>65</v>
      </c>
      <c r="M2606" t="s">
        <v>468</v>
      </c>
      <c r="N2606" t="s">
        <v>468</v>
      </c>
      <c r="O2606" t="s">
        <v>56</v>
      </c>
      <c r="P2606" t="s">
        <v>57</v>
      </c>
      <c r="Q2606" t="s">
        <v>56</v>
      </c>
      <c r="S2606" t="s">
        <v>2018</v>
      </c>
      <c r="U2606" t="s">
        <v>4757</v>
      </c>
      <c r="V2606" t="b">
        <f t="shared" si="40"/>
        <v>0</v>
      </c>
      <c r="W2606" t="s">
        <v>69</v>
      </c>
      <c r="X2606" t="s">
        <v>60</v>
      </c>
      <c r="Y2606" t="s">
        <v>61</v>
      </c>
      <c r="Z2606" t="s">
        <v>97</v>
      </c>
      <c r="AC2606">
        <v>6142256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11723.4</v>
      </c>
      <c r="AL2606" s="2">
        <v>488475</v>
      </c>
      <c r="AM2606" s="2">
        <v>488475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24</v>
      </c>
    </row>
    <row r="2607" spans="1:49" x14ac:dyDescent="0.2">
      <c r="A2607" t="s">
        <v>4758</v>
      </c>
      <c r="B2607" t="s">
        <v>49</v>
      </c>
      <c r="C2607" t="s">
        <v>50</v>
      </c>
      <c r="D2607" t="s">
        <v>49</v>
      </c>
      <c r="E2607" t="s">
        <v>51</v>
      </c>
      <c r="F2607" t="s">
        <v>189</v>
      </c>
      <c r="G2607" s="1">
        <v>44378</v>
      </c>
      <c r="H2607" s="1">
        <v>44408</v>
      </c>
      <c r="I2607" s="1">
        <v>44392</v>
      </c>
      <c r="J2607" s="1">
        <v>44400</v>
      </c>
      <c r="K2607" t="s">
        <v>53</v>
      </c>
      <c r="L2607" t="s">
        <v>65</v>
      </c>
      <c r="M2607" t="s">
        <v>200</v>
      </c>
      <c r="N2607" t="s">
        <v>200</v>
      </c>
      <c r="O2607" t="s">
        <v>56</v>
      </c>
      <c r="P2607" t="s">
        <v>57</v>
      </c>
      <c r="U2607" t="s">
        <v>4759</v>
      </c>
      <c r="V2607" t="b">
        <f t="shared" si="40"/>
        <v>1</v>
      </c>
      <c r="W2607" t="s">
        <v>77</v>
      </c>
      <c r="X2607" t="s">
        <v>60</v>
      </c>
      <c r="Y2607" t="s">
        <v>61</v>
      </c>
      <c r="AA2607" t="s">
        <v>4760</v>
      </c>
      <c r="AC2607">
        <v>6142250</v>
      </c>
      <c r="AE2607" s="2">
        <v>50000</v>
      </c>
      <c r="AF2607" s="2">
        <v>50000</v>
      </c>
      <c r="AG2607" s="2">
        <v>5000000</v>
      </c>
      <c r="AH2607" s="2">
        <v>5000000</v>
      </c>
      <c r="AI2607" s="2">
        <v>0</v>
      </c>
      <c r="AJ2607" s="2">
        <v>0</v>
      </c>
      <c r="AK2607" s="2">
        <v>50000</v>
      </c>
      <c r="AL2607" s="2">
        <v>9327973</v>
      </c>
      <c r="AM2607" s="2">
        <v>9327973</v>
      </c>
      <c r="AN2607" s="2">
        <v>28361</v>
      </c>
      <c r="AO2607" s="2">
        <v>0</v>
      </c>
      <c r="AP2607" s="2">
        <v>50000</v>
      </c>
      <c r="AQ2607" s="2">
        <v>0</v>
      </c>
      <c r="AR2607" s="2">
        <v>0</v>
      </c>
      <c r="AS2607" s="2">
        <v>0</v>
      </c>
      <c r="AT2607" s="2">
        <v>7915255</v>
      </c>
      <c r="AU2607" s="2">
        <v>5471210</v>
      </c>
      <c r="AV2607" s="2">
        <v>7932294</v>
      </c>
      <c r="AW2607" s="2">
        <v>50000</v>
      </c>
    </row>
    <row r="2608" spans="1:49" x14ac:dyDescent="0.2">
      <c r="A2608" t="s">
        <v>4761</v>
      </c>
      <c r="B2608" t="s">
        <v>49</v>
      </c>
      <c r="C2608" t="s">
        <v>50</v>
      </c>
      <c r="D2608" t="s">
        <v>49</v>
      </c>
      <c r="E2608" t="s">
        <v>51</v>
      </c>
      <c r="F2608" t="s">
        <v>189</v>
      </c>
      <c r="G2608" s="1">
        <v>44378</v>
      </c>
      <c r="H2608" s="1">
        <v>44408</v>
      </c>
      <c r="I2608" s="1">
        <v>44399</v>
      </c>
      <c r="J2608" s="1">
        <v>44399</v>
      </c>
      <c r="K2608" t="s">
        <v>151</v>
      </c>
      <c r="L2608" t="s">
        <v>65</v>
      </c>
      <c r="M2608" t="s">
        <v>259</v>
      </c>
      <c r="N2608" t="s">
        <v>259</v>
      </c>
      <c r="O2608" t="s">
        <v>56</v>
      </c>
      <c r="P2608" t="s">
        <v>57</v>
      </c>
      <c r="Q2608" t="s">
        <v>56</v>
      </c>
      <c r="S2608" t="s">
        <v>176</v>
      </c>
      <c r="U2608" t="s">
        <v>4762</v>
      </c>
      <c r="V2608" t="b">
        <f t="shared" si="40"/>
        <v>0</v>
      </c>
      <c r="W2608" t="s">
        <v>77</v>
      </c>
      <c r="X2608" t="s">
        <v>60</v>
      </c>
      <c r="Y2608" t="s">
        <v>61</v>
      </c>
      <c r="Z2608" t="s">
        <v>97</v>
      </c>
      <c r="AC2608">
        <v>6346352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L2608" s="2">
        <v>1287278</v>
      </c>
      <c r="AM2608" s="2">
        <v>1287278</v>
      </c>
      <c r="AN2608" s="2">
        <v>47332</v>
      </c>
      <c r="AO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40000</v>
      </c>
    </row>
    <row r="2609" spans="1:49" x14ac:dyDescent="0.2">
      <c r="A2609" t="s">
        <v>4763</v>
      </c>
      <c r="B2609" t="s">
        <v>49</v>
      </c>
      <c r="C2609" t="s">
        <v>50</v>
      </c>
      <c r="D2609" t="s">
        <v>49</v>
      </c>
      <c r="E2609" t="s">
        <v>51</v>
      </c>
      <c r="F2609" t="s">
        <v>64</v>
      </c>
      <c r="G2609" s="1">
        <v>44378</v>
      </c>
      <c r="H2609" s="1">
        <v>44408</v>
      </c>
      <c r="I2609" s="1">
        <v>44379</v>
      </c>
      <c r="J2609" s="1">
        <v>44379</v>
      </c>
      <c r="K2609" t="s">
        <v>53</v>
      </c>
      <c r="L2609" t="s">
        <v>65</v>
      </c>
      <c r="M2609" t="s">
        <v>630</v>
      </c>
      <c r="N2609" t="s">
        <v>630</v>
      </c>
      <c r="O2609" t="s">
        <v>56</v>
      </c>
      <c r="P2609" t="s">
        <v>57</v>
      </c>
      <c r="U2609" t="s">
        <v>4764</v>
      </c>
      <c r="V2609" t="b">
        <f t="shared" si="40"/>
        <v>1</v>
      </c>
      <c r="W2609" t="s">
        <v>77</v>
      </c>
      <c r="X2609" t="s">
        <v>60</v>
      </c>
      <c r="Y2609" t="s">
        <v>61</v>
      </c>
      <c r="AC2609">
        <v>7062263</v>
      </c>
      <c r="AF2609" s="2">
        <v>0</v>
      </c>
      <c r="AG2609" s="2">
        <v>5454000</v>
      </c>
      <c r="AH2609" s="2">
        <v>5454000</v>
      </c>
      <c r="AI2609" s="2">
        <v>0</v>
      </c>
      <c r="AJ2609" s="2">
        <v>0</v>
      </c>
      <c r="AK2609" s="2">
        <v>0</v>
      </c>
      <c r="AL2609" s="2">
        <v>12348534</v>
      </c>
      <c r="AM2609" s="2">
        <v>12348534</v>
      </c>
      <c r="AN2609" s="2">
        <v>97510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</row>
    <row r="2610" spans="1:49" x14ac:dyDescent="0.2">
      <c r="A2610" t="s">
        <v>4765</v>
      </c>
      <c r="B2610" t="s">
        <v>49</v>
      </c>
      <c r="C2610" t="s">
        <v>50</v>
      </c>
      <c r="D2610" t="s">
        <v>510</v>
      </c>
      <c r="E2610" t="s">
        <v>511</v>
      </c>
      <c r="F2610" t="s">
        <v>512</v>
      </c>
      <c r="G2610" s="1">
        <v>44378</v>
      </c>
      <c r="H2610" s="1">
        <v>44408</v>
      </c>
      <c r="I2610" s="1">
        <v>44389</v>
      </c>
      <c r="J2610" s="1">
        <v>44400</v>
      </c>
      <c r="K2610" t="s">
        <v>53</v>
      </c>
      <c r="L2610" t="s">
        <v>65</v>
      </c>
      <c r="M2610" t="s">
        <v>185</v>
      </c>
      <c r="N2610" t="s">
        <v>185</v>
      </c>
      <c r="O2610" t="s">
        <v>116</v>
      </c>
      <c r="P2610" t="s">
        <v>117</v>
      </c>
      <c r="U2610" t="s">
        <v>4766</v>
      </c>
      <c r="V2610" t="b">
        <f t="shared" si="40"/>
        <v>0</v>
      </c>
      <c r="W2610" t="s">
        <v>69</v>
      </c>
      <c r="X2610" t="s">
        <v>60</v>
      </c>
      <c r="Y2610" t="s">
        <v>61</v>
      </c>
      <c r="AA2610" t="s">
        <v>4767</v>
      </c>
      <c r="AC2610">
        <v>6234741</v>
      </c>
      <c r="AE2610" s="2">
        <v>400000</v>
      </c>
      <c r="AF2610" s="2">
        <v>400000</v>
      </c>
      <c r="AG2610" s="2">
        <v>16835017</v>
      </c>
      <c r="AH2610" s="2">
        <v>16835017</v>
      </c>
      <c r="AI2610" s="2">
        <v>0</v>
      </c>
      <c r="AJ2610" s="2">
        <v>0</v>
      </c>
      <c r="AK2610" s="2">
        <v>382253.4</v>
      </c>
      <c r="AL2610" s="2">
        <v>16088106</v>
      </c>
      <c r="AM2610" s="2">
        <v>16088106</v>
      </c>
      <c r="AN2610" s="2">
        <v>1414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5932048</v>
      </c>
      <c r="AU2610" s="2">
        <v>5922601</v>
      </c>
      <c r="AV2610" s="2">
        <v>5932048</v>
      </c>
      <c r="AW2610" s="2">
        <v>23.76</v>
      </c>
    </row>
    <row r="2611" spans="1:49" x14ac:dyDescent="0.2">
      <c r="A2611" t="s">
        <v>4768</v>
      </c>
      <c r="B2611" t="s">
        <v>49</v>
      </c>
      <c r="C2611" t="s">
        <v>50</v>
      </c>
      <c r="D2611" t="s">
        <v>49</v>
      </c>
      <c r="E2611" t="s">
        <v>51</v>
      </c>
      <c r="F2611" t="s">
        <v>189</v>
      </c>
      <c r="G2611" s="1">
        <v>44378</v>
      </c>
      <c r="H2611" s="1">
        <v>44408</v>
      </c>
      <c r="I2611" s="1">
        <v>44392</v>
      </c>
      <c r="J2611" s="1">
        <v>44392</v>
      </c>
      <c r="K2611" t="s">
        <v>151</v>
      </c>
      <c r="L2611" t="s">
        <v>65</v>
      </c>
      <c r="M2611" t="s">
        <v>190</v>
      </c>
      <c r="N2611" t="s">
        <v>190</v>
      </c>
      <c r="O2611" t="s">
        <v>56</v>
      </c>
      <c r="P2611" t="s">
        <v>57</v>
      </c>
      <c r="Q2611" t="s">
        <v>56</v>
      </c>
      <c r="S2611" t="s">
        <v>176</v>
      </c>
      <c r="U2611" t="s">
        <v>4769</v>
      </c>
      <c r="V2611" t="b">
        <f t="shared" si="40"/>
        <v>0</v>
      </c>
      <c r="W2611" t="s">
        <v>69</v>
      </c>
      <c r="X2611" t="s">
        <v>60</v>
      </c>
      <c r="Y2611" t="s">
        <v>61</v>
      </c>
      <c r="Z2611" t="s">
        <v>97</v>
      </c>
      <c r="AC2611">
        <v>7054545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166.11</v>
      </c>
      <c r="AL2611" s="2">
        <v>7309</v>
      </c>
      <c r="AM2611" s="2">
        <v>7309</v>
      </c>
      <c r="AN2611" s="2">
        <v>161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22.7273</v>
      </c>
    </row>
    <row r="2612" spans="1:49" x14ac:dyDescent="0.2">
      <c r="A2612" t="s">
        <v>4770</v>
      </c>
      <c r="B2612" t="s">
        <v>49</v>
      </c>
      <c r="C2612" t="s">
        <v>50</v>
      </c>
      <c r="D2612" t="s">
        <v>49</v>
      </c>
      <c r="E2612" t="s">
        <v>51</v>
      </c>
      <c r="F2612" t="s">
        <v>189</v>
      </c>
      <c r="G2612" s="1">
        <v>44378</v>
      </c>
      <c r="H2612" s="1">
        <v>44408</v>
      </c>
      <c r="I2612" s="1">
        <v>44389</v>
      </c>
      <c r="J2612" s="1">
        <v>44400</v>
      </c>
      <c r="K2612" t="s">
        <v>151</v>
      </c>
      <c r="L2612" t="s">
        <v>65</v>
      </c>
      <c r="M2612" t="s">
        <v>1014</v>
      </c>
      <c r="N2612" t="s">
        <v>1014</v>
      </c>
      <c r="O2612" t="s">
        <v>56</v>
      </c>
      <c r="P2612" t="s">
        <v>57</v>
      </c>
      <c r="Q2612" t="s">
        <v>56</v>
      </c>
      <c r="S2612" t="s">
        <v>376</v>
      </c>
      <c r="U2612" t="s">
        <v>4771</v>
      </c>
      <c r="V2612" t="b">
        <f t="shared" si="40"/>
        <v>0</v>
      </c>
      <c r="W2612" t="s">
        <v>69</v>
      </c>
      <c r="X2612" t="s">
        <v>60</v>
      </c>
      <c r="Y2612" t="s">
        <v>61</v>
      </c>
      <c r="Z2612" t="s">
        <v>78</v>
      </c>
      <c r="AC2612">
        <v>6141709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3023.05</v>
      </c>
      <c r="AL2612" s="2">
        <v>181238</v>
      </c>
      <c r="AM2612" s="2">
        <v>181238</v>
      </c>
      <c r="AN2612" s="2">
        <v>85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180707</v>
      </c>
      <c r="AU2612" s="2">
        <v>159647</v>
      </c>
      <c r="AV2612" s="2">
        <v>181164</v>
      </c>
      <c r="AW2612" s="2">
        <v>16.68</v>
      </c>
    </row>
    <row r="2613" spans="1:49" x14ac:dyDescent="0.2">
      <c r="A2613" t="s">
        <v>4772</v>
      </c>
      <c r="B2613" t="s">
        <v>49</v>
      </c>
      <c r="C2613" t="s">
        <v>50</v>
      </c>
      <c r="D2613" t="s">
        <v>49</v>
      </c>
      <c r="E2613" t="s">
        <v>51</v>
      </c>
      <c r="F2613" t="s">
        <v>189</v>
      </c>
      <c r="G2613" s="1">
        <v>44378</v>
      </c>
      <c r="H2613" s="1">
        <v>44408</v>
      </c>
      <c r="I2613" s="1">
        <v>44392</v>
      </c>
      <c r="J2613" s="1">
        <v>44392</v>
      </c>
      <c r="K2613" t="s">
        <v>151</v>
      </c>
      <c r="L2613" t="s">
        <v>65</v>
      </c>
      <c r="M2613" t="s">
        <v>1014</v>
      </c>
      <c r="N2613" t="s">
        <v>1014</v>
      </c>
      <c r="O2613" t="s">
        <v>56</v>
      </c>
      <c r="P2613" t="s">
        <v>57</v>
      </c>
      <c r="Q2613" t="s">
        <v>56</v>
      </c>
      <c r="S2613" t="s">
        <v>376</v>
      </c>
      <c r="U2613" t="s">
        <v>4773</v>
      </c>
      <c r="V2613" t="b">
        <f t="shared" si="40"/>
        <v>1</v>
      </c>
      <c r="W2613" t="s">
        <v>77</v>
      </c>
      <c r="X2613" t="s">
        <v>60</v>
      </c>
      <c r="Y2613" t="s">
        <v>61</v>
      </c>
      <c r="Z2613" t="s">
        <v>78</v>
      </c>
      <c r="AC2613">
        <v>6141709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L2613" s="2">
        <v>169761</v>
      </c>
      <c r="AM2613" s="2">
        <v>169761</v>
      </c>
      <c r="AN2613" s="2">
        <v>144</v>
      </c>
      <c r="AO2613" s="2">
        <v>0</v>
      </c>
      <c r="AQ2613" s="2">
        <v>0</v>
      </c>
      <c r="AR2613" s="2">
        <v>0</v>
      </c>
      <c r="AS2613" s="2">
        <v>0</v>
      </c>
      <c r="AT2613" s="2">
        <v>169262</v>
      </c>
      <c r="AU2613" s="2">
        <v>141675</v>
      </c>
      <c r="AV2613" s="2">
        <v>169524</v>
      </c>
      <c r="AW2613" s="2">
        <v>83150</v>
      </c>
    </row>
    <row r="2614" spans="1:49" x14ac:dyDescent="0.2">
      <c r="A2614" t="s">
        <v>4774</v>
      </c>
      <c r="B2614" t="s">
        <v>49</v>
      </c>
      <c r="C2614" t="s">
        <v>50</v>
      </c>
      <c r="D2614" t="s">
        <v>49</v>
      </c>
      <c r="E2614" t="s">
        <v>51</v>
      </c>
      <c r="F2614" t="s">
        <v>189</v>
      </c>
      <c r="G2614" s="1">
        <v>44378</v>
      </c>
      <c r="H2614" s="1">
        <v>44408</v>
      </c>
      <c r="I2614" s="1">
        <v>44392</v>
      </c>
      <c r="J2614" s="1">
        <v>44392</v>
      </c>
      <c r="K2614" t="s">
        <v>151</v>
      </c>
      <c r="L2614" t="s">
        <v>65</v>
      </c>
      <c r="M2614" t="s">
        <v>1014</v>
      </c>
      <c r="N2614" t="s">
        <v>1014</v>
      </c>
      <c r="O2614" t="s">
        <v>56</v>
      </c>
      <c r="P2614" t="s">
        <v>57</v>
      </c>
      <c r="Q2614" t="s">
        <v>56</v>
      </c>
      <c r="S2614" t="s">
        <v>134</v>
      </c>
      <c r="U2614" t="s">
        <v>4775</v>
      </c>
      <c r="V2614" t="b">
        <f t="shared" si="40"/>
        <v>1</v>
      </c>
      <c r="W2614" t="s">
        <v>77</v>
      </c>
      <c r="X2614" t="s">
        <v>60</v>
      </c>
      <c r="Y2614" t="s">
        <v>61</v>
      </c>
      <c r="Z2614" t="s">
        <v>78</v>
      </c>
      <c r="AC2614">
        <v>6141709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L2614" s="2">
        <v>153758</v>
      </c>
      <c r="AM2614" s="2">
        <v>153758</v>
      </c>
      <c r="AN2614" s="2">
        <v>249</v>
      </c>
      <c r="AO2614" s="2">
        <v>0</v>
      </c>
      <c r="AQ2614" s="2">
        <v>0</v>
      </c>
      <c r="AR2614" s="2">
        <v>0</v>
      </c>
      <c r="AS2614" s="2">
        <v>0</v>
      </c>
      <c r="AT2614" s="2">
        <v>149452</v>
      </c>
      <c r="AU2614" s="2">
        <v>106900</v>
      </c>
      <c r="AV2614" s="2">
        <v>149637</v>
      </c>
      <c r="AW2614" s="2">
        <v>83150</v>
      </c>
    </row>
    <row r="2615" spans="1:49" x14ac:dyDescent="0.2">
      <c r="A2615" t="s">
        <v>4776</v>
      </c>
      <c r="B2615" t="s">
        <v>49</v>
      </c>
      <c r="C2615" t="s">
        <v>50</v>
      </c>
      <c r="D2615" t="s">
        <v>49</v>
      </c>
      <c r="E2615" t="s">
        <v>51</v>
      </c>
      <c r="F2615" t="s">
        <v>189</v>
      </c>
      <c r="G2615" s="1">
        <v>44378</v>
      </c>
      <c r="H2615" s="1">
        <v>44408</v>
      </c>
      <c r="I2615" s="1">
        <v>44392</v>
      </c>
      <c r="J2615" s="1">
        <v>44392</v>
      </c>
      <c r="K2615" t="s">
        <v>151</v>
      </c>
      <c r="L2615" t="s">
        <v>65</v>
      </c>
      <c r="M2615" t="s">
        <v>1014</v>
      </c>
      <c r="N2615" t="s">
        <v>1014</v>
      </c>
      <c r="O2615" t="s">
        <v>56</v>
      </c>
      <c r="P2615" t="s">
        <v>57</v>
      </c>
      <c r="Q2615" t="s">
        <v>56</v>
      </c>
      <c r="S2615" t="s">
        <v>1018</v>
      </c>
      <c r="U2615" t="s">
        <v>4777</v>
      </c>
      <c r="V2615" t="b">
        <f t="shared" si="40"/>
        <v>1</v>
      </c>
      <c r="W2615" t="s">
        <v>77</v>
      </c>
      <c r="X2615" t="s">
        <v>60</v>
      </c>
      <c r="Y2615" t="s">
        <v>61</v>
      </c>
      <c r="Z2615" t="s">
        <v>78</v>
      </c>
      <c r="AC2615">
        <v>6141709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L2615" s="2">
        <v>176846</v>
      </c>
      <c r="AM2615" s="2">
        <v>176846</v>
      </c>
      <c r="AN2615" s="2">
        <v>48</v>
      </c>
      <c r="AO2615" s="2">
        <v>0</v>
      </c>
      <c r="AQ2615" s="2">
        <v>0</v>
      </c>
      <c r="AR2615" s="2">
        <v>0</v>
      </c>
      <c r="AS2615" s="2">
        <v>0</v>
      </c>
      <c r="AT2615" s="2">
        <v>169673</v>
      </c>
      <c r="AU2615" s="2">
        <v>115257</v>
      </c>
      <c r="AV2615" s="2">
        <v>170003</v>
      </c>
      <c r="AW2615" s="2">
        <v>83150</v>
      </c>
    </row>
    <row r="2616" spans="1:49" x14ac:dyDescent="0.2">
      <c r="A2616" t="s">
        <v>4778</v>
      </c>
      <c r="B2616" t="s">
        <v>49</v>
      </c>
      <c r="C2616" t="s">
        <v>50</v>
      </c>
      <c r="D2616" t="s">
        <v>49</v>
      </c>
      <c r="E2616" t="s">
        <v>51</v>
      </c>
      <c r="F2616" t="s">
        <v>189</v>
      </c>
      <c r="G2616" s="1">
        <v>44378</v>
      </c>
      <c r="H2616" s="1">
        <v>44408</v>
      </c>
      <c r="I2616" s="1">
        <v>44393</v>
      </c>
      <c r="J2616" s="1">
        <v>44393</v>
      </c>
      <c r="K2616" t="s">
        <v>151</v>
      </c>
      <c r="L2616" t="s">
        <v>65</v>
      </c>
      <c r="M2616" t="s">
        <v>146</v>
      </c>
      <c r="N2616" t="s">
        <v>146</v>
      </c>
      <c r="O2616" t="s">
        <v>56</v>
      </c>
      <c r="P2616" t="s">
        <v>57</v>
      </c>
      <c r="Q2616" t="s">
        <v>56</v>
      </c>
      <c r="S2616" t="s">
        <v>3223</v>
      </c>
      <c r="U2616" t="s">
        <v>4779</v>
      </c>
      <c r="V2616" t="b">
        <f t="shared" si="40"/>
        <v>0</v>
      </c>
      <c r="W2616" t="s">
        <v>77</v>
      </c>
      <c r="X2616" t="s">
        <v>60</v>
      </c>
      <c r="Y2616" t="s">
        <v>61</v>
      </c>
      <c r="Z2616" t="s">
        <v>97</v>
      </c>
      <c r="AC2616">
        <v>6207989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L2616" s="2">
        <v>100379</v>
      </c>
      <c r="AM2616" s="2">
        <v>100379</v>
      </c>
      <c r="AN2616" s="2">
        <v>304</v>
      </c>
      <c r="AO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45000</v>
      </c>
    </row>
    <row r="2617" spans="1:49" x14ac:dyDescent="0.2">
      <c r="A2617" t="s">
        <v>4780</v>
      </c>
      <c r="B2617" t="s">
        <v>49</v>
      </c>
      <c r="C2617" t="s">
        <v>50</v>
      </c>
      <c r="D2617" t="s">
        <v>49</v>
      </c>
      <c r="E2617" t="s">
        <v>51</v>
      </c>
      <c r="F2617" t="s">
        <v>189</v>
      </c>
      <c r="G2617" s="1">
        <v>44378</v>
      </c>
      <c r="H2617" s="1">
        <v>44408</v>
      </c>
      <c r="I2617" s="1">
        <v>44389</v>
      </c>
      <c r="J2617" s="1">
        <v>44400</v>
      </c>
      <c r="K2617" t="s">
        <v>151</v>
      </c>
      <c r="L2617" t="s">
        <v>65</v>
      </c>
      <c r="M2617" t="s">
        <v>1274</v>
      </c>
      <c r="N2617" t="s">
        <v>1274</v>
      </c>
      <c r="O2617" t="s">
        <v>56</v>
      </c>
      <c r="P2617" t="s">
        <v>57</v>
      </c>
      <c r="Q2617" t="s">
        <v>153</v>
      </c>
      <c r="S2617" t="s">
        <v>176</v>
      </c>
      <c r="U2617" t="s">
        <v>4781</v>
      </c>
      <c r="V2617" t="b">
        <f t="shared" si="40"/>
        <v>0</v>
      </c>
      <c r="W2617" t="s">
        <v>69</v>
      </c>
      <c r="X2617" t="s">
        <v>60</v>
      </c>
      <c r="Y2617" t="s">
        <v>61</v>
      </c>
      <c r="Z2617" t="s">
        <v>97</v>
      </c>
      <c r="AC2617">
        <v>6744678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8092.36</v>
      </c>
      <c r="AL2617" s="2">
        <v>404618</v>
      </c>
      <c r="AM2617" s="2">
        <v>404618</v>
      </c>
      <c r="AN2617" s="2">
        <v>1276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20</v>
      </c>
    </row>
    <row r="2618" spans="1:49" x14ac:dyDescent="0.2">
      <c r="A2618" t="s">
        <v>4782</v>
      </c>
      <c r="B2618" t="s">
        <v>49</v>
      </c>
      <c r="C2618" t="s">
        <v>50</v>
      </c>
      <c r="D2618" t="s">
        <v>49</v>
      </c>
      <c r="E2618" t="s">
        <v>51</v>
      </c>
      <c r="F2618" t="s">
        <v>189</v>
      </c>
      <c r="G2618" s="1">
        <v>44378</v>
      </c>
      <c r="H2618" s="1">
        <v>44408</v>
      </c>
      <c r="I2618" s="1">
        <v>44392</v>
      </c>
      <c r="J2618" s="1">
        <v>44400</v>
      </c>
      <c r="K2618" t="s">
        <v>151</v>
      </c>
      <c r="L2618" t="s">
        <v>65</v>
      </c>
      <c r="M2618" t="s">
        <v>1274</v>
      </c>
      <c r="N2618" t="s">
        <v>1274</v>
      </c>
      <c r="O2618" t="s">
        <v>56</v>
      </c>
      <c r="P2618" t="s">
        <v>57</v>
      </c>
      <c r="Q2618" t="s">
        <v>56</v>
      </c>
      <c r="S2618" t="s">
        <v>134</v>
      </c>
      <c r="U2618" t="s">
        <v>4783</v>
      </c>
      <c r="V2618" t="b">
        <f t="shared" si="40"/>
        <v>0</v>
      </c>
      <c r="W2618" t="s">
        <v>59</v>
      </c>
      <c r="X2618" t="s">
        <v>60</v>
      </c>
      <c r="Y2618" t="s">
        <v>61</v>
      </c>
      <c r="Z2618" t="s">
        <v>78</v>
      </c>
      <c r="AC2618">
        <v>6744678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4133</v>
      </c>
      <c r="AM2618" s="2">
        <v>4133</v>
      </c>
      <c r="AN2618" s="2">
        <v>1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4050</v>
      </c>
      <c r="AU2618" s="2">
        <v>3311</v>
      </c>
      <c r="AV2618" s="2">
        <v>4133</v>
      </c>
      <c r="AW2618" s="2">
        <v>0</v>
      </c>
    </row>
    <row r="2619" spans="1:49" x14ac:dyDescent="0.2">
      <c r="A2619" t="s">
        <v>4784</v>
      </c>
      <c r="B2619" t="s">
        <v>49</v>
      </c>
      <c r="C2619" t="s">
        <v>50</v>
      </c>
      <c r="D2619" t="s">
        <v>510</v>
      </c>
      <c r="E2619" t="s">
        <v>511</v>
      </c>
      <c r="F2619" t="s">
        <v>512</v>
      </c>
      <c r="G2619" s="1">
        <v>44409</v>
      </c>
      <c r="H2619" s="1">
        <v>44439</v>
      </c>
      <c r="I2619" s="1">
        <v>44389</v>
      </c>
      <c r="J2619" s="1">
        <v>44425</v>
      </c>
      <c r="K2619" t="s">
        <v>53</v>
      </c>
      <c r="L2619" t="s">
        <v>184</v>
      </c>
      <c r="M2619" t="s">
        <v>513</v>
      </c>
      <c r="N2619" t="s">
        <v>513</v>
      </c>
      <c r="O2619" t="s">
        <v>116</v>
      </c>
      <c r="P2619" t="s">
        <v>117</v>
      </c>
      <c r="U2619" t="s">
        <v>4785</v>
      </c>
      <c r="V2619" t="b">
        <f t="shared" si="40"/>
        <v>0</v>
      </c>
      <c r="W2619" t="s">
        <v>69</v>
      </c>
      <c r="X2619" t="s">
        <v>60</v>
      </c>
      <c r="Y2619" t="s">
        <v>61</v>
      </c>
      <c r="AC2619">
        <v>6271042</v>
      </c>
      <c r="AF2619" s="2">
        <v>33457.699999999997</v>
      </c>
      <c r="AG2619" s="2">
        <v>1115257</v>
      </c>
      <c r="AH2619" s="2">
        <v>1115257</v>
      </c>
      <c r="AI2619" s="2">
        <v>0</v>
      </c>
      <c r="AJ2619" s="2">
        <v>0</v>
      </c>
      <c r="AK2619" s="2">
        <v>24864.69</v>
      </c>
      <c r="AL2619" s="2">
        <v>828823</v>
      </c>
      <c r="AM2619" s="2">
        <v>828823</v>
      </c>
      <c r="AN2619" s="2">
        <v>15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247431</v>
      </c>
      <c r="AU2619" s="2">
        <v>245519</v>
      </c>
      <c r="AV2619" s="2">
        <v>359015</v>
      </c>
      <c r="AW2619" s="2">
        <v>30</v>
      </c>
    </row>
    <row r="2620" spans="1:49" x14ac:dyDescent="0.2">
      <c r="A2620" t="s">
        <v>4786</v>
      </c>
      <c r="B2620" t="s">
        <v>49</v>
      </c>
      <c r="C2620" t="s">
        <v>50</v>
      </c>
      <c r="D2620" t="s">
        <v>510</v>
      </c>
      <c r="E2620" t="s">
        <v>511</v>
      </c>
      <c r="F2620" t="s">
        <v>512</v>
      </c>
      <c r="G2620" s="1">
        <v>44409</v>
      </c>
      <c r="H2620" s="1">
        <v>44439</v>
      </c>
      <c r="I2620" s="1">
        <v>44389</v>
      </c>
      <c r="J2620" s="1">
        <v>44425</v>
      </c>
      <c r="K2620" t="s">
        <v>151</v>
      </c>
      <c r="L2620" t="s">
        <v>184</v>
      </c>
      <c r="M2620" t="s">
        <v>513</v>
      </c>
      <c r="N2620" t="s">
        <v>513</v>
      </c>
      <c r="O2620" t="s">
        <v>116</v>
      </c>
      <c r="P2620" t="s">
        <v>117</v>
      </c>
      <c r="Q2620" t="s">
        <v>153</v>
      </c>
      <c r="S2620" t="s">
        <v>75</v>
      </c>
      <c r="U2620" t="s">
        <v>4787</v>
      </c>
      <c r="V2620" t="b">
        <f t="shared" si="40"/>
        <v>0</v>
      </c>
      <c r="W2620" t="s">
        <v>69</v>
      </c>
      <c r="X2620" t="s">
        <v>60</v>
      </c>
      <c r="Y2620" t="s">
        <v>61</v>
      </c>
      <c r="Z2620" t="s">
        <v>78</v>
      </c>
      <c r="AC2620">
        <v>6271042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17944.11</v>
      </c>
      <c r="AL2620" s="2">
        <v>598137</v>
      </c>
      <c r="AM2620" s="2">
        <v>598137</v>
      </c>
      <c r="AN2620" s="2">
        <v>15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247431</v>
      </c>
      <c r="AU2620" s="2">
        <v>245519</v>
      </c>
      <c r="AV2620" s="2">
        <v>359015</v>
      </c>
      <c r="AW2620" s="2">
        <v>30</v>
      </c>
    </row>
    <row r="2621" spans="1:49" x14ac:dyDescent="0.2">
      <c r="A2621" t="s">
        <v>4788</v>
      </c>
      <c r="B2621" t="s">
        <v>49</v>
      </c>
      <c r="C2621" t="s">
        <v>50</v>
      </c>
      <c r="D2621" t="s">
        <v>510</v>
      </c>
      <c r="E2621" t="s">
        <v>511</v>
      </c>
      <c r="F2621" t="s">
        <v>512</v>
      </c>
      <c r="G2621" s="1">
        <v>44409</v>
      </c>
      <c r="H2621" s="1">
        <v>44439</v>
      </c>
      <c r="I2621" s="1">
        <v>44389</v>
      </c>
      <c r="J2621" s="1">
        <v>44416</v>
      </c>
      <c r="K2621" t="s">
        <v>151</v>
      </c>
      <c r="L2621" t="s">
        <v>184</v>
      </c>
      <c r="M2621" t="s">
        <v>382</v>
      </c>
      <c r="N2621" t="s">
        <v>382</v>
      </c>
      <c r="O2621" t="s">
        <v>116</v>
      </c>
      <c r="P2621" t="s">
        <v>117</v>
      </c>
      <c r="Q2621" t="s">
        <v>153</v>
      </c>
      <c r="S2621" t="s">
        <v>75</v>
      </c>
      <c r="U2621" t="s">
        <v>4789</v>
      </c>
      <c r="V2621" t="b">
        <f t="shared" si="40"/>
        <v>0</v>
      </c>
      <c r="W2621" t="s">
        <v>69</v>
      </c>
      <c r="X2621" t="s">
        <v>60</v>
      </c>
      <c r="Y2621" t="s">
        <v>61</v>
      </c>
      <c r="Z2621" t="s">
        <v>97</v>
      </c>
      <c r="AC2621">
        <v>6342791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834.83</v>
      </c>
      <c r="AL2621" s="2">
        <v>29890</v>
      </c>
      <c r="AM2621" s="2">
        <v>29890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27.93</v>
      </c>
    </row>
    <row r="2622" spans="1:49" x14ac:dyDescent="0.2">
      <c r="A2622" t="s">
        <v>4788</v>
      </c>
      <c r="B2622" t="s">
        <v>49</v>
      </c>
      <c r="C2622" t="s">
        <v>50</v>
      </c>
      <c r="D2622" t="s">
        <v>510</v>
      </c>
      <c r="E2622" t="s">
        <v>511</v>
      </c>
      <c r="F2622" t="s">
        <v>512</v>
      </c>
      <c r="G2622" s="1">
        <v>44378</v>
      </c>
      <c r="H2622" s="1">
        <v>44408</v>
      </c>
      <c r="I2622" s="1">
        <v>44389</v>
      </c>
      <c r="J2622" s="1">
        <v>44416</v>
      </c>
      <c r="K2622" t="s">
        <v>151</v>
      </c>
      <c r="L2622" t="s">
        <v>65</v>
      </c>
      <c r="M2622" t="s">
        <v>382</v>
      </c>
      <c r="N2622" t="s">
        <v>382</v>
      </c>
      <c r="O2622" t="s">
        <v>116</v>
      </c>
      <c r="P2622" t="s">
        <v>117</v>
      </c>
      <c r="Q2622" t="s">
        <v>153</v>
      </c>
      <c r="S2622" t="s">
        <v>75</v>
      </c>
      <c r="U2622" t="s">
        <v>4789</v>
      </c>
      <c r="V2622" t="b">
        <f t="shared" si="40"/>
        <v>0</v>
      </c>
      <c r="W2622" t="s">
        <v>69</v>
      </c>
      <c r="X2622" t="s">
        <v>60</v>
      </c>
      <c r="Y2622" t="s">
        <v>61</v>
      </c>
      <c r="Z2622" t="s">
        <v>97</v>
      </c>
      <c r="AC2622">
        <v>6342791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60863.3</v>
      </c>
      <c r="AL2622" s="2">
        <v>2179137</v>
      </c>
      <c r="AM2622" s="2">
        <v>2179137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27.93</v>
      </c>
    </row>
    <row r="2623" spans="1:49" x14ac:dyDescent="0.2">
      <c r="A2623" t="s">
        <v>4790</v>
      </c>
      <c r="B2623" t="s">
        <v>49</v>
      </c>
      <c r="C2623" t="s">
        <v>50</v>
      </c>
      <c r="D2623" t="s">
        <v>49</v>
      </c>
      <c r="E2623" t="s">
        <v>51</v>
      </c>
      <c r="F2623" t="s">
        <v>189</v>
      </c>
      <c r="G2623" s="1">
        <v>44378</v>
      </c>
      <c r="H2623" s="1">
        <v>44408</v>
      </c>
      <c r="I2623" s="1">
        <v>44392</v>
      </c>
      <c r="J2623" s="1">
        <v>44392</v>
      </c>
      <c r="K2623" t="s">
        <v>151</v>
      </c>
      <c r="L2623" t="s">
        <v>65</v>
      </c>
      <c r="M2623" t="s">
        <v>424</v>
      </c>
      <c r="N2623" t="s">
        <v>424</v>
      </c>
      <c r="O2623" t="s">
        <v>56</v>
      </c>
      <c r="P2623" t="s">
        <v>57</v>
      </c>
      <c r="Q2623" t="s">
        <v>56</v>
      </c>
      <c r="S2623" t="s">
        <v>1038</v>
      </c>
      <c r="U2623" t="s">
        <v>4791</v>
      </c>
      <c r="V2623" t="b">
        <f t="shared" si="40"/>
        <v>1</v>
      </c>
      <c r="W2623" t="s">
        <v>77</v>
      </c>
      <c r="X2623" t="s">
        <v>60</v>
      </c>
      <c r="Y2623" t="s">
        <v>61</v>
      </c>
      <c r="Z2623" t="s">
        <v>78</v>
      </c>
      <c r="AC2623">
        <v>6229725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L2623" s="2">
        <v>180037</v>
      </c>
      <c r="AM2623" s="2">
        <v>180037</v>
      </c>
      <c r="AN2623" s="2">
        <v>164</v>
      </c>
      <c r="AO2623" s="2">
        <v>0</v>
      </c>
      <c r="AQ2623" s="2">
        <v>0</v>
      </c>
      <c r="AR2623" s="2">
        <v>0</v>
      </c>
      <c r="AS2623" s="2">
        <v>0</v>
      </c>
      <c r="AT2623" s="2">
        <v>168624</v>
      </c>
      <c r="AU2623" s="2">
        <v>124881</v>
      </c>
      <c r="AV2623" s="2">
        <v>169425</v>
      </c>
      <c r="AW2623" s="2">
        <v>27500</v>
      </c>
    </row>
    <row r="2624" spans="1:49" x14ac:dyDescent="0.2">
      <c r="A2624" t="s">
        <v>4792</v>
      </c>
      <c r="B2624" t="s">
        <v>49</v>
      </c>
      <c r="C2624" t="s">
        <v>50</v>
      </c>
      <c r="D2624" t="s">
        <v>49</v>
      </c>
      <c r="E2624" t="s">
        <v>51</v>
      </c>
      <c r="F2624" t="s">
        <v>189</v>
      </c>
      <c r="G2624" s="1">
        <v>44378</v>
      </c>
      <c r="H2624" s="1">
        <v>44408</v>
      </c>
      <c r="I2624" s="1">
        <v>44393</v>
      </c>
      <c r="J2624" s="1">
        <v>44393</v>
      </c>
      <c r="K2624" t="s">
        <v>151</v>
      </c>
      <c r="L2624" t="s">
        <v>65</v>
      </c>
      <c r="M2624" t="s">
        <v>1004</v>
      </c>
      <c r="N2624" t="s">
        <v>1004</v>
      </c>
      <c r="O2624" t="s">
        <v>56</v>
      </c>
      <c r="P2624" t="s">
        <v>57</v>
      </c>
      <c r="Q2624" t="s">
        <v>56</v>
      </c>
      <c r="S2624" t="s">
        <v>176</v>
      </c>
      <c r="U2624" t="s">
        <v>4793</v>
      </c>
      <c r="V2624" t="b">
        <f t="shared" si="40"/>
        <v>1</v>
      </c>
      <c r="W2624" t="s">
        <v>77</v>
      </c>
      <c r="X2624" t="s">
        <v>60</v>
      </c>
      <c r="Y2624" t="s">
        <v>61</v>
      </c>
      <c r="Z2624" t="s">
        <v>97</v>
      </c>
      <c r="AC2624">
        <v>6142244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L2624" s="2">
        <v>58735</v>
      </c>
      <c r="AM2624" s="2">
        <v>58735</v>
      </c>
      <c r="AN2624" s="2">
        <v>23</v>
      </c>
      <c r="AO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15000</v>
      </c>
    </row>
    <row r="2625" spans="1:49" x14ac:dyDescent="0.2">
      <c r="A2625" t="s">
        <v>4794</v>
      </c>
      <c r="B2625" t="s">
        <v>49</v>
      </c>
      <c r="C2625" t="s">
        <v>50</v>
      </c>
      <c r="D2625" t="s">
        <v>49</v>
      </c>
      <c r="E2625" t="s">
        <v>51</v>
      </c>
      <c r="F2625" t="s">
        <v>189</v>
      </c>
      <c r="G2625" s="1">
        <v>44378</v>
      </c>
      <c r="H2625" s="1">
        <v>44408</v>
      </c>
      <c r="I2625" s="1">
        <v>44392</v>
      </c>
      <c r="J2625" s="1">
        <v>44392</v>
      </c>
      <c r="K2625" t="s">
        <v>151</v>
      </c>
      <c r="L2625" t="s">
        <v>65</v>
      </c>
      <c r="M2625" t="s">
        <v>1004</v>
      </c>
      <c r="N2625" t="s">
        <v>1004</v>
      </c>
      <c r="O2625" t="s">
        <v>56</v>
      </c>
      <c r="P2625" t="s">
        <v>57</v>
      </c>
      <c r="Q2625" t="s">
        <v>56</v>
      </c>
      <c r="S2625" t="s">
        <v>176</v>
      </c>
      <c r="U2625" t="s">
        <v>4795</v>
      </c>
      <c r="V2625" t="b">
        <f t="shared" si="40"/>
        <v>1</v>
      </c>
      <c r="W2625" t="s">
        <v>77</v>
      </c>
      <c r="X2625" t="s">
        <v>60</v>
      </c>
      <c r="Y2625" t="s">
        <v>61</v>
      </c>
      <c r="Z2625" t="s">
        <v>97</v>
      </c>
      <c r="AC2625">
        <v>6142244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L2625" s="2">
        <v>18995</v>
      </c>
      <c r="AM2625" s="2">
        <v>18995</v>
      </c>
      <c r="AN2625" s="2">
        <v>123</v>
      </c>
      <c r="AO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37500</v>
      </c>
    </row>
    <row r="2626" spans="1:49" x14ac:dyDescent="0.2">
      <c r="A2626" t="s">
        <v>4796</v>
      </c>
      <c r="B2626" t="s">
        <v>49</v>
      </c>
      <c r="C2626" t="s">
        <v>50</v>
      </c>
      <c r="D2626" t="s">
        <v>49</v>
      </c>
      <c r="E2626" t="s">
        <v>51</v>
      </c>
      <c r="F2626" t="s">
        <v>189</v>
      </c>
      <c r="G2626" s="1">
        <v>44378</v>
      </c>
      <c r="H2626" s="1">
        <v>44408</v>
      </c>
      <c r="I2626" s="1">
        <v>44392</v>
      </c>
      <c r="J2626" s="1">
        <v>44392</v>
      </c>
      <c r="K2626" t="s">
        <v>151</v>
      </c>
      <c r="L2626" t="s">
        <v>65</v>
      </c>
      <c r="M2626" t="s">
        <v>1004</v>
      </c>
      <c r="N2626" t="s">
        <v>1004</v>
      </c>
      <c r="O2626" t="s">
        <v>56</v>
      </c>
      <c r="P2626" t="s">
        <v>57</v>
      </c>
      <c r="Q2626" t="s">
        <v>56</v>
      </c>
      <c r="S2626" t="s">
        <v>134</v>
      </c>
      <c r="U2626" t="s">
        <v>4797</v>
      </c>
      <c r="V2626" t="b">
        <f t="shared" si="40"/>
        <v>1</v>
      </c>
      <c r="W2626" t="s">
        <v>77</v>
      </c>
      <c r="X2626" t="s">
        <v>60</v>
      </c>
      <c r="Y2626" t="s">
        <v>61</v>
      </c>
      <c r="Z2626" t="s">
        <v>78</v>
      </c>
      <c r="AC2626">
        <v>6142244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L2626" s="2">
        <v>188046</v>
      </c>
      <c r="AM2626" s="2">
        <v>188046</v>
      </c>
      <c r="AN2626" s="2">
        <v>110</v>
      </c>
      <c r="AO2626" s="2">
        <v>0</v>
      </c>
      <c r="AQ2626" s="2">
        <v>0</v>
      </c>
      <c r="AR2626" s="2">
        <v>0</v>
      </c>
      <c r="AS2626" s="2">
        <v>0</v>
      </c>
      <c r="AT2626" s="2">
        <v>186772</v>
      </c>
      <c r="AU2626" s="2">
        <v>150691</v>
      </c>
      <c r="AV2626" s="2">
        <v>188046</v>
      </c>
      <c r="AW2626" s="2">
        <v>37500</v>
      </c>
    </row>
    <row r="2627" spans="1:49" x14ac:dyDescent="0.2">
      <c r="A2627" t="s">
        <v>4798</v>
      </c>
      <c r="B2627" t="s">
        <v>49</v>
      </c>
      <c r="C2627" t="s">
        <v>50</v>
      </c>
      <c r="D2627" t="s">
        <v>49</v>
      </c>
      <c r="E2627" t="s">
        <v>51</v>
      </c>
      <c r="F2627" t="s">
        <v>189</v>
      </c>
      <c r="G2627" s="1">
        <v>44378</v>
      </c>
      <c r="H2627" s="1">
        <v>44408</v>
      </c>
      <c r="I2627" s="1">
        <v>44392</v>
      </c>
      <c r="J2627" s="1">
        <v>44400</v>
      </c>
      <c r="K2627" t="s">
        <v>151</v>
      </c>
      <c r="L2627" t="s">
        <v>65</v>
      </c>
      <c r="M2627" t="s">
        <v>1004</v>
      </c>
      <c r="N2627" t="s">
        <v>1004</v>
      </c>
      <c r="O2627" t="s">
        <v>56</v>
      </c>
      <c r="P2627" t="s">
        <v>57</v>
      </c>
      <c r="Q2627" t="s">
        <v>56</v>
      </c>
      <c r="S2627" t="s">
        <v>376</v>
      </c>
      <c r="U2627" t="s">
        <v>4799</v>
      </c>
      <c r="V2627" t="b">
        <f t="shared" ref="V2627:V2690" si="41">ISNUMBER(SEARCH("take",U2627))</f>
        <v>0</v>
      </c>
      <c r="W2627" t="s">
        <v>1028</v>
      </c>
      <c r="X2627" t="s">
        <v>60</v>
      </c>
      <c r="Y2627" t="s">
        <v>61</v>
      </c>
      <c r="Z2627" t="s">
        <v>78</v>
      </c>
      <c r="AC2627">
        <v>6142244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1079.67</v>
      </c>
      <c r="AL2627" s="2">
        <v>71978</v>
      </c>
      <c r="AM2627" s="2">
        <v>98832</v>
      </c>
      <c r="AN2627" s="2">
        <v>278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98044</v>
      </c>
      <c r="AU2627" s="2">
        <v>71978</v>
      </c>
      <c r="AV2627" s="2">
        <v>98832</v>
      </c>
      <c r="AW2627" s="2">
        <v>15</v>
      </c>
    </row>
    <row r="2628" spans="1:49" x14ac:dyDescent="0.2">
      <c r="A2628" t="s">
        <v>4800</v>
      </c>
      <c r="B2628" t="s">
        <v>49</v>
      </c>
      <c r="C2628" t="s">
        <v>50</v>
      </c>
      <c r="D2628" t="s">
        <v>49</v>
      </c>
      <c r="E2628" t="s">
        <v>51</v>
      </c>
      <c r="F2628" t="s">
        <v>64</v>
      </c>
      <c r="G2628" s="1">
        <v>44348</v>
      </c>
      <c r="H2628" s="1">
        <v>44377</v>
      </c>
      <c r="I2628" s="1">
        <v>44377</v>
      </c>
      <c r="J2628" s="1">
        <v>44383</v>
      </c>
      <c r="K2628" t="s">
        <v>53</v>
      </c>
      <c r="L2628" t="s">
        <v>224</v>
      </c>
      <c r="M2628" t="s">
        <v>88</v>
      </c>
      <c r="N2628" t="s">
        <v>88</v>
      </c>
      <c r="O2628" t="s">
        <v>56</v>
      </c>
      <c r="P2628" t="s">
        <v>57</v>
      </c>
      <c r="U2628" t="s">
        <v>4801</v>
      </c>
      <c r="V2628" t="b">
        <f t="shared" si="41"/>
        <v>0</v>
      </c>
      <c r="W2628" t="s">
        <v>69</v>
      </c>
      <c r="X2628" t="s">
        <v>60</v>
      </c>
      <c r="Y2628" t="s">
        <v>61</v>
      </c>
      <c r="AC2628">
        <v>6163659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28288.97</v>
      </c>
      <c r="AL2628" s="2">
        <v>970795</v>
      </c>
      <c r="AM2628" s="2">
        <v>970795</v>
      </c>
      <c r="AN2628" s="2">
        <v>733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964142</v>
      </c>
      <c r="AU2628" s="2">
        <v>897073</v>
      </c>
      <c r="AV2628" s="2">
        <v>968532</v>
      </c>
      <c r="AW2628" s="2">
        <v>29.14</v>
      </c>
    </row>
    <row r="2629" spans="1:49" x14ac:dyDescent="0.2">
      <c r="A2629" t="s">
        <v>4802</v>
      </c>
      <c r="B2629" t="s">
        <v>49</v>
      </c>
      <c r="C2629" t="s">
        <v>50</v>
      </c>
      <c r="D2629" t="s">
        <v>49</v>
      </c>
      <c r="E2629" t="s">
        <v>51</v>
      </c>
      <c r="F2629" t="s">
        <v>64</v>
      </c>
      <c r="G2629" s="1">
        <v>44348</v>
      </c>
      <c r="H2629" s="1">
        <v>44377</v>
      </c>
      <c r="I2629" s="1">
        <v>44377</v>
      </c>
      <c r="J2629" s="1">
        <v>44383</v>
      </c>
      <c r="K2629" t="s">
        <v>151</v>
      </c>
      <c r="L2629" t="s">
        <v>224</v>
      </c>
      <c r="M2629" t="s">
        <v>88</v>
      </c>
      <c r="N2629" t="s">
        <v>88</v>
      </c>
      <c r="O2629" t="s">
        <v>56</v>
      </c>
      <c r="P2629" t="s">
        <v>57</v>
      </c>
      <c r="Q2629" t="s">
        <v>153</v>
      </c>
      <c r="S2629" t="s">
        <v>302</v>
      </c>
      <c r="U2629" t="s">
        <v>4803</v>
      </c>
      <c r="V2629" t="b">
        <f t="shared" si="41"/>
        <v>0</v>
      </c>
      <c r="W2629" t="s">
        <v>69</v>
      </c>
      <c r="X2629" t="s">
        <v>60</v>
      </c>
      <c r="Y2629" t="s">
        <v>61</v>
      </c>
      <c r="Z2629" t="s">
        <v>78</v>
      </c>
      <c r="AC2629">
        <v>6163659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4899.1899999999996</v>
      </c>
      <c r="AL2629" s="2">
        <v>168126</v>
      </c>
      <c r="AM2629" s="2">
        <v>168126</v>
      </c>
      <c r="AN2629" s="2">
        <v>102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166966</v>
      </c>
      <c r="AU2629" s="2">
        <v>154525</v>
      </c>
      <c r="AV2629" s="2">
        <v>167789</v>
      </c>
      <c r="AW2629" s="2">
        <v>29.14</v>
      </c>
    </row>
    <row r="2630" spans="1:49" x14ac:dyDescent="0.2">
      <c r="A2630" t="s">
        <v>4804</v>
      </c>
      <c r="B2630" t="s">
        <v>49</v>
      </c>
      <c r="C2630" t="s">
        <v>50</v>
      </c>
      <c r="D2630" t="s">
        <v>49</v>
      </c>
      <c r="E2630" t="s">
        <v>51</v>
      </c>
      <c r="F2630" t="s">
        <v>64</v>
      </c>
      <c r="G2630" s="1">
        <v>44348</v>
      </c>
      <c r="H2630" s="1">
        <v>44377</v>
      </c>
      <c r="I2630" s="1">
        <v>44372</v>
      </c>
      <c r="J2630" s="1">
        <v>44374</v>
      </c>
      <c r="K2630" t="s">
        <v>72</v>
      </c>
      <c r="L2630" t="s">
        <v>224</v>
      </c>
      <c r="M2630" t="s">
        <v>570</v>
      </c>
      <c r="N2630" t="s">
        <v>570</v>
      </c>
      <c r="O2630" t="s">
        <v>56</v>
      </c>
      <c r="P2630" t="s">
        <v>116</v>
      </c>
      <c r="Q2630" t="s">
        <v>56</v>
      </c>
      <c r="S2630" t="s">
        <v>176</v>
      </c>
      <c r="U2630" t="s">
        <v>4805</v>
      </c>
      <c r="V2630" t="b">
        <f t="shared" si="41"/>
        <v>0</v>
      </c>
      <c r="W2630" t="s">
        <v>69</v>
      </c>
      <c r="X2630" t="s">
        <v>60</v>
      </c>
      <c r="Y2630" t="s">
        <v>61</v>
      </c>
      <c r="Z2630" t="s">
        <v>97</v>
      </c>
      <c r="AC2630">
        <v>6141910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3586</v>
      </c>
      <c r="AM2630" s="2">
        <v>3586</v>
      </c>
      <c r="AN2630" s="2">
        <v>5858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3530</v>
      </c>
      <c r="AU2630" s="2">
        <v>2852</v>
      </c>
      <c r="AV2630" s="2">
        <v>3585</v>
      </c>
      <c r="AW2630" s="2">
        <v>0</v>
      </c>
    </row>
    <row r="2631" spans="1:49" x14ac:dyDescent="0.2">
      <c r="A2631" t="s">
        <v>4806</v>
      </c>
      <c r="B2631" t="s">
        <v>49</v>
      </c>
      <c r="C2631" t="s">
        <v>50</v>
      </c>
      <c r="D2631" t="s">
        <v>49</v>
      </c>
      <c r="E2631" t="s">
        <v>51</v>
      </c>
      <c r="F2631" t="s">
        <v>64</v>
      </c>
      <c r="G2631" s="1">
        <v>44378</v>
      </c>
      <c r="H2631" s="1">
        <v>44408</v>
      </c>
      <c r="I2631" s="1">
        <v>44375</v>
      </c>
      <c r="J2631" s="1">
        <v>44381</v>
      </c>
      <c r="K2631" t="s">
        <v>53</v>
      </c>
      <c r="L2631" t="s">
        <v>65</v>
      </c>
      <c r="M2631" t="s">
        <v>468</v>
      </c>
      <c r="N2631" t="s">
        <v>468</v>
      </c>
      <c r="O2631" t="s">
        <v>56</v>
      </c>
      <c r="P2631" t="s">
        <v>57</v>
      </c>
      <c r="U2631" t="s">
        <v>4807</v>
      </c>
      <c r="V2631" t="b">
        <f t="shared" si="41"/>
        <v>0</v>
      </c>
      <c r="W2631" t="s">
        <v>69</v>
      </c>
      <c r="X2631" t="s">
        <v>60</v>
      </c>
      <c r="Y2631" t="s">
        <v>61</v>
      </c>
      <c r="AC2631">
        <v>6142256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15695.66</v>
      </c>
      <c r="AL2631" s="2">
        <v>653986</v>
      </c>
      <c r="AM2631" s="2">
        <v>653986</v>
      </c>
      <c r="AN2631" s="2">
        <v>24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9027</v>
      </c>
      <c r="AU2631" s="2">
        <v>7072</v>
      </c>
      <c r="AV2631" s="2">
        <v>9028</v>
      </c>
      <c r="AW2631" s="2">
        <v>24</v>
      </c>
    </row>
    <row r="2632" spans="1:49" x14ac:dyDescent="0.2">
      <c r="A2632" t="s">
        <v>4808</v>
      </c>
      <c r="B2632" t="s">
        <v>49</v>
      </c>
      <c r="C2632" t="s">
        <v>50</v>
      </c>
      <c r="D2632" t="s">
        <v>49</v>
      </c>
      <c r="E2632" t="s">
        <v>51</v>
      </c>
      <c r="F2632" t="s">
        <v>64</v>
      </c>
      <c r="G2632" s="1">
        <v>44378</v>
      </c>
      <c r="H2632" s="1">
        <v>44408</v>
      </c>
      <c r="I2632" s="1">
        <v>44375</v>
      </c>
      <c r="J2632" s="1">
        <v>44381</v>
      </c>
      <c r="K2632" t="s">
        <v>151</v>
      </c>
      <c r="L2632" t="s">
        <v>65</v>
      </c>
      <c r="M2632" t="s">
        <v>468</v>
      </c>
      <c r="N2632" t="s">
        <v>468</v>
      </c>
      <c r="O2632" t="s">
        <v>56</v>
      </c>
      <c r="P2632" t="s">
        <v>57</v>
      </c>
      <c r="Q2632" t="s">
        <v>56</v>
      </c>
      <c r="S2632" t="s">
        <v>376</v>
      </c>
      <c r="U2632" t="s">
        <v>4809</v>
      </c>
      <c r="V2632" t="b">
        <f t="shared" si="41"/>
        <v>0</v>
      </c>
      <c r="W2632" t="s">
        <v>69</v>
      </c>
      <c r="X2632" t="s">
        <v>60</v>
      </c>
      <c r="Y2632" t="s">
        <v>61</v>
      </c>
      <c r="Z2632" t="s">
        <v>78</v>
      </c>
      <c r="AC2632">
        <v>6142256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469.32</v>
      </c>
      <c r="AL2632" s="2">
        <v>24701</v>
      </c>
      <c r="AM2632" s="2">
        <v>24701</v>
      </c>
      <c r="AN2632" s="2">
        <v>246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24470</v>
      </c>
      <c r="AU2632" s="2">
        <v>19023</v>
      </c>
      <c r="AV2632" s="2">
        <v>24678</v>
      </c>
      <c r="AW2632" s="2">
        <v>19</v>
      </c>
    </row>
    <row r="2633" spans="1:49" x14ac:dyDescent="0.2">
      <c r="A2633" t="s">
        <v>4810</v>
      </c>
      <c r="B2633" t="s">
        <v>49</v>
      </c>
      <c r="C2633" t="s">
        <v>50</v>
      </c>
      <c r="D2633" t="s">
        <v>49</v>
      </c>
      <c r="E2633" t="s">
        <v>51</v>
      </c>
      <c r="F2633" t="s">
        <v>64</v>
      </c>
      <c r="G2633" s="1">
        <v>44378</v>
      </c>
      <c r="H2633" s="1">
        <v>44408</v>
      </c>
      <c r="I2633" s="1">
        <v>44375</v>
      </c>
      <c r="J2633" s="1">
        <v>44381</v>
      </c>
      <c r="K2633" t="s">
        <v>151</v>
      </c>
      <c r="L2633" t="s">
        <v>65</v>
      </c>
      <c r="M2633" t="s">
        <v>468</v>
      </c>
      <c r="N2633" t="s">
        <v>468</v>
      </c>
      <c r="O2633" t="s">
        <v>56</v>
      </c>
      <c r="P2633" t="s">
        <v>57</v>
      </c>
      <c r="Q2633" t="s">
        <v>56</v>
      </c>
      <c r="S2633" t="s">
        <v>1038</v>
      </c>
      <c r="U2633" t="s">
        <v>4811</v>
      </c>
      <c r="V2633" t="b">
        <f t="shared" si="41"/>
        <v>0</v>
      </c>
      <c r="W2633" t="s">
        <v>69</v>
      </c>
      <c r="X2633" t="s">
        <v>60</v>
      </c>
      <c r="Y2633" t="s">
        <v>61</v>
      </c>
      <c r="Z2633" t="s">
        <v>78</v>
      </c>
      <c r="AC2633">
        <v>6142256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3559.38</v>
      </c>
      <c r="AL2633" s="2">
        <v>187336</v>
      </c>
      <c r="AM2633" s="2">
        <v>187336</v>
      </c>
      <c r="AN2633" s="2">
        <v>275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182815</v>
      </c>
      <c r="AU2633" s="2">
        <v>87661</v>
      </c>
      <c r="AV2633" s="2">
        <v>184474</v>
      </c>
      <c r="AW2633" s="2">
        <v>19</v>
      </c>
    </row>
    <row r="2634" spans="1:49" x14ac:dyDescent="0.2">
      <c r="A2634" t="s">
        <v>4812</v>
      </c>
      <c r="B2634" t="s">
        <v>49</v>
      </c>
      <c r="C2634" t="s">
        <v>50</v>
      </c>
      <c r="D2634" t="s">
        <v>49</v>
      </c>
      <c r="E2634" t="s">
        <v>51</v>
      </c>
      <c r="F2634" t="s">
        <v>64</v>
      </c>
      <c r="G2634" s="1">
        <v>44348</v>
      </c>
      <c r="H2634" s="1">
        <v>44377</v>
      </c>
      <c r="I2634" s="1">
        <v>44375</v>
      </c>
      <c r="J2634" s="1">
        <v>44381</v>
      </c>
      <c r="K2634" t="s">
        <v>151</v>
      </c>
      <c r="L2634" t="s">
        <v>224</v>
      </c>
      <c r="M2634" t="s">
        <v>468</v>
      </c>
      <c r="N2634" t="s">
        <v>468</v>
      </c>
      <c r="O2634" t="s">
        <v>56</v>
      </c>
      <c r="P2634" t="s">
        <v>57</v>
      </c>
      <c r="Q2634" t="s">
        <v>56</v>
      </c>
      <c r="S2634" t="s">
        <v>3050</v>
      </c>
      <c r="U2634" t="s">
        <v>4813</v>
      </c>
      <c r="V2634" t="b">
        <f t="shared" si="41"/>
        <v>0</v>
      </c>
      <c r="W2634" t="s">
        <v>69</v>
      </c>
      <c r="X2634" t="s">
        <v>60</v>
      </c>
      <c r="Y2634" t="s">
        <v>61</v>
      </c>
      <c r="Z2634" t="s">
        <v>78</v>
      </c>
      <c r="AC2634">
        <v>6142256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0.42</v>
      </c>
      <c r="AL2634" s="2">
        <v>35</v>
      </c>
      <c r="AM2634" s="2">
        <v>35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34</v>
      </c>
      <c r="AU2634" s="2">
        <v>17</v>
      </c>
      <c r="AV2634" s="2">
        <v>35</v>
      </c>
      <c r="AW2634" s="2">
        <v>12</v>
      </c>
    </row>
    <row r="2635" spans="1:49" x14ac:dyDescent="0.2">
      <c r="A2635" t="s">
        <v>4814</v>
      </c>
      <c r="B2635" t="s">
        <v>49</v>
      </c>
      <c r="C2635" t="s">
        <v>50</v>
      </c>
      <c r="D2635" t="s">
        <v>49</v>
      </c>
      <c r="E2635" t="s">
        <v>51</v>
      </c>
      <c r="F2635" t="s">
        <v>64</v>
      </c>
      <c r="G2635" s="1">
        <v>44348</v>
      </c>
      <c r="H2635" s="1">
        <v>44377</v>
      </c>
      <c r="I2635" s="1">
        <v>44375</v>
      </c>
      <c r="J2635" s="1">
        <v>44381</v>
      </c>
      <c r="K2635" t="s">
        <v>151</v>
      </c>
      <c r="L2635" t="s">
        <v>224</v>
      </c>
      <c r="M2635" t="s">
        <v>468</v>
      </c>
      <c r="N2635" t="s">
        <v>468</v>
      </c>
      <c r="O2635" t="s">
        <v>56</v>
      </c>
      <c r="P2635" t="s">
        <v>57</v>
      </c>
      <c r="Q2635" t="s">
        <v>56</v>
      </c>
      <c r="S2635" t="s">
        <v>1038</v>
      </c>
      <c r="U2635" t="s">
        <v>4815</v>
      </c>
      <c r="V2635" t="b">
        <f t="shared" si="41"/>
        <v>0</v>
      </c>
      <c r="W2635" t="s">
        <v>69</v>
      </c>
      <c r="X2635" t="s">
        <v>60</v>
      </c>
      <c r="Y2635" t="s">
        <v>61</v>
      </c>
      <c r="Z2635" t="s">
        <v>78</v>
      </c>
      <c r="AC2635">
        <v>6142256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0.3</v>
      </c>
      <c r="AL2635" s="2">
        <v>25</v>
      </c>
      <c r="AM2635" s="2">
        <v>25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25</v>
      </c>
      <c r="AU2635" s="2">
        <v>17</v>
      </c>
      <c r="AV2635" s="2">
        <v>25</v>
      </c>
      <c r="AW2635" s="2">
        <v>12</v>
      </c>
    </row>
    <row r="2636" spans="1:49" x14ac:dyDescent="0.2">
      <c r="A2636" t="s">
        <v>4816</v>
      </c>
      <c r="B2636" t="s">
        <v>49</v>
      </c>
      <c r="C2636" t="s">
        <v>50</v>
      </c>
      <c r="D2636" t="s">
        <v>49</v>
      </c>
      <c r="E2636" t="s">
        <v>51</v>
      </c>
      <c r="F2636" t="s">
        <v>189</v>
      </c>
      <c r="G2636" s="1">
        <v>44378</v>
      </c>
      <c r="H2636" s="1">
        <v>44408</v>
      </c>
      <c r="I2636" s="1">
        <v>44392</v>
      </c>
      <c r="J2636" s="1">
        <v>44400</v>
      </c>
      <c r="K2636" t="s">
        <v>151</v>
      </c>
      <c r="L2636" t="s">
        <v>65</v>
      </c>
      <c r="M2636" t="s">
        <v>200</v>
      </c>
      <c r="N2636" t="s">
        <v>200</v>
      </c>
      <c r="O2636" t="s">
        <v>56</v>
      </c>
      <c r="P2636" t="s">
        <v>57</v>
      </c>
      <c r="Q2636" t="s">
        <v>56</v>
      </c>
      <c r="S2636" t="s">
        <v>1038</v>
      </c>
      <c r="U2636" t="s">
        <v>4817</v>
      </c>
      <c r="V2636" t="b">
        <f t="shared" si="41"/>
        <v>1</v>
      </c>
      <c r="W2636" t="s">
        <v>77</v>
      </c>
      <c r="X2636" t="s">
        <v>60</v>
      </c>
      <c r="Y2636" t="s">
        <v>61</v>
      </c>
      <c r="Z2636" t="s">
        <v>78</v>
      </c>
      <c r="AC2636">
        <v>6142250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L2636" s="2">
        <v>1855923</v>
      </c>
      <c r="AM2636" s="2">
        <v>1855923</v>
      </c>
      <c r="AN2636" s="2">
        <v>6362</v>
      </c>
      <c r="AO2636" s="2">
        <v>0</v>
      </c>
      <c r="AQ2636" s="2">
        <v>0</v>
      </c>
      <c r="AR2636" s="2">
        <v>0</v>
      </c>
      <c r="AS2636" s="2">
        <v>0</v>
      </c>
      <c r="AT2636" s="2">
        <v>1851051</v>
      </c>
      <c r="AU2636" s="2">
        <v>1735952</v>
      </c>
      <c r="AV2636" s="2">
        <v>1855922</v>
      </c>
      <c r="AW2636" s="2">
        <v>50000</v>
      </c>
    </row>
    <row r="2637" spans="1:49" x14ac:dyDescent="0.2">
      <c r="A2637" t="s">
        <v>4818</v>
      </c>
      <c r="B2637" t="s">
        <v>49</v>
      </c>
      <c r="C2637" t="s">
        <v>50</v>
      </c>
      <c r="D2637" t="s">
        <v>49</v>
      </c>
      <c r="E2637" t="s">
        <v>51</v>
      </c>
      <c r="F2637" t="s">
        <v>189</v>
      </c>
      <c r="G2637" s="1">
        <v>44378</v>
      </c>
      <c r="H2637" s="1">
        <v>44408</v>
      </c>
      <c r="I2637" s="1">
        <v>44392</v>
      </c>
      <c r="J2637" s="1">
        <v>44400</v>
      </c>
      <c r="K2637" t="s">
        <v>53</v>
      </c>
      <c r="L2637" t="s">
        <v>65</v>
      </c>
      <c r="M2637" t="s">
        <v>259</v>
      </c>
      <c r="N2637" t="s">
        <v>259</v>
      </c>
      <c r="O2637" t="s">
        <v>56</v>
      </c>
      <c r="P2637" t="s">
        <v>57</v>
      </c>
      <c r="U2637" t="s">
        <v>4819</v>
      </c>
      <c r="V2637" t="b">
        <f t="shared" si="41"/>
        <v>0</v>
      </c>
      <c r="W2637" t="s">
        <v>69</v>
      </c>
      <c r="X2637" t="s">
        <v>60</v>
      </c>
      <c r="Y2637" t="s">
        <v>61</v>
      </c>
      <c r="AA2637" t="s">
        <v>4820</v>
      </c>
      <c r="AC2637">
        <v>6346352</v>
      </c>
      <c r="AE2637" s="2">
        <v>30000</v>
      </c>
      <c r="AF2637" s="2">
        <v>30000</v>
      </c>
      <c r="AG2637" s="2">
        <v>1500000</v>
      </c>
      <c r="AH2637" s="2">
        <v>1500000</v>
      </c>
      <c r="AI2637" s="2">
        <v>0</v>
      </c>
      <c r="AJ2637" s="2">
        <v>0</v>
      </c>
      <c r="AK2637" s="2">
        <v>37975.919999999998</v>
      </c>
      <c r="AL2637" s="2">
        <v>1898796</v>
      </c>
      <c r="AM2637" s="2">
        <v>1898796</v>
      </c>
      <c r="AN2637" s="2">
        <v>16779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1145828</v>
      </c>
      <c r="AU2637" s="2">
        <v>425482</v>
      </c>
      <c r="AV2637" s="2">
        <v>1166369</v>
      </c>
      <c r="AW2637" s="2">
        <v>20</v>
      </c>
    </row>
    <row r="2638" spans="1:49" x14ac:dyDescent="0.2">
      <c r="A2638" t="s">
        <v>4821</v>
      </c>
      <c r="B2638" t="s">
        <v>49</v>
      </c>
      <c r="C2638" t="s">
        <v>50</v>
      </c>
      <c r="D2638" t="s">
        <v>49</v>
      </c>
      <c r="E2638" t="s">
        <v>51</v>
      </c>
      <c r="F2638" t="s">
        <v>189</v>
      </c>
      <c r="G2638" s="1">
        <v>44378</v>
      </c>
      <c r="H2638" s="1">
        <v>44408</v>
      </c>
      <c r="I2638" s="1">
        <v>44392</v>
      </c>
      <c r="J2638" s="1">
        <v>44400</v>
      </c>
      <c r="K2638" t="s">
        <v>151</v>
      </c>
      <c r="L2638" t="s">
        <v>65</v>
      </c>
      <c r="M2638" t="s">
        <v>200</v>
      </c>
      <c r="N2638" t="s">
        <v>200</v>
      </c>
      <c r="O2638" t="s">
        <v>56</v>
      </c>
      <c r="P2638" t="s">
        <v>57</v>
      </c>
      <c r="Q2638" t="s">
        <v>56</v>
      </c>
      <c r="S2638" t="s">
        <v>176</v>
      </c>
      <c r="U2638" t="s">
        <v>4822</v>
      </c>
      <c r="V2638" t="b">
        <f t="shared" si="41"/>
        <v>1</v>
      </c>
      <c r="W2638" t="s">
        <v>77</v>
      </c>
      <c r="X2638" t="s">
        <v>60</v>
      </c>
      <c r="Y2638" t="s">
        <v>61</v>
      </c>
      <c r="Z2638" t="s">
        <v>97</v>
      </c>
      <c r="AC2638">
        <v>6142250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L2638" s="2">
        <v>720631</v>
      </c>
      <c r="AM2638" s="2">
        <v>720631</v>
      </c>
      <c r="AN2638" s="2">
        <v>11297</v>
      </c>
      <c r="AO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50000</v>
      </c>
    </row>
    <row r="2639" spans="1:49" x14ac:dyDescent="0.2">
      <c r="A2639" t="s">
        <v>4823</v>
      </c>
      <c r="B2639" t="s">
        <v>49</v>
      </c>
      <c r="C2639" t="s">
        <v>50</v>
      </c>
      <c r="D2639" t="s">
        <v>49</v>
      </c>
      <c r="E2639" t="s">
        <v>51</v>
      </c>
      <c r="F2639" t="s">
        <v>189</v>
      </c>
      <c r="G2639" s="1">
        <v>44378</v>
      </c>
      <c r="H2639" s="1">
        <v>44408</v>
      </c>
      <c r="I2639" s="1">
        <v>44392</v>
      </c>
      <c r="J2639" s="1">
        <v>44400</v>
      </c>
      <c r="K2639" t="s">
        <v>151</v>
      </c>
      <c r="L2639" t="s">
        <v>65</v>
      </c>
      <c r="M2639" t="s">
        <v>200</v>
      </c>
      <c r="N2639" t="s">
        <v>200</v>
      </c>
      <c r="O2639" t="s">
        <v>56</v>
      </c>
      <c r="P2639" t="s">
        <v>57</v>
      </c>
      <c r="Q2639" t="s">
        <v>56</v>
      </c>
      <c r="S2639" t="s">
        <v>176</v>
      </c>
      <c r="U2639" t="s">
        <v>4824</v>
      </c>
      <c r="V2639" t="b">
        <f t="shared" si="41"/>
        <v>1</v>
      </c>
      <c r="W2639" t="s">
        <v>77</v>
      </c>
      <c r="X2639" t="s">
        <v>60</v>
      </c>
      <c r="Y2639" t="s">
        <v>61</v>
      </c>
      <c r="Z2639" t="s">
        <v>97</v>
      </c>
      <c r="AC2639">
        <v>6142250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L2639" s="2">
        <v>675046</v>
      </c>
      <c r="AM2639" s="2">
        <v>675046</v>
      </c>
      <c r="AN2639" s="2">
        <v>716</v>
      </c>
      <c r="AO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50000</v>
      </c>
    </row>
    <row r="2640" spans="1:49" x14ac:dyDescent="0.2">
      <c r="A2640" t="s">
        <v>4825</v>
      </c>
      <c r="B2640" t="s">
        <v>49</v>
      </c>
      <c r="C2640" t="s">
        <v>50</v>
      </c>
      <c r="D2640" t="s">
        <v>510</v>
      </c>
      <c r="E2640" t="s">
        <v>511</v>
      </c>
      <c r="F2640" t="s">
        <v>512</v>
      </c>
      <c r="G2640" s="1">
        <v>44378</v>
      </c>
      <c r="H2640" s="1">
        <v>44408</v>
      </c>
      <c r="I2640" s="1">
        <v>44389</v>
      </c>
      <c r="J2640" s="1">
        <v>44400</v>
      </c>
      <c r="K2640" t="s">
        <v>151</v>
      </c>
      <c r="L2640" t="s">
        <v>65</v>
      </c>
      <c r="M2640" t="s">
        <v>396</v>
      </c>
      <c r="N2640" t="s">
        <v>396</v>
      </c>
      <c r="O2640" t="s">
        <v>116</v>
      </c>
      <c r="P2640" t="s">
        <v>117</v>
      </c>
      <c r="Q2640" t="s">
        <v>153</v>
      </c>
      <c r="S2640" t="s">
        <v>75</v>
      </c>
      <c r="U2640" t="s">
        <v>4826</v>
      </c>
      <c r="V2640" t="b">
        <f t="shared" si="41"/>
        <v>0</v>
      </c>
      <c r="W2640" t="s">
        <v>69</v>
      </c>
      <c r="X2640" t="s">
        <v>60</v>
      </c>
      <c r="Y2640" t="s">
        <v>61</v>
      </c>
      <c r="Z2640" t="s">
        <v>78</v>
      </c>
      <c r="AC2640">
        <v>6481034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56455.56</v>
      </c>
      <c r="AL2640" s="2">
        <v>2971345</v>
      </c>
      <c r="AM2640" s="2">
        <v>2971345</v>
      </c>
      <c r="AN2640" s="2">
        <v>232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533167</v>
      </c>
      <c r="AU2640" s="2">
        <v>527524</v>
      </c>
      <c r="AV2640" s="2">
        <v>1972589</v>
      </c>
      <c r="AW2640" s="2">
        <v>19</v>
      </c>
    </row>
    <row r="2641" spans="1:49" x14ac:dyDescent="0.2">
      <c r="A2641" t="s">
        <v>4827</v>
      </c>
      <c r="B2641" t="s">
        <v>49</v>
      </c>
      <c r="C2641" t="s">
        <v>50</v>
      </c>
      <c r="D2641" t="s">
        <v>510</v>
      </c>
      <c r="E2641" t="s">
        <v>511</v>
      </c>
      <c r="F2641" t="s">
        <v>512</v>
      </c>
      <c r="G2641" s="1">
        <v>44378</v>
      </c>
      <c r="H2641" s="1">
        <v>44408</v>
      </c>
      <c r="I2641" s="1">
        <v>44389</v>
      </c>
      <c r="J2641" s="1">
        <v>44400</v>
      </c>
      <c r="K2641" t="s">
        <v>151</v>
      </c>
      <c r="L2641" t="s">
        <v>65</v>
      </c>
      <c r="M2641" t="s">
        <v>368</v>
      </c>
      <c r="N2641" t="s">
        <v>368</v>
      </c>
      <c r="O2641" t="s">
        <v>116</v>
      </c>
      <c r="P2641" t="s">
        <v>369</v>
      </c>
      <c r="Q2641" t="s">
        <v>153</v>
      </c>
      <c r="S2641" t="s">
        <v>75</v>
      </c>
      <c r="U2641" t="s">
        <v>4828</v>
      </c>
      <c r="V2641" t="b">
        <f t="shared" si="41"/>
        <v>0</v>
      </c>
      <c r="W2641" t="s">
        <v>69</v>
      </c>
      <c r="X2641" t="s">
        <v>60</v>
      </c>
      <c r="Y2641" t="s">
        <v>61</v>
      </c>
      <c r="Z2641" t="s">
        <v>78</v>
      </c>
      <c r="AC2641">
        <v>6141910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75882.8</v>
      </c>
      <c r="AL2641" s="2">
        <v>4215711</v>
      </c>
      <c r="AM2641" s="2">
        <v>4215711</v>
      </c>
      <c r="AN2641" s="2">
        <v>2039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4209103</v>
      </c>
      <c r="AU2641" s="2">
        <v>4087391</v>
      </c>
      <c r="AV2641" s="2">
        <v>4215709</v>
      </c>
      <c r="AW2641" s="2">
        <v>18</v>
      </c>
    </row>
    <row r="2642" spans="1:49" x14ac:dyDescent="0.2">
      <c r="A2642" t="s">
        <v>4829</v>
      </c>
      <c r="B2642" t="s">
        <v>49</v>
      </c>
      <c r="C2642" t="s">
        <v>50</v>
      </c>
      <c r="D2642" t="s">
        <v>49</v>
      </c>
      <c r="E2642" t="s">
        <v>51</v>
      </c>
      <c r="F2642" t="s">
        <v>189</v>
      </c>
      <c r="G2642" s="1">
        <v>44378</v>
      </c>
      <c r="H2642" s="1">
        <v>44408</v>
      </c>
      <c r="I2642" s="1">
        <v>44392</v>
      </c>
      <c r="J2642" s="1">
        <v>44392</v>
      </c>
      <c r="K2642" t="s">
        <v>151</v>
      </c>
      <c r="L2642" t="s">
        <v>65</v>
      </c>
      <c r="M2642" t="s">
        <v>1014</v>
      </c>
      <c r="N2642" t="s">
        <v>1014</v>
      </c>
      <c r="O2642" t="s">
        <v>56</v>
      </c>
      <c r="P2642" t="s">
        <v>57</v>
      </c>
      <c r="Q2642" t="s">
        <v>56</v>
      </c>
      <c r="S2642" t="s">
        <v>3329</v>
      </c>
      <c r="U2642" t="s">
        <v>4830</v>
      </c>
      <c r="V2642" t="b">
        <f t="shared" si="41"/>
        <v>1</v>
      </c>
      <c r="W2642" t="s">
        <v>77</v>
      </c>
      <c r="X2642" t="s">
        <v>60</v>
      </c>
      <c r="Y2642" t="s">
        <v>61</v>
      </c>
      <c r="Z2642" t="s">
        <v>97</v>
      </c>
      <c r="AC2642">
        <v>6141709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L2642" s="2">
        <v>201692</v>
      </c>
      <c r="AM2642" s="2">
        <v>201692</v>
      </c>
      <c r="AN2642" s="2">
        <v>849</v>
      </c>
      <c r="AO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83150</v>
      </c>
    </row>
    <row r="2643" spans="1:49" x14ac:dyDescent="0.2">
      <c r="A2643" t="s">
        <v>4831</v>
      </c>
      <c r="B2643" t="s">
        <v>49</v>
      </c>
      <c r="C2643" t="s">
        <v>50</v>
      </c>
      <c r="D2643" t="s">
        <v>49</v>
      </c>
      <c r="E2643" t="s">
        <v>51</v>
      </c>
      <c r="F2643" t="s">
        <v>189</v>
      </c>
      <c r="G2643" s="1">
        <v>44378</v>
      </c>
      <c r="H2643" s="1">
        <v>44408</v>
      </c>
      <c r="I2643" s="1">
        <v>44389</v>
      </c>
      <c r="J2643" s="1">
        <v>44400</v>
      </c>
      <c r="K2643" t="s">
        <v>151</v>
      </c>
      <c r="L2643" t="s">
        <v>65</v>
      </c>
      <c r="M2643" t="s">
        <v>1014</v>
      </c>
      <c r="N2643" t="s">
        <v>1014</v>
      </c>
      <c r="O2643" t="s">
        <v>56</v>
      </c>
      <c r="P2643" t="s">
        <v>57</v>
      </c>
      <c r="Q2643" t="s">
        <v>56</v>
      </c>
      <c r="S2643" t="s">
        <v>134</v>
      </c>
      <c r="U2643" t="s">
        <v>4832</v>
      </c>
      <c r="V2643" t="b">
        <f t="shared" si="41"/>
        <v>0</v>
      </c>
      <c r="W2643" t="s">
        <v>69</v>
      </c>
      <c r="X2643" t="s">
        <v>60</v>
      </c>
      <c r="Y2643" t="s">
        <v>61</v>
      </c>
      <c r="Z2643" t="s">
        <v>78</v>
      </c>
      <c r="AC2643">
        <v>6141709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3456.7</v>
      </c>
      <c r="AL2643" s="2">
        <v>207236</v>
      </c>
      <c r="AM2643" s="2">
        <v>207236</v>
      </c>
      <c r="AN2643" s="2">
        <v>182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200132</v>
      </c>
      <c r="AU2643" s="2">
        <v>127397</v>
      </c>
      <c r="AV2643" s="2">
        <v>201027</v>
      </c>
      <c r="AW2643" s="2">
        <v>16.68</v>
      </c>
    </row>
    <row r="2644" spans="1:49" x14ac:dyDescent="0.2">
      <c r="A2644" t="s">
        <v>4833</v>
      </c>
      <c r="B2644" t="s">
        <v>49</v>
      </c>
      <c r="C2644" t="s">
        <v>50</v>
      </c>
      <c r="D2644" t="s">
        <v>49</v>
      </c>
      <c r="E2644" t="s">
        <v>51</v>
      </c>
      <c r="F2644" t="s">
        <v>189</v>
      </c>
      <c r="G2644" s="1">
        <v>44378</v>
      </c>
      <c r="H2644" s="1">
        <v>44408</v>
      </c>
      <c r="I2644" s="1">
        <v>44392</v>
      </c>
      <c r="J2644" s="1">
        <v>44392</v>
      </c>
      <c r="K2644" t="s">
        <v>151</v>
      </c>
      <c r="L2644" t="s">
        <v>65</v>
      </c>
      <c r="M2644" t="s">
        <v>237</v>
      </c>
      <c r="N2644" t="s">
        <v>237</v>
      </c>
      <c r="O2644" t="s">
        <v>56</v>
      </c>
      <c r="P2644" t="s">
        <v>57</v>
      </c>
      <c r="Q2644" t="s">
        <v>56</v>
      </c>
      <c r="S2644" t="s">
        <v>134</v>
      </c>
      <c r="U2644" t="s">
        <v>4834</v>
      </c>
      <c r="V2644" t="b">
        <f t="shared" si="41"/>
        <v>0</v>
      </c>
      <c r="W2644" t="s">
        <v>77</v>
      </c>
      <c r="X2644" t="s">
        <v>60</v>
      </c>
      <c r="Y2644" t="s">
        <v>61</v>
      </c>
      <c r="Z2644" t="s">
        <v>78</v>
      </c>
      <c r="AC2644">
        <v>6138659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L2644" s="2">
        <v>233288</v>
      </c>
      <c r="AM2644" s="2">
        <v>233288</v>
      </c>
      <c r="AN2644" s="2">
        <v>306</v>
      </c>
      <c r="AO2644" s="2">
        <v>0</v>
      </c>
      <c r="AQ2644" s="2">
        <v>0</v>
      </c>
      <c r="AR2644" s="2">
        <v>0</v>
      </c>
      <c r="AS2644" s="2">
        <v>0</v>
      </c>
      <c r="AT2644" s="2">
        <v>222726</v>
      </c>
      <c r="AU2644" s="2">
        <v>90447</v>
      </c>
      <c r="AV2644" s="2">
        <v>223646</v>
      </c>
      <c r="AW2644" s="2">
        <v>25000</v>
      </c>
    </row>
    <row r="2645" spans="1:49" x14ac:dyDescent="0.2">
      <c r="A2645" t="s">
        <v>4835</v>
      </c>
      <c r="B2645" t="s">
        <v>49</v>
      </c>
      <c r="C2645" t="s">
        <v>50</v>
      </c>
      <c r="D2645" t="s">
        <v>49</v>
      </c>
      <c r="E2645" t="s">
        <v>51</v>
      </c>
      <c r="F2645" t="s">
        <v>189</v>
      </c>
      <c r="G2645" s="1">
        <v>44378</v>
      </c>
      <c r="H2645" s="1">
        <v>44408</v>
      </c>
      <c r="I2645" s="1">
        <v>44392</v>
      </c>
      <c r="J2645" s="1">
        <v>44392</v>
      </c>
      <c r="K2645" t="s">
        <v>151</v>
      </c>
      <c r="L2645" t="s">
        <v>65</v>
      </c>
      <c r="M2645" t="s">
        <v>237</v>
      </c>
      <c r="N2645" t="s">
        <v>237</v>
      </c>
      <c r="O2645" t="s">
        <v>56</v>
      </c>
      <c r="P2645" t="s">
        <v>57</v>
      </c>
      <c r="Q2645" t="s">
        <v>56</v>
      </c>
      <c r="S2645" t="s">
        <v>176</v>
      </c>
      <c r="U2645" t="s">
        <v>4836</v>
      </c>
      <c r="V2645" t="b">
        <f t="shared" si="41"/>
        <v>0</v>
      </c>
      <c r="W2645" t="s">
        <v>77</v>
      </c>
      <c r="X2645" t="s">
        <v>60</v>
      </c>
      <c r="Y2645" t="s">
        <v>61</v>
      </c>
      <c r="Z2645" t="s">
        <v>97</v>
      </c>
      <c r="AC2645">
        <v>6138659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L2645" s="2">
        <v>189608</v>
      </c>
      <c r="AM2645" s="2">
        <v>189608</v>
      </c>
      <c r="AN2645" s="2">
        <v>222</v>
      </c>
      <c r="AO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25000</v>
      </c>
    </row>
    <row r="2646" spans="1:49" x14ac:dyDescent="0.2">
      <c r="A2646" t="s">
        <v>4837</v>
      </c>
      <c r="B2646" t="s">
        <v>49</v>
      </c>
      <c r="C2646" t="s">
        <v>50</v>
      </c>
      <c r="D2646" t="s">
        <v>49</v>
      </c>
      <c r="E2646" t="s">
        <v>51</v>
      </c>
      <c r="F2646" t="s">
        <v>189</v>
      </c>
      <c r="G2646" s="1">
        <v>44378</v>
      </c>
      <c r="H2646" s="1">
        <v>44408</v>
      </c>
      <c r="I2646" s="1">
        <v>44392</v>
      </c>
      <c r="J2646" s="1">
        <v>44400</v>
      </c>
      <c r="K2646" t="s">
        <v>151</v>
      </c>
      <c r="L2646" t="s">
        <v>65</v>
      </c>
      <c r="M2646" t="s">
        <v>138</v>
      </c>
      <c r="N2646" t="s">
        <v>138</v>
      </c>
      <c r="O2646" t="s">
        <v>56</v>
      </c>
      <c r="P2646" t="s">
        <v>57</v>
      </c>
      <c r="Q2646" t="s">
        <v>56</v>
      </c>
      <c r="S2646" t="s">
        <v>387</v>
      </c>
      <c r="U2646" t="s">
        <v>4838</v>
      </c>
      <c r="V2646" t="b">
        <f t="shared" si="41"/>
        <v>0</v>
      </c>
      <c r="W2646" t="s">
        <v>69</v>
      </c>
      <c r="X2646" t="s">
        <v>60</v>
      </c>
      <c r="Y2646" t="s">
        <v>61</v>
      </c>
      <c r="Z2646" t="s">
        <v>78</v>
      </c>
      <c r="AC2646">
        <v>6141697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727.28</v>
      </c>
      <c r="AL2646" s="2">
        <v>37879</v>
      </c>
      <c r="AM2646" s="2">
        <v>37879</v>
      </c>
      <c r="AN2646" s="2">
        <v>9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37690</v>
      </c>
      <c r="AU2646" s="2">
        <v>30635</v>
      </c>
      <c r="AV2646" s="2">
        <v>37706</v>
      </c>
      <c r="AW2646" s="2">
        <v>19.2</v>
      </c>
    </row>
    <row r="2647" spans="1:49" x14ac:dyDescent="0.2">
      <c r="A2647" t="s">
        <v>4839</v>
      </c>
      <c r="B2647" t="s">
        <v>49</v>
      </c>
      <c r="C2647" t="s">
        <v>50</v>
      </c>
      <c r="D2647" t="s">
        <v>49</v>
      </c>
      <c r="E2647" t="s">
        <v>51</v>
      </c>
      <c r="F2647" t="s">
        <v>189</v>
      </c>
      <c r="G2647" s="1">
        <v>44378</v>
      </c>
      <c r="H2647" s="1">
        <v>44408</v>
      </c>
      <c r="I2647" s="1">
        <v>44392</v>
      </c>
      <c r="J2647" s="1">
        <v>44400</v>
      </c>
      <c r="K2647" t="s">
        <v>151</v>
      </c>
      <c r="L2647" t="s">
        <v>65</v>
      </c>
      <c r="M2647" t="s">
        <v>138</v>
      </c>
      <c r="N2647" t="s">
        <v>138</v>
      </c>
      <c r="O2647" t="s">
        <v>56</v>
      </c>
      <c r="P2647" t="s">
        <v>57</v>
      </c>
      <c r="Q2647" t="s">
        <v>56</v>
      </c>
      <c r="S2647" t="s">
        <v>134</v>
      </c>
      <c r="U2647" t="s">
        <v>4840</v>
      </c>
      <c r="V2647" t="b">
        <f t="shared" si="41"/>
        <v>0</v>
      </c>
      <c r="W2647" t="s">
        <v>69</v>
      </c>
      <c r="X2647" t="s">
        <v>60</v>
      </c>
      <c r="Y2647" t="s">
        <v>61</v>
      </c>
      <c r="Z2647" t="s">
        <v>78</v>
      </c>
      <c r="AC2647">
        <v>6141697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4726.8100000000004</v>
      </c>
      <c r="AL2647" s="2">
        <v>246188</v>
      </c>
      <c r="AM2647" s="2">
        <v>246188</v>
      </c>
      <c r="AN2647" s="2">
        <v>157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245897</v>
      </c>
      <c r="AU2647" s="2">
        <v>213174</v>
      </c>
      <c r="AV2647" s="2">
        <v>246011</v>
      </c>
      <c r="AW2647" s="2">
        <v>19.2</v>
      </c>
    </row>
    <row r="2648" spans="1:49" x14ac:dyDescent="0.2">
      <c r="A2648" t="s">
        <v>4841</v>
      </c>
      <c r="B2648" t="s">
        <v>49</v>
      </c>
      <c r="C2648" t="s">
        <v>50</v>
      </c>
      <c r="D2648" t="s">
        <v>510</v>
      </c>
      <c r="E2648" t="s">
        <v>511</v>
      </c>
      <c r="F2648" t="s">
        <v>512</v>
      </c>
      <c r="G2648" s="1">
        <v>44378</v>
      </c>
      <c r="H2648" s="1">
        <v>44408</v>
      </c>
      <c r="I2648" s="1">
        <v>44389</v>
      </c>
      <c r="J2648" s="1">
        <v>44400</v>
      </c>
      <c r="K2648" t="s">
        <v>53</v>
      </c>
      <c r="L2648" t="s">
        <v>65</v>
      </c>
      <c r="M2648" t="s">
        <v>4409</v>
      </c>
      <c r="N2648" t="s">
        <v>4409</v>
      </c>
      <c r="O2648" t="s">
        <v>116</v>
      </c>
      <c r="P2648" t="s">
        <v>117</v>
      </c>
      <c r="U2648" t="s">
        <v>4842</v>
      </c>
      <c r="V2648" t="b">
        <f t="shared" si="41"/>
        <v>0</v>
      </c>
      <c r="W2648" t="s">
        <v>69</v>
      </c>
      <c r="X2648" t="s">
        <v>60</v>
      </c>
      <c r="Y2648" t="s">
        <v>61</v>
      </c>
      <c r="AA2648" t="s">
        <v>4843</v>
      </c>
      <c r="AC2648">
        <v>6661632</v>
      </c>
      <c r="AE2648" s="2">
        <v>155332</v>
      </c>
      <c r="AF2648" s="2">
        <v>155332</v>
      </c>
      <c r="AG2648" s="2">
        <v>5177733</v>
      </c>
      <c r="AH2648" s="2">
        <v>5177733</v>
      </c>
      <c r="AI2648" s="2">
        <v>0</v>
      </c>
      <c r="AJ2648" s="2">
        <v>0</v>
      </c>
      <c r="AK2648" s="2">
        <v>173592.03</v>
      </c>
      <c r="AL2648" s="2">
        <v>5786401</v>
      </c>
      <c r="AM2648" s="2">
        <v>5786401</v>
      </c>
      <c r="AN2648" s="2">
        <v>5669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19134</v>
      </c>
      <c r="AU2648" s="2">
        <v>18038</v>
      </c>
      <c r="AV2648" s="2">
        <v>824255</v>
      </c>
      <c r="AW2648" s="2">
        <v>30</v>
      </c>
    </row>
    <row r="2649" spans="1:49" x14ac:dyDescent="0.2">
      <c r="A2649" t="s">
        <v>4844</v>
      </c>
      <c r="B2649" t="s">
        <v>49</v>
      </c>
      <c r="C2649" t="s">
        <v>50</v>
      </c>
      <c r="D2649" t="s">
        <v>510</v>
      </c>
      <c r="E2649" t="s">
        <v>511</v>
      </c>
      <c r="F2649" t="s">
        <v>512</v>
      </c>
      <c r="G2649" s="1">
        <v>44378</v>
      </c>
      <c r="H2649" s="1">
        <v>44408</v>
      </c>
      <c r="I2649" s="1">
        <v>44389</v>
      </c>
      <c r="J2649" s="1">
        <v>44425</v>
      </c>
      <c r="K2649" t="s">
        <v>151</v>
      </c>
      <c r="L2649" t="s">
        <v>65</v>
      </c>
      <c r="M2649" t="s">
        <v>513</v>
      </c>
      <c r="N2649" t="s">
        <v>513</v>
      </c>
      <c r="O2649" t="s">
        <v>116</v>
      </c>
      <c r="P2649" t="s">
        <v>117</v>
      </c>
      <c r="Q2649" t="s">
        <v>153</v>
      </c>
      <c r="S2649" t="s">
        <v>75</v>
      </c>
      <c r="U2649" t="s">
        <v>4845</v>
      </c>
      <c r="V2649" t="b">
        <f t="shared" si="41"/>
        <v>0</v>
      </c>
      <c r="W2649" t="s">
        <v>69</v>
      </c>
      <c r="X2649" t="s">
        <v>60</v>
      </c>
      <c r="Y2649" t="s">
        <v>61</v>
      </c>
      <c r="Z2649" t="s">
        <v>97</v>
      </c>
      <c r="AC2649">
        <v>6271042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10869.39</v>
      </c>
      <c r="AL2649" s="2">
        <v>362313</v>
      </c>
      <c r="AM2649" s="2">
        <v>362313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30</v>
      </c>
    </row>
    <row r="2650" spans="1:49" x14ac:dyDescent="0.2">
      <c r="A2650" t="s">
        <v>4846</v>
      </c>
      <c r="B2650" t="s">
        <v>49</v>
      </c>
      <c r="C2650" t="s">
        <v>50</v>
      </c>
      <c r="D2650" t="s">
        <v>510</v>
      </c>
      <c r="E2650" t="s">
        <v>511</v>
      </c>
      <c r="F2650" t="s">
        <v>512</v>
      </c>
      <c r="G2650" s="1">
        <v>44409</v>
      </c>
      <c r="H2650" s="1">
        <v>44439</v>
      </c>
      <c r="I2650" s="1">
        <v>44389</v>
      </c>
      <c r="J2650" s="1">
        <v>44416</v>
      </c>
      <c r="K2650" t="s">
        <v>151</v>
      </c>
      <c r="L2650" t="s">
        <v>184</v>
      </c>
      <c r="M2650" t="s">
        <v>382</v>
      </c>
      <c r="N2650" t="s">
        <v>382</v>
      </c>
      <c r="O2650" t="s">
        <v>116</v>
      </c>
      <c r="P2650" t="s">
        <v>117</v>
      </c>
      <c r="Q2650" t="s">
        <v>153</v>
      </c>
      <c r="S2650" t="s">
        <v>75</v>
      </c>
      <c r="U2650" t="s">
        <v>4847</v>
      </c>
      <c r="V2650" t="b">
        <f t="shared" si="41"/>
        <v>0</v>
      </c>
      <c r="W2650" t="s">
        <v>69</v>
      </c>
      <c r="X2650" t="s">
        <v>60</v>
      </c>
      <c r="Y2650" t="s">
        <v>61</v>
      </c>
      <c r="Z2650" t="s">
        <v>78</v>
      </c>
      <c r="AC2650">
        <v>6342791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2706.19</v>
      </c>
      <c r="AL2650" s="2">
        <v>96892</v>
      </c>
      <c r="AM2650" s="2">
        <v>96892</v>
      </c>
      <c r="AN2650" s="2">
        <v>234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24413</v>
      </c>
      <c r="AU2650" s="2">
        <v>24379</v>
      </c>
      <c r="AV2650" s="2">
        <v>24413</v>
      </c>
      <c r="AW2650" s="2">
        <v>27.93</v>
      </c>
    </row>
    <row r="2651" spans="1:49" x14ac:dyDescent="0.2">
      <c r="A2651" t="s">
        <v>4848</v>
      </c>
      <c r="B2651" t="s">
        <v>49</v>
      </c>
      <c r="C2651" t="s">
        <v>50</v>
      </c>
      <c r="D2651" t="s">
        <v>49</v>
      </c>
      <c r="E2651" t="s">
        <v>51</v>
      </c>
      <c r="F2651" t="s">
        <v>189</v>
      </c>
      <c r="G2651" s="1">
        <v>44378</v>
      </c>
      <c r="H2651" s="1">
        <v>44408</v>
      </c>
      <c r="I2651" s="1">
        <v>44389</v>
      </c>
      <c r="J2651" s="1">
        <v>44400</v>
      </c>
      <c r="K2651" t="s">
        <v>151</v>
      </c>
      <c r="L2651" t="s">
        <v>65</v>
      </c>
      <c r="M2651" t="s">
        <v>133</v>
      </c>
      <c r="N2651" t="s">
        <v>133</v>
      </c>
      <c r="O2651" t="s">
        <v>56</v>
      </c>
      <c r="P2651" t="s">
        <v>57</v>
      </c>
      <c r="Q2651" t="s">
        <v>153</v>
      </c>
      <c r="S2651" t="s">
        <v>176</v>
      </c>
      <c r="U2651" t="s">
        <v>4849</v>
      </c>
      <c r="V2651" t="b">
        <f t="shared" si="41"/>
        <v>0</v>
      </c>
      <c r="W2651" t="s">
        <v>69</v>
      </c>
      <c r="X2651" t="s">
        <v>60</v>
      </c>
      <c r="Y2651" t="s">
        <v>61</v>
      </c>
      <c r="Z2651" t="s">
        <v>97</v>
      </c>
      <c r="AC2651">
        <v>6141706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45490.17</v>
      </c>
      <c r="AL2651" s="2">
        <v>2044502</v>
      </c>
      <c r="AM2651" s="2">
        <v>2044502</v>
      </c>
      <c r="AN2651" s="2">
        <v>3344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22.25</v>
      </c>
    </row>
    <row r="2652" spans="1:49" x14ac:dyDescent="0.2">
      <c r="A2652" t="s">
        <v>4850</v>
      </c>
      <c r="B2652" t="s">
        <v>49</v>
      </c>
      <c r="C2652" t="s">
        <v>50</v>
      </c>
      <c r="D2652" t="s">
        <v>49</v>
      </c>
      <c r="E2652" t="s">
        <v>51</v>
      </c>
      <c r="F2652" t="s">
        <v>189</v>
      </c>
      <c r="G2652" s="1">
        <v>44378</v>
      </c>
      <c r="H2652" s="1">
        <v>44408</v>
      </c>
      <c r="I2652" s="1">
        <v>44392</v>
      </c>
      <c r="J2652" s="1">
        <v>44392</v>
      </c>
      <c r="K2652" t="s">
        <v>151</v>
      </c>
      <c r="L2652" t="s">
        <v>65</v>
      </c>
      <c r="M2652" t="s">
        <v>91</v>
      </c>
      <c r="N2652" t="s">
        <v>91</v>
      </c>
      <c r="O2652" t="s">
        <v>56</v>
      </c>
      <c r="P2652" t="s">
        <v>57</v>
      </c>
      <c r="Q2652" t="s">
        <v>56</v>
      </c>
      <c r="S2652" t="s">
        <v>4851</v>
      </c>
      <c r="U2652" t="s">
        <v>4852</v>
      </c>
      <c r="V2652" t="b">
        <f t="shared" si="41"/>
        <v>1</v>
      </c>
      <c r="W2652" t="s">
        <v>77</v>
      </c>
      <c r="X2652" t="s">
        <v>60</v>
      </c>
      <c r="Y2652" t="s">
        <v>61</v>
      </c>
      <c r="Z2652" t="s">
        <v>97</v>
      </c>
      <c r="AC2652">
        <v>6915880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L2652" s="2">
        <v>8683</v>
      </c>
      <c r="AM2652" s="2">
        <v>8683</v>
      </c>
      <c r="AN2652" s="2">
        <v>154</v>
      </c>
      <c r="AO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25000</v>
      </c>
    </row>
    <row r="2653" spans="1:49" x14ac:dyDescent="0.2">
      <c r="A2653" t="s">
        <v>4853</v>
      </c>
      <c r="B2653" t="s">
        <v>49</v>
      </c>
      <c r="C2653" t="s">
        <v>50</v>
      </c>
      <c r="D2653" t="s">
        <v>49</v>
      </c>
      <c r="E2653" t="s">
        <v>51</v>
      </c>
      <c r="F2653" t="s">
        <v>189</v>
      </c>
      <c r="G2653" s="1">
        <v>44378</v>
      </c>
      <c r="H2653" s="1">
        <v>44408</v>
      </c>
      <c r="I2653" s="1">
        <v>44392</v>
      </c>
      <c r="J2653" s="1">
        <v>44392</v>
      </c>
      <c r="K2653" t="s">
        <v>151</v>
      </c>
      <c r="L2653" t="s">
        <v>65</v>
      </c>
      <c r="M2653" t="s">
        <v>91</v>
      </c>
      <c r="N2653" t="s">
        <v>91</v>
      </c>
      <c r="O2653" t="s">
        <v>56</v>
      </c>
      <c r="P2653" t="s">
        <v>57</v>
      </c>
      <c r="Q2653" t="s">
        <v>56</v>
      </c>
      <c r="S2653" t="s">
        <v>134</v>
      </c>
      <c r="U2653" t="s">
        <v>4854</v>
      </c>
      <c r="V2653" t="b">
        <f t="shared" si="41"/>
        <v>1</v>
      </c>
      <c r="W2653" t="s">
        <v>77</v>
      </c>
      <c r="X2653" t="s">
        <v>60</v>
      </c>
      <c r="Y2653" t="s">
        <v>61</v>
      </c>
      <c r="Z2653" t="s">
        <v>78</v>
      </c>
      <c r="AC2653">
        <v>6915880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L2653" s="2">
        <v>139176</v>
      </c>
      <c r="AM2653" s="2">
        <v>139176</v>
      </c>
      <c r="AN2653" s="2">
        <v>201</v>
      </c>
      <c r="AO2653" s="2">
        <v>0</v>
      </c>
      <c r="AQ2653" s="2">
        <v>0</v>
      </c>
      <c r="AR2653" s="2">
        <v>0</v>
      </c>
      <c r="AS2653" s="2">
        <v>0</v>
      </c>
      <c r="AT2653" s="2">
        <v>101724</v>
      </c>
      <c r="AU2653" s="2">
        <v>44832</v>
      </c>
      <c r="AV2653" s="2">
        <v>102468</v>
      </c>
      <c r="AW2653" s="2">
        <v>25000</v>
      </c>
    </row>
    <row r="2654" spans="1:49" x14ac:dyDescent="0.2">
      <c r="A2654" t="s">
        <v>4855</v>
      </c>
      <c r="B2654" t="s">
        <v>49</v>
      </c>
      <c r="C2654" t="s">
        <v>50</v>
      </c>
      <c r="D2654" t="s">
        <v>49</v>
      </c>
      <c r="E2654" t="s">
        <v>51</v>
      </c>
      <c r="F2654" t="s">
        <v>189</v>
      </c>
      <c r="G2654" s="1">
        <v>44378</v>
      </c>
      <c r="H2654" s="1">
        <v>44408</v>
      </c>
      <c r="I2654" s="1">
        <v>44392</v>
      </c>
      <c r="J2654" s="1">
        <v>44392</v>
      </c>
      <c r="K2654" t="s">
        <v>151</v>
      </c>
      <c r="L2654" t="s">
        <v>65</v>
      </c>
      <c r="M2654" t="s">
        <v>424</v>
      </c>
      <c r="N2654" t="s">
        <v>424</v>
      </c>
      <c r="O2654" t="s">
        <v>56</v>
      </c>
      <c r="P2654" t="s">
        <v>57</v>
      </c>
      <c r="Q2654" t="s">
        <v>56</v>
      </c>
      <c r="S2654" t="s">
        <v>376</v>
      </c>
      <c r="U2654" t="s">
        <v>4856</v>
      </c>
      <c r="V2654" t="b">
        <f t="shared" si="41"/>
        <v>1</v>
      </c>
      <c r="W2654" t="s">
        <v>77</v>
      </c>
      <c r="X2654" t="s">
        <v>60</v>
      </c>
      <c r="Y2654" t="s">
        <v>61</v>
      </c>
      <c r="Z2654" t="s">
        <v>78</v>
      </c>
      <c r="AC2654">
        <v>6229725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L2654" s="2">
        <v>16166</v>
      </c>
      <c r="AM2654" s="2">
        <v>16166</v>
      </c>
      <c r="AN2654" s="2">
        <v>33</v>
      </c>
      <c r="AO2654" s="2">
        <v>0</v>
      </c>
      <c r="AQ2654" s="2">
        <v>0</v>
      </c>
      <c r="AR2654" s="2">
        <v>0</v>
      </c>
      <c r="AS2654" s="2">
        <v>0</v>
      </c>
      <c r="AT2654" s="2">
        <v>15824</v>
      </c>
      <c r="AU2654" s="2">
        <v>10828</v>
      </c>
      <c r="AV2654" s="2">
        <v>16016</v>
      </c>
      <c r="AW2654" s="2">
        <v>27500</v>
      </c>
    </row>
    <row r="2655" spans="1:49" x14ac:dyDescent="0.2">
      <c r="A2655" t="s">
        <v>4857</v>
      </c>
      <c r="B2655" t="s">
        <v>49</v>
      </c>
      <c r="C2655" t="s">
        <v>50</v>
      </c>
      <c r="D2655" t="s">
        <v>49</v>
      </c>
      <c r="E2655" t="s">
        <v>51</v>
      </c>
      <c r="F2655" t="s">
        <v>189</v>
      </c>
      <c r="G2655" s="1">
        <v>44378</v>
      </c>
      <c r="H2655" s="1">
        <v>44408</v>
      </c>
      <c r="I2655" s="1">
        <v>44392</v>
      </c>
      <c r="J2655" s="1">
        <v>44392</v>
      </c>
      <c r="K2655" t="s">
        <v>151</v>
      </c>
      <c r="L2655" t="s">
        <v>65</v>
      </c>
      <c r="M2655" t="s">
        <v>1004</v>
      </c>
      <c r="N2655" t="s">
        <v>1004</v>
      </c>
      <c r="O2655" t="s">
        <v>56</v>
      </c>
      <c r="P2655" t="s">
        <v>57</v>
      </c>
      <c r="Q2655" t="s">
        <v>56</v>
      </c>
      <c r="S2655" t="s">
        <v>1038</v>
      </c>
      <c r="U2655" t="s">
        <v>4858</v>
      </c>
      <c r="V2655" t="b">
        <f t="shared" si="41"/>
        <v>1</v>
      </c>
      <c r="W2655" t="s">
        <v>77</v>
      </c>
      <c r="X2655" t="s">
        <v>60</v>
      </c>
      <c r="Y2655" t="s">
        <v>61</v>
      </c>
      <c r="Z2655" t="s">
        <v>78</v>
      </c>
      <c r="AC2655">
        <v>6142244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L2655" s="2">
        <v>640481</v>
      </c>
      <c r="AM2655" s="2">
        <v>640481</v>
      </c>
      <c r="AN2655" s="2">
        <v>578</v>
      </c>
      <c r="AO2655" s="2">
        <v>0</v>
      </c>
      <c r="AQ2655" s="2">
        <v>0</v>
      </c>
      <c r="AR2655" s="2">
        <v>0</v>
      </c>
      <c r="AS2655" s="2">
        <v>0</v>
      </c>
      <c r="AT2655" s="2">
        <v>637828</v>
      </c>
      <c r="AU2655" s="2">
        <v>518277</v>
      </c>
      <c r="AV2655" s="2">
        <v>640481</v>
      </c>
      <c r="AW2655" s="2">
        <v>37500</v>
      </c>
    </row>
    <row r="2656" spans="1:49" x14ac:dyDescent="0.2">
      <c r="A2656" t="s">
        <v>4859</v>
      </c>
      <c r="B2656" t="s">
        <v>49</v>
      </c>
      <c r="C2656" t="s">
        <v>50</v>
      </c>
      <c r="D2656" t="s">
        <v>49</v>
      </c>
      <c r="E2656" t="s">
        <v>51</v>
      </c>
      <c r="F2656" t="s">
        <v>189</v>
      </c>
      <c r="G2656" s="1">
        <v>44378</v>
      </c>
      <c r="H2656" s="1">
        <v>44408</v>
      </c>
      <c r="I2656" s="1">
        <v>44392</v>
      </c>
      <c r="J2656" s="1">
        <v>44392</v>
      </c>
      <c r="K2656" t="s">
        <v>151</v>
      </c>
      <c r="L2656" t="s">
        <v>65</v>
      </c>
      <c r="M2656" t="s">
        <v>1004</v>
      </c>
      <c r="N2656" t="s">
        <v>1004</v>
      </c>
      <c r="O2656" t="s">
        <v>56</v>
      </c>
      <c r="P2656" t="s">
        <v>57</v>
      </c>
      <c r="Q2656" t="s">
        <v>56</v>
      </c>
      <c r="S2656" t="s">
        <v>387</v>
      </c>
      <c r="U2656" t="s">
        <v>4860</v>
      </c>
      <c r="V2656" t="b">
        <f t="shared" si="41"/>
        <v>1</v>
      </c>
      <c r="W2656" t="s">
        <v>77</v>
      </c>
      <c r="X2656" t="s">
        <v>60</v>
      </c>
      <c r="Y2656" t="s">
        <v>61</v>
      </c>
      <c r="Z2656" t="s">
        <v>78</v>
      </c>
      <c r="AC2656">
        <v>6142244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L2656" s="2">
        <v>50874</v>
      </c>
      <c r="AM2656" s="2">
        <v>50874</v>
      </c>
      <c r="AN2656" s="2">
        <v>50</v>
      </c>
      <c r="AO2656" s="2">
        <v>0</v>
      </c>
      <c r="AQ2656" s="2">
        <v>0</v>
      </c>
      <c r="AR2656" s="2">
        <v>0</v>
      </c>
      <c r="AS2656" s="2">
        <v>0</v>
      </c>
      <c r="AT2656" s="2">
        <v>45613</v>
      </c>
      <c r="AU2656" s="2">
        <v>33120</v>
      </c>
      <c r="AV2656" s="2">
        <v>50874</v>
      </c>
      <c r="AW2656" s="2">
        <v>37500</v>
      </c>
    </row>
    <row r="2657" spans="1:49" x14ac:dyDescent="0.2">
      <c r="A2657" t="s">
        <v>4861</v>
      </c>
      <c r="B2657" t="s">
        <v>49</v>
      </c>
      <c r="C2657" t="s">
        <v>50</v>
      </c>
      <c r="D2657" t="s">
        <v>49</v>
      </c>
      <c r="E2657" t="s">
        <v>51</v>
      </c>
      <c r="F2657" t="s">
        <v>442</v>
      </c>
      <c r="G2657" s="1">
        <v>44348</v>
      </c>
      <c r="H2657" s="1">
        <v>44377</v>
      </c>
      <c r="I2657" s="1">
        <v>44371</v>
      </c>
      <c r="J2657" s="1">
        <v>44371</v>
      </c>
      <c r="K2657" t="s">
        <v>151</v>
      </c>
      <c r="L2657" t="s">
        <v>224</v>
      </c>
      <c r="M2657" t="s">
        <v>1011</v>
      </c>
      <c r="N2657" t="s">
        <v>1011</v>
      </c>
      <c r="O2657" t="s">
        <v>56</v>
      </c>
      <c r="P2657" t="s">
        <v>57</v>
      </c>
      <c r="Q2657" t="s">
        <v>153</v>
      </c>
      <c r="S2657" t="s">
        <v>75</v>
      </c>
      <c r="U2657" t="s">
        <v>4862</v>
      </c>
      <c r="V2657" t="b">
        <f t="shared" si="41"/>
        <v>0</v>
      </c>
      <c r="W2657" t="s">
        <v>77</v>
      </c>
      <c r="X2657" t="s">
        <v>60</v>
      </c>
      <c r="Y2657" t="s">
        <v>61</v>
      </c>
      <c r="Z2657" t="s">
        <v>78</v>
      </c>
      <c r="AC2657">
        <v>6342865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L2657" s="2">
        <v>66876</v>
      </c>
      <c r="AM2657" s="2">
        <v>66876</v>
      </c>
      <c r="AN2657" s="2">
        <v>34</v>
      </c>
      <c r="AO2657" s="2">
        <v>0</v>
      </c>
      <c r="AQ2657" s="2">
        <v>0</v>
      </c>
      <c r="AR2657" s="2">
        <v>0</v>
      </c>
      <c r="AS2657" s="2">
        <v>0</v>
      </c>
      <c r="AT2657" s="2">
        <v>66835</v>
      </c>
      <c r="AU2657" s="2">
        <v>59091</v>
      </c>
      <c r="AV2657" s="2">
        <v>66876</v>
      </c>
      <c r="AW2657" s="2">
        <v>175000</v>
      </c>
    </row>
    <row r="2658" spans="1:49" x14ac:dyDescent="0.2">
      <c r="A2658" t="s">
        <v>4863</v>
      </c>
      <c r="B2658" t="s">
        <v>49</v>
      </c>
      <c r="C2658" t="s">
        <v>50</v>
      </c>
      <c r="D2658" t="s">
        <v>49</v>
      </c>
      <c r="E2658" t="s">
        <v>51</v>
      </c>
      <c r="F2658" t="s">
        <v>442</v>
      </c>
      <c r="G2658" s="1">
        <v>44348</v>
      </c>
      <c r="H2658" s="1">
        <v>44377</v>
      </c>
      <c r="I2658" s="1">
        <v>44371</v>
      </c>
      <c r="J2658" s="1">
        <v>44371</v>
      </c>
      <c r="K2658" t="s">
        <v>151</v>
      </c>
      <c r="L2658" t="s">
        <v>224</v>
      </c>
      <c r="M2658" t="s">
        <v>1011</v>
      </c>
      <c r="N2658" t="s">
        <v>1011</v>
      </c>
      <c r="O2658" t="s">
        <v>56</v>
      </c>
      <c r="P2658" t="s">
        <v>57</v>
      </c>
      <c r="Q2658" t="s">
        <v>153</v>
      </c>
      <c r="S2658" t="s">
        <v>176</v>
      </c>
      <c r="U2658" t="s">
        <v>4864</v>
      </c>
      <c r="V2658" t="b">
        <f t="shared" si="41"/>
        <v>0</v>
      </c>
      <c r="W2658" t="s">
        <v>77</v>
      </c>
      <c r="X2658" t="s">
        <v>60</v>
      </c>
      <c r="Y2658" t="s">
        <v>61</v>
      </c>
      <c r="Z2658" t="s">
        <v>78</v>
      </c>
      <c r="AC2658">
        <v>6342865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L2658" s="2">
        <v>25351</v>
      </c>
      <c r="AM2658" s="2">
        <v>25351</v>
      </c>
      <c r="AN2658" s="2">
        <v>22</v>
      </c>
      <c r="AO2658" s="2">
        <v>0</v>
      </c>
      <c r="AQ2658" s="2">
        <v>0</v>
      </c>
      <c r="AR2658" s="2">
        <v>0</v>
      </c>
      <c r="AS2658" s="2">
        <v>0</v>
      </c>
      <c r="AT2658" s="2">
        <v>25284</v>
      </c>
      <c r="AU2658" s="2">
        <v>21965</v>
      </c>
      <c r="AV2658" s="2">
        <v>25348</v>
      </c>
      <c r="AW2658" s="2">
        <v>175000</v>
      </c>
    </row>
    <row r="2659" spans="1:49" x14ac:dyDescent="0.2">
      <c r="A2659" t="s">
        <v>4865</v>
      </c>
      <c r="B2659" t="s">
        <v>49</v>
      </c>
      <c r="C2659" t="s">
        <v>50</v>
      </c>
      <c r="D2659" t="s">
        <v>49</v>
      </c>
      <c r="E2659" t="s">
        <v>51</v>
      </c>
      <c r="F2659" t="s">
        <v>189</v>
      </c>
      <c r="G2659" s="1">
        <v>44378</v>
      </c>
      <c r="H2659" s="1">
        <v>44408</v>
      </c>
      <c r="I2659" s="1">
        <v>44392</v>
      </c>
      <c r="J2659" s="1">
        <v>44392</v>
      </c>
      <c r="K2659" t="s">
        <v>151</v>
      </c>
      <c r="L2659" t="s">
        <v>65</v>
      </c>
      <c r="M2659" t="s">
        <v>1014</v>
      </c>
      <c r="N2659" t="s">
        <v>1014</v>
      </c>
      <c r="O2659" t="s">
        <v>56</v>
      </c>
      <c r="P2659" t="s">
        <v>57</v>
      </c>
      <c r="Q2659" t="s">
        <v>56</v>
      </c>
      <c r="S2659" t="s">
        <v>3329</v>
      </c>
      <c r="U2659" t="s">
        <v>4866</v>
      </c>
      <c r="V2659" t="b">
        <f t="shared" si="41"/>
        <v>1</v>
      </c>
      <c r="W2659" t="s">
        <v>77</v>
      </c>
      <c r="X2659" t="s">
        <v>60</v>
      </c>
      <c r="Y2659" t="s">
        <v>61</v>
      </c>
      <c r="Z2659" t="s">
        <v>97</v>
      </c>
      <c r="AC2659">
        <v>6141709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L2659" s="2">
        <v>203691</v>
      </c>
      <c r="AM2659" s="2">
        <v>203691</v>
      </c>
      <c r="AN2659" s="2">
        <v>830</v>
      </c>
      <c r="AO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83150</v>
      </c>
    </row>
    <row r="2660" spans="1:49" x14ac:dyDescent="0.2">
      <c r="A2660" t="s">
        <v>4867</v>
      </c>
      <c r="B2660" t="s">
        <v>49</v>
      </c>
      <c r="C2660" t="s">
        <v>50</v>
      </c>
      <c r="D2660" t="s">
        <v>49</v>
      </c>
      <c r="E2660" t="s">
        <v>51</v>
      </c>
      <c r="F2660" t="s">
        <v>189</v>
      </c>
      <c r="G2660" s="1">
        <v>44378</v>
      </c>
      <c r="H2660" s="1">
        <v>44408</v>
      </c>
      <c r="I2660" s="1">
        <v>44392</v>
      </c>
      <c r="J2660" s="1">
        <v>44392</v>
      </c>
      <c r="K2660" t="s">
        <v>151</v>
      </c>
      <c r="L2660" t="s">
        <v>65</v>
      </c>
      <c r="M2660" t="s">
        <v>1014</v>
      </c>
      <c r="N2660" t="s">
        <v>1014</v>
      </c>
      <c r="O2660" t="s">
        <v>56</v>
      </c>
      <c r="P2660" t="s">
        <v>57</v>
      </c>
      <c r="Q2660" t="s">
        <v>56</v>
      </c>
      <c r="S2660" t="s">
        <v>387</v>
      </c>
      <c r="U2660" t="s">
        <v>4868</v>
      </c>
      <c r="V2660" t="b">
        <f t="shared" si="41"/>
        <v>1</v>
      </c>
      <c r="W2660" t="s">
        <v>77</v>
      </c>
      <c r="X2660" t="s">
        <v>60</v>
      </c>
      <c r="Y2660" t="s">
        <v>61</v>
      </c>
      <c r="Z2660" t="s">
        <v>78</v>
      </c>
      <c r="AC2660">
        <v>6141709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L2660" s="2">
        <v>196136</v>
      </c>
      <c r="AM2660" s="2">
        <v>196136</v>
      </c>
      <c r="AN2660" s="2">
        <v>70</v>
      </c>
      <c r="AO2660" s="2">
        <v>0</v>
      </c>
      <c r="AQ2660" s="2">
        <v>0</v>
      </c>
      <c r="AR2660" s="2">
        <v>0</v>
      </c>
      <c r="AS2660" s="2">
        <v>0</v>
      </c>
      <c r="AT2660" s="2">
        <v>195457</v>
      </c>
      <c r="AU2660" s="2">
        <v>128772</v>
      </c>
      <c r="AV2660" s="2">
        <v>195954</v>
      </c>
      <c r="AW2660" s="2">
        <v>83150</v>
      </c>
    </row>
    <row r="2661" spans="1:49" x14ac:dyDescent="0.2">
      <c r="A2661" t="s">
        <v>4869</v>
      </c>
      <c r="B2661" t="s">
        <v>49</v>
      </c>
      <c r="C2661" t="s">
        <v>50</v>
      </c>
      <c r="D2661" t="s">
        <v>49</v>
      </c>
      <c r="E2661" t="s">
        <v>51</v>
      </c>
      <c r="F2661" t="s">
        <v>189</v>
      </c>
      <c r="G2661" s="1">
        <v>44378</v>
      </c>
      <c r="H2661" s="1">
        <v>44408</v>
      </c>
      <c r="I2661" s="1">
        <v>44400</v>
      </c>
      <c r="J2661" s="1">
        <v>44400</v>
      </c>
      <c r="K2661" t="s">
        <v>151</v>
      </c>
      <c r="L2661" t="s">
        <v>65</v>
      </c>
      <c r="M2661" t="s">
        <v>1014</v>
      </c>
      <c r="N2661" t="s">
        <v>1014</v>
      </c>
      <c r="O2661" t="s">
        <v>56</v>
      </c>
      <c r="P2661" t="s">
        <v>57</v>
      </c>
      <c r="Q2661" t="s">
        <v>56</v>
      </c>
      <c r="S2661" t="s">
        <v>134</v>
      </c>
      <c r="U2661" t="s">
        <v>4870</v>
      </c>
      <c r="V2661" t="b">
        <f t="shared" si="41"/>
        <v>1</v>
      </c>
      <c r="W2661" t="s">
        <v>77</v>
      </c>
      <c r="X2661" t="s">
        <v>60</v>
      </c>
      <c r="Y2661" t="s">
        <v>61</v>
      </c>
      <c r="Z2661" t="s">
        <v>78</v>
      </c>
      <c r="AC2661">
        <v>6141709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L2661" s="2">
        <v>384523</v>
      </c>
      <c r="AM2661" s="2">
        <v>384523</v>
      </c>
      <c r="AN2661" s="2">
        <v>166</v>
      </c>
      <c r="AO2661" s="2">
        <v>0</v>
      </c>
      <c r="AQ2661" s="2">
        <v>0</v>
      </c>
      <c r="AR2661" s="2">
        <v>0</v>
      </c>
      <c r="AS2661" s="2">
        <v>0</v>
      </c>
      <c r="AT2661" s="2">
        <v>383954</v>
      </c>
      <c r="AU2661" s="2">
        <v>341600</v>
      </c>
      <c r="AV2661" s="2">
        <v>384523</v>
      </c>
      <c r="AW2661" s="2">
        <v>83150</v>
      </c>
    </row>
    <row r="2662" spans="1:49" x14ac:dyDescent="0.2">
      <c r="A2662" t="s">
        <v>4871</v>
      </c>
      <c r="B2662" t="s">
        <v>49</v>
      </c>
      <c r="C2662" t="s">
        <v>50</v>
      </c>
      <c r="D2662" t="s">
        <v>49</v>
      </c>
      <c r="E2662" t="s">
        <v>51</v>
      </c>
      <c r="F2662" t="s">
        <v>189</v>
      </c>
      <c r="G2662" s="1">
        <v>44378</v>
      </c>
      <c r="H2662" s="1">
        <v>44408</v>
      </c>
      <c r="I2662" s="1">
        <v>44392</v>
      </c>
      <c r="J2662" s="1">
        <v>44400</v>
      </c>
      <c r="K2662" t="s">
        <v>151</v>
      </c>
      <c r="L2662" t="s">
        <v>65</v>
      </c>
      <c r="M2662" t="s">
        <v>1004</v>
      </c>
      <c r="N2662" t="s">
        <v>1004</v>
      </c>
      <c r="O2662" t="s">
        <v>56</v>
      </c>
      <c r="P2662" t="s">
        <v>57</v>
      </c>
      <c r="Q2662" t="s">
        <v>56</v>
      </c>
      <c r="S2662" t="s">
        <v>387</v>
      </c>
      <c r="U2662" t="s">
        <v>4872</v>
      </c>
      <c r="V2662" t="b">
        <f t="shared" si="41"/>
        <v>0</v>
      </c>
      <c r="W2662" t="s">
        <v>1028</v>
      </c>
      <c r="X2662" t="s">
        <v>60</v>
      </c>
      <c r="Y2662" t="s">
        <v>61</v>
      </c>
      <c r="Z2662" t="s">
        <v>78</v>
      </c>
      <c r="AC2662">
        <v>6142244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233.12</v>
      </c>
      <c r="AL2662" s="2">
        <v>15541</v>
      </c>
      <c r="AM2662" s="2">
        <v>26768</v>
      </c>
      <c r="AN2662" s="2">
        <v>17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24059</v>
      </c>
      <c r="AU2662" s="2">
        <v>15541</v>
      </c>
      <c r="AV2662" s="2">
        <v>26768</v>
      </c>
      <c r="AW2662" s="2">
        <v>15</v>
      </c>
    </row>
    <row r="2663" spans="1:49" x14ac:dyDescent="0.2">
      <c r="A2663" t="s">
        <v>4873</v>
      </c>
      <c r="B2663" t="s">
        <v>49</v>
      </c>
      <c r="C2663" t="s">
        <v>50</v>
      </c>
      <c r="D2663" t="s">
        <v>49</v>
      </c>
      <c r="E2663" t="s">
        <v>51</v>
      </c>
      <c r="F2663" t="s">
        <v>64</v>
      </c>
      <c r="G2663" s="1">
        <v>44348</v>
      </c>
      <c r="H2663" s="1">
        <v>44377</v>
      </c>
      <c r="I2663" s="1">
        <v>44377</v>
      </c>
      <c r="J2663" s="1">
        <v>44382</v>
      </c>
      <c r="K2663" t="s">
        <v>53</v>
      </c>
      <c r="L2663" t="s">
        <v>224</v>
      </c>
      <c r="M2663" t="s">
        <v>133</v>
      </c>
      <c r="N2663" t="s">
        <v>133</v>
      </c>
      <c r="O2663" t="s">
        <v>56</v>
      </c>
      <c r="P2663" t="s">
        <v>57</v>
      </c>
      <c r="U2663" t="s">
        <v>4874</v>
      </c>
      <c r="V2663" t="b">
        <f t="shared" si="41"/>
        <v>0</v>
      </c>
      <c r="W2663" t="s">
        <v>69</v>
      </c>
      <c r="X2663" t="s">
        <v>60</v>
      </c>
      <c r="Y2663" t="s">
        <v>61</v>
      </c>
      <c r="AC2663">
        <v>6141706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3450.47</v>
      </c>
      <c r="AL2663" s="2">
        <v>232355</v>
      </c>
      <c r="AM2663" s="2">
        <v>232355</v>
      </c>
      <c r="AN2663" s="2">
        <v>311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14.85</v>
      </c>
    </row>
    <row r="2664" spans="1:49" x14ac:dyDescent="0.2">
      <c r="A2664" t="s">
        <v>4875</v>
      </c>
      <c r="B2664" t="s">
        <v>49</v>
      </c>
      <c r="C2664" t="s">
        <v>50</v>
      </c>
      <c r="D2664" t="s">
        <v>49</v>
      </c>
      <c r="E2664" t="s">
        <v>51</v>
      </c>
      <c r="F2664" t="s">
        <v>64</v>
      </c>
      <c r="G2664" s="1">
        <v>44378</v>
      </c>
      <c r="H2664" s="1">
        <v>44408</v>
      </c>
      <c r="I2664" s="1">
        <v>44377</v>
      </c>
      <c r="J2664" s="1">
        <v>44382</v>
      </c>
      <c r="K2664" t="s">
        <v>53</v>
      </c>
      <c r="L2664" t="s">
        <v>65</v>
      </c>
      <c r="M2664" t="s">
        <v>55</v>
      </c>
      <c r="N2664" t="s">
        <v>55</v>
      </c>
      <c r="O2664" t="s">
        <v>56</v>
      </c>
      <c r="P2664" t="s">
        <v>57</v>
      </c>
      <c r="U2664" t="s">
        <v>4876</v>
      </c>
      <c r="V2664" t="b">
        <f t="shared" si="41"/>
        <v>0</v>
      </c>
      <c r="W2664" t="s">
        <v>69</v>
      </c>
      <c r="X2664" t="s">
        <v>60</v>
      </c>
      <c r="Y2664" t="s">
        <v>61</v>
      </c>
      <c r="AC2664">
        <v>6144941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74435.34</v>
      </c>
      <c r="AL2664" s="2">
        <v>9717407</v>
      </c>
      <c r="AM2664" s="2">
        <v>9717407</v>
      </c>
      <c r="AN2664" s="2">
        <v>3947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7.66</v>
      </c>
    </row>
    <row r="2665" spans="1:49" x14ac:dyDescent="0.2">
      <c r="A2665" t="s">
        <v>4877</v>
      </c>
      <c r="B2665" t="s">
        <v>49</v>
      </c>
      <c r="C2665" t="s">
        <v>50</v>
      </c>
      <c r="D2665" t="s">
        <v>49</v>
      </c>
      <c r="E2665" t="s">
        <v>51</v>
      </c>
      <c r="F2665" t="s">
        <v>64</v>
      </c>
      <c r="G2665" s="1">
        <v>44348</v>
      </c>
      <c r="H2665" s="1">
        <v>44377</v>
      </c>
      <c r="I2665" s="1">
        <v>44377</v>
      </c>
      <c r="J2665" s="1">
        <v>44382</v>
      </c>
      <c r="K2665" t="s">
        <v>151</v>
      </c>
      <c r="L2665" t="s">
        <v>224</v>
      </c>
      <c r="M2665" t="s">
        <v>55</v>
      </c>
      <c r="N2665" t="s">
        <v>55</v>
      </c>
      <c r="O2665" t="s">
        <v>56</v>
      </c>
      <c r="P2665" t="s">
        <v>57</v>
      </c>
      <c r="Q2665" t="s">
        <v>56</v>
      </c>
      <c r="S2665" t="s">
        <v>302</v>
      </c>
      <c r="U2665" t="s">
        <v>4878</v>
      </c>
      <c r="V2665" t="b">
        <f t="shared" si="41"/>
        <v>0</v>
      </c>
      <c r="W2665" t="s">
        <v>69</v>
      </c>
      <c r="X2665" t="s">
        <v>60</v>
      </c>
      <c r="Y2665" t="s">
        <v>61</v>
      </c>
      <c r="Z2665" t="s">
        <v>97</v>
      </c>
      <c r="AC2665">
        <v>6144941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5979.18</v>
      </c>
      <c r="AL2665" s="2">
        <v>780572</v>
      </c>
      <c r="AM2665" s="2">
        <v>780572</v>
      </c>
      <c r="AN2665" s="2">
        <v>540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7.66</v>
      </c>
    </row>
    <row r="2666" spans="1:49" x14ac:dyDescent="0.2">
      <c r="A2666" t="s">
        <v>4879</v>
      </c>
      <c r="B2666" t="s">
        <v>49</v>
      </c>
      <c r="C2666" t="s">
        <v>50</v>
      </c>
      <c r="D2666" t="s">
        <v>49</v>
      </c>
      <c r="E2666" t="s">
        <v>51</v>
      </c>
      <c r="F2666" t="s">
        <v>64</v>
      </c>
      <c r="G2666" s="1">
        <v>44348</v>
      </c>
      <c r="H2666" s="1">
        <v>44377</v>
      </c>
      <c r="I2666" s="1">
        <v>44377</v>
      </c>
      <c r="J2666" s="1">
        <v>44383</v>
      </c>
      <c r="K2666" t="s">
        <v>151</v>
      </c>
      <c r="L2666" t="s">
        <v>224</v>
      </c>
      <c r="M2666" t="s">
        <v>88</v>
      </c>
      <c r="N2666" t="s">
        <v>88</v>
      </c>
      <c r="O2666" t="s">
        <v>56</v>
      </c>
      <c r="P2666" t="s">
        <v>57</v>
      </c>
      <c r="Q2666" t="s">
        <v>153</v>
      </c>
      <c r="S2666" t="s">
        <v>302</v>
      </c>
      <c r="U2666" t="s">
        <v>4880</v>
      </c>
      <c r="V2666" t="b">
        <f t="shared" si="41"/>
        <v>0</v>
      </c>
      <c r="W2666" t="s">
        <v>69</v>
      </c>
      <c r="X2666" t="s">
        <v>60</v>
      </c>
      <c r="Y2666" t="s">
        <v>61</v>
      </c>
      <c r="Z2666" t="s">
        <v>78</v>
      </c>
      <c r="AC2666">
        <v>6163659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5814.36</v>
      </c>
      <c r="AL2666" s="2">
        <v>199532</v>
      </c>
      <c r="AM2666" s="2">
        <v>199532</v>
      </c>
      <c r="AN2666" s="2">
        <v>236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197470</v>
      </c>
      <c r="AU2666" s="2">
        <v>184024</v>
      </c>
      <c r="AV2666" s="2">
        <v>198680</v>
      </c>
      <c r="AW2666" s="2">
        <v>29.14</v>
      </c>
    </row>
    <row r="2667" spans="1:49" x14ac:dyDescent="0.2">
      <c r="A2667" t="s">
        <v>4881</v>
      </c>
      <c r="B2667" t="s">
        <v>49</v>
      </c>
      <c r="C2667" t="s">
        <v>50</v>
      </c>
      <c r="D2667" t="s">
        <v>49</v>
      </c>
      <c r="E2667" t="s">
        <v>51</v>
      </c>
      <c r="F2667" t="s">
        <v>64</v>
      </c>
      <c r="G2667" s="1">
        <v>44378</v>
      </c>
      <c r="H2667" s="1">
        <v>44408</v>
      </c>
      <c r="I2667" s="1">
        <v>44375</v>
      </c>
      <c r="J2667" s="1">
        <v>44381</v>
      </c>
      <c r="K2667" t="s">
        <v>53</v>
      </c>
      <c r="L2667" t="s">
        <v>65</v>
      </c>
      <c r="M2667" t="s">
        <v>468</v>
      </c>
      <c r="N2667" t="s">
        <v>468</v>
      </c>
      <c r="O2667" t="s">
        <v>56</v>
      </c>
      <c r="P2667" t="s">
        <v>57</v>
      </c>
      <c r="U2667" t="s">
        <v>4882</v>
      </c>
      <c r="V2667" t="b">
        <f t="shared" si="41"/>
        <v>0</v>
      </c>
      <c r="W2667" t="s">
        <v>69</v>
      </c>
      <c r="X2667" t="s">
        <v>60</v>
      </c>
      <c r="Y2667" t="s">
        <v>61</v>
      </c>
      <c r="AC2667">
        <v>6142256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2318.7600000000002</v>
      </c>
      <c r="AL2667" s="2">
        <v>193230</v>
      </c>
      <c r="AM2667" s="2">
        <v>193230</v>
      </c>
      <c r="AN2667" s="2">
        <v>381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190171</v>
      </c>
      <c r="AU2667" s="2">
        <v>116535</v>
      </c>
      <c r="AV2667" s="2">
        <v>192126</v>
      </c>
      <c r="AW2667" s="2">
        <v>12</v>
      </c>
    </row>
    <row r="2668" spans="1:49" x14ac:dyDescent="0.2">
      <c r="A2668" t="s">
        <v>4883</v>
      </c>
      <c r="B2668" t="s">
        <v>49</v>
      </c>
      <c r="C2668" t="s">
        <v>50</v>
      </c>
      <c r="D2668" t="s">
        <v>49</v>
      </c>
      <c r="E2668" t="s">
        <v>51</v>
      </c>
      <c r="F2668" t="s">
        <v>64</v>
      </c>
      <c r="G2668" s="1">
        <v>44378</v>
      </c>
      <c r="H2668" s="1">
        <v>44408</v>
      </c>
      <c r="I2668" s="1">
        <v>44375</v>
      </c>
      <c r="J2668" s="1">
        <v>44381</v>
      </c>
      <c r="K2668" t="s">
        <v>151</v>
      </c>
      <c r="L2668" t="s">
        <v>65</v>
      </c>
      <c r="M2668" t="s">
        <v>468</v>
      </c>
      <c r="N2668" t="s">
        <v>468</v>
      </c>
      <c r="O2668" t="s">
        <v>56</v>
      </c>
      <c r="P2668" t="s">
        <v>57</v>
      </c>
      <c r="Q2668" t="s">
        <v>56</v>
      </c>
      <c r="S2668" t="s">
        <v>3050</v>
      </c>
      <c r="U2668" t="s">
        <v>4884</v>
      </c>
      <c r="V2668" t="b">
        <f t="shared" si="41"/>
        <v>0</v>
      </c>
      <c r="W2668" t="s">
        <v>69</v>
      </c>
      <c r="X2668" t="s">
        <v>60</v>
      </c>
      <c r="Y2668" t="s">
        <v>61</v>
      </c>
      <c r="Z2668" t="s">
        <v>78</v>
      </c>
      <c r="AC2668">
        <v>6142256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397.31</v>
      </c>
      <c r="AL2668" s="2">
        <v>20911</v>
      </c>
      <c r="AM2668" s="2">
        <v>20911</v>
      </c>
      <c r="AN2668" s="2">
        <v>132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20553</v>
      </c>
      <c r="AU2668" s="2">
        <v>11722</v>
      </c>
      <c r="AV2668" s="2">
        <v>20902</v>
      </c>
      <c r="AW2668" s="2">
        <v>19</v>
      </c>
    </row>
    <row r="2669" spans="1:49" x14ac:dyDescent="0.2">
      <c r="A2669" t="s">
        <v>4885</v>
      </c>
      <c r="B2669" t="s">
        <v>49</v>
      </c>
      <c r="C2669" t="s">
        <v>50</v>
      </c>
      <c r="D2669" t="s">
        <v>49</v>
      </c>
      <c r="E2669" t="s">
        <v>51</v>
      </c>
      <c r="F2669" t="s">
        <v>64</v>
      </c>
      <c r="G2669" s="1">
        <v>44378</v>
      </c>
      <c r="H2669" s="1">
        <v>44408</v>
      </c>
      <c r="I2669" s="1">
        <v>44380</v>
      </c>
      <c r="J2669" s="1">
        <v>44380</v>
      </c>
      <c r="K2669" t="s">
        <v>72</v>
      </c>
      <c r="L2669" t="s">
        <v>65</v>
      </c>
      <c r="M2669" t="s">
        <v>468</v>
      </c>
      <c r="N2669" t="s">
        <v>468</v>
      </c>
      <c r="O2669" t="s">
        <v>56</v>
      </c>
      <c r="P2669" t="s">
        <v>57</v>
      </c>
      <c r="Q2669" t="s">
        <v>56</v>
      </c>
      <c r="S2669" t="s">
        <v>4886</v>
      </c>
      <c r="U2669" t="s">
        <v>4887</v>
      </c>
      <c r="V2669" t="b">
        <f t="shared" si="41"/>
        <v>0</v>
      </c>
      <c r="W2669" t="s">
        <v>69</v>
      </c>
      <c r="X2669" t="s">
        <v>60</v>
      </c>
      <c r="Y2669" t="s">
        <v>61</v>
      </c>
      <c r="Z2669" t="s">
        <v>78</v>
      </c>
      <c r="AC2669">
        <v>6142256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6294.85</v>
      </c>
      <c r="AL2669" s="2">
        <v>331308</v>
      </c>
      <c r="AM2669" s="2">
        <v>331308</v>
      </c>
      <c r="AN2669" s="2">
        <v>423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329238</v>
      </c>
      <c r="AU2669" s="2">
        <v>129243</v>
      </c>
      <c r="AV2669" s="2">
        <v>330574</v>
      </c>
      <c r="AW2669" s="2">
        <v>19</v>
      </c>
    </row>
    <row r="2670" spans="1:49" x14ac:dyDescent="0.2">
      <c r="A2670" t="s">
        <v>4888</v>
      </c>
      <c r="B2670" t="s">
        <v>49</v>
      </c>
      <c r="C2670" t="s">
        <v>50</v>
      </c>
      <c r="D2670" t="s">
        <v>49</v>
      </c>
      <c r="E2670" t="s">
        <v>51</v>
      </c>
      <c r="F2670" t="s">
        <v>189</v>
      </c>
      <c r="G2670" s="1">
        <v>44378</v>
      </c>
      <c r="H2670" s="1">
        <v>44408</v>
      </c>
      <c r="I2670" s="1">
        <v>44392</v>
      </c>
      <c r="J2670" s="1">
        <v>44400</v>
      </c>
      <c r="K2670" t="s">
        <v>151</v>
      </c>
      <c r="L2670" t="s">
        <v>65</v>
      </c>
      <c r="M2670" t="s">
        <v>200</v>
      </c>
      <c r="N2670" t="s">
        <v>200</v>
      </c>
      <c r="O2670" t="s">
        <v>56</v>
      </c>
      <c r="P2670" t="s">
        <v>57</v>
      </c>
      <c r="Q2670" t="s">
        <v>56</v>
      </c>
      <c r="S2670" t="s">
        <v>376</v>
      </c>
      <c r="U2670" t="s">
        <v>4889</v>
      </c>
      <c r="V2670" t="b">
        <f t="shared" si="41"/>
        <v>1</v>
      </c>
      <c r="W2670" t="s">
        <v>77</v>
      </c>
      <c r="X2670" t="s">
        <v>60</v>
      </c>
      <c r="Y2670" t="s">
        <v>61</v>
      </c>
      <c r="Z2670" t="s">
        <v>78</v>
      </c>
      <c r="AC2670">
        <v>6142250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L2670" s="2">
        <v>749712</v>
      </c>
      <c r="AM2670" s="2">
        <v>749712</v>
      </c>
      <c r="AN2670" s="2">
        <v>922</v>
      </c>
      <c r="AO2670" s="2">
        <v>0</v>
      </c>
      <c r="AQ2670" s="2">
        <v>0</v>
      </c>
      <c r="AR2670" s="2">
        <v>0</v>
      </c>
      <c r="AS2670" s="2">
        <v>0</v>
      </c>
      <c r="AT2670" s="2">
        <v>749094</v>
      </c>
      <c r="AU2670" s="2">
        <v>418504</v>
      </c>
      <c r="AV2670" s="2">
        <v>749712</v>
      </c>
      <c r="AW2670" s="2">
        <v>50000</v>
      </c>
    </row>
    <row r="2671" spans="1:49" x14ac:dyDescent="0.2">
      <c r="A2671" t="s">
        <v>4890</v>
      </c>
      <c r="B2671" t="s">
        <v>49</v>
      </c>
      <c r="C2671" t="s">
        <v>50</v>
      </c>
      <c r="D2671" t="s">
        <v>49</v>
      </c>
      <c r="E2671" t="s">
        <v>51</v>
      </c>
      <c r="F2671" t="s">
        <v>189</v>
      </c>
      <c r="G2671" s="1">
        <v>44378</v>
      </c>
      <c r="H2671" s="1">
        <v>44408</v>
      </c>
      <c r="I2671" s="1">
        <v>44392</v>
      </c>
      <c r="J2671" s="1">
        <v>44392</v>
      </c>
      <c r="K2671" t="s">
        <v>151</v>
      </c>
      <c r="L2671" t="s">
        <v>65</v>
      </c>
      <c r="M2671" t="s">
        <v>259</v>
      </c>
      <c r="N2671" t="s">
        <v>259</v>
      </c>
      <c r="O2671" t="s">
        <v>56</v>
      </c>
      <c r="P2671" t="s">
        <v>57</v>
      </c>
      <c r="Q2671" t="s">
        <v>56</v>
      </c>
      <c r="S2671" t="s">
        <v>176</v>
      </c>
      <c r="U2671" t="s">
        <v>4891</v>
      </c>
      <c r="V2671" t="b">
        <f t="shared" si="41"/>
        <v>0</v>
      </c>
      <c r="W2671" t="s">
        <v>77</v>
      </c>
      <c r="X2671" t="s">
        <v>60</v>
      </c>
      <c r="Y2671" t="s">
        <v>61</v>
      </c>
      <c r="Z2671" t="s">
        <v>97</v>
      </c>
      <c r="AC2671">
        <v>6346352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L2671" s="2">
        <v>1195138</v>
      </c>
      <c r="AM2671" s="2">
        <v>1195138</v>
      </c>
      <c r="AN2671" s="2">
        <v>45512</v>
      </c>
      <c r="AO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40000</v>
      </c>
    </row>
    <row r="2672" spans="1:49" x14ac:dyDescent="0.2">
      <c r="A2672" t="s">
        <v>4892</v>
      </c>
      <c r="B2672" t="s">
        <v>49</v>
      </c>
      <c r="C2672" t="s">
        <v>50</v>
      </c>
      <c r="D2672" t="s">
        <v>49</v>
      </c>
      <c r="E2672" t="s">
        <v>51</v>
      </c>
      <c r="F2672" t="s">
        <v>189</v>
      </c>
      <c r="G2672" s="1">
        <v>44378</v>
      </c>
      <c r="H2672" s="1">
        <v>44408</v>
      </c>
      <c r="I2672" s="1">
        <v>44392</v>
      </c>
      <c r="J2672" s="1">
        <v>44400</v>
      </c>
      <c r="K2672" t="s">
        <v>151</v>
      </c>
      <c r="L2672" t="s">
        <v>65</v>
      </c>
      <c r="M2672" t="s">
        <v>200</v>
      </c>
      <c r="N2672" t="s">
        <v>200</v>
      </c>
      <c r="O2672" t="s">
        <v>56</v>
      </c>
      <c r="P2672" t="s">
        <v>57</v>
      </c>
      <c r="Q2672" t="s">
        <v>56</v>
      </c>
      <c r="S2672" t="s">
        <v>134</v>
      </c>
      <c r="U2672" t="s">
        <v>4893</v>
      </c>
      <c r="V2672" t="b">
        <f t="shared" si="41"/>
        <v>1</v>
      </c>
      <c r="W2672" t="s">
        <v>77</v>
      </c>
      <c r="X2672" t="s">
        <v>60</v>
      </c>
      <c r="Y2672" t="s">
        <v>61</v>
      </c>
      <c r="Z2672" t="s">
        <v>78</v>
      </c>
      <c r="AC2672">
        <v>6142250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L2672" s="2">
        <v>741989</v>
      </c>
      <c r="AM2672" s="2">
        <v>741989</v>
      </c>
      <c r="AN2672" s="2">
        <v>517</v>
      </c>
      <c r="AO2672" s="2">
        <v>0</v>
      </c>
      <c r="AQ2672" s="2">
        <v>0</v>
      </c>
      <c r="AR2672" s="2">
        <v>0</v>
      </c>
      <c r="AS2672" s="2">
        <v>0</v>
      </c>
      <c r="AT2672" s="2">
        <v>741201</v>
      </c>
      <c r="AU2672" s="2">
        <v>294107</v>
      </c>
      <c r="AV2672" s="2">
        <v>741989</v>
      </c>
      <c r="AW2672" s="2">
        <v>50000</v>
      </c>
    </row>
    <row r="2673" spans="1:49" x14ac:dyDescent="0.2">
      <c r="A2673" t="s">
        <v>4894</v>
      </c>
      <c r="B2673" t="s">
        <v>49</v>
      </c>
      <c r="C2673" t="s">
        <v>50</v>
      </c>
      <c r="D2673" t="s">
        <v>49</v>
      </c>
      <c r="E2673" t="s">
        <v>51</v>
      </c>
      <c r="F2673" t="s">
        <v>64</v>
      </c>
      <c r="G2673" s="1">
        <v>44378</v>
      </c>
      <c r="H2673" s="1">
        <v>44408</v>
      </c>
      <c r="I2673" s="1">
        <v>44380</v>
      </c>
      <c r="J2673" s="1">
        <v>44380</v>
      </c>
      <c r="K2673" t="s">
        <v>53</v>
      </c>
      <c r="L2673" t="s">
        <v>65</v>
      </c>
      <c r="M2673" t="s">
        <v>630</v>
      </c>
      <c r="N2673" t="s">
        <v>630</v>
      </c>
      <c r="O2673" t="s">
        <v>56</v>
      </c>
      <c r="P2673" t="s">
        <v>57</v>
      </c>
      <c r="U2673" t="s">
        <v>4895</v>
      </c>
      <c r="V2673" t="b">
        <f t="shared" si="41"/>
        <v>1</v>
      </c>
      <c r="W2673" t="s">
        <v>77</v>
      </c>
      <c r="X2673" t="s">
        <v>60</v>
      </c>
      <c r="Y2673" t="s">
        <v>61</v>
      </c>
      <c r="AC2673">
        <v>7062263</v>
      </c>
      <c r="AF2673" s="2">
        <v>0</v>
      </c>
      <c r="AG2673" s="2">
        <v>5454000</v>
      </c>
      <c r="AH2673" s="2">
        <v>5454000</v>
      </c>
      <c r="AI2673" s="2">
        <v>0</v>
      </c>
      <c r="AJ2673" s="2">
        <v>0</v>
      </c>
      <c r="AK2673" s="2">
        <v>0</v>
      </c>
      <c r="AL2673" s="2">
        <v>14149252</v>
      </c>
      <c r="AM2673" s="2">
        <v>14149252</v>
      </c>
      <c r="AN2673" s="2">
        <v>89752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</row>
    <row r="2674" spans="1:49" x14ac:dyDescent="0.2">
      <c r="A2674" t="s">
        <v>4896</v>
      </c>
      <c r="B2674" t="s">
        <v>49</v>
      </c>
      <c r="C2674" t="s">
        <v>50</v>
      </c>
      <c r="D2674" t="s">
        <v>49</v>
      </c>
      <c r="E2674" t="s">
        <v>51</v>
      </c>
      <c r="F2674" t="s">
        <v>64</v>
      </c>
      <c r="G2674" s="1">
        <v>44378</v>
      </c>
      <c r="H2674" s="1">
        <v>44408</v>
      </c>
      <c r="I2674" s="1">
        <v>44379</v>
      </c>
      <c r="J2674" s="1">
        <v>44379</v>
      </c>
      <c r="K2674" t="s">
        <v>151</v>
      </c>
      <c r="L2674" t="s">
        <v>65</v>
      </c>
      <c r="M2674" t="s">
        <v>630</v>
      </c>
      <c r="N2674" t="s">
        <v>630</v>
      </c>
      <c r="O2674" t="s">
        <v>56</v>
      </c>
      <c r="P2674" t="s">
        <v>57</v>
      </c>
      <c r="Q2674" t="s">
        <v>56</v>
      </c>
      <c r="S2674" t="s">
        <v>4897</v>
      </c>
      <c r="U2674" t="s">
        <v>4898</v>
      </c>
      <c r="V2674" t="b">
        <f t="shared" si="41"/>
        <v>1</v>
      </c>
      <c r="W2674" t="s">
        <v>77</v>
      </c>
      <c r="X2674" t="s">
        <v>60</v>
      </c>
      <c r="Y2674" t="s">
        <v>61</v>
      </c>
      <c r="Z2674" t="s">
        <v>97</v>
      </c>
      <c r="AC2674">
        <v>7062263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L2674" s="2">
        <v>12348534</v>
      </c>
      <c r="AM2674" s="2">
        <v>12348534</v>
      </c>
      <c r="AN2674" s="2">
        <v>97510</v>
      </c>
      <c r="AO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</row>
    <row r="2675" spans="1:49" x14ac:dyDescent="0.2">
      <c r="A2675" t="s">
        <v>4899</v>
      </c>
      <c r="B2675" t="s">
        <v>49</v>
      </c>
      <c r="C2675" t="s">
        <v>50</v>
      </c>
      <c r="D2675" t="s">
        <v>49</v>
      </c>
      <c r="E2675" t="s">
        <v>51</v>
      </c>
      <c r="F2675" t="s">
        <v>189</v>
      </c>
      <c r="G2675" s="1">
        <v>44378</v>
      </c>
      <c r="H2675" s="1">
        <v>44408</v>
      </c>
      <c r="I2675" s="1">
        <v>44389</v>
      </c>
      <c r="J2675" s="1">
        <v>44400</v>
      </c>
      <c r="K2675" t="s">
        <v>151</v>
      </c>
      <c r="L2675" t="s">
        <v>65</v>
      </c>
      <c r="M2675" t="s">
        <v>1014</v>
      </c>
      <c r="N2675" t="s">
        <v>1014</v>
      </c>
      <c r="O2675" t="s">
        <v>56</v>
      </c>
      <c r="P2675" t="s">
        <v>57</v>
      </c>
      <c r="Q2675" t="s">
        <v>56</v>
      </c>
      <c r="S2675" t="s">
        <v>1018</v>
      </c>
      <c r="U2675" t="s">
        <v>4900</v>
      </c>
      <c r="V2675" t="b">
        <f t="shared" si="41"/>
        <v>0</v>
      </c>
      <c r="W2675" t="s">
        <v>69</v>
      </c>
      <c r="X2675" t="s">
        <v>60</v>
      </c>
      <c r="Y2675" t="s">
        <v>61</v>
      </c>
      <c r="Z2675" t="s">
        <v>78</v>
      </c>
      <c r="AC2675">
        <v>6141709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2470.46</v>
      </c>
      <c r="AL2675" s="2">
        <v>148109</v>
      </c>
      <c r="AM2675" s="2">
        <v>148109</v>
      </c>
      <c r="AN2675" s="2">
        <v>54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139792</v>
      </c>
      <c r="AU2675" s="2">
        <v>64006</v>
      </c>
      <c r="AV2675" s="2">
        <v>140743</v>
      </c>
      <c r="AW2675" s="2">
        <v>16.68</v>
      </c>
    </row>
    <row r="2676" spans="1:49" x14ac:dyDescent="0.2">
      <c r="A2676" t="s">
        <v>4901</v>
      </c>
      <c r="B2676" t="s">
        <v>49</v>
      </c>
      <c r="C2676" t="s">
        <v>50</v>
      </c>
      <c r="D2676" t="s">
        <v>49</v>
      </c>
      <c r="E2676" t="s">
        <v>51</v>
      </c>
      <c r="F2676" t="s">
        <v>189</v>
      </c>
      <c r="G2676" s="1">
        <v>44378</v>
      </c>
      <c r="H2676" s="1">
        <v>44408</v>
      </c>
      <c r="I2676" s="1">
        <v>44400</v>
      </c>
      <c r="J2676" s="1">
        <v>44400</v>
      </c>
      <c r="K2676" t="s">
        <v>151</v>
      </c>
      <c r="L2676" t="s">
        <v>65</v>
      </c>
      <c r="M2676" t="s">
        <v>1014</v>
      </c>
      <c r="N2676" t="s">
        <v>1014</v>
      </c>
      <c r="O2676" t="s">
        <v>56</v>
      </c>
      <c r="P2676" t="s">
        <v>57</v>
      </c>
      <c r="Q2676" t="s">
        <v>56</v>
      </c>
      <c r="S2676" t="s">
        <v>134</v>
      </c>
      <c r="U2676" t="s">
        <v>4902</v>
      </c>
      <c r="V2676" t="b">
        <f t="shared" si="41"/>
        <v>1</v>
      </c>
      <c r="W2676" t="s">
        <v>77</v>
      </c>
      <c r="X2676" t="s">
        <v>60</v>
      </c>
      <c r="Y2676" t="s">
        <v>61</v>
      </c>
      <c r="Z2676" t="s">
        <v>78</v>
      </c>
      <c r="AC2676">
        <v>6141709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L2676" s="2">
        <v>228866</v>
      </c>
      <c r="AM2676" s="2">
        <v>228866</v>
      </c>
      <c r="AN2676" s="2">
        <v>280</v>
      </c>
      <c r="AO2676" s="2">
        <v>0</v>
      </c>
      <c r="AQ2676" s="2">
        <v>0</v>
      </c>
      <c r="AR2676" s="2">
        <v>0</v>
      </c>
      <c r="AS2676" s="2">
        <v>0</v>
      </c>
      <c r="AT2676" s="2">
        <v>218245</v>
      </c>
      <c r="AU2676" s="2">
        <v>155636</v>
      </c>
      <c r="AV2676" s="2">
        <v>218420</v>
      </c>
      <c r="AW2676" s="2">
        <v>83150</v>
      </c>
    </row>
    <row r="2677" spans="1:49" x14ac:dyDescent="0.2">
      <c r="A2677" t="s">
        <v>4903</v>
      </c>
      <c r="B2677" t="s">
        <v>49</v>
      </c>
      <c r="C2677" t="s">
        <v>50</v>
      </c>
      <c r="D2677" t="s">
        <v>49</v>
      </c>
      <c r="E2677" t="s">
        <v>51</v>
      </c>
      <c r="F2677" t="s">
        <v>189</v>
      </c>
      <c r="G2677" s="1">
        <v>44378</v>
      </c>
      <c r="H2677" s="1">
        <v>44408</v>
      </c>
      <c r="I2677" s="1">
        <v>44400</v>
      </c>
      <c r="J2677" s="1">
        <v>44400</v>
      </c>
      <c r="K2677" t="s">
        <v>151</v>
      </c>
      <c r="L2677" t="s">
        <v>65</v>
      </c>
      <c r="M2677" t="s">
        <v>1014</v>
      </c>
      <c r="N2677" t="s">
        <v>1014</v>
      </c>
      <c r="O2677" t="s">
        <v>56</v>
      </c>
      <c r="P2677" t="s">
        <v>57</v>
      </c>
      <c r="Q2677" t="s">
        <v>56</v>
      </c>
      <c r="S2677" t="s">
        <v>387</v>
      </c>
      <c r="U2677" t="s">
        <v>4904</v>
      </c>
      <c r="V2677" t="b">
        <f t="shared" si="41"/>
        <v>1</v>
      </c>
      <c r="W2677" t="s">
        <v>77</v>
      </c>
      <c r="X2677" t="s">
        <v>60</v>
      </c>
      <c r="Y2677" t="s">
        <v>61</v>
      </c>
      <c r="Z2677" t="s">
        <v>78</v>
      </c>
      <c r="AC2677">
        <v>6141709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L2677" s="2">
        <v>222860</v>
      </c>
      <c r="AM2677" s="2">
        <v>222860</v>
      </c>
      <c r="AN2677" s="2">
        <v>72</v>
      </c>
      <c r="AO2677" s="2">
        <v>0</v>
      </c>
      <c r="AQ2677" s="2">
        <v>0</v>
      </c>
      <c r="AR2677" s="2">
        <v>0</v>
      </c>
      <c r="AS2677" s="2">
        <v>0</v>
      </c>
      <c r="AT2677" s="2">
        <v>221623</v>
      </c>
      <c r="AU2677" s="2">
        <v>168255</v>
      </c>
      <c r="AV2677" s="2">
        <v>221861</v>
      </c>
      <c r="AW2677" s="2">
        <v>83150</v>
      </c>
    </row>
    <row r="2678" spans="1:49" x14ac:dyDescent="0.2">
      <c r="A2678" t="s">
        <v>4905</v>
      </c>
      <c r="B2678" t="s">
        <v>49</v>
      </c>
      <c r="C2678" t="s">
        <v>50</v>
      </c>
      <c r="D2678" t="s">
        <v>49</v>
      </c>
      <c r="E2678" t="s">
        <v>51</v>
      </c>
      <c r="F2678" t="s">
        <v>189</v>
      </c>
      <c r="G2678" s="1">
        <v>44378</v>
      </c>
      <c r="H2678" s="1">
        <v>44408</v>
      </c>
      <c r="I2678" s="1">
        <v>44393</v>
      </c>
      <c r="J2678" s="1">
        <v>44393</v>
      </c>
      <c r="K2678" t="s">
        <v>151</v>
      </c>
      <c r="L2678" t="s">
        <v>65</v>
      </c>
      <c r="M2678" t="s">
        <v>146</v>
      </c>
      <c r="N2678" t="s">
        <v>146</v>
      </c>
      <c r="O2678" t="s">
        <v>56</v>
      </c>
      <c r="P2678" t="s">
        <v>57</v>
      </c>
      <c r="Q2678" t="s">
        <v>56</v>
      </c>
      <c r="S2678" t="s">
        <v>376</v>
      </c>
      <c r="U2678" t="s">
        <v>4906</v>
      </c>
      <c r="V2678" t="b">
        <f t="shared" si="41"/>
        <v>0</v>
      </c>
      <c r="W2678" t="s">
        <v>77</v>
      </c>
      <c r="X2678" t="s">
        <v>60</v>
      </c>
      <c r="Y2678" t="s">
        <v>61</v>
      </c>
      <c r="Z2678" t="s">
        <v>78</v>
      </c>
      <c r="AC2678">
        <v>6207989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L2678" s="2">
        <v>44122</v>
      </c>
      <c r="AM2678" s="2">
        <v>44122</v>
      </c>
      <c r="AN2678" s="2">
        <v>55</v>
      </c>
      <c r="AO2678" s="2">
        <v>0</v>
      </c>
      <c r="AQ2678" s="2">
        <v>0</v>
      </c>
      <c r="AR2678" s="2">
        <v>0</v>
      </c>
      <c r="AS2678" s="2">
        <v>0</v>
      </c>
      <c r="AT2678" s="2">
        <v>43314</v>
      </c>
      <c r="AU2678" s="2">
        <v>26214</v>
      </c>
      <c r="AV2678" s="2">
        <v>43722</v>
      </c>
      <c r="AW2678" s="2">
        <v>45000</v>
      </c>
    </row>
    <row r="2679" spans="1:49" x14ac:dyDescent="0.2">
      <c r="A2679" t="s">
        <v>4907</v>
      </c>
      <c r="B2679" t="s">
        <v>49</v>
      </c>
      <c r="C2679" t="s">
        <v>50</v>
      </c>
      <c r="D2679" t="s">
        <v>49</v>
      </c>
      <c r="E2679" t="s">
        <v>51</v>
      </c>
      <c r="F2679" t="s">
        <v>189</v>
      </c>
      <c r="G2679" s="1">
        <v>44378</v>
      </c>
      <c r="H2679" s="1">
        <v>44408</v>
      </c>
      <c r="I2679" s="1">
        <v>44393</v>
      </c>
      <c r="J2679" s="1">
        <v>44393</v>
      </c>
      <c r="K2679" t="s">
        <v>151</v>
      </c>
      <c r="L2679" t="s">
        <v>65</v>
      </c>
      <c r="M2679" t="s">
        <v>146</v>
      </c>
      <c r="N2679" t="s">
        <v>146</v>
      </c>
      <c r="O2679" t="s">
        <v>56</v>
      </c>
      <c r="P2679" t="s">
        <v>57</v>
      </c>
      <c r="Q2679" t="s">
        <v>56</v>
      </c>
      <c r="S2679" t="s">
        <v>2018</v>
      </c>
      <c r="U2679" t="s">
        <v>4908</v>
      </c>
      <c r="V2679" t="b">
        <f t="shared" si="41"/>
        <v>0</v>
      </c>
      <c r="W2679" t="s">
        <v>77</v>
      </c>
      <c r="X2679" t="s">
        <v>60</v>
      </c>
      <c r="Y2679" t="s">
        <v>61</v>
      </c>
      <c r="Z2679" t="s">
        <v>78</v>
      </c>
      <c r="AC2679">
        <v>6207989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L2679" s="2">
        <v>45740</v>
      </c>
      <c r="AM2679" s="2">
        <v>45740</v>
      </c>
      <c r="AN2679" s="2">
        <v>218</v>
      </c>
      <c r="AO2679" s="2">
        <v>0</v>
      </c>
      <c r="AQ2679" s="2">
        <v>0</v>
      </c>
      <c r="AR2679" s="2">
        <v>0</v>
      </c>
      <c r="AS2679" s="2">
        <v>0</v>
      </c>
      <c r="AT2679" s="2">
        <v>38695</v>
      </c>
      <c r="AU2679" s="2">
        <v>24336</v>
      </c>
      <c r="AV2679" s="2">
        <v>38938</v>
      </c>
      <c r="AW2679" s="2">
        <v>45000</v>
      </c>
    </row>
    <row r="2680" spans="1:49" x14ac:dyDescent="0.2">
      <c r="A2680" t="s">
        <v>4909</v>
      </c>
      <c r="B2680" t="s">
        <v>49</v>
      </c>
      <c r="C2680" t="s">
        <v>50</v>
      </c>
      <c r="D2680" t="s">
        <v>49</v>
      </c>
      <c r="E2680" t="s">
        <v>51</v>
      </c>
      <c r="F2680" t="s">
        <v>189</v>
      </c>
      <c r="G2680" s="1">
        <v>44378</v>
      </c>
      <c r="H2680" s="1">
        <v>44408</v>
      </c>
      <c r="I2680" s="1">
        <v>44392</v>
      </c>
      <c r="J2680" s="1">
        <v>44400</v>
      </c>
      <c r="K2680" t="s">
        <v>151</v>
      </c>
      <c r="L2680" t="s">
        <v>65</v>
      </c>
      <c r="M2680" t="s">
        <v>1274</v>
      </c>
      <c r="N2680" t="s">
        <v>1274</v>
      </c>
      <c r="O2680" t="s">
        <v>56</v>
      </c>
      <c r="P2680" t="s">
        <v>57</v>
      </c>
      <c r="Q2680" t="s">
        <v>56</v>
      </c>
      <c r="S2680" t="s">
        <v>3831</v>
      </c>
      <c r="U2680" t="s">
        <v>4910</v>
      </c>
      <c r="V2680" t="b">
        <f t="shared" si="41"/>
        <v>0</v>
      </c>
      <c r="W2680" t="s">
        <v>59</v>
      </c>
      <c r="X2680" t="s">
        <v>60</v>
      </c>
      <c r="Y2680" t="s">
        <v>61</v>
      </c>
      <c r="Z2680" t="s">
        <v>78</v>
      </c>
      <c r="AC2680">
        <v>6744678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1</v>
      </c>
      <c r="AM2680" s="2">
        <v>1</v>
      </c>
      <c r="AN2680" s="2">
        <v>1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1</v>
      </c>
      <c r="AU2680" s="2">
        <v>1</v>
      </c>
      <c r="AV2680" s="2">
        <v>1</v>
      </c>
      <c r="AW2680" s="2">
        <v>0</v>
      </c>
    </row>
    <row r="2681" spans="1:49" x14ac:dyDescent="0.2">
      <c r="A2681" t="s">
        <v>4911</v>
      </c>
      <c r="B2681" t="s">
        <v>49</v>
      </c>
      <c r="C2681" t="s">
        <v>50</v>
      </c>
      <c r="D2681" t="s">
        <v>49</v>
      </c>
      <c r="E2681" t="s">
        <v>51</v>
      </c>
      <c r="F2681" t="s">
        <v>189</v>
      </c>
      <c r="G2681" s="1">
        <v>44378</v>
      </c>
      <c r="H2681" s="1">
        <v>44408</v>
      </c>
      <c r="I2681" s="1">
        <v>44392</v>
      </c>
      <c r="J2681" s="1">
        <v>44400</v>
      </c>
      <c r="K2681" t="s">
        <v>151</v>
      </c>
      <c r="L2681" t="s">
        <v>65</v>
      </c>
      <c r="M2681" t="s">
        <v>1274</v>
      </c>
      <c r="N2681" t="s">
        <v>1274</v>
      </c>
      <c r="O2681" t="s">
        <v>56</v>
      </c>
      <c r="P2681" t="s">
        <v>57</v>
      </c>
      <c r="Q2681" t="s">
        <v>56</v>
      </c>
      <c r="S2681" t="s">
        <v>387</v>
      </c>
      <c r="U2681" t="s">
        <v>4912</v>
      </c>
      <c r="V2681" t="b">
        <f t="shared" si="41"/>
        <v>0</v>
      </c>
      <c r="W2681" t="s">
        <v>59</v>
      </c>
      <c r="X2681" t="s">
        <v>60</v>
      </c>
      <c r="Y2681" t="s">
        <v>61</v>
      </c>
      <c r="Z2681" t="s">
        <v>78</v>
      </c>
      <c r="AC2681">
        <v>6744678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1815</v>
      </c>
      <c r="AM2681" s="2">
        <v>1815</v>
      </c>
      <c r="AN2681" s="2">
        <v>1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1792</v>
      </c>
      <c r="AU2681" s="2">
        <v>1150</v>
      </c>
      <c r="AV2681" s="2">
        <v>1815</v>
      </c>
      <c r="AW2681" s="2">
        <v>0</v>
      </c>
    </row>
    <row r="2682" spans="1:49" x14ac:dyDescent="0.2">
      <c r="A2682" t="s">
        <v>4913</v>
      </c>
      <c r="B2682" t="s">
        <v>49</v>
      </c>
      <c r="C2682" t="s">
        <v>50</v>
      </c>
      <c r="D2682" t="s">
        <v>510</v>
      </c>
      <c r="E2682" t="s">
        <v>511</v>
      </c>
      <c r="F2682" t="s">
        <v>512</v>
      </c>
      <c r="G2682" s="1">
        <v>44378</v>
      </c>
      <c r="H2682" s="1">
        <v>44408</v>
      </c>
      <c r="I2682" s="1">
        <v>44389</v>
      </c>
      <c r="J2682" s="1">
        <v>44400</v>
      </c>
      <c r="K2682" t="s">
        <v>151</v>
      </c>
      <c r="L2682" t="s">
        <v>65</v>
      </c>
      <c r="M2682" t="s">
        <v>4409</v>
      </c>
      <c r="N2682" t="s">
        <v>4409</v>
      </c>
      <c r="O2682" t="s">
        <v>116</v>
      </c>
      <c r="P2682" t="s">
        <v>117</v>
      </c>
      <c r="Q2682" t="s">
        <v>153</v>
      </c>
      <c r="S2682" t="s">
        <v>75</v>
      </c>
      <c r="U2682" t="s">
        <v>4914</v>
      </c>
      <c r="V2682" t="b">
        <f t="shared" si="41"/>
        <v>0</v>
      </c>
      <c r="W2682" t="s">
        <v>69</v>
      </c>
      <c r="X2682" t="s">
        <v>60</v>
      </c>
      <c r="Y2682" t="s">
        <v>61</v>
      </c>
      <c r="Z2682" t="s">
        <v>97</v>
      </c>
      <c r="AC2682">
        <v>6661632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118824.6</v>
      </c>
      <c r="AL2682" s="2">
        <v>3960820</v>
      </c>
      <c r="AM2682" s="2">
        <v>3960820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30</v>
      </c>
    </row>
    <row r="2683" spans="1:49" x14ac:dyDescent="0.2">
      <c r="A2683" t="s">
        <v>4784</v>
      </c>
      <c r="B2683" t="s">
        <v>49</v>
      </c>
      <c r="C2683" t="s">
        <v>50</v>
      </c>
      <c r="D2683" t="s">
        <v>510</v>
      </c>
      <c r="E2683" t="s">
        <v>511</v>
      </c>
      <c r="F2683" t="s">
        <v>512</v>
      </c>
      <c r="G2683" s="1">
        <v>44378</v>
      </c>
      <c r="H2683" s="1">
        <v>44408</v>
      </c>
      <c r="I2683" s="1">
        <v>44389</v>
      </c>
      <c r="J2683" s="1">
        <v>44425</v>
      </c>
      <c r="K2683" t="s">
        <v>53</v>
      </c>
      <c r="L2683" t="s">
        <v>65</v>
      </c>
      <c r="M2683" t="s">
        <v>513</v>
      </c>
      <c r="N2683" t="s">
        <v>513</v>
      </c>
      <c r="O2683" t="s">
        <v>116</v>
      </c>
      <c r="P2683" t="s">
        <v>117</v>
      </c>
      <c r="U2683" t="s">
        <v>4785</v>
      </c>
      <c r="V2683" t="b">
        <f t="shared" si="41"/>
        <v>0</v>
      </c>
      <c r="W2683" t="s">
        <v>69</v>
      </c>
      <c r="X2683" t="s">
        <v>60</v>
      </c>
      <c r="Y2683" t="s">
        <v>61</v>
      </c>
      <c r="AA2683" t="s">
        <v>4655</v>
      </c>
      <c r="AC2683">
        <v>6271042</v>
      </c>
      <c r="AE2683" s="2">
        <v>80000</v>
      </c>
      <c r="AF2683" s="2">
        <v>46542.3</v>
      </c>
      <c r="AG2683" s="2">
        <v>1551410</v>
      </c>
      <c r="AH2683" s="2">
        <v>1551410</v>
      </c>
      <c r="AI2683" s="2">
        <v>0</v>
      </c>
      <c r="AJ2683" s="2">
        <v>0</v>
      </c>
      <c r="AK2683" s="2">
        <v>34373.22</v>
      </c>
      <c r="AL2683" s="2">
        <v>1145774</v>
      </c>
      <c r="AM2683" s="2">
        <v>1145774</v>
      </c>
      <c r="AN2683" s="2">
        <v>38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466925</v>
      </c>
      <c r="AU2683" s="2">
        <v>461660</v>
      </c>
      <c r="AV2683" s="2">
        <v>533524</v>
      </c>
      <c r="AW2683" s="2">
        <v>30</v>
      </c>
    </row>
    <row r="2684" spans="1:49" x14ac:dyDescent="0.2">
      <c r="A2684" t="s">
        <v>4915</v>
      </c>
      <c r="B2684" t="s">
        <v>49</v>
      </c>
      <c r="C2684" t="s">
        <v>50</v>
      </c>
      <c r="D2684" t="s">
        <v>49</v>
      </c>
      <c r="E2684" t="s">
        <v>51</v>
      </c>
      <c r="F2684" t="s">
        <v>189</v>
      </c>
      <c r="G2684" s="1">
        <v>44378</v>
      </c>
      <c r="H2684" s="1">
        <v>44408</v>
      </c>
      <c r="I2684" s="1">
        <v>44400</v>
      </c>
      <c r="J2684" s="1">
        <v>44400</v>
      </c>
      <c r="K2684" t="s">
        <v>151</v>
      </c>
      <c r="L2684" t="s">
        <v>65</v>
      </c>
      <c r="M2684" t="s">
        <v>133</v>
      </c>
      <c r="N2684" t="s">
        <v>133</v>
      </c>
      <c r="O2684" t="s">
        <v>56</v>
      </c>
      <c r="P2684" t="s">
        <v>57</v>
      </c>
      <c r="Q2684" t="s">
        <v>56</v>
      </c>
      <c r="S2684" t="s">
        <v>176</v>
      </c>
      <c r="U2684" t="s">
        <v>4916</v>
      </c>
      <c r="V2684" t="b">
        <f t="shared" si="41"/>
        <v>1</v>
      </c>
      <c r="W2684" t="s">
        <v>69</v>
      </c>
      <c r="X2684" t="s">
        <v>60</v>
      </c>
      <c r="Y2684" t="s">
        <v>61</v>
      </c>
      <c r="Z2684" t="s">
        <v>97</v>
      </c>
      <c r="AC2684">
        <v>6141706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187576.95999999999</v>
      </c>
      <c r="AL2684" s="2">
        <v>14210376</v>
      </c>
      <c r="AM2684" s="2">
        <v>14210376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13.2</v>
      </c>
    </row>
    <row r="2685" spans="1:49" x14ac:dyDescent="0.2">
      <c r="A2685" t="s">
        <v>4917</v>
      </c>
      <c r="B2685" t="s">
        <v>49</v>
      </c>
      <c r="C2685" t="s">
        <v>50</v>
      </c>
      <c r="D2685" t="s">
        <v>49</v>
      </c>
      <c r="E2685" t="s">
        <v>51</v>
      </c>
      <c r="F2685" t="s">
        <v>189</v>
      </c>
      <c r="G2685" s="1">
        <v>44378</v>
      </c>
      <c r="H2685" s="1">
        <v>44408</v>
      </c>
      <c r="I2685" s="1">
        <v>44392</v>
      </c>
      <c r="J2685" s="1">
        <v>44392</v>
      </c>
      <c r="K2685" t="s">
        <v>151</v>
      </c>
      <c r="L2685" t="s">
        <v>65</v>
      </c>
      <c r="M2685" t="s">
        <v>91</v>
      </c>
      <c r="N2685" t="s">
        <v>91</v>
      </c>
      <c r="O2685" t="s">
        <v>56</v>
      </c>
      <c r="P2685" t="s">
        <v>57</v>
      </c>
      <c r="Q2685" t="s">
        <v>56</v>
      </c>
      <c r="S2685" t="s">
        <v>1038</v>
      </c>
      <c r="U2685" t="s">
        <v>4918</v>
      </c>
      <c r="V2685" t="b">
        <f t="shared" si="41"/>
        <v>1</v>
      </c>
      <c r="W2685" t="s">
        <v>77</v>
      </c>
      <c r="X2685" t="s">
        <v>60</v>
      </c>
      <c r="Y2685" t="s">
        <v>61</v>
      </c>
      <c r="Z2685" t="s">
        <v>78</v>
      </c>
      <c r="AC2685">
        <v>6915880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L2685" s="2">
        <v>183770</v>
      </c>
      <c r="AM2685" s="2">
        <v>183770</v>
      </c>
      <c r="AN2685" s="2">
        <v>129</v>
      </c>
      <c r="AO2685" s="2">
        <v>0</v>
      </c>
      <c r="AQ2685" s="2">
        <v>0</v>
      </c>
      <c r="AR2685" s="2">
        <v>0</v>
      </c>
      <c r="AS2685" s="2">
        <v>0</v>
      </c>
      <c r="AT2685" s="2">
        <v>146508</v>
      </c>
      <c r="AU2685" s="2">
        <v>113032</v>
      </c>
      <c r="AV2685" s="2">
        <v>147753</v>
      </c>
      <c r="AW2685" s="2">
        <v>25000</v>
      </c>
    </row>
    <row r="2686" spans="1:49" x14ac:dyDescent="0.2">
      <c r="A2686" t="s">
        <v>4919</v>
      </c>
      <c r="B2686" t="s">
        <v>49</v>
      </c>
      <c r="C2686" t="s">
        <v>50</v>
      </c>
      <c r="D2686" t="s">
        <v>49</v>
      </c>
      <c r="E2686" t="s">
        <v>51</v>
      </c>
      <c r="F2686" t="s">
        <v>189</v>
      </c>
      <c r="G2686" s="1">
        <v>44378</v>
      </c>
      <c r="H2686" s="1">
        <v>44408</v>
      </c>
      <c r="I2686" s="1">
        <v>44392</v>
      </c>
      <c r="J2686" s="1">
        <v>44392</v>
      </c>
      <c r="K2686" t="s">
        <v>53</v>
      </c>
      <c r="L2686" t="s">
        <v>65</v>
      </c>
      <c r="M2686" t="s">
        <v>1004</v>
      </c>
      <c r="N2686" t="s">
        <v>1004</v>
      </c>
      <c r="O2686" t="s">
        <v>56</v>
      </c>
      <c r="P2686" t="s">
        <v>57</v>
      </c>
      <c r="U2686" t="s">
        <v>4920</v>
      </c>
      <c r="V2686" t="b">
        <f t="shared" si="41"/>
        <v>1</v>
      </c>
      <c r="W2686" t="s">
        <v>77</v>
      </c>
      <c r="X2686" t="s">
        <v>60</v>
      </c>
      <c r="Y2686" t="s">
        <v>61</v>
      </c>
      <c r="AA2686" t="s">
        <v>1935</v>
      </c>
      <c r="AC2686">
        <v>6142244</v>
      </c>
      <c r="AE2686" s="2">
        <v>37500</v>
      </c>
      <c r="AF2686" s="2">
        <v>37500</v>
      </c>
      <c r="AG2686" s="2">
        <v>800000</v>
      </c>
      <c r="AH2686" s="2">
        <v>800000</v>
      </c>
      <c r="AI2686" s="2">
        <v>0</v>
      </c>
      <c r="AJ2686" s="2">
        <v>0</v>
      </c>
      <c r="AK2686" s="2">
        <v>37500</v>
      </c>
      <c r="AL2686" s="2">
        <v>1956420</v>
      </c>
      <c r="AM2686" s="2">
        <v>1956420</v>
      </c>
      <c r="AN2686" s="2">
        <v>3442</v>
      </c>
      <c r="AO2686" s="2">
        <v>0</v>
      </c>
      <c r="AP2686" s="2">
        <v>37500</v>
      </c>
      <c r="AQ2686" s="2">
        <v>0</v>
      </c>
      <c r="AR2686" s="2">
        <v>0</v>
      </c>
      <c r="AS2686" s="2">
        <v>0</v>
      </c>
      <c r="AT2686" s="2">
        <v>1863713</v>
      </c>
      <c r="AU2686" s="2">
        <v>1417428</v>
      </c>
      <c r="AV2686" s="2">
        <v>1877890</v>
      </c>
      <c r="AW2686" s="2">
        <v>37500</v>
      </c>
    </row>
    <row r="2687" spans="1:49" x14ac:dyDescent="0.2">
      <c r="A2687" t="s">
        <v>4921</v>
      </c>
      <c r="B2687" t="s">
        <v>49</v>
      </c>
      <c r="C2687" t="s">
        <v>50</v>
      </c>
      <c r="D2687" t="s">
        <v>49</v>
      </c>
      <c r="E2687" t="s">
        <v>51</v>
      </c>
      <c r="F2687" t="s">
        <v>189</v>
      </c>
      <c r="G2687" s="1">
        <v>44378</v>
      </c>
      <c r="H2687" s="1">
        <v>44408</v>
      </c>
      <c r="I2687" s="1">
        <v>44392</v>
      </c>
      <c r="J2687" s="1">
        <v>44392</v>
      </c>
      <c r="K2687" t="s">
        <v>151</v>
      </c>
      <c r="L2687" t="s">
        <v>65</v>
      </c>
      <c r="M2687" t="s">
        <v>1004</v>
      </c>
      <c r="N2687" t="s">
        <v>1004</v>
      </c>
      <c r="O2687" t="s">
        <v>56</v>
      </c>
      <c r="P2687" t="s">
        <v>57</v>
      </c>
      <c r="Q2687" t="s">
        <v>56</v>
      </c>
      <c r="S2687" t="s">
        <v>405</v>
      </c>
      <c r="U2687" t="s">
        <v>4922</v>
      </c>
      <c r="V2687" t="b">
        <f t="shared" si="41"/>
        <v>1</v>
      </c>
      <c r="W2687" t="s">
        <v>77</v>
      </c>
      <c r="X2687" t="s">
        <v>60</v>
      </c>
      <c r="Y2687" t="s">
        <v>61</v>
      </c>
      <c r="Z2687" t="s">
        <v>78</v>
      </c>
      <c r="AC2687">
        <v>6142244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L2687" s="2">
        <v>38202</v>
      </c>
      <c r="AM2687" s="2">
        <v>38202</v>
      </c>
      <c r="AN2687" s="2">
        <v>51</v>
      </c>
      <c r="AO2687" s="2">
        <v>0</v>
      </c>
      <c r="AQ2687" s="2">
        <v>0</v>
      </c>
      <c r="AR2687" s="2">
        <v>0</v>
      </c>
      <c r="AS2687" s="2">
        <v>0</v>
      </c>
      <c r="AT2687" s="2">
        <v>36871</v>
      </c>
      <c r="AU2687" s="2">
        <v>28536</v>
      </c>
      <c r="AV2687" s="2">
        <v>38202</v>
      </c>
      <c r="AW2687" s="2">
        <v>37500</v>
      </c>
    </row>
    <row r="2688" spans="1:49" x14ac:dyDescent="0.2">
      <c r="A2688" t="s">
        <v>4923</v>
      </c>
      <c r="B2688" t="s">
        <v>49</v>
      </c>
      <c r="C2688" t="s">
        <v>50</v>
      </c>
      <c r="D2688" t="s">
        <v>49</v>
      </c>
      <c r="E2688" t="s">
        <v>51</v>
      </c>
      <c r="F2688" t="s">
        <v>189</v>
      </c>
      <c r="G2688" s="1">
        <v>44378</v>
      </c>
      <c r="H2688" s="1">
        <v>44408</v>
      </c>
      <c r="I2688" s="1">
        <v>44392</v>
      </c>
      <c r="J2688" s="1">
        <v>44392</v>
      </c>
      <c r="K2688" t="s">
        <v>151</v>
      </c>
      <c r="L2688" t="s">
        <v>65</v>
      </c>
      <c r="M2688" t="s">
        <v>1014</v>
      </c>
      <c r="N2688" t="s">
        <v>1014</v>
      </c>
      <c r="O2688" t="s">
        <v>56</v>
      </c>
      <c r="P2688" t="s">
        <v>57</v>
      </c>
      <c r="Q2688" t="s">
        <v>56</v>
      </c>
      <c r="S2688" t="s">
        <v>134</v>
      </c>
      <c r="U2688" t="s">
        <v>4924</v>
      </c>
      <c r="V2688" t="b">
        <f t="shared" si="41"/>
        <v>1</v>
      </c>
      <c r="W2688" t="s">
        <v>77</v>
      </c>
      <c r="X2688" t="s">
        <v>60</v>
      </c>
      <c r="Y2688" t="s">
        <v>61</v>
      </c>
      <c r="Z2688" t="s">
        <v>78</v>
      </c>
      <c r="AC2688">
        <v>6141709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L2688" s="2">
        <v>118109</v>
      </c>
      <c r="AM2688" s="2">
        <v>118109</v>
      </c>
      <c r="AN2688" s="2">
        <v>141</v>
      </c>
      <c r="AO2688" s="2">
        <v>0</v>
      </c>
      <c r="AQ2688" s="2">
        <v>0</v>
      </c>
      <c r="AR2688" s="2">
        <v>0</v>
      </c>
      <c r="AS2688" s="2">
        <v>0</v>
      </c>
      <c r="AT2688" s="2">
        <v>111202</v>
      </c>
      <c r="AU2688" s="2">
        <v>83746</v>
      </c>
      <c r="AV2688" s="2">
        <v>111281</v>
      </c>
      <c r="AW2688" s="2">
        <v>83150</v>
      </c>
    </row>
    <row r="2689" spans="1:49" x14ac:dyDescent="0.2">
      <c r="A2689" t="s">
        <v>4925</v>
      </c>
      <c r="B2689" t="s">
        <v>49</v>
      </c>
      <c r="C2689" t="s">
        <v>50</v>
      </c>
      <c r="D2689" t="s">
        <v>49</v>
      </c>
      <c r="E2689" t="s">
        <v>51</v>
      </c>
      <c r="F2689" t="s">
        <v>189</v>
      </c>
      <c r="G2689" s="1">
        <v>44378</v>
      </c>
      <c r="H2689" s="1">
        <v>44408</v>
      </c>
      <c r="I2689" s="1">
        <v>44400</v>
      </c>
      <c r="J2689" s="1">
        <v>44400</v>
      </c>
      <c r="K2689" t="s">
        <v>151</v>
      </c>
      <c r="L2689" t="s">
        <v>65</v>
      </c>
      <c r="M2689" t="s">
        <v>1014</v>
      </c>
      <c r="N2689" t="s">
        <v>1014</v>
      </c>
      <c r="O2689" t="s">
        <v>56</v>
      </c>
      <c r="P2689" t="s">
        <v>57</v>
      </c>
      <c r="Q2689" t="s">
        <v>56</v>
      </c>
      <c r="S2689" t="s">
        <v>3329</v>
      </c>
      <c r="U2689" t="s">
        <v>4926</v>
      </c>
      <c r="V2689" t="b">
        <f t="shared" si="41"/>
        <v>1</v>
      </c>
      <c r="W2689" t="s">
        <v>77</v>
      </c>
      <c r="X2689" t="s">
        <v>60</v>
      </c>
      <c r="Y2689" t="s">
        <v>61</v>
      </c>
      <c r="Z2689" t="s">
        <v>97</v>
      </c>
      <c r="AC2689">
        <v>6141709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L2689" s="2">
        <v>162965</v>
      </c>
      <c r="AM2689" s="2">
        <v>162965</v>
      </c>
      <c r="AN2689" s="2">
        <v>699</v>
      </c>
      <c r="AO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83150</v>
      </c>
    </row>
    <row r="2690" spans="1:49" x14ac:dyDescent="0.2">
      <c r="A2690" t="s">
        <v>4873</v>
      </c>
      <c r="B2690" t="s">
        <v>49</v>
      </c>
      <c r="C2690" t="s">
        <v>50</v>
      </c>
      <c r="D2690" t="s">
        <v>49</v>
      </c>
      <c r="E2690" t="s">
        <v>51</v>
      </c>
      <c r="F2690" t="s">
        <v>64</v>
      </c>
      <c r="G2690" s="1">
        <v>44378</v>
      </c>
      <c r="H2690" s="1">
        <v>44408</v>
      </c>
      <c r="I2690" s="1">
        <v>44377</v>
      </c>
      <c r="J2690" s="1">
        <v>44382</v>
      </c>
      <c r="K2690" t="s">
        <v>53</v>
      </c>
      <c r="L2690" t="s">
        <v>65</v>
      </c>
      <c r="M2690" t="s">
        <v>133</v>
      </c>
      <c r="N2690" t="s">
        <v>133</v>
      </c>
      <c r="O2690" t="s">
        <v>56</v>
      </c>
      <c r="P2690" t="s">
        <v>57</v>
      </c>
      <c r="U2690" t="s">
        <v>4874</v>
      </c>
      <c r="V2690" t="b">
        <f t="shared" si="41"/>
        <v>0</v>
      </c>
      <c r="W2690" t="s">
        <v>69</v>
      </c>
      <c r="X2690" t="s">
        <v>60</v>
      </c>
      <c r="Y2690" t="s">
        <v>61</v>
      </c>
      <c r="AC2690">
        <v>6141706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15743.32</v>
      </c>
      <c r="AL2690" s="2">
        <v>1060156</v>
      </c>
      <c r="AM2690" s="2">
        <v>1060156</v>
      </c>
      <c r="AN2690" s="2">
        <v>2045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14.85</v>
      </c>
    </row>
    <row r="2691" spans="1:49" x14ac:dyDescent="0.2">
      <c r="A2691" t="s">
        <v>4875</v>
      </c>
      <c r="B2691" t="s">
        <v>49</v>
      </c>
      <c r="C2691" t="s">
        <v>50</v>
      </c>
      <c r="D2691" t="s">
        <v>49</v>
      </c>
      <c r="E2691" t="s">
        <v>51</v>
      </c>
      <c r="F2691" t="s">
        <v>64</v>
      </c>
      <c r="G2691" s="1">
        <v>44348</v>
      </c>
      <c r="H2691" s="1">
        <v>44377</v>
      </c>
      <c r="I2691" s="1">
        <v>44377</v>
      </c>
      <c r="J2691" s="1">
        <v>44382</v>
      </c>
      <c r="K2691" t="s">
        <v>53</v>
      </c>
      <c r="L2691" t="s">
        <v>224</v>
      </c>
      <c r="M2691" t="s">
        <v>55</v>
      </c>
      <c r="N2691" t="s">
        <v>55</v>
      </c>
      <c r="O2691" t="s">
        <v>56</v>
      </c>
      <c r="P2691" t="s">
        <v>57</v>
      </c>
      <c r="U2691" t="s">
        <v>4876</v>
      </c>
      <c r="V2691" t="b">
        <f t="shared" ref="V2691:V2754" si="42">ISNUMBER(SEARCH("take",U2691))</f>
        <v>0</v>
      </c>
      <c r="W2691" t="s">
        <v>69</v>
      </c>
      <c r="X2691" t="s">
        <v>60</v>
      </c>
      <c r="Y2691" t="s">
        <v>61</v>
      </c>
      <c r="AC2691">
        <v>6144941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5979.18</v>
      </c>
      <c r="AL2691" s="2">
        <v>780572</v>
      </c>
      <c r="AM2691" s="2">
        <v>780572</v>
      </c>
      <c r="AN2691" s="2">
        <v>540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7.66</v>
      </c>
    </row>
    <row r="2692" spans="1:49" x14ac:dyDescent="0.2">
      <c r="A2692" t="s">
        <v>4927</v>
      </c>
      <c r="B2692" t="s">
        <v>49</v>
      </c>
      <c r="C2692" t="s">
        <v>50</v>
      </c>
      <c r="D2692" t="s">
        <v>49</v>
      </c>
      <c r="E2692" t="s">
        <v>51</v>
      </c>
      <c r="F2692" t="s">
        <v>64</v>
      </c>
      <c r="G2692" s="1">
        <v>44378</v>
      </c>
      <c r="H2692" s="1">
        <v>44408</v>
      </c>
      <c r="I2692" s="1">
        <v>44386</v>
      </c>
      <c r="J2692" s="1">
        <v>44388</v>
      </c>
      <c r="K2692" t="s">
        <v>151</v>
      </c>
      <c r="L2692" t="s">
        <v>65</v>
      </c>
      <c r="M2692" t="s">
        <v>133</v>
      </c>
      <c r="N2692" t="s">
        <v>133</v>
      </c>
      <c r="O2692" t="s">
        <v>56</v>
      </c>
      <c r="P2692" t="s">
        <v>57</v>
      </c>
      <c r="Q2692" t="s">
        <v>56</v>
      </c>
      <c r="S2692" t="s">
        <v>302</v>
      </c>
      <c r="U2692" t="s">
        <v>4928</v>
      </c>
      <c r="V2692" t="b">
        <f t="shared" si="42"/>
        <v>0</v>
      </c>
      <c r="W2692" t="s">
        <v>69</v>
      </c>
      <c r="X2692" t="s">
        <v>60</v>
      </c>
      <c r="Y2692" t="s">
        <v>61</v>
      </c>
      <c r="Z2692" t="s">
        <v>97</v>
      </c>
      <c r="AC2692">
        <v>6141706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21331.89</v>
      </c>
      <c r="AL2692" s="2">
        <v>1436491</v>
      </c>
      <c r="AM2692" s="2">
        <v>1436491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14.85</v>
      </c>
    </row>
    <row r="2693" spans="1:49" x14ac:dyDescent="0.2">
      <c r="A2693" t="s">
        <v>4800</v>
      </c>
      <c r="B2693" t="s">
        <v>49</v>
      </c>
      <c r="C2693" t="s">
        <v>50</v>
      </c>
      <c r="D2693" t="s">
        <v>49</v>
      </c>
      <c r="E2693" t="s">
        <v>51</v>
      </c>
      <c r="F2693" t="s">
        <v>64</v>
      </c>
      <c r="G2693" s="1">
        <v>44378</v>
      </c>
      <c r="H2693" s="1">
        <v>44408</v>
      </c>
      <c r="I2693" s="1">
        <v>44377</v>
      </c>
      <c r="J2693" s="1">
        <v>44383</v>
      </c>
      <c r="K2693" t="s">
        <v>53</v>
      </c>
      <c r="L2693" t="s">
        <v>65</v>
      </c>
      <c r="M2693" t="s">
        <v>88</v>
      </c>
      <c r="N2693" t="s">
        <v>88</v>
      </c>
      <c r="O2693" t="s">
        <v>56</v>
      </c>
      <c r="P2693" t="s">
        <v>57</v>
      </c>
      <c r="U2693" t="s">
        <v>4801</v>
      </c>
      <c r="V2693" t="b">
        <f t="shared" si="42"/>
        <v>0</v>
      </c>
      <c r="W2693" t="s">
        <v>69</v>
      </c>
      <c r="X2693" t="s">
        <v>60</v>
      </c>
      <c r="Y2693" t="s">
        <v>61</v>
      </c>
      <c r="AC2693">
        <v>6163659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124189.35</v>
      </c>
      <c r="AL2693" s="2">
        <v>4261817</v>
      </c>
      <c r="AM2693" s="2">
        <v>4261817</v>
      </c>
      <c r="AN2693" s="2">
        <v>3011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4236397</v>
      </c>
      <c r="AU2693" s="2">
        <v>3952693</v>
      </c>
      <c r="AV2693" s="2">
        <v>4255484</v>
      </c>
      <c r="AW2693" s="2">
        <v>29.14</v>
      </c>
    </row>
    <row r="2694" spans="1:49" x14ac:dyDescent="0.2">
      <c r="A2694" t="s">
        <v>4748</v>
      </c>
      <c r="B2694" t="s">
        <v>49</v>
      </c>
      <c r="C2694" t="s">
        <v>50</v>
      </c>
      <c r="D2694" t="s">
        <v>49</v>
      </c>
      <c r="E2694" t="s">
        <v>51</v>
      </c>
      <c r="F2694" t="s">
        <v>64</v>
      </c>
      <c r="G2694" s="1">
        <v>44348</v>
      </c>
      <c r="H2694" s="1">
        <v>44377</v>
      </c>
      <c r="I2694" s="1">
        <v>44375</v>
      </c>
      <c r="J2694" s="1">
        <v>44381</v>
      </c>
      <c r="K2694" t="s">
        <v>72</v>
      </c>
      <c r="L2694" t="s">
        <v>224</v>
      </c>
      <c r="M2694" t="s">
        <v>301</v>
      </c>
      <c r="N2694" t="s">
        <v>301</v>
      </c>
      <c r="O2694" t="s">
        <v>56</v>
      </c>
      <c r="P2694" t="s">
        <v>57</v>
      </c>
      <c r="Q2694" t="s">
        <v>153</v>
      </c>
      <c r="S2694" t="s">
        <v>302</v>
      </c>
      <c r="U2694" t="s">
        <v>4749</v>
      </c>
      <c r="V2694" t="b">
        <f t="shared" si="42"/>
        <v>0</v>
      </c>
      <c r="W2694" t="s">
        <v>69</v>
      </c>
      <c r="X2694" t="s">
        <v>60</v>
      </c>
      <c r="Y2694" t="s">
        <v>61</v>
      </c>
      <c r="Z2694" t="s">
        <v>78</v>
      </c>
      <c r="AC2694">
        <v>6862335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8362.51</v>
      </c>
      <c r="AL2694" s="2">
        <v>655883</v>
      </c>
      <c r="AM2694" s="2">
        <v>655883</v>
      </c>
      <c r="AN2694" s="2">
        <v>577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627836</v>
      </c>
      <c r="AU2694" s="2">
        <v>566874</v>
      </c>
      <c r="AV2694" s="2">
        <v>649993</v>
      </c>
      <c r="AW2694" s="2">
        <v>12.75</v>
      </c>
    </row>
    <row r="2695" spans="1:49" x14ac:dyDescent="0.2">
      <c r="A2695" t="s">
        <v>4929</v>
      </c>
      <c r="B2695" t="s">
        <v>49</v>
      </c>
      <c r="C2695" t="s">
        <v>50</v>
      </c>
      <c r="D2695" t="s">
        <v>49</v>
      </c>
      <c r="E2695" t="s">
        <v>51</v>
      </c>
      <c r="F2695" t="s">
        <v>189</v>
      </c>
      <c r="G2695" s="1">
        <v>44378</v>
      </c>
      <c r="H2695" s="1">
        <v>44408</v>
      </c>
      <c r="I2695" s="1">
        <v>44392</v>
      </c>
      <c r="J2695" s="1">
        <v>44392</v>
      </c>
      <c r="K2695" t="s">
        <v>151</v>
      </c>
      <c r="L2695" t="s">
        <v>65</v>
      </c>
      <c r="M2695" t="s">
        <v>259</v>
      </c>
      <c r="N2695" t="s">
        <v>259</v>
      </c>
      <c r="O2695" t="s">
        <v>56</v>
      </c>
      <c r="P2695" t="s">
        <v>57</v>
      </c>
      <c r="Q2695" t="s">
        <v>56</v>
      </c>
      <c r="S2695" t="s">
        <v>405</v>
      </c>
      <c r="U2695" t="s">
        <v>4930</v>
      </c>
      <c r="V2695" t="b">
        <f t="shared" si="42"/>
        <v>0</v>
      </c>
      <c r="W2695" t="s">
        <v>77</v>
      </c>
      <c r="X2695" t="s">
        <v>60</v>
      </c>
      <c r="Y2695" t="s">
        <v>61</v>
      </c>
      <c r="Z2695" t="s">
        <v>78</v>
      </c>
      <c r="AC2695">
        <v>6346352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L2695" s="2">
        <v>1152871</v>
      </c>
      <c r="AM2695" s="2">
        <v>1152871</v>
      </c>
      <c r="AN2695" s="2">
        <v>2667</v>
      </c>
      <c r="AO2695" s="2">
        <v>0</v>
      </c>
      <c r="AQ2695" s="2">
        <v>0</v>
      </c>
      <c r="AR2695" s="2">
        <v>0</v>
      </c>
      <c r="AS2695" s="2">
        <v>0</v>
      </c>
      <c r="AT2695" s="2">
        <v>1133450</v>
      </c>
      <c r="AU2695" s="2">
        <v>675726</v>
      </c>
      <c r="AV2695" s="2">
        <v>1151431</v>
      </c>
      <c r="AW2695" s="2">
        <v>40000</v>
      </c>
    </row>
    <row r="2696" spans="1:49" x14ac:dyDescent="0.2">
      <c r="A2696" t="s">
        <v>4931</v>
      </c>
      <c r="B2696" t="s">
        <v>49</v>
      </c>
      <c r="C2696" t="s">
        <v>50</v>
      </c>
      <c r="D2696" t="s">
        <v>49</v>
      </c>
      <c r="E2696" t="s">
        <v>51</v>
      </c>
      <c r="F2696" t="s">
        <v>189</v>
      </c>
      <c r="G2696" s="1">
        <v>44378</v>
      </c>
      <c r="H2696" s="1">
        <v>44408</v>
      </c>
      <c r="I2696" s="1">
        <v>44392</v>
      </c>
      <c r="J2696" s="1">
        <v>44392</v>
      </c>
      <c r="K2696" t="s">
        <v>151</v>
      </c>
      <c r="L2696" t="s">
        <v>65</v>
      </c>
      <c r="M2696" t="s">
        <v>259</v>
      </c>
      <c r="N2696" t="s">
        <v>259</v>
      </c>
      <c r="O2696" t="s">
        <v>56</v>
      </c>
      <c r="P2696" t="s">
        <v>57</v>
      </c>
      <c r="Q2696" t="s">
        <v>56</v>
      </c>
      <c r="S2696" t="s">
        <v>376</v>
      </c>
      <c r="U2696" t="s">
        <v>4932</v>
      </c>
      <c r="V2696" t="b">
        <f t="shared" si="42"/>
        <v>0</v>
      </c>
      <c r="W2696" t="s">
        <v>77</v>
      </c>
      <c r="X2696" t="s">
        <v>60</v>
      </c>
      <c r="Y2696" t="s">
        <v>61</v>
      </c>
      <c r="Z2696" t="s">
        <v>78</v>
      </c>
      <c r="AC2696">
        <v>6346352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L2696" s="2">
        <v>914369</v>
      </c>
      <c r="AM2696" s="2">
        <v>914369</v>
      </c>
      <c r="AN2696" s="2">
        <v>922</v>
      </c>
      <c r="AO2696" s="2">
        <v>0</v>
      </c>
      <c r="AQ2696" s="2">
        <v>0</v>
      </c>
      <c r="AR2696" s="2">
        <v>0</v>
      </c>
      <c r="AS2696" s="2">
        <v>0</v>
      </c>
      <c r="AT2696" s="2">
        <v>894144</v>
      </c>
      <c r="AU2696" s="2">
        <v>442230</v>
      </c>
      <c r="AV2696" s="2">
        <v>913262</v>
      </c>
      <c r="AW2696" s="2">
        <v>40000</v>
      </c>
    </row>
    <row r="2697" spans="1:49" x14ac:dyDescent="0.2">
      <c r="A2697" t="s">
        <v>4933</v>
      </c>
      <c r="B2697" t="s">
        <v>49</v>
      </c>
      <c r="C2697" t="s">
        <v>50</v>
      </c>
      <c r="D2697" t="s">
        <v>49</v>
      </c>
      <c r="E2697" t="s">
        <v>51</v>
      </c>
      <c r="F2697" t="s">
        <v>189</v>
      </c>
      <c r="G2697" s="1">
        <v>44378</v>
      </c>
      <c r="H2697" s="1">
        <v>44408</v>
      </c>
      <c r="I2697" s="1">
        <v>44392</v>
      </c>
      <c r="J2697" s="1">
        <v>44400</v>
      </c>
      <c r="K2697" t="s">
        <v>151</v>
      </c>
      <c r="L2697" t="s">
        <v>65</v>
      </c>
      <c r="M2697" t="s">
        <v>200</v>
      </c>
      <c r="N2697" t="s">
        <v>200</v>
      </c>
      <c r="O2697" t="s">
        <v>56</v>
      </c>
      <c r="P2697" t="s">
        <v>57</v>
      </c>
      <c r="Q2697" t="s">
        <v>56</v>
      </c>
      <c r="S2697" t="s">
        <v>134</v>
      </c>
      <c r="U2697" t="s">
        <v>4934</v>
      </c>
      <c r="V2697" t="b">
        <f t="shared" si="42"/>
        <v>1</v>
      </c>
      <c r="W2697" t="s">
        <v>77</v>
      </c>
      <c r="X2697" t="s">
        <v>60</v>
      </c>
      <c r="Y2697" t="s">
        <v>61</v>
      </c>
      <c r="Z2697" t="s">
        <v>78</v>
      </c>
      <c r="AC2697">
        <v>6142250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L2697" s="2">
        <v>3844440</v>
      </c>
      <c r="AM2697" s="2">
        <v>3844440</v>
      </c>
      <c r="AN2697" s="2">
        <v>8061</v>
      </c>
      <c r="AO2697" s="2">
        <v>0</v>
      </c>
      <c r="AQ2697" s="2">
        <v>0</v>
      </c>
      <c r="AR2697" s="2">
        <v>0</v>
      </c>
      <c r="AS2697" s="2">
        <v>0</v>
      </c>
      <c r="AT2697" s="2">
        <v>3834427</v>
      </c>
      <c r="AU2697" s="2">
        <v>2531175</v>
      </c>
      <c r="AV2697" s="2">
        <v>3844439</v>
      </c>
      <c r="AW2697" s="2">
        <v>50000</v>
      </c>
    </row>
    <row r="2698" spans="1:49" x14ac:dyDescent="0.2">
      <c r="A2698" t="s">
        <v>4935</v>
      </c>
      <c r="B2698" t="s">
        <v>49</v>
      </c>
      <c r="C2698" t="s">
        <v>50</v>
      </c>
      <c r="D2698" t="s">
        <v>49</v>
      </c>
      <c r="E2698" t="s">
        <v>51</v>
      </c>
      <c r="F2698" t="s">
        <v>189</v>
      </c>
      <c r="G2698" s="1">
        <v>44378</v>
      </c>
      <c r="H2698" s="1">
        <v>44408</v>
      </c>
      <c r="I2698" s="1">
        <v>44399</v>
      </c>
      <c r="J2698" s="1">
        <v>44399</v>
      </c>
      <c r="K2698" t="s">
        <v>53</v>
      </c>
      <c r="L2698" t="s">
        <v>65</v>
      </c>
      <c r="M2698" t="s">
        <v>259</v>
      </c>
      <c r="N2698" t="s">
        <v>259</v>
      </c>
      <c r="O2698" t="s">
        <v>56</v>
      </c>
      <c r="P2698" t="s">
        <v>57</v>
      </c>
      <c r="U2698" t="s">
        <v>4936</v>
      </c>
      <c r="V2698" t="b">
        <f t="shared" si="42"/>
        <v>0</v>
      </c>
      <c r="W2698" t="s">
        <v>77</v>
      </c>
      <c r="X2698" t="s">
        <v>60</v>
      </c>
      <c r="Y2698" t="s">
        <v>61</v>
      </c>
      <c r="AA2698" t="s">
        <v>4820</v>
      </c>
      <c r="AC2698">
        <v>6346352</v>
      </c>
      <c r="AE2698" s="2">
        <v>40000</v>
      </c>
      <c r="AF2698" s="2">
        <v>40000</v>
      </c>
      <c r="AG2698" s="2">
        <v>6000000</v>
      </c>
      <c r="AH2698" s="2">
        <v>6000000</v>
      </c>
      <c r="AI2698" s="2">
        <v>0</v>
      </c>
      <c r="AJ2698" s="2">
        <v>0</v>
      </c>
      <c r="AK2698" s="2">
        <v>40000</v>
      </c>
      <c r="AL2698" s="2">
        <v>6211020</v>
      </c>
      <c r="AM2698" s="2">
        <v>6211020</v>
      </c>
      <c r="AN2698" s="2">
        <v>53185</v>
      </c>
      <c r="AO2698" s="2">
        <v>0</v>
      </c>
      <c r="AP2698" s="2">
        <v>40000</v>
      </c>
      <c r="AQ2698" s="2">
        <v>0</v>
      </c>
      <c r="AR2698" s="2">
        <v>0</v>
      </c>
      <c r="AS2698" s="2">
        <v>0</v>
      </c>
      <c r="AT2698" s="2">
        <v>4787648</v>
      </c>
      <c r="AU2698" s="2">
        <v>3170586</v>
      </c>
      <c r="AV2698" s="2">
        <v>4864722</v>
      </c>
      <c r="AW2698" s="2">
        <v>40000</v>
      </c>
    </row>
    <row r="2699" spans="1:49" x14ac:dyDescent="0.2">
      <c r="A2699" t="s">
        <v>4937</v>
      </c>
      <c r="B2699" t="s">
        <v>49</v>
      </c>
      <c r="C2699" t="s">
        <v>50</v>
      </c>
      <c r="D2699" t="s">
        <v>49</v>
      </c>
      <c r="E2699" t="s">
        <v>51</v>
      </c>
      <c r="F2699" t="s">
        <v>189</v>
      </c>
      <c r="G2699" s="1">
        <v>44378</v>
      </c>
      <c r="H2699" s="1">
        <v>44408</v>
      </c>
      <c r="I2699" s="1">
        <v>44399</v>
      </c>
      <c r="J2699" s="1">
        <v>44399</v>
      </c>
      <c r="K2699" t="s">
        <v>151</v>
      </c>
      <c r="L2699" t="s">
        <v>65</v>
      </c>
      <c r="M2699" t="s">
        <v>259</v>
      </c>
      <c r="N2699" t="s">
        <v>259</v>
      </c>
      <c r="O2699" t="s">
        <v>56</v>
      </c>
      <c r="P2699" t="s">
        <v>57</v>
      </c>
      <c r="Q2699" t="s">
        <v>56</v>
      </c>
      <c r="S2699" t="s">
        <v>376</v>
      </c>
      <c r="U2699" t="s">
        <v>4938</v>
      </c>
      <c r="V2699" t="b">
        <f t="shared" si="42"/>
        <v>0</v>
      </c>
      <c r="W2699" t="s">
        <v>77</v>
      </c>
      <c r="X2699" t="s">
        <v>60</v>
      </c>
      <c r="Y2699" t="s">
        <v>61</v>
      </c>
      <c r="Z2699" t="s">
        <v>78</v>
      </c>
      <c r="AC2699">
        <v>6346352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L2699" s="2">
        <v>1102841</v>
      </c>
      <c r="AM2699" s="2">
        <v>1102841</v>
      </c>
      <c r="AN2699" s="2">
        <v>956</v>
      </c>
      <c r="AO2699" s="2">
        <v>0</v>
      </c>
      <c r="AQ2699" s="2">
        <v>0</v>
      </c>
      <c r="AR2699" s="2">
        <v>0</v>
      </c>
      <c r="AS2699" s="2">
        <v>0</v>
      </c>
      <c r="AT2699" s="2">
        <v>1079009</v>
      </c>
      <c r="AU2699" s="2">
        <v>514790</v>
      </c>
      <c r="AV2699" s="2">
        <v>1101376</v>
      </c>
      <c r="AW2699" s="2">
        <v>40000</v>
      </c>
    </row>
    <row r="2700" spans="1:49" x14ac:dyDescent="0.2">
      <c r="A2700" t="s">
        <v>4939</v>
      </c>
      <c r="B2700" t="s">
        <v>49</v>
      </c>
      <c r="C2700" t="s">
        <v>50</v>
      </c>
      <c r="D2700" t="s">
        <v>49</v>
      </c>
      <c r="E2700" t="s">
        <v>51</v>
      </c>
      <c r="F2700" t="s">
        <v>189</v>
      </c>
      <c r="G2700" s="1">
        <v>44378</v>
      </c>
      <c r="H2700" s="1">
        <v>44408</v>
      </c>
      <c r="I2700" s="1">
        <v>44399</v>
      </c>
      <c r="J2700" s="1">
        <v>44399</v>
      </c>
      <c r="K2700" t="s">
        <v>151</v>
      </c>
      <c r="L2700" t="s">
        <v>65</v>
      </c>
      <c r="M2700" t="s">
        <v>259</v>
      </c>
      <c r="N2700" t="s">
        <v>259</v>
      </c>
      <c r="O2700" t="s">
        <v>56</v>
      </c>
      <c r="P2700" t="s">
        <v>57</v>
      </c>
      <c r="Q2700" t="s">
        <v>56</v>
      </c>
      <c r="S2700" t="s">
        <v>405</v>
      </c>
      <c r="U2700" t="s">
        <v>4940</v>
      </c>
      <c r="V2700" t="b">
        <f t="shared" si="42"/>
        <v>0</v>
      </c>
      <c r="W2700" t="s">
        <v>77</v>
      </c>
      <c r="X2700" t="s">
        <v>60</v>
      </c>
      <c r="Y2700" t="s">
        <v>61</v>
      </c>
      <c r="Z2700" t="s">
        <v>78</v>
      </c>
      <c r="AC2700">
        <v>6346352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L2700" s="2">
        <v>1242544</v>
      </c>
      <c r="AM2700" s="2">
        <v>1242544</v>
      </c>
      <c r="AN2700" s="2">
        <v>2824</v>
      </c>
      <c r="AO2700" s="2">
        <v>0</v>
      </c>
      <c r="AQ2700" s="2">
        <v>0</v>
      </c>
      <c r="AR2700" s="2">
        <v>0</v>
      </c>
      <c r="AS2700" s="2">
        <v>0</v>
      </c>
      <c r="AT2700" s="2">
        <v>1221820</v>
      </c>
      <c r="AU2700" s="2">
        <v>720621</v>
      </c>
      <c r="AV2700" s="2">
        <v>1240983</v>
      </c>
      <c r="AW2700" s="2">
        <v>40000</v>
      </c>
    </row>
    <row r="2701" spans="1:49" x14ac:dyDescent="0.2">
      <c r="A2701" t="s">
        <v>4941</v>
      </c>
      <c r="B2701" t="s">
        <v>49</v>
      </c>
      <c r="C2701" t="s">
        <v>50</v>
      </c>
      <c r="D2701" t="s">
        <v>49</v>
      </c>
      <c r="E2701" t="s">
        <v>51</v>
      </c>
      <c r="F2701" t="s">
        <v>189</v>
      </c>
      <c r="G2701" s="1">
        <v>44378</v>
      </c>
      <c r="H2701" s="1">
        <v>44408</v>
      </c>
      <c r="I2701" s="1">
        <v>44400</v>
      </c>
      <c r="J2701" s="1">
        <v>44400</v>
      </c>
      <c r="K2701" t="s">
        <v>151</v>
      </c>
      <c r="L2701" t="s">
        <v>65</v>
      </c>
      <c r="M2701" t="s">
        <v>55</v>
      </c>
      <c r="N2701" t="s">
        <v>55</v>
      </c>
      <c r="O2701" t="s">
        <v>56</v>
      </c>
      <c r="P2701" t="s">
        <v>57</v>
      </c>
      <c r="Q2701" t="s">
        <v>56</v>
      </c>
      <c r="S2701" t="s">
        <v>2733</v>
      </c>
      <c r="U2701" t="s">
        <v>4942</v>
      </c>
      <c r="V2701" t="b">
        <f t="shared" si="42"/>
        <v>1</v>
      </c>
      <c r="W2701" t="s">
        <v>77</v>
      </c>
      <c r="X2701" t="s">
        <v>60</v>
      </c>
      <c r="Y2701" t="s">
        <v>61</v>
      </c>
      <c r="Z2701" t="s">
        <v>97</v>
      </c>
      <c r="AC2701">
        <v>6144941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L2701" s="2">
        <v>3995908</v>
      </c>
      <c r="AM2701" s="2">
        <v>3995908</v>
      </c>
      <c r="AN2701" s="2">
        <v>7774</v>
      </c>
      <c r="AO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107000</v>
      </c>
    </row>
    <row r="2702" spans="1:49" x14ac:dyDescent="0.2">
      <c r="A2702" t="s">
        <v>4943</v>
      </c>
      <c r="B2702" t="s">
        <v>49</v>
      </c>
      <c r="C2702" t="s">
        <v>50</v>
      </c>
      <c r="D2702" t="s">
        <v>49</v>
      </c>
      <c r="E2702" t="s">
        <v>51</v>
      </c>
      <c r="F2702" t="s">
        <v>189</v>
      </c>
      <c r="G2702" s="1">
        <v>44378</v>
      </c>
      <c r="H2702" s="1">
        <v>44408</v>
      </c>
      <c r="I2702" s="1">
        <v>44400</v>
      </c>
      <c r="J2702" s="1">
        <v>44400</v>
      </c>
      <c r="K2702" t="s">
        <v>53</v>
      </c>
      <c r="L2702" t="s">
        <v>65</v>
      </c>
      <c r="M2702" t="s">
        <v>55</v>
      </c>
      <c r="N2702" t="s">
        <v>55</v>
      </c>
      <c r="O2702" t="s">
        <v>56</v>
      </c>
      <c r="P2702" t="s">
        <v>57</v>
      </c>
      <c r="U2702" t="s">
        <v>4944</v>
      </c>
      <c r="V2702" t="b">
        <f t="shared" si="42"/>
        <v>1</v>
      </c>
      <c r="W2702" t="s">
        <v>77</v>
      </c>
      <c r="X2702" t="s">
        <v>60</v>
      </c>
      <c r="Y2702" t="s">
        <v>61</v>
      </c>
      <c r="AA2702" t="s">
        <v>3001</v>
      </c>
      <c r="AC2702">
        <v>6144941</v>
      </c>
      <c r="AE2702" s="2">
        <v>107000</v>
      </c>
      <c r="AF2702" s="2">
        <v>107000</v>
      </c>
      <c r="AG2702" s="2">
        <v>6500000</v>
      </c>
      <c r="AH2702" s="2">
        <v>6500000</v>
      </c>
      <c r="AI2702" s="2">
        <v>0</v>
      </c>
      <c r="AJ2702" s="2">
        <v>0</v>
      </c>
      <c r="AK2702" s="2">
        <v>107000</v>
      </c>
      <c r="AL2702" s="2">
        <v>3995908</v>
      </c>
      <c r="AM2702" s="2">
        <v>3995908</v>
      </c>
      <c r="AN2702" s="2">
        <v>7774</v>
      </c>
      <c r="AO2702" s="2">
        <v>0</v>
      </c>
      <c r="AP2702" s="2">
        <v>107000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107000</v>
      </c>
    </row>
    <row r="2703" spans="1:49" x14ac:dyDescent="0.2">
      <c r="A2703" t="s">
        <v>4945</v>
      </c>
      <c r="B2703" t="s">
        <v>49</v>
      </c>
      <c r="C2703" t="s">
        <v>50</v>
      </c>
      <c r="D2703" t="s">
        <v>49</v>
      </c>
      <c r="E2703" t="s">
        <v>51</v>
      </c>
      <c r="F2703" t="s">
        <v>64</v>
      </c>
      <c r="G2703" s="1">
        <v>44378</v>
      </c>
      <c r="H2703" s="1">
        <v>44408</v>
      </c>
      <c r="I2703" s="1">
        <v>44379</v>
      </c>
      <c r="J2703" s="1">
        <v>44379</v>
      </c>
      <c r="K2703" t="s">
        <v>72</v>
      </c>
      <c r="L2703" t="s">
        <v>65</v>
      </c>
      <c r="M2703" t="s">
        <v>161</v>
      </c>
      <c r="N2703" t="s">
        <v>161</v>
      </c>
      <c r="O2703" t="s">
        <v>56</v>
      </c>
      <c r="P2703" t="s">
        <v>57</v>
      </c>
      <c r="Q2703" t="s">
        <v>56</v>
      </c>
      <c r="S2703" t="s">
        <v>272</v>
      </c>
      <c r="U2703" t="s">
        <v>4946</v>
      </c>
      <c r="V2703" t="b">
        <f t="shared" si="42"/>
        <v>0</v>
      </c>
      <c r="W2703" t="s">
        <v>69</v>
      </c>
      <c r="X2703" t="s">
        <v>60</v>
      </c>
      <c r="Y2703" t="s">
        <v>61</v>
      </c>
      <c r="Z2703" t="s">
        <v>97</v>
      </c>
      <c r="AC2703">
        <v>7054542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104046.3</v>
      </c>
      <c r="AL2703" s="2">
        <v>4161852</v>
      </c>
      <c r="AM2703" s="2">
        <v>4161852</v>
      </c>
      <c r="AN2703" s="2">
        <v>104201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25</v>
      </c>
    </row>
    <row r="2704" spans="1:49" x14ac:dyDescent="0.2">
      <c r="A2704" t="s">
        <v>4947</v>
      </c>
      <c r="B2704" t="s">
        <v>49</v>
      </c>
      <c r="C2704" t="s">
        <v>50</v>
      </c>
      <c r="D2704" t="s">
        <v>49</v>
      </c>
      <c r="E2704" t="s">
        <v>51</v>
      </c>
      <c r="F2704" t="s">
        <v>189</v>
      </c>
      <c r="G2704" s="1">
        <v>44378</v>
      </c>
      <c r="H2704" s="1">
        <v>44408</v>
      </c>
      <c r="I2704" s="1">
        <v>44392</v>
      </c>
      <c r="J2704" s="1">
        <v>44392</v>
      </c>
      <c r="K2704" t="s">
        <v>53</v>
      </c>
      <c r="L2704" t="s">
        <v>65</v>
      </c>
      <c r="M2704" t="s">
        <v>190</v>
      </c>
      <c r="N2704" t="s">
        <v>190</v>
      </c>
      <c r="O2704" t="s">
        <v>56</v>
      </c>
      <c r="P2704" t="s">
        <v>57</v>
      </c>
      <c r="U2704" t="s">
        <v>4948</v>
      </c>
      <c r="V2704" t="b">
        <f t="shared" si="42"/>
        <v>0</v>
      </c>
      <c r="W2704" t="s">
        <v>69</v>
      </c>
      <c r="X2704" t="s">
        <v>60</v>
      </c>
      <c r="Y2704" t="s">
        <v>61</v>
      </c>
      <c r="AA2704" t="s">
        <v>192</v>
      </c>
      <c r="AC2704">
        <v>7054545</v>
      </c>
      <c r="AE2704" s="2">
        <v>1500</v>
      </c>
      <c r="AF2704" s="2">
        <v>1500</v>
      </c>
      <c r="AG2704" s="2">
        <v>66000</v>
      </c>
      <c r="AH2704" s="2">
        <v>66000</v>
      </c>
      <c r="AI2704" s="2">
        <v>0</v>
      </c>
      <c r="AJ2704" s="2">
        <v>0</v>
      </c>
      <c r="AK2704" s="2">
        <v>166.11</v>
      </c>
      <c r="AL2704" s="2">
        <v>7309</v>
      </c>
      <c r="AM2704" s="2">
        <v>7309</v>
      </c>
      <c r="AN2704" s="2">
        <v>161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22.7273</v>
      </c>
    </row>
    <row r="2705" spans="1:49" x14ac:dyDescent="0.2">
      <c r="A2705" t="s">
        <v>4949</v>
      </c>
      <c r="B2705" t="s">
        <v>49</v>
      </c>
      <c r="C2705" t="s">
        <v>50</v>
      </c>
      <c r="D2705" t="s">
        <v>49</v>
      </c>
      <c r="E2705" t="s">
        <v>51</v>
      </c>
      <c r="F2705" t="s">
        <v>189</v>
      </c>
      <c r="G2705" s="1">
        <v>44378</v>
      </c>
      <c r="H2705" s="1">
        <v>44408</v>
      </c>
      <c r="I2705" s="1">
        <v>44399</v>
      </c>
      <c r="J2705" s="1">
        <v>44399</v>
      </c>
      <c r="K2705" t="s">
        <v>53</v>
      </c>
      <c r="L2705" t="s">
        <v>65</v>
      </c>
      <c r="M2705" t="s">
        <v>190</v>
      </c>
      <c r="N2705" t="s">
        <v>190</v>
      </c>
      <c r="O2705" t="s">
        <v>56</v>
      </c>
      <c r="P2705" t="s">
        <v>57</v>
      </c>
      <c r="U2705" t="s">
        <v>4950</v>
      </c>
      <c r="V2705" t="b">
        <f t="shared" si="42"/>
        <v>0</v>
      </c>
      <c r="W2705" t="s">
        <v>69</v>
      </c>
      <c r="X2705" t="s">
        <v>60</v>
      </c>
      <c r="Y2705" t="s">
        <v>61</v>
      </c>
      <c r="AA2705" t="s">
        <v>192</v>
      </c>
      <c r="AC2705">
        <v>7054545</v>
      </c>
      <c r="AE2705" s="2">
        <v>2000</v>
      </c>
      <c r="AF2705" s="2">
        <v>2000</v>
      </c>
      <c r="AG2705" s="2">
        <v>127000</v>
      </c>
      <c r="AH2705" s="2">
        <v>127000</v>
      </c>
      <c r="AI2705" s="2">
        <v>0</v>
      </c>
      <c r="AJ2705" s="2">
        <v>0</v>
      </c>
      <c r="AK2705" s="2">
        <v>63.92</v>
      </c>
      <c r="AL2705" s="2">
        <v>4059</v>
      </c>
      <c r="AM2705" s="2">
        <v>4059</v>
      </c>
      <c r="AN2705" s="2">
        <v>110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15.747999999999999</v>
      </c>
    </row>
    <row r="2706" spans="1:49" x14ac:dyDescent="0.2">
      <c r="A2706" t="s">
        <v>4951</v>
      </c>
      <c r="B2706" t="s">
        <v>49</v>
      </c>
      <c r="C2706" t="s">
        <v>50</v>
      </c>
      <c r="D2706" t="s">
        <v>49</v>
      </c>
      <c r="E2706" t="s">
        <v>51</v>
      </c>
      <c r="F2706" t="s">
        <v>189</v>
      </c>
      <c r="G2706" s="1">
        <v>44378</v>
      </c>
      <c r="H2706" s="1">
        <v>44408</v>
      </c>
      <c r="I2706" s="1">
        <v>44389</v>
      </c>
      <c r="J2706" s="1">
        <v>44400</v>
      </c>
      <c r="K2706" t="s">
        <v>151</v>
      </c>
      <c r="L2706" t="s">
        <v>65</v>
      </c>
      <c r="M2706" t="s">
        <v>1014</v>
      </c>
      <c r="N2706" t="s">
        <v>1014</v>
      </c>
      <c r="O2706" t="s">
        <v>56</v>
      </c>
      <c r="P2706" t="s">
        <v>57</v>
      </c>
      <c r="Q2706" t="s">
        <v>56</v>
      </c>
      <c r="S2706" t="s">
        <v>3329</v>
      </c>
      <c r="U2706" t="s">
        <v>4952</v>
      </c>
      <c r="V2706" t="b">
        <f t="shared" si="42"/>
        <v>0</v>
      </c>
      <c r="W2706" t="s">
        <v>69</v>
      </c>
      <c r="X2706" t="s">
        <v>60</v>
      </c>
      <c r="Y2706" t="s">
        <v>61</v>
      </c>
      <c r="Z2706" t="s">
        <v>97</v>
      </c>
      <c r="AC2706">
        <v>6141709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20340.580000000002</v>
      </c>
      <c r="AL2706" s="2">
        <v>1219459</v>
      </c>
      <c r="AM2706" s="2">
        <v>1219459</v>
      </c>
      <c r="AN2706" s="2">
        <v>1988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16.68</v>
      </c>
    </row>
    <row r="2707" spans="1:49" x14ac:dyDescent="0.2">
      <c r="A2707" t="s">
        <v>4953</v>
      </c>
      <c r="B2707" t="s">
        <v>49</v>
      </c>
      <c r="C2707" t="s">
        <v>50</v>
      </c>
      <c r="D2707" t="s">
        <v>49</v>
      </c>
      <c r="E2707" t="s">
        <v>51</v>
      </c>
      <c r="F2707" t="s">
        <v>189</v>
      </c>
      <c r="G2707" s="1">
        <v>44378</v>
      </c>
      <c r="H2707" s="1">
        <v>44408</v>
      </c>
      <c r="I2707" s="1">
        <v>44392</v>
      </c>
      <c r="J2707" s="1">
        <v>44392</v>
      </c>
      <c r="K2707" t="s">
        <v>151</v>
      </c>
      <c r="L2707" t="s">
        <v>65</v>
      </c>
      <c r="M2707" t="s">
        <v>1014</v>
      </c>
      <c r="N2707" t="s">
        <v>1014</v>
      </c>
      <c r="O2707" t="s">
        <v>56</v>
      </c>
      <c r="P2707" t="s">
        <v>57</v>
      </c>
      <c r="Q2707" t="s">
        <v>56</v>
      </c>
      <c r="S2707" t="s">
        <v>387</v>
      </c>
      <c r="U2707" t="s">
        <v>4954</v>
      </c>
      <c r="V2707" t="b">
        <f t="shared" si="42"/>
        <v>1</v>
      </c>
      <c r="W2707" t="s">
        <v>77</v>
      </c>
      <c r="X2707" t="s">
        <v>60</v>
      </c>
      <c r="Y2707" t="s">
        <v>61</v>
      </c>
      <c r="Z2707" t="s">
        <v>78</v>
      </c>
      <c r="AC2707">
        <v>6141709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L2707" s="2">
        <v>171091</v>
      </c>
      <c r="AM2707" s="2">
        <v>171091</v>
      </c>
      <c r="AN2707" s="2">
        <v>50</v>
      </c>
      <c r="AO2707" s="2">
        <v>0</v>
      </c>
      <c r="AQ2707" s="2">
        <v>0</v>
      </c>
      <c r="AR2707" s="2">
        <v>0</v>
      </c>
      <c r="AS2707" s="2">
        <v>0</v>
      </c>
      <c r="AT2707" s="2">
        <v>170472</v>
      </c>
      <c r="AU2707" s="2">
        <v>123291</v>
      </c>
      <c r="AV2707" s="2">
        <v>170715</v>
      </c>
      <c r="AW2707" s="2">
        <v>83150</v>
      </c>
    </row>
    <row r="2708" spans="1:49" x14ac:dyDescent="0.2">
      <c r="A2708" t="s">
        <v>4955</v>
      </c>
      <c r="B2708" t="s">
        <v>49</v>
      </c>
      <c r="C2708" t="s">
        <v>50</v>
      </c>
      <c r="D2708" t="s">
        <v>49</v>
      </c>
      <c r="E2708" t="s">
        <v>51</v>
      </c>
      <c r="F2708" t="s">
        <v>189</v>
      </c>
      <c r="G2708" s="1">
        <v>44378</v>
      </c>
      <c r="H2708" s="1">
        <v>44408</v>
      </c>
      <c r="I2708" s="1">
        <v>44393</v>
      </c>
      <c r="J2708" s="1">
        <v>44393</v>
      </c>
      <c r="K2708" t="s">
        <v>151</v>
      </c>
      <c r="L2708" t="s">
        <v>65</v>
      </c>
      <c r="M2708" t="s">
        <v>146</v>
      </c>
      <c r="N2708" t="s">
        <v>146</v>
      </c>
      <c r="O2708" t="s">
        <v>56</v>
      </c>
      <c r="P2708" t="s">
        <v>57</v>
      </c>
      <c r="Q2708" t="s">
        <v>56</v>
      </c>
      <c r="S2708" t="s">
        <v>1038</v>
      </c>
      <c r="U2708" t="s">
        <v>4956</v>
      </c>
      <c r="V2708" t="b">
        <f t="shared" si="42"/>
        <v>0</v>
      </c>
      <c r="W2708" t="s">
        <v>77</v>
      </c>
      <c r="X2708" t="s">
        <v>60</v>
      </c>
      <c r="Y2708" t="s">
        <v>61</v>
      </c>
      <c r="Z2708" t="s">
        <v>78</v>
      </c>
      <c r="AC2708">
        <v>6207989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L2708" s="2">
        <v>324609</v>
      </c>
      <c r="AM2708" s="2">
        <v>324609</v>
      </c>
      <c r="AN2708" s="2">
        <v>244</v>
      </c>
      <c r="AO2708" s="2">
        <v>0</v>
      </c>
      <c r="AQ2708" s="2">
        <v>0</v>
      </c>
      <c r="AR2708" s="2">
        <v>0</v>
      </c>
      <c r="AS2708" s="2">
        <v>0</v>
      </c>
      <c r="AT2708" s="2">
        <v>300840</v>
      </c>
      <c r="AU2708" s="2">
        <v>222737</v>
      </c>
      <c r="AV2708" s="2">
        <v>303019</v>
      </c>
      <c r="AW2708" s="2">
        <v>45000</v>
      </c>
    </row>
    <row r="2709" spans="1:49" x14ac:dyDescent="0.2">
      <c r="A2709" t="s">
        <v>4957</v>
      </c>
      <c r="B2709" t="s">
        <v>49</v>
      </c>
      <c r="C2709" t="s">
        <v>50</v>
      </c>
      <c r="D2709" t="s">
        <v>49</v>
      </c>
      <c r="E2709" t="s">
        <v>51</v>
      </c>
      <c r="F2709" t="s">
        <v>189</v>
      </c>
      <c r="G2709" s="1">
        <v>44378</v>
      </c>
      <c r="H2709" s="1">
        <v>44408</v>
      </c>
      <c r="I2709" s="1">
        <v>44389</v>
      </c>
      <c r="J2709" s="1">
        <v>44400</v>
      </c>
      <c r="K2709" t="s">
        <v>151</v>
      </c>
      <c r="L2709" t="s">
        <v>65</v>
      </c>
      <c r="M2709" t="s">
        <v>1274</v>
      </c>
      <c r="N2709" t="s">
        <v>1274</v>
      </c>
      <c r="O2709" t="s">
        <v>56</v>
      </c>
      <c r="P2709" t="s">
        <v>57</v>
      </c>
      <c r="Q2709" t="s">
        <v>153</v>
      </c>
      <c r="S2709" t="s">
        <v>176</v>
      </c>
      <c r="U2709" t="s">
        <v>4958</v>
      </c>
      <c r="V2709" t="b">
        <f t="shared" si="42"/>
        <v>0</v>
      </c>
      <c r="W2709" t="s">
        <v>69</v>
      </c>
      <c r="X2709" t="s">
        <v>60</v>
      </c>
      <c r="Y2709" t="s">
        <v>61</v>
      </c>
      <c r="Z2709" t="s">
        <v>97</v>
      </c>
      <c r="AC2709">
        <v>6744678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9818.7800000000007</v>
      </c>
      <c r="AL2709" s="2">
        <v>490939</v>
      </c>
      <c r="AM2709" s="2">
        <v>490939</v>
      </c>
      <c r="AN2709" s="2">
        <v>449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20</v>
      </c>
    </row>
    <row r="2710" spans="1:49" x14ac:dyDescent="0.2">
      <c r="A2710" t="s">
        <v>4959</v>
      </c>
      <c r="B2710" t="s">
        <v>49</v>
      </c>
      <c r="C2710" t="s">
        <v>50</v>
      </c>
      <c r="D2710" t="s">
        <v>49</v>
      </c>
      <c r="E2710" t="s">
        <v>51</v>
      </c>
      <c r="F2710" t="s">
        <v>189</v>
      </c>
      <c r="G2710" s="1">
        <v>44378</v>
      </c>
      <c r="H2710" s="1">
        <v>44408</v>
      </c>
      <c r="I2710" s="1">
        <v>44392</v>
      </c>
      <c r="J2710" s="1">
        <v>44400</v>
      </c>
      <c r="K2710" t="s">
        <v>151</v>
      </c>
      <c r="L2710" t="s">
        <v>65</v>
      </c>
      <c r="M2710" t="s">
        <v>1274</v>
      </c>
      <c r="N2710" t="s">
        <v>1274</v>
      </c>
      <c r="O2710" t="s">
        <v>56</v>
      </c>
      <c r="P2710" t="s">
        <v>57</v>
      </c>
      <c r="Q2710" t="s">
        <v>56</v>
      </c>
      <c r="S2710" t="s">
        <v>134</v>
      </c>
      <c r="U2710" t="s">
        <v>4960</v>
      </c>
      <c r="V2710" t="b">
        <f t="shared" si="42"/>
        <v>0</v>
      </c>
      <c r="W2710" t="s">
        <v>59</v>
      </c>
      <c r="X2710" t="s">
        <v>60</v>
      </c>
      <c r="Y2710" t="s">
        <v>61</v>
      </c>
      <c r="Z2710" t="s">
        <v>78</v>
      </c>
      <c r="AC2710">
        <v>6744678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15010</v>
      </c>
      <c r="AM2710" s="2">
        <v>15010</v>
      </c>
      <c r="AN2710" s="2">
        <v>4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14943</v>
      </c>
      <c r="AU2710" s="2">
        <v>8968</v>
      </c>
      <c r="AV2710" s="2">
        <v>15010</v>
      </c>
      <c r="AW2710" s="2">
        <v>0</v>
      </c>
    </row>
    <row r="2711" spans="1:49" x14ac:dyDescent="0.2">
      <c r="A2711" t="s">
        <v>4961</v>
      </c>
      <c r="B2711" t="s">
        <v>49</v>
      </c>
      <c r="C2711" t="s">
        <v>50</v>
      </c>
      <c r="D2711" t="s">
        <v>49</v>
      </c>
      <c r="E2711" t="s">
        <v>51</v>
      </c>
      <c r="F2711" t="s">
        <v>189</v>
      </c>
      <c r="G2711" s="1">
        <v>44378</v>
      </c>
      <c r="H2711" s="1">
        <v>44408</v>
      </c>
      <c r="I2711" s="1">
        <v>44392</v>
      </c>
      <c r="J2711" s="1">
        <v>44392</v>
      </c>
      <c r="K2711" t="s">
        <v>151</v>
      </c>
      <c r="L2711" t="s">
        <v>65</v>
      </c>
      <c r="M2711" t="s">
        <v>237</v>
      </c>
      <c r="N2711" t="s">
        <v>237</v>
      </c>
      <c r="O2711" t="s">
        <v>56</v>
      </c>
      <c r="P2711" t="s">
        <v>57</v>
      </c>
      <c r="Q2711" t="s">
        <v>56</v>
      </c>
      <c r="S2711" t="s">
        <v>387</v>
      </c>
      <c r="U2711" t="s">
        <v>4962</v>
      </c>
      <c r="V2711" t="b">
        <f t="shared" si="42"/>
        <v>0</v>
      </c>
      <c r="W2711" t="s">
        <v>77</v>
      </c>
      <c r="X2711" t="s">
        <v>60</v>
      </c>
      <c r="Y2711" t="s">
        <v>61</v>
      </c>
      <c r="Z2711" t="s">
        <v>78</v>
      </c>
      <c r="AC2711">
        <v>6138659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L2711" s="2">
        <v>30039</v>
      </c>
      <c r="AM2711" s="2">
        <v>30039</v>
      </c>
      <c r="AN2711" s="2">
        <v>23</v>
      </c>
      <c r="AO2711" s="2">
        <v>0</v>
      </c>
      <c r="AQ2711" s="2">
        <v>0</v>
      </c>
      <c r="AR2711" s="2">
        <v>0</v>
      </c>
      <c r="AS2711" s="2">
        <v>0</v>
      </c>
      <c r="AT2711" s="2">
        <v>29771</v>
      </c>
      <c r="AU2711" s="2">
        <v>2652</v>
      </c>
      <c r="AV2711" s="2">
        <v>29936</v>
      </c>
      <c r="AW2711" s="2">
        <v>25000</v>
      </c>
    </row>
    <row r="2712" spans="1:49" x14ac:dyDescent="0.2">
      <c r="A2712" t="s">
        <v>4963</v>
      </c>
      <c r="B2712" t="s">
        <v>49</v>
      </c>
      <c r="C2712" t="s">
        <v>50</v>
      </c>
      <c r="D2712" t="s">
        <v>49</v>
      </c>
      <c r="E2712" t="s">
        <v>51</v>
      </c>
      <c r="F2712" t="s">
        <v>189</v>
      </c>
      <c r="G2712" s="1">
        <v>44378</v>
      </c>
      <c r="H2712" s="1">
        <v>44408</v>
      </c>
      <c r="I2712" s="1">
        <v>44389</v>
      </c>
      <c r="J2712" s="1">
        <v>44395</v>
      </c>
      <c r="K2712" t="s">
        <v>151</v>
      </c>
      <c r="L2712" t="s">
        <v>65</v>
      </c>
      <c r="M2712" t="s">
        <v>138</v>
      </c>
      <c r="N2712" t="s">
        <v>138</v>
      </c>
      <c r="O2712" t="s">
        <v>56</v>
      </c>
      <c r="P2712" t="s">
        <v>57</v>
      </c>
      <c r="Q2712" t="s">
        <v>56</v>
      </c>
      <c r="S2712" t="s">
        <v>1038</v>
      </c>
      <c r="U2712" t="s">
        <v>4964</v>
      </c>
      <c r="V2712" t="b">
        <f t="shared" si="42"/>
        <v>0</v>
      </c>
      <c r="W2712" t="s">
        <v>77</v>
      </c>
      <c r="X2712" t="s">
        <v>60</v>
      </c>
      <c r="Y2712" t="s">
        <v>61</v>
      </c>
      <c r="Z2712" t="s">
        <v>78</v>
      </c>
      <c r="AC2712">
        <v>6141697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L2712" s="2">
        <v>319130</v>
      </c>
      <c r="AM2712" s="2">
        <v>319130</v>
      </c>
      <c r="AN2712" s="2">
        <v>295</v>
      </c>
      <c r="AO2712" s="2">
        <v>0</v>
      </c>
      <c r="AQ2712" s="2">
        <v>0</v>
      </c>
      <c r="AR2712" s="2">
        <v>0</v>
      </c>
      <c r="AS2712" s="2">
        <v>0</v>
      </c>
      <c r="AT2712" s="2">
        <v>314929</v>
      </c>
      <c r="AU2712" s="2">
        <v>299744</v>
      </c>
      <c r="AV2712" s="2">
        <v>315921</v>
      </c>
      <c r="AW2712" s="2">
        <v>12500</v>
      </c>
    </row>
    <row r="2713" spans="1:49" x14ac:dyDescent="0.2">
      <c r="A2713" t="s">
        <v>4965</v>
      </c>
      <c r="B2713" t="s">
        <v>49</v>
      </c>
      <c r="C2713" t="s">
        <v>50</v>
      </c>
      <c r="D2713" t="s">
        <v>49</v>
      </c>
      <c r="E2713" t="s">
        <v>51</v>
      </c>
      <c r="F2713" t="s">
        <v>189</v>
      </c>
      <c r="G2713" s="1">
        <v>44378</v>
      </c>
      <c r="H2713" s="1">
        <v>44408</v>
      </c>
      <c r="I2713" s="1">
        <v>44392</v>
      </c>
      <c r="J2713" s="1">
        <v>44400</v>
      </c>
      <c r="K2713" t="s">
        <v>151</v>
      </c>
      <c r="L2713" t="s">
        <v>65</v>
      </c>
      <c r="M2713" t="s">
        <v>138</v>
      </c>
      <c r="N2713" t="s">
        <v>138</v>
      </c>
      <c r="O2713" t="s">
        <v>56</v>
      </c>
      <c r="P2713" t="s">
        <v>57</v>
      </c>
      <c r="Q2713" t="s">
        <v>56</v>
      </c>
      <c r="S2713" t="s">
        <v>134</v>
      </c>
      <c r="U2713" t="s">
        <v>4966</v>
      </c>
      <c r="V2713" t="b">
        <f t="shared" si="42"/>
        <v>0</v>
      </c>
      <c r="W2713" t="s">
        <v>69</v>
      </c>
      <c r="X2713" t="s">
        <v>60</v>
      </c>
      <c r="Y2713" t="s">
        <v>61</v>
      </c>
      <c r="Z2713" t="s">
        <v>78</v>
      </c>
      <c r="AC2713">
        <v>6141697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2278.02</v>
      </c>
      <c r="AL2713" s="2">
        <v>118647</v>
      </c>
      <c r="AM2713" s="2">
        <v>118647</v>
      </c>
      <c r="AN2713" s="2">
        <v>117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117291</v>
      </c>
      <c r="AU2713" s="2">
        <v>75350</v>
      </c>
      <c r="AV2713" s="2">
        <v>117293</v>
      </c>
      <c r="AW2713" s="2">
        <v>19.2</v>
      </c>
    </row>
    <row r="2714" spans="1:49" x14ac:dyDescent="0.2">
      <c r="A2714" t="s">
        <v>4967</v>
      </c>
      <c r="B2714" t="s">
        <v>49</v>
      </c>
      <c r="C2714" t="s">
        <v>50</v>
      </c>
      <c r="D2714" t="s">
        <v>49</v>
      </c>
      <c r="E2714" t="s">
        <v>51</v>
      </c>
      <c r="F2714" t="s">
        <v>189</v>
      </c>
      <c r="G2714" s="1">
        <v>44378</v>
      </c>
      <c r="H2714" s="1">
        <v>44408</v>
      </c>
      <c r="I2714" s="1">
        <v>44392</v>
      </c>
      <c r="J2714" s="1">
        <v>44400</v>
      </c>
      <c r="K2714" t="s">
        <v>151</v>
      </c>
      <c r="L2714" t="s">
        <v>65</v>
      </c>
      <c r="M2714" t="s">
        <v>138</v>
      </c>
      <c r="N2714" t="s">
        <v>138</v>
      </c>
      <c r="O2714" t="s">
        <v>56</v>
      </c>
      <c r="P2714" t="s">
        <v>57</v>
      </c>
      <c r="Q2714" t="s">
        <v>56</v>
      </c>
      <c r="S2714" t="s">
        <v>1038</v>
      </c>
      <c r="U2714" t="s">
        <v>4968</v>
      </c>
      <c r="V2714" t="b">
        <f t="shared" si="42"/>
        <v>0</v>
      </c>
      <c r="W2714" t="s">
        <v>69</v>
      </c>
      <c r="X2714" t="s">
        <v>60</v>
      </c>
      <c r="Y2714" t="s">
        <v>61</v>
      </c>
      <c r="Z2714" t="s">
        <v>78</v>
      </c>
      <c r="AC2714">
        <v>6141697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12172.65</v>
      </c>
      <c r="AL2714" s="2">
        <v>633992</v>
      </c>
      <c r="AM2714" s="2">
        <v>633992</v>
      </c>
      <c r="AN2714" s="2">
        <v>221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627362</v>
      </c>
      <c r="AU2714" s="2">
        <v>603176</v>
      </c>
      <c r="AV2714" s="2">
        <v>628085</v>
      </c>
      <c r="AW2714" s="2">
        <v>19.2</v>
      </c>
    </row>
    <row r="2715" spans="1:49" x14ac:dyDescent="0.2">
      <c r="A2715" t="s">
        <v>4969</v>
      </c>
      <c r="B2715" t="s">
        <v>49</v>
      </c>
      <c r="C2715" t="s">
        <v>50</v>
      </c>
      <c r="D2715" t="s">
        <v>49</v>
      </c>
      <c r="E2715" t="s">
        <v>51</v>
      </c>
      <c r="F2715" t="s">
        <v>189</v>
      </c>
      <c r="G2715" s="1">
        <v>44378</v>
      </c>
      <c r="H2715" s="1">
        <v>44408</v>
      </c>
      <c r="I2715" s="1">
        <v>44392</v>
      </c>
      <c r="J2715" s="1">
        <v>44400</v>
      </c>
      <c r="K2715" t="s">
        <v>151</v>
      </c>
      <c r="L2715" t="s">
        <v>65</v>
      </c>
      <c r="M2715" t="s">
        <v>133</v>
      </c>
      <c r="N2715" t="s">
        <v>133</v>
      </c>
      <c r="O2715" t="s">
        <v>56</v>
      </c>
      <c r="P2715" t="s">
        <v>57</v>
      </c>
      <c r="Q2715" t="s">
        <v>999</v>
      </c>
      <c r="S2715" t="s">
        <v>176</v>
      </c>
      <c r="U2715" t="s">
        <v>4970</v>
      </c>
      <c r="V2715" t="b">
        <f t="shared" si="42"/>
        <v>0</v>
      </c>
      <c r="W2715" t="s">
        <v>69</v>
      </c>
      <c r="X2715" t="s">
        <v>60</v>
      </c>
      <c r="Y2715" t="s">
        <v>61</v>
      </c>
      <c r="Z2715" t="s">
        <v>97</v>
      </c>
      <c r="AC2715">
        <v>6141706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26720.3</v>
      </c>
      <c r="AL2715" s="2">
        <v>1881711</v>
      </c>
      <c r="AM2715" s="2">
        <v>1881711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14.2</v>
      </c>
    </row>
    <row r="2716" spans="1:49" x14ac:dyDescent="0.2">
      <c r="A2716" t="s">
        <v>4971</v>
      </c>
      <c r="B2716" t="s">
        <v>49</v>
      </c>
      <c r="C2716" t="s">
        <v>50</v>
      </c>
      <c r="D2716" t="s">
        <v>49</v>
      </c>
      <c r="E2716" t="s">
        <v>51</v>
      </c>
      <c r="F2716" t="s">
        <v>189</v>
      </c>
      <c r="G2716" s="1">
        <v>44378</v>
      </c>
      <c r="H2716" s="1">
        <v>44408</v>
      </c>
      <c r="I2716" s="1">
        <v>44392</v>
      </c>
      <c r="J2716" s="1">
        <v>44400</v>
      </c>
      <c r="K2716" t="s">
        <v>151</v>
      </c>
      <c r="L2716" t="s">
        <v>65</v>
      </c>
      <c r="M2716" t="s">
        <v>133</v>
      </c>
      <c r="N2716" t="s">
        <v>133</v>
      </c>
      <c r="O2716" t="s">
        <v>56</v>
      </c>
      <c r="P2716" t="s">
        <v>57</v>
      </c>
      <c r="Q2716" t="s">
        <v>56</v>
      </c>
      <c r="S2716" t="s">
        <v>134</v>
      </c>
      <c r="U2716" t="s">
        <v>4972</v>
      </c>
      <c r="V2716" t="b">
        <f t="shared" si="42"/>
        <v>0</v>
      </c>
      <c r="W2716" t="s">
        <v>59</v>
      </c>
      <c r="X2716" t="s">
        <v>60</v>
      </c>
      <c r="Y2716" t="s">
        <v>61</v>
      </c>
      <c r="Z2716" t="s">
        <v>97</v>
      </c>
      <c r="AC2716">
        <v>6141706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3426585</v>
      </c>
      <c r="AM2716" s="2">
        <v>3426585</v>
      </c>
      <c r="AN2716" s="2">
        <v>12321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</row>
    <row r="2717" spans="1:49" x14ac:dyDescent="0.2">
      <c r="A2717" t="s">
        <v>4973</v>
      </c>
      <c r="B2717" t="s">
        <v>49</v>
      </c>
      <c r="C2717" t="s">
        <v>50</v>
      </c>
      <c r="D2717" t="s">
        <v>49</v>
      </c>
      <c r="E2717" t="s">
        <v>51</v>
      </c>
      <c r="F2717" t="s">
        <v>189</v>
      </c>
      <c r="G2717" s="1">
        <v>44378</v>
      </c>
      <c r="H2717" s="1">
        <v>44408</v>
      </c>
      <c r="I2717" s="1">
        <v>44393</v>
      </c>
      <c r="J2717" s="1">
        <v>44393</v>
      </c>
      <c r="K2717" t="s">
        <v>151</v>
      </c>
      <c r="L2717" t="s">
        <v>65</v>
      </c>
      <c r="M2717" t="s">
        <v>1004</v>
      </c>
      <c r="N2717" t="s">
        <v>1004</v>
      </c>
      <c r="O2717" t="s">
        <v>56</v>
      </c>
      <c r="P2717" t="s">
        <v>57</v>
      </c>
      <c r="Q2717" t="s">
        <v>56</v>
      </c>
      <c r="S2717" t="s">
        <v>134</v>
      </c>
      <c r="U2717" t="s">
        <v>4974</v>
      </c>
      <c r="V2717" t="b">
        <f t="shared" si="42"/>
        <v>1</v>
      </c>
      <c r="W2717" t="s">
        <v>77</v>
      </c>
      <c r="X2717" t="s">
        <v>60</v>
      </c>
      <c r="Y2717" t="s">
        <v>61</v>
      </c>
      <c r="Z2717" t="s">
        <v>78</v>
      </c>
      <c r="AC2717">
        <v>6142244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L2717" s="2">
        <v>43408</v>
      </c>
      <c r="AM2717" s="2">
        <v>43408</v>
      </c>
      <c r="AN2717" s="2">
        <v>16</v>
      </c>
      <c r="AO2717" s="2">
        <v>0</v>
      </c>
      <c r="AQ2717" s="2">
        <v>0</v>
      </c>
      <c r="AR2717" s="2">
        <v>0</v>
      </c>
      <c r="AS2717" s="2">
        <v>0</v>
      </c>
      <c r="AT2717" s="2">
        <v>43038</v>
      </c>
      <c r="AU2717" s="2">
        <v>33010</v>
      </c>
      <c r="AV2717" s="2">
        <v>43408</v>
      </c>
      <c r="AW2717" s="2">
        <v>15000</v>
      </c>
    </row>
    <row r="2718" spans="1:49" x14ac:dyDescent="0.2">
      <c r="A2718" t="s">
        <v>4975</v>
      </c>
      <c r="B2718" t="s">
        <v>49</v>
      </c>
      <c r="C2718" t="s">
        <v>50</v>
      </c>
      <c r="D2718" t="s">
        <v>49</v>
      </c>
      <c r="E2718" t="s">
        <v>51</v>
      </c>
      <c r="F2718" t="s">
        <v>189</v>
      </c>
      <c r="G2718" s="1">
        <v>44378</v>
      </c>
      <c r="H2718" s="1">
        <v>44408</v>
      </c>
      <c r="I2718" s="1">
        <v>44393</v>
      </c>
      <c r="J2718" s="1">
        <v>44393</v>
      </c>
      <c r="K2718" t="s">
        <v>151</v>
      </c>
      <c r="L2718" t="s">
        <v>65</v>
      </c>
      <c r="M2718" t="s">
        <v>1004</v>
      </c>
      <c r="N2718" t="s">
        <v>1004</v>
      </c>
      <c r="O2718" t="s">
        <v>56</v>
      </c>
      <c r="P2718" t="s">
        <v>57</v>
      </c>
      <c r="Q2718" t="s">
        <v>56</v>
      </c>
      <c r="S2718" t="s">
        <v>1038</v>
      </c>
      <c r="U2718" t="s">
        <v>4976</v>
      </c>
      <c r="V2718" t="b">
        <f t="shared" si="42"/>
        <v>1</v>
      </c>
      <c r="W2718" t="s">
        <v>77</v>
      </c>
      <c r="X2718" t="s">
        <v>60</v>
      </c>
      <c r="Y2718" t="s">
        <v>61</v>
      </c>
      <c r="Z2718" t="s">
        <v>78</v>
      </c>
      <c r="AC2718">
        <v>6142244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L2718" s="2">
        <v>266115</v>
      </c>
      <c r="AM2718" s="2">
        <v>266115</v>
      </c>
      <c r="AN2718" s="2">
        <v>132</v>
      </c>
      <c r="AO2718" s="2">
        <v>0</v>
      </c>
      <c r="AQ2718" s="2">
        <v>0</v>
      </c>
      <c r="AR2718" s="2">
        <v>0</v>
      </c>
      <c r="AS2718" s="2">
        <v>0</v>
      </c>
      <c r="AT2718" s="2">
        <v>265139</v>
      </c>
      <c r="AU2718" s="2">
        <v>224023</v>
      </c>
      <c r="AV2718" s="2">
        <v>266115</v>
      </c>
      <c r="AW2718" s="2">
        <v>15000</v>
      </c>
    </row>
    <row r="2719" spans="1:49" x14ac:dyDescent="0.2">
      <c r="A2719" t="s">
        <v>4977</v>
      </c>
      <c r="B2719" t="s">
        <v>49</v>
      </c>
      <c r="C2719" t="s">
        <v>50</v>
      </c>
      <c r="D2719" t="s">
        <v>49</v>
      </c>
      <c r="E2719" t="s">
        <v>51</v>
      </c>
      <c r="F2719" t="s">
        <v>442</v>
      </c>
      <c r="G2719" s="1">
        <v>44348</v>
      </c>
      <c r="H2719" s="1">
        <v>44377</v>
      </c>
      <c r="I2719" s="1">
        <v>44371</v>
      </c>
      <c r="J2719" s="1">
        <v>44371</v>
      </c>
      <c r="K2719" t="s">
        <v>151</v>
      </c>
      <c r="L2719" t="s">
        <v>224</v>
      </c>
      <c r="M2719" t="s">
        <v>1011</v>
      </c>
      <c r="N2719" t="s">
        <v>1011</v>
      </c>
      <c r="O2719" t="s">
        <v>56</v>
      </c>
      <c r="P2719" t="s">
        <v>57</v>
      </c>
      <c r="Q2719" t="s">
        <v>153</v>
      </c>
      <c r="S2719" t="s">
        <v>75</v>
      </c>
      <c r="U2719" t="s">
        <v>4978</v>
      </c>
      <c r="V2719" t="b">
        <f t="shared" si="42"/>
        <v>0</v>
      </c>
      <c r="W2719" t="s">
        <v>77</v>
      </c>
      <c r="X2719" t="s">
        <v>60</v>
      </c>
      <c r="Y2719" t="s">
        <v>61</v>
      </c>
      <c r="Z2719" t="s">
        <v>78</v>
      </c>
      <c r="AC2719">
        <v>6342865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L2719" s="2">
        <v>24118</v>
      </c>
      <c r="AM2719" s="2">
        <v>24118</v>
      </c>
      <c r="AN2719" s="2">
        <v>479</v>
      </c>
      <c r="AO2719" s="2">
        <v>0</v>
      </c>
      <c r="AQ2719" s="2">
        <v>0</v>
      </c>
      <c r="AR2719" s="2">
        <v>0</v>
      </c>
      <c r="AS2719" s="2">
        <v>0</v>
      </c>
      <c r="AT2719" s="2">
        <v>24095</v>
      </c>
      <c r="AU2719" s="2">
        <v>21745</v>
      </c>
      <c r="AV2719" s="2">
        <v>24118</v>
      </c>
      <c r="AW2719" s="2">
        <v>175000</v>
      </c>
    </row>
    <row r="2720" spans="1:49" x14ac:dyDescent="0.2">
      <c r="A2720" t="s">
        <v>4979</v>
      </c>
      <c r="B2720" t="s">
        <v>49</v>
      </c>
      <c r="C2720" t="s">
        <v>50</v>
      </c>
      <c r="D2720" t="s">
        <v>49</v>
      </c>
      <c r="E2720" t="s">
        <v>51</v>
      </c>
      <c r="F2720" t="s">
        <v>189</v>
      </c>
      <c r="G2720" s="1">
        <v>44378</v>
      </c>
      <c r="H2720" s="1">
        <v>44408</v>
      </c>
      <c r="I2720" s="1">
        <v>44400</v>
      </c>
      <c r="J2720" s="1">
        <v>44400</v>
      </c>
      <c r="K2720" t="s">
        <v>151</v>
      </c>
      <c r="L2720" t="s">
        <v>65</v>
      </c>
      <c r="M2720" t="s">
        <v>1014</v>
      </c>
      <c r="N2720" t="s">
        <v>1014</v>
      </c>
      <c r="O2720" t="s">
        <v>56</v>
      </c>
      <c r="P2720" t="s">
        <v>57</v>
      </c>
      <c r="Q2720" t="s">
        <v>56</v>
      </c>
      <c r="S2720" t="s">
        <v>387</v>
      </c>
      <c r="U2720" t="s">
        <v>4980</v>
      </c>
      <c r="V2720" t="b">
        <f t="shared" si="42"/>
        <v>1</v>
      </c>
      <c r="W2720" t="s">
        <v>77</v>
      </c>
      <c r="X2720" t="s">
        <v>60</v>
      </c>
      <c r="Y2720" t="s">
        <v>61</v>
      </c>
      <c r="Z2720" t="s">
        <v>78</v>
      </c>
      <c r="AC2720">
        <v>6141709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L2720" s="2">
        <v>215527</v>
      </c>
      <c r="AM2720" s="2">
        <v>215527</v>
      </c>
      <c r="AN2720" s="2">
        <v>54</v>
      </c>
      <c r="AO2720" s="2">
        <v>0</v>
      </c>
      <c r="AQ2720" s="2">
        <v>0</v>
      </c>
      <c r="AR2720" s="2">
        <v>0</v>
      </c>
      <c r="AS2720" s="2">
        <v>0</v>
      </c>
      <c r="AT2720" s="2">
        <v>215245</v>
      </c>
      <c r="AU2720" s="2">
        <v>148181</v>
      </c>
      <c r="AV2720" s="2">
        <v>215371</v>
      </c>
      <c r="AW2720" s="2">
        <v>83150</v>
      </c>
    </row>
    <row r="2721" spans="1:49" x14ac:dyDescent="0.2">
      <c r="A2721" t="s">
        <v>4981</v>
      </c>
      <c r="B2721" t="s">
        <v>49</v>
      </c>
      <c r="C2721" t="s">
        <v>50</v>
      </c>
      <c r="D2721" t="s">
        <v>49</v>
      </c>
      <c r="E2721" t="s">
        <v>51</v>
      </c>
      <c r="F2721" t="s">
        <v>189</v>
      </c>
      <c r="G2721" s="1">
        <v>44378</v>
      </c>
      <c r="H2721" s="1">
        <v>44408</v>
      </c>
      <c r="I2721" s="1">
        <v>44400</v>
      </c>
      <c r="J2721" s="1">
        <v>44400</v>
      </c>
      <c r="K2721" t="s">
        <v>151</v>
      </c>
      <c r="L2721" t="s">
        <v>65</v>
      </c>
      <c r="M2721" t="s">
        <v>1014</v>
      </c>
      <c r="N2721" t="s">
        <v>1014</v>
      </c>
      <c r="O2721" t="s">
        <v>56</v>
      </c>
      <c r="P2721" t="s">
        <v>57</v>
      </c>
      <c r="Q2721" t="s">
        <v>56</v>
      </c>
      <c r="S2721" t="s">
        <v>134</v>
      </c>
      <c r="U2721" t="s">
        <v>4982</v>
      </c>
      <c r="V2721" t="b">
        <f t="shared" si="42"/>
        <v>1</v>
      </c>
      <c r="W2721" t="s">
        <v>77</v>
      </c>
      <c r="X2721" t="s">
        <v>60</v>
      </c>
      <c r="Y2721" t="s">
        <v>61</v>
      </c>
      <c r="Z2721" t="s">
        <v>78</v>
      </c>
      <c r="AC2721">
        <v>6141709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L2721" s="2">
        <v>88432</v>
      </c>
      <c r="AM2721" s="2">
        <v>88432</v>
      </c>
      <c r="AN2721" s="2">
        <v>129</v>
      </c>
      <c r="AO2721" s="2">
        <v>0</v>
      </c>
      <c r="AQ2721" s="2">
        <v>0</v>
      </c>
      <c r="AR2721" s="2">
        <v>0</v>
      </c>
      <c r="AS2721" s="2">
        <v>0</v>
      </c>
      <c r="AT2721" s="2">
        <v>86059</v>
      </c>
      <c r="AU2721" s="2">
        <v>62911</v>
      </c>
      <c r="AV2721" s="2">
        <v>86156</v>
      </c>
      <c r="AW2721" s="2">
        <v>83150</v>
      </c>
    </row>
    <row r="2722" spans="1:49" x14ac:dyDescent="0.2">
      <c r="A2722" t="s">
        <v>4983</v>
      </c>
      <c r="B2722" t="s">
        <v>49</v>
      </c>
      <c r="C2722" t="s">
        <v>50</v>
      </c>
      <c r="D2722" t="s">
        <v>49</v>
      </c>
      <c r="E2722" t="s">
        <v>51</v>
      </c>
      <c r="F2722" t="s">
        <v>189</v>
      </c>
      <c r="G2722" s="1">
        <v>44378</v>
      </c>
      <c r="H2722" s="1">
        <v>44408</v>
      </c>
      <c r="I2722" s="1">
        <v>44392</v>
      </c>
      <c r="J2722" s="1">
        <v>44400</v>
      </c>
      <c r="K2722" t="s">
        <v>151</v>
      </c>
      <c r="L2722" t="s">
        <v>65</v>
      </c>
      <c r="M2722" t="s">
        <v>1004</v>
      </c>
      <c r="N2722" t="s">
        <v>1004</v>
      </c>
      <c r="O2722" t="s">
        <v>56</v>
      </c>
      <c r="P2722" t="s">
        <v>57</v>
      </c>
      <c r="Q2722" t="s">
        <v>56</v>
      </c>
      <c r="S2722" t="s">
        <v>134</v>
      </c>
      <c r="U2722" t="s">
        <v>4984</v>
      </c>
      <c r="V2722" t="b">
        <f t="shared" si="42"/>
        <v>0</v>
      </c>
      <c r="W2722" t="s">
        <v>1028</v>
      </c>
      <c r="X2722" t="s">
        <v>60</v>
      </c>
      <c r="Y2722" t="s">
        <v>61</v>
      </c>
      <c r="Z2722" t="s">
        <v>78</v>
      </c>
      <c r="AC2722">
        <v>6142244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2487.77</v>
      </c>
      <c r="AL2722" s="2">
        <v>165851</v>
      </c>
      <c r="AM2722" s="2">
        <v>316090</v>
      </c>
      <c r="AN2722" s="2">
        <v>276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313553</v>
      </c>
      <c r="AU2722" s="2">
        <v>165851</v>
      </c>
      <c r="AV2722" s="2">
        <v>316089</v>
      </c>
      <c r="AW2722" s="2">
        <v>15</v>
      </c>
    </row>
    <row r="2723" spans="1:49" x14ac:dyDescent="0.2">
      <c r="A2723" t="s">
        <v>4985</v>
      </c>
      <c r="B2723" t="s">
        <v>49</v>
      </c>
      <c r="C2723" t="s">
        <v>50</v>
      </c>
      <c r="D2723" t="s">
        <v>49</v>
      </c>
      <c r="E2723" t="s">
        <v>51</v>
      </c>
      <c r="F2723" t="s">
        <v>64</v>
      </c>
      <c r="G2723" s="1">
        <v>44378</v>
      </c>
      <c r="H2723" s="1">
        <v>44408</v>
      </c>
      <c r="I2723" s="1">
        <v>44393</v>
      </c>
      <c r="J2723" s="1">
        <v>44395</v>
      </c>
      <c r="K2723" t="s">
        <v>151</v>
      </c>
      <c r="L2723" t="s">
        <v>65</v>
      </c>
      <c r="M2723" t="s">
        <v>133</v>
      </c>
      <c r="N2723" t="s">
        <v>133</v>
      </c>
      <c r="O2723" t="s">
        <v>56</v>
      </c>
      <c r="P2723" t="s">
        <v>57</v>
      </c>
      <c r="Q2723" t="s">
        <v>56</v>
      </c>
      <c r="S2723" t="s">
        <v>134</v>
      </c>
      <c r="U2723" t="s">
        <v>4986</v>
      </c>
      <c r="V2723" t="b">
        <f t="shared" si="42"/>
        <v>0</v>
      </c>
      <c r="W2723" t="s">
        <v>69</v>
      </c>
      <c r="X2723" t="s">
        <v>60</v>
      </c>
      <c r="Y2723" t="s">
        <v>61</v>
      </c>
      <c r="Z2723" t="s">
        <v>97</v>
      </c>
      <c r="AC2723">
        <v>6141706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4194.2299999999996</v>
      </c>
      <c r="AL2723" s="2">
        <v>282440</v>
      </c>
      <c r="AM2723" s="2">
        <v>282440</v>
      </c>
      <c r="AN2723" s="2">
        <v>591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14.85</v>
      </c>
    </row>
    <row r="2724" spans="1:49" x14ac:dyDescent="0.2">
      <c r="A2724" t="s">
        <v>4987</v>
      </c>
      <c r="B2724" t="s">
        <v>49</v>
      </c>
      <c r="C2724" t="s">
        <v>50</v>
      </c>
      <c r="D2724" t="s">
        <v>49</v>
      </c>
      <c r="E2724" t="s">
        <v>51</v>
      </c>
      <c r="F2724" t="s">
        <v>64</v>
      </c>
      <c r="G2724" s="1">
        <v>44378</v>
      </c>
      <c r="H2724" s="1">
        <v>44408</v>
      </c>
      <c r="I2724" s="1">
        <v>44377</v>
      </c>
      <c r="J2724" s="1">
        <v>44395</v>
      </c>
      <c r="K2724" t="s">
        <v>72</v>
      </c>
      <c r="L2724" t="s">
        <v>65</v>
      </c>
      <c r="M2724" t="s">
        <v>133</v>
      </c>
      <c r="N2724" t="s">
        <v>133</v>
      </c>
      <c r="O2724" t="s">
        <v>56</v>
      </c>
      <c r="P2724" t="s">
        <v>57</v>
      </c>
      <c r="Q2724" t="s">
        <v>56</v>
      </c>
      <c r="S2724" t="s">
        <v>134</v>
      </c>
      <c r="U2724" t="s">
        <v>4988</v>
      </c>
      <c r="V2724" t="b">
        <f t="shared" si="42"/>
        <v>0</v>
      </c>
      <c r="W2724" t="s">
        <v>59</v>
      </c>
      <c r="X2724" t="s">
        <v>60</v>
      </c>
      <c r="Y2724" t="s">
        <v>61</v>
      </c>
      <c r="Z2724" t="s">
        <v>97</v>
      </c>
      <c r="AC2724">
        <v>6141706</v>
      </c>
      <c r="AF2724" s="2">
        <v>0</v>
      </c>
      <c r="AG2724" s="2">
        <v>1275917</v>
      </c>
      <c r="AH2724" s="2">
        <v>1275917</v>
      </c>
      <c r="AI2724" s="2">
        <v>0</v>
      </c>
      <c r="AJ2724" s="2">
        <v>0</v>
      </c>
      <c r="AK2724" s="2">
        <v>0</v>
      </c>
      <c r="AL2724" s="2">
        <v>387435</v>
      </c>
      <c r="AM2724" s="2">
        <v>387435</v>
      </c>
      <c r="AN2724" s="2">
        <v>936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</row>
    <row r="2725" spans="1:49" x14ac:dyDescent="0.2">
      <c r="A2725" t="s">
        <v>4989</v>
      </c>
      <c r="B2725" t="s">
        <v>49</v>
      </c>
      <c r="C2725" t="s">
        <v>50</v>
      </c>
      <c r="D2725" t="s">
        <v>49</v>
      </c>
      <c r="E2725" t="s">
        <v>51</v>
      </c>
      <c r="F2725" t="s">
        <v>64</v>
      </c>
      <c r="G2725" s="1">
        <v>44348</v>
      </c>
      <c r="H2725" s="1">
        <v>44377</v>
      </c>
      <c r="I2725" s="1">
        <v>44377</v>
      </c>
      <c r="J2725" s="1">
        <v>44383</v>
      </c>
      <c r="K2725" t="s">
        <v>151</v>
      </c>
      <c r="L2725" t="s">
        <v>224</v>
      </c>
      <c r="M2725" t="s">
        <v>88</v>
      </c>
      <c r="N2725" t="s">
        <v>88</v>
      </c>
      <c r="O2725" t="s">
        <v>56</v>
      </c>
      <c r="P2725" t="s">
        <v>57</v>
      </c>
      <c r="Q2725" t="s">
        <v>153</v>
      </c>
      <c r="S2725" t="s">
        <v>302</v>
      </c>
      <c r="U2725" t="s">
        <v>4990</v>
      </c>
      <c r="V2725" t="b">
        <f t="shared" si="42"/>
        <v>0</v>
      </c>
      <c r="W2725" t="s">
        <v>69</v>
      </c>
      <c r="X2725" t="s">
        <v>60</v>
      </c>
      <c r="Y2725" t="s">
        <v>61</v>
      </c>
      <c r="Z2725" t="s">
        <v>78</v>
      </c>
      <c r="AC2725">
        <v>6163659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12229.15</v>
      </c>
      <c r="AL2725" s="2">
        <v>419669</v>
      </c>
      <c r="AM2725" s="2">
        <v>419669</v>
      </c>
      <c r="AN2725" s="2">
        <v>271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418128</v>
      </c>
      <c r="AU2725" s="2">
        <v>389462</v>
      </c>
      <c r="AV2725" s="2">
        <v>419464</v>
      </c>
      <c r="AW2725" s="2">
        <v>29.14</v>
      </c>
    </row>
    <row r="2726" spans="1:49" x14ac:dyDescent="0.2">
      <c r="A2726" t="s">
        <v>4991</v>
      </c>
      <c r="B2726" t="s">
        <v>49</v>
      </c>
      <c r="C2726" t="s">
        <v>50</v>
      </c>
      <c r="D2726" t="s">
        <v>49</v>
      </c>
      <c r="E2726" t="s">
        <v>51</v>
      </c>
      <c r="F2726" t="s">
        <v>64</v>
      </c>
      <c r="G2726" s="1">
        <v>44348</v>
      </c>
      <c r="H2726" s="1">
        <v>44377</v>
      </c>
      <c r="I2726" s="1">
        <v>44375</v>
      </c>
      <c r="J2726" s="1">
        <v>44381</v>
      </c>
      <c r="K2726" t="s">
        <v>72</v>
      </c>
      <c r="L2726" t="s">
        <v>224</v>
      </c>
      <c r="M2726" t="s">
        <v>301</v>
      </c>
      <c r="N2726" t="s">
        <v>301</v>
      </c>
      <c r="O2726" t="s">
        <v>56</v>
      </c>
      <c r="P2726" t="s">
        <v>57</v>
      </c>
      <c r="Q2726" t="s">
        <v>153</v>
      </c>
      <c r="S2726" t="s">
        <v>302</v>
      </c>
      <c r="U2726" t="s">
        <v>4992</v>
      </c>
      <c r="V2726" t="b">
        <f t="shared" si="42"/>
        <v>0</v>
      </c>
      <c r="W2726" t="s">
        <v>69</v>
      </c>
      <c r="X2726" t="s">
        <v>60</v>
      </c>
      <c r="Y2726" t="s">
        <v>61</v>
      </c>
      <c r="Z2726" t="s">
        <v>78</v>
      </c>
      <c r="AC2726">
        <v>6862335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8344.77</v>
      </c>
      <c r="AL2726" s="2">
        <v>327246</v>
      </c>
      <c r="AM2726" s="2">
        <v>327246</v>
      </c>
      <c r="AN2726" s="2">
        <v>426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313304</v>
      </c>
      <c r="AU2726" s="2">
        <v>283008</v>
      </c>
      <c r="AV2726" s="2">
        <v>324376</v>
      </c>
      <c r="AW2726" s="2">
        <v>25.5</v>
      </c>
    </row>
    <row r="2727" spans="1:49" x14ac:dyDescent="0.2">
      <c r="A2727" t="s">
        <v>4750</v>
      </c>
      <c r="B2727" t="s">
        <v>49</v>
      </c>
      <c r="C2727" t="s">
        <v>50</v>
      </c>
      <c r="D2727" t="s">
        <v>49</v>
      </c>
      <c r="E2727" t="s">
        <v>51</v>
      </c>
      <c r="F2727" t="s">
        <v>64</v>
      </c>
      <c r="G2727" s="1">
        <v>44378</v>
      </c>
      <c r="H2727" s="1">
        <v>44408</v>
      </c>
      <c r="I2727" s="1">
        <v>44375</v>
      </c>
      <c r="J2727" s="1">
        <v>44381</v>
      </c>
      <c r="K2727" t="s">
        <v>72</v>
      </c>
      <c r="L2727" t="s">
        <v>65</v>
      </c>
      <c r="M2727" t="s">
        <v>4751</v>
      </c>
      <c r="N2727" t="s">
        <v>4752</v>
      </c>
      <c r="O2727" t="s">
        <v>56</v>
      </c>
      <c r="P2727" t="s">
        <v>57</v>
      </c>
      <c r="Q2727" t="s">
        <v>153</v>
      </c>
      <c r="S2727" t="s">
        <v>302</v>
      </c>
      <c r="U2727" t="s">
        <v>4753</v>
      </c>
      <c r="V2727" t="b">
        <f t="shared" si="42"/>
        <v>0</v>
      </c>
      <c r="W2727" t="s">
        <v>69</v>
      </c>
      <c r="X2727" t="s">
        <v>60</v>
      </c>
      <c r="Y2727" t="s">
        <v>61</v>
      </c>
      <c r="Z2727" t="s">
        <v>78</v>
      </c>
      <c r="AC2727">
        <v>6498316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14934.95</v>
      </c>
      <c r="AL2727" s="2">
        <v>359705</v>
      </c>
      <c r="AM2727" s="2">
        <v>359705</v>
      </c>
      <c r="AN2727" s="2">
        <v>845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121908</v>
      </c>
      <c r="AU2727" s="2">
        <v>119117</v>
      </c>
      <c r="AV2727" s="2">
        <v>121969</v>
      </c>
      <c r="AW2727" s="2">
        <v>41.52</v>
      </c>
    </row>
    <row r="2728" spans="1:49" x14ac:dyDescent="0.2">
      <c r="A2728" t="s">
        <v>4993</v>
      </c>
      <c r="B2728" t="s">
        <v>49</v>
      </c>
      <c r="C2728" t="s">
        <v>50</v>
      </c>
      <c r="D2728" t="s">
        <v>49</v>
      </c>
      <c r="E2728" t="s">
        <v>51</v>
      </c>
      <c r="F2728" t="s">
        <v>64</v>
      </c>
      <c r="G2728" s="1">
        <v>44378</v>
      </c>
      <c r="H2728" s="1">
        <v>44408</v>
      </c>
      <c r="I2728" s="1">
        <v>44378</v>
      </c>
      <c r="J2728" s="1">
        <v>44388</v>
      </c>
      <c r="K2728" t="s">
        <v>151</v>
      </c>
      <c r="L2728" t="s">
        <v>65</v>
      </c>
      <c r="M2728" t="s">
        <v>985</v>
      </c>
      <c r="N2728" t="s">
        <v>985</v>
      </c>
      <c r="O2728" t="s">
        <v>56</v>
      </c>
      <c r="P2728" t="s">
        <v>57</v>
      </c>
      <c r="Q2728" t="s">
        <v>56</v>
      </c>
      <c r="S2728" t="s">
        <v>405</v>
      </c>
      <c r="U2728" t="s">
        <v>4994</v>
      </c>
      <c r="V2728" t="b">
        <f t="shared" si="42"/>
        <v>0</v>
      </c>
      <c r="W2728" t="s">
        <v>69</v>
      </c>
      <c r="X2728" t="s">
        <v>60</v>
      </c>
      <c r="Y2728" t="s">
        <v>61</v>
      </c>
      <c r="Z2728" t="s">
        <v>78</v>
      </c>
      <c r="AC2728">
        <v>6031710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1351904</v>
      </c>
      <c r="AM2728" s="2">
        <v>1351904</v>
      </c>
      <c r="AN2728" s="2">
        <v>1843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1317435</v>
      </c>
      <c r="AU2728" s="2">
        <v>264281</v>
      </c>
      <c r="AV2728" s="2">
        <v>1340515</v>
      </c>
      <c r="AW2728" s="2">
        <v>0</v>
      </c>
    </row>
    <row r="2729" spans="1:49" x14ac:dyDescent="0.2">
      <c r="A2729" t="s">
        <v>1040</v>
      </c>
      <c r="B2729" t="s">
        <v>49</v>
      </c>
      <c r="C2729" t="s">
        <v>50</v>
      </c>
      <c r="D2729" t="s">
        <v>49</v>
      </c>
      <c r="E2729" t="s">
        <v>51</v>
      </c>
      <c r="F2729" t="s">
        <v>64</v>
      </c>
      <c r="G2729" s="1">
        <v>44378</v>
      </c>
      <c r="H2729" s="1">
        <v>44408</v>
      </c>
      <c r="I2729" s="1">
        <v>44375</v>
      </c>
      <c r="J2729" s="1">
        <v>44381</v>
      </c>
      <c r="K2729" t="s">
        <v>53</v>
      </c>
      <c r="L2729" t="s">
        <v>65</v>
      </c>
      <c r="M2729" t="s">
        <v>468</v>
      </c>
      <c r="N2729" t="s">
        <v>468</v>
      </c>
      <c r="O2729" t="s">
        <v>56</v>
      </c>
      <c r="P2729" t="s">
        <v>57</v>
      </c>
      <c r="U2729" t="s">
        <v>1041</v>
      </c>
      <c r="V2729" t="b">
        <f t="shared" si="42"/>
        <v>0</v>
      </c>
      <c r="W2729" t="s">
        <v>69</v>
      </c>
      <c r="X2729" t="s">
        <v>60</v>
      </c>
      <c r="Y2729" t="s">
        <v>61</v>
      </c>
      <c r="AC2729">
        <v>6142256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4426.01</v>
      </c>
      <c r="AL2729" s="2">
        <v>232948</v>
      </c>
      <c r="AM2729" s="2">
        <v>232948</v>
      </c>
      <c r="AN2729" s="2">
        <v>653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227838</v>
      </c>
      <c r="AU2729" s="2">
        <v>118406</v>
      </c>
      <c r="AV2729" s="2">
        <v>230054</v>
      </c>
      <c r="AW2729" s="2">
        <v>19</v>
      </c>
    </row>
    <row r="2730" spans="1:49" x14ac:dyDescent="0.2">
      <c r="A2730" t="s">
        <v>4881</v>
      </c>
      <c r="B2730" t="s">
        <v>49</v>
      </c>
      <c r="C2730" t="s">
        <v>50</v>
      </c>
      <c r="D2730" t="s">
        <v>49</v>
      </c>
      <c r="E2730" t="s">
        <v>51</v>
      </c>
      <c r="F2730" t="s">
        <v>64</v>
      </c>
      <c r="G2730" s="1">
        <v>44348</v>
      </c>
      <c r="H2730" s="1">
        <v>44377</v>
      </c>
      <c r="I2730" s="1">
        <v>44375</v>
      </c>
      <c r="J2730" s="1">
        <v>44381</v>
      </c>
      <c r="K2730" t="s">
        <v>53</v>
      </c>
      <c r="L2730" t="s">
        <v>224</v>
      </c>
      <c r="M2730" t="s">
        <v>468</v>
      </c>
      <c r="N2730" t="s">
        <v>468</v>
      </c>
      <c r="O2730" t="s">
        <v>56</v>
      </c>
      <c r="P2730" t="s">
        <v>57</v>
      </c>
      <c r="U2730" t="s">
        <v>4882</v>
      </c>
      <c r="V2730" t="b">
        <f t="shared" si="42"/>
        <v>0</v>
      </c>
      <c r="W2730" t="s">
        <v>69</v>
      </c>
      <c r="X2730" t="s">
        <v>60</v>
      </c>
      <c r="Y2730" t="s">
        <v>61</v>
      </c>
      <c r="AC2730">
        <v>6142256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1.21</v>
      </c>
      <c r="AL2730" s="2">
        <v>101</v>
      </c>
      <c r="AM2730" s="2">
        <v>101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100</v>
      </c>
      <c r="AU2730" s="2">
        <v>56</v>
      </c>
      <c r="AV2730" s="2">
        <v>101</v>
      </c>
      <c r="AW2730" s="2">
        <v>12</v>
      </c>
    </row>
    <row r="2731" spans="1:49" x14ac:dyDescent="0.2">
      <c r="A2731" t="s">
        <v>4754</v>
      </c>
      <c r="B2731" t="s">
        <v>49</v>
      </c>
      <c r="C2731" t="s">
        <v>50</v>
      </c>
      <c r="D2731" t="s">
        <v>49</v>
      </c>
      <c r="E2731" t="s">
        <v>51</v>
      </c>
      <c r="F2731" t="s">
        <v>64</v>
      </c>
      <c r="G2731" s="1">
        <v>44378</v>
      </c>
      <c r="H2731" s="1">
        <v>44408</v>
      </c>
      <c r="I2731" s="1">
        <v>44375</v>
      </c>
      <c r="J2731" s="1">
        <v>44381</v>
      </c>
      <c r="K2731" t="s">
        <v>151</v>
      </c>
      <c r="L2731" t="s">
        <v>65</v>
      </c>
      <c r="M2731" t="s">
        <v>468</v>
      </c>
      <c r="N2731" t="s">
        <v>468</v>
      </c>
      <c r="O2731" t="s">
        <v>56</v>
      </c>
      <c r="P2731" t="s">
        <v>57</v>
      </c>
      <c r="Q2731" t="s">
        <v>56</v>
      </c>
      <c r="S2731" t="s">
        <v>2018</v>
      </c>
      <c r="U2731" t="s">
        <v>4755</v>
      </c>
      <c r="V2731" t="b">
        <f t="shared" si="42"/>
        <v>0</v>
      </c>
      <c r="W2731" t="s">
        <v>69</v>
      </c>
      <c r="X2731" t="s">
        <v>60</v>
      </c>
      <c r="Y2731" t="s">
        <v>61</v>
      </c>
      <c r="Z2731" t="s">
        <v>78</v>
      </c>
      <c r="AC2731">
        <v>6142256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217.06</v>
      </c>
      <c r="AL2731" s="2">
        <v>9044</v>
      </c>
      <c r="AM2731" s="2">
        <v>9044</v>
      </c>
      <c r="AN2731" s="2">
        <v>24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9027</v>
      </c>
      <c r="AU2731" s="2">
        <v>7072</v>
      </c>
      <c r="AV2731" s="2">
        <v>9028</v>
      </c>
      <c r="AW2731" s="2">
        <v>24</v>
      </c>
    </row>
    <row r="2732" spans="1:49" x14ac:dyDescent="0.2">
      <c r="A2732" t="s">
        <v>4814</v>
      </c>
      <c r="B2732" t="s">
        <v>49</v>
      </c>
      <c r="C2732" t="s">
        <v>50</v>
      </c>
      <c r="D2732" t="s">
        <v>49</v>
      </c>
      <c r="E2732" t="s">
        <v>51</v>
      </c>
      <c r="F2732" t="s">
        <v>64</v>
      </c>
      <c r="G2732" s="1">
        <v>44378</v>
      </c>
      <c r="H2732" s="1">
        <v>44408</v>
      </c>
      <c r="I2732" s="1">
        <v>44375</v>
      </c>
      <c r="J2732" s="1">
        <v>44381</v>
      </c>
      <c r="K2732" t="s">
        <v>151</v>
      </c>
      <c r="L2732" t="s">
        <v>65</v>
      </c>
      <c r="M2732" t="s">
        <v>468</v>
      </c>
      <c r="N2732" t="s">
        <v>468</v>
      </c>
      <c r="O2732" t="s">
        <v>56</v>
      </c>
      <c r="P2732" t="s">
        <v>57</v>
      </c>
      <c r="Q2732" t="s">
        <v>56</v>
      </c>
      <c r="S2732" t="s">
        <v>1038</v>
      </c>
      <c r="U2732" t="s">
        <v>4815</v>
      </c>
      <c r="V2732" t="b">
        <f t="shared" si="42"/>
        <v>0</v>
      </c>
      <c r="W2732" t="s">
        <v>69</v>
      </c>
      <c r="X2732" t="s">
        <v>60</v>
      </c>
      <c r="Y2732" t="s">
        <v>61</v>
      </c>
      <c r="Z2732" t="s">
        <v>78</v>
      </c>
      <c r="AC2732">
        <v>6142256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1669.93</v>
      </c>
      <c r="AL2732" s="2">
        <v>139161</v>
      </c>
      <c r="AM2732" s="2">
        <v>139161</v>
      </c>
      <c r="AN2732" s="2">
        <v>159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137000</v>
      </c>
      <c r="AU2732" s="2">
        <v>79363</v>
      </c>
      <c r="AV2732" s="2">
        <v>138101</v>
      </c>
      <c r="AW2732" s="2">
        <v>12</v>
      </c>
    </row>
    <row r="2733" spans="1:49" x14ac:dyDescent="0.2">
      <c r="A2733" t="s">
        <v>4995</v>
      </c>
      <c r="B2733" t="s">
        <v>49</v>
      </c>
      <c r="C2733" t="s">
        <v>50</v>
      </c>
      <c r="D2733" t="s">
        <v>49</v>
      </c>
      <c r="E2733" t="s">
        <v>51</v>
      </c>
      <c r="F2733" t="s">
        <v>64</v>
      </c>
      <c r="G2733" s="1">
        <v>44378</v>
      </c>
      <c r="H2733" s="1">
        <v>44408</v>
      </c>
      <c r="I2733" s="1">
        <v>44379</v>
      </c>
      <c r="J2733" s="1">
        <v>44379</v>
      </c>
      <c r="K2733" t="s">
        <v>72</v>
      </c>
      <c r="L2733" t="s">
        <v>65</v>
      </c>
      <c r="M2733" t="s">
        <v>468</v>
      </c>
      <c r="N2733" t="s">
        <v>468</v>
      </c>
      <c r="O2733" t="s">
        <v>56</v>
      </c>
      <c r="P2733" t="s">
        <v>57</v>
      </c>
      <c r="Q2733" t="s">
        <v>56</v>
      </c>
      <c r="S2733" t="s">
        <v>4886</v>
      </c>
      <c r="U2733" t="s">
        <v>4996</v>
      </c>
      <c r="V2733" t="b">
        <f t="shared" si="42"/>
        <v>0</v>
      </c>
      <c r="W2733" t="s">
        <v>69</v>
      </c>
      <c r="X2733" t="s">
        <v>60</v>
      </c>
      <c r="Y2733" t="s">
        <v>61</v>
      </c>
      <c r="Z2733" t="s">
        <v>78</v>
      </c>
      <c r="AC2733">
        <v>6142256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17776.13</v>
      </c>
      <c r="AL2733" s="2">
        <v>935586</v>
      </c>
      <c r="AM2733" s="2">
        <v>935586</v>
      </c>
      <c r="AN2733" s="2">
        <v>1105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928797</v>
      </c>
      <c r="AU2733" s="2">
        <v>367429</v>
      </c>
      <c r="AV2733" s="2">
        <v>932190</v>
      </c>
      <c r="AW2733" s="2">
        <v>19</v>
      </c>
    </row>
    <row r="2734" spans="1:49" x14ac:dyDescent="0.2">
      <c r="A2734" t="s">
        <v>4997</v>
      </c>
      <c r="B2734" t="s">
        <v>49</v>
      </c>
      <c r="C2734" t="s">
        <v>50</v>
      </c>
      <c r="D2734" t="s">
        <v>49</v>
      </c>
      <c r="E2734" t="s">
        <v>51</v>
      </c>
      <c r="F2734" t="s">
        <v>189</v>
      </c>
      <c r="G2734" s="1">
        <v>44378</v>
      </c>
      <c r="H2734" s="1">
        <v>44408</v>
      </c>
      <c r="I2734" s="1">
        <v>44392</v>
      </c>
      <c r="J2734" s="1">
        <v>44392</v>
      </c>
      <c r="K2734" t="s">
        <v>151</v>
      </c>
      <c r="L2734" t="s">
        <v>65</v>
      </c>
      <c r="M2734" t="s">
        <v>259</v>
      </c>
      <c r="N2734" t="s">
        <v>259</v>
      </c>
      <c r="O2734" t="s">
        <v>56</v>
      </c>
      <c r="P2734" t="s">
        <v>57</v>
      </c>
      <c r="Q2734" t="s">
        <v>56</v>
      </c>
      <c r="S2734" t="s">
        <v>134</v>
      </c>
      <c r="U2734" t="s">
        <v>4998</v>
      </c>
      <c r="V2734" t="b">
        <f t="shared" si="42"/>
        <v>0</v>
      </c>
      <c r="W2734" t="s">
        <v>77</v>
      </c>
      <c r="X2734" t="s">
        <v>60</v>
      </c>
      <c r="Y2734" t="s">
        <v>61</v>
      </c>
      <c r="Z2734" t="s">
        <v>78</v>
      </c>
      <c r="AC2734">
        <v>6346352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L2734" s="2">
        <v>808422</v>
      </c>
      <c r="AM2734" s="2">
        <v>808422</v>
      </c>
      <c r="AN2734" s="2">
        <v>1102</v>
      </c>
      <c r="AO2734" s="2">
        <v>0</v>
      </c>
      <c r="AQ2734" s="2">
        <v>0</v>
      </c>
      <c r="AR2734" s="2">
        <v>0</v>
      </c>
      <c r="AS2734" s="2">
        <v>0</v>
      </c>
      <c r="AT2734" s="2">
        <v>782162</v>
      </c>
      <c r="AU2734" s="2">
        <v>481016</v>
      </c>
      <c r="AV2734" s="2">
        <v>790473</v>
      </c>
      <c r="AW2734" s="2">
        <v>40000</v>
      </c>
    </row>
    <row r="2735" spans="1:49" x14ac:dyDescent="0.2">
      <c r="A2735" t="s">
        <v>4999</v>
      </c>
      <c r="B2735" t="s">
        <v>49</v>
      </c>
      <c r="C2735" t="s">
        <v>50</v>
      </c>
      <c r="D2735" t="s">
        <v>49</v>
      </c>
      <c r="E2735" t="s">
        <v>51</v>
      </c>
      <c r="F2735" t="s">
        <v>189</v>
      </c>
      <c r="G2735" s="1">
        <v>44378</v>
      </c>
      <c r="H2735" s="1">
        <v>44408</v>
      </c>
      <c r="I2735" s="1">
        <v>44392</v>
      </c>
      <c r="J2735" s="1">
        <v>44400</v>
      </c>
      <c r="K2735" t="s">
        <v>151</v>
      </c>
      <c r="L2735" t="s">
        <v>65</v>
      </c>
      <c r="M2735" t="s">
        <v>259</v>
      </c>
      <c r="N2735" t="s">
        <v>259</v>
      </c>
      <c r="O2735" t="s">
        <v>56</v>
      </c>
      <c r="P2735" t="s">
        <v>57</v>
      </c>
      <c r="Q2735" t="s">
        <v>56</v>
      </c>
      <c r="S2735" t="s">
        <v>376</v>
      </c>
      <c r="U2735" t="s">
        <v>5000</v>
      </c>
      <c r="V2735" t="b">
        <f t="shared" si="42"/>
        <v>0</v>
      </c>
      <c r="W2735" t="s">
        <v>69</v>
      </c>
      <c r="X2735" t="s">
        <v>60</v>
      </c>
      <c r="Y2735" t="s">
        <v>61</v>
      </c>
      <c r="Z2735" t="s">
        <v>78</v>
      </c>
      <c r="AC2735">
        <v>6346352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3734.32</v>
      </c>
      <c r="AL2735" s="2">
        <v>186716</v>
      </c>
      <c r="AM2735" s="2">
        <v>186716</v>
      </c>
      <c r="AN2735" s="2">
        <v>138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181863</v>
      </c>
      <c r="AU2735" s="2">
        <v>95511</v>
      </c>
      <c r="AV2735" s="2">
        <v>185956</v>
      </c>
      <c r="AW2735" s="2">
        <v>20</v>
      </c>
    </row>
    <row r="2736" spans="1:49" x14ac:dyDescent="0.2">
      <c r="A2736" t="s">
        <v>5001</v>
      </c>
      <c r="B2736" t="s">
        <v>49</v>
      </c>
      <c r="C2736" t="s">
        <v>50</v>
      </c>
      <c r="D2736" t="s">
        <v>49</v>
      </c>
      <c r="E2736" t="s">
        <v>51</v>
      </c>
      <c r="F2736" t="s">
        <v>64</v>
      </c>
      <c r="G2736" s="1">
        <v>44378</v>
      </c>
      <c r="H2736" s="1">
        <v>44408</v>
      </c>
      <c r="I2736" s="1">
        <v>44380</v>
      </c>
      <c r="J2736" s="1">
        <v>44380</v>
      </c>
      <c r="K2736" t="s">
        <v>72</v>
      </c>
      <c r="L2736" t="s">
        <v>65</v>
      </c>
      <c r="M2736" t="s">
        <v>161</v>
      </c>
      <c r="N2736" t="s">
        <v>161</v>
      </c>
      <c r="O2736" t="s">
        <v>56</v>
      </c>
      <c r="P2736" t="s">
        <v>57</v>
      </c>
      <c r="Q2736" t="s">
        <v>56</v>
      </c>
      <c r="S2736" t="s">
        <v>272</v>
      </c>
      <c r="U2736" t="s">
        <v>5002</v>
      </c>
      <c r="V2736" t="b">
        <f t="shared" si="42"/>
        <v>1</v>
      </c>
      <c r="W2736" t="s">
        <v>69</v>
      </c>
      <c r="X2736" t="s">
        <v>60</v>
      </c>
      <c r="Y2736" t="s">
        <v>61</v>
      </c>
      <c r="Z2736" t="s">
        <v>97</v>
      </c>
      <c r="AC2736">
        <v>7054542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110852.3</v>
      </c>
      <c r="AL2736" s="2">
        <v>4434092</v>
      </c>
      <c r="AM2736" s="2">
        <v>4434092</v>
      </c>
      <c r="AN2736" s="2">
        <v>97685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25</v>
      </c>
    </row>
    <row r="2737" spans="1:49" x14ac:dyDescent="0.2">
      <c r="A2737" t="s">
        <v>5003</v>
      </c>
      <c r="B2737" t="s">
        <v>49</v>
      </c>
      <c r="C2737" t="s">
        <v>50</v>
      </c>
      <c r="D2737" t="s">
        <v>49</v>
      </c>
      <c r="E2737" t="s">
        <v>51</v>
      </c>
      <c r="F2737" t="s">
        <v>189</v>
      </c>
      <c r="G2737" s="1">
        <v>44378</v>
      </c>
      <c r="H2737" s="1">
        <v>44408</v>
      </c>
      <c r="I2737" s="1">
        <v>44389</v>
      </c>
      <c r="J2737" s="1">
        <v>44400</v>
      </c>
      <c r="K2737" t="s">
        <v>151</v>
      </c>
      <c r="L2737" t="s">
        <v>65</v>
      </c>
      <c r="M2737" t="s">
        <v>1014</v>
      </c>
      <c r="N2737" t="s">
        <v>1014</v>
      </c>
      <c r="O2737" t="s">
        <v>56</v>
      </c>
      <c r="P2737" t="s">
        <v>57</v>
      </c>
      <c r="Q2737" t="s">
        <v>56</v>
      </c>
      <c r="S2737" t="s">
        <v>387</v>
      </c>
      <c r="U2737" t="s">
        <v>5004</v>
      </c>
      <c r="V2737" t="b">
        <f t="shared" si="42"/>
        <v>0</v>
      </c>
      <c r="W2737" t="s">
        <v>69</v>
      </c>
      <c r="X2737" t="s">
        <v>60</v>
      </c>
      <c r="Y2737" t="s">
        <v>61</v>
      </c>
      <c r="Z2737" t="s">
        <v>78</v>
      </c>
      <c r="AC2737">
        <v>6141709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222.28</v>
      </c>
      <c r="AL2737" s="2">
        <v>13326</v>
      </c>
      <c r="AM2737" s="2">
        <v>13326</v>
      </c>
      <c r="AN2737" s="2">
        <v>5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13239</v>
      </c>
      <c r="AU2737" s="2">
        <v>10078</v>
      </c>
      <c r="AV2737" s="2">
        <v>13292</v>
      </c>
      <c r="AW2737" s="2">
        <v>16.68</v>
      </c>
    </row>
    <row r="2738" spans="1:49" x14ac:dyDescent="0.2">
      <c r="A2738" t="s">
        <v>5005</v>
      </c>
      <c r="B2738" t="s">
        <v>49</v>
      </c>
      <c r="C2738" t="s">
        <v>50</v>
      </c>
      <c r="D2738" t="s">
        <v>49</v>
      </c>
      <c r="E2738" t="s">
        <v>51</v>
      </c>
      <c r="F2738" t="s">
        <v>189</v>
      </c>
      <c r="G2738" s="1">
        <v>44378</v>
      </c>
      <c r="H2738" s="1">
        <v>44408</v>
      </c>
      <c r="I2738" s="1">
        <v>44400</v>
      </c>
      <c r="J2738" s="1">
        <v>44400</v>
      </c>
      <c r="K2738" t="s">
        <v>151</v>
      </c>
      <c r="L2738" t="s">
        <v>65</v>
      </c>
      <c r="M2738" t="s">
        <v>1014</v>
      </c>
      <c r="N2738" t="s">
        <v>1014</v>
      </c>
      <c r="O2738" t="s">
        <v>56</v>
      </c>
      <c r="P2738" t="s">
        <v>57</v>
      </c>
      <c r="Q2738" t="s">
        <v>56</v>
      </c>
      <c r="S2738" t="s">
        <v>1015</v>
      </c>
      <c r="U2738" t="s">
        <v>5006</v>
      </c>
      <c r="V2738" t="b">
        <f t="shared" si="42"/>
        <v>1</v>
      </c>
      <c r="W2738" t="s">
        <v>77</v>
      </c>
      <c r="X2738" t="s">
        <v>60</v>
      </c>
      <c r="Y2738" t="s">
        <v>61</v>
      </c>
      <c r="Z2738" t="s">
        <v>97</v>
      </c>
      <c r="AC2738">
        <v>6141709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L2738" s="2">
        <v>108079</v>
      </c>
      <c r="AM2738" s="2">
        <v>108079</v>
      </c>
      <c r="AN2738" s="2">
        <v>300</v>
      </c>
      <c r="AO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83150</v>
      </c>
    </row>
    <row r="2739" spans="1:49" x14ac:dyDescent="0.2">
      <c r="A2739" t="s">
        <v>5007</v>
      </c>
      <c r="B2739" t="s">
        <v>49</v>
      </c>
      <c r="C2739" t="s">
        <v>50</v>
      </c>
      <c r="D2739" t="s">
        <v>49</v>
      </c>
      <c r="E2739" t="s">
        <v>51</v>
      </c>
      <c r="F2739" t="s">
        <v>189</v>
      </c>
      <c r="G2739" s="1">
        <v>44378</v>
      </c>
      <c r="H2739" s="1">
        <v>44408</v>
      </c>
      <c r="I2739" s="1">
        <v>44393</v>
      </c>
      <c r="J2739" s="1">
        <v>44393</v>
      </c>
      <c r="K2739" t="s">
        <v>151</v>
      </c>
      <c r="L2739" t="s">
        <v>65</v>
      </c>
      <c r="M2739" t="s">
        <v>146</v>
      </c>
      <c r="N2739" t="s">
        <v>146</v>
      </c>
      <c r="O2739" t="s">
        <v>56</v>
      </c>
      <c r="P2739" t="s">
        <v>57</v>
      </c>
      <c r="Q2739" t="s">
        <v>56</v>
      </c>
      <c r="S2739" t="s">
        <v>134</v>
      </c>
      <c r="U2739" t="s">
        <v>5008</v>
      </c>
      <c r="V2739" t="b">
        <f t="shared" si="42"/>
        <v>0</v>
      </c>
      <c r="W2739" t="s">
        <v>77</v>
      </c>
      <c r="X2739" t="s">
        <v>60</v>
      </c>
      <c r="Y2739" t="s">
        <v>61</v>
      </c>
      <c r="Z2739" t="s">
        <v>78</v>
      </c>
      <c r="AC2739">
        <v>6207989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L2739" s="2">
        <v>467203</v>
      </c>
      <c r="AM2739" s="2">
        <v>467203</v>
      </c>
      <c r="AN2739" s="2">
        <v>472</v>
      </c>
      <c r="AO2739" s="2">
        <v>0</v>
      </c>
      <c r="AQ2739" s="2">
        <v>0</v>
      </c>
      <c r="AR2739" s="2">
        <v>0</v>
      </c>
      <c r="AS2739" s="2">
        <v>0</v>
      </c>
      <c r="AT2739" s="2">
        <v>439865</v>
      </c>
      <c r="AU2739" s="2">
        <v>170175</v>
      </c>
      <c r="AV2739" s="2">
        <v>442984</v>
      </c>
      <c r="AW2739" s="2">
        <v>45000</v>
      </c>
    </row>
    <row r="2740" spans="1:49" x14ac:dyDescent="0.2">
      <c r="A2740" t="s">
        <v>5009</v>
      </c>
      <c r="B2740" t="s">
        <v>49</v>
      </c>
      <c r="C2740" t="s">
        <v>50</v>
      </c>
      <c r="D2740" t="s">
        <v>49</v>
      </c>
      <c r="E2740" t="s">
        <v>51</v>
      </c>
      <c r="F2740" t="s">
        <v>189</v>
      </c>
      <c r="G2740" s="1">
        <v>44378</v>
      </c>
      <c r="H2740" s="1">
        <v>44408</v>
      </c>
      <c r="I2740" s="1">
        <v>44392</v>
      </c>
      <c r="J2740" s="1">
        <v>44400</v>
      </c>
      <c r="K2740" t="s">
        <v>151</v>
      </c>
      <c r="L2740" t="s">
        <v>65</v>
      </c>
      <c r="M2740" t="s">
        <v>1014</v>
      </c>
      <c r="N2740" t="s">
        <v>1014</v>
      </c>
      <c r="O2740" t="s">
        <v>56</v>
      </c>
      <c r="P2740" t="s">
        <v>57</v>
      </c>
      <c r="Q2740" t="s">
        <v>56</v>
      </c>
      <c r="S2740" t="s">
        <v>1018</v>
      </c>
      <c r="U2740" t="s">
        <v>5010</v>
      </c>
      <c r="V2740" t="b">
        <f t="shared" si="42"/>
        <v>0</v>
      </c>
      <c r="W2740" t="s">
        <v>59</v>
      </c>
      <c r="X2740" t="s">
        <v>60</v>
      </c>
      <c r="Y2740" t="s">
        <v>61</v>
      </c>
      <c r="Z2740" t="s">
        <v>78</v>
      </c>
      <c r="AC2740">
        <v>6141709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107584</v>
      </c>
      <c r="AM2740" s="2">
        <v>107584</v>
      </c>
      <c r="AN2740" s="2">
        <v>15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94946</v>
      </c>
      <c r="AU2740" s="2">
        <v>51259</v>
      </c>
      <c r="AV2740" s="2">
        <v>95423</v>
      </c>
      <c r="AW2740" s="2">
        <v>0</v>
      </c>
    </row>
    <row r="2741" spans="1:49" x14ac:dyDescent="0.2">
      <c r="A2741" t="s">
        <v>5011</v>
      </c>
      <c r="B2741" t="s">
        <v>49</v>
      </c>
      <c r="C2741" t="s">
        <v>50</v>
      </c>
      <c r="D2741" t="s">
        <v>49</v>
      </c>
      <c r="E2741" t="s">
        <v>51</v>
      </c>
      <c r="F2741" t="s">
        <v>189</v>
      </c>
      <c r="G2741" s="1">
        <v>44378</v>
      </c>
      <c r="H2741" s="1">
        <v>44408</v>
      </c>
      <c r="I2741" s="1">
        <v>44393</v>
      </c>
      <c r="J2741" s="1">
        <v>44393</v>
      </c>
      <c r="K2741" t="s">
        <v>151</v>
      </c>
      <c r="L2741" t="s">
        <v>65</v>
      </c>
      <c r="M2741" t="s">
        <v>146</v>
      </c>
      <c r="N2741" t="s">
        <v>146</v>
      </c>
      <c r="O2741" t="s">
        <v>56</v>
      </c>
      <c r="P2741" t="s">
        <v>57</v>
      </c>
      <c r="Q2741" t="s">
        <v>56</v>
      </c>
      <c r="S2741" t="s">
        <v>2027</v>
      </c>
      <c r="U2741" t="s">
        <v>5012</v>
      </c>
      <c r="V2741" t="b">
        <f t="shared" si="42"/>
        <v>0</v>
      </c>
      <c r="W2741" t="s">
        <v>77</v>
      </c>
      <c r="X2741" t="s">
        <v>60</v>
      </c>
      <c r="Y2741" t="s">
        <v>61</v>
      </c>
      <c r="Z2741" t="s">
        <v>78</v>
      </c>
      <c r="AC2741">
        <v>6207989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L2741" s="2">
        <v>69308</v>
      </c>
      <c r="AM2741" s="2">
        <v>69308</v>
      </c>
      <c r="AN2741" s="2">
        <v>85</v>
      </c>
      <c r="AO2741" s="2">
        <v>0</v>
      </c>
      <c r="AQ2741" s="2">
        <v>0</v>
      </c>
      <c r="AR2741" s="2">
        <v>0</v>
      </c>
      <c r="AS2741" s="2">
        <v>0</v>
      </c>
      <c r="AT2741" s="2">
        <v>68339</v>
      </c>
      <c r="AU2741" s="2">
        <v>26373</v>
      </c>
      <c r="AV2741" s="2">
        <v>68955</v>
      </c>
      <c r="AW2741" s="2">
        <v>45000</v>
      </c>
    </row>
    <row r="2742" spans="1:49" x14ac:dyDescent="0.2">
      <c r="A2742" t="s">
        <v>5013</v>
      </c>
      <c r="B2742" t="s">
        <v>49</v>
      </c>
      <c r="C2742" t="s">
        <v>50</v>
      </c>
      <c r="D2742" t="s">
        <v>49</v>
      </c>
      <c r="E2742" t="s">
        <v>51</v>
      </c>
      <c r="F2742" t="s">
        <v>189</v>
      </c>
      <c r="G2742" s="1">
        <v>44378</v>
      </c>
      <c r="H2742" s="1">
        <v>44408</v>
      </c>
      <c r="I2742" s="1">
        <v>44392</v>
      </c>
      <c r="J2742" s="1">
        <v>44400</v>
      </c>
      <c r="K2742" t="s">
        <v>151</v>
      </c>
      <c r="L2742" t="s">
        <v>65</v>
      </c>
      <c r="M2742" t="s">
        <v>1274</v>
      </c>
      <c r="N2742" t="s">
        <v>1274</v>
      </c>
      <c r="O2742" t="s">
        <v>56</v>
      </c>
      <c r="P2742" t="s">
        <v>57</v>
      </c>
      <c r="Q2742" t="s">
        <v>56</v>
      </c>
      <c r="S2742" t="s">
        <v>1038</v>
      </c>
      <c r="U2742" t="s">
        <v>5014</v>
      </c>
      <c r="V2742" t="b">
        <f t="shared" si="42"/>
        <v>0</v>
      </c>
      <c r="W2742" t="s">
        <v>59</v>
      </c>
      <c r="X2742" t="s">
        <v>60</v>
      </c>
      <c r="Y2742" t="s">
        <v>61</v>
      </c>
      <c r="Z2742" t="s">
        <v>78</v>
      </c>
      <c r="AC2742">
        <v>6744678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227196</v>
      </c>
      <c r="AM2742" s="2">
        <v>227196</v>
      </c>
      <c r="AN2742" s="2">
        <v>71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226188</v>
      </c>
      <c r="AU2742" s="2">
        <v>161658</v>
      </c>
      <c r="AV2742" s="2">
        <v>227196</v>
      </c>
      <c r="AW2742" s="2">
        <v>0</v>
      </c>
    </row>
    <row r="2743" spans="1:49" x14ac:dyDescent="0.2">
      <c r="A2743" t="s">
        <v>5015</v>
      </c>
      <c r="B2743" t="s">
        <v>49</v>
      </c>
      <c r="C2743" t="s">
        <v>50</v>
      </c>
      <c r="D2743" t="s">
        <v>49</v>
      </c>
      <c r="E2743" t="s">
        <v>51</v>
      </c>
      <c r="F2743" t="s">
        <v>189</v>
      </c>
      <c r="G2743" s="1">
        <v>44378</v>
      </c>
      <c r="H2743" s="1">
        <v>44408</v>
      </c>
      <c r="I2743" s="1">
        <v>44389</v>
      </c>
      <c r="J2743" s="1">
        <v>44395</v>
      </c>
      <c r="K2743" t="s">
        <v>151</v>
      </c>
      <c r="L2743" t="s">
        <v>65</v>
      </c>
      <c r="M2743" t="s">
        <v>138</v>
      </c>
      <c r="N2743" t="s">
        <v>138</v>
      </c>
      <c r="O2743" t="s">
        <v>56</v>
      </c>
      <c r="P2743" t="s">
        <v>57</v>
      </c>
      <c r="Q2743" t="s">
        <v>56</v>
      </c>
      <c r="S2743" t="s">
        <v>3329</v>
      </c>
      <c r="U2743" t="s">
        <v>5016</v>
      </c>
      <c r="V2743" t="b">
        <f t="shared" si="42"/>
        <v>0</v>
      </c>
      <c r="W2743" t="s">
        <v>77</v>
      </c>
      <c r="X2743" t="s">
        <v>60</v>
      </c>
      <c r="Y2743" t="s">
        <v>61</v>
      </c>
      <c r="Z2743" t="s">
        <v>97</v>
      </c>
      <c r="AC2743">
        <v>6141697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L2743" s="2">
        <v>61903</v>
      </c>
      <c r="AM2743" s="2">
        <v>61903</v>
      </c>
      <c r="AN2743" s="2">
        <v>34</v>
      </c>
      <c r="AO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12500</v>
      </c>
    </row>
    <row r="2744" spans="1:49" x14ac:dyDescent="0.2">
      <c r="A2744" t="s">
        <v>1346</v>
      </c>
      <c r="B2744" t="s">
        <v>49</v>
      </c>
      <c r="C2744" t="s">
        <v>50</v>
      </c>
      <c r="D2744" t="s">
        <v>49</v>
      </c>
      <c r="E2744" t="s">
        <v>51</v>
      </c>
      <c r="F2744" t="s">
        <v>503</v>
      </c>
      <c r="G2744" s="1">
        <v>44287</v>
      </c>
      <c r="H2744" s="1">
        <v>44316</v>
      </c>
      <c r="I2744" s="1">
        <v>44301</v>
      </c>
      <c r="J2744" s="1">
        <v>44325</v>
      </c>
      <c r="K2744" t="s">
        <v>53</v>
      </c>
      <c r="L2744" t="s">
        <v>101</v>
      </c>
      <c r="M2744" t="s">
        <v>700</v>
      </c>
      <c r="N2744" t="s">
        <v>700</v>
      </c>
      <c r="O2744" t="s">
        <v>116</v>
      </c>
      <c r="P2744" t="s">
        <v>117</v>
      </c>
      <c r="U2744" t="s">
        <v>1347</v>
      </c>
      <c r="V2744" t="b">
        <f t="shared" si="42"/>
        <v>0</v>
      </c>
      <c r="W2744" t="s">
        <v>69</v>
      </c>
      <c r="X2744" t="s">
        <v>60</v>
      </c>
      <c r="Y2744" t="s">
        <v>61</v>
      </c>
      <c r="AA2744" t="s">
        <v>1348</v>
      </c>
      <c r="AC2744">
        <v>6163662</v>
      </c>
      <c r="AE2744" s="2">
        <v>160000.01</v>
      </c>
      <c r="AF2744" s="2">
        <v>160000.01</v>
      </c>
      <c r="AG2744" s="2">
        <v>4363240</v>
      </c>
      <c r="AH2744" s="2">
        <v>4363240</v>
      </c>
      <c r="AI2744" s="2">
        <v>0</v>
      </c>
      <c r="AJ2744" s="2">
        <v>0</v>
      </c>
      <c r="AK2744" s="2">
        <v>228221.54</v>
      </c>
      <c r="AL2744" s="2">
        <v>6223658</v>
      </c>
      <c r="AM2744" s="2">
        <v>6223658</v>
      </c>
      <c r="AN2744" s="2">
        <v>477</v>
      </c>
      <c r="AO2744" s="2">
        <v>0</v>
      </c>
      <c r="AP2744" s="2">
        <v>160000.01</v>
      </c>
      <c r="AQ2744" s="2">
        <v>4363240</v>
      </c>
      <c r="AR2744" s="2">
        <v>0</v>
      </c>
      <c r="AS2744" s="2">
        <v>0</v>
      </c>
      <c r="AT2744" s="2">
        <v>303747</v>
      </c>
      <c r="AU2744" s="2">
        <v>301240</v>
      </c>
      <c r="AV2744" s="2">
        <v>304239</v>
      </c>
      <c r="AW2744" s="2">
        <v>36.67</v>
      </c>
    </row>
    <row r="2745" spans="1:49" x14ac:dyDescent="0.2">
      <c r="A2745" t="s">
        <v>5017</v>
      </c>
      <c r="B2745" t="s">
        <v>49</v>
      </c>
      <c r="C2745" t="s">
        <v>50</v>
      </c>
      <c r="D2745" t="s">
        <v>49</v>
      </c>
      <c r="E2745" t="s">
        <v>51</v>
      </c>
      <c r="F2745" t="s">
        <v>503</v>
      </c>
      <c r="G2745" s="1">
        <v>44287</v>
      </c>
      <c r="H2745" s="1">
        <v>44316</v>
      </c>
      <c r="I2745" s="1">
        <v>44301</v>
      </c>
      <c r="J2745" s="1">
        <v>44325</v>
      </c>
      <c r="K2745" t="s">
        <v>151</v>
      </c>
      <c r="L2745" t="s">
        <v>101</v>
      </c>
      <c r="M2745" t="s">
        <v>700</v>
      </c>
      <c r="N2745" t="s">
        <v>700</v>
      </c>
      <c r="O2745" t="s">
        <v>116</v>
      </c>
      <c r="P2745" t="s">
        <v>117</v>
      </c>
      <c r="Q2745" t="s">
        <v>153</v>
      </c>
      <c r="S2745" t="s">
        <v>75</v>
      </c>
      <c r="U2745" t="s">
        <v>5018</v>
      </c>
      <c r="V2745" t="b">
        <f t="shared" si="42"/>
        <v>0</v>
      </c>
      <c r="W2745" t="s">
        <v>69</v>
      </c>
      <c r="X2745" t="s">
        <v>60</v>
      </c>
      <c r="Y2745" t="s">
        <v>61</v>
      </c>
      <c r="Z2745" t="s">
        <v>78</v>
      </c>
      <c r="AC2745">
        <v>6163662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100640.56</v>
      </c>
      <c r="AL2745" s="2">
        <v>2744493</v>
      </c>
      <c r="AM2745" s="2">
        <v>2744493</v>
      </c>
      <c r="AN2745" s="2">
        <v>282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141405</v>
      </c>
      <c r="AU2745" s="2">
        <v>140315</v>
      </c>
      <c r="AV2745" s="2">
        <v>141652</v>
      </c>
      <c r="AW2745" s="2">
        <v>36.67</v>
      </c>
    </row>
    <row r="2746" spans="1:49" x14ac:dyDescent="0.2">
      <c r="A2746" t="s">
        <v>5017</v>
      </c>
      <c r="B2746" t="s">
        <v>49</v>
      </c>
      <c r="C2746" t="s">
        <v>50</v>
      </c>
      <c r="D2746" t="s">
        <v>49</v>
      </c>
      <c r="E2746" t="s">
        <v>51</v>
      </c>
      <c r="F2746" t="s">
        <v>503</v>
      </c>
      <c r="G2746" s="1">
        <v>44317</v>
      </c>
      <c r="H2746" s="1">
        <v>44347</v>
      </c>
      <c r="I2746" s="1">
        <v>44301</v>
      </c>
      <c r="J2746" s="1">
        <v>44325</v>
      </c>
      <c r="K2746" t="s">
        <v>151</v>
      </c>
      <c r="L2746" t="s">
        <v>54</v>
      </c>
      <c r="M2746" t="s">
        <v>700</v>
      </c>
      <c r="N2746" t="s">
        <v>700</v>
      </c>
      <c r="O2746" t="s">
        <v>116</v>
      </c>
      <c r="P2746" t="s">
        <v>117</v>
      </c>
      <c r="Q2746" t="s">
        <v>153</v>
      </c>
      <c r="S2746" t="s">
        <v>75</v>
      </c>
      <c r="U2746" t="s">
        <v>5018</v>
      </c>
      <c r="V2746" t="b">
        <f t="shared" si="42"/>
        <v>0</v>
      </c>
      <c r="W2746" t="s">
        <v>69</v>
      </c>
      <c r="X2746" t="s">
        <v>60</v>
      </c>
      <c r="Y2746" t="s">
        <v>61</v>
      </c>
      <c r="Z2746" t="s">
        <v>78</v>
      </c>
      <c r="AC2746">
        <v>6163662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55212.66</v>
      </c>
      <c r="AL2746" s="2">
        <v>1505663</v>
      </c>
      <c r="AM2746" s="2">
        <v>1505663</v>
      </c>
      <c r="AN2746" s="2">
        <v>99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89498</v>
      </c>
      <c r="AU2746" s="2">
        <v>88737</v>
      </c>
      <c r="AV2746" s="2">
        <v>89563</v>
      </c>
      <c r="AW2746" s="2">
        <v>36.67</v>
      </c>
    </row>
    <row r="2747" spans="1:49" x14ac:dyDescent="0.2">
      <c r="A2747" t="s">
        <v>5019</v>
      </c>
      <c r="B2747" t="s">
        <v>49</v>
      </c>
      <c r="C2747" t="s">
        <v>50</v>
      </c>
      <c r="D2747" t="s">
        <v>49</v>
      </c>
      <c r="E2747" t="s">
        <v>51</v>
      </c>
      <c r="F2747" t="s">
        <v>503</v>
      </c>
      <c r="G2747" s="1">
        <v>44287</v>
      </c>
      <c r="H2747" s="1">
        <v>44316</v>
      </c>
      <c r="I2747" s="1">
        <v>44301</v>
      </c>
      <c r="J2747" s="1">
        <v>44325</v>
      </c>
      <c r="K2747" t="s">
        <v>151</v>
      </c>
      <c r="L2747" t="s">
        <v>101</v>
      </c>
      <c r="M2747" t="s">
        <v>700</v>
      </c>
      <c r="N2747" t="s">
        <v>700</v>
      </c>
      <c r="O2747" t="s">
        <v>116</v>
      </c>
      <c r="P2747" t="s">
        <v>117</v>
      </c>
      <c r="Q2747" t="s">
        <v>153</v>
      </c>
      <c r="S2747" t="s">
        <v>75</v>
      </c>
      <c r="U2747" t="s">
        <v>5020</v>
      </c>
      <c r="V2747" t="b">
        <f t="shared" si="42"/>
        <v>0</v>
      </c>
      <c r="W2747" t="s">
        <v>69</v>
      </c>
      <c r="X2747" t="s">
        <v>60</v>
      </c>
      <c r="Y2747" t="s">
        <v>61</v>
      </c>
      <c r="Z2747" t="s">
        <v>97</v>
      </c>
      <c r="AC2747">
        <v>6163662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14416.33</v>
      </c>
      <c r="AL2747" s="2">
        <v>393137</v>
      </c>
      <c r="AM2747" s="2">
        <v>393137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36.67</v>
      </c>
    </row>
    <row r="2748" spans="1:49" x14ac:dyDescent="0.2">
      <c r="A2748" t="s">
        <v>5021</v>
      </c>
      <c r="B2748" t="s">
        <v>49</v>
      </c>
      <c r="C2748" t="s">
        <v>50</v>
      </c>
      <c r="D2748" t="s">
        <v>49</v>
      </c>
      <c r="E2748" t="s">
        <v>51</v>
      </c>
      <c r="F2748" t="s">
        <v>449</v>
      </c>
      <c r="G2748" s="1">
        <v>44317</v>
      </c>
      <c r="H2748" s="1">
        <v>44347</v>
      </c>
      <c r="I2748" s="1">
        <v>44308</v>
      </c>
      <c r="J2748" s="1">
        <v>44325</v>
      </c>
      <c r="K2748" t="s">
        <v>151</v>
      </c>
      <c r="L2748" t="s">
        <v>54</v>
      </c>
      <c r="M2748" t="s">
        <v>513</v>
      </c>
      <c r="N2748" t="s">
        <v>513</v>
      </c>
      <c r="O2748" t="s">
        <v>116</v>
      </c>
      <c r="P2748" t="s">
        <v>117</v>
      </c>
      <c r="Q2748" t="s">
        <v>153</v>
      </c>
      <c r="S2748" t="s">
        <v>75</v>
      </c>
      <c r="U2748" t="s">
        <v>5022</v>
      </c>
      <c r="V2748" t="b">
        <f t="shared" si="42"/>
        <v>0</v>
      </c>
      <c r="W2748" t="s">
        <v>69</v>
      </c>
      <c r="X2748" t="s">
        <v>60</v>
      </c>
      <c r="Y2748" t="s">
        <v>61</v>
      </c>
      <c r="Z2748" t="s">
        <v>78</v>
      </c>
      <c r="AC2748">
        <v>6271042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10423.08</v>
      </c>
      <c r="AL2748" s="2">
        <v>347436</v>
      </c>
      <c r="AM2748" s="2">
        <v>347436</v>
      </c>
      <c r="AN2748" s="2">
        <v>21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63424</v>
      </c>
      <c r="AU2748" s="2">
        <v>60986</v>
      </c>
      <c r="AV2748" s="2">
        <v>87433</v>
      </c>
      <c r="AW2748" s="2">
        <v>30</v>
      </c>
    </row>
    <row r="2749" spans="1:49" x14ac:dyDescent="0.2">
      <c r="A2749" t="s">
        <v>5023</v>
      </c>
      <c r="B2749" t="s">
        <v>49</v>
      </c>
      <c r="C2749" t="s">
        <v>50</v>
      </c>
      <c r="D2749" t="s">
        <v>49</v>
      </c>
      <c r="E2749" t="s">
        <v>51</v>
      </c>
      <c r="F2749" t="s">
        <v>449</v>
      </c>
      <c r="G2749" s="1">
        <v>44317</v>
      </c>
      <c r="H2749" s="1">
        <v>44347</v>
      </c>
      <c r="I2749" s="1">
        <v>44308</v>
      </c>
      <c r="J2749" s="1">
        <v>44325</v>
      </c>
      <c r="K2749" t="s">
        <v>53</v>
      </c>
      <c r="L2749" t="s">
        <v>54</v>
      </c>
      <c r="M2749" t="s">
        <v>513</v>
      </c>
      <c r="N2749" t="s">
        <v>513</v>
      </c>
      <c r="O2749" t="s">
        <v>116</v>
      </c>
      <c r="P2749" t="s">
        <v>117</v>
      </c>
      <c r="U2749" t="s">
        <v>5024</v>
      </c>
      <c r="V2749" t="b">
        <f t="shared" si="42"/>
        <v>0</v>
      </c>
      <c r="W2749" t="s">
        <v>69</v>
      </c>
      <c r="X2749" t="s">
        <v>60</v>
      </c>
      <c r="Y2749" t="s">
        <v>61</v>
      </c>
      <c r="AA2749" t="s">
        <v>5025</v>
      </c>
      <c r="AC2749">
        <v>6271042</v>
      </c>
      <c r="AE2749" s="2">
        <v>37500</v>
      </c>
      <c r="AF2749" s="2">
        <v>43155.6</v>
      </c>
      <c r="AG2749" s="2">
        <v>1438520</v>
      </c>
      <c r="AH2749" s="2">
        <v>1438520</v>
      </c>
      <c r="AI2749" s="2">
        <v>0</v>
      </c>
      <c r="AJ2749" s="2">
        <v>0</v>
      </c>
      <c r="AK2749" s="2">
        <v>44066.46</v>
      </c>
      <c r="AL2749" s="2">
        <v>1468882</v>
      </c>
      <c r="AM2749" s="2">
        <v>1468882</v>
      </c>
      <c r="AN2749" s="2">
        <v>23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109413</v>
      </c>
      <c r="AU2749" s="2">
        <v>105157</v>
      </c>
      <c r="AV2749" s="2">
        <v>156966</v>
      </c>
      <c r="AW2749" s="2">
        <v>30</v>
      </c>
    </row>
    <row r="2750" spans="1:49" x14ac:dyDescent="0.2">
      <c r="A2750" t="s">
        <v>5026</v>
      </c>
      <c r="B2750" t="s">
        <v>49</v>
      </c>
      <c r="C2750" t="s">
        <v>50</v>
      </c>
      <c r="D2750" t="s">
        <v>49</v>
      </c>
      <c r="E2750" t="s">
        <v>51</v>
      </c>
      <c r="F2750" t="s">
        <v>449</v>
      </c>
      <c r="G2750" s="1">
        <v>44317</v>
      </c>
      <c r="H2750" s="1">
        <v>44347</v>
      </c>
      <c r="I2750" s="1">
        <v>44308</v>
      </c>
      <c r="J2750" s="1">
        <v>44325</v>
      </c>
      <c r="K2750" t="s">
        <v>151</v>
      </c>
      <c r="L2750" t="s">
        <v>54</v>
      </c>
      <c r="M2750" t="s">
        <v>152</v>
      </c>
      <c r="N2750" t="s">
        <v>152</v>
      </c>
      <c r="O2750" t="s">
        <v>116</v>
      </c>
      <c r="P2750" t="s">
        <v>117</v>
      </c>
      <c r="Q2750" t="s">
        <v>153</v>
      </c>
      <c r="S2750" t="s">
        <v>75</v>
      </c>
      <c r="U2750" t="s">
        <v>5027</v>
      </c>
      <c r="V2750" t="b">
        <f t="shared" si="42"/>
        <v>0</v>
      </c>
      <c r="W2750" t="s">
        <v>69</v>
      </c>
      <c r="X2750" t="s">
        <v>60</v>
      </c>
      <c r="Y2750" t="s">
        <v>61</v>
      </c>
      <c r="Z2750" t="s">
        <v>78</v>
      </c>
      <c r="AC2750">
        <v>6212348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69428.759999999995</v>
      </c>
      <c r="AL2750" s="2">
        <v>2076219</v>
      </c>
      <c r="AM2750" s="2">
        <v>2076219</v>
      </c>
      <c r="AN2750" s="2">
        <v>131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694137</v>
      </c>
      <c r="AU2750" s="2">
        <v>692003</v>
      </c>
      <c r="AV2750" s="2">
        <v>694137</v>
      </c>
      <c r="AW2750" s="2">
        <v>33.44</v>
      </c>
    </row>
    <row r="2751" spans="1:49" x14ac:dyDescent="0.2">
      <c r="A2751" t="s">
        <v>5028</v>
      </c>
      <c r="B2751" t="s">
        <v>49</v>
      </c>
      <c r="C2751" t="s">
        <v>50</v>
      </c>
      <c r="D2751" t="s">
        <v>49</v>
      </c>
      <c r="E2751" t="s">
        <v>51</v>
      </c>
      <c r="F2751" t="s">
        <v>449</v>
      </c>
      <c r="G2751" s="1">
        <v>44287</v>
      </c>
      <c r="H2751" s="1">
        <v>44316</v>
      </c>
      <c r="I2751" s="1">
        <v>44308</v>
      </c>
      <c r="J2751" s="1">
        <v>44325</v>
      </c>
      <c r="K2751" t="s">
        <v>53</v>
      </c>
      <c r="L2751" t="s">
        <v>101</v>
      </c>
      <c r="M2751" t="s">
        <v>152</v>
      </c>
      <c r="N2751" t="s">
        <v>152</v>
      </c>
      <c r="O2751" t="s">
        <v>116</v>
      </c>
      <c r="P2751" t="s">
        <v>117</v>
      </c>
      <c r="U2751" t="s">
        <v>5029</v>
      </c>
      <c r="V2751" t="b">
        <f t="shared" si="42"/>
        <v>0</v>
      </c>
      <c r="W2751" t="s">
        <v>69</v>
      </c>
      <c r="X2751" t="s">
        <v>60</v>
      </c>
      <c r="Y2751" t="s">
        <v>61</v>
      </c>
      <c r="AA2751" t="s">
        <v>5030</v>
      </c>
      <c r="AC2751">
        <v>6212348</v>
      </c>
      <c r="AE2751" s="2">
        <v>100000.01</v>
      </c>
      <c r="AF2751" s="2">
        <v>100000.01</v>
      </c>
      <c r="AG2751" s="2">
        <v>2990431</v>
      </c>
      <c r="AH2751" s="2">
        <v>2990431</v>
      </c>
      <c r="AI2751" s="2">
        <v>0</v>
      </c>
      <c r="AJ2751" s="2">
        <v>0</v>
      </c>
      <c r="AK2751" s="2">
        <v>147598.94</v>
      </c>
      <c r="AL2751" s="2">
        <v>4413844</v>
      </c>
      <c r="AM2751" s="2">
        <v>4413844</v>
      </c>
      <c r="AN2751" s="2">
        <v>172</v>
      </c>
      <c r="AO2751" s="2">
        <v>0</v>
      </c>
      <c r="AP2751" s="2">
        <v>100000.01</v>
      </c>
      <c r="AQ2751" s="2">
        <v>2990431</v>
      </c>
      <c r="AR2751" s="2">
        <v>0</v>
      </c>
      <c r="AS2751" s="2">
        <v>0</v>
      </c>
      <c r="AT2751" s="2">
        <v>1378540</v>
      </c>
      <c r="AU2751" s="2">
        <v>1375458</v>
      </c>
      <c r="AV2751" s="2">
        <v>1378540</v>
      </c>
      <c r="AW2751" s="2">
        <v>33.44</v>
      </c>
    </row>
    <row r="2752" spans="1:49" x14ac:dyDescent="0.2">
      <c r="A2752" t="s">
        <v>5031</v>
      </c>
      <c r="B2752" t="s">
        <v>49</v>
      </c>
      <c r="C2752" t="s">
        <v>50</v>
      </c>
      <c r="D2752" t="s">
        <v>49</v>
      </c>
      <c r="E2752" t="s">
        <v>51</v>
      </c>
      <c r="F2752" t="s">
        <v>449</v>
      </c>
      <c r="G2752" s="1">
        <v>44317</v>
      </c>
      <c r="H2752" s="1">
        <v>44347</v>
      </c>
      <c r="I2752" s="1">
        <v>44308</v>
      </c>
      <c r="J2752" s="1">
        <v>44325</v>
      </c>
      <c r="K2752" t="s">
        <v>151</v>
      </c>
      <c r="L2752" t="s">
        <v>54</v>
      </c>
      <c r="M2752" t="s">
        <v>152</v>
      </c>
      <c r="N2752" t="s">
        <v>152</v>
      </c>
      <c r="O2752" t="s">
        <v>116</v>
      </c>
      <c r="P2752" t="s">
        <v>117</v>
      </c>
      <c r="Q2752" t="s">
        <v>153</v>
      </c>
      <c r="S2752" t="s">
        <v>75</v>
      </c>
      <c r="U2752" t="s">
        <v>5032</v>
      </c>
      <c r="V2752" t="b">
        <f t="shared" si="42"/>
        <v>0</v>
      </c>
      <c r="W2752" t="s">
        <v>69</v>
      </c>
      <c r="X2752" t="s">
        <v>60</v>
      </c>
      <c r="Y2752" t="s">
        <v>61</v>
      </c>
      <c r="Z2752" t="s">
        <v>78</v>
      </c>
      <c r="AC2752">
        <v>6212348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72461.97</v>
      </c>
      <c r="AL2752" s="2">
        <v>2166925</v>
      </c>
      <c r="AM2752" s="2">
        <v>2166925</v>
      </c>
      <c r="AN2752" s="2">
        <v>59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724193</v>
      </c>
      <c r="AU2752" s="2">
        <v>723114</v>
      </c>
      <c r="AV2752" s="2">
        <v>724193</v>
      </c>
      <c r="AW2752" s="2">
        <v>33.44</v>
      </c>
    </row>
    <row r="2753" spans="1:49" x14ac:dyDescent="0.2">
      <c r="A2753" t="s">
        <v>5033</v>
      </c>
      <c r="B2753" t="s">
        <v>49</v>
      </c>
      <c r="C2753" t="s">
        <v>50</v>
      </c>
      <c r="D2753" t="s">
        <v>49</v>
      </c>
      <c r="E2753" t="s">
        <v>51</v>
      </c>
      <c r="F2753" t="s">
        <v>449</v>
      </c>
      <c r="G2753" s="1">
        <v>44287</v>
      </c>
      <c r="H2753" s="1">
        <v>44316</v>
      </c>
      <c r="I2753" s="1">
        <v>44308</v>
      </c>
      <c r="J2753" s="1">
        <v>44325</v>
      </c>
      <c r="K2753" t="s">
        <v>53</v>
      </c>
      <c r="L2753" t="s">
        <v>101</v>
      </c>
      <c r="M2753" t="s">
        <v>185</v>
      </c>
      <c r="N2753" t="s">
        <v>185</v>
      </c>
      <c r="O2753" t="s">
        <v>116</v>
      </c>
      <c r="P2753" t="s">
        <v>117</v>
      </c>
      <c r="U2753" t="s">
        <v>5034</v>
      </c>
      <c r="V2753" t="b">
        <f t="shared" si="42"/>
        <v>0</v>
      </c>
      <c r="W2753" t="s">
        <v>69</v>
      </c>
      <c r="X2753" t="s">
        <v>60</v>
      </c>
      <c r="Y2753" t="s">
        <v>61</v>
      </c>
      <c r="AA2753" t="s">
        <v>5035</v>
      </c>
      <c r="AC2753">
        <v>6234741</v>
      </c>
      <c r="AE2753" s="2">
        <v>100000.02</v>
      </c>
      <c r="AF2753" s="2">
        <v>100000.02</v>
      </c>
      <c r="AG2753" s="2">
        <v>2608923</v>
      </c>
      <c r="AH2753" s="2">
        <v>2608923</v>
      </c>
      <c r="AI2753" s="2">
        <v>0</v>
      </c>
      <c r="AJ2753" s="2">
        <v>0</v>
      </c>
      <c r="AK2753" s="2">
        <v>125253.28</v>
      </c>
      <c r="AL2753" s="2">
        <v>3267761</v>
      </c>
      <c r="AM2753" s="2">
        <v>3267761</v>
      </c>
      <c r="AN2753" s="2">
        <v>131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1216785</v>
      </c>
      <c r="AU2753" s="2">
        <v>1215024</v>
      </c>
      <c r="AV2753" s="2">
        <v>1216785</v>
      </c>
      <c r="AW2753" s="2">
        <v>38.33</v>
      </c>
    </row>
    <row r="2754" spans="1:49" x14ac:dyDescent="0.2">
      <c r="A2754" t="s">
        <v>5036</v>
      </c>
      <c r="B2754" t="s">
        <v>49</v>
      </c>
      <c r="C2754" t="s">
        <v>50</v>
      </c>
      <c r="D2754" t="s">
        <v>49</v>
      </c>
      <c r="E2754" t="s">
        <v>51</v>
      </c>
      <c r="F2754" t="s">
        <v>449</v>
      </c>
      <c r="G2754" s="1">
        <v>44317</v>
      </c>
      <c r="H2754" s="1">
        <v>44347</v>
      </c>
      <c r="I2754" s="1">
        <v>44308</v>
      </c>
      <c r="J2754" s="1">
        <v>44337</v>
      </c>
      <c r="K2754" t="s">
        <v>151</v>
      </c>
      <c r="L2754" t="s">
        <v>54</v>
      </c>
      <c r="M2754" t="s">
        <v>396</v>
      </c>
      <c r="N2754" t="s">
        <v>396</v>
      </c>
      <c r="O2754" t="s">
        <v>116</v>
      </c>
      <c r="P2754" t="s">
        <v>117</v>
      </c>
      <c r="Q2754" t="s">
        <v>153</v>
      </c>
      <c r="S2754" t="s">
        <v>75</v>
      </c>
      <c r="U2754" t="s">
        <v>5037</v>
      </c>
      <c r="V2754" t="b">
        <f t="shared" si="42"/>
        <v>0</v>
      </c>
      <c r="W2754" t="s">
        <v>69</v>
      </c>
      <c r="X2754" t="s">
        <v>60</v>
      </c>
      <c r="Y2754" t="s">
        <v>61</v>
      </c>
      <c r="Z2754" t="s">
        <v>97</v>
      </c>
      <c r="AC2754">
        <v>6481034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20873.05</v>
      </c>
      <c r="AL2754" s="2">
        <v>657005</v>
      </c>
      <c r="AM2754" s="2">
        <v>657005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31.77</v>
      </c>
    </row>
    <row r="2755" spans="1:49" x14ac:dyDescent="0.2">
      <c r="A2755" t="s">
        <v>5038</v>
      </c>
      <c r="B2755" t="s">
        <v>49</v>
      </c>
      <c r="C2755" t="s">
        <v>50</v>
      </c>
      <c r="D2755" t="s">
        <v>49</v>
      </c>
      <c r="E2755" t="s">
        <v>51</v>
      </c>
      <c r="F2755" t="s">
        <v>449</v>
      </c>
      <c r="G2755" s="1">
        <v>44317</v>
      </c>
      <c r="H2755" s="1">
        <v>44347</v>
      </c>
      <c r="I2755" s="1">
        <v>44308</v>
      </c>
      <c r="J2755" s="1">
        <v>44337</v>
      </c>
      <c r="K2755" t="s">
        <v>151</v>
      </c>
      <c r="L2755" t="s">
        <v>54</v>
      </c>
      <c r="M2755" t="s">
        <v>382</v>
      </c>
      <c r="N2755" t="s">
        <v>382</v>
      </c>
      <c r="O2755" t="s">
        <v>116</v>
      </c>
      <c r="P2755" t="s">
        <v>117</v>
      </c>
      <c r="Q2755" t="s">
        <v>153</v>
      </c>
      <c r="S2755" t="s">
        <v>75</v>
      </c>
      <c r="U2755" t="s">
        <v>5039</v>
      </c>
      <c r="V2755" t="b">
        <f t="shared" ref="V2755:V2818" si="43">ISNUMBER(SEARCH("take",U2755))</f>
        <v>0</v>
      </c>
      <c r="W2755" t="s">
        <v>69</v>
      </c>
      <c r="X2755" t="s">
        <v>60</v>
      </c>
      <c r="Y2755" t="s">
        <v>61</v>
      </c>
      <c r="Z2755" t="s">
        <v>97</v>
      </c>
      <c r="AC2755">
        <v>6342791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12168.44</v>
      </c>
      <c r="AL2755" s="2">
        <v>337864</v>
      </c>
      <c r="AM2755" s="2">
        <v>337864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36.015799999999999</v>
      </c>
    </row>
    <row r="2756" spans="1:49" x14ac:dyDescent="0.2">
      <c r="A2756" t="s">
        <v>5040</v>
      </c>
      <c r="B2756" t="s">
        <v>49</v>
      </c>
      <c r="C2756" t="s">
        <v>50</v>
      </c>
      <c r="D2756" t="s">
        <v>49</v>
      </c>
      <c r="E2756" t="s">
        <v>51</v>
      </c>
      <c r="F2756" t="s">
        <v>488</v>
      </c>
      <c r="G2756" s="1">
        <v>44348</v>
      </c>
      <c r="H2756" s="1">
        <v>44377</v>
      </c>
      <c r="I2756" s="1">
        <v>44361</v>
      </c>
      <c r="J2756" s="1">
        <v>44361</v>
      </c>
      <c r="K2756" t="s">
        <v>151</v>
      </c>
      <c r="L2756" t="s">
        <v>224</v>
      </c>
      <c r="M2756" t="s">
        <v>424</v>
      </c>
      <c r="N2756" t="s">
        <v>424</v>
      </c>
      <c r="O2756" t="s">
        <v>56</v>
      </c>
      <c r="P2756" t="s">
        <v>57</v>
      </c>
      <c r="Q2756" t="s">
        <v>56</v>
      </c>
      <c r="S2756" t="s">
        <v>376</v>
      </c>
      <c r="U2756" t="s">
        <v>5041</v>
      </c>
      <c r="V2756" t="b">
        <f t="shared" si="43"/>
        <v>1</v>
      </c>
      <c r="W2756" t="s">
        <v>77</v>
      </c>
      <c r="X2756" t="s">
        <v>60</v>
      </c>
      <c r="Y2756" t="s">
        <v>61</v>
      </c>
      <c r="Z2756" t="s">
        <v>78</v>
      </c>
      <c r="AC2756">
        <v>6229725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L2756" s="2">
        <v>19174</v>
      </c>
      <c r="AM2756" s="2">
        <v>19174</v>
      </c>
      <c r="AN2756" s="2">
        <v>13</v>
      </c>
      <c r="AO2756" s="2">
        <v>0</v>
      </c>
      <c r="AQ2756" s="2">
        <v>0</v>
      </c>
      <c r="AR2756" s="2">
        <v>0</v>
      </c>
      <c r="AS2756" s="2">
        <v>0</v>
      </c>
      <c r="AT2756" s="2">
        <v>18857</v>
      </c>
      <c r="AU2756" s="2">
        <v>13798</v>
      </c>
      <c r="AV2756" s="2">
        <v>19065</v>
      </c>
      <c r="AW2756" s="2">
        <v>30000</v>
      </c>
    </row>
    <row r="2757" spans="1:49" x14ac:dyDescent="0.2">
      <c r="A2757" t="s">
        <v>5042</v>
      </c>
      <c r="B2757" t="s">
        <v>49</v>
      </c>
      <c r="C2757" t="s">
        <v>50</v>
      </c>
      <c r="D2757" t="s">
        <v>49</v>
      </c>
      <c r="E2757" t="s">
        <v>51</v>
      </c>
      <c r="F2757" t="s">
        <v>488</v>
      </c>
      <c r="G2757" s="1">
        <v>44348</v>
      </c>
      <c r="H2757" s="1">
        <v>44377</v>
      </c>
      <c r="I2757" s="1">
        <v>44363</v>
      </c>
      <c r="J2757" s="1">
        <v>44363</v>
      </c>
      <c r="K2757" t="s">
        <v>151</v>
      </c>
      <c r="L2757" t="s">
        <v>224</v>
      </c>
      <c r="M2757" t="s">
        <v>91</v>
      </c>
      <c r="N2757" t="s">
        <v>91</v>
      </c>
      <c r="O2757" t="s">
        <v>56</v>
      </c>
      <c r="P2757" t="s">
        <v>57</v>
      </c>
      <c r="Q2757" t="s">
        <v>56</v>
      </c>
      <c r="S2757" t="s">
        <v>134</v>
      </c>
      <c r="U2757" t="s">
        <v>5043</v>
      </c>
      <c r="V2757" t="b">
        <f t="shared" si="43"/>
        <v>0</v>
      </c>
      <c r="W2757" t="s">
        <v>77</v>
      </c>
      <c r="X2757" t="s">
        <v>60</v>
      </c>
      <c r="Y2757" t="s">
        <v>61</v>
      </c>
      <c r="Z2757" t="s">
        <v>78</v>
      </c>
      <c r="AC2757">
        <v>6915880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L2757" s="2">
        <v>59499</v>
      </c>
      <c r="AM2757" s="2">
        <v>59499</v>
      </c>
      <c r="AN2757" s="2">
        <v>7</v>
      </c>
      <c r="AO2757" s="2">
        <v>0</v>
      </c>
      <c r="AQ2757" s="2">
        <v>0</v>
      </c>
      <c r="AR2757" s="2">
        <v>0</v>
      </c>
      <c r="AS2757" s="2">
        <v>0</v>
      </c>
      <c r="AT2757" s="2">
        <v>59352</v>
      </c>
      <c r="AU2757" s="2">
        <v>30998</v>
      </c>
      <c r="AV2757" s="2">
        <v>59499</v>
      </c>
      <c r="AW2757" s="2">
        <v>30000</v>
      </c>
    </row>
    <row r="2758" spans="1:49" x14ac:dyDescent="0.2">
      <c r="A2758" t="s">
        <v>5044</v>
      </c>
      <c r="B2758" t="s">
        <v>49</v>
      </c>
      <c r="C2758" t="s">
        <v>50</v>
      </c>
      <c r="D2758" t="s">
        <v>49</v>
      </c>
      <c r="E2758" t="s">
        <v>51</v>
      </c>
      <c r="F2758" t="s">
        <v>488</v>
      </c>
      <c r="G2758" s="1">
        <v>44348</v>
      </c>
      <c r="H2758" s="1">
        <v>44377</v>
      </c>
      <c r="I2758" s="1">
        <v>44365</v>
      </c>
      <c r="J2758" s="1">
        <v>44365</v>
      </c>
      <c r="K2758" t="s">
        <v>151</v>
      </c>
      <c r="L2758" t="s">
        <v>224</v>
      </c>
      <c r="M2758" t="s">
        <v>91</v>
      </c>
      <c r="N2758" t="s">
        <v>91</v>
      </c>
      <c r="O2758" t="s">
        <v>56</v>
      </c>
      <c r="P2758" t="s">
        <v>57</v>
      </c>
      <c r="Q2758" t="s">
        <v>56</v>
      </c>
      <c r="S2758" t="s">
        <v>5045</v>
      </c>
      <c r="U2758" t="s">
        <v>5046</v>
      </c>
      <c r="V2758" t="b">
        <f t="shared" si="43"/>
        <v>0</v>
      </c>
      <c r="W2758" t="s">
        <v>77</v>
      </c>
      <c r="X2758" t="s">
        <v>60</v>
      </c>
      <c r="Y2758" t="s">
        <v>61</v>
      </c>
      <c r="Z2758" t="s">
        <v>97</v>
      </c>
      <c r="AC2758">
        <v>6915880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L2758" s="2">
        <v>11613</v>
      </c>
      <c r="AM2758" s="2">
        <v>11613</v>
      </c>
      <c r="AN2758" s="2">
        <v>17</v>
      </c>
      <c r="AO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25000</v>
      </c>
    </row>
    <row r="2759" spans="1:49" x14ac:dyDescent="0.2">
      <c r="A2759" t="s">
        <v>5047</v>
      </c>
      <c r="B2759" t="s">
        <v>49</v>
      </c>
      <c r="C2759" t="s">
        <v>50</v>
      </c>
      <c r="D2759" t="s">
        <v>49</v>
      </c>
      <c r="E2759" t="s">
        <v>51</v>
      </c>
      <c r="F2759" t="s">
        <v>488</v>
      </c>
      <c r="G2759" s="1">
        <v>44348</v>
      </c>
      <c r="H2759" s="1">
        <v>44377</v>
      </c>
      <c r="I2759" s="1">
        <v>44365</v>
      </c>
      <c r="J2759" s="1">
        <v>44365</v>
      </c>
      <c r="K2759" t="s">
        <v>151</v>
      </c>
      <c r="L2759" t="s">
        <v>224</v>
      </c>
      <c r="M2759" t="s">
        <v>91</v>
      </c>
      <c r="N2759" t="s">
        <v>91</v>
      </c>
      <c r="O2759" t="s">
        <v>56</v>
      </c>
      <c r="P2759" t="s">
        <v>57</v>
      </c>
      <c r="Q2759" t="s">
        <v>56</v>
      </c>
      <c r="S2759" t="s">
        <v>405</v>
      </c>
      <c r="U2759" t="s">
        <v>5048</v>
      </c>
      <c r="V2759" t="b">
        <f t="shared" si="43"/>
        <v>0</v>
      </c>
      <c r="W2759" t="s">
        <v>77</v>
      </c>
      <c r="X2759" t="s">
        <v>60</v>
      </c>
      <c r="Y2759" t="s">
        <v>61</v>
      </c>
      <c r="Z2759" t="s">
        <v>78</v>
      </c>
      <c r="AC2759">
        <v>6915880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L2759" s="2">
        <v>4398</v>
      </c>
      <c r="AM2759" s="2">
        <v>4398</v>
      </c>
      <c r="AN2759" s="2">
        <v>0</v>
      </c>
      <c r="AO2759" s="2">
        <v>0</v>
      </c>
      <c r="AQ2759" s="2">
        <v>0</v>
      </c>
      <c r="AR2759" s="2">
        <v>0</v>
      </c>
      <c r="AS2759" s="2">
        <v>0</v>
      </c>
      <c r="AT2759" s="2">
        <v>1622</v>
      </c>
      <c r="AU2759" s="2">
        <v>1036</v>
      </c>
      <c r="AV2759" s="2">
        <v>1644</v>
      </c>
      <c r="AW2759" s="2">
        <v>25000</v>
      </c>
    </row>
    <row r="2760" spans="1:49" x14ac:dyDescent="0.2">
      <c r="A2760" t="s">
        <v>5049</v>
      </c>
      <c r="B2760" t="s">
        <v>49</v>
      </c>
      <c r="C2760" t="s">
        <v>50</v>
      </c>
      <c r="D2760" t="s">
        <v>49</v>
      </c>
      <c r="E2760" t="s">
        <v>51</v>
      </c>
      <c r="F2760" t="s">
        <v>488</v>
      </c>
      <c r="G2760" s="1">
        <v>44348</v>
      </c>
      <c r="H2760" s="1">
        <v>44377</v>
      </c>
      <c r="I2760" s="1">
        <v>44361</v>
      </c>
      <c r="J2760" s="1">
        <v>44361</v>
      </c>
      <c r="K2760" t="s">
        <v>151</v>
      </c>
      <c r="L2760" t="s">
        <v>224</v>
      </c>
      <c r="M2760" t="s">
        <v>146</v>
      </c>
      <c r="N2760" t="s">
        <v>146</v>
      </c>
      <c r="O2760" t="s">
        <v>56</v>
      </c>
      <c r="P2760" t="s">
        <v>57</v>
      </c>
      <c r="Q2760" t="s">
        <v>56</v>
      </c>
      <c r="S2760" t="s">
        <v>176</v>
      </c>
      <c r="U2760" t="s">
        <v>5050</v>
      </c>
      <c r="V2760" t="b">
        <f t="shared" si="43"/>
        <v>0</v>
      </c>
      <c r="W2760" t="s">
        <v>77</v>
      </c>
      <c r="X2760" t="s">
        <v>60</v>
      </c>
      <c r="Y2760" t="s">
        <v>61</v>
      </c>
      <c r="Z2760" t="s">
        <v>97</v>
      </c>
      <c r="AC2760">
        <v>6207989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L2760" s="2">
        <v>14230</v>
      </c>
      <c r="AM2760" s="2">
        <v>14230</v>
      </c>
      <c r="AN2760" s="2">
        <v>98</v>
      </c>
      <c r="AO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80000</v>
      </c>
    </row>
    <row r="2761" spans="1:49" x14ac:dyDescent="0.2">
      <c r="A2761" t="s">
        <v>5051</v>
      </c>
      <c r="B2761" t="s">
        <v>49</v>
      </c>
      <c r="C2761" t="s">
        <v>50</v>
      </c>
      <c r="D2761" t="s">
        <v>49</v>
      </c>
      <c r="E2761" t="s">
        <v>51</v>
      </c>
      <c r="F2761" t="s">
        <v>488</v>
      </c>
      <c r="G2761" s="1">
        <v>44348</v>
      </c>
      <c r="H2761" s="1">
        <v>44377</v>
      </c>
      <c r="I2761" s="1">
        <v>44363</v>
      </c>
      <c r="J2761" s="1">
        <v>44363</v>
      </c>
      <c r="K2761" t="s">
        <v>151</v>
      </c>
      <c r="L2761" t="s">
        <v>224</v>
      </c>
      <c r="M2761" t="s">
        <v>91</v>
      </c>
      <c r="N2761" t="s">
        <v>91</v>
      </c>
      <c r="O2761" t="s">
        <v>56</v>
      </c>
      <c r="P2761" t="s">
        <v>57</v>
      </c>
      <c r="Q2761" t="s">
        <v>56</v>
      </c>
      <c r="S2761" t="s">
        <v>1038</v>
      </c>
      <c r="U2761" t="s">
        <v>5052</v>
      </c>
      <c r="V2761" t="b">
        <f t="shared" si="43"/>
        <v>0</v>
      </c>
      <c r="W2761" t="s">
        <v>77</v>
      </c>
      <c r="X2761" t="s">
        <v>60</v>
      </c>
      <c r="Y2761" t="s">
        <v>61</v>
      </c>
      <c r="Z2761" t="s">
        <v>78</v>
      </c>
      <c r="AC2761">
        <v>6915880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L2761" s="2">
        <v>144445</v>
      </c>
      <c r="AM2761" s="2">
        <v>144445</v>
      </c>
      <c r="AN2761" s="2">
        <v>133</v>
      </c>
      <c r="AO2761" s="2">
        <v>0</v>
      </c>
      <c r="AQ2761" s="2">
        <v>0</v>
      </c>
      <c r="AR2761" s="2">
        <v>0</v>
      </c>
      <c r="AS2761" s="2">
        <v>0</v>
      </c>
      <c r="AT2761" s="2">
        <v>144289</v>
      </c>
      <c r="AU2761" s="2">
        <v>115309</v>
      </c>
      <c r="AV2761" s="2">
        <v>144445</v>
      </c>
      <c r="AW2761" s="2">
        <v>30000</v>
      </c>
    </row>
    <row r="2762" spans="1:49" x14ac:dyDescent="0.2">
      <c r="A2762" t="s">
        <v>5053</v>
      </c>
      <c r="B2762" t="s">
        <v>49</v>
      </c>
      <c r="C2762" t="s">
        <v>50</v>
      </c>
      <c r="D2762" t="s">
        <v>49</v>
      </c>
      <c r="E2762" t="s">
        <v>51</v>
      </c>
      <c r="F2762" t="s">
        <v>503</v>
      </c>
      <c r="G2762" s="1">
        <v>44317</v>
      </c>
      <c r="H2762" s="1">
        <v>44347</v>
      </c>
      <c r="I2762" s="1">
        <v>44301</v>
      </c>
      <c r="J2762" s="1">
        <v>44325</v>
      </c>
      <c r="K2762" t="s">
        <v>151</v>
      </c>
      <c r="L2762" t="s">
        <v>54</v>
      </c>
      <c r="M2762" t="s">
        <v>152</v>
      </c>
      <c r="N2762" t="s">
        <v>152</v>
      </c>
      <c r="O2762" t="s">
        <v>116</v>
      </c>
      <c r="P2762" t="s">
        <v>117</v>
      </c>
      <c r="Q2762" t="s">
        <v>153</v>
      </c>
      <c r="S2762" t="s">
        <v>75</v>
      </c>
      <c r="U2762" t="s">
        <v>5054</v>
      </c>
      <c r="V2762" t="b">
        <f t="shared" si="43"/>
        <v>0</v>
      </c>
      <c r="W2762" t="s">
        <v>69</v>
      </c>
      <c r="X2762" t="s">
        <v>60</v>
      </c>
      <c r="Y2762" t="s">
        <v>61</v>
      </c>
      <c r="Z2762" t="s">
        <v>78</v>
      </c>
      <c r="AC2762">
        <v>6212348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45507.51</v>
      </c>
      <c r="AL2762" s="2">
        <v>1516917</v>
      </c>
      <c r="AM2762" s="2">
        <v>1516917</v>
      </c>
      <c r="AN2762" s="2">
        <v>54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531152</v>
      </c>
      <c r="AU2762" s="2">
        <v>529058</v>
      </c>
      <c r="AV2762" s="2">
        <v>531296</v>
      </c>
      <c r="AW2762" s="2">
        <v>30</v>
      </c>
    </row>
    <row r="2763" spans="1:49" x14ac:dyDescent="0.2">
      <c r="A2763" t="s">
        <v>5055</v>
      </c>
      <c r="B2763" t="s">
        <v>49</v>
      </c>
      <c r="C2763" t="s">
        <v>50</v>
      </c>
      <c r="D2763" t="s">
        <v>49</v>
      </c>
      <c r="E2763" t="s">
        <v>51</v>
      </c>
      <c r="F2763" t="s">
        <v>503</v>
      </c>
      <c r="G2763" s="1">
        <v>44317</v>
      </c>
      <c r="H2763" s="1">
        <v>44347</v>
      </c>
      <c r="I2763" s="1">
        <v>44301</v>
      </c>
      <c r="J2763" s="1">
        <v>44325</v>
      </c>
      <c r="K2763" t="s">
        <v>53</v>
      </c>
      <c r="L2763" t="s">
        <v>54</v>
      </c>
      <c r="M2763" t="s">
        <v>382</v>
      </c>
      <c r="N2763" t="s">
        <v>382</v>
      </c>
      <c r="O2763" t="s">
        <v>116</v>
      </c>
      <c r="P2763" t="s">
        <v>117</v>
      </c>
      <c r="U2763" t="s">
        <v>5056</v>
      </c>
      <c r="V2763" t="b">
        <f t="shared" si="43"/>
        <v>0</v>
      </c>
      <c r="W2763" t="s">
        <v>69</v>
      </c>
      <c r="X2763" t="s">
        <v>60</v>
      </c>
      <c r="Y2763" t="s">
        <v>61</v>
      </c>
      <c r="AA2763" t="s">
        <v>5057</v>
      </c>
      <c r="AC2763">
        <v>6342791</v>
      </c>
      <c r="AE2763" s="2">
        <v>54000.04</v>
      </c>
      <c r="AF2763" s="2">
        <v>51290.92</v>
      </c>
      <c r="AG2763" s="2">
        <v>1517818</v>
      </c>
      <c r="AH2763" s="2">
        <v>1517818</v>
      </c>
      <c r="AI2763" s="2">
        <v>0</v>
      </c>
      <c r="AJ2763" s="2">
        <v>0</v>
      </c>
      <c r="AK2763" s="2">
        <v>95476.21</v>
      </c>
      <c r="AL2763" s="2">
        <v>2825367</v>
      </c>
      <c r="AM2763" s="2">
        <v>2825367</v>
      </c>
      <c r="AN2763" s="2">
        <v>1052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1178394</v>
      </c>
      <c r="AU2763" s="2">
        <v>1176922</v>
      </c>
      <c r="AV2763" s="2">
        <v>1178394</v>
      </c>
      <c r="AW2763" s="2">
        <v>33.792499999999997</v>
      </c>
    </row>
    <row r="2764" spans="1:49" x14ac:dyDescent="0.2">
      <c r="A2764" t="s">
        <v>5058</v>
      </c>
      <c r="B2764" t="s">
        <v>49</v>
      </c>
      <c r="C2764" t="s">
        <v>50</v>
      </c>
      <c r="D2764" t="s">
        <v>49</v>
      </c>
      <c r="E2764" t="s">
        <v>51</v>
      </c>
      <c r="F2764" t="s">
        <v>503</v>
      </c>
      <c r="G2764" s="1">
        <v>44287</v>
      </c>
      <c r="H2764" s="1">
        <v>44316</v>
      </c>
      <c r="I2764" s="1">
        <v>44301</v>
      </c>
      <c r="J2764" s="1">
        <v>44325</v>
      </c>
      <c r="K2764" t="s">
        <v>151</v>
      </c>
      <c r="L2764" t="s">
        <v>101</v>
      </c>
      <c r="M2764" t="s">
        <v>368</v>
      </c>
      <c r="N2764" t="s">
        <v>368</v>
      </c>
      <c r="O2764" t="s">
        <v>116</v>
      </c>
      <c r="P2764" t="s">
        <v>369</v>
      </c>
      <c r="Q2764" t="s">
        <v>153</v>
      </c>
      <c r="S2764" t="s">
        <v>75</v>
      </c>
      <c r="U2764" t="s">
        <v>5059</v>
      </c>
      <c r="V2764" t="b">
        <f t="shared" si="43"/>
        <v>0</v>
      </c>
      <c r="W2764" t="s">
        <v>69</v>
      </c>
      <c r="X2764" t="s">
        <v>60</v>
      </c>
      <c r="Y2764" t="s">
        <v>61</v>
      </c>
      <c r="Z2764" t="s">
        <v>78</v>
      </c>
      <c r="AC2764">
        <v>6141910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116232.01</v>
      </c>
      <c r="AL2764" s="2">
        <v>4643708</v>
      </c>
      <c r="AM2764" s="2">
        <v>4643708</v>
      </c>
      <c r="AN2764" s="2">
        <v>2329</v>
      </c>
      <c r="AO2764" s="2">
        <v>0</v>
      </c>
      <c r="AP2764" s="2">
        <v>106356.35</v>
      </c>
      <c r="AQ2764" s="2">
        <v>4249155</v>
      </c>
      <c r="AR2764" s="2">
        <v>0</v>
      </c>
      <c r="AS2764" s="2">
        <v>0</v>
      </c>
      <c r="AT2764" s="2">
        <v>4634764</v>
      </c>
      <c r="AU2764" s="2">
        <v>4475824</v>
      </c>
      <c r="AV2764" s="2">
        <v>4643704</v>
      </c>
      <c r="AW2764" s="2">
        <v>25.03</v>
      </c>
    </row>
    <row r="2765" spans="1:49" x14ac:dyDescent="0.2">
      <c r="A2765" t="s">
        <v>5060</v>
      </c>
      <c r="B2765" t="s">
        <v>49</v>
      </c>
      <c r="C2765" t="s">
        <v>50</v>
      </c>
      <c r="D2765" t="s">
        <v>49</v>
      </c>
      <c r="E2765" t="s">
        <v>51</v>
      </c>
      <c r="F2765" t="s">
        <v>449</v>
      </c>
      <c r="G2765" s="1">
        <v>44287</v>
      </c>
      <c r="H2765" s="1">
        <v>44316</v>
      </c>
      <c r="I2765" s="1">
        <v>44308</v>
      </c>
      <c r="J2765" s="1">
        <v>44325</v>
      </c>
      <c r="K2765" t="s">
        <v>151</v>
      </c>
      <c r="L2765" t="s">
        <v>101</v>
      </c>
      <c r="M2765" t="s">
        <v>513</v>
      </c>
      <c r="N2765" t="s">
        <v>513</v>
      </c>
      <c r="O2765" t="s">
        <v>116</v>
      </c>
      <c r="P2765" t="s">
        <v>117</v>
      </c>
      <c r="Q2765" t="s">
        <v>153</v>
      </c>
      <c r="S2765" t="s">
        <v>75</v>
      </c>
      <c r="U2765" t="s">
        <v>5061</v>
      </c>
      <c r="V2765" t="b">
        <f t="shared" si="43"/>
        <v>0</v>
      </c>
      <c r="W2765" t="s">
        <v>69</v>
      </c>
      <c r="X2765" t="s">
        <v>60</v>
      </c>
      <c r="Y2765" t="s">
        <v>61</v>
      </c>
      <c r="Z2765" t="s">
        <v>78</v>
      </c>
      <c r="AC2765">
        <v>6271042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6462.27</v>
      </c>
      <c r="AL2765" s="2">
        <v>215409</v>
      </c>
      <c r="AM2765" s="2">
        <v>215409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25368</v>
      </c>
      <c r="AU2765" s="2">
        <v>24060</v>
      </c>
      <c r="AV2765" s="2">
        <v>44124</v>
      </c>
      <c r="AW2765" s="2">
        <v>30</v>
      </c>
    </row>
    <row r="2766" spans="1:49" x14ac:dyDescent="0.2">
      <c r="A2766" t="s">
        <v>5031</v>
      </c>
      <c r="B2766" t="s">
        <v>49</v>
      </c>
      <c r="C2766" t="s">
        <v>50</v>
      </c>
      <c r="D2766" t="s">
        <v>49</v>
      </c>
      <c r="E2766" t="s">
        <v>51</v>
      </c>
      <c r="F2766" t="s">
        <v>449</v>
      </c>
      <c r="G2766" s="1">
        <v>44287</v>
      </c>
      <c r="H2766" s="1">
        <v>44316</v>
      </c>
      <c r="I2766" s="1">
        <v>44308</v>
      </c>
      <c r="J2766" s="1">
        <v>44325</v>
      </c>
      <c r="K2766" t="s">
        <v>151</v>
      </c>
      <c r="L2766" t="s">
        <v>101</v>
      </c>
      <c r="M2766" t="s">
        <v>152</v>
      </c>
      <c r="N2766" t="s">
        <v>152</v>
      </c>
      <c r="O2766" t="s">
        <v>116</v>
      </c>
      <c r="P2766" t="s">
        <v>117</v>
      </c>
      <c r="Q2766" t="s">
        <v>153</v>
      </c>
      <c r="S2766" t="s">
        <v>75</v>
      </c>
      <c r="U2766" t="s">
        <v>5032</v>
      </c>
      <c r="V2766" t="b">
        <f t="shared" si="43"/>
        <v>0</v>
      </c>
      <c r="W2766" t="s">
        <v>69</v>
      </c>
      <c r="X2766" t="s">
        <v>60</v>
      </c>
      <c r="Y2766" t="s">
        <v>61</v>
      </c>
      <c r="Z2766" t="s">
        <v>78</v>
      </c>
      <c r="AC2766">
        <v>6212348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75065.41</v>
      </c>
      <c r="AL2766" s="2">
        <v>2244779</v>
      </c>
      <c r="AM2766" s="2">
        <v>2244779</v>
      </c>
      <c r="AN2766" s="2">
        <v>70</v>
      </c>
      <c r="AO2766" s="2">
        <v>0</v>
      </c>
      <c r="AP2766" s="2">
        <v>100000.01</v>
      </c>
      <c r="AQ2766" s="2">
        <v>2990431</v>
      </c>
      <c r="AR2766" s="2">
        <v>0</v>
      </c>
      <c r="AS2766" s="2">
        <v>0</v>
      </c>
      <c r="AT2766" s="2">
        <v>697768</v>
      </c>
      <c r="AU2766" s="2">
        <v>696722</v>
      </c>
      <c r="AV2766" s="2">
        <v>697768</v>
      </c>
      <c r="AW2766" s="2">
        <v>33.44</v>
      </c>
    </row>
    <row r="2767" spans="1:49" x14ac:dyDescent="0.2">
      <c r="A2767" t="s">
        <v>5033</v>
      </c>
      <c r="B2767" t="s">
        <v>49</v>
      </c>
      <c r="C2767" t="s">
        <v>50</v>
      </c>
      <c r="D2767" t="s">
        <v>49</v>
      </c>
      <c r="E2767" t="s">
        <v>51</v>
      </c>
      <c r="F2767" t="s">
        <v>449</v>
      </c>
      <c r="G2767" s="1">
        <v>44317</v>
      </c>
      <c r="H2767" s="1">
        <v>44347</v>
      </c>
      <c r="I2767" s="1">
        <v>44308</v>
      </c>
      <c r="J2767" s="1">
        <v>44325</v>
      </c>
      <c r="K2767" t="s">
        <v>53</v>
      </c>
      <c r="L2767" t="s">
        <v>54</v>
      </c>
      <c r="M2767" t="s">
        <v>185</v>
      </c>
      <c r="N2767" t="s">
        <v>185</v>
      </c>
      <c r="O2767" t="s">
        <v>116</v>
      </c>
      <c r="P2767" t="s">
        <v>117</v>
      </c>
      <c r="U2767" t="s">
        <v>5034</v>
      </c>
      <c r="V2767" t="b">
        <f t="shared" si="43"/>
        <v>0</v>
      </c>
      <c r="W2767" t="s">
        <v>69</v>
      </c>
      <c r="X2767" t="s">
        <v>60</v>
      </c>
      <c r="Y2767" t="s">
        <v>61</v>
      </c>
      <c r="AA2767" t="s">
        <v>5035</v>
      </c>
      <c r="AC2767">
        <v>6234741</v>
      </c>
      <c r="AE2767" s="2">
        <v>99999.98</v>
      </c>
      <c r="AF2767" s="2">
        <v>99999.98</v>
      </c>
      <c r="AG2767" s="2">
        <v>2608922</v>
      </c>
      <c r="AH2767" s="2">
        <v>2608922</v>
      </c>
      <c r="AI2767" s="2">
        <v>0</v>
      </c>
      <c r="AJ2767" s="2">
        <v>0</v>
      </c>
      <c r="AK2767" s="2">
        <v>131945.97</v>
      </c>
      <c r="AL2767" s="2">
        <v>3442368</v>
      </c>
      <c r="AM2767" s="2">
        <v>3442368</v>
      </c>
      <c r="AN2767" s="2">
        <v>149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1299886</v>
      </c>
      <c r="AU2767" s="2">
        <v>1298170</v>
      </c>
      <c r="AV2767" s="2">
        <v>1299886</v>
      </c>
      <c r="AW2767" s="2">
        <v>38.33</v>
      </c>
    </row>
    <row r="2768" spans="1:49" x14ac:dyDescent="0.2">
      <c r="A2768" t="s">
        <v>5062</v>
      </c>
      <c r="B2768" t="s">
        <v>49</v>
      </c>
      <c r="C2768" t="s">
        <v>50</v>
      </c>
      <c r="D2768" t="s">
        <v>49</v>
      </c>
      <c r="E2768" t="s">
        <v>51</v>
      </c>
      <c r="F2768" t="s">
        <v>449</v>
      </c>
      <c r="G2768" s="1">
        <v>44317</v>
      </c>
      <c r="H2768" s="1">
        <v>44347</v>
      </c>
      <c r="I2768" s="1">
        <v>44308</v>
      </c>
      <c r="J2768" s="1">
        <v>44337</v>
      </c>
      <c r="K2768" t="s">
        <v>53</v>
      </c>
      <c r="L2768" t="s">
        <v>54</v>
      </c>
      <c r="M2768" t="s">
        <v>382</v>
      </c>
      <c r="N2768" t="s">
        <v>382</v>
      </c>
      <c r="O2768" t="s">
        <v>116</v>
      </c>
      <c r="P2768" t="s">
        <v>117</v>
      </c>
      <c r="U2768" t="s">
        <v>5063</v>
      </c>
      <c r="V2768" t="b">
        <f t="shared" si="43"/>
        <v>0</v>
      </c>
      <c r="W2768" t="s">
        <v>69</v>
      </c>
      <c r="X2768" t="s">
        <v>60</v>
      </c>
      <c r="Y2768" t="s">
        <v>61</v>
      </c>
      <c r="AA2768" t="s">
        <v>5064</v>
      </c>
      <c r="AC2768">
        <v>6342791</v>
      </c>
      <c r="AE2768" s="2">
        <v>49999.95</v>
      </c>
      <c r="AF2768" s="2">
        <v>69115.12</v>
      </c>
      <c r="AG2768" s="2">
        <v>1919024</v>
      </c>
      <c r="AH2768" s="2">
        <v>1919024</v>
      </c>
      <c r="AI2768" s="2">
        <v>0</v>
      </c>
      <c r="AJ2768" s="2">
        <v>0</v>
      </c>
      <c r="AK2768" s="2">
        <v>121400.65</v>
      </c>
      <c r="AL2768" s="2">
        <v>3370761</v>
      </c>
      <c r="AM2768" s="2">
        <v>3370761</v>
      </c>
      <c r="AN2768" s="2">
        <v>606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1309510</v>
      </c>
      <c r="AU2768" s="2">
        <v>1308153</v>
      </c>
      <c r="AV2768" s="2">
        <v>1309510</v>
      </c>
      <c r="AW2768" s="2">
        <v>36.015799999999999</v>
      </c>
    </row>
    <row r="2769" spans="1:49" x14ac:dyDescent="0.2">
      <c r="A2769" t="s">
        <v>5065</v>
      </c>
      <c r="B2769" t="s">
        <v>49</v>
      </c>
      <c r="C2769" t="s">
        <v>50</v>
      </c>
      <c r="D2769" t="s">
        <v>49</v>
      </c>
      <c r="E2769" t="s">
        <v>51</v>
      </c>
      <c r="F2769" t="s">
        <v>449</v>
      </c>
      <c r="G2769" s="1">
        <v>44317</v>
      </c>
      <c r="H2769" s="1">
        <v>44347</v>
      </c>
      <c r="I2769" s="1">
        <v>44308</v>
      </c>
      <c r="J2769" s="1">
        <v>44337</v>
      </c>
      <c r="K2769" t="s">
        <v>151</v>
      </c>
      <c r="L2769" t="s">
        <v>54</v>
      </c>
      <c r="M2769" t="s">
        <v>382</v>
      </c>
      <c r="N2769" t="s">
        <v>382</v>
      </c>
      <c r="O2769" t="s">
        <v>116</v>
      </c>
      <c r="P2769" t="s">
        <v>117</v>
      </c>
      <c r="Q2769" t="s">
        <v>153</v>
      </c>
      <c r="S2769" t="s">
        <v>75</v>
      </c>
      <c r="U2769" t="s">
        <v>5066</v>
      </c>
      <c r="V2769" t="b">
        <f t="shared" si="43"/>
        <v>0</v>
      </c>
      <c r="W2769" t="s">
        <v>69</v>
      </c>
      <c r="X2769" t="s">
        <v>60</v>
      </c>
      <c r="Y2769" t="s">
        <v>61</v>
      </c>
      <c r="Z2769" t="s">
        <v>78</v>
      </c>
      <c r="AC2769">
        <v>6342791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47080.79</v>
      </c>
      <c r="AL2769" s="2">
        <v>1307226</v>
      </c>
      <c r="AM2769" s="2">
        <v>1307226</v>
      </c>
      <c r="AN2769" s="2">
        <v>229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664339</v>
      </c>
      <c r="AU2769" s="2">
        <v>663891</v>
      </c>
      <c r="AV2769" s="2">
        <v>664339</v>
      </c>
      <c r="AW2769" s="2">
        <v>36.015799999999999</v>
      </c>
    </row>
    <row r="2770" spans="1:49" x14ac:dyDescent="0.2">
      <c r="A2770" t="s">
        <v>5067</v>
      </c>
      <c r="B2770" t="s">
        <v>49</v>
      </c>
      <c r="C2770" t="s">
        <v>50</v>
      </c>
      <c r="D2770" t="s">
        <v>49</v>
      </c>
      <c r="E2770" t="s">
        <v>51</v>
      </c>
      <c r="F2770" t="s">
        <v>449</v>
      </c>
      <c r="G2770" s="1">
        <v>44317</v>
      </c>
      <c r="H2770" s="1">
        <v>44347</v>
      </c>
      <c r="I2770" s="1">
        <v>44308</v>
      </c>
      <c r="J2770" s="1">
        <v>44337</v>
      </c>
      <c r="K2770" t="s">
        <v>151</v>
      </c>
      <c r="L2770" t="s">
        <v>54</v>
      </c>
      <c r="M2770" t="s">
        <v>382</v>
      </c>
      <c r="N2770" t="s">
        <v>382</v>
      </c>
      <c r="O2770" t="s">
        <v>116</v>
      </c>
      <c r="P2770" t="s">
        <v>117</v>
      </c>
      <c r="Q2770" t="s">
        <v>153</v>
      </c>
      <c r="S2770" t="s">
        <v>75</v>
      </c>
      <c r="U2770" t="s">
        <v>5068</v>
      </c>
      <c r="V2770" t="b">
        <f t="shared" si="43"/>
        <v>0</v>
      </c>
      <c r="W2770" t="s">
        <v>69</v>
      </c>
      <c r="X2770" t="s">
        <v>60</v>
      </c>
      <c r="Y2770" t="s">
        <v>61</v>
      </c>
      <c r="Z2770" t="s">
        <v>97</v>
      </c>
      <c r="AC2770">
        <v>6342791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16829.86</v>
      </c>
      <c r="AL2770" s="2">
        <v>467291</v>
      </c>
      <c r="AM2770" s="2">
        <v>467291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36.015799999999999</v>
      </c>
    </row>
    <row r="2771" spans="1:49" x14ac:dyDescent="0.2">
      <c r="A2771" t="s">
        <v>5069</v>
      </c>
      <c r="B2771" t="s">
        <v>49</v>
      </c>
      <c r="C2771" t="s">
        <v>50</v>
      </c>
      <c r="D2771" t="s">
        <v>49</v>
      </c>
      <c r="E2771" t="s">
        <v>51</v>
      </c>
      <c r="F2771" t="s">
        <v>449</v>
      </c>
      <c r="G2771" s="1">
        <v>44287</v>
      </c>
      <c r="H2771" s="1">
        <v>44316</v>
      </c>
      <c r="I2771" s="1">
        <v>44308</v>
      </c>
      <c r="J2771" s="1">
        <v>44330</v>
      </c>
      <c r="K2771" t="s">
        <v>151</v>
      </c>
      <c r="L2771" t="s">
        <v>101</v>
      </c>
      <c r="M2771" t="s">
        <v>700</v>
      </c>
      <c r="N2771" t="s">
        <v>700</v>
      </c>
      <c r="O2771" t="s">
        <v>116</v>
      </c>
      <c r="P2771" t="s">
        <v>117</v>
      </c>
      <c r="Q2771" t="s">
        <v>153</v>
      </c>
      <c r="S2771" t="s">
        <v>75</v>
      </c>
      <c r="U2771" t="s">
        <v>5070</v>
      </c>
      <c r="V2771" t="b">
        <f t="shared" si="43"/>
        <v>0</v>
      </c>
      <c r="W2771" t="s">
        <v>69</v>
      </c>
      <c r="X2771" t="s">
        <v>60</v>
      </c>
      <c r="Y2771" t="s">
        <v>61</v>
      </c>
      <c r="Z2771" t="s">
        <v>97</v>
      </c>
      <c r="AC2771">
        <v>6163662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2303.34</v>
      </c>
      <c r="AL2771" s="2">
        <v>73006</v>
      </c>
      <c r="AM2771" s="2">
        <v>73006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31.55</v>
      </c>
    </row>
    <row r="2772" spans="1:49" x14ac:dyDescent="0.2">
      <c r="A2772" t="s">
        <v>5071</v>
      </c>
      <c r="B2772" t="s">
        <v>49</v>
      </c>
      <c r="C2772" t="s">
        <v>50</v>
      </c>
      <c r="D2772" t="s">
        <v>49</v>
      </c>
      <c r="E2772" t="s">
        <v>51</v>
      </c>
      <c r="F2772" t="s">
        <v>488</v>
      </c>
      <c r="G2772" s="1">
        <v>44348</v>
      </c>
      <c r="H2772" s="1">
        <v>44377</v>
      </c>
      <c r="I2772" s="1">
        <v>44361</v>
      </c>
      <c r="J2772" s="1">
        <v>44361</v>
      </c>
      <c r="K2772" t="s">
        <v>151</v>
      </c>
      <c r="L2772" t="s">
        <v>224</v>
      </c>
      <c r="M2772" t="s">
        <v>424</v>
      </c>
      <c r="N2772" t="s">
        <v>424</v>
      </c>
      <c r="O2772" t="s">
        <v>56</v>
      </c>
      <c r="P2772" t="s">
        <v>57</v>
      </c>
      <c r="Q2772" t="s">
        <v>56</v>
      </c>
      <c r="S2772" t="s">
        <v>134</v>
      </c>
      <c r="U2772" t="s">
        <v>5072</v>
      </c>
      <c r="V2772" t="b">
        <f t="shared" si="43"/>
        <v>1</v>
      </c>
      <c r="W2772" t="s">
        <v>77</v>
      </c>
      <c r="X2772" t="s">
        <v>60</v>
      </c>
      <c r="Y2772" t="s">
        <v>61</v>
      </c>
      <c r="Z2772" t="s">
        <v>78</v>
      </c>
      <c r="AC2772">
        <v>6229725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L2772" s="2">
        <v>154724</v>
      </c>
      <c r="AM2772" s="2">
        <v>154724</v>
      </c>
      <c r="AN2772" s="2">
        <v>144</v>
      </c>
      <c r="AO2772" s="2">
        <v>0</v>
      </c>
      <c r="AQ2772" s="2">
        <v>0</v>
      </c>
      <c r="AR2772" s="2">
        <v>0</v>
      </c>
      <c r="AS2772" s="2">
        <v>0</v>
      </c>
      <c r="AT2772" s="2">
        <v>141894</v>
      </c>
      <c r="AU2772" s="2">
        <v>60874</v>
      </c>
      <c r="AV2772" s="2">
        <v>142520</v>
      </c>
      <c r="AW2772" s="2">
        <v>30000</v>
      </c>
    </row>
    <row r="2773" spans="1:49" x14ac:dyDescent="0.2">
      <c r="A2773" t="s">
        <v>5073</v>
      </c>
      <c r="B2773" t="s">
        <v>49</v>
      </c>
      <c r="C2773" t="s">
        <v>50</v>
      </c>
      <c r="D2773" t="s">
        <v>49</v>
      </c>
      <c r="E2773" t="s">
        <v>51</v>
      </c>
      <c r="F2773" t="s">
        <v>488</v>
      </c>
      <c r="G2773" s="1">
        <v>44348</v>
      </c>
      <c r="H2773" s="1">
        <v>44377</v>
      </c>
      <c r="I2773" s="1">
        <v>44361</v>
      </c>
      <c r="J2773" s="1">
        <v>44361</v>
      </c>
      <c r="K2773" t="s">
        <v>151</v>
      </c>
      <c r="L2773" t="s">
        <v>224</v>
      </c>
      <c r="M2773" t="s">
        <v>146</v>
      </c>
      <c r="N2773" t="s">
        <v>146</v>
      </c>
      <c r="O2773" t="s">
        <v>56</v>
      </c>
      <c r="P2773" t="s">
        <v>57</v>
      </c>
      <c r="Q2773" t="s">
        <v>56</v>
      </c>
      <c r="S2773" t="s">
        <v>405</v>
      </c>
      <c r="U2773" t="s">
        <v>5074</v>
      </c>
      <c r="V2773" t="b">
        <f t="shared" si="43"/>
        <v>0</v>
      </c>
      <c r="W2773" t="s">
        <v>77</v>
      </c>
      <c r="X2773" t="s">
        <v>60</v>
      </c>
      <c r="Y2773" t="s">
        <v>61</v>
      </c>
      <c r="Z2773" t="s">
        <v>78</v>
      </c>
      <c r="AC2773">
        <v>6207989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L2773" s="2">
        <v>15654</v>
      </c>
      <c r="AM2773" s="2">
        <v>15654</v>
      </c>
      <c r="AN2773" s="2">
        <v>16</v>
      </c>
      <c r="AO2773" s="2">
        <v>0</v>
      </c>
      <c r="AQ2773" s="2">
        <v>0</v>
      </c>
      <c r="AR2773" s="2">
        <v>0</v>
      </c>
      <c r="AS2773" s="2">
        <v>0</v>
      </c>
      <c r="AT2773" s="2">
        <v>15274</v>
      </c>
      <c r="AU2773" s="2">
        <v>5788</v>
      </c>
      <c r="AV2773" s="2">
        <v>15552</v>
      </c>
      <c r="AW2773" s="2">
        <v>80000</v>
      </c>
    </row>
    <row r="2774" spans="1:49" x14ac:dyDescent="0.2">
      <c r="A2774" t="s">
        <v>5075</v>
      </c>
      <c r="B2774" t="s">
        <v>49</v>
      </c>
      <c r="C2774" t="s">
        <v>50</v>
      </c>
      <c r="D2774" t="s">
        <v>49</v>
      </c>
      <c r="E2774" t="s">
        <v>51</v>
      </c>
      <c r="F2774" t="s">
        <v>488</v>
      </c>
      <c r="G2774" s="1">
        <v>44348</v>
      </c>
      <c r="H2774" s="1">
        <v>44377</v>
      </c>
      <c r="I2774" s="1">
        <v>44363</v>
      </c>
      <c r="J2774" s="1">
        <v>44363</v>
      </c>
      <c r="K2774" t="s">
        <v>151</v>
      </c>
      <c r="L2774" t="s">
        <v>224</v>
      </c>
      <c r="M2774" t="s">
        <v>91</v>
      </c>
      <c r="N2774" t="s">
        <v>91</v>
      </c>
      <c r="O2774" t="s">
        <v>56</v>
      </c>
      <c r="P2774" t="s">
        <v>57</v>
      </c>
      <c r="Q2774" t="s">
        <v>56</v>
      </c>
      <c r="S2774" t="s">
        <v>405</v>
      </c>
      <c r="U2774" t="s">
        <v>5076</v>
      </c>
      <c r="V2774" t="b">
        <f t="shared" si="43"/>
        <v>0</v>
      </c>
      <c r="W2774" t="s">
        <v>77</v>
      </c>
      <c r="X2774" t="s">
        <v>60</v>
      </c>
      <c r="Y2774" t="s">
        <v>61</v>
      </c>
      <c r="Z2774" t="s">
        <v>78</v>
      </c>
      <c r="AC2774">
        <v>6915880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L2774" s="2">
        <v>1843</v>
      </c>
      <c r="AM2774" s="2">
        <v>1843</v>
      </c>
      <c r="AN2774" s="2">
        <v>0</v>
      </c>
      <c r="AO2774" s="2">
        <v>0</v>
      </c>
      <c r="AQ2774" s="2">
        <v>0</v>
      </c>
      <c r="AR2774" s="2">
        <v>0</v>
      </c>
      <c r="AS2774" s="2">
        <v>0</v>
      </c>
      <c r="AT2774" s="2">
        <v>1843</v>
      </c>
      <c r="AU2774" s="2">
        <v>1023</v>
      </c>
      <c r="AV2774" s="2">
        <v>1843</v>
      </c>
      <c r="AW2774" s="2">
        <v>30000</v>
      </c>
    </row>
    <row r="2775" spans="1:49" x14ac:dyDescent="0.2">
      <c r="A2775" t="s">
        <v>5077</v>
      </c>
      <c r="B2775" t="s">
        <v>49</v>
      </c>
      <c r="C2775" t="s">
        <v>50</v>
      </c>
      <c r="D2775" t="s">
        <v>49</v>
      </c>
      <c r="E2775" t="s">
        <v>51</v>
      </c>
      <c r="F2775" t="s">
        <v>488</v>
      </c>
      <c r="G2775" s="1">
        <v>44348</v>
      </c>
      <c r="H2775" s="1">
        <v>44377</v>
      </c>
      <c r="I2775" s="1">
        <v>44365</v>
      </c>
      <c r="J2775" s="1">
        <v>44365</v>
      </c>
      <c r="K2775" t="s">
        <v>151</v>
      </c>
      <c r="L2775" t="s">
        <v>224</v>
      </c>
      <c r="M2775" t="s">
        <v>91</v>
      </c>
      <c r="N2775" t="s">
        <v>91</v>
      </c>
      <c r="O2775" t="s">
        <v>56</v>
      </c>
      <c r="P2775" t="s">
        <v>57</v>
      </c>
      <c r="Q2775" t="s">
        <v>56</v>
      </c>
      <c r="S2775" t="s">
        <v>387</v>
      </c>
      <c r="U2775" t="s">
        <v>5078</v>
      </c>
      <c r="V2775" t="b">
        <f t="shared" si="43"/>
        <v>0</v>
      </c>
      <c r="W2775" t="s">
        <v>77</v>
      </c>
      <c r="X2775" t="s">
        <v>60</v>
      </c>
      <c r="Y2775" t="s">
        <v>61</v>
      </c>
      <c r="Z2775" t="s">
        <v>78</v>
      </c>
      <c r="AC2775">
        <v>6915880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L2775" s="2">
        <v>57132</v>
      </c>
      <c r="AM2775" s="2">
        <v>57132</v>
      </c>
      <c r="AN2775" s="2">
        <v>29</v>
      </c>
      <c r="AO2775" s="2">
        <v>0</v>
      </c>
      <c r="AQ2775" s="2">
        <v>0</v>
      </c>
      <c r="AR2775" s="2">
        <v>0</v>
      </c>
      <c r="AS2775" s="2">
        <v>0</v>
      </c>
      <c r="AT2775" s="2">
        <v>47963</v>
      </c>
      <c r="AU2775" s="2">
        <v>42832</v>
      </c>
      <c r="AV2775" s="2">
        <v>48464</v>
      </c>
      <c r="AW2775" s="2">
        <v>25000</v>
      </c>
    </row>
    <row r="2776" spans="1:49" x14ac:dyDescent="0.2">
      <c r="A2776" t="s">
        <v>5079</v>
      </c>
      <c r="B2776" t="s">
        <v>49</v>
      </c>
      <c r="C2776" t="s">
        <v>50</v>
      </c>
      <c r="D2776" t="s">
        <v>49</v>
      </c>
      <c r="E2776" t="s">
        <v>51</v>
      </c>
      <c r="F2776" t="s">
        <v>488</v>
      </c>
      <c r="G2776" s="1">
        <v>44348</v>
      </c>
      <c r="H2776" s="1">
        <v>44377</v>
      </c>
      <c r="I2776" s="1">
        <v>44365</v>
      </c>
      <c r="J2776" s="1">
        <v>44365</v>
      </c>
      <c r="K2776" t="s">
        <v>151</v>
      </c>
      <c r="L2776" t="s">
        <v>224</v>
      </c>
      <c r="M2776" t="s">
        <v>91</v>
      </c>
      <c r="N2776" t="s">
        <v>91</v>
      </c>
      <c r="O2776" t="s">
        <v>56</v>
      </c>
      <c r="P2776" t="s">
        <v>57</v>
      </c>
      <c r="Q2776" t="s">
        <v>56</v>
      </c>
      <c r="S2776" t="s">
        <v>376</v>
      </c>
      <c r="U2776" t="s">
        <v>5080</v>
      </c>
      <c r="V2776" t="b">
        <f t="shared" si="43"/>
        <v>0</v>
      </c>
      <c r="W2776" t="s">
        <v>77</v>
      </c>
      <c r="X2776" t="s">
        <v>60</v>
      </c>
      <c r="Y2776" t="s">
        <v>61</v>
      </c>
      <c r="Z2776" t="s">
        <v>78</v>
      </c>
      <c r="AC2776">
        <v>6915880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L2776" s="2">
        <v>17462</v>
      </c>
      <c r="AM2776" s="2">
        <v>17462</v>
      </c>
      <c r="AN2776" s="2">
        <v>14</v>
      </c>
      <c r="AO2776" s="2">
        <v>0</v>
      </c>
      <c r="AQ2776" s="2">
        <v>0</v>
      </c>
      <c r="AR2776" s="2">
        <v>0</v>
      </c>
      <c r="AS2776" s="2">
        <v>0</v>
      </c>
      <c r="AT2776" s="2">
        <v>13787</v>
      </c>
      <c r="AU2776" s="2">
        <v>9097</v>
      </c>
      <c r="AV2776" s="2">
        <v>13922</v>
      </c>
      <c r="AW2776" s="2">
        <v>25000</v>
      </c>
    </row>
    <row r="2777" spans="1:49" x14ac:dyDescent="0.2">
      <c r="A2777" t="s">
        <v>5081</v>
      </c>
      <c r="B2777" t="s">
        <v>49</v>
      </c>
      <c r="C2777" t="s">
        <v>50</v>
      </c>
      <c r="D2777" t="s">
        <v>49</v>
      </c>
      <c r="E2777" t="s">
        <v>51</v>
      </c>
      <c r="F2777" t="s">
        <v>488</v>
      </c>
      <c r="G2777" s="1">
        <v>44348</v>
      </c>
      <c r="H2777" s="1">
        <v>44377</v>
      </c>
      <c r="I2777" s="1">
        <v>44361</v>
      </c>
      <c r="J2777" s="1">
        <v>44361</v>
      </c>
      <c r="K2777" t="s">
        <v>151</v>
      </c>
      <c r="L2777" t="s">
        <v>224</v>
      </c>
      <c r="M2777" t="s">
        <v>146</v>
      </c>
      <c r="N2777" t="s">
        <v>146</v>
      </c>
      <c r="O2777" t="s">
        <v>56</v>
      </c>
      <c r="P2777" t="s">
        <v>57</v>
      </c>
      <c r="Q2777" t="s">
        <v>56</v>
      </c>
      <c r="S2777" t="s">
        <v>2027</v>
      </c>
      <c r="U2777" t="s">
        <v>5082</v>
      </c>
      <c r="V2777" t="b">
        <f t="shared" si="43"/>
        <v>0</v>
      </c>
      <c r="W2777" t="s">
        <v>77</v>
      </c>
      <c r="X2777" t="s">
        <v>60</v>
      </c>
      <c r="Y2777" t="s">
        <v>61</v>
      </c>
      <c r="Z2777" t="s">
        <v>78</v>
      </c>
      <c r="AC2777">
        <v>6207989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L2777" s="2">
        <v>14670</v>
      </c>
      <c r="AM2777" s="2">
        <v>14670</v>
      </c>
      <c r="AN2777" s="2">
        <v>10</v>
      </c>
      <c r="AO2777" s="2">
        <v>0</v>
      </c>
      <c r="AQ2777" s="2">
        <v>0</v>
      </c>
      <c r="AR2777" s="2">
        <v>0</v>
      </c>
      <c r="AS2777" s="2">
        <v>0</v>
      </c>
      <c r="AT2777" s="2">
        <v>14380</v>
      </c>
      <c r="AU2777" s="2">
        <v>5846</v>
      </c>
      <c r="AV2777" s="2">
        <v>14576</v>
      </c>
      <c r="AW2777" s="2">
        <v>80000</v>
      </c>
    </row>
    <row r="2778" spans="1:49" x14ac:dyDescent="0.2">
      <c r="A2778" t="s">
        <v>5055</v>
      </c>
      <c r="B2778" t="s">
        <v>49</v>
      </c>
      <c r="C2778" t="s">
        <v>50</v>
      </c>
      <c r="D2778" t="s">
        <v>49</v>
      </c>
      <c r="E2778" t="s">
        <v>51</v>
      </c>
      <c r="F2778" t="s">
        <v>503</v>
      </c>
      <c r="G2778" s="1">
        <v>44287</v>
      </c>
      <c r="H2778" s="1">
        <v>44316</v>
      </c>
      <c r="I2778" s="1">
        <v>44301</v>
      </c>
      <c r="J2778" s="1">
        <v>44325</v>
      </c>
      <c r="K2778" t="s">
        <v>53</v>
      </c>
      <c r="L2778" t="s">
        <v>101</v>
      </c>
      <c r="M2778" t="s">
        <v>382</v>
      </c>
      <c r="N2778" t="s">
        <v>382</v>
      </c>
      <c r="O2778" t="s">
        <v>116</v>
      </c>
      <c r="P2778" t="s">
        <v>117</v>
      </c>
      <c r="U2778" t="s">
        <v>5056</v>
      </c>
      <c r="V2778" t="b">
        <f t="shared" si="43"/>
        <v>0</v>
      </c>
      <c r="W2778" t="s">
        <v>69</v>
      </c>
      <c r="X2778" t="s">
        <v>60</v>
      </c>
      <c r="Y2778" t="s">
        <v>61</v>
      </c>
      <c r="AA2778" t="s">
        <v>5057</v>
      </c>
      <c r="AC2778">
        <v>6342791</v>
      </c>
      <c r="AE2778" s="2">
        <v>95999.96</v>
      </c>
      <c r="AF2778" s="2">
        <v>98709.08</v>
      </c>
      <c r="AG2778" s="2">
        <v>2921035</v>
      </c>
      <c r="AH2778" s="2">
        <v>2921035</v>
      </c>
      <c r="AI2778" s="2">
        <v>0</v>
      </c>
      <c r="AJ2778" s="2">
        <v>0</v>
      </c>
      <c r="AK2778" s="2">
        <v>156457.38</v>
      </c>
      <c r="AL2778" s="2">
        <v>4629944</v>
      </c>
      <c r="AM2778" s="2">
        <v>4629944</v>
      </c>
      <c r="AN2778" s="2">
        <v>830</v>
      </c>
      <c r="AO2778" s="2">
        <v>0</v>
      </c>
      <c r="AP2778" s="2">
        <v>98709.08</v>
      </c>
      <c r="AQ2778" s="2">
        <v>2921035</v>
      </c>
      <c r="AR2778" s="2">
        <v>0</v>
      </c>
      <c r="AS2778" s="2">
        <v>0</v>
      </c>
      <c r="AT2778" s="2">
        <v>1385724</v>
      </c>
      <c r="AU2778" s="2">
        <v>1384375</v>
      </c>
      <c r="AV2778" s="2">
        <v>1385724</v>
      </c>
      <c r="AW2778" s="2">
        <v>33.792499999999997</v>
      </c>
    </row>
    <row r="2779" spans="1:49" x14ac:dyDescent="0.2">
      <c r="A2779" t="s">
        <v>5083</v>
      </c>
      <c r="B2779" t="s">
        <v>49</v>
      </c>
      <c r="C2779" t="s">
        <v>50</v>
      </c>
      <c r="D2779" t="s">
        <v>49</v>
      </c>
      <c r="E2779" t="s">
        <v>51</v>
      </c>
      <c r="F2779" t="s">
        <v>503</v>
      </c>
      <c r="G2779" s="1">
        <v>44317</v>
      </c>
      <c r="H2779" s="1">
        <v>44347</v>
      </c>
      <c r="I2779" s="1">
        <v>44301</v>
      </c>
      <c r="J2779" s="1">
        <v>44325</v>
      </c>
      <c r="K2779" t="s">
        <v>151</v>
      </c>
      <c r="L2779" t="s">
        <v>54</v>
      </c>
      <c r="M2779" t="s">
        <v>382</v>
      </c>
      <c r="N2779" t="s">
        <v>382</v>
      </c>
      <c r="O2779" t="s">
        <v>116</v>
      </c>
      <c r="P2779" t="s">
        <v>117</v>
      </c>
      <c r="Q2779" t="s">
        <v>153</v>
      </c>
      <c r="S2779" t="s">
        <v>75</v>
      </c>
      <c r="U2779" t="s">
        <v>5084</v>
      </c>
      <c r="V2779" t="b">
        <f t="shared" si="43"/>
        <v>0</v>
      </c>
      <c r="W2779" t="s">
        <v>69</v>
      </c>
      <c r="X2779" t="s">
        <v>60</v>
      </c>
      <c r="Y2779" t="s">
        <v>61</v>
      </c>
      <c r="Z2779" t="s">
        <v>97</v>
      </c>
      <c r="AC2779">
        <v>6342791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21175.33</v>
      </c>
      <c r="AL2779" s="2">
        <v>626628</v>
      </c>
      <c r="AM2779" s="2">
        <v>626628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33.792499999999997</v>
      </c>
    </row>
    <row r="2780" spans="1:49" x14ac:dyDescent="0.2">
      <c r="A2780" t="s">
        <v>1349</v>
      </c>
      <c r="B2780" t="s">
        <v>49</v>
      </c>
      <c r="C2780" t="s">
        <v>50</v>
      </c>
      <c r="D2780" t="s">
        <v>49</v>
      </c>
      <c r="E2780" t="s">
        <v>51</v>
      </c>
      <c r="F2780" t="s">
        <v>503</v>
      </c>
      <c r="G2780" s="1">
        <v>44287</v>
      </c>
      <c r="H2780" s="1">
        <v>44316</v>
      </c>
      <c r="I2780" s="1">
        <v>44301</v>
      </c>
      <c r="J2780" s="1">
        <v>44325</v>
      </c>
      <c r="K2780" t="s">
        <v>151</v>
      </c>
      <c r="L2780" t="s">
        <v>101</v>
      </c>
      <c r="M2780" t="s">
        <v>700</v>
      </c>
      <c r="N2780" t="s">
        <v>700</v>
      </c>
      <c r="O2780" t="s">
        <v>116</v>
      </c>
      <c r="P2780" t="s">
        <v>117</v>
      </c>
      <c r="Q2780" t="s">
        <v>153</v>
      </c>
      <c r="S2780" t="s">
        <v>75</v>
      </c>
      <c r="U2780" t="s">
        <v>1350</v>
      </c>
      <c r="V2780" t="b">
        <f t="shared" si="43"/>
        <v>0</v>
      </c>
      <c r="W2780" t="s">
        <v>69</v>
      </c>
      <c r="X2780" t="s">
        <v>60</v>
      </c>
      <c r="Y2780" t="s">
        <v>61</v>
      </c>
      <c r="Z2780" t="s">
        <v>78</v>
      </c>
      <c r="AC2780">
        <v>6163662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98721.32</v>
      </c>
      <c r="AL2780" s="2">
        <v>2692155</v>
      </c>
      <c r="AM2780" s="2">
        <v>2692155</v>
      </c>
      <c r="AN2780" s="2">
        <v>195</v>
      </c>
      <c r="AO2780" s="2">
        <v>0</v>
      </c>
      <c r="AP2780" s="2">
        <v>160000.01</v>
      </c>
      <c r="AQ2780" s="2">
        <v>4363240</v>
      </c>
      <c r="AR2780" s="2">
        <v>0</v>
      </c>
      <c r="AS2780" s="2">
        <v>0</v>
      </c>
      <c r="AT2780" s="2">
        <v>162342</v>
      </c>
      <c r="AU2780" s="2">
        <v>160925</v>
      </c>
      <c r="AV2780" s="2">
        <v>162587</v>
      </c>
      <c r="AW2780" s="2">
        <v>36.67</v>
      </c>
    </row>
    <row r="2781" spans="1:49" x14ac:dyDescent="0.2">
      <c r="A2781" t="s">
        <v>5058</v>
      </c>
      <c r="B2781" t="s">
        <v>49</v>
      </c>
      <c r="C2781" t="s">
        <v>50</v>
      </c>
      <c r="D2781" t="s">
        <v>49</v>
      </c>
      <c r="E2781" t="s">
        <v>51</v>
      </c>
      <c r="F2781" t="s">
        <v>503</v>
      </c>
      <c r="G2781" s="1">
        <v>44317</v>
      </c>
      <c r="H2781" s="1">
        <v>44347</v>
      </c>
      <c r="I2781" s="1">
        <v>44301</v>
      </c>
      <c r="J2781" s="1">
        <v>44325</v>
      </c>
      <c r="K2781" t="s">
        <v>151</v>
      </c>
      <c r="L2781" t="s">
        <v>54</v>
      </c>
      <c r="M2781" t="s">
        <v>368</v>
      </c>
      <c r="N2781" t="s">
        <v>368</v>
      </c>
      <c r="O2781" t="s">
        <v>116</v>
      </c>
      <c r="P2781" t="s">
        <v>369</v>
      </c>
      <c r="Q2781" t="s">
        <v>153</v>
      </c>
      <c r="S2781" t="s">
        <v>75</v>
      </c>
      <c r="U2781" t="s">
        <v>5059</v>
      </c>
      <c r="V2781" t="b">
        <f t="shared" si="43"/>
        <v>0</v>
      </c>
      <c r="W2781" t="s">
        <v>69</v>
      </c>
      <c r="X2781" t="s">
        <v>60</v>
      </c>
      <c r="Y2781" t="s">
        <v>61</v>
      </c>
      <c r="Z2781" t="s">
        <v>78</v>
      </c>
      <c r="AC2781">
        <v>6141910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48715.360000000001</v>
      </c>
      <c r="AL2781" s="2">
        <v>1946279</v>
      </c>
      <c r="AM2781" s="2">
        <v>1946279</v>
      </c>
      <c r="AN2781" s="2">
        <v>1328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1942555</v>
      </c>
      <c r="AU2781" s="2">
        <v>1876510</v>
      </c>
      <c r="AV2781" s="2">
        <v>1946279</v>
      </c>
      <c r="AW2781" s="2">
        <v>25.03</v>
      </c>
    </row>
    <row r="2782" spans="1:49" x14ac:dyDescent="0.2">
      <c r="A2782" t="s">
        <v>5028</v>
      </c>
      <c r="B2782" t="s">
        <v>49</v>
      </c>
      <c r="C2782" t="s">
        <v>50</v>
      </c>
      <c r="D2782" t="s">
        <v>49</v>
      </c>
      <c r="E2782" t="s">
        <v>51</v>
      </c>
      <c r="F2782" t="s">
        <v>449</v>
      </c>
      <c r="G2782" s="1">
        <v>44317</v>
      </c>
      <c r="H2782" s="1">
        <v>44347</v>
      </c>
      <c r="I2782" s="1">
        <v>44308</v>
      </c>
      <c r="J2782" s="1">
        <v>44325</v>
      </c>
      <c r="K2782" t="s">
        <v>53</v>
      </c>
      <c r="L2782" t="s">
        <v>54</v>
      </c>
      <c r="M2782" t="s">
        <v>152</v>
      </c>
      <c r="N2782" t="s">
        <v>152</v>
      </c>
      <c r="O2782" t="s">
        <v>116</v>
      </c>
      <c r="P2782" t="s">
        <v>117</v>
      </c>
      <c r="U2782" t="s">
        <v>5029</v>
      </c>
      <c r="V2782" t="b">
        <f t="shared" si="43"/>
        <v>0</v>
      </c>
      <c r="W2782" t="s">
        <v>69</v>
      </c>
      <c r="X2782" t="s">
        <v>60</v>
      </c>
      <c r="Y2782" t="s">
        <v>61</v>
      </c>
      <c r="AA2782" t="s">
        <v>5030</v>
      </c>
      <c r="AC2782">
        <v>6212348</v>
      </c>
      <c r="AE2782" s="2">
        <v>99999.99</v>
      </c>
      <c r="AF2782" s="2">
        <v>99999.99</v>
      </c>
      <c r="AG2782" s="2">
        <v>2990430</v>
      </c>
      <c r="AH2782" s="2">
        <v>2990430</v>
      </c>
      <c r="AI2782" s="2">
        <v>0</v>
      </c>
      <c r="AJ2782" s="2">
        <v>0</v>
      </c>
      <c r="AK2782" s="2">
        <v>141890.74</v>
      </c>
      <c r="AL2782" s="2">
        <v>4243144</v>
      </c>
      <c r="AM2782" s="2">
        <v>4243144</v>
      </c>
      <c r="AN2782" s="2">
        <v>190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1418330</v>
      </c>
      <c r="AU2782" s="2">
        <v>1415117</v>
      </c>
      <c r="AV2782" s="2">
        <v>1418330</v>
      </c>
      <c r="AW2782" s="2">
        <v>33.44</v>
      </c>
    </row>
    <row r="2783" spans="1:49" x14ac:dyDescent="0.2">
      <c r="A2783" t="s">
        <v>5038</v>
      </c>
      <c r="B2783" t="s">
        <v>49</v>
      </c>
      <c r="C2783" t="s">
        <v>50</v>
      </c>
      <c r="D2783" t="s">
        <v>49</v>
      </c>
      <c r="E2783" t="s">
        <v>51</v>
      </c>
      <c r="F2783" t="s">
        <v>449</v>
      </c>
      <c r="G2783" s="1">
        <v>44287</v>
      </c>
      <c r="H2783" s="1">
        <v>44316</v>
      </c>
      <c r="I2783" s="1">
        <v>44308</v>
      </c>
      <c r="J2783" s="1">
        <v>44337</v>
      </c>
      <c r="K2783" t="s">
        <v>151</v>
      </c>
      <c r="L2783" t="s">
        <v>101</v>
      </c>
      <c r="M2783" t="s">
        <v>382</v>
      </c>
      <c r="N2783" t="s">
        <v>382</v>
      </c>
      <c r="O2783" t="s">
        <v>116</v>
      </c>
      <c r="P2783" t="s">
        <v>117</v>
      </c>
      <c r="Q2783" t="s">
        <v>153</v>
      </c>
      <c r="S2783" t="s">
        <v>75</v>
      </c>
      <c r="U2783" t="s">
        <v>5039</v>
      </c>
      <c r="V2783" t="b">
        <f t="shared" si="43"/>
        <v>0</v>
      </c>
      <c r="W2783" t="s">
        <v>69</v>
      </c>
      <c r="X2783" t="s">
        <v>60</v>
      </c>
      <c r="Y2783" t="s">
        <v>61</v>
      </c>
      <c r="Z2783" t="s">
        <v>97</v>
      </c>
      <c r="AC2783">
        <v>6342791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14315.34</v>
      </c>
      <c r="AL2783" s="2">
        <v>397474</v>
      </c>
      <c r="AM2783" s="2">
        <v>397474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36.015799999999999</v>
      </c>
    </row>
    <row r="2784" spans="1:49" x14ac:dyDescent="0.2">
      <c r="A2784" t="s">
        <v>5085</v>
      </c>
      <c r="B2784" t="s">
        <v>49</v>
      </c>
      <c r="C2784" t="s">
        <v>50</v>
      </c>
      <c r="D2784" t="s">
        <v>49</v>
      </c>
      <c r="E2784" t="s">
        <v>51</v>
      </c>
      <c r="F2784" t="s">
        <v>449</v>
      </c>
      <c r="G2784" s="1">
        <v>44287</v>
      </c>
      <c r="H2784" s="1">
        <v>44316</v>
      </c>
      <c r="I2784" s="1">
        <v>44308</v>
      </c>
      <c r="J2784" s="1">
        <v>44337</v>
      </c>
      <c r="K2784" t="s">
        <v>151</v>
      </c>
      <c r="L2784" t="s">
        <v>101</v>
      </c>
      <c r="M2784" t="s">
        <v>382</v>
      </c>
      <c r="N2784" t="s">
        <v>382</v>
      </c>
      <c r="O2784" t="s">
        <v>116</v>
      </c>
      <c r="P2784" t="s">
        <v>117</v>
      </c>
      <c r="Q2784" t="s">
        <v>153</v>
      </c>
      <c r="S2784" t="s">
        <v>75</v>
      </c>
      <c r="U2784" t="s">
        <v>5086</v>
      </c>
      <c r="V2784" t="b">
        <f t="shared" si="43"/>
        <v>0</v>
      </c>
      <c r="W2784" t="s">
        <v>69</v>
      </c>
      <c r="X2784" t="s">
        <v>60</v>
      </c>
      <c r="Y2784" t="s">
        <v>61</v>
      </c>
      <c r="Z2784" t="s">
        <v>78</v>
      </c>
      <c r="AC2784">
        <v>6342791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11946.26</v>
      </c>
      <c r="AL2784" s="2">
        <v>331695</v>
      </c>
      <c r="AM2784" s="2">
        <v>331695</v>
      </c>
      <c r="AN2784" s="2">
        <v>39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151184</v>
      </c>
      <c r="AU2784" s="2">
        <v>150991</v>
      </c>
      <c r="AV2784" s="2">
        <v>151184</v>
      </c>
      <c r="AW2784" s="2">
        <v>36.015799999999999</v>
      </c>
    </row>
    <row r="2785" spans="1:49" x14ac:dyDescent="0.2">
      <c r="A2785" t="s">
        <v>5087</v>
      </c>
      <c r="B2785" t="s">
        <v>49</v>
      </c>
      <c r="C2785" t="s">
        <v>50</v>
      </c>
      <c r="D2785" t="s">
        <v>49</v>
      </c>
      <c r="E2785" t="s">
        <v>51</v>
      </c>
      <c r="F2785" t="s">
        <v>449</v>
      </c>
      <c r="G2785" s="1">
        <v>44287</v>
      </c>
      <c r="H2785" s="1">
        <v>44316</v>
      </c>
      <c r="I2785" s="1">
        <v>44308</v>
      </c>
      <c r="J2785" s="1">
        <v>44337</v>
      </c>
      <c r="K2785" t="s">
        <v>151</v>
      </c>
      <c r="L2785" t="s">
        <v>101</v>
      </c>
      <c r="M2785" t="s">
        <v>396</v>
      </c>
      <c r="N2785" t="s">
        <v>396</v>
      </c>
      <c r="O2785" t="s">
        <v>116</v>
      </c>
      <c r="P2785" t="s">
        <v>117</v>
      </c>
      <c r="Q2785" t="s">
        <v>153</v>
      </c>
      <c r="S2785" t="s">
        <v>75</v>
      </c>
      <c r="U2785" t="s">
        <v>5088</v>
      </c>
      <c r="V2785" t="b">
        <f t="shared" si="43"/>
        <v>0</v>
      </c>
      <c r="W2785" t="s">
        <v>69</v>
      </c>
      <c r="X2785" t="s">
        <v>60</v>
      </c>
      <c r="Y2785" t="s">
        <v>61</v>
      </c>
      <c r="Z2785" t="s">
        <v>78</v>
      </c>
      <c r="AC2785">
        <v>6481034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11753.47</v>
      </c>
      <c r="AL2785" s="2">
        <v>471270</v>
      </c>
      <c r="AM2785" s="2">
        <v>471270</v>
      </c>
      <c r="AN2785" s="2">
        <v>221</v>
      </c>
      <c r="AO2785" s="2">
        <v>0</v>
      </c>
      <c r="AP2785" s="2">
        <v>42656.2</v>
      </c>
      <c r="AQ2785" s="2">
        <v>1710353</v>
      </c>
      <c r="AR2785" s="2">
        <v>0</v>
      </c>
      <c r="AS2785" s="2">
        <v>0</v>
      </c>
      <c r="AT2785" s="2">
        <v>11</v>
      </c>
      <c r="AU2785" s="2">
        <v>11</v>
      </c>
      <c r="AV2785" s="2">
        <v>11</v>
      </c>
      <c r="AW2785" s="2">
        <v>24.94</v>
      </c>
    </row>
    <row r="2786" spans="1:49" x14ac:dyDescent="0.2">
      <c r="A2786" t="s">
        <v>5069</v>
      </c>
      <c r="B2786" t="s">
        <v>49</v>
      </c>
      <c r="C2786" t="s">
        <v>50</v>
      </c>
      <c r="D2786" t="s">
        <v>49</v>
      </c>
      <c r="E2786" t="s">
        <v>51</v>
      </c>
      <c r="F2786" t="s">
        <v>449</v>
      </c>
      <c r="G2786" s="1">
        <v>44317</v>
      </c>
      <c r="H2786" s="1">
        <v>44347</v>
      </c>
      <c r="I2786" s="1">
        <v>44308</v>
      </c>
      <c r="J2786" s="1">
        <v>44330</v>
      </c>
      <c r="K2786" t="s">
        <v>151</v>
      </c>
      <c r="L2786" t="s">
        <v>54</v>
      </c>
      <c r="M2786" t="s">
        <v>700</v>
      </c>
      <c r="N2786" t="s">
        <v>700</v>
      </c>
      <c r="O2786" t="s">
        <v>116</v>
      </c>
      <c r="P2786" t="s">
        <v>117</v>
      </c>
      <c r="Q2786" t="s">
        <v>153</v>
      </c>
      <c r="S2786" t="s">
        <v>75</v>
      </c>
      <c r="U2786" t="s">
        <v>5070</v>
      </c>
      <c r="V2786" t="b">
        <f t="shared" si="43"/>
        <v>0</v>
      </c>
      <c r="W2786" t="s">
        <v>69</v>
      </c>
      <c r="X2786" t="s">
        <v>60</v>
      </c>
      <c r="Y2786" t="s">
        <v>61</v>
      </c>
      <c r="Z2786" t="s">
        <v>97</v>
      </c>
      <c r="AC2786">
        <v>6163662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3456.81</v>
      </c>
      <c r="AL2786" s="2">
        <v>109566</v>
      </c>
      <c r="AM2786" s="2">
        <v>109566</v>
      </c>
      <c r="AN2786" s="2">
        <v>3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31.55</v>
      </c>
    </row>
    <row r="2787" spans="1:49" x14ac:dyDescent="0.2">
      <c r="A2787" t="s">
        <v>5089</v>
      </c>
      <c r="B2787" t="s">
        <v>49</v>
      </c>
      <c r="C2787" t="s">
        <v>50</v>
      </c>
      <c r="D2787" t="s">
        <v>49</v>
      </c>
      <c r="E2787" t="s">
        <v>51</v>
      </c>
      <c r="F2787" t="s">
        <v>449</v>
      </c>
      <c r="G2787" s="1">
        <v>44287</v>
      </c>
      <c r="H2787" s="1">
        <v>44316</v>
      </c>
      <c r="I2787" s="1">
        <v>44308</v>
      </c>
      <c r="J2787" s="1">
        <v>44337</v>
      </c>
      <c r="K2787" t="s">
        <v>53</v>
      </c>
      <c r="L2787" t="s">
        <v>101</v>
      </c>
      <c r="M2787" t="s">
        <v>396</v>
      </c>
      <c r="N2787" t="s">
        <v>396</v>
      </c>
      <c r="O2787" t="s">
        <v>116</v>
      </c>
      <c r="P2787" t="s">
        <v>117</v>
      </c>
      <c r="U2787" t="s">
        <v>5090</v>
      </c>
      <c r="V2787" t="b">
        <f t="shared" si="43"/>
        <v>0</v>
      </c>
      <c r="W2787" t="s">
        <v>69</v>
      </c>
      <c r="X2787" t="s">
        <v>60</v>
      </c>
      <c r="Y2787" t="s">
        <v>61</v>
      </c>
      <c r="AA2787" t="s">
        <v>5091</v>
      </c>
      <c r="AC2787">
        <v>6481034</v>
      </c>
      <c r="AE2787" s="2">
        <v>55250.01</v>
      </c>
      <c r="AF2787" s="2">
        <v>49633.34</v>
      </c>
      <c r="AG2787" s="2">
        <v>1990110</v>
      </c>
      <c r="AH2787" s="2">
        <v>1990110</v>
      </c>
      <c r="AI2787" s="2">
        <v>0</v>
      </c>
      <c r="AJ2787" s="2">
        <v>0</v>
      </c>
      <c r="AK2787" s="2">
        <v>62321.37</v>
      </c>
      <c r="AL2787" s="2">
        <v>2498852</v>
      </c>
      <c r="AM2787" s="2">
        <v>2498852</v>
      </c>
      <c r="AN2787" s="2">
        <v>221</v>
      </c>
      <c r="AO2787" s="2">
        <v>0</v>
      </c>
      <c r="AP2787" s="2">
        <v>49633.34</v>
      </c>
      <c r="AQ2787" s="2">
        <v>1990110</v>
      </c>
      <c r="AR2787" s="2">
        <v>0</v>
      </c>
      <c r="AS2787" s="2">
        <v>0</v>
      </c>
      <c r="AT2787" s="2">
        <v>11</v>
      </c>
      <c r="AU2787" s="2">
        <v>11</v>
      </c>
      <c r="AV2787" s="2">
        <v>11</v>
      </c>
      <c r="AW2787" s="2">
        <v>24.94</v>
      </c>
    </row>
    <row r="2788" spans="1:49" x14ac:dyDescent="0.2">
      <c r="A2788" t="s">
        <v>1355</v>
      </c>
      <c r="B2788" t="s">
        <v>49</v>
      </c>
      <c r="C2788" t="s">
        <v>50</v>
      </c>
      <c r="D2788" t="s">
        <v>49</v>
      </c>
      <c r="E2788" t="s">
        <v>51</v>
      </c>
      <c r="F2788" t="s">
        <v>449</v>
      </c>
      <c r="G2788" s="1">
        <v>44317</v>
      </c>
      <c r="H2788" s="1">
        <v>44347</v>
      </c>
      <c r="I2788" s="1">
        <v>44308</v>
      </c>
      <c r="J2788" s="1">
        <v>44330</v>
      </c>
      <c r="K2788" t="s">
        <v>151</v>
      </c>
      <c r="L2788" t="s">
        <v>54</v>
      </c>
      <c r="M2788" t="s">
        <v>700</v>
      </c>
      <c r="N2788" t="s">
        <v>700</v>
      </c>
      <c r="O2788" t="s">
        <v>116</v>
      </c>
      <c r="P2788" t="s">
        <v>117</v>
      </c>
      <c r="Q2788" t="s">
        <v>153</v>
      </c>
      <c r="S2788" t="s">
        <v>75</v>
      </c>
      <c r="U2788" t="s">
        <v>1356</v>
      </c>
      <c r="V2788" t="b">
        <f t="shared" si="43"/>
        <v>0</v>
      </c>
      <c r="W2788" t="s">
        <v>69</v>
      </c>
      <c r="X2788" t="s">
        <v>60</v>
      </c>
      <c r="Y2788" t="s">
        <v>61</v>
      </c>
      <c r="Z2788" t="s">
        <v>78</v>
      </c>
      <c r="AC2788">
        <v>6163662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16849.66</v>
      </c>
      <c r="AL2788" s="2">
        <v>534062</v>
      </c>
      <c r="AM2788" s="2">
        <v>534062</v>
      </c>
      <c r="AN2788" s="2">
        <v>6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7635</v>
      </c>
      <c r="AU2788" s="2">
        <v>7573</v>
      </c>
      <c r="AV2788" s="2">
        <v>7792</v>
      </c>
      <c r="AW2788" s="2">
        <v>31.55</v>
      </c>
    </row>
    <row r="2789" spans="1:49" x14ac:dyDescent="0.2">
      <c r="A2789" t="s">
        <v>5092</v>
      </c>
      <c r="B2789" t="s">
        <v>49</v>
      </c>
      <c r="C2789" t="s">
        <v>50</v>
      </c>
      <c r="D2789" t="s">
        <v>49</v>
      </c>
      <c r="E2789" t="s">
        <v>51</v>
      </c>
      <c r="F2789" t="s">
        <v>449</v>
      </c>
      <c r="G2789" s="1">
        <v>44317</v>
      </c>
      <c r="H2789" s="1">
        <v>44347</v>
      </c>
      <c r="I2789" s="1">
        <v>44308</v>
      </c>
      <c r="J2789" s="1">
        <v>44330</v>
      </c>
      <c r="K2789" t="s">
        <v>151</v>
      </c>
      <c r="L2789" t="s">
        <v>54</v>
      </c>
      <c r="M2789" t="s">
        <v>700</v>
      </c>
      <c r="N2789" t="s">
        <v>700</v>
      </c>
      <c r="O2789" t="s">
        <v>116</v>
      </c>
      <c r="P2789" t="s">
        <v>117</v>
      </c>
      <c r="Q2789" t="s">
        <v>153</v>
      </c>
      <c r="S2789" t="s">
        <v>75</v>
      </c>
      <c r="U2789" t="s">
        <v>5093</v>
      </c>
      <c r="V2789" t="b">
        <f t="shared" si="43"/>
        <v>0</v>
      </c>
      <c r="W2789" t="s">
        <v>69</v>
      </c>
      <c r="X2789" t="s">
        <v>60</v>
      </c>
      <c r="Y2789" t="s">
        <v>61</v>
      </c>
      <c r="Z2789" t="s">
        <v>78</v>
      </c>
      <c r="AC2789">
        <v>6163662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17141.75</v>
      </c>
      <c r="AL2789" s="2">
        <v>543320</v>
      </c>
      <c r="AM2789" s="2">
        <v>543320</v>
      </c>
      <c r="AN2789" s="2">
        <v>17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5285</v>
      </c>
      <c r="AU2789" s="2">
        <v>5234</v>
      </c>
      <c r="AV2789" s="2">
        <v>5421</v>
      </c>
      <c r="AW2789" s="2">
        <v>31.55</v>
      </c>
    </row>
    <row r="2790" spans="1:49" x14ac:dyDescent="0.2">
      <c r="A2790" t="s">
        <v>1360</v>
      </c>
      <c r="B2790" t="s">
        <v>49</v>
      </c>
      <c r="C2790" t="s">
        <v>50</v>
      </c>
      <c r="D2790" t="s">
        <v>49</v>
      </c>
      <c r="E2790" t="s">
        <v>51</v>
      </c>
      <c r="F2790" t="s">
        <v>449</v>
      </c>
      <c r="G2790" s="1">
        <v>44317</v>
      </c>
      <c r="H2790" s="1">
        <v>44347</v>
      </c>
      <c r="I2790" s="1">
        <v>44308</v>
      </c>
      <c r="J2790" s="1">
        <v>44325</v>
      </c>
      <c r="K2790" t="s">
        <v>151</v>
      </c>
      <c r="L2790" t="s">
        <v>54</v>
      </c>
      <c r="M2790" t="s">
        <v>368</v>
      </c>
      <c r="N2790" t="s">
        <v>368</v>
      </c>
      <c r="O2790" t="s">
        <v>116</v>
      </c>
      <c r="P2790" t="s">
        <v>369</v>
      </c>
      <c r="Q2790" t="s">
        <v>153</v>
      </c>
      <c r="S2790" t="s">
        <v>75</v>
      </c>
      <c r="U2790" t="s">
        <v>1361</v>
      </c>
      <c r="V2790" t="b">
        <f t="shared" si="43"/>
        <v>0</v>
      </c>
      <c r="W2790" t="s">
        <v>69</v>
      </c>
      <c r="X2790" t="s">
        <v>60</v>
      </c>
      <c r="Y2790" t="s">
        <v>61</v>
      </c>
      <c r="Z2790" t="s">
        <v>78</v>
      </c>
      <c r="AC2790">
        <v>6141910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81054.41</v>
      </c>
      <c r="AL2790" s="2">
        <v>3354901</v>
      </c>
      <c r="AM2790" s="2">
        <v>3354901</v>
      </c>
      <c r="AN2790" s="2">
        <v>2616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3346568</v>
      </c>
      <c r="AU2790" s="2">
        <v>3231111</v>
      </c>
      <c r="AV2790" s="2">
        <v>3354901</v>
      </c>
      <c r="AW2790" s="2">
        <v>24.16</v>
      </c>
    </row>
    <row r="2791" spans="1:49" x14ac:dyDescent="0.2">
      <c r="A2791" t="s">
        <v>5094</v>
      </c>
      <c r="B2791" t="s">
        <v>49</v>
      </c>
      <c r="C2791" t="s">
        <v>50</v>
      </c>
      <c r="D2791" t="s">
        <v>49</v>
      </c>
      <c r="E2791" t="s">
        <v>51</v>
      </c>
      <c r="F2791" t="s">
        <v>488</v>
      </c>
      <c r="G2791" s="1">
        <v>44348</v>
      </c>
      <c r="H2791" s="1">
        <v>44377</v>
      </c>
      <c r="I2791" s="1">
        <v>44356</v>
      </c>
      <c r="J2791" s="1">
        <v>44356</v>
      </c>
      <c r="K2791" t="s">
        <v>151</v>
      </c>
      <c r="L2791" t="s">
        <v>224</v>
      </c>
      <c r="M2791" t="s">
        <v>424</v>
      </c>
      <c r="N2791" t="s">
        <v>424</v>
      </c>
      <c r="O2791" t="s">
        <v>56</v>
      </c>
      <c r="P2791" t="s">
        <v>57</v>
      </c>
      <c r="Q2791" t="s">
        <v>56</v>
      </c>
      <c r="S2791" t="s">
        <v>134</v>
      </c>
      <c r="U2791" t="s">
        <v>5095</v>
      </c>
      <c r="V2791" t="b">
        <f t="shared" si="43"/>
        <v>1</v>
      </c>
      <c r="W2791" t="s">
        <v>77</v>
      </c>
      <c r="X2791" t="s">
        <v>60</v>
      </c>
      <c r="Y2791" t="s">
        <v>61</v>
      </c>
      <c r="Z2791" t="s">
        <v>78</v>
      </c>
      <c r="AC2791">
        <v>6229725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L2791" s="2">
        <v>200459</v>
      </c>
      <c r="AM2791" s="2">
        <v>200459</v>
      </c>
      <c r="AN2791" s="2">
        <v>158</v>
      </c>
      <c r="AO2791" s="2">
        <v>0</v>
      </c>
      <c r="AQ2791" s="2">
        <v>0</v>
      </c>
      <c r="AR2791" s="2">
        <v>0</v>
      </c>
      <c r="AS2791" s="2">
        <v>0</v>
      </c>
      <c r="AT2791" s="2">
        <v>192355</v>
      </c>
      <c r="AU2791" s="2">
        <v>80521</v>
      </c>
      <c r="AV2791" s="2">
        <v>193345</v>
      </c>
      <c r="AW2791" s="2">
        <v>30000</v>
      </c>
    </row>
    <row r="2792" spans="1:49" x14ac:dyDescent="0.2">
      <c r="A2792" t="s">
        <v>5096</v>
      </c>
      <c r="B2792" t="s">
        <v>49</v>
      </c>
      <c r="C2792" t="s">
        <v>50</v>
      </c>
      <c r="D2792" t="s">
        <v>49</v>
      </c>
      <c r="E2792" t="s">
        <v>51</v>
      </c>
      <c r="F2792" t="s">
        <v>488</v>
      </c>
      <c r="G2792" s="1">
        <v>44348</v>
      </c>
      <c r="H2792" s="1">
        <v>44377</v>
      </c>
      <c r="I2792" s="1">
        <v>44356</v>
      </c>
      <c r="J2792" s="1">
        <v>44356</v>
      </c>
      <c r="K2792" t="s">
        <v>151</v>
      </c>
      <c r="L2792" t="s">
        <v>224</v>
      </c>
      <c r="M2792" t="s">
        <v>424</v>
      </c>
      <c r="N2792" t="s">
        <v>424</v>
      </c>
      <c r="O2792" t="s">
        <v>56</v>
      </c>
      <c r="P2792" t="s">
        <v>57</v>
      </c>
      <c r="Q2792" t="s">
        <v>56</v>
      </c>
      <c r="S2792" t="s">
        <v>176</v>
      </c>
      <c r="U2792" t="s">
        <v>5097</v>
      </c>
      <c r="V2792" t="b">
        <f t="shared" si="43"/>
        <v>1</v>
      </c>
      <c r="W2792" t="s">
        <v>77</v>
      </c>
      <c r="X2792" t="s">
        <v>60</v>
      </c>
      <c r="Y2792" t="s">
        <v>61</v>
      </c>
      <c r="Z2792" t="s">
        <v>97</v>
      </c>
      <c r="AC2792">
        <v>6229725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L2792" s="2">
        <v>36245</v>
      </c>
      <c r="AM2792" s="2">
        <v>36245</v>
      </c>
      <c r="AN2792" s="2">
        <v>280</v>
      </c>
      <c r="AO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30000</v>
      </c>
    </row>
    <row r="2793" spans="1:49" x14ac:dyDescent="0.2">
      <c r="A2793" t="s">
        <v>5098</v>
      </c>
      <c r="B2793" t="s">
        <v>49</v>
      </c>
      <c r="C2793" t="s">
        <v>50</v>
      </c>
      <c r="D2793" t="s">
        <v>49</v>
      </c>
      <c r="E2793" t="s">
        <v>51</v>
      </c>
      <c r="F2793" t="s">
        <v>488</v>
      </c>
      <c r="G2793" s="1">
        <v>44348</v>
      </c>
      <c r="H2793" s="1">
        <v>44377</v>
      </c>
      <c r="I2793" s="1">
        <v>44361</v>
      </c>
      <c r="J2793" s="1">
        <v>44361</v>
      </c>
      <c r="K2793" t="s">
        <v>151</v>
      </c>
      <c r="L2793" t="s">
        <v>224</v>
      </c>
      <c r="M2793" t="s">
        <v>146</v>
      </c>
      <c r="N2793" t="s">
        <v>146</v>
      </c>
      <c r="O2793" t="s">
        <v>56</v>
      </c>
      <c r="P2793" t="s">
        <v>57</v>
      </c>
      <c r="Q2793" t="s">
        <v>56</v>
      </c>
      <c r="S2793" t="s">
        <v>376</v>
      </c>
      <c r="U2793" t="s">
        <v>5099</v>
      </c>
      <c r="V2793" t="b">
        <f t="shared" si="43"/>
        <v>0</v>
      </c>
      <c r="W2793" t="s">
        <v>77</v>
      </c>
      <c r="X2793" t="s">
        <v>60</v>
      </c>
      <c r="Y2793" t="s">
        <v>61</v>
      </c>
      <c r="Z2793" t="s">
        <v>78</v>
      </c>
      <c r="AC2793">
        <v>6207989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L2793" s="2">
        <v>15412</v>
      </c>
      <c r="AM2793" s="2">
        <v>15412</v>
      </c>
      <c r="AN2793" s="2">
        <v>12</v>
      </c>
      <c r="AO2793" s="2">
        <v>0</v>
      </c>
      <c r="AQ2793" s="2">
        <v>0</v>
      </c>
      <c r="AR2793" s="2">
        <v>0</v>
      </c>
      <c r="AS2793" s="2">
        <v>0</v>
      </c>
      <c r="AT2793" s="2">
        <v>15087</v>
      </c>
      <c r="AU2793" s="2">
        <v>10132</v>
      </c>
      <c r="AV2793" s="2">
        <v>15323</v>
      </c>
      <c r="AW2793" s="2">
        <v>80000</v>
      </c>
    </row>
    <row r="2794" spans="1:49" x14ac:dyDescent="0.2">
      <c r="A2794" t="s">
        <v>5100</v>
      </c>
      <c r="B2794" t="s">
        <v>49</v>
      </c>
      <c r="C2794" t="s">
        <v>50</v>
      </c>
      <c r="D2794" t="s">
        <v>49</v>
      </c>
      <c r="E2794" t="s">
        <v>51</v>
      </c>
      <c r="F2794" t="s">
        <v>503</v>
      </c>
      <c r="G2794" s="1">
        <v>44317</v>
      </c>
      <c r="H2794" s="1">
        <v>44347</v>
      </c>
      <c r="I2794" s="1">
        <v>44301</v>
      </c>
      <c r="J2794" s="1">
        <v>44325</v>
      </c>
      <c r="K2794" t="s">
        <v>151</v>
      </c>
      <c r="L2794" t="s">
        <v>54</v>
      </c>
      <c r="M2794" t="s">
        <v>382</v>
      </c>
      <c r="N2794" t="s">
        <v>382</v>
      </c>
      <c r="O2794" t="s">
        <v>116</v>
      </c>
      <c r="P2794" t="s">
        <v>117</v>
      </c>
      <c r="Q2794" t="s">
        <v>153</v>
      </c>
      <c r="S2794" t="s">
        <v>75</v>
      </c>
      <c r="U2794" t="s">
        <v>5101</v>
      </c>
      <c r="V2794" t="b">
        <f t="shared" si="43"/>
        <v>0</v>
      </c>
      <c r="W2794" t="s">
        <v>69</v>
      </c>
      <c r="X2794" t="s">
        <v>60</v>
      </c>
      <c r="Y2794" t="s">
        <v>61</v>
      </c>
      <c r="Z2794" t="s">
        <v>78</v>
      </c>
      <c r="AC2794">
        <v>6342791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33909.22</v>
      </c>
      <c r="AL2794" s="2">
        <v>1003454</v>
      </c>
      <c r="AM2794" s="2">
        <v>1003454</v>
      </c>
      <c r="AN2794" s="2">
        <v>660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583684</v>
      </c>
      <c r="AU2794" s="2">
        <v>582685</v>
      </c>
      <c r="AV2794" s="2">
        <v>583684</v>
      </c>
      <c r="AW2794" s="2">
        <v>33.792499999999997</v>
      </c>
    </row>
    <row r="2795" spans="1:49" x14ac:dyDescent="0.2">
      <c r="A2795" t="s">
        <v>5102</v>
      </c>
      <c r="B2795" t="s">
        <v>49</v>
      </c>
      <c r="C2795" t="s">
        <v>50</v>
      </c>
      <c r="D2795" t="s">
        <v>49</v>
      </c>
      <c r="E2795" t="s">
        <v>51</v>
      </c>
      <c r="F2795" t="s">
        <v>503</v>
      </c>
      <c r="G2795" s="1">
        <v>44287</v>
      </c>
      <c r="H2795" s="1">
        <v>44316</v>
      </c>
      <c r="I2795" s="1">
        <v>44301</v>
      </c>
      <c r="J2795" s="1">
        <v>44325</v>
      </c>
      <c r="K2795" t="s">
        <v>151</v>
      </c>
      <c r="L2795" t="s">
        <v>101</v>
      </c>
      <c r="M2795" t="s">
        <v>382</v>
      </c>
      <c r="N2795" t="s">
        <v>382</v>
      </c>
      <c r="O2795" t="s">
        <v>116</v>
      </c>
      <c r="P2795" t="s">
        <v>117</v>
      </c>
      <c r="Q2795" t="s">
        <v>153</v>
      </c>
      <c r="S2795" t="s">
        <v>75</v>
      </c>
      <c r="U2795" t="s">
        <v>5103</v>
      </c>
      <c r="V2795" t="b">
        <f t="shared" si="43"/>
        <v>0</v>
      </c>
      <c r="W2795" t="s">
        <v>69</v>
      </c>
      <c r="X2795" t="s">
        <v>60</v>
      </c>
      <c r="Y2795" t="s">
        <v>61</v>
      </c>
      <c r="Z2795" t="s">
        <v>97</v>
      </c>
      <c r="AC2795">
        <v>6342791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17046.05</v>
      </c>
      <c r="AL2795" s="2">
        <v>504433</v>
      </c>
      <c r="AM2795" s="2">
        <v>504433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33.792499999999997</v>
      </c>
    </row>
    <row r="2796" spans="1:49" x14ac:dyDescent="0.2">
      <c r="A2796" t="s">
        <v>5104</v>
      </c>
      <c r="B2796" t="s">
        <v>49</v>
      </c>
      <c r="C2796" t="s">
        <v>50</v>
      </c>
      <c r="D2796" t="s">
        <v>49</v>
      </c>
      <c r="E2796" t="s">
        <v>51</v>
      </c>
      <c r="F2796" t="s">
        <v>503</v>
      </c>
      <c r="G2796" s="1">
        <v>44287</v>
      </c>
      <c r="H2796" s="1">
        <v>44316</v>
      </c>
      <c r="I2796" s="1">
        <v>44301</v>
      </c>
      <c r="J2796" s="1">
        <v>44325</v>
      </c>
      <c r="K2796" t="s">
        <v>151</v>
      </c>
      <c r="L2796" t="s">
        <v>101</v>
      </c>
      <c r="M2796" t="s">
        <v>185</v>
      </c>
      <c r="N2796" t="s">
        <v>185</v>
      </c>
      <c r="O2796" t="s">
        <v>116</v>
      </c>
      <c r="P2796" t="s">
        <v>117</v>
      </c>
      <c r="Q2796" t="s">
        <v>153</v>
      </c>
      <c r="S2796" t="s">
        <v>75</v>
      </c>
      <c r="U2796" t="s">
        <v>5105</v>
      </c>
      <c r="V2796" t="b">
        <f t="shared" si="43"/>
        <v>0</v>
      </c>
      <c r="W2796" t="s">
        <v>69</v>
      </c>
      <c r="X2796" t="s">
        <v>60</v>
      </c>
      <c r="Y2796" t="s">
        <v>61</v>
      </c>
      <c r="Z2796" t="s">
        <v>78</v>
      </c>
      <c r="AC2796">
        <v>6234741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177190.19</v>
      </c>
      <c r="AL2796" s="2">
        <v>5423636</v>
      </c>
      <c r="AM2796" s="2">
        <v>5423636</v>
      </c>
      <c r="AN2796" s="2">
        <v>190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1888830</v>
      </c>
      <c r="AU2796" s="2">
        <v>1885106</v>
      </c>
      <c r="AV2796" s="2">
        <v>1888830</v>
      </c>
      <c r="AW2796" s="2">
        <v>32.67</v>
      </c>
    </row>
    <row r="2797" spans="1:49" x14ac:dyDescent="0.2">
      <c r="A2797" t="s">
        <v>5106</v>
      </c>
      <c r="B2797" t="s">
        <v>49</v>
      </c>
      <c r="C2797" t="s">
        <v>50</v>
      </c>
      <c r="D2797" t="s">
        <v>49</v>
      </c>
      <c r="E2797" t="s">
        <v>51</v>
      </c>
      <c r="F2797" t="s">
        <v>503</v>
      </c>
      <c r="G2797" s="1">
        <v>44287</v>
      </c>
      <c r="H2797" s="1">
        <v>44316</v>
      </c>
      <c r="I2797" s="1">
        <v>44301</v>
      </c>
      <c r="J2797" s="1">
        <v>44325</v>
      </c>
      <c r="K2797" t="s">
        <v>53</v>
      </c>
      <c r="L2797" t="s">
        <v>101</v>
      </c>
      <c r="M2797" t="s">
        <v>185</v>
      </c>
      <c r="N2797" t="s">
        <v>185</v>
      </c>
      <c r="O2797" t="s">
        <v>116</v>
      </c>
      <c r="P2797" t="s">
        <v>117</v>
      </c>
      <c r="U2797" t="s">
        <v>5107</v>
      </c>
      <c r="V2797" t="b">
        <f t="shared" si="43"/>
        <v>0</v>
      </c>
      <c r="W2797" t="s">
        <v>69</v>
      </c>
      <c r="X2797" t="s">
        <v>60</v>
      </c>
      <c r="Y2797" t="s">
        <v>61</v>
      </c>
      <c r="AA2797" t="s">
        <v>5108</v>
      </c>
      <c r="AC2797">
        <v>6234741</v>
      </c>
      <c r="AE2797" s="2">
        <v>272000</v>
      </c>
      <c r="AF2797" s="2">
        <v>272000</v>
      </c>
      <c r="AG2797" s="2">
        <v>8325681</v>
      </c>
      <c r="AH2797" s="2">
        <v>8325681</v>
      </c>
      <c r="AI2797" s="2">
        <v>0</v>
      </c>
      <c r="AJ2797" s="2">
        <v>0</v>
      </c>
      <c r="AK2797" s="2">
        <v>354115.85</v>
      </c>
      <c r="AL2797" s="2">
        <v>10839175</v>
      </c>
      <c r="AM2797" s="2">
        <v>10839175</v>
      </c>
      <c r="AN2797" s="2">
        <v>289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3771982</v>
      </c>
      <c r="AU2797" s="2">
        <v>3766335</v>
      </c>
      <c r="AV2797" s="2">
        <v>3771982</v>
      </c>
      <c r="AW2797" s="2">
        <v>32.67</v>
      </c>
    </row>
    <row r="2798" spans="1:49" x14ac:dyDescent="0.2">
      <c r="A2798" t="s">
        <v>5109</v>
      </c>
      <c r="B2798" t="s">
        <v>49</v>
      </c>
      <c r="C2798" t="s">
        <v>50</v>
      </c>
      <c r="D2798" t="s">
        <v>49</v>
      </c>
      <c r="E2798" t="s">
        <v>51</v>
      </c>
      <c r="F2798" t="s">
        <v>503</v>
      </c>
      <c r="G2798" s="1">
        <v>44287</v>
      </c>
      <c r="H2798" s="1">
        <v>44316</v>
      </c>
      <c r="I2798" s="1">
        <v>44301</v>
      </c>
      <c r="J2798" s="1">
        <v>44325</v>
      </c>
      <c r="K2798" t="s">
        <v>151</v>
      </c>
      <c r="L2798" t="s">
        <v>101</v>
      </c>
      <c r="M2798" t="s">
        <v>185</v>
      </c>
      <c r="N2798" t="s">
        <v>185</v>
      </c>
      <c r="O2798" t="s">
        <v>116</v>
      </c>
      <c r="P2798" t="s">
        <v>117</v>
      </c>
      <c r="Q2798" t="s">
        <v>153</v>
      </c>
      <c r="S2798" t="s">
        <v>75</v>
      </c>
      <c r="U2798" t="s">
        <v>5110</v>
      </c>
      <c r="V2798" t="b">
        <f t="shared" si="43"/>
        <v>0</v>
      </c>
      <c r="W2798" t="s">
        <v>69</v>
      </c>
      <c r="X2798" t="s">
        <v>60</v>
      </c>
      <c r="Y2798" t="s">
        <v>61</v>
      </c>
      <c r="Z2798" t="s">
        <v>78</v>
      </c>
      <c r="AC2798">
        <v>6234741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176925.66</v>
      </c>
      <c r="AL2798" s="2">
        <v>5415539</v>
      </c>
      <c r="AM2798" s="2">
        <v>5415539</v>
      </c>
      <c r="AN2798" s="2">
        <v>99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1883152</v>
      </c>
      <c r="AU2798" s="2">
        <v>1881229</v>
      </c>
      <c r="AV2798" s="2">
        <v>1883152</v>
      </c>
      <c r="AW2798" s="2">
        <v>32.67</v>
      </c>
    </row>
    <row r="2799" spans="1:49" x14ac:dyDescent="0.2">
      <c r="A2799" t="s">
        <v>1353</v>
      </c>
      <c r="B2799" t="s">
        <v>49</v>
      </c>
      <c r="C2799" t="s">
        <v>50</v>
      </c>
      <c r="D2799" t="s">
        <v>49</v>
      </c>
      <c r="E2799" t="s">
        <v>51</v>
      </c>
      <c r="F2799" t="s">
        <v>449</v>
      </c>
      <c r="G2799" s="1">
        <v>44317</v>
      </c>
      <c r="H2799" s="1">
        <v>44347</v>
      </c>
      <c r="I2799" s="1">
        <v>44308</v>
      </c>
      <c r="J2799" s="1">
        <v>44325</v>
      </c>
      <c r="K2799" t="s">
        <v>151</v>
      </c>
      <c r="L2799" t="s">
        <v>54</v>
      </c>
      <c r="M2799" t="s">
        <v>513</v>
      </c>
      <c r="N2799" t="s">
        <v>513</v>
      </c>
      <c r="O2799" t="s">
        <v>116</v>
      </c>
      <c r="P2799" t="s">
        <v>117</v>
      </c>
      <c r="Q2799" t="s">
        <v>153</v>
      </c>
      <c r="S2799" t="s">
        <v>75</v>
      </c>
      <c r="U2799" t="s">
        <v>1354</v>
      </c>
      <c r="V2799" t="b">
        <f t="shared" si="43"/>
        <v>0</v>
      </c>
      <c r="W2799" t="s">
        <v>69</v>
      </c>
      <c r="X2799" t="s">
        <v>60</v>
      </c>
      <c r="Y2799" t="s">
        <v>61</v>
      </c>
      <c r="Z2799" t="s">
        <v>97</v>
      </c>
      <c r="AC2799">
        <v>6271042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12703.29</v>
      </c>
      <c r="AL2799" s="2">
        <v>423443</v>
      </c>
      <c r="AM2799" s="2">
        <v>423443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30</v>
      </c>
    </row>
    <row r="2800" spans="1:49" x14ac:dyDescent="0.2">
      <c r="A2800" t="s">
        <v>5060</v>
      </c>
      <c r="B2800" t="s">
        <v>49</v>
      </c>
      <c r="C2800" t="s">
        <v>50</v>
      </c>
      <c r="D2800" t="s">
        <v>49</v>
      </c>
      <c r="E2800" t="s">
        <v>51</v>
      </c>
      <c r="F2800" t="s">
        <v>449</v>
      </c>
      <c r="G2800" s="1">
        <v>44317</v>
      </c>
      <c r="H2800" s="1">
        <v>44347</v>
      </c>
      <c r="I2800" s="1">
        <v>44308</v>
      </c>
      <c r="J2800" s="1">
        <v>44325</v>
      </c>
      <c r="K2800" t="s">
        <v>151</v>
      </c>
      <c r="L2800" t="s">
        <v>54</v>
      </c>
      <c r="M2800" t="s">
        <v>513</v>
      </c>
      <c r="N2800" t="s">
        <v>513</v>
      </c>
      <c r="O2800" t="s">
        <v>116</v>
      </c>
      <c r="P2800" t="s">
        <v>117</v>
      </c>
      <c r="Q2800" t="s">
        <v>153</v>
      </c>
      <c r="S2800" t="s">
        <v>75</v>
      </c>
      <c r="U2800" t="s">
        <v>5061</v>
      </c>
      <c r="V2800" t="b">
        <f t="shared" si="43"/>
        <v>0</v>
      </c>
      <c r="W2800" t="s">
        <v>69</v>
      </c>
      <c r="X2800" t="s">
        <v>60</v>
      </c>
      <c r="Y2800" t="s">
        <v>61</v>
      </c>
      <c r="Z2800" t="s">
        <v>78</v>
      </c>
      <c r="AC2800">
        <v>6271042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8630.61</v>
      </c>
      <c r="AL2800" s="2">
        <v>287687</v>
      </c>
      <c r="AM2800" s="2">
        <v>287687</v>
      </c>
      <c r="AN2800" s="2">
        <v>2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45989</v>
      </c>
      <c r="AU2800" s="2">
        <v>44171</v>
      </c>
      <c r="AV2800" s="2">
        <v>69533</v>
      </c>
      <c r="AW2800" s="2">
        <v>30</v>
      </c>
    </row>
    <row r="2801" spans="1:49" x14ac:dyDescent="0.2">
      <c r="A2801" t="s">
        <v>5111</v>
      </c>
      <c r="B2801" t="s">
        <v>49</v>
      </c>
      <c r="C2801" t="s">
        <v>50</v>
      </c>
      <c r="D2801" t="s">
        <v>49</v>
      </c>
      <c r="E2801" t="s">
        <v>51</v>
      </c>
      <c r="F2801" t="s">
        <v>449</v>
      </c>
      <c r="G2801" s="1">
        <v>44287</v>
      </c>
      <c r="H2801" s="1">
        <v>44316</v>
      </c>
      <c r="I2801" s="1">
        <v>44308</v>
      </c>
      <c r="J2801" s="1">
        <v>44325</v>
      </c>
      <c r="K2801" t="s">
        <v>151</v>
      </c>
      <c r="L2801" t="s">
        <v>101</v>
      </c>
      <c r="M2801" t="s">
        <v>513</v>
      </c>
      <c r="N2801" t="s">
        <v>513</v>
      </c>
      <c r="O2801" t="s">
        <v>116</v>
      </c>
      <c r="P2801" t="s">
        <v>117</v>
      </c>
      <c r="Q2801" t="s">
        <v>153</v>
      </c>
      <c r="S2801" t="s">
        <v>75</v>
      </c>
      <c r="U2801" t="s">
        <v>5112</v>
      </c>
      <c r="V2801" t="b">
        <f t="shared" si="43"/>
        <v>0</v>
      </c>
      <c r="W2801" t="s">
        <v>69</v>
      </c>
      <c r="X2801" t="s">
        <v>60</v>
      </c>
      <c r="Y2801" t="s">
        <v>61</v>
      </c>
      <c r="Z2801" t="s">
        <v>97</v>
      </c>
      <c r="AC2801">
        <v>6271042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9425.2199999999993</v>
      </c>
      <c r="AL2801" s="2">
        <v>314174</v>
      </c>
      <c r="AM2801" s="2">
        <v>314174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30</v>
      </c>
    </row>
    <row r="2802" spans="1:49" x14ac:dyDescent="0.2">
      <c r="A2802" t="s">
        <v>5023</v>
      </c>
      <c r="B2802" t="s">
        <v>49</v>
      </c>
      <c r="C2802" t="s">
        <v>50</v>
      </c>
      <c r="D2802" t="s">
        <v>49</v>
      </c>
      <c r="E2802" t="s">
        <v>51</v>
      </c>
      <c r="F2802" t="s">
        <v>449</v>
      </c>
      <c r="G2802" s="1">
        <v>44287</v>
      </c>
      <c r="H2802" s="1">
        <v>44316</v>
      </c>
      <c r="I2802" s="1">
        <v>44308</v>
      </c>
      <c r="J2802" s="1">
        <v>44325</v>
      </c>
      <c r="K2802" t="s">
        <v>53</v>
      </c>
      <c r="L2802" t="s">
        <v>101</v>
      </c>
      <c r="M2802" t="s">
        <v>513</v>
      </c>
      <c r="N2802" t="s">
        <v>513</v>
      </c>
      <c r="O2802" t="s">
        <v>116</v>
      </c>
      <c r="P2802" t="s">
        <v>117</v>
      </c>
      <c r="U2802" t="s">
        <v>5024</v>
      </c>
      <c r="V2802" t="b">
        <f t="shared" si="43"/>
        <v>0</v>
      </c>
      <c r="W2802" t="s">
        <v>69</v>
      </c>
      <c r="X2802" t="s">
        <v>60</v>
      </c>
      <c r="Y2802" t="s">
        <v>61</v>
      </c>
      <c r="AA2802" t="s">
        <v>5025</v>
      </c>
      <c r="AC2802">
        <v>6271042</v>
      </c>
      <c r="AE2802" s="2">
        <v>37500</v>
      </c>
      <c r="AF2802" s="2">
        <v>31844.400000000001</v>
      </c>
      <c r="AG2802" s="2">
        <v>1061480</v>
      </c>
      <c r="AH2802" s="2">
        <v>1061480</v>
      </c>
      <c r="AI2802" s="2">
        <v>0</v>
      </c>
      <c r="AJ2802" s="2">
        <v>0</v>
      </c>
      <c r="AK2802" s="2">
        <v>31844.400000000001</v>
      </c>
      <c r="AL2802" s="2">
        <v>1061480</v>
      </c>
      <c r="AM2802" s="2">
        <v>1061480</v>
      </c>
      <c r="AN2802" s="2">
        <v>16</v>
      </c>
      <c r="AO2802" s="2">
        <v>0</v>
      </c>
      <c r="AP2802" s="2">
        <v>31844.400000000001</v>
      </c>
      <c r="AQ2802" s="2">
        <v>1061480</v>
      </c>
      <c r="AR2802" s="2">
        <v>0</v>
      </c>
      <c r="AS2802" s="2">
        <v>0</v>
      </c>
      <c r="AT2802" s="2">
        <v>60963</v>
      </c>
      <c r="AU2802" s="2">
        <v>57904</v>
      </c>
      <c r="AV2802" s="2">
        <v>97838</v>
      </c>
      <c r="AW2802" s="2">
        <v>30</v>
      </c>
    </row>
    <row r="2803" spans="1:49" x14ac:dyDescent="0.2">
      <c r="A2803" t="s">
        <v>5026</v>
      </c>
      <c r="B2803" t="s">
        <v>49</v>
      </c>
      <c r="C2803" t="s">
        <v>50</v>
      </c>
      <c r="D2803" t="s">
        <v>49</v>
      </c>
      <c r="E2803" t="s">
        <v>51</v>
      </c>
      <c r="F2803" t="s">
        <v>449</v>
      </c>
      <c r="G2803" s="1">
        <v>44287</v>
      </c>
      <c r="H2803" s="1">
        <v>44316</v>
      </c>
      <c r="I2803" s="1">
        <v>44308</v>
      </c>
      <c r="J2803" s="1">
        <v>44325</v>
      </c>
      <c r="K2803" t="s">
        <v>151</v>
      </c>
      <c r="L2803" t="s">
        <v>101</v>
      </c>
      <c r="M2803" t="s">
        <v>152</v>
      </c>
      <c r="N2803" t="s">
        <v>152</v>
      </c>
      <c r="O2803" t="s">
        <v>116</v>
      </c>
      <c r="P2803" t="s">
        <v>117</v>
      </c>
      <c r="Q2803" t="s">
        <v>153</v>
      </c>
      <c r="S2803" t="s">
        <v>75</v>
      </c>
      <c r="U2803" t="s">
        <v>5027</v>
      </c>
      <c r="V2803" t="b">
        <f t="shared" si="43"/>
        <v>0</v>
      </c>
      <c r="W2803" t="s">
        <v>69</v>
      </c>
      <c r="X2803" t="s">
        <v>60</v>
      </c>
      <c r="Y2803" t="s">
        <v>61</v>
      </c>
      <c r="Z2803" t="s">
        <v>78</v>
      </c>
      <c r="AC2803">
        <v>6212348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72533.53</v>
      </c>
      <c r="AL2803" s="2">
        <v>2169065</v>
      </c>
      <c r="AM2803" s="2">
        <v>2169065</v>
      </c>
      <c r="AN2803" s="2">
        <v>102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680772</v>
      </c>
      <c r="AU2803" s="2">
        <v>678736</v>
      </c>
      <c r="AV2803" s="2">
        <v>680772</v>
      </c>
      <c r="AW2803" s="2">
        <v>33.44</v>
      </c>
    </row>
    <row r="2804" spans="1:49" x14ac:dyDescent="0.2">
      <c r="A2804" t="s">
        <v>5113</v>
      </c>
      <c r="B2804" t="s">
        <v>49</v>
      </c>
      <c r="C2804" t="s">
        <v>50</v>
      </c>
      <c r="D2804" t="s">
        <v>49</v>
      </c>
      <c r="E2804" t="s">
        <v>51</v>
      </c>
      <c r="F2804" t="s">
        <v>526</v>
      </c>
      <c r="G2804" s="1">
        <v>44256</v>
      </c>
      <c r="H2804" s="1">
        <v>44286</v>
      </c>
      <c r="I2804" s="1">
        <v>44280</v>
      </c>
      <c r="J2804" s="1">
        <v>44297</v>
      </c>
      <c r="K2804" t="s">
        <v>151</v>
      </c>
      <c r="L2804" t="s">
        <v>345</v>
      </c>
      <c r="M2804" t="s">
        <v>185</v>
      </c>
      <c r="N2804" t="s">
        <v>185</v>
      </c>
      <c r="O2804" t="s">
        <v>116</v>
      </c>
      <c r="P2804" t="s">
        <v>117</v>
      </c>
      <c r="Q2804" t="s">
        <v>153</v>
      </c>
      <c r="S2804" t="s">
        <v>75</v>
      </c>
      <c r="U2804" t="s">
        <v>5114</v>
      </c>
      <c r="V2804" t="b">
        <f t="shared" si="43"/>
        <v>0</v>
      </c>
      <c r="W2804" t="s">
        <v>69</v>
      </c>
      <c r="X2804" t="s">
        <v>60</v>
      </c>
      <c r="Y2804" t="s">
        <v>61</v>
      </c>
      <c r="Z2804" t="s">
        <v>78</v>
      </c>
      <c r="AC2804">
        <v>6234741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54404.11</v>
      </c>
      <c r="AL2804" s="2">
        <v>1665262</v>
      </c>
      <c r="AM2804" s="2">
        <v>1665262</v>
      </c>
      <c r="AN2804" s="2">
        <v>100</v>
      </c>
      <c r="AO2804" s="2">
        <v>0</v>
      </c>
      <c r="AP2804" s="2">
        <v>20632.77</v>
      </c>
      <c r="AQ2804" s="2">
        <v>631551</v>
      </c>
      <c r="AR2804" s="2">
        <v>0</v>
      </c>
      <c r="AS2804" s="2">
        <v>0</v>
      </c>
      <c r="AT2804" s="2">
        <v>635786</v>
      </c>
      <c r="AU2804" s="2">
        <v>634902</v>
      </c>
      <c r="AV2804" s="2">
        <v>635786</v>
      </c>
      <c r="AW2804" s="2">
        <v>32.67</v>
      </c>
    </row>
    <row r="2805" spans="1:49" x14ac:dyDescent="0.2">
      <c r="A2805" t="s">
        <v>5115</v>
      </c>
      <c r="B2805" t="s">
        <v>49</v>
      </c>
      <c r="C2805" t="s">
        <v>50</v>
      </c>
      <c r="D2805" t="s">
        <v>49</v>
      </c>
      <c r="E2805" t="s">
        <v>51</v>
      </c>
      <c r="F2805" t="s">
        <v>526</v>
      </c>
      <c r="G2805" s="1">
        <v>44287</v>
      </c>
      <c r="H2805" s="1">
        <v>44316</v>
      </c>
      <c r="I2805" s="1">
        <v>44280</v>
      </c>
      <c r="J2805" s="1">
        <v>44297</v>
      </c>
      <c r="K2805" t="s">
        <v>151</v>
      </c>
      <c r="L2805" t="s">
        <v>101</v>
      </c>
      <c r="M2805" t="s">
        <v>513</v>
      </c>
      <c r="N2805" t="s">
        <v>513</v>
      </c>
      <c r="O2805" t="s">
        <v>116</v>
      </c>
      <c r="P2805" t="s">
        <v>117</v>
      </c>
      <c r="Q2805" t="s">
        <v>153</v>
      </c>
      <c r="S2805" t="s">
        <v>75</v>
      </c>
      <c r="U2805" t="s">
        <v>5116</v>
      </c>
      <c r="V2805" t="b">
        <f t="shared" si="43"/>
        <v>0</v>
      </c>
      <c r="W2805" t="s">
        <v>59</v>
      </c>
      <c r="X2805" t="s">
        <v>60</v>
      </c>
      <c r="Y2805" t="s">
        <v>61</v>
      </c>
      <c r="Z2805" t="s">
        <v>78</v>
      </c>
      <c r="AC2805">
        <v>6271042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92798</v>
      </c>
      <c r="AM2805" s="2">
        <v>92798</v>
      </c>
      <c r="AN2805" s="2">
        <v>7</v>
      </c>
      <c r="AO2805" s="2">
        <v>0</v>
      </c>
      <c r="AP2805" s="2">
        <v>0</v>
      </c>
      <c r="AQ2805" s="2">
        <v>711128</v>
      </c>
      <c r="AR2805" s="2">
        <v>0</v>
      </c>
      <c r="AS2805" s="2">
        <v>0</v>
      </c>
      <c r="AT2805" s="2">
        <v>47337</v>
      </c>
      <c r="AU2805" s="2">
        <v>42903</v>
      </c>
      <c r="AV2805" s="2">
        <v>53348</v>
      </c>
      <c r="AW2805" s="2">
        <v>0</v>
      </c>
    </row>
    <row r="2806" spans="1:49" x14ac:dyDescent="0.2">
      <c r="A2806" t="s">
        <v>5117</v>
      </c>
      <c r="B2806" t="s">
        <v>49</v>
      </c>
      <c r="C2806" t="s">
        <v>50</v>
      </c>
      <c r="D2806" t="s">
        <v>49</v>
      </c>
      <c r="E2806" t="s">
        <v>51</v>
      </c>
      <c r="F2806" t="s">
        <v>526</v>
      </c>
      <c r="G2806" s="1">
        <v>44287</v>
      </c>
      <c r="H2806" s="1">
        <v>44316</v>
      </c>
      <c r="I2806" s="1">
        <v>44280</v>
      </c>
      <c r="J2806" s="1">
        <v>44297</v>
      </c>
      <c r="K2806" t="s">
        <v>151</v>
      </c>
      <c r="L2806" t="s">
        <v>101</v>
      </c>
      <c r="M2806" t="s">
        <v>513</v>
      </c>
      <c r="N2806" t="s">
        <v>513</v>
      </c>
      <c r="O2806" t="s">
        <v>116</v>
      </c>
      <c r="P2806" t="s">
        <v>117</v>
      </c>
      <c r="Q2806" t="s">
        <v>153</v>
      </c>
      <c r="S2806" t="s">
        <v>75</v>
      </c>
      <c r="U2806" t="s">
        <v>5118</v>
      </c>
      <c r="V2806" t="b">
        <f t="shared" si="43"/>
        <v>0</v>
      </c>
      <c r="W2806" t="s">
        <v>59</v>
      </c>
      <c r="X2806" t="s">
        <v>60</v>
      </c>
      <c r="Y2806" t="s">
        <v>61</v>
      </c>
      <c r="Z2806" t="s">
        <v>78</v>
      </c>
      <c r="AC2806">
        <v>6271042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92958</v>
      </c>
      <c r="AM2806" s="2">
        <v>92958</v>
      </c>
      <c r="AN2806" s="2">
        <v>14</v>
      </c>
      <c r="AO2806" s="2">
        <v>0</v>
      </c>
      <c r="AP2806" s="2">
        <v>0</v>
      </c>
      <c r="AQ2806" s="2">
        <v>70243</v>
      </c>
      <c r="AR2806" s="2">
        <v>0</v>
      </c>
      <c r="AS2806" s="2">
        <v>0</v>
      </c>
      <c r="AT2806" s="2">
        <v>47557</v>
      </c>
      <c r="AU2806" s="2">
        <v>43065</v>
      </c>
      <c r="AV2806" s="2">
        <v>53399</v>
      </c>
      <c r="AW2806" s="2">
        <v>0</v>
      </c>
    </row>
    <row r="2807" spans="1:49" x14ac:dyDescent="0.2">
      <c r="A2807" t="s">
        <v>5119</v>
      </c>
      <c r="B2807" t="s">
        <v>49</v>
      </c>
      <c r="C2807" t="s">
        <v>50</v>
      </c>
      <c r="D2807" t="s">
        <v>49</v>
      </c>
      <c r="E2807" t="s">
        <v>51</v>
      </c>
      <c r="F2807" t="s">
        <v>2791</v>
      </c>
      <c r="G2807" s="1">
        <v>44228</v>
      </c>
      <c r="H2807" s="1">
        <v>44255</v>
      </c>
      <c r="I2807" s="1">
        <v>44252</v>
      </c>
      <c r="J2807" s="1">
        <v>44269</v>
      </c>
      <c r="K2807" t="s">
        <v>151</v>
      </c>
      <c r="L2807" t="s">
        <v>73</v>
      </c>
      <c r="M2807" t="s">
        <v>3820</v>
      </c>
      <c r="N2807" t="s">
        <v>3820</v>
      </c>
      <c r="O2807" t="s">
        <v>56</v>
      </c>
      <c r="P2807" t="s">
        <v>57</v>
      </c>
      <c r="Q2807" t="s">
        <v>56</v>
      </c>
      <c r="S2807" t="s">
        <v>134</v>
      </c>
      <c r="U2807" t="s">
        <v>5120</v>
      </c>
      <c r="V2807" t="b">
        <f t="shared" si="43"/>
        <v>0</v>
      </c>
      <c r="W2807" t="s">
        <v>59</v>
      </c>
      <c r="X2807" t="s">
        <v>60</v>
      </c>
      <c r="Y2807" t="s">
        <v>61</v>
      </c>
      <c r="Z2807" t="s">
        <v>78</v>
      </c>
      <c r="AC2807">
        <v>6677728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652</v>
      </c>
      <c r="AM2807" s="2">
        <v>652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436</v>
      </c>
      <c r="AU2807" s="2">
        <v>192</v>
      </c>
      <c r="AV2807" s="2">
        <v>437</v>
      </c>
      <c r="AW2807" s="2">
        <v>0</v>
      </c>
    </row>
    <row r="2808" spans="1:49" x14ac:dyDescent="0.2">
      <c r="A2808" t="s">
        <v>5121</v>
      </c>
      <c r="B2808" t="s">
        <v>49</v>
      </c>
      <c r="C2808" t="s">
        <v>50</v>
      </c>
      <c r="D2808" t="s">
        <v>49</v>
      </c>
      <c r="E2808" t="s">
        <v>51</v>
      </c>
      <c r="F2808" t="s">
        <v>2791</v>
      </c>
      <c r="G2808" s="1">
        <v>44228</v>
      </c>
      <c r="H2808" s="1">
        <v>44255</v>
      </c>
      <c r="I2808" s="1">
        <v>44252</v>
      </c>
      <c r="J2808" s="1">
        <v>44269</v>
      </c>
      <c r="K2808" t="s">
        <v>151</v>
      </c>
      <c r="L2808" t="s">
        <v>73</v>
      </c>
      <c r="M2808" t="s">
        <v>3820</v>
      </c>
      <c r="N2808" t="s">
        <v>3820</v>
      </c>
      <c r="O2808" t="s">
        <v>56</v>
      </c>
      <c r="P2808" t="s">
        <v>57</v>
      </c>
      <c r="Q2808" t="s">
        <v>56</v>
      </c>
      <c r="S2808" t="s">
        <v>1038</v>
      </c>
      <c r="U2808" t="s">
        <v>5122</v>
      </c>
      <c r="V2808" t="b">
        <f t="shared" si="43"/>
        <v>0</v>
      </c>
      <c r="W2808" t="s">
        <v>59</v>
      </c>
      <c r="X2808" t="s">
        <v>60</v>
      </c>
      <c r="Y2808" t="s">
        <v>61</v>
      </c>
      <c r="Z2808" t="s">
        <v>78</v>
      </c>
      <c r="AC2808">
        <v>6677728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2741</v>
      </c>
      <c r="AM2808" s="2">
        <v>2741</v>
      </c>
      <c r="AN2808" s="2">
        <v>1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1502</v>
      </c>
      <c r="AU2808" s="2">
        <v>1195</v>
      </c>
      <c r="AV2808" s="2">
        <v>1520</v>
      </c>
      <c r="AW2808" s="2">
        <v>0</v>
      </c>
    </row>
    <row r="2809" spans="1:49" x14ac:dyDescent="0.2">
      <c r="A2809" t="s">
        <v>5123</v>
      </c>
      <c r="B2809" t="s">
        <v>49</v>
      </c>
      <c r="C2809" t="s">
        <v>50</v>
      </c>
      <c r="D2809" t="s">
        <v>49</v>
      </c>
      <c r="E2809" t="s">
        <v>51</v>
      </c>
      <c r="F2809" t="s">
        <v>324</v>
      </c>
      <c r="G2809" s="1">
        <v>44228</v>
      </c>
      <c r="H2809" s="1">
        <v>44255</v>
      </c>
      <c r="I2809" s="1">
        <v>44245</v>
      </c>
      <c r="J2809" s="1">
        <v>44245</v>
      </c>
      <c r="K2809" t="s">
        <v>151</v>
      </c>
      <c r="L2809" t="s">
        <v>73</v>
      </c>
      <c r="M2809" t="s">
        <v>325</v>
      </c>
      <c r="N2809" t="s">
        <v>325</v>
      </c>
      <c r="O2809" t="s">
        <v>56</v>
      </c>
      <c r="P2809" t="s">
        <v>57</v>
      </c>
      <c r="Q2809" t="s">
        <v>56</v>
      </c>
      <c r="S2809" t="s">
        <v>326</v>
      </c>
      <c r="U2809" t="s">
        <v>5124</v>
      </c>
      <c r="V2809" t="b">
        <f t="shared" si="43"/>
        <v>1</v>
      </c>
      <c r="W2809" t="s">
        <v>59</v>
      </c>
      <c r="X2809" t="s">
        <v>60</v>
      </c>
      <c r="Y2809" t="s">
        <v>61</v>
      </c>
      <c r="Z2809" t="s">
        <v>97</v>
      </c>
      <c r="AC2809">
        <v>6315556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35806</v>
      </c>
      <c r="AM2809" s="2">
        <v>35806</v>
      </c>
      <c r="AN2809" s="2">
        <v>95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</row>
    <row r="2810" spans="1:49" x14ac:dyDescent="0.2">
      <c r="A2810" t="s">
        <v>5125</v>
      </c>
      <c r="B2810" t="s">
        <v>49</v>
      </c>
      <c r="C2810" t="s">
        <v>50</v>
      </c>
      <c r="D2810" t="s">
        <v>49</v>
      </c>
      <c r="E2810" t="s">
        <v>51</v>
      </c>
      <c r="F2810" t="s">
        <v>324</v>
      </c>
      <c r="G2810" s="1">
        <v>44228</v>
      </c>
      <c r="H2810" s="1">
        <v>44255</v>
      </c>
      <c r="I2810" s="1">
        <v>44245</v>
      </c>
      <c r="J2810" s="1">
        <v>44245</v>
      </c>
      <c r="K2810" t="s">
        <v>151</v>
      </c>
      <c r="L2810" t="s">
        <v>73</v>
      </c>
      <c r="M2810" t="s">
        <v>325</v>
      </c>
      <c r="N2810" t="s">
        <v>325</v>
      </c>
      <c r="O2810" t="s">
        <v>56</v>
      </c>
      <c r="P2810" t="s">
        <v>57</v>
      </c>
      <c r="Q2810" t="s">
        <v>56</v>
      </c>
      <c r="S2810" t="s">
        <v>326</v>
      </c>
      <c r="U2810" t="s">
        <v>5126</v>
      </c>
      <c r="V2810" t="b">
        <f t="shared" si="43"/>
        <v>1</v>
      </c>
      <c r="W2810" t="s">
        <v>59</v>
      </c>
      <c r="X2810" t="s">
        <v>60</v>
      </c>
      <c r="Y2810" t="s">
        <v>61</v>
      </c>
      <c r="Z2810" t="s">
        <v>97</v>
      </c>
      <c r="AC2810">
        <v>6315556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4265</v>
      </c>
      <c r="AM2810" s="2">
        <v>4265</v>
      </c>
      <c r="AN2810" s="2">
        <v>13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</row>
    <row r="2811" spans="1:49" x14ac:dyDescent="0.2">
      <c r="A2811" t="s">
        <v>5127</v>
      </c>
      <c r="B2811" t="s">
        <v>49</v>
      </c>
      <c r="C2811" t="s">
        <v>50</v>
      </c>
      <c r="D2811" t="s">
        <v>49</v>
      </c>
      <c r="E2811" t="s">
        <v>51</v>
      </c>
      <c r="F2811" t="s">
        <v>324</v>
      </c>
      <c r="G2811" s="1">
        <v>44228</v>
      </c>
      <c r="H2811" s="1">
        <v>44255</v>
      </c>
      <c r="I2811" s="1">
        <v>44245</v>
      </c>
      <c r="J2811" s="1">
        <v>44245</v>
      </c>
      <c r="K2811" t="s">
        <v>151</v>
      </c>
      <c r="L2811" t="s">
        <v>73</v>
      </c>
      <c r="M2811" t="s">
        <v>325</v>
      </c>
      <c r="N2811" t="s">
        <v>325</v>
      </c>
      <c r="O2811" t="s">
        <v>56</v>
      </c>
      <c r="P2811" t="s">
        <v>57</v>
      </c>
      <c r="Q2811" t="s">
        <v>56</v>
      </c>
      <c r="S2811" t="s">
        <v>176</v>
      </c>
      <c r="U2811" t="s">
        <v>5128</v>
      </c>
      <c r="V2811" t="b">
        <f t="shared" si="43"/>
        <v>1</v>
      </c>
      <c r="W2811" t="s">
        <v>59</v>
      </c>
      <c r="X2811" t="s">
        <v>60</v>
      </c>
      <c r="Y2811" t="s">
        <v>61</v>
      </c>
      <c r="Z2811" t="s">
        <v>97</v>
      </c>
      <c r="AC2811">
        <v>6315556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136590</v>
      </c>
      <c r="AM2811" s="2">
        <v>136590</v>
      </c>
      <c r="AN2811" s="2">
        <v>232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</row>
    <row r="2812" spans="1:49" x14ac:dyDescent="0.2">
      <c r="A2812" t="s">
        <v>5129</v>
      </c>
      <c r="B2812" t="s">
        <v>49</v>
      </c>
      <c r="C2812" t="s">
        <v>50</v>
      </c>
      <c r="D2812" t="s">
        <v>49</v>
      </c>
      <c r="E2812" t="s">
        <v>51</v>
      </c>
      <c r="F2812" t="s">
        <v>324</v>
      </c>
      <c r="G2812" s="1">
        <v>44228</v>
      </c>
      <c r="H2812" s="1">
        <v>44255</v>
      </c>
      <c r="I2812" s="1">
        <v>44245</v>
      </c>
      <c r="J2812" s="1">
        <v>44245</v>
      </c>
      <c r="K2812" t="s">
        <v>151</v>
      </c>
      <c r="L2812" t="s">
        <v>73</v>
      </c>
      <c r="M2812" t="s">
        <v>325</v>
      </c>
      <c r="N2812" t="s">
        <v>325</v>
      </c>
      <c r="O2812" t="s">
        <v>56</v>
      </c>
      <c r="P2812" t="s">
        <v>57</v>
      </c>
      <c r="Q2812" t="s">
        <v>56</v>
      </c>
      <c r="S2812" t="s">
        <v>405</v>
      </c>
      <c r="U2812" t="s">
        <v>5130</v>
      </c>
      <c r="V2812" t="b">
        <f t="shared" si="43"/>
        <v>1</v>
      </c>
      <c r="W2812" t="s">
        <v>59</v>
      </c>
      <c r="X2812" t="s">
        <v>60</v>
      </c>
      <c r="Y2812" t="s">
        <v>61</v>
      </c>
      <c r="Z2812" t="s">
        <v>78</v>
      </c>
      <c r="AC2812">
        <v>6315556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1665</v>
      </c>
      <c r="AM2812" s="2">
        <v>1665</v>
      </c>
      <c r="AN2812" s="2">
        <v>4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1638</v>
      </c>
      <c r="AU2812" s="2">
        <v>1051</v>
      </c>
      <c r="AV2812" s="2">
        <v>1650</v>
      </c>
      <c r="AW2812" s="2">
        <v>0</v>
      </c>
    </row>
    <row r="2813" spans="1:49" x14ac:dyDescent="0.2">
      <c r="A2813" t="s">
        <v>5131</v>
      </c>
      <c r="B2813" t="s">
        <v>49</v>
      </c>
      <c r="C2813" t="s">
        <v>50</v>
      </c>
      <c r="D2813" t="s">
        <v>49</v>
      </c>
      <c r="E2813" t="s">
        <v>51</v>
      </c>
      <c r="F2813" t="s">
        <v>324</v>
      </c>
      <c r="G2813" s="1">
        <v>44228</v>
      </c>
      <c r="H2813" s="1">
        <v>44255</v>
      </c>
      <c r="I2813" s="1">
        <v>44245</v>
      </c>
      <c r="J2813" s="1">
        <v>44245</v>
      </c>
      <c r="K2813" t="s">
        <v>151</v>
      </c>
      <c r="L2813" t="s">
        <v>73</v>
      </c>
      <c r="M2813" t="s">
        <v>325</v>
      </c>
      <c r="N2813" t="s">
        <v>325</v>
      </c>
      <c r="O2813" t="s">
        <v>56</v>
      </c>
      <c r="P2813" t="s">
        <v>57</v>
      </c>
      <c r="Q2813" t="s">
        <v>153</v>
      </c>
      <c r="S2813" t="s">
        <v>4396</v>
      </c>
      <c r="U2813" t="s">
        <v>5132</v>
      </c>
      <c r="V2813" t="b">
        <f t="shared" si="43"/>
        <v>1</v>
      </c>
      <c r="W2813" t="s">
        <v>59</v>
      </c>
      <c r="X2813" t="s">
        <v>60</v>
      </c>
      <c r="Y2813" t="s">
        <v>61</v>
      </c>
      <c r="Z2813" t="s">
        <v>78</v>
      </c>
      <c r="AC2813">
        <v>6315556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23041</v>
      </c>
      <c r="AM2813" s="2">
        <v>23041</v>
      </c>
      <c r="AN2813" s="2">
        <v>21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23000</v>
      </c>
      <c r="AU2813" s="2">
        <v>16803</v>
      </c>
      <c r="AV2813" s="2">
        <v>23041</v>
      </c>
      <c r="AW2813" s="2">
        <v>0</v>
      </c>
    </row>
    <row r="2814" spans="1:49" x14ac:dyDescent="0.2">
      <c r="A2814" t="s">
        <v>5133</v>
      </c>
      <c r="B2814" t="s">
        <v>49</v>
      </c>
      <c r="C2814" t="s">
        <v>50</v>
      </c>
      <c r="D2814" t="s">
        <v>49</v>
      </c>
      <c r="E2814" t="s">
        <v>51</v>
      </c>
      <c r="F2814" t="s">
        <v>526</v>
      </c>
      <c r="G2814" s="1">
        <v>44287</v>
      </c>
      <c r="H2814" s="1">
        <v>44316</v>
      </c>
      <c r="I2814" s="1">
        <v>44280</v>
      </c>
      <c r="J2814" s="1">
        <v>44297</v>
      </c>
      <c r="K2814" t="s">
        <v>151</v>
      </c>
      <c r="L2814" t="s">
        <v>101</v>
      </c>
      <c r="M2814" t="s">
        <v>4409</v>
      </c>
      <c r="N2814" t="s">
        <v>4409</v>
      </c>
      <c r="O2814" t="s">
        <v>116</v>
      </c>
      <c r="P2814" t="s">
        <v>117</v>
      </c>
      <c r="Q2814" t="s">
        <v>153</v>
      </c>
      <c r="S2814" t="s">
        <v>75</v>
      </c>
      <c r="U2814" t="s">
        <v>5134</v>
      </c>
      <c r="V2814" t="b">
        <f t="shared" si="43"/>
        <v>0</v>
      </c>
      <c r="W2814" t="s">
        <v>69</v>
      </c>
      <c r="X2814" t="s">
        <v>60</v>
      </c>
      <c r="Y2814" t="s">
        <v>61</v>
      </c>
      <c r="Z2814" t="s">
        <v>78</v>
      </c>
      <c r="AC2814">
        <v>6661632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6548.88</v>
      </c>
      <c r="AL2814" s="2">
        <v>218296</v>
      </c>
      <c r="AM2814" s="2">
        <v>218296</v>
      </c>
      <c r="AN2814" s="2">
        <v>9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1</v>
      </c>
      <c r="AU2814" s="2">
        <v>1</v>
      </c>
      <c r="AV2814" s="2">
        <v>1</v>
      </c>
      <c r="AW2814" s="2">
        <v>30</v>
      </c>
    </row>
    <row r="2815" spans="1:49" x14ac:dyDescent="0.2">
      <c r="A2815" t="s">
        <v>5135</v>
      </c>
      <c r="B2815" t="s">
        <v>49</v>
      </c>
      <c r="C2815" t="s">
        <v>50</v>
      </c>
      <c r="D2815" t="s">
        <v>49</v>
      </c>
      <c r="E2815" t="s">
        <v>51</v>
      </c>
      <c r="F2815" t="s">
        <v>526</v>
      </c>
      <c r="G2815" s="1">
        <v>44256</v>
      </c>
      <c r="H2815" s="1">
        <v>44286</v>
      </c>
      <c r="I2815" s="1">
        <v>44280</v>
      </c>
      <c r="J2815" s="1">
        <v>44297</v>
      </c>
      <c r="K2815" t="s">
        <v>151</v>
      </c>
      <c r="L2815" t="s">
        <v>345</v>
      </c>
      <c r="M2815" t="s">
        <v>368</v>
      </c>
      <c r="N2815" t="s">
        <v>368</v>
      </c>
      <c r="O2815" t="s">
        <v>116</v>
      </c>
      <c r="P2815" t="s">
        <v>369</v>
      </c>
      <c r="Q2815" t="s">
        <v>153</v>
      </c>
      <c r="S2815" t="s">
        <v>75</v>
      </c>
      <c r="U2815" t="s">
        <v>5136</v>
      </c>
      <c r="V2815" t="b">
        <f t="shared" si="43"/>
        <v>0</v>
      </c>
      <c r="W2815" t="s">
        <v>69</v>
      </c>
      <c r="X2815" t="s">
        <v>60</v>
      </c>
      <c r="Y2815" t="s">
        <v>61</v>
      </c>
      <c r="Z2815" t="s">
        <v>78</v>
      </c>
      <c r="AC2815">
        <v>6141910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45647.040000000001</v>
      </c>
      <c r="AL2815" s="2">
        <v>1823693</v>
      </c>
      <c r="AM2815" s="2">
        <v>1823693</v>
      </c>
      <c r="AN2815" s="2">
        <v>655</v>
      </c>
      <c r="AO2815" s="2">
        <v>0</v>
      </c>
      <c r="AP2815" s="2">
        <v>31551.69</v>
      </c>
      <c r="AQ2815" s="2">
        <v>1260555</v>
      </c>
      <c r="AR2815" s="2">
        <v>0</v>
      </c>
      <c r="AS2815" s="2">
        <v>0</v>
      </c>
      <c r="AT2815" s="2">
        <v>1820489</v>
      </c>
      <c r="AU2815" s="2">
        <v>1773448</v>
      </c>
      <c r="AV2815" s="2">
        <v>1823687</v>
      </c>
      <c r="AW2815" s="2">
        <v>25.03</v>
      </c>
    </row>
    <row r="2816" spans="1:49" x14ac:dyDescent="0.2">
      <c r="A2816" t="s">
        <v>5137</v>
      </c>
      <c r="B2816" t="s">
        <v>49</v>
      </c>
      <c r="C2816" t="s">
        <v>50</v>
      </c>
      <c r="D2816" t="s">
        <v>49</v>
      </c>
      <c r="E2816" t="s">
        <v>51</v>
      </c>
      <c r="F2816" t="s">
        <v>526</v>
      </c>
      <c r="G2816" s="1">
        <v>44256</v>
      </c>
      <c r="H2816" s="1">
        <v>44286</v>
      </c>
      <c r="I2816" s="1">
        <v>44280</v>
      </c>
      <c r="J2816" s="1">
        <v>44297</v>
      </c>
      <c r="K2816" t="s">
        <v>53</v>
      </c>
      <c r="L2816" t="s">
        <v>345</v>
      </c>
      <c r="M2816" t="s">
        <v>513</v>
      </c>
      <c r="N2816" t="s">
        <v>513</v>
      </c>
      <c r="O2816" t="s">
        <v>116</v>
      </c>
      <c r="P2816" t="s">
        <v>117</v>
      </c>
      <c r="U2816" t="s">
        <v>5138</v>
      </c>
      <c r="V2816" t="b">
        <f t="shared" si="43"/>
        <v>0</v>
      </c>
      <c r="W2816" t="s">
        <v>59</v>
      </c>
      <c r="X2816" t="s">
        <v>60</v>
      </c>
      <c r="Y2816" t="s">
        <v>61</v>
      </c>
      <c r="AA2816" t="s">
        <v>5139</v>
      </c>
      <c r="AC2816">
        <v>6271042</v>
      </c>
      <c r="AE2816" s="2">
        <v>0</v>
      </c>
      <c r="AF2816" s="2">
        <v>0</v>
      </c>
      <c r="AG2816" s="2">
        <v>25623</v>
      </c>
      <c r="AH2816" s="2">
        <v>25623</v>
      </c>
      <c r="AI2816" s="2">
        <v>0</v>
      </c>
      <c r="AJ2816" s="2">
        <v>0</v>
      </c>
      <c r="AK2816" s="2">
        <v>0</v>
      </c>
      <c r="AL2816" s="2">
        <v>203978</v>
      </c>
      <c r="AM2816" s="2">
        <v>203978</v>
      </c>
      <c r="AN2816" s="2">
        <v>5</v>
      </c>
      <c r="AO2816" s="2">
        <v>0</v>
      </c>
      <c r="AP2816" s="2">
        <v>0</v>
      </c>
      <c r="AQ2816" s="2">
        <v>25623</v>
      </c>
      <c r="AR2816" s="2">
        <v>0</v>
      </c>
      <c r="AS2816" s="2">
        <v>0</v>
      </c>
      <c r="AT2816" s="2">
        <v>44488</v>
      </c>
      <c r="AU2816" s="2">
        <v>41843</v>
      </c>
      <c r="AV2816" s="2">
        <v>50798</v>
      </c>
      <c r="AW2816" s="2">
        <v>0</v>
      </c>
    </row>
    <row r="2817" spans="1:49" x14ac:dyDescent="0.2">
      <c r="A2817" t="s">
        <v>5140</v>
      </c>
      <c r="B2817" t="s">
        <v>49</v>
      </c>
      <c r="C2817" t="s">
        <v>50</v>
      </c>
      <c r="D2817" t="s">
        <v>49</v>
      </c>
      <c r="E2817" t="s">
        <v>51</v>
      </c>
      <c r="F2817" t="s">
        <v>526</v>
      </c>
      <c r="G2817" s="1">
        <v>44287</v>
      </c>
      <c r="H2817" s="1">
        <v>44316</v>
      </c>
      <c r="I2817" s="1">
        <v>44280</v>
      </c>
      <c r="J2817" s="1">
        <v>44297</v>
      </c>
      <c r="K2817" t="s">
        <v>53</v>
      </c>
      <c r="L2817" t="s">
        <v>101</v>
      </c>
      <c r="M2817" t="s">
        <v>513</v>
      </c>
      <c r="N2817" t="s">
        <v>513</v>
      </c>
      <c r="O2817" t="s">
        <v>116</v>
      </c>
      <c r="P2817" t="s">
        <v>117</v>
      </c>
      <c r="U2817" t="s">
        <v>5141</v>
      </c>
      <c r="V2817" t="b">
        <f t="shared" si="43"/>
        <v>0</v>
      </c>
      <c r="W2817" t="s">
        <v>59</v>
      </c>
      <c r="X2817" t="s">
        <v>60</v>
      </c>
      <c r="Y2817" t="s">
        <v>61</v>
      </c>
      <c r="AA2817" t="s">
        <v>5139</v>
      </c>
      <c r="AC2817">
        <v>6271042</v>
      </c>
      <c r="AE2817" s="2">
        <v>0</v>
      </c>
      <c r="AF2817" s="2">
        <v>0</v>
      </c>
      <c r="AG2817" s="2">
        <v>711128</v>
      </c>
      <c r="AH2817" s="2">
        <v>711128</v>
      </c>
      <c r="AI2817" s="2">
        <v>0</v>
      </c>
      <c r="AJ2817" s="2">
        <v>0</v>
      </c>
      <c r="AK2817" s="2">
        <v>0</v>
      </c>
      <c r="AL2817" s="2">
        <v>152541</v>
      </c>
      <c r="AM2817" s="2">
        <v>152541</v>
      </c>
      <c r="AN2817" s="2">
        <v>11</v>
      </c>
      <c r="AO2817" s="2">
        <v>0</v>
      </c>
      <c r="AP2817" s="2">
        <v>0</v>
      </c>
      <c r="AQ2817" s="2">
        <v>711128</v>
      </c>
      <c r="AR2817" s="2">
        <v>0</v>
      </c>
      <c r="AS2817" s="2">
        <v>0</v>
      </c>
      <c r="AT2817" s="2">
        <v>75795</v>
      </c>
      <c r="AU2817" s="2">
        <v>68527</v>
      </c>
      <c r="AV2817" s="2">
        <v>85894</v>
      </c>
      <c r="AW2817" s="2">
        <v>0</v>
      </c>
    </row>
    <row r="2818" spans="1:49" x14ac:dyDescent="0.2">
      <c r="A2818" t="s">
        <v>5142</v>
      </c>
      <c r="B2818" t="s">
        <v>49</v>
      </c>
      <c r="C2818" t="s">
        <v>50</v>
      </c>
      <c r="D2818" t="s">
        <v>49</v>
      </c>
      <c r="E2818" t="s">
        <v>51</v>
      </c>
      <c r="F2818" t="s">
        <v>357</v>
      </c>
      <c r="G2818" s="1">
        <v>44470</v>
      </c>
      <c r="H2818" s="1">
        <v>44500</v>
      </c>
      <c r="I2818" s="1">
        <v>44476</v>
      </c>
      <c r="J2818" s="1">
        <v>44493</v>
      </c>
      <c r="K2818" t="s">
        <v>151</v>
      </c>
      <c r="L2818" t="s">
        <v>114</v>
      </c>
      <c r="M2818" t="s">
        <v>1274</v>
      </c>
      <c r="N2818" t="s">
        <v>1274</v>
      </c>
      <c r="O2818" t="s">
        <v>56</v>
      </c>
      <c r="P2818" t="s">
        <v>57</v>
      </c>
      <c r="Q2818" t="s">
        <v>56</v>
      </c>
      <c r="S2818" t="s">
        <v>387</v>
      </c>
      <c r="U2818" t="s">
        <v>5143</v>
      </c>
      <c r="V2818" t="b">
        <f t="shared" si="43"/>
        <v>0</v>
      </c>
      <c r="W2818" t="s">
        <v>77</v>
      </c>
      <c r="X2818" t="s">
        <v>60</v>
      </c>
      <c r="Y2818" t="s">
        <v>61</v>
      </c>
      <c r="Z2818" t="s">
        <v>97</v>
      </c>
      <c r="AC2818">
        <v>6744678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L2818" s="2">
        <v>352387</v>
      </c>
      <c r="AM2818" s="2">
        <v>352387</v>
      </c>
      <c r="AN2818" s="2">
        <v>88</v>
      </c>
      <c r="AO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75000</v>
      </c>
    </row>
    <row r="2819" spans="1:49" x14ac:dyDescent="0.2">
      <c r="A2819" t="s">
        <v>3861</v>
      </c>
      <c r="B2819" t="s">
        <v>49</v>
      </c>
      <c r="C2819" t="s">
        <v>50</v>
      </c>
      <c r="D2819" t="s">
        <v>49</v>
      </c>
      <c r="E2819" t="s">
        <v>51</v>
      </c>
      <c r="F2819" t="s">
        <v>374</v>
      </c>
      <c r="G2819" s="1">
        <v>44470</v>
      </c>
      <c r="H2819" s="1">
        <v>44500</v>
      </c>
      <c r="I2819" s="1">
        <v>44452</v>
      </c>
      <c r="J2819" s="1">
        <v>44472</v>
      </c>
      <c r="K2819" t="s">
        <v>151</v>
      </c>
      <c r="L2819" t="s">
        <v>114</v>
      </c>
      <c r="M2819" t="s">
        <v>1014</v>
      </c>
      <c r="N2819" t="s">
        <v>1014</v>
      </c>
      <c r="O2819" t="s">
        <v>56</v>
      </c>
      <c r="P2819" t="s">
        <v>57</v>
      </c>
      <c r="Q2819" t="s">
        <v>56</v>
      </c>
      <c r="S2819" t="s">
        <v>1015</v>
      </c>
      <c r="U2819" t="s">
        <v>3862</v>
      </c>
      <c r="V2819" t="b">
        <f t="shared" ref="V2819:V2882" si="44">ISNUMBER(SEARCH("take",U2819))</f>
        <v>0</v>
      </c>
      <c r="W2819" t="s">
        <v>69</v>
      </c>
      <c r="X2819" t="s">
        <v>60</v>
      </c>
      <c r="Y2819" t="s">
        <v>61</v>
      </c>
      <c r="Z2819" t="s">
        <v>97</v>
      </c>
      <c r="AC2819">
        <v>6141709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725.06</v>
      </c>
      <c r="AL2819" s="2">
        <v>43626</v>
      </c>
      <c r="AM2819" s="2">
        <v>43626</v>
      </c>
      <c r="AN2819" s="2">
        <v>52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16.62</v>
      </c>
    </row>
    <row r="2820" spans="1:49" x14ac:dyDescent="0.2">
      <c r="A2820" t="s">
        <v>4179</v>
      </c>
      <c r="B2820" t="s">
        <v>49</v>
      </c>
      <c r="C2820" t="s">
        <v>50</v>
      </c>
      <c r="D2820" t="s">
        <v>49</v>
      </c>
      <c r="E2820" t="s">
        <v>51</v>
      </c>
      <c r="F2820" t="s">
        <v>374</v>
      </c>
      <c r="G2820" s="1">
        <v>44440</v>
      </c>
      <c r="H2820" s="1">
        <v>44469</v>
      </c>
      <c r="I2820" s="1">
        <v>44452</v>
      </c>
      <c r="J2820" s="1">
        <v>44472</v>
      </c>
      <c r="K2820" t="s">
        <v>53</v>
      </c>
      <c r="L2820" t="s">
        <v>229</v>
      </c>
      <c r="M2820" t="s">
        <v>1014</v>
      </c>
      <c r="N2820" t="s">
        <v>1014</v>
      </c>
      <c r="O2820" t="s">
        <v>56</v>
      </c>
      <c r="P2820" t="s">
        <v>57</v>
      </c>
      <c r="U2820" t="s">
        <v>4180</v>
      </c>
      <c r="V2820" t="b">
        <f t="shared" si="44"/>
        <v>0</v>
      </c>
      <c r="W2820" t="s">
        <v>77</v>
      </c>
      <c r="X2820" t="s">
        <v>60</v>
      </c>
      <c r="Y2820" t="s">
        <v>61</v>
      </c>
      <c r="AA2820" t="s">
        <v>3623</v>
      </c>
      <c r="AC2820">
        <v>6141709</v>
      </c>
      <c r="AE2820" s="2">
        <v>51428.57</v>
      </c>
      <c r="AF2820" s="2">
        <v>51428.57</v>
      </c>
      <c r="AG2820" s="2">
        <v>1857297</v>
      </c>
      <c r="AH2820" s="2">
        <v>1857297</v>
      </c>
      <c r="AI2820" s="2">
        <v>0</v>
      </c>
      <c r="AJ2820" s="2">
        <v>0</v>
      </c>
      <c r="AK2820" s="2">
        <v>51428.57</v>
      </c>
      <c r="AL2820" s="2">
        <v>1487373</v>
      </c>
      <c r="AM2820" s="2">
        <v>1487373</v>
      </c>
      <c r="AN2820" s="2">
        <v>1303</v>
      </c>
      <c r="AO2820" s="2">
        <v>0</v>
      </c>
      <c r="AP2820" s="2">
        <v>51428.57</v>
      </c>
      <c r="AQ2820" s="2">
        <v>0</v>
      </c>
      <c r="AR2820" s="2">
        <v>0</v>
      </c>
      <c r="AS2820" s="2">
        <v>0</v>
      </c>
      <c r="AT2820" s="2">
        <v>582423</v>
      </c>
      <c r="AU2820" s="2">
        <v>398548</v>
      </c>
      <c r="AV2820" s="2">
        <v>584161</v>
      </c>
      <c r="AW2820" s="2">
        <v>60000</v>
      </c>
    </row>
    <row r="2821" spans="1:49" x14ac:dyDescent="0.2">
      <c r="A2821" t="s">
        <v>5144</v>
      </c>
      <c r="B2821" t="s">
        <v>49</v>
      </c>
      <c r="C2821" t="s">
        <v>50</v>
      </c>
      <c r="D2821" t="s">
        <v>49</v>
      </c>
      <c r="E2821" t="s">
        <v>51</v>
      </c>
      <c r="F2821" t="s">
        <v>374</v>
      </c>
      <c r="G2821" s="1">
        <v>44470</v>
      </c>
      <c r="H2821" s="1">
        <v>44500</v>
      </c>
      <c r="I2821" s="1">
        <v>44452</v>
      </c>
      <c r="J2821" s="1">
        <v>44472</v>
      </c>
      <c r="K2821" t="s">
        <v>53</v>
      </c>
      <c r="L2821" t="s">
        <v>114</v>
      </c>
      <c r="M2821" t="s">
        <v>1014</v>
      </c>
      <c r="N2821" t="s">
        <v>1014</v>
      </c>
      <c r="O2821" t="s">
        <v>56</v>
      </c>
      <c r="P2821" t="s">
        <v>57</v>
      </c>
      <c r="U2821" t="s">
        <v>5145</v>
      </c>
      <c r="V2821" t="b">
        <f t="shared" si="44"/>
        <v>0</v>
      </c>
      <c r="W2821" t="s">
        <v>69</v>
      </c>
      <c r="X2821" t="s">
        <v>60</v>
      </c>
      <c r="Y2821" t="s">
        <v>61</v>
      </c>
      <c r="AA2821" t="s">
        <v>3623</v>
      </c>
      <c r="AC2821">
        <v>6141709</v>
      </c>
      <c r="AE2821" s="2">
        <v>4285.72</v>
      </c>
      <c r="AF2821" s="2">
        <v>4285.72</v>
      </c>
      <c r="AG2821" s="2">
        <v>257865</v>
      </c>
      <c r="AH2821" s="2">
        <v>257865</v>
      </c>
      <c r="AI2821" s="2">
        <v>0</v>
      </c>
      <c r="AJ2821" s="2">
        <v>0</v>
      </c>
      <c r="AK2821" s="2">
        <v>3134.8</v>
      </c>
      <c r="AL2821" s="2">
        <v>188616</v>
      </c>
      <c r="AM2821" s="2">
        <v>188616</v>
      </c>
      <c r="AN2821" s="2">
        <v>156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29615</v>
      </c>
      <c r="AU2821" s="2">
        <v>23821</v>
      </c>
      <c r="AV2821" s="2">
        <v>29658</v>
      </c>
      <c r="AW2821" s="2">
        <v>16.62</v>
      </c>
    </row>
    <row r="2822" spans="1:49" x14ac:dyDescent="0.2">
      <c r="A2822" t="s">
        <v>3868</v>
      </c>
      <c r="B2822" t="s">
        <v>49</v>
      </c>
      <c r="C2822" t="s">
        <v>50</v>
      </c>
      <c r="D2822" t="s">
        <v>49</v>
      </c>
      <c r="E2822" t="s">
        <v>51</v>
      </c>
      <c r="F2822" t="s">
        <v>374</v>
      </c>
      <c r="G2822" s="1">
        <v>44440</v>
      </c>
      <c r="H2822" s="1">
        <v>44469</v>
      </c>
      <c r="I2822" s="1">
        <v>44452</v>
      </c>
      <c r="J2822" s="1">
        <v>44472</v>
      </c>
      <c r="K2822" t="s">
        <v>53</v>
      </c>
      <c r="L2822" t="s">
        <v>229</v>
      </c>
      <c r="M2822" t="s">
        <v>138</v>
      </c>
      <c r="N2822" t="s">
        <v>138</v>
      </c>
      <c r="O2822" t="s">
        <v>56</v>
      </c>
      <c r="P2822" t="s">
        <v>57</v>
      </c>
      <c r="U2822" t="s">
        <v>3869</v>
      </c>
      <c r="V2822" t="b">
        <f t="shared" si="44"/>
        <v>0</v>
      </c>
      <c r="W2822" t="s">
        <v>77</v>
      </c>
      <c r="X2822" t="s">
        <v>60</v>
      </c>
      <c r="Y2822" t="s">
        <v>61</v>
      </c>
      <c r="AA2822" t="s">
        <v>3865</v>
      </c>
      <c r="AC2822">
        <v>6141697</v>
      </c>
      <c r="AE2822" s="2">
        <v>42857.14</v>
      </c>
      <c r="AF2822" s="2">
        <v>42857.14</v>
      </c>
      <c r="AG2822" s="2">
        <v>1714286</v>
      </c>
      <c r="AH2822" s="2">
        <v>1714286</v>
      </c>
      <c r="AI2822" s="2">
        <v>0</v>
      </c>
      <c r="AJ2822" s="2">
        <v>0</v>
      </c>
      <c r="AK2822" s="2">
        <v>42857.14</v>
      </c>
      <c r="AL2822" s="2">
        <v>2961104</v>
      </c>
      <c r="AM2822" s="2">
        <v>2961104</v>
      </c>
      <c r="AN2822" s="2">
        <v>4914</v>
      </c>
      <c r="AO2822" s="2">
        <v>0</v>
      </c>
      <c r="AP2822" s="2">
        <v>42857.14</v>
      </c>
      <c r="AQ2822" s="2">
        <v>0</v>
      </c>
      <c r="AR2822" s="2">
        <v>0</v>
      </c>
      <c r="AS2822" s="2">
        <v>0</v>
      </c>
      <c r="AT2822" s="2">
        <v>2838740</v>
      </c>
      <c r="AU2822" s="2">
        <v>1911916</v>
      </c>
      <c r="AV2822" s="2">
        <v>2843445</v>
      </c>
      <c r="AW2822" s="2">
        <v>50000</v>
      </c>
    </row>
    <row r="2823" spans="1:49" x14ac:dyDescent="0.2">
      <c r="A2823" t="s">
        <v>4188</v>
      </c>
      <c r="B2823" t="s">
        <v>49</v>
      </c>
      <c r="C2823" t="s">
        <v>50</v>
      </c>
      <c r="D2823" t="s">
        <v>49</v>
      </c>
      <c r="E2823" t="s">
        <v>51</v>
      </c>
      <c r="F2823" t="s">
        <v>374</v>
      </c>
      <c r="G2823" s="1">
        <v>44440</v>
      </c>
      <c r="H2823" s="1">
        <v>44469</v>
      </c>
      <c r="I2823" s="1">
        <v>44452</v>
      </c>
      <c r="J2823" s="1">
        <v>44472</v>
      </c>
      <c r="K2823" t="s">
        <v>151</v>
      </c>
      <c r="L2823" t="s">
        <v>229</v>
      </c>
      <c r="M2823" t="s">
        <v>138</v>
      </c>
      <c r="N2823" t="s">
        <v>138</v>
      </c>
      <c r="O2823" t="s">
        <v>56</v>
      </c>
      <c r="P2823" t="s">
        <v>57</v>
      </c>
      <c r="Q2823" t="s">
        <v>56</v>
      </c>
      <c r="S2823" t="s">
        <v>405</v>
      </c>
      <c r="U2823" t="s">
        <v>4189</v>
      </c>
      <c r="V2823" t="b">
        <f t="shared" si="44"/>
        <v>0</v>
      </c>
      <c r="W2823" t="s">
        <v>69</v>
      </c>
      <c r="X2823" t="s">
        <v>60</v>
      </c>
      <c r="Y2823" t="s">
        <v>61</v>
      </c>
      <c r="Z2823" t="s">
        <v>78</v>
      </c>
      <c r="AC2823">
        <v>6141697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1597.14</v>
      </c>
      <c r="AL2823" s="2">
        <v>197422</v>
      </c>
      <c r="AM2823" s="2">
        <v>197422</v>
      </c>
      <c r="AN2823" s="2">
        <v>121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197147</v>
      </c>
      <c r="AU2823" s="2">
        <v>77459</v>
      </c>
      <c r="AV2823" s="2">
        <v>197422</v>
      </c>
      <c r="AW2823" s="2">
        <v>8.09</v>
      </c>
    </row>
    <row r="2824" spans="1:49" x14ac:dyDescent="0.2">
      <c r="A2824" t="s">
        <v>4294</v>
      </c>
      <c r="B2824" t="s">
        <v>49</v>
      </c>
      <c r="C2824" t="s">
        <v>50</v>
      </c>
      <c r="D2824" t="s">
        <v>49</v>
      </c>
      <c r="E2824" t="s">
        <v>51</v>
      </c>
      <c r="F2824" t="s">
        <v>374</v>
      </c>
      <c r="G2824" s="1">
        <v>44440</v>
      </c>
      <c r="H2824" s="1">
        <v>44469</v>
      </c>
      <c r="I2824" s="1">
        <v>44452</v>
      </c>
      <c r="J2824" s="1">
        <v>44473</v>
      </c>
      <c r="K2824" t="s">
        <v>151</v>
      </c>
      <c r="L2824" t="s">
        <v>229</v>
      </c>
      <c r="M2824" t="s">
        <v>996</v>
      </c>
      <c r="N2824" t="s">
        <v>996</v>
      </c>
      <c r="O2824" t="s">
        <v>56</v>
      </c>
      <c r="P2824" t="s">
        <v>57</v>
      </c>
      <c r="Q2824" t="s">
        <v>56</v>
      </c>
      <c r="S2824" t="s">
        <v>176</v>
      </c>
      <c r="U2824" t="s">
        <v>4295</v>
      </c>
      <c r="V2824" t="b">
        <f t="shared" si="44"/>
        <v>0</v>
      </c>
      <c r="W2824" t="s">
        <v>69</v>
      </c>
      <c r="X2824" t="s">
        <v>60</v>
      </c>
      <c r="Y2824" t="s">
        <v>61</v>
      </c>
      <c r="Z2824" t="s">
        <v>97</v>
      </c>
      <c r="AC2824">
        <v>6231468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13522.6</v>
      </c>
      <c r="AL2824" s="2">
        <v>633674</v>
      </c>
      <c r="AM2824" s="2">
        <v>633674</v>
      </c>
      <c r="AN2824" s="2">
        <v>2425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21.34</v>
      </c>
    </row>
    <row r="2825" spans="1:49" x14ac:dyDescent="0.2">
      <c r="A2825" t="s">
        <v>5146</v>
      </c>
      <c r="B2825" t="s">
        <v>49</v>
      </c>
      <c r="C2825" t="s">
        <v>50</v>
      </c>
      <c r="D2825" t="s">
        <v>49</v>
      </c>
      <c r="E2825" t="s">
        <v>51</v>
      </c>
      <c r="F2825" t="s">
        <v>374</v>
      </c>
      <c r="G2825" s="1">
        <v>44440</v>
      </c>
      <c r="H2825" s="1">
        <v>44469</v>
      </c>
      <c r="I2825" s="1">
        <v>44452</v>
      </c>
      <c r="J2825" s="1">
        <v>44472</v>
      </c>
      <c r="K2825" t="s">
        <v>151</v>
      </c>
      <c r="L2825" t="s">
        <v>229</v>
      </c>
      <c r="M2825" t="s">
        <v>3875</v>
      </c>
      <c r="N2825" t="s">
        <v>3875</v>
      </c>
      <c r="O2825" t="s">
        <v>56</v>
      </c>
      <c r="P2825" t="s">
        <v>57</v>
      </c>
      <c r="Q2825" t="s">
        <v>56</v>
      </c>
      <c r="S2825" t="s">
        <v>75</v>
      </c>
      <c r="U2825" t="s">
        <v>5147</v>
      </c>
      <c r="V2825" t="b">
        <f t="shared" si="44"/>
        <v>0</v>
      </c>
      <c r="W2825" t="s">
        <v>1256</v>
      </c>
      <c r="X2825" t="s">
        <v>60</v>
      </c>
      <c r="Y2825" t="s">
        <v>61</v>
      </c>
      <c r="Z2825" t="s">
        <v>97</v>
      </c>
      <c r="AC2825">
        <v>7218386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1061924</v>
      </c>
      <c r="AN2825" s="2">
        <v>3343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3.4000000000000002E-2</v>
      </c>
    </row>
    <row r="2826" spans="1:49" x14ac:dyDescent="0.2">
      <c r="A2826" t="s">
        <v>3878</v>
      </c>
      <c r="B2826" t="s">
        <v>49</v>
      </c>
      <c r="C2826" t="s">
        <v>50</v>
      </c>
      <c r="D2826" t="s">
        <v>49</v>
      </c>
      <c r="E2826" t="s">
        <v>51</v>
      </c>
      <c r="F2826" t="s">
        <v>374</v>
      </c>
      <c r="G2826" s="1">
        <v>44470</v>
      </c>
      <c r="H2826" s="1">
        <v>44500</v>
      </c>
      <c r="I2826" s="1">
        <v>44452</v>
      </c>
      <c r="J2826" s="1">
        <v>44474</v>
      </c>
      <c r="K2826" t="s">
        <v>53</v>
      </c>
      <c r="L2826" t="s">
        <v>114</v>
      </c>
      <c r="M2826" t="s">
        <v>106</v>
      </c>
      <c r="N2826" t="s">
        <v>106</v>
      </c>
      <c r="O2826" t="s">
        <v>56</v>
      </c>
      <c r="P2826" t="s">
        <v>57</v>
      </c>
      <c r="U2826" t="s">
        <v>3879</v>
      </c>
      <c r="V2826" t="b">
        <f t="shared" si="44"/>
        <v>1</v>
      </c>
      <c r="W2826" t="s">
        <v>312</v>
      </c>
      <c r="X2826" t="s">
        <v>60</v>
      </c>
      <c r="Y2826" t="s">
        <v>61</v>
      </c>
      <c r="AA2826" t="s">
        <v>3880</v>
      </c>
      <c r="AC2826">
        <v>6799399</v>
      </c>
      <c r="AE2826" s="2">
        <v>28571.47</v>
      </c>
      <c r="AF2826" s="2">
        <v>28571.47</v>
      </c>
      <c r="AG2826" s="2">
        <v>66445</v>
      </c>
      <c r="AH2826" s="2">
        <v>0</v>
      </c>
      <c r="AI2826" s="2">
        <v>0</v>
      </c>
      <c r="AJ2826" s="2">
        <v>66445</v>
      </c>
      <c r="AK2826" s="2">
        <v>0</v>
      </c>
      <c r="AL2826" s="2">
        <v>0</v>
      </c>
      <c r="AM2826" s="2">
        <v>41345</v>
      </c>
      <c r="AN2826" s="2">
        <v>249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0.43</v>
      </c>
    </row>
    <row r="2827" spans="1:49" x14ac:dyDescent="0.2">
      <c r="A2827" t="s">
        <v>5148</v>
      </c>
      <c r="B2827" t="s">
        <v>49</v>
      </c>
      <c r="C2827" t="s">
        <v>50</v>
      </c>
      <c r="D2827" t="s">
        <v>49</v>
      </c>
      <c r="E2827" t="s">
        <v>51</v>
      </c>
      <c r="F2827" t="s">
        <v>835</v>
      </c>
      <c r="G2827" s="1">
        <v>44440</v>
      </c>
      <c r="H2827" s="1">
        <v>44469</v>
      </c>
      <c r="I2827" s="1">
        <v>44445</v>
      </c>
      <c r="J2827" s="1">
        <v>44450</v>
      </c>
      <c r="K2827" t="s">
        <v>53</v>
      </c>
      <c r="L2827" t="s">
        <v>229</v>
      </c>
      <c r="M2827" t="s">
        <v>3820</v>
      </c>
      <c r="N2827" t="s">
        <v>3820</v>
      </c>
      <c r="O2827" t="s">
        <v>56</v>
      </c>
      <c r="P2827" t="s">
        <v>57</v>
      </c>
      <c r="U2827" t="s">
        <v>5149</v>
      </c>
      <c r="V2827" t="b">
        <f t="shared" si="44"/>
        <v>0</v>
      </c>
      <c r="W2827" t="s">
        <v>69</v>
      </c>
      <c r="X2827" t="s">
        <v>60</v>
      </c>
      <c r="Y2827" t="s">
        <v>61</v>
      </c>
      <c r="AA2827" t="s">
        <v>5150</v>
      </c>
      <c r="AC2827">
        <v>6677728</v>
      </c>
      <c r="AE2827" s="2">
        <v>12500</v>
      </c>
      <c r="AF2827" s="2">
        <v>12500</v>
      </c>
      <c r="AG2827" s="2">
        <v>500000</v>
      </c>
      <c r="AH2827" s="2">
        <v>500000</v>
      </c>
      <c r="AI2827" s="2">
        <v>0</v>
      </c>
      <c r="AJ2827" s="2">
        <v>0</v>
      </c>
      <c r="AK2827" s="2">
        <v>12633.75</v>
      </c>
      <c r="AL2827" s="2">
        <v>505350</v>
      </c>
      <c r="AM2827" s="2">
        <v>505350</v>
      </c>
      <c r="AN2827" s="2">
        <v>400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25</v>
      </c>
    </row>
    <row r="2828" spans="1:49" x14ac:dyDescent="0.2">
      <c r="A2828" t="s">
        <v>5151</v>
      </c>
      <c r="B2828" t="s">
        <v>49</v>
      </c>
      <c r="C2828" t="s">
        <v>50</v>
      </c>
      <c r="D2828" t="s">
        <v>49</v>
      </c>
      <c r="E2828" t="s">
        <v>51</v>
      </c>
      <c r="F2828" t="s">
        <v>835</v>
      </c>
      <c r="G2828" s="1">
        <v>44440</v>
      </c>
      <c r="H2828" s="1">
        <v>44469</v>
      </c>
      <c r="I2828" s="1">
        <v>44445</v>
      </c>
      <c r="J2828" s="1">
        <v>44449</v>
      </c>
      <c r="K2828" t="s">
        <v>151</v>
      </c>
      <c r="L2828" t="s">
        <v>229</v>
      </c>
      <c r="M2828" t="s">
        <v>3820</v>
      </c>
      <c r="N2828" t="s">
        <v>3820</v>
      </c>
      <c r="O2828" t="s">
        <v>56</v>
      </c>
      <c r="P2828" t="s">
        <v>57</v>
      </c>
      <c r="Q2828" t="s">
        <v>56</v>
      </c>
      <c r="S2828" t="s">
        <v>387</v>
      </c>
      <c r="U2828" t="s">
        <v>5152</v>
      </c>
      <c r="V2828" t="b">
        <f t="shared" si="44"/>
        <v>0</v>
      </c>
      <c r="W2828" t="s">
        <v>69</v>
      </c>
      <c r="X2828" t="s">
        <v>60</v>
      </c>
      <c r="Y2828" t="s">
        <v>61</v>
      </c>
      <c r="Z2828" t="s">
        <v>78</v>
      </c>
      <c r="AC2828">
        <v>6677728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7312.02</v>
      </c>
      <c r="AL2828" s="2">
        <v>914003</v>
      </c>
      <c r="AM2828" s="2">
        <v>914003</v>
      </c>
      <c r="AN2828" s="2">
        <v>402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910041</v>
      </c>
      <c r="AU2828" s="2">
        <v>743156</v>
      </c>
      <c r="AV2828" s="2">
        <v>912161</v>
      </c>
      <c r="AW2828" s="2">
        <v>8</v>
      </c>
    </row>
    <row r="2829" spans="1:49" x14ac:dyDescent="0.2">
      <c r="A2829" t="s">
        <v>5153</v>
      </c>
      <c r="B2829" t="s">
        <v>49</v>
      </c>
      <c r="C2829" t="s">
        <v>50</v>
      </c>
      <c r="D2829" t="s">
        <v>49</v>
      </c>
      <c r="E2829" t="s">
        <v>51</v>
      </c>
      <c r="F2829" t="s">
        <v>835</v>
      </c>
      <c r="G2829" s="1">
        <v>44440</v>
      </c>
      <c r="H2829" s="1">
        <v>44469</v>
      </c>
      <c r="I2829" s="1">
        <v>44445</v>
      </c>
      <c r="J2829" s="1">
        <v>44449</v>
      </c>
      <c r="K2829" t="s">
        <v>53</v>
      </c>
      <c r="L2829" t="s">
        <v>229</v>
      </c>
      <c r="M2829" t="s">
        <v>138</v>
      </c>
      <c r="N2829" t="s">
        <v>4204</v>
      </c>
      <c r="O2829" t="s">
        <v>56</v>
      </c>
      <c r="P2829" t="s">
        <v>57</v>
      </c>
      <c r="U2829" t="s">
        <v>5154</v>
      </c>
      <c r="V2829" t="b">
        <f t="shared" si="44"/>
        <v>0</v>
      </c>
      <c r="W2829" t="s">
        <v>69</v>
      </c>
      <c r="X2829" t="s">
        <v>60</v>
      </c>
      <c r="Y2829" t="s">
        <v>61</v>
      </c>
      <c r="AA2829" t="s">
        <v>5155</v>
      </c>
      <c r="AC2829">
        <v>6141697</v>
      </c>
      <c r="AE2829" s="2">
        <v>25000</v>
      </c>
      <c r="AF2829" s="2">
        <v>25000</v>
      </c>
      <c r="AG2829" s="2">
        <v>3090235</v>
      </c>
      <c r="AH2829" s="2">
        <v>3090235</v>
      </c>
      <c r="AI2829" s="2">
        <v>0</v>
      </c>
      <c r="AJ2829" s="2">
        <v>0</v>
      </c>
      <c r="AK2829" s="2">
        <v>26974.44</v>
      </c>
      <c r="AL2829" s="2">
        <v>3334294</v>
      </c>
      <c r="AM2829" s="2">
        <v>3334294</v>
      </c>
      <c r="AN2829" s="2">
        <v>2472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3318815</v>
      </c>
      <c r="AU2829" s="2">
        <v>2835473</v>
      </c>
      <c r="AV2829" s="2">
        <v>3322517</v>
      </c>
      <c r="AW2829" s="2">
        <v>8.09</v>
      </c>
    </row>
    <row r="2830" spans="1:49" x14ac:dyDescent="0.2">
      <c r="A2830" t="s">
        <v>5156</v>
      </c>
      <c r="B2830" t="s">
        <v>49</v>
      </c>
      <c r="C2830" t="s">
        <v>50</v>
      </c>
      <c r="D2830" t="s">
        <v>49</v>
      </c>
      <c r="E2830" t="s">
        <v>51</v>
      </c>
      <c r="F2830" t="s">
        <v>374</v>
      </c>
      <c r="G2830" s="1">
        <v>44470</v>
      </c>
      <c r="H2830" s="1">
        <v>44500</v>
      </c>
      <c r="I2830" s="1">
        <v>44452</v>
      </c>
      <c r="J2830" s="1">
        <v>44472</v>
      </c>
      <c r="K2830" t="s">
        <v>151</v>
      </c>
      <c r="L2830" t="s">
        <v>114</v>
      </c>
      <c r="M2830" t="s">
        <v>1014</v>
      </c>
      <c r="N2830" t="s">
        <v>1014</v>
      </c>
      <c r="O2830" t="s">
        <v>56</v>
      </c>
      <c r="P2830" t="s">
        <v>57</v>
      </c>
      <c r="Q2830" t="s">
        <v>56</v>
      </c>
      <c r="S2830" t="s">
        <v>387</v>
      </c>
      <c r="U2830" t="s">
        <v>5157</v>
      </c>
      <c r="V2830" t="b">
        <f t="shared" si="44"/>
        <v>0</v>
      </c>
      <c r="W2830" t="s">
        <v>69</v>
      </c>
      <c r="X2830" t="s">
        <v>60</v>
      </c>
      <c r="Y2830" t="s">
        <v>61</v>
      </c>
      <c r="Z2830" t="s">
        <v>78</v>
      </c>
      <c r="AC2830">
        <v>6141709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1.03</v>
      </c>
      <c r="AL2830" s="2">
        <v>62</v>
      </c>
      <c r="AM2830" s="2">
        <v>62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59</v>
      </c>
      <c r="AU2830" s="2">
        <v>45</v>
      </c>
      <c r="AV2830" s="2">
        <v>60</v>
      </c>
      <c r="AW2830" s="2">
        <v>16.62</v>
      </c>
    </row>
    <row r="2831" spans="1:49" x14ac:dyDescent="0.2">
      <c r="A2831" t="s">
        <v>5158</v>
      </c>
      <c r="B2831" t="s">
        <v>49</v>
      </c>
      <c r="C2831" t="s">
        <v>50</v>
      </c>
      <c r="D2831" t="s">
        <v>49</v>
      </c>
      <c r="E2831" t="s">
        <v>51</v>
      </c>
      <c r="F2831" t="s">
        <v>374</v>
      </c>
      <c r="G2831" s="1">
        <v>44440</v>
      </c>
      <c r="H2831" s="1">
        <v>44469</v>
      </c>
      <c r="I2831" s="1">
        <v>44455</v>
      </c>
      <c r="J2831" s="1">
        <v>44455</v>
      </c>
      <c r="K2831" t="s">
        <v>151</v>
      </c>
      <c r="L2831" t="s">
        <v>229</v>
      </c>
      <c r="M2831" t="s">
        <v>1014</v>
      </c>
      <c r="N2831" t="s">
        <v>1014</v>
      </c>
      <c r="O2831" t="s">
        <v>56</v>
      </c>
      <c r="P2831" t="s">
        <v>57</v>
      </c>
      <c r="Q2831" t="s">
        <v>56</v>
      </c>
      <c r="S2831" t="s">
        <v>1018</v>
      </c>
      <c r="U2831" t="s">
        <v>5159</v>
      </c>
      <c r="V2831" t="b">
        <f t="shared" si="44"/>
        <v>1</v>
      </c>
      <c r="W2831" t="s">
        <v>77</v>
      </c>
      <c r="X2831" t="s">
        <v>60</v>
      </c>
      <c r="Y2831" t="s">
        <v>61</v>
      </c>
      <c r="Z2831" t="s">
        <v>78</v>
      </c>
      <c r="AC2831">
        <v>6141709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L2831" s="2">
        <v>1091195</v>
      </c>
      <c r="AM2831" s="2">
        <v>1091195</v>
      </c>
      <c r="AN2831" s="2">
        <v>316</v>
      </c>
      <c r="AO2831" s="2">
        <v>0</v>
      </c>
      <c r="AQ2831" s="2">
        <v>0</v>
      </c>
      <c r="AR2831" s="2">
        <v>0</v>
      </c>
      <c r="AS2831" s="2">
        <v>0</v>
      </c>
      <c r="AT2831" s="2">
        <v>989207</v>
      </c>
      <c r="AU2831" s="2">
        <v>564595</v>
      </c>
      <c r="AV2831" s="2">
        <v>993581</v>
      </c>
      <c r="AW2831" s="2">
        <v>38250</v>
      </c>
    </row>
    <row r="2832" spans="1:49" x14ac:dyDescent="0.2">
      <c r="A2832" t="s">
        <v>5160</v>
      </c>
      <c r="B2832" t="s">
        <v>49</v>
      </c>
      <c r="C2832" t="s">
        <v>50</v>
      </c>
      <c r="D2832" t="s">
        <v>49</v>
      </c>
      <c r="E2832" t="s">
        <v>51</v>
      </c>
      <c r="F2832" t="s">
        <v>374</v>
      </c>
      <c r="G2832" s="1">
        <v>44440</v>
      </c>
      <c r="H2832" s="1">
        <v>44469</v>
      </c>
      <c r="I2832" s="1">
        <v>44455</v>
      </c>
      <c r="J2832" s="1">
        <v>44455</v>
      </c>
      <c r="K2832" t="s">
        <v>151</v>
      </c>
      <c r="L2832" t="s">
        <v>229</v>
      </c>
      <c r="M2832" t="s">
        <v>1014</v>
      </c>
      <c r="N2832" t="s">
        <v>1014</v>
      </c>
      <c r="O2832" t="s">
        <v>56</v>
      </c>
      <c r="P2832" t="s">
        <v>57</v>
      </c>
      <c r="Q2832" t="s">
        <v>56</v>
      </c>
      <c r="S2832" t="s">
        <v>387</v>
      </c>
      <c r="U2832" t="s">
        <v>5161</v>
      </c>
      <c r="V2832" t="b">
        <f t="shared" si="44"/>
        <v>1</v>
      </c>
      <c r="W2832" t="s">
        <v>77</v>
      </c>
      <c r="X2832" t="s">
        <v>60</v>
      </c>
      <c r="Y2832" t="s">
        <v>61</v>
      </c>
      <c r="Z2832" t="s">
        <v>78</v>
      </c>
      <c r="AC2832">
        <v>6141709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L2832" s="2">
        <v>223748</v>
      </c>
      <c r="AM2832" s="2">
        <v>223748</v>
      </c>
      <c r="AN2832" s="2">
        <v>91</v>
      </c>
      <c r="AO2832" s="2">
        <v>0</v>
      </c>
      <c r="AQ2832" s="2">
        <v>0</v>
      </c>
      <c r="AR2832" s="2">
        <v>0</v>
      </c>
      <c r="AS2832" s="2">
        <v>0</v>
      </c>
      <c r="AT2832" s="2">
        <v>222603</v>
      </c>
      <c r="AU2832" s="2">
        <v>171527</v>
      </c>
      <c r="AV2832" s="2">
        <v>222967</v>
      </c>
      <c r="AW2832" s="2">
        <v>38250</v>
      </c>
    </row>
    <row r="2833" spans="1:49" x14ac:dyDescent="0.2">
      <c r="A2833" t="s">
        <v>5162</v>
      </c>
      <c r="B2833" t="s">
        <v>49</v>
      </c>
      <c r="C2833" t="s">
        <v>50</v>
      </c>
      <c r="D2833" t="s">
        <v>49</v>
      </c>
      <c r="E2833" t="s">
        <v>51</v>
      </c>
      <c r="F2833" t="s">
        <v>374</v>
      </c>
      <c r="G2833" s="1">
        <v>44470</v>
      </c>
      <c r="H2833" s="1">
        <v>44500</v>
      </c>
      <c r="I2833" s="1">
        <v>44452</v>
      </c>
      <c r="J2833" s="1">
        <v>44472</v>
      </c>
      <c r="K2833" t="s">
        <v>151</v>
      </c>
      <c r="L2833" t="s">
        <v>114</v>
      </c>
      <c r="M2833" t="s">
        <v>1014</v>
      </c>
      <c r="N2833" t="s">
        <v>1014</v>
      </c>
      <c r="O2833" t="s">
        <v>56</v>
      </c>
      <c r="P2833" t="s">
        <v>57</v>
      </c>
      <c r="Q2833" t="s">
        <v>56</v>
      </c>
      <c r="S2833" t="s">
        <v>376</v>
      </c>
      <c r="U2833" t="s">
        <v>5163</v>
      </c>
      <c r="V2833" t="b">
        <f t="shared" si="44"/>
        <v>0</v>
      </c>
      <c r="W2833" t="s">
        <v>77</v>
      </c>
      <c r="X2833" t="s">
        <v>60</v>
      </c>
      <c r="Y2833" t="s">
        <v>61</v>
      </c>
      <c r="Z2833" t="s">
        <v>78</v>
      </c>
      <c r="AC2833">
        <v>6141709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L2833" s="2">
        <v>142766</v>
      </c>
      <c r="AM2833" s="2">
        <v>142766</v>
      </c>
      <c r="AN2833" s="2">
        <v>57</v>
      </c>
      <c r="AO2833" s="2">
        <v>0</v>
      </c>
      <c r="AQ2833" s="2">
        <v>0</v>
      </c>
      <c r="AR2833" s="2">
        <v>0</v>
      </c>
      <c r="AS2833" s="2">
        <v>0</v>
      </c>
      <c r="AT2833" s="2">
        <v>142525</v>
      </c>
      <c r="AU2833" s="2">
        <v>128789</v>
      </c>
      <c r="AV2833" s="2">
        <v>142600</v>
      </c>
      <c r="AW2833" s="2">
        <v>60000</v>
      </c>
    </row>
    <row r="2834" spans="1:49" x14ac:dyDescent="0.2">
      <c r="A2834" t="s">
        <v>4310</v>
      </c>
      <c r="B2834" t="s">
        <v>49</v>
      </c>
      <c r="C2834" t="s">
        <v>50</v>
      </c>
      <c r="D2834" t="s">
        <v>49</v>
      </c>
      <c r="E2834" t="s">
        <v>51</v>
      </c>
      <c r="F2834" t="s">
        <v>374</v>
      </c>
      <c r="G2834" s="1">
        <v>44470</v>
      </c>
      <c r="H2834" s="1">
        <v>44500</v>
      </c>
      <c r="I2834" s="1">
        <v>44452</v>
      </c>
      <c r="J2834" s="1">
        <v>44472</v>
      </c>
      <c r="K2834" t="s">
        <v>151</v>
      </c>
      <c r="L2834" t="s">
        <v>114</v>
      </c>
      <c r="M2834" t="s">
        <v>1014</v>
      </c>
      <c r="N2834" t="s">
        <v>1014</v>
      </c>
      <c r="O2834" t="s">
        <v>56</v>
      </c>
      <c r="P2834" t="s">
        <v>57</v>
      </c>
      <c r="Q2834" t="s">
        <v>56</v>
      </c>
      <c r="S2834" t="s">
        <v>1018</v>
      </c>
      <c r="U2834" t="s">
        <v>4311</v>
      </c>
      <c r="V2834" t="b">
        <f t="shared" si="44"/>
        <v>0</v>
      </c>
      <c r="W2834" t="s">
        <v>77</v>
      </c>
      <c r="X2834" t="s">
        <v>60</v>
      </c>
      <c r="Y2834" t="s">
        <v>61</v>
      </c>
      <c r="Z2834" t="s">
        <v>78</v>
      </c>
      <c r="AC2834">
        <v>6141709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L2834" s="2">
        <v>107881</v>
      </c>
      <c r="AM2834" s="2">
        <v>107881</v>
      </c>
      <c r="AN2834" s="2">
        <v>31</v>
      </c>
      <c r="AO2834" s="2">
        <v>0</v>
      </c>
      <c r="AQ2834" s="2">
        <v>0</v>
      </c>
      <c r="AR2834" s="2">
        <v>0</v>
      </c>
      <c r="AS2834" s="2">
        <v>0</v>
      </c>
      <c r="AT2834" s="2">
        <v>104509</v>
      </c>
      <c r="AU2834" s="2">
        <v>62039</v>
      </c>
      <c r="AV2834" s="2">
        <v>105036</v>
      </c>
      <c r="AW2834" s="2">
        <v>60000</v>
      </c>
    </row>
    <row r="2835" spans="1:49" x14ac:dyDescent="0.2">
      <c r="A2835" t="s">
        <v>3892</v>
      </c>
      <c r="B2835" t="s">
        <v>49</v>
      </c>
      <c r="C2835" t="s">
        <v>50</v>
      </c>
      <c r="D2835" t="s">
        <v>49</v>
      </c>
      <c r="E2835" t="s">
        <v>51</v>
      </c>
      <c r="F2835" t="s">
        <v>374</v>
      </c>
      <c r="G2835" s="1">
        <v>44440</v>
      </c>
      <c r="H2835" s="1">
        <v>44469</v>
      </c>
      <c r="I2835" s="1">
        <v>44452</v>
      </c>
      <c r="J2835" s="1">
        <v>44474</v>
      </c>
      <c r="K2835" t="s">
        <v>151</v>
      </c>
      <c r="L2835" t="s">
        <v>229</v>
      </c>
      <c r="M2835" t="s">
        <v>106</v>
      </c>
      <c r="N2835" t="s">
        <v>106</v>
      </c>
      <c r="O2835" t="s">
        <v>56</v>
      </c>
      <c r="P2835" t="s">
        <v>57</v>
      </c>
      <c r="Q2835" t="s">
        <v>153</v>
      </c>
      <c r="S2835" t="s">
        <v>75</v>
      </c>
      <c r="U2835" t="s">
        <v>3893</v>
      </c>
      <c r="V2835" t="b">
        <f t="shared" si="44"/>
        <v>1</v>
      </c>
      <c r="W2835" t="s">
        <v>312</v>
      </c>
      <c r="X2835" t="s">
        <v>60</v>
      </c>
      <c r="Y2835" t="s">
        <v>61</v>
      </c>
      <c r="Z2835" t="s">
        <v>97</v>
      </c>
      <c r="AC2835">
        <v>6799399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40252</v>
      </c>
      <c r="AN2835" s="2">
        <v>21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0.43</v>
      </c>
    </row>
    <row r="2836" spans="1:49" x14ac:dyDescent="0.2">
      <c r="A2836" t="s">
        <v>5164</v>
      </c>
      <c r="B2836" t="s">
        <v>49</v>
      </c>
      <c r="C2836" t="s">
        <v>50</v>
      </c>
      <c r="D2836" t="s">
        <v>49</v>
      </c>
      <c r="E2836" t="s">
        <v>51</v>
      </c>
      <c r="F2836" t="s">
        <v>374</v>
      </c>
      <c r="G2836" s="1">
        <v>44440</v>
      </c>
      <c r="H2836" s="1">
        <v>44469</v>
      </c>
      <c r="I2836" s="1">
        <v>44452</v>
      </c>
      <c r="J2836" s="1">
        <v>44472</v>
      </c>
      <c r="K2836" t="s">
        <v>151</v>
      </c>
      <c r="L2836" t="s">
        <v>229</v>
      </c>
      <c r="M2836" t="s">
        <v>138</v>
      </c>
      <c r="N2836" t="s">
        <v>138</v>
      </c>
      <c r="O2836" t="s">
        <v>56</v>
      </c>
      <c r="P2836" t="s">
        <v>57</v>
      </c>
      <c r="Q2836" t="s">
        <v>56</v>
      </c>
      <c r="S2836" t="s">
        <v>134</v>
      </c>
      <c r="U2836" t="s">
        <v>5165</v>
      </c>
      <c r="V2836" t="b">
        <f t="shared" si="44"/>
        <v>0</v>
      </c>
      <c r="W2836" t="s">
        <v>69</v>
      </c>
      <c r="X2836" t="s">
        <v>60</v>
      </c>
      <c r="Y2836" t="s">
        <v>61</v>
      </c>
      <c r="Z2836" t="s">
        <v>78</v>
      </c>
      <c r="AC2836">
        <v>6141697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17143.71</v>
      </c>
      <c r="AL2836" s="2">
        <v>2119123</v>
      </c>
      <c r="AM2836" s="2">
        <v>2119123</v>
      </c>
      <c r="AN2836" s="2">
        <v>1172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2111737</v>
      </c>
      <c r="AU2836" s="2">
        <v>1692559</v>
      </c>
      <c r="AV2836" s="2">
        <v>2112449</v>
      </c>
      <c r="AW2836" s="2">
        <v>8.09</v>
      </c>
    </row>
    <row r="2837" spans="1:49" x14ac:dyDescent="0.2">
      <c r="A2837" t="s">
        <v>5166</v>
      </c>
      <c r="B2837" t="s">
        <v>49</v>
      </c>
      <c r="C2837" t="s">
        <v>50</v>
      </c>
      <c r="D2837" t="s">
        <v>49</v>
      </c>
      <c r="E2837" t="s">
        <v>51</v>
      </c>
      <c r="F2837" t="s">
        <v>374</v>
      </c>
      <c r="G2837" s="1">
        <v>44440</v>
      </c>
      <c r="H2837" s="1">
        <v>44469</v>
      </c>
      <c r="I2837" s="1">
        <v>44452</v>
      </c>
      <c r="J2837" s="1">
        <v>44472</v>
      </c>
      <c r="K2837" t="s">
        <v>151</v>
      </c>
      <c r="L2837" t="s">
        <v>229</v>
      </c>
      <c r="M2837" t="s">
        <v>138</v>
      </c>
      <c r="N2837" t="s">
        <v>138</v>
      </c>
      <c r="O2837" t="s">
        <v>56</v>
      </c>
      <c r="P2837" t="s">
        <v>57</v>
      </c>
      <c r="Q2837" t="s">
        <v>56</v>
      </c>
      <c r="S2837" t="s">
        <v>134</v>
      </c>
      <c r="U2837" t="s">
        <v>5167</v>
      </c>
      <c r="V2837" t="b">
        <f t="shared" si="44"/>
        <v>0</v>
      </c>
      <c r="W2837" t="s">
        <v>69</v>
      </c>
      <c r="X2837" t="s">
        <v>60</v>
      </c>
      <c r="Y2837" t="s">
        <v>61</v>
      </c>
      <c r="Z2837" t="s">
        <v>78</v>
      </c>
      <c r="AC2837">
        <v>6141697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2234.6799999999998</v>
      </c>
      <c r="AL2837" s="2">
        <v>212422</v>
      </c>
      <c r="AM2837" s="2">
        <v>212422</v>
      </c>
      <c r="AN2837" s="2">
        <v>155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210382</v>
      </c>
      <c r="AU2837" s="2">
        <v>151296</v>
      </c>
      <c r="AV2837" s="2">
        <v>210517</v>
      </c>
      <c r="AW2837" s="2">
        <v>10.52</v>
      </c>
    </row>
    <row r="2838" spans="1:49" x14ac:dyDescent="0.2">
      <c r="A2838" t="s">
        <v>5168</v>
      </c>
      <c r="B2838" t="s">
        <v>49</v>
      </c>
      <c r="C2838" t="s">
        <v>50</v>
      </c>
      <c r="D2838" t="s">
        <v>49</v>
      </c>
      <c r="E2838" t="s">
        <v>51</v>
      </c>
      <c r="F2838" t="s">
        <v>374</v>
      </c>
      <c r="G2838" s="1">
        <v>44440</v>
      </c>
      <c r="H2838" s="1">
        <v>44469</v>
      </c>
      <c r="I2838" s="1">
        <v>44452</v>
      </c>
      <c r="J2838" s="1">
        <v>44472</v>
      </c>
      <c r="K2838" t="s">
        <v>151</v>
      </c>
      <c r="L2838" t="s">
        <v>229</v>
      </c>
      <c r="M2838" t="s">
        <v>375</v>
      </c>
      <c r="N2838" t="s">
        <v>375</v>
      </c>
      <c r="O2838" t="s">
        <v>56</v>
      </c>
      <c r="P2838" t="s">
        <v>57</v>
      </c>
      <c r="Q2838" t="s">
        <v>56</v>
      </c>
      <c r="S2838" t="s">
        <v>5169</v>
      </c>
      <c r="U2838" t="s">
        <v>5170</v>
      </c>
      <c r="V2838" t="b">
        <f t="shared" si="44"/>
        <v>0</v>
      </c>
      <c r="W2838" t="s">
        <v>69</v>
      </c>
      <c r="X2838" t="s">
        <v>60</v>
      </c>
      <c r="Y2838" t="s">
        <v>61</v>
      </c>
      <c r="Z2838" t="s">
        <v>97</v>
      </c>
      <c r="AC2838">
        <v>6142232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171.79</v>
      </c>
      <c r="AL2838" s="2">
        <v>9133</v>
      </c>
      <c r="AM2838" s="2">
        <v>9133</v>
      </c>
      <c r="AN2838" s="2">
        <v>15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18.809999999999999</v>
      </c>
    </row>
    <row r="2839" spans="1:49" x14ac:dyDescent="0.2">
      <c r="A2839" t="s">
        <v>5171</v>
      </c>
      <c r="B2839" t="s">
        <v>49</v>
      </c>
      <c r="C2839" t="s">
        <v>50</v>
      </c>
      <c r="D2839" t="s">
        <v>49</v>
      </c>
      <c r="E2839" t="s">
        <v>51</v>
      </c>
      <c r="F2839" t="s">
        <v>374</v>
      </c>
      <c r="G2839" s="1">
        <v>44440</v>
      </c>
      <c r="H2839" s="1">
        <v>44469</v>
      </c>
      <c r="I2839" s="1">
        <v>44452</v>
      </c>
      <c r="J2839" s="1">
        <v>44472</v>
      </c>
      <c r="K2839" t="s">
        <v>151</v>
      </c>
      <c r="L2839" t="s">
        <v>229</v>
      </c>
      <c r="M2839" t="s">
        <v>375</v>
      </c>
      <c r="N2839" t="s">
        <v>375</v>
      </c>
      <c r="O2839" t="s">
        <v>56</v>
      </c>
      <c r="P2839" t="s">
        <v>57</v>
      </c>
      <c r="Q2839" t="s">
        <v>56</v>
      </c>
      <c r="S2839" t="s">
        <v>176</v>
      </c>
      <c r="U2839" t="s">
        <v>5172</v>
      </c>
      <c r="V2839" t="b">
        <f t="shared" si="44"/>
        <v>0</v>
      </c>
      <c r="W2839" t="s">
        <v>69</v>
      </c>
      <c r="X2839" t="s">
        <v>60</v>
      </c>
      <c r="Y2839" t="s">
        <v>61</v>
      </c>
      <c r="Z2839" t="s">
        <v>78</v>
      </c>
      <c r="AC2839">
        <v>6142232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5126.46</v>
      </c>
      <c r="AL2839" s="2">
        <v>272539</v>
      </c>
      <c r="AM2839" s="2">
        <v>272539</v>
      </c>
      <c r="AN2839" s="2">
        <v>38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18.809999999999999</v>
      </c>
    </row>
    <row r="2840" spans="1:49" x14ac:dyDescent="0.2">
      <c r="A2840" t="s">
        <v>4320</v>
      </c>
      <c r="B2840" t="s">
        <v>49</v>
      </c>
      <c r="C2840" t="s">
        <v>50</v>
      </c>
      <c r="D2840" t="s">
        <v>49</v>
      </c>
      <c r="E2840" t="s">
        <v>51</v>
      </c>
      <c r="F2840" t="s">
        <v>374</v>
      </c>
      <c r="G2840" s="1">
        <v>44470</v>
      </c>
      <c r="H2840" s="1">
        <v>44500</v>
      </c>
      <c r="I2840" s="1">
        <v>44452</v>
      </c>
      <c r="J2840" s="1">
        <v>44472</v>
      </c>
      <c r="K2840" t="s">
        <v>151</v>
      </c>
      <c r="L2840" t="s">
        <v>114</v>
      </c>
      <c r="M2840" t="s">
        <v>375</v>
      </c>
      <c r="N2840" t="s">
        <v>375</v>
      </c>
      <c r="O2840" t="s">
        <v>56</v>
      </c>
      <c r="P2840" t="s">
        <v>57</v>
      </c>
      <c r="Q2840" t="s">
        <v>56</v>
      </c>
      <c r="S2840" t="s">
        <v>405</v>
      </c>
      <c r="U2840" t="s">
        <v>4321</v>
      </c>
      <c r="V2840" t="b">
        <f t="shared" si="44"/>
        <v>0</v>
      </c>
      <c r="W2840" t="s">
        <v>77</v>
      </c>
      <c r="X2840" t="s">
        <v>60</v>
      </c>
      <c r="Y2840" t="s">
        <v>61</v>
      </c>
      <c r="Z2840" t="s">
        <v>78</v>
      </c>
      <c r="AC2840">
        <v>6142232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L2840" s="2">
        <v>113577</v>
      </c>
      <c r="AM2840" s="2">
        <v>113577</v>
      </c>
      <c r="AN2840" s="2">
        <v>36</v>
      </c>
      <c r="AO2840" s="2">
        <v>0</v>
      </c>
      <c r="AQ2840" s="2">
        <v>0</v>
      </c>
      <c r="AR2840" s="2">
        <v>0</v>
      </c>
      <c r="AS2840" s="2">
        <v>0</v>
      </c>
      <c r="AT2840" s="2">
        <v>112417</v>
      </c>
      <c r="AU2840" s="2">
        <v>65709</v>
      </c>
      <c r="AV2840" s="2">
        <v>113577</v>
      </c>
      <c r="AW2840" s="2">
        <v>60000</v>
      </c>
    </row>
    <row r="2841" spans="1:49" x14ac:dyDescent="0.2">
      <c r="A2841" t="s">
        <v>5173</v>
      </c>
      <c r="B2841" t="s">
        <v>49</v>
      </c>
      <c r="C2841" t="s">
        <v>50</v>
      </c>
      <c r="D2841" t="s">
        <v>49</v>
      </c>
      <c r="E2841" t="s">
        <v>51</v>
      </c>
      <c r="F2841" t="s">
        <v>374</v>
      </c>
      <c r="G2841" s="1">
        <v>44440</v>
      </c>
      <c r="H2841" s="1">
        <v>44469</v>
      </c>
      <c r="I2841" s="1">
        <v>44459</v>
      </c>
      <c r="J2841" s="1">
        <v>44465</v>
      </c>
      <c r="K2841" t="s">
        <v>151</v>
      </c>
      <c r="L2841" t="s">
        <v>229</v>
      </c>
      <c r="M2841" t="s">
        <v>996</v>
      </c>
      <c r="N2841" t="s">
        <v>996</v>
      </c>
      <c r="O2841" t="s">
        <v>56</v>
      </c>
      <c r="P2841" t="s">
        <v>57</v>
      </c>
      <c r="Q2841" t="s">
        <v>56</v>
      </c>
      <c r="S2841" t="s">
        <v>387</v>
      </c>
      <c r="U2841" t="s">
        <v>5174</v>
      </c>
      <c r="V2841" t="b">
        <f t="shared" si="44"/>
        <v>0</v>
      </c>
      <c r="W2841" t="s">
        <v>77</v>
      </c>
      <c r="X2841" t="s">
        <v>60</v>
      </c>
      <c r="Y2841" t="s">
        <v>61</v>
      </c>
      <c r="Z2841" t="s">
        <v>78</v>
      </c>
      <c r="AC2841">
        <v>6231468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L2841" s="2">
        <v>2605</v>
      </c>
      <c r="AM2841" s="2">
        <v>2605</v>
      </c>
      <c r="AN2841" s="2">
        <v>3</v>
      </c>
      <c r="AO2841" s="2">
        <v>0</v>
      </c>
      <c r="AQ2841" s="2">
        <v>0</v>
      </c>
      <c r="AR2841" s="2">
        <v>0</v>
      </c>
      <c r="AS2841" s="2">
        <v>0</v>
      </c>
      <c r="AT2841" s="2">
        <v>2565</v>
      </c>
      <c r="AU2841" s="2">
        <v>1455</v>
      </c>
      <c r="AV2841" s="2">
        <v>2605</v>
      </c>
      <c r="AW2841" s="2">
        <v>3500</v>
      </c>
    </row>
    <row r="2842" spans="1:49" x14ac:dyDescent="0.2">
      <c r="A2842" t="s">
        <v>5175</v>
      </c>
      <c r="B2842" t="s">
        <v>49</v>
      </c>
      <c r="C2842" t="s">
        <v>50</v>
      </c>
      <c r="D2842" t="s">
        <v>49</v>
      </c>
      <c r="E2842" t="s">
        <v>51</v>
      </c>
      <c r="F2842" t="s">
        <v>374</v>
      </c>
      <c r="G2842" s="1">
        <v>44440</v>
      </c>
      <c r="H2842" s="1">
        <v>44469</v>
      </c>
      <c r="I2842" s="1">
        <v>44462</v>
      </c>
      <c r="J2842" s="1">
        <v>44462</v>
      </c>
      <c r="K2842" t="s">
        <v>151</v>
      </c>
      <c r="L2842" t="s">
        <v>229</v>
      </c>
      <c r="M2842" t="s">
        <v>996</v>
      </c>
      <c r="N2842" t="s">
        <v>996</v>
      </c>
      <c r="O2842" t="s">
        <v>56</v>
      </c>
      <c r="P2842" t="s">
        <v>57</v>
      </c>
      <c r="Q2842" t="s">
        <v>56</v>
      </c>
      <c r="S2842" t="s">
        <v>134</v>
      </c>
      <c r="U2842" t="s">
        <v>5176</v>
      </c>
      <c r="V2842" t="b">
        <f t="shared" si="44"/>
        <v>0</v>
      </c>
      <c r="W2842" t="s">
        <v>77</v>
      </c>
      <c r="X2842" t="s">
        <v>60</v>
      </c>
      <c r="Y2842" t="s">
        <v>61</v>
      </c>
      <c r="Z2842" t="s">
        <v>78</v>
      </c>
      <c r="AC2842">
        <v>6231468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L2842" s="2">
        <v>24344</v>
      </c>
      <c r="AM2842" s="2">
        <v>24344</v>
      </c>
      <c r="AN2842" s="2">
        <v>15</v>
      </c>
      <c r="AO2842" s="2">
        <v>0</v>
      </c>
      <c r="AQ2842" s="2">
        <v>0</v>
      </c>
      <c r="AR2842" s="2">
        <v>0</v>
      </c>
      <c r="AS2842" s="2">
        <v>0</v>
      </c>
      <c r="AT2842" s="2">
        <v>23831</v>
      </c>
      <c r="AU2842" s="2">
        <v>18415</v>
      </c>
      <c r="AV2842" s="2">
        <v>24344</v>
      </c>
      <c r="AW2842" s="2">
        <v>1000</v>
      </c>
    </row>
    <row r="2843" spans="1:49" x14ac:dyDescent="0.2">
      <c r="A2843" t="s">
        <v>5177</v>
      </c>
      <c r="B2843" t="s">
        <v>49</v>
      </c>
      <c r="C2843" t="s">
        <v>50</v>
      </c>
      <c r="D2843" t="s">
        <v>49</v>
      </c>
      <c r="E2843" t="s">
        <v>51</v>
      </c>
      <c r="F2843" t="s">
        <v>374</v>
      </c>
      <c r="G2843" s="1">
        <v>44440</v>
      </c>
      <c r="H2843" s="1">
        <v>44469</v>
      </c>
      <c r="I2843" s="1">
        <v>44455</v>
      </c>
      <c r="J2843" s="1">
        <v>44455</v>
      </c>
      <c r="K2843" t="s">
        <v>151</v>
      </c>
      <c r="L2843" t="s">
        <v>229</v>
      </c>
      <c r="M2843" t="s">
        <v>3689</v>
      </c>
      <c r="N2843" t="s">
        <v>3689</v>
      </c>
      <c r="O2843" t="s">
        <v>56</v>
      </c>
      <c r="P2843" t="s">
        <v>57</v>
      </c>
      <c r="Q2843" t="s">
        <v>56</v>
      </c>
      <c r="S2843" t="s">
        <v>387</v>
      </c>
      <c r="U2843" t="s">
        <v>5178</v>
      </c>
      <c r="V2843" t="b">
        <f t="shared" si="44"/>
        <v>0</v>
      </c>
      <c r="W2843" t="s">
        <v>77</v>
      </c>
      <c r="X2843" t="s">
        <v>60</v>
      </c>
      <c r="Y2843" t="s">
        <v>61</v>
      </c>
      <c r="Z2843" t="s">
        <v>78</v>
      </c>
      <c r="AC2843">
        <v>7218380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L2843" s="2">
        <v>167835</v>
      </c>
      <c r="AM2843" s="2">
        <v>167835</v>
      </c>
      <c r="AN2843" s="2">
        <v>63</v>
      </c>
      <c r="AO2843" s="2">
        <v>0</v>
      </c>
      <c r="AQ2843" s="2">
        <v>0</v>
      </c>
      <c r="AR2843" s="2">
        <v>0</v>
      </c>
      <c r="AS2843" s="2">
        <v>0</v>
      </c>
      <c r="AT2843" s="2">
        <v>167744</v>
      </c>
      <c r="AU2843" s="2">
        <v>112489</v>
      </c>
      <c r="AV2843" s="2">
        <v>167835</v>
      </c>
      <c r="AW2843" s="2">
        <v>142500</v>
      </c>
    </row>
    <row r="2844" spans="1:49" x14ac:dyDescent="0.2">
      <c r="A2844" t="s">
        <v>5179</v>
      </c>
      <c r="B2844" t="s">
        <v>49</v>
      </c>
      <c r="C2844" t="s">
        <v>50</v>
      </c>
      <c r="D2844" t="s">
        <v>49</v>
      </c>
      <c r="E2844" t="s">
        <v>51</v>
      </c>
      <c r="F2844" t="s">
        <v>374</v>
      </c>
      <c r="G2844" s="1">
        <v>44470</v>
      </c>
      <c r="H2844" s="1">
        <v>44500</v>
      </c>
      <c r="I2844" s="1">
        <v>44452</v>
      </c>
      <c r="J2844" s="1">
        <v>44472</v>
      </c>
      <c r="K2844" t="s">
        <v>72</v>
      </c>
      <c r="L2844" t="s">
        <v>114</v>
      </c>
      <c r="M2844" t="s">
        <v>133</v>
      </c>
      <c r="N2844" t="s">
        <v>133</v>
      </c>
      <c r="O2844" t="s">
        <v>56</v>
      </c>
      <c r="P2844" t="s">
        <v>57</v>
      </c>
      <c r="Q2844" t="s">
        <v>56</v>
      </c>
      <c r="S2844" t="s">
        <v>134</v>
      </c>
      <c r="U2844" t="s">
        <v>5180</v>
      </c>
      <c r="V2844" t="b">
        <f t="shared" si="44"/>
        <v>0</v>
      </c>
      <c r="W2844" t="s">
        <v>59</v>
      </c>
      <c r="X2844" t="s">
        <v>60</v>
      </c>
      <c r="Y2844" t="s">
        <v>61</v>
      </c>
      <c r="Z2844" t="s">
        <v>78</v>
      </c>
      <c r="AA2844" t="s">
        <v>5181</v>
      </c>
      <c r="AC2844">
        <v>6141706</v>
      </c>
      <c r="AE2844" s="2">
        <v>0</v>
      </c>
      <c r="AF2844" s="2">
        <v>0</v>
      </c>
      <c r="AG2844" s="2">
        <v>77047</v>
      </c>
      <c r="AH2844" s="2">
        <v>77047</v>
      </c>
      <c r="AI2844" s="2">
        <v>0</v>
      </c>
      <c r="AJ2844" s="2">
        <v>0</v>
      </c>
      <c r="AK2844" s="2">
        <v>0</v>
      </c>
      <c r="AL2844" s="2">
        <v>53688</v>
      </c>
      <c r="AM2844" s="2">
        <v>53688</v>
      </c>
      <c r="AN2844" s="2">
        <v>132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53688</v>
      </c>
      <c r="AU2844" s="2">
        <v>43888</v>
      </c>
      <c r="AV2844" s="2">
        <v>53688</v>
      </c>
      <c r="AW2844" s="2">
        <v>0</v>
      </c>
    </row>
    <row r="2845" spans="1:49" x14ac:dyDescent="0.2">
      <c r="A2845" t="s">
        <v>5182</v>
      </c>
      <c r="B2845" t="s">
        <v>49</v>
      </c>
      <c r="C2845" t="s">
        <v>50</v>
      </c>
      <c r="D2845" t="s">
        <v>49</v>
      </c>
      <c r="E2845" t="s">
        <v>51</v>
      </c>
      <c r="F2845" t="s">
        <v>495</v>
      </c>
      <c r="G2845" s="1">
        <v>44440</v>
      </c>
      <c r="H2845" s="1">
        <v>44469</v>
      </c>
      <c r="I2845" s="1">
        <v>44448</v>
      </c>
      <c r="J2845" s="1">
        <v>44448</v>
      </c>
      <c r="K2845" t="s">
        <v>151</v>
      </c>
      <c r="L2845" t="s">
        <v>229</v>
      </c>
      <c r="M2845" t="s">
        <v>237</v>
      </c>
      <c r="N2845" t="s">
        <v>237</v>
      </c>
      <c r="O2845" t="s">
        <v>56</v>
      </c>
      <c r="P2845" t="s">
        <v>57</v>
      </c>
      <c r="Q2845" t="s">
        <v>56</v>
      </c>
      <c r="S2845" t="s">
        <v>405</v>
      </c>
      <c r="U2845" t="s">
        <v>5183</v>
      </c>
      <c r="V2845" t="b">
        <f t="shared" si="44"/>
        <v>0</v>
      </c>
      <c r="W2845" t="s">
        <v>77</v>
      </c>
      <c r="X2845" t="s">
        <v>60</v>
      </c>
      <c r="Y2845" t="s">
        <v>61</v>
      </c>
      <c r="Z2845" t="s">
        <v>97</v>
      </c>
      <c r="AC2845">
        <v>6138659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L2845" s="2">
        <v>16770</v>
      </c>
      <c r="AM2845" s="2">
        <v>16770</v>
      </c>
      <c r="AN2845" s="2">
        <v>46</v>
      </c>
      <c r="AO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25000</v>
      </c>
    </row>
    <row r="2846" spans="1:49" x14ac:dyDescent="0.2">
      <c r="A2846" t="s">
        <v>5184</v>
      </c>
      <c r="B2846" t="s">
        <v>49</v>
      </c>
      <c r="C2846" t="s">
        <v>50</v>
      </c>
      <c r="D2846" t="s">
        <v>49</v>
      </c>
      <c r="E2846" t="s">
        <v>51</v>
      </c>
      <c r="F2846" t="s">
        <v>374</v>
      </c>
      <c r="G2846" s="1">
        <v>44440</v>
      </c>
      <c r="H2846" s="1">
        <v>44469</v>
      </c>
      <c r="I2846" s="1">
        <v>44452</v>
      </c>
      <c r="J2846" s="1">
        <v>44472</v>
      </c>
      <c r="K2846" t="s">
        <v>151</v>
      </c>
      <c r="L2846" t="s">
        <v>229</v>
      </c>
      <c r="M2846" t="s">
        <v>133</v>
      </c>
      <c r="N2846" t="s">
        <v>133</v>
      </c>
      <c r="O2846" t="s">
        <v>56</v>
      </c>
      <c r="P2846" t="s">
        <v>57</v>
      </c>
      <c r="Q2846" t="s">
        <v>56</v>
      </c>
      <c r="S2846" t="s">
        <v>134</v>
      </c>
      <c r="U2846" t="s">
        <v>5185</v>
      </c>
      <c r="V2846" t="b">
        <f t="shared" si="44"/>
        <v>0</v>
      </c>
      <c r="W2846" t="s">
        <v>69</v>
      </c>
      <c r="X2846" t="s">
        <v>60</v>
      </c>
      <c r="Y2846" t="s">
        <v>61</v>
      </c>
      <c r="Z2846" t="s">
        <v>78</v>
      </c>
      <c r="AC2846">
        <v>6141706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69338.23</v>
      </c>
      <c r="AL2846" s="2">
        <v>3116325</v>
      </c>
      <c r="AM2846" s="2">
        <v>3116325</v>
      </c>
      <c r="AN2846" s="2">
        <v>29147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1781</v>
      </c>
      <c r="AU2846" s="2">
        <v>1524</v>
      </c>
      <c r="AV2846" s="2">
        <v>1781</v>
      </c>
      <c r="AW2846" s="2">
        <v>22.25</v>
      </c>
    </row>
    <row r="2847" spans="1:49" x14ac:dyDescent="0.2">
      <c r="A2847" t="s">
        <v>5184</v>
      </c>
      <c r="B2847" t="s">
        <v>49</v>
      </c>
      <c r="C2847" t="s">
        <v>50</v>
      </c>
      <c r="D2847" t="s">
        <v>49</v>
      </c>
      <c r="E2847" t="s">
        <v>51</v>
      </c>
      <c r="F2847" t="s">
        <v>374</v>
      </c>
      <c r="G2847" s="1">
        <v>44470</v>
      </c>
      <c r="H2847" s="1">
        <v>44500</v>
      </c>
      <c r="I2847" s="1">
        <v>44452</v>
      </c>
      <c r="J2847" s="1">
        <v>44472</v>
      </c>
      <c r="K2847" t="s">
        <v>151</v>
      </c>
      <c r="L2847" t="s">
        <v>114</v>
      </c>
      <c r="M2847" t="s">
        <v>133</v>
      </c>
      <c r="N2847" t="s">
        <v>133</v>
      </c>
      <c r="O2847" t="s">
        <v>56</v>
      </c>
      <c r="P2847" t="s">
        <v>57</v>
      </c>
      <c r="Q2847" t="s">
        <v>56</v>
      </c>
      <c r="S2847" t="s">
        <v>134</v>
      </c>
      <c r="U2847" t="s">
        <v>5185</v>
      </c>
      <c r="V2847" t="b">
        <f t="shared" si="44"/>
        <v>0</v>
      </c>
      <c r="W2847" t="s">
        <v>69</v>
      </c>
      <c r="X2847" t="s">
        <v>60</v>
      </c>
      <c r="Y2847" t="s">
        <v>61</v>
      </c>
      <c r="Z2847" t="s">
        <v>78</v>
      </c>
      <c r="AC2847">
        <v>6141706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10350.34</v>
      </c>
      <c r="AL2847" s="2">
        <v>465184</v>
      </c>
      <c r="AM2847" s="2">
        <v>465184</v>
      </c>
      <c r="AN2847" s="2">
        <v>3622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7386</v>
      </c>
      <c r="AU2847" s="2">
        <v>6532</v>
      </c>
      <c r="AV2847" s="2">
        <v>7386</v>
      </c>
      <c r="AW2847" s="2">
        <v>22.25</v>
      </c>
    </row>
    <row r="2848" spans="1:49" x14ac:dyDescent="0.2">
      <c r="A2848" t="s">
        <v>5186</v>
      </c>
      <c r="B2848" t="s">
        <v>49</v>
      </c>
      <c r="C2848" t="s">
        <v>50</v>
      </c>
      <c r="D2848" t="s">
        <v>49</v>
      </c>
      <c r="E2848" t="s">
        <v>51</v>
      </c>
      <c r="F2848" t="s">
        <v>495</v>
      </c>
      <c r="G2848" s="1">
        <v>44440</v>
      </c>
      <c r="H2848" s="1">
        <v>44469</v>
      </c>
      <c r="I2848" s="1">
        <v>44448</v>
      </c>
      <c r="J2848" s="1">
        <v>44448</v>
      </c>
      <c r="K2848" t="s">
        <v>151</v>
      </c>
      <c r="L2848" t="s">
        <v>229</v>
      </c>
      <c r="M2848" t="s">
        <v>138</v>
      </c>
      <c r="N2848" t="s">
        <v>138</v>
      </c>
      <c r="O2848" t="s">
        <v>56</v>
      </c>
      <c r="P2848" t="s">
        <v>57</v>
      </c>
      <c r="Q2848" t="s">
        <v>56</v>
      </c>
      <c r="S2848" t="s">
        <v>134</v>
      </c>
      <c r="U2848" t="s">
        <v>5187</v>
      </c>
      <c r="V2848" t="b">
        <f t="shared" si="44"/>
        <v>0</v>
      </c>
      <c r="W2848" t="s">
        <v>77</v>
      </c>
      <c r="X2848" t="s">
        <v>60</v>
      </c>
      <c r="Y2848" t="s">
        <v>61</v>
      </c>
      <c r="Z2848" t="s">
        <v>78</v>
      </c>
      <c r="AC2848">
        <v>6141697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L2848" s="2">
        <v>81110</v>
      </c>
      <c r="AM2848" s="2">
        <v>81110</v>
      </c>
      <c r="AN2848" s="2">
        <v>76</v>
      </c>
      <c r="AO2848" s="2">
        <v>0</v>
      </c>
      <c r="AQ2848" s="2">
        <v>0</v>
      </c>
      <c r="AR2848" s="2">
        <v>0</v>
      </c>
      <c r="AS2848" s="2">
        <v>0</v>
      </c>
      <c r="AT2848" s="2">
        <v>78741</v>
      </c>
      <c r="AU2848" s="2">
        <v>29070</v>
      </c>
      <c r="AV2848" s="2">
        <v>79513</v>
      </c>
      <c r="AW2848" s="2">
        <v>11281.25</v>
      </c>
    </row>
    <row r="2849" spans="1:49" x14ac:dyDescent="0.2">
      <c r="A2849" t="s">
        <v>5188</v>
      </c>
      <c r="B2849" t="s">
        <v>49</v>
      </c>
      <c r="C2849" t="s">
        <v>50</v>
      </c>
      <c r="D2849" t="s">
        <v>49</v>
      </c>
      <c r="E2849" t="s">
        <v>51</v>
      </c>
      <c r="F2849" t="s">
        <v>495</v>
      </c>
      <c r="G2849" s="1">
        <v>44440</v>
      </c>
      <c r="H2849" s="1">
        <v>44469</v>
      </c>
      <c r="I2849" s="1">
        <v>44448</v>
      </c>
      <c r="J2849" s="1">
        <v>44448</v>
      </c>
      <c r="K2849" t="s">
        <v>151</v>
      </c>
      <c r="L2849" t="s">
        <v>229</v>
      </c>
      <c r="M2849" t="s">
        <v>138</v>
      </c>
      <c r="N2849" t="s">
        <v>138</v>
      </c>
      <c r="O2849" t="s">
        <v>56</v>
      </c>
      <c r="P2849" t="s">
        <v>57</v>
      </c>
      <c r="Q2849" t="s">
        <v>56</v>
      </c>
      <c r="S2849" t="s">
        <v>134</v>
      </c>
      <c r="U2849" t="s">
        <v>5189</v>
      </c>
      <c r="V2849" t="b">
        <f t="shared" si="44"/>
        <v>0</v>
      </c>
      <c r="W2849" t="s">
        <v>77</v>
      </c>
      <c r="X2849" t="s">
        <v>60</v>
      </c>
      <c r="Y2849" t="s">
        <v>61</v>
      </c>
      <c r="Z2849" t="s">
        <v>78</v>
      </c>
      <c r="AC2849">
        <v>6141697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L2849" s="2">
        <v>763039</v>
      </c>
      <c r="AM2849" s="2">
        <v>763039</v>
      </c>
      <c r="AN2849" s="2">
        <v>113</v>
      </c>
      <c r="AO2849" s="2">
        <v>0</v>
      </c>
      <c r="AQ2849" s="2">
        <v>0</v>
      </c>
      <c r="AR2849" s="2">
        <v>0</v>
      </c>
      <c r="AS2849" s="2">
        <v>0</v>
      </c>
      <c r="AT2849" s="2">
        <v>755458</v>
      </c>
      <c r="AU2849" s="2">
        <v>364879</v>
      </c>
      <c r="AV2849" s="2">
        <v>762795</v>
      </c>
      <c r="AW2849" s="2">
        <v>101792.5</v>
      </c>
    </row>
    <row r="2850" spans="1:49" x14ac:dyDescent="0.2">
      <c r="A2850" t="s">
        <v>5190</v>
      </c>
      <c r="B2850" t="s">
        <v>49</v>
      </c>
      <c r="C2850" t="s">
        <v>50</v>
      </c>
      <c r="D2850" t="s">
        <v>49</v>
      </c>
      <c r="E2850" t="s">
        <v>51</v>
      </c>
      <c r="F2850" t="s">
        <v>495</v>
      </c>
      <c r="G2850" s="1">
        <v>44440</v>
      </c>
      <c r="H2850" s="1">
        <v>44469</v>
      </c>
      <c r="I2850" s="1">
        <v>44456</v>
      </c>
      <c r="J2850" s="1">
        <v>44456</v>
      </c>
      <c r="K2850" t="s">
        <v>151</v>
      </c>
      <c r="L2850" t="s">
        <v>229</v>
      </c>
      <c r="M2850" t="s">
        <v>3820</v>
      </c>
      <c r="N2850" t="s">
        <v>3820</v>
      </c>
      <c r="O2850" t="s">
        <v>56</v>
      </c>
      <c r="P2850" t="s">
        <v>57</v>
      </c>
      <c r="Q2850" t="s">
        <v>56</v>
      </c>
      <c r="S2850" t="s">
        <v>405</v>
      </c>
      <c r="U2850" t="s">
        <v>5191</v>
      </c>
      <c r="V2850" t="b">
        <f t="shared" si="44"/>
        <v>1</v>
      </c>
      <c r="W2850" t="s">
        <v>59</v>
      </c>
      <c r="X2850" t="s">
        <v>60</v>
      </c>
      <c r="Y2850" t="s">
        <v>61</v>
      </c>
      <c r="Z2850" t="s">
        <v>97</v>
      </c>
      <c r="AC2850">
        <v>6677728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1813</v>
      </c>
      <c r="AM2850" s="2">
        <v>1813</v>
      </c>
      <c r="AN2850" s="2">
        <v>17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</row>
    <row r="2851" spans="1:49" x14ac:dyDescent="0.2">
      <c r="A2851" t="s">
        <v>5192</v>
      </c>
      <c r="B2851" t="s">
        <v>49</v>
      </c>
      <c r="C2851" t="s">
        <v>50</v>
      </c>
      <c r="D2851" t="s">
        <v>49</v>
      </c>
      <c r="E2851" t="s">
        <v>51</v>
      </c>
      <c r="F2851" t="s">
        <v>495</v>
      </c>
      <c r="G2851" s="1">
        <v>44440</v>
      </c>
      <c r="H2851" s="1">
        <v>44469</v>
      </c>
      <c r="I2851" s="1">
        <v>44456</v>
      </c>
      <c r="J2851" s="1">
        <v>44456</v>
      </c>
      <c r="K2851" t="s">
        <v>151</v>
      </c>
      <c r="L2851" t="s">
        <v>229</v>
      </c>
      <c r="M2851" t="s">
        <v>3820</v>
      </c>
      <c r="N2851" t="s">
        <v>3820</v>
      </c>
      <c r="O2851" t="s">
        <v>56</v>
      </c>
      <c r="P2851" t="s">
        <v>57</v>
      </c>
      <c r="Q2851" t="s">
        <v>56</v>
      </c>
      <c r="S2851" t="s">
        <v>1038</v>
      </c>
      <c r="U2851" t="s">
        <v>5193</v>
      </c>
      <c r="V2851" t="b">
        <f t="shared" si="44"/>
        <v>1</v>
      </c>
      <c r="W2851" t="s">
        <v>59</v>
      </c>
      <c r="X2851" t="s">
        <v>60</v>
      </c>
      <c r="Y2851" t="s">
        <v>61</v>
      </c>
      <c r="Z2851" t="s">
        <v>97</v>
      </c>
      <c r="AC2851">
        <v>6677728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8594</v>
      </c>
      <c r="AM2851" s="2">
        <v>8594</v>
      </c>
      <c r="AN2851" s="2">
        <v>12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</row>
    <row r="2852" spans="1:49" x14ac:dyDescent="0.2">
      <c r="A2852" t="s">
        <v>5194</v>
      </c>
      <c r="B2852" t="s">
        <v>49</v>
      </c>
      <c r="C2852" t="s">
        <v>50</v>
      </c>
      <c r="D2852" t="s">
        <v>49</v>
      </c>
      <c r="E2852" t="s">
        <v>51</v>
      </c>
      <c r="F2852" t="s">
        <v>495</v>
      </c>
      <c r="G2852" s="1">
        <v>44440</v>
      </c>
      <c r="H2852" s="1">
        <v>44469</v>
      </c>
      <c r="I2852" s="1">
        <v>44449</v>
      </c>
      <c r="J2852" s="1">
        <v>44449</v>
      </c>
      <c r="K2852" t="s">
        <v>151</v>
      </c>
      <c r="L2852" t="s">
        <v>229</v>
      </c>
      <c r="M2852" t="s">
        <v>3820</v>
      </c>
      <c r="N2852" t="s">
        <v>3820</v>
      </c>
      <c r="O2852" t="s">
        <v>56</v>
      </c>
      <c r="P2852" t="s">
        <v>57</v>
      </c>
      <c r="Q2852" t="s">
        <v>56</v>
      </c>
      <c r="S2852" t="s">
        <v>405</v>
      </c>
      <c r="U2852" t="s">
        <v>5195</v>
      </c>
      <c r="V2852" t="b">
        <f t="shared" si="44"/>
        <v>1</v>
      </c>
      <c r="W2852" t="s">
        <v>59</v>
      </c>
      <c r="X2852" t="s">
        <v>60</v>
      </c>
      <c r="Y2852" t="s">
        <v>61</v>
      </c>
      <c r="Z2852" t="s">
        <v>97</v>
      </c>
      <c r="AC2852">
        <v>6677728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281</v>
      </c>
      <c r="AM2852" s="2">
        <v>281</v>
      </c>
      <c r="AN2852" s="2">
        <v>2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</row>
    <row r="2853" spans="1:49" x14ac:dyDescent="0.2">
      <c r="A2853" t="s">
        <v>5196</v>
      </c>
      <c r="B2853" t="s">
        <v>49</v>
      </c>
      <c r="C2853" t="s">
        <v>50</v>
      </c>
      <c r="D2853" t="s">
        <v>49</v>
      </c>
      <c r="E2853" t="s">
        <v>51</v>
      </c>
      <c r="F2853" t="s">
        <v>495</v>
      </c>
      <c r="G2853" s="1">
        <v>44440</v>
      </c>
      <c r="H2853" s="1">
        <v>44469</v>
      </c>
      <c r="I2853" s="1">
        <v>44449</v>
      </c>
      <c r="J2853" s="1">
        <v>44449</v>
      </c>
      <c r="K2853" t="s">
        <v>151</v>
      </c>
      <c r="L2853" t="s">
        <v>229</v>
      </c>
      <c r="M2853" t="s">
        <v>3820</v>
      </c>
      <c r="N2853" t="s">
        <v>3820</v>
      </c>
      <c r="O2853" t="s">
        <v>56</v>
      </c>
      <c r="P2853" t="s">
        <v>57</v>
      </c>
      <c r="Q2853" t="s">
        <v>56</v>
      </c>
      <c r="S2853" t="s">
        <v>387</v>
      </c>
      <c r="U2853" t="s">
        <v>5197</v>
      </c>
      <c r="V2853" t="b">
        <f t="shared" si="44"/>
        <v>1</v>
      </c>
      <c r="W2853" t="s">
        <v>77</v>
      </c>
      <c r="X2853" t="s">
        <v>60</v>
      </c>
      <c r="Y2853" t="s">
        <v>61</v>
      </c>
      <c r="Z2853" t="s">
        <v>97</v>
      </c>
      <c r="AC2853">
        <v>6677728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L2853" s="2">
        <v>2761</v>
      </c>
      <c r="AM2853" s="2">
        <v>2761</v>
      </c>
      <c r="AN2853" s="2">
        <v>15</v>
      </c>
      <c r="AO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5000</v>
      </c>
    </row>
    <row r="2854" spans="1:49" x14ac:dyDescent="0.2">
      <c r="A2854" t="s">
        <v>5198</v>
      </c>
      <c r="B2854" t="s">
        <v>49</v>
      </c>
      <c r="C2854" t="s">
        <v>50</v>
      </c>
      <c r="D2854" t="s">
        <v>49</v>
      </c>
      <c r="E2854" t="s">
        <v>51</v>
      </c>
      <c r="F2854" t="s">
        <v>374</v>
      </c>
      <c r="G2854" s="1">
        <v>44440</v>
      </c>
      <c r="H2854" s="1">
        <v>44469</v>
      </c>
      <c r="I2854" s="1">
        <v>44469</v>
      </c>
      <c r="J2854" s="1">
        <v>44469</v>
      </c>
      <c r="K2854" t="s">
        <v>151</v>
      </c>
      <c r="L2854" t="s">
        <v>229</v>
      </c>
      <c r="M2854" t="s">
        <v>138</v>
      </c>
      <c r="N2854" t="s">
        <v>138</v>
      </c>
      <c r="O2854" t="s">
        <v>56</v>
      </c>
      <c r="P2854" t="s">
        <v>57</v>
      </c>
      <c r="Q2854" t="s">
        <v>56</v>
      </c>
      <c r="S2854" t="s">
        <v>1038</v>
      </c>
      <c r="U2854" t="s">
        <v>5199</v>
      </c>
      <c r="V2854" t="b">
        <f t="shared" si="44"/>
        <v>0</v>
      </c>
      <c r="W2854" t="s">
        <v>77</v>
      </c>
      <c r="X2854" t="s">
        <v>60</v>
      </c>
      <c r="Y2854" t="s">
        <v>61</v>
      </c>
      <c r="Z2854" t="s">
        <v>78</v>
      </c>
      <c r="AC2854">
        <v>6141697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L2854" s="2">
        <v>371548</v>
      </c>
      <c r="AM2854" s="2">
        <v>371548</v>
      </c>
      <c r="AN2854" s="2">
        <v>938</v>
      </c>
      <c r="AO2854" s="2">
        <v>0</v>
      </c>
      <c r="AQ2854" s="2">
        <v>0</v>
      </c>
      <c r="AR2854" s="2">
        <v>0</v>
      </c>
      <c r="AS2854" s="2">
        <v>0</v>
      </c>
      <c r="AT2854" s="2">
        <v>350425</v>
      </c>
      <c r="AU2854" s="2">
        <v>336589</v>
      </c>
      <c r="AV2854" s="2">
        <v>352369</v>
      </c>
      <c r="AW2854" s="2">
        <v>11818</v>
      </c>
    </row>
    <row r="2855" spans="1:49" x14ac:dyDescent="0.2">
      <c r="A2855" t="s">
        <v>5200</v>
      </c>
      <c r="B2855" t="s">
        <v>49</v>
      </c>
      <c r="C2855" t="s">
        <v>50</v>
      </c>
      <c r="D2855" t="s">
        <v>49</v>
      </c>
      <c r="E2855" t="s">
        <v>51</v>
      </c>
      <c r="F2855" t="s">
        <v>495</v>
      </c>
      <c r="G2855" s="1">
        <v>44440</v>
      </c>
      <c r="H2855" s="1">
        <v>44469</v>
      </c>
      <c r="I2855" s="1">
        <v>44448</v>
      </c>
      <c r="J2855" s="1">
        <v>44458</v>
      </c>
      <c r="K2855" t="s">
        <v>151</v>
      </c>
      <c r="L2855" t="s">
        <v>229</v>
      </c>
      <c r="M2855" t="s">
        <v>138</v>
      </c>
      <c r="N2855" t="s">
        <v>138</v>
      </c>
      <c r="O2855" t="s">
        <v>56</v>
      </c>
      <c r="P2855" t="s">
        <v>57</v>
      </c>
      <c r="Q2855" t="s">
        <v>56</v>
      </c>
      <c r="S2855" t="s">
        <v>387</v>
      </c>
      <c r="U2855" t="s">
        <v>5201</v>
      </c>
      <c r="V2855" t="b">
        <f t="shared" si="44"/>
        <v>0</v>
      </c>
      <c r="W2855" t="s">
        <v>69</v>
      </c>
      <c r="X2855" t="s">
        <v>60</v>
      </c>
      <c r="Y2855" t="s">
        <v>61</v>
      </c>
      <c r="Z2855" t="s">
        <v>78</v>
      </c>
      <c r="AC2855">
        <v>6141697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3535.41</v>
      </c>
      <c r="AL2855" s="2">
        <v>184136</v>
      </c>
      <c r="AM2855" s="2">
        <v>184136</v>
      </c>
      <c r="AN2855" s="2">
        <v>31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183762</v>
      </c>
      <c r="AU2855" s="2">
        <v>168622</v>
      </c>
      <c r="AV2855" s="2">
        <v>184136</v>
      </c>
      <c r="AW2855" s="2">
        <v>19.2</v>
      </c>
    </row>
    <row r="2856" spans="1:49" x14ac:dyDescent="0.2">
      <c r="A2856" t="s">
        <v>5202</v>
      </c>
      <c r="B2856" t="s">
        <v>49</v>
      </c>
      <c r="C2856" t="s">
        <v>50</v>
      </c>
      <c r="D2856" t="s">
        <v>49</v>
      </c>
      <c r="E2856" t="s">
        <v>51</v>
      </c>
      <c r="F2856" t="s">
        <v>835</v>
      </c>
      <c r="G2856" s="1">
        <v>44440</v>
      </c>
      <c r="H2856" s="1">
        <v>44469</v>
      </c>
      <c r="I2856" s="1">
        <v>44445</v>
      </c>
      <c r="J2856" s="1">
        <v>44449</v>
      </c>
      <c r="K2856" t="s">
        <v>151</v>
      </c>
      <c r="L2856" t="s">
        <v>229</v>
      </c>
      <c r="M2856" t="s">
        <v>4258</v>
      </c>
      <c r="N2856" t="s">
        <v>724</v>
      </c>
      <c r="O2856" t="s">
        <v>56</v>
      </c>
      <c r="P2856" t="s">
        <v>57</v>
      </c>
      <c r="Q2856" t="s">
        <v>56</v>
      </c>
      <c r="S2856" t="s">
        <v>387</v>
      </c>
      <c r="U2856" t="s">
        <v>5203</v>
      </c>
      <c r="V2856" t="b">
        <f t="shared" si="44"/>
        <v>0</v>
      </c>
      <c r="W2856" t="s">
        <v>69</v>
      </c>
      <c r="X2856" t="s">
        <v>60</v>
      </c>
      <c r="Y2856" t="s">
        <v>61</v>
      </c>
      <c r="Z2856" t="s">
        <v>78</v>
      </c>
      <c r="AC2856">
        <v>7207609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559.16</v>
      </c>
      <c r="AL2856" s="2">
        <v>44733</v>
      </c>
      <c r="AM2856" s="2">
        <v>44733</v>
      </c>
      <c r="AN2856" s="2">
        <v>36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42291</v>
      </c>
      <c r="AU2856" s="2">
        <v>21681</v>
      </c>
      <c r="AV2856" s="2">
        <v>42952</v>
      </c>
      <c r="AW2856" s="2">
        <v>12.5</v>
      </c>
    </row>
    <row r="2857" spans="1:49" x14ac:dyDescent="0.2">
      <c r="A2857" t="s">
        <v>5204</v>
      </c>
      <c r="B2857" t="s">
        <v>49</v>
      </c>
      <c r="C2857" t="s">
        <v>50</v>
      </c>
      <c r="D2857" t="s">
        <v>49</v>
      </c>
      <c r="E2857" t="s">
        <v>51</v>
      </c>
      <c r="F2857" t="s">
        <v>495</v>
      </c>
      <c r="G2857" s="1">
        <v>44440</v>
      </c>
      <c r="H2857" s="1">
        <v>44469</v>
      </c>
      <c r="I2857" s="1">
        <v>44448</v>
      </c>
      <c r="J2857" s="1">
        <v>44448</v>
      </c>
      <c r="K2857" t="s">
        <v>151</v>
      </c>
      <c r="L2857" t="s">
        <v>229</v>
      </c>
      <c r="M2857" t="s">
        <v>138</v>
      </c>
      <c r="N2857" t="s">
        <v>138</v>
      </c>
      <c r="O2857" t="s">
        <v>56</v>
      </c>
      <c r="P2857" t="s">
        <v>57</v>
      </c>
      <c r="Q2857" t="s">
        <v>56</v>
      </c>
      <c r="S2857" t="s">
        <v>134</v>
      </c>
      <c r="U2857" t="s">
        <v>5205</v>
      </c>
      <c r="V2857" t="b">
        <f t="shared" si="44"/>
        <v>0</v>
      </c>
      <c r="W2857" t="s">
        <v>77</v>
      </c>
      <c r="X2857" t="s">
        <v>60</v>
      </c>
      <c r="Y2857" t="s">
        <v>61</v>
      </c>
      <c r="Z2857" t="s">
        <v>78</v>
      </c>
      <c r="AC2857">
        <v>6141697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L2857" s="2">
        <v>74333</v>
      </c>
      <c r="AM2857" s="2">
        <v>74333</v>
      </c>
      <c r="AN2857" s="2">
        <v>15</v>
      </c>
      <c r="AO2857" s="2">
        <v>0</v>
      </c>
      <c r="AQ2857" s="2">
        <v>0</v>
      </c>
      <c r="AR2857" s="2">
        <v>0</v>
      </c>
      <c r="AS2857" s="2">
        <v>0</v>
      </c>
      <c r="AT2857" s="2">
        <v>73495</v>
      </c>
      <c r="AU2857" s="2">
        <v>27081</v>
      </c>
      <c r="AV2857" s="2">
        <v>74308</v>
      </c>
      <c r="AW2857" s="2">
        <v>11281.25</v>
      </c>
    </row>
    <row r="2858" spans="1:49" x14ac:dyDescent="0.2">
      <c r="A2858" t="s">
        <v>5206</v>
      </c>
      <c r="B2858" t="s">
        <v>49</v>
      </c>
      <c r="C2858" t="s">
        <v>50</v>
      </c>
      <c r="D2858" t="s">
        <v>49</v>
      </c>
      <c r="E2858" t="s">
        <v>51</v>
      </c>
      <c r="F2858" t="s">
        <v>495</v>
      </c>
      <c r="G2858" s="1">
        <v>44440</v>
      </c>
      <c r="H2858" s="1">
        <v>44469</v>
      </c>
      <c r="I2858" s="1">
        <v>44445</v>
      </c>
      <c r="J2858" s="1">
        <v>44451</v>
      </c>
      <c r="K2858" t="s">
        <v>151</v>
      </c>
      <c r="L2858" t="s">
        <v>229</v>
      </c>
      <c r="M2858" t="s">
        <v>138</v>
      </c>
      <c r="N2858" t="s">
        <v>138</v>
      </c>
      <c r="O2858" t="s">
        <v>56</v>
      </c>
      <c r="P2858" t="s">
        <v>57</v>
      </c>
      <c r="Q2858" t="s">
        <v>56</v>
      </c>
      <c r="S2858" t="s">
        <v>1038</v>
      </c>
      <c r="U2858" t="s">
        <v>5207</v>
      </c>
      <c r="V2858" t="b">
        <f t="shared" si="44"/>
        <v>1</v>
      </c>
      <c r="W2858" t="s">
        <v>77</v>
      </c>
      <c r="X2858" t="s">
        <v>60</v>
      </c>
      <c r="Y2858" t="s">
        <v>61</v>
      </c>
      <c r="Z2858" t="s">
        <v>78</v>
      </c>
      <c r="AC2858">
        <v>6141697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L2858" s="2">
        <v>39522</v>
      </c>
      <c r="AM2858" s="2">
        <v>39522</v>
      </c>
      <c r="AN2858" s="2">
        <v>38</v>
      </c>
      <c r="AO2858" s="2">
        <v>0</v>
      </c>
      <c r="AQ2858" s="2">
        <v>0</v>
      </c>
      <c r="AR2858" s="2">
        <v>0</v>
      </c>
      <c r="AS2858" s="2">
        <v>0</v>
      </c>
      <c r="AT2858" s="2">
        <v>37076</v>
      </c>
      <c r="AU2858" s="2">
        <v>33512</v>
      </c>
      <c r="AV2858" s="2">
        <v>37520</v>
      </c>
      <c r="AW2858" s="2">
        <v>14900</v>
      </c>
    </row>
    <row r="2859" spans="1:49" x14ac:dyDescent="0.2">
      <c r="A2859" t="s">
        <v>5208</v>
      </c>
      <c r="B2859" t="s">
        <v>49</v>
      </c>
      <c r="C2859" t="s">
        <v>50</v>
      </c>
      <c r="D2859" t="s">
        <v>49</v>
      </c>
      <c r="E2859" t="s">
        <v>51</v>
      </c>
      <c r="F2859" t="s">
        <v>495</v>
      </c>
      <c r="G2859" s="1">
        <v>44440</v>
      </c>
      <c r="H2859" s="1">
        <v>44469</v>
      </c>
      <c r="I2859" s="1">
        <v>44449</v>
      </c>
      <c r="J2859" s="1">
        <v>44449</v>
      </c>
      <c r="K2859" t="s">
        <v>151</v>
      </c>
      <c r="L2859" t="s">
        <v>229</v>
      </c>
      <c r="M2859" t="s">
        <v>3820</v>
      </c>
      <c r="N2859" t="s">
        <v>3820</v>
      </c>
      <c r="O2859" t="s">
        <v>56</v>
      </c>
      <c r="P2859" t="s">
        <v>57</v>
      </c>
      <c r="Q2859" t="s">
        <v>56</v>
      </c>
      <c r="S2859" t="s">
        <v>387</v>
      </c>
      <c r="U2859" t="s">
        <v>5209</v>
      </c>
      <c r="V2859" t="b">
        <f t="shared" si="44"/>
        <v>1</v>
      </c>
      <c r="W2859" t="s">
        <v>59</v>
      </c>
      <c r="X2859" t="s">
        <v>60</v>
      </c>
      <c r="Y2859" t="s">
        <v>61</v>
      </c>
      <c r="Z2859" t="s">
        <v>97</v>
      </c>
      <c r="AC2859">
        <v>6677728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7447</v>
      </c>
      <c r="AM2859" s="2">
        <v>7447</v>
      </c>
      <c r="AN2859" s="2">
        <v>9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</row>
    <row r="2860" spans="1:49" x14ac:dyDescent="0.2">
      <c r="A2860" t="s">
        <v>5210</v>
      </c>
      <c r="B2860" t="s">
        <v>49</v>
      </c>
      <c r="C2860" t="s">
        <v>50</v>
      </c>
      <c r="D2860" t="s">
        <v>49</v>
      </c>
      <c r="E2860" t="s">
        <v>51</v>
      </c>
      <c r="F2860" t="s">
        <v>495</v>
      </c>
      <c r="G2860" s="1">
        <v>44440</v>
      </c>
      <c r="H2860" s="1">
        <v>44469</v>
      </c>
      <c r="I2860" s="1">
        <v>44456</v>
      </c>
      <c r="J2860" s="1">
        <v>44456</v>
      </c>
      <c r="K2860" t="s">
        <v>151</v>
      </c>
      <c r="L2860" t="s">
        <v>229</v>
      </c>
      <c r="M2860" t="s">
        <v>3820</v>
      </c>
      <c r="N2860" t="s">
        <v>3820</v>
      </c>
      <c r="O2860" t="s">
        <v>56</v>
      </c>
      <c r="P2860" t="s">
        <v>57</v>
      </c>
      <c r="Q2860" t="s">
        <v>56</v>
      </c>
      <c r="S2860" t="s">
        <v>387</v>
      </c>
      <c r="U2860" t="s">
        <v>5211</v>
      </c>
      <c r="V2860" t="b">
        <f t="shared" si="44"/>
        <v>1</v>
      </c>
      <c r="W2860" t="s">
        <v>59</v>
      </c>
      <c r="X2860" t="s">
        <v>60</v>
      </c>
      <c r="Y2860" t="s">
        <v>61</v>
      </c>
      <c r="Z2860" t="s">
        <v>97</v>
      </c>
      <c r="AC2860">
        <v>6677728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2560</v>
      </c>
      <c r="AM2860" s="2">
        <v>2560</v>
      </c>
      <c r="AN2860" s="2">
        <v>15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</row>
    <row r="2861" spans="1:49" x14ac:dyDescent="0.2">
      <c r="A2861" t="s">
        <v>5212</v>
      </c>
      <c r="B2861" t="s">
        <v>49</v>
      </c>
      <c r="C2861" t="s">
        <v>50</v>
      </c>
      <c r="D2861" t="s">
        <v>49</v>
      </c>
      <c r="E2861" t="s">
        <v>51</v>
      </c>
      <c r="F2861" t="s">
        <v>495</v>
      </c>
      <c r="G2861" s="1">
        <v>44440</v>
      </c>
      <c r="H2861" s="1">
        <v>44469</v>
      </c>
      <c r="I2861" s="1">
        <v>44456</v>
      </c>
      <c r="J2861" s="1">
        <v>44456</v>
      </c>
      <c r="K2861" t="s">
        <v>151</v>
      </c>
      <c r="L2861" t="s">
        <v>229</v>
      </c>
      <c r="M2861" t="s">
        <v>3820</v>
      </c>
      <c r="N2861" t="s">
        <v>3820</v>
      </c>
      <c r="O2861" t="s">
        <v>56</v>
      </c>
      <c r="P2861" t="s">
        <v>57</v>
      </c>
      <c r="Q2861" t="s">
        <v>56</v>
      </c>
      <c r="S2861" t="s">
        <v>134</v>
      </c>
      <c r="U2861" t="s">
        <v>5213</v>
      </c>
      <c r="V2861" t="b">
        <f t="shared" si="44"/>
        <v>1</v>
      </c>
      <c r="W2861" t="s">
        <v>59</v>
      </c>
      <c r="X2861" t="s">
        <v>60</v>
      </c>
      <c r="Y2861" t="s">
        <v>61</v>
      </c>
      <c r="Z2861" t="s">
        <v>97</v>
      </c>
      <c r="AC2861">
        <v>6677728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32992</v>
      </c>
      <c r="AM2861" s="2">
        <v>32992</v>
      </c>
      <c r="AN2861" s="2">
        <v>57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</row>
    <row r="2862" spans="1:49" x14ac:dyDescent="0.2">
      <c r="A2862" t="s">
        <v>5214</v>
      </c>
      <c r="B2862" t="s">
        <v>49</v>
      </c>
      <c r="C2862" t="s">
        <v>50</v>
      </c>
      <c r="D2862" t="s">
        <v>49</v>
      </c>
      <c r="E2862" t="s">
        <v>51</v>
      </c>
      <c r="F2862" t="s">
        <v>495</v>
      </c>
      <c r="G2862" s="1">
        <v>44440</v>
      </c>
      <c r="H2862" s="1">
        <v>44469</v>
      </c>
      <c r="I2862" s="1">
        <v>44456</v>
      </c>
      <c r="J2862" s="1">
        <v>44456</v>
      </c>
      <c r="K2862" t="s">
        <v>151</v>
      </c>
      <c r="L2862" t="s">
        <v>229</v>
      </c>
      <c r="M2862" t="s">
        <v>3820</v>
      </c>
      <c r="N2862" t="s">
        <v>3820</v>
      </c>
      <c r="O2862" t="s">
        <v>56</v>
      </c>
      <c r="P2862" t="s">
        <v>57</v>
      </c>
      <c r="Q2862" t="s">
        <v>56</v>
      </c>
      <c r="S2862" t="s">
        <v>1038</v>
      </c>
      <c r="U2862" t="s">
        <v>5215</v>
      </c>
      <c r="V2862" t="b">
        <f t="shared" si="44"/>
        <v>1</v>
      </c>
      <c r="W2862" t="s">
        <v>59</v>
      </c>
      <c r="X2862" t="s">
        <v>60</v>
      </c>
      <c r="Y2862" t="s">
        <v>61</v>
      </c>
      <c r="Z2862" t="s">
        <v>97</v>
      </c>
      <c r="AC2862">
        <v>6677728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8635</v>
      </c>
      <c r="AM2862" s="2">
        <v>8635</v>
      </c>
      <c r="AN2862" s="2">
        <v>18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</row>
    <row r="2863" spans="1:49" x14ac:dyDescent="0.2">
      <c r="A2863" t="s">
        <v>5216</v>
      </c>
      <c r="B2863" t="s">
        <v>49</v>
      </c>
      <c r="C2863" t="s">
        <v>50</v>
      </c>
      <c r="D2863" t="s">
        <v>49</v>
      </c>
      <c r="E2863" t="s">
        <v>51</v>
      </c>
      <c r="F2863" t="s">
        <v>495</v>
      </c>
      <c r="G2863" s="1">
        <v>44440</v>
      </c>
      <c r="H2863" s="1">
        <v>44469</v>
      </c>
      <c r="I2863" s="1">
        <v>44448</v>
      </c>
      <c r="J2863" s="1">
        <v>44458</v>
      </c>
      <c r="K2863" t="s">
        <v>151</v>
      </c>
      <c r="L2863" t="s">
        <v>229</v>
      </c>
      <c r="M2863" t="s">
        <v>3820</v>
      </c>
      <c r="N2863" t="s">
        <v>3820</v>
      </c>
      <c r="O2863" t="s">
        <v>56</v>
      </c>
      <c r="P2863" t="s">
        <v>57</v>
      </c>
      <c r="Q2863" t="s">
        <v>56</v>
      </c>
      <c r="S2863" t="s">
        <v>176</v>
      </c>
      <c r="U2863" t="s">
        <v>5217</v>
      </c>
      <c r="V2863" t="b">
        <f t="shared" si="44"/>
        <v>0</v>
      </c>
      <c r="W2863" t="s">
        <v>69</v>
      </c>
      <c r="X2863" t="s">
        <v>60</v>
      </c>
      <c r="Y2863" t="s">
        <v>61</v>
      </c>
      <c r="Z2863" t="s">
        <v>97</v>
      </c>
      <c r="AC2863">
        <v>6677728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16794.150000000001</v>
      </c>
      <c r="AL2863" s="2">
        <v>1017827</v>
      </c>
      <c r="AM2863" s="2">
        <v>1017827</v>
      </c>
      <c r="AN2863" s="2">
        <v>9411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16.5</v>
      </c>
    </row>
    <row r="2864" spans="1:49" x14ac:dyDescent="0.2">
      <c r="A2864" t="s">
        <v>5218</v>
      </c>
      <c r="B2864" t="s">
        <v>49</v>
      </c>
      <c r="C2864" t="s">
        <v>50</v>
      </c>
      <c r="D2864" t="s">
        <v>49</v>
      </c>
      <c r="E2864" t="s">
        <v>51</v>
      </c>
      <c r="F2864" t="s">
        <v>495</v>
      </c>
      <c r="G2864" s="1">
        <v>44440</v>
      </c>
      <c r="H2864" s="1">
        <v>44469</v>
      </c>
      <c r="I2864" s="1">
        <v>44449</v>
      </c>
      <c r="J2864" s="1">
        <v>44449</v>
      </c>
      <c r="K2864" t="s">
        <v>151</v>
      </c>
      <c r="L2864" t="s">
        <v>229</v>
      </c>
      <c r="M2864" t="s">
        <v>3820</v>
      </c>
      <c r="N2864" t="s">
        <v>3820</v>
      </c>
      <c r="O2864" t="s">
        <v>56</v>
      </c>
      <c r="P2864" t="s">
        <v>57</v>
      </c>
      <c r="Q2864" t="s">
        <v>56</v>
      </c>
      <c r="S2864" t="s">
        <v>134</v>
      </c>
      <c r="U2864" t="s">
        <v>5219</v>
      </c>
      <c r="V2864" t="b">
        <f t="shared" si="44"/>
        <v>1</v>
      </c>
      <c r="W2864" t="s">
        <v>77</v>
      </c>
      <c r="X2864" t="s">
        <v>60</v>
      </c>
      <c r="Y2864" t="s">
        <v>61</v>
      </c>
      <c r="Z2864" t="s">
        <v>97</v>
      </c>
      <c r="AC2864">
        <v>6677728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L2864" s="2">
        <v>33493</v>
      </c>
      <c r="AM2864" s="2">
        <v>33493</v>
      </c>
      <c r="AN2864" s="2">
        <v>54</v>
      </c>
      <c r="AO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5000</v>
      </c>
    </row>
    <row r="2865" spans="1:49" x14ac:dyDescent="0.2">
      <c r="A2865" t="s">
        <v>5220</v>
      </c>
      <c r="B2865" t="s">
        <v>49</v>
      </c>
      <c r="C2865" t="s">
        <v>50</v>
      </c>
      <c r="D2865" t="s">
        <v>49</v>
      </c>
      <c r="E2865" t="s">
        <v>51</v>
      </c>
      <c r="F2865" t="s">
        <v>495</v>
      </c>
      <c r="G2865" s="1">
        <v>44440</v>
      </c>
      <c r="H2865" s="1">
        <v>44469</v>
      </c>
      <c r="I2865" s="1">
        <v>44448</v>
      </c>
      <c r="J2865" s="1">
        <v>44458</v>
      </c>
      <c r="K2865" t="s">
        <v>151</v>
      </c>
      <c r="L2865" t="s">
        <v>229</v>
      </c>
      <c r="M2865" t="s">
        <v>3820</v>
      </c>
      <c r="N2865" t="s">
        <v>3820</v>
      </c>
      <c r="O2865" t="s">
        <v>56</v>
      </c>
      <c r="P2865" t="s">
        <v>57</v>
      </c>
      <c r="Q2865" t="s">
        <v>56</v>
      </c>
      <c r="S2865" t="s">
        <v>387</v>
      </c>
      <c r="U2865" t="s">
        <v>5221</v>
      </c>
      <c r="V2865" t="b">
        <f t="shared" si="44"/>
        <v>0</v>
      </c>
      <c r="W2865" t="s">
        <v>59</v>
      </c>
      <c r="X2865" t="s">
        <v>60</v>
      </c>
      <c r="Y2865" t="s">
        <v>61</v>
      </c>
      <c r="Z2865" t="s">
        <v>97</v>
      </c>
      <c r="AC2865">
        <v>6677728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28535</v>
      </c>
      <c r="AM2865" s="2">
        <v>28535</v>
      </c>
      <c r="AN2865" s="2">
        <v>185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</row>
    <row r="2866" spans="1:49" x14ac:dyDescent="0.2">
      <c r="A2866" t="s">
        <v>5222</v>
      </c>
      <c r="B2866" t="s">
        <v>49</v>
      </c>
      <c r="C2866" t="s">
        <v>50</v>
      </c>
      <c r="D2866" t="s">
        <v>49</v>
      </c>
      <c r="E2866" t="s">
        <v>51</v>
      </c>
      <c r="F2866" t="s">
        <v>495</v>
      </c>
      <c r="G2866" s="1">
        <v>44440</v>
      </c>
      <c r="H2866" s="1">
        <v>44469</v>
      </c>
      <c r="I2866" s="1">
        <v>44448</v>
      </c>
      <c r="J2866" s="1">
        <v>44458</v>
      </c>
      <c r="K2866" t="s">
        <v>151</v>
      </c>
      <c r="L2866" t="s">
        <v>229</v>
      </c>
      <c r="M2866" t="s">
        <v>3820</v>
      </c>
      <c r="N2866" t="s">
        <v>3820</v>
      </c>
      <c r="O2866" t="s">
        <v>56</v>
      </c>
      <c r="P2866" t="s">
        <v>57</v>
      </c>
      <c r="Q2866" t="s">
        <v>56</v>
      </c>
      <c r="S2866" t="s">
        <v>1038</v>
      </c>
      <c r="U2866" t="s">
        <v>5223</v>
      </c>
      <c r="V2866" t="b">
        <f t="shared" si="44"/>
        <v>0</v>
      </c>
      <c r="W2866" t="s">
        <v>59</v>
      </c>
      <c r="X2866" t="s">
        <v>60</v>
      </c>
      <c r="Y2866" t="s">
        <v>61</v>
      </c>
      <c r="Z2866" t="s">
        <v>97</v>
      </c>
      <c r="AC2866">
        <v>6677728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164371</v>
      </c>
      <c r="AM2866" s="2">
        <v>164371</v>
      </c>
      <c r="AN2866" s="2">
        <v>119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</row>
    <row r="2867" spans="1:49" x14ac:dyDescent="0.2">
      <c r="A2867" t="s">
        <v>5224</v>
      </c>
      <c r="B2867" t="s">
        <v>49</v>
      </c>
      <c r="C2867" t="s">
        <v>50</v>
      </c>
      <c r="D2867" t="s">
        <v>49</v>
      </c>
      <c r="E2867" t="s">
        <v>51</v>
      </c>
      <c r="F2867" t="s">
        <v>374</v>
      </c>
      <c r="G2867" s="1">
        <v>44470</v>
      </c>
      <c r="H2867" s="1">
        <v>44500</v>
      </c>
      <c r="I2867" s="1">
        <v>44452</v>
      </c>
      <c r="J2867" s="1">
        <v>44472</v>
      </c>
      <c r="K2867" t="s">
        <v>151</v>
      </c>
      <c r="L2867" t="s">
        <v>114</v>
      </c>
      <c r="M2867" t="s">
        <v>1714</v>
      </c>
      <c r="N2867" t="s">
        <v>175</v>
      </c>
      <c r="O2867" t="s">
        <v>56</v>
      </c>
      <c r="P2867" t="s">
        <v>57</v>
      </c>
      <c r="Q2867" t="s">
        <v>56</v>
      </c>
      <c r="S2867" t="s">
        <v>134</v>
      </c>
      <c r="U2867" t="s">
        <v>5225</v>
      </c>
      <c r="V2867" t="b">
        <f t="shared" si="44"/>
        <v>0</v>
      </c>
      <c r="W2867" t="s">
        <v>69</v>
      </c>
      <c r="X2867" t="s">
        <v>60</v>
      </c>
      <c r="Y2867" t="s">
        <v>61</v>
      </c>
      <c r="Z2867" t="s">
        <v>97</v>
      </c>
      <c r="AC2867">
        <v>6229728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0.97</v>
      </c>
      <c r="AL2867" s="2">
        <v>69</v>
      </c>
      <c r="AM2867" s="2">
        <v>69</v>
      </c>
      <c r="AN2867" s="2">
        <v>3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14</v>
      </c>
    </row>
    <row r="2868" spans="1:49" x14ac:dyDescent="0.2">
      <c r="A2868" t="s">
        <v>5224</v>
      </c>
      <c r="B2868" t="s">
        <v>49</v>
      </c>
      <c r="C2868" t="s">
        <v>50</v>
      </c>
      <c r="D2868" t="s">
        <v>49</v>
      </c>
      <c r="E2868" t="s">
        <v>51</v>
      </c>
      <c r="F2868" t="s">
        <v>374</v>
      </c>
      <c r="G2868" s="1">
        <v>44440</v>
      </c>
      <c r="H2868" s="1">
        <v>44469</v>
      </c>
      <c r="I2868" s="1">
        <v>44452</v>
      </c>
      <c r="J2868" s="1">
        <v>44472</v>
      </c>
      <c r="K2868" t="s">
        <v>151</v>
      </c>
      <c r="L2868" t="s">
        <v>229</v>
      </c>
      <c r="M2868" t="s">
        <v>1714</v>
      </c>
      <c r="N2868" t="s">
        <v>175</v>
      </c>
      <c r="O2868" t="s">
        <v>56</v>
      </c>
      <c r="P2868" t="s">
        <v>57</v>
      </c>
      <c r="Q2868" t="s">
        <v>56</v>
      </c>
      <c r="S2868" t="s">
        <v>134</v>
      </c>
      <c r="U2868" t="s">
        <v>5225</v>
      </c>
      <c r="V2868" t="b">
        <f t="shared" si="44"/>
        <v>0</v>
      </c>
      <c r="W2868" t="s">
        <v>69</v>
      </c>
      <c r="X2868" t="s">
        <v>60</v>
      </c>
      <c r="Y2868" t="s">
        <v>61</v>
      </c>
      <c r="Z2868" t="s">
        <v>97</v>
      </c>
      <c r="AC2868">
        <v>6229728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28485.58</v>
      </c>
      <c r="AL2868" s="2">
        <v>2034684</v>
      </c>
      <c r="AM2868" s="2">
        <v>2034684</v>
      </c>
      <c r="AN2868" s="2">
        <v>2237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14</v>
      </c>
    </row>
    <row r="2869" spans="1:49" x14ac:dyDescent="0.2">
      <c r="A2869" t="s">
        <v>5226</v>
      </c>
      <c r="B2869" t="s">
        <v>49</v>
      </c>
      <c r="C2869" t="s">
        <v>50</v>
      </c>
      <c r="D2869" t="s">
        <v>49</v>
      </c>
      <c r="E2869" t="s">
        <v>51</v>
      </c>
      <c r="F2869" t="s">
        <v>654</v>
      </c>
      <c r="G2869" s="1">
        <v>44440</v>
      </c>
      <c r="H2869" s="1">
        <v>44469</v>
      </c>
      <c r="I2869" s="1">
        <v>44448</v>
      </c>
      <c r="J2869" s="1">
        <v>44465</v>
      </c>
      <c r="K2869" t="s">
        <v>53</v>
      </c>
      <c r="L2869" t="s">
        <v>229</v>
      </c>
      <c r="M2869" t="s">
        <v>368</v>
      </c>
      <c r="N2869" t="s">
        <v>368</v>
      </c>
      <c r="O2869" t="s">
        <v>116</v>
      </c>
      <c r="P2869" t="s">
        <v>369</v>
      </c>
      <c r="U2869" t="s">
        <v>5227</v>
      </c>
      <c r="V2869" t="b">
        <f t="shared" si="44"/>
        <v>0</v>
      </c>
      <c r="W2869" t="s">
        <v>69</v>
      </c>
      <c r="X2869" t="s">
        <v>60</v>
      </c>
      <c r="Y2869" t="s">
        <v>61</v>
      </c>
      <c r="AC2869">
        <v>6141910</v>
      </c>
      <c r="AF2869" s="2">
        <v>44325</v>
      </c>
      <c r="AG2869" s="2">
        <v>2462500</v>
      </c>
      <c r="AH2869" s="2">
        <v>2462500</v>
      </c>
      <c r="AI2869" s="2">
        <v>0</v>
      </c>
      <c r="AJ2869" s="2">
        <v>0</v>
      </c>
      <c r="AK2869" s="2">
        <v>44741.41</v>
      </c>
      <c r="AL2869" s="2">
        <v>2485634</v>
      </c>
      <c r="AM2869" s="2">
        <v>2485634</v>
      </c>
      <c r="AN2869" s="2">
        <v>1432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2473363</v>
      </c>
      <c r="AU2869" s="2">
        <v>2377064</v>
      </c>
      <c r="AV2869" s="2">
        <v>2485634</v>
      </c>
      <c r="AW2869" s="2">
        <v>18</v>
      </c>
    </row>
    <row r="2870" spans="1:49" x14ac:dyDescent="0.2">
      <c r="A2870" t="s">
        <v>3833</v>
      </c>
      <c r="B2870" t="s">
        <v>49</v>
      </c>
      <c r="C2870" t="s">
        <v>50</v>
      </c>
      <c r="D2870" t="s">
        <v>49</v>
      </c>
      <c r="E2870" t="s">
        <v>51</v>
      </c>
      <c r="F2870" t="s">
        <v>1250</v>
      </c>
      <c r="G2870" s="1">
        <v>44440</v>
      </c>
      <c r="H2870" s="1">
        <v>44469</v>
      </c>
      <c r="I2870" s="1">
        <v>44448</v>
      </c>
      <c r="J2870" s="1">
        <v>44474</v>
      </c>
      <c r="K2870" t="s">
        <v>151</v>
      </c>
      <c r="L2870" t="s">
        <v>229</v>
      </c>
      <c r="M2870" t="s">
        <v>368</v>
      </c>
      <c r="N2870" t="s">
        <v>368</v>
      </c>
      <c r="O2870" t="s">
        <v>116</v>
      </c>
      <c r="P2870" t="s">
        <v>369</v>
      </c>
      <c r="Q2870" t="s">
        <v>153</v>
      </c>
      <c r="S2870" t="s">
        <v>75</v>
      </c>
      <c r="U2870" t="s">
        <v>3834</v>
      </c>
      <c r="V2870" t="b">
        <f t="shared" si="44"/>
        <v>0</v>
      </c>
      <c r="W2870" t="s">
        <v>69</v>
      </c>
      <c r="X2870" t="s">
        <v>60</v>
      </c>
      <c r="Y2870" t="s">
        <v>61</v>
      </c>
      <c r="Z2870" t="s">
        <v>78</v>
      </c>
      <c r="AC2870">
        <v>6141910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35959.86</v>
      </c>
      <c r="AL2870" s="2">
        <v>1997770</v>
      </c>
      <c r="AM2870" s="2">
        <v>1997770</v>
      </c>
      <c r="AN2870" s="2">
        <v>1412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1987812</v>
      </c>
      <c r="AU2870" s="2">
        <v>1909418</v>
      </c>
      <c r="AV2870" s="2">
        <v>1997770</v>
      </c>
      <c r="AW2870" s="2">
        <v>18</v>
      </c>
    </row>
    <row r="2871" spans="1:49" x14ac:dyDescent="0.2">
      <c r="A2871" t="s">
        <v>4152</v>
      </c>
      <c r="B2871" t="s">
        <v>49</v>
      </c>
      <c r="C2871" t="s">
        <v>50</v>
      </c>
      <c r="D2871" t="s">
        <v>49</v>
      </c>
      <c r="E2871" t="s">
        <v>51</v>
      </c>
      <c r="F2871" t="s">
        <v>1250</v>
      </c>
      <c r="G2871" s="1">
        <v>44470</v>
      </c>
      <c r="H2871" s="1">
        <v>44500</v>
      </c>
      <c r="I2871" s="1">
        <v>44448</v>
      </c>
      <c r="J2871" s="1">
        <v>44474</v>
      </c>
      <c r="K2871" t="s">
        <v>53</v>
      </c>
      <c r="L2871" t="s">
        <v>114</v>
      </c>
      <c r="M2871" t="s">
        <v>368</v>
      </c>
      <c r="N2871" t="s">
        <v>368</v>
      </c>
      <c r="O2871" t="s">
        <v>116</v>
      </c>
      <c r="P2871" t="s">
        <v>369</v>
      </c>
      <c r="U2871" t="s">
        <v>4153</v>
      </c>
      <c r="V2871" t="b">
        <f t="shared" si="44"/>
        <v>0</v>
      </c>
      <c r="W2871" t="s">
        <v>69</v>
      </c>
      <c r="X2871" t="s">
        <v>60</v>
      </c>
      <c r="Y2871" t="s">
        <v>61</v>
      </c>
      <c r="AC2871">
        <v>6141910</v>
      </c>
      <c r="AF2871" s="2">
        <v>8390.9699999999993</v>
      </c>
      <c r="AG2871" s="2">
        <v>466165</v>
      </c>
      <c r="AH2871" s="2">
        <v>466165</v>
      </c>
      <c r="AI2871" s="2">
        <v>0</v>
      </c>
      <c r="AJ2871" s="2">
        <v>0</v>
      </c>
      <c r="AK2871" s="2">
        <v>8997.39</v>
      </c>
      <c r="AL2871" s="2">
        <v>499855</v>
      </c>
      <c r="AM2871" s="2">
        <v>499855</v>
      </c>
      <c r="AN2871" s="2">
        <v>310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498820</v>
      </c>
      <c r="AU2871" s="2">
        <v>473377</v>
      </c>
      <c r="AV2871" s="2">
        <v>499855</v>
      </c>
      <c r="AW2871" s="2">
        <v>18</v>
      </c>
    </row>
    <row r="2872" spans="1:49" x14ac:dyDescent="0.2">
      <c r="A2872" t="s">
        <v>4404</v>
      </c>
      <c r="B2872" t="s">
        <v>49</v>
      </c>
      <c r="C2872" t="s">
        <v>50</v>
      </c>
      <c r="D2872" t="s">
        <v>282</v>
      </c>
      <c r="E2872" t="s">
        <v>283</v>
      </c>
      <c r="F2872" t="s">
        <v>284</v>
      </c>
      <c r="G2872" s="1">
        <v>44440</v>
      </c>
      <c r="H2872" s="1">
        <v>44469</v>
      </c>
      <c r="I2872" s="1">
        <v>44469</v>
      </c>
      <c r="J2872" s="1">
        <v>44501</v>
      </c>
      <c r="K2872" t="s">
        <v>151</v>
      </c>
      <c r="L2872" t="s">
        <v>229</v>
      </c>
      <c r="M2872" t="s">
        <v>115</v>
      </c>
      <c r="N2872" t="s">
        <v>115</v>
      </c>
      <c r="O2872" t="s">
        <v>116</v>
      </c>
      <c r="P2872" t="s">
        <v>117</v>
      </c>
      <c r="Q2872" t="s">
        <v>153</v>
      </c>
      <c r="S2872" t="s">
        <v>75</v>
      </c>
      <c r="U2872" t="s">
        <v>4405</v>
      </c>
      <c r="V2872" t="b">
        <f t="shared" si="44"/>
        <v>0</v>
      </c>
      <c r="W2872" t="s">
        <v>69</v>
      </c>
      <c r="X2872" t="s">
        <v>60</v>
      </c>
      <c r="Y2872" t="s">
        <v>61</v>
      </c>
      <c r="Z2872" t="s">
        <v>97</v>
      </c>
      <c r="AC2872">
        <v>6986016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1806.68</v>
      </c>
      <c r="AL2872" s="2">
        <v>28340</v>
      </c>
      <c r="AM2872" s="2">
        <v>28340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63.75</v>
      </c>
    </row>
    <row r="2873" spans="1:49" x14ac:dyDescent="0.2">
      <c r="A2873" t="s">
        <v>5228</v>
      </c>
      <c r="B2873" t="s">
        <v>49</v>
      </c>
      <c r="C2873" t="s">
        <v>50</v>
      </c>
      <c r="D2873" t="s">
        <v>282</v>
      </c>
      <c r="E2873" t="s">
        <v>283</v>
      </c>
      <c r="F2873" t="s">
        <v>284</v>
      </c>
      <c r="G2873" s="1">
        <v>44440</v>
      </c>
      <c r="H2873" s="1">
        <v>44469</v>
      </c>
      <c r="I2873" s="1">
        <v>44469</v>
      </c>
      <c r="J2873" s="1">
        <v>44493</v>
      </c>
      <c r="K2873" t="s">
        <v>53</v>
      </c>
      <c r="L2873" t="s">
        <v>229</v>
      </c>
      <c r="M2873" t="s">
        <v>301</v>
      </c>
      <c r="N2873" t="s">
        <v>301</v>
      </c>
      <c r="O2873" t="s">
        <v>116</v>
      </c>
      <c r="P2873" t="s">
        <v>117</v>
      </c>
      <c r="U2873" t="s">
        <v>5229</v>
      </c>
      <c r="V2873" t="b">
        <f t="shared" si="44"/>
        <v>0</v>
      </c>
      <c r="W2873" t="s">
        <v>69</v>
      </c>
      <c r="X2873" t="s">
        <v>60</v>
      </c>
      <c r="Y2873" t="s">
        <v>61</v>
      </c>
      <c r="AA2873" t="s">
        <v>1761</v>
      </c>
      <c r="AC2873">
        <v>6862335</v>
      </c>
      <c r="AE2873" s="2">
        <v>1379.99</v>
      </c>
      <c r="AF2873" s="2">
        <v>1373.34</v>
      </c>
      <c r="AG2873" s="2">
        <v>37626</v>
      </c>
      <c r="AH2873" s="2">
        <v>37626</v>
      </c>
      <c r="AI2873" s="2">
        <v>0</v>
      </c>
      <c r="AJ2873" s="2">
        <v>0</v>
      </c>
      <c r="AK2873" s="2">
        <v>1927.6</v>
      </c>
      <c r="AL2873" s="2">
        <v>52811</v>
      </c>
      <c r="AM2873" s="2">
        <v>52811</v>
      </c>
      <c r="AN2873" s="2">
        <v>13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52159</v>
      </c>
      <c r="AU2873" s="2">
        <v>48329</v>
      </c>
      <c r="AV2873" s="2">
        <v>52217</v>
      </c>
      <c r="AW2873" s="2">
        <v>36.5</v>
      </c>
    </row>
    <row r="2874" spans="1:49" x14ac:dyDescent="0.2">
      <c r="A2874" t="s">
        <v>5228</v>
      </c>
      <c r="B2874" t="s">
        <v>49</v>
      </c>
      <c r="C2874" t="s">
        <v>50</v>
      </c>
      <c r="D2874" t="s">
        <v>282</v>
      </c>
      <c r="E2874" t="s">
        <v>283</v>
      </c>
      <c r="F2874" t="s">
        <v>284</v>
      </c>
      <c r="G2874" s="1">
        <v>44470</v>
      </c>
      <c r="H2874" s="1">
        <v>44500</v>
      </c>
      <c r="I2874" s="1">
        <v>44469</v>
      </c>
      <c r="J2874" s="1">
        <v>44493</v>
      </c>
      <c r="K2874" t="s">
        <v>53</v>
      </c>
      <c r="L2874" t="s">
        <v>114</v>
      </c>
      <c r="M2874" t="s">
        <v>301</v>
      </c>
      <c r="N2874" t="s">
        <v>301</v>
      </c>
      <c r="O2874" t="s">
        <v>116</v>
      </c>
      <c r="P2874" t="s">
        <v>117</v>
      </c>
      <c r="U2874" t="s">
        <v>5229</v>
      </c>
      <c r="V2874" t="b">
        <f t="shared" si="44"/>
        <v>0</v>
      </c>
      <c r="W2874" t="s">
        <v>69</v>
      </c>
      <c r="X2874" t="s">
        <v>60</v>
      </c>
      <c r="Y2874" t="s">
        <v>61</v>
      </c>
      <c r="AA2874" t="s">
        <v>1761</v>
      </c>
      <c r="AC2874">
        <v>6862335</v>
      </c>
      <c r="AE2874" s="2">
        <v>33120.01</v>
      </c>
      <c r="AF2874" s="2">
        <v>33126.660000000003</v>
      </c>
      <c r="AG2874" s="2">
        <v>907579</v>
      </c>
      <c r="AH2874" s="2">
        <v>907579</v>
      </c>
      <c r="AI2874" s="2">
        <v>0</v>
      </c>
      <c r="AJ2874" s="2">
        <v>0</v>
      </c>
      <c r="AK2874" s="2">
        <v>38314.31</v>
      </c>
      <c r="AL2874" s="2">
        <v>1049707</v>
      </c>
      <c r="AM2874" s="2">
        <v>1049707</v>
      </c>
      <c r="AN2874" s="2">
        <v>434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1046370</v>
      </c>
      <c r="AU2874" s="2">
        <v>962718</v>
      </c>
      <c r="AV2874" s="2">
        <v>1047280</v>
      </c>
      <c r="AW2874" s="2">
        <v>36.5</v>
      </c>
    </row>
    <row r="2875" spans="1:49" x14ac:dyDescent="0.2">
      <c r="A2875" t="s">
        <v>5230</v>
      </c>
      <c r="B2875" t="s">
        <v>49</v>
      </c>
      <c r="C2875" t="s">
        <v>50</v>
      </c>
      <c r="D2875" t="s">
        <v>282</v>
      </c>
      <c r="E2875" t="s">
        <v>283</v>
      </c>
      <c r="F2875" t="s">
        <v>284</v>
      </c>
      <c r="G2875" s="1">
        <v>44470</v>
      </c>
      <c r="H2875" s="1">
        <v>44500</v>
      </c>
      <c r="I2875" s="1">
        <v>44469</v>
      </c>
      <c r="J2875" s="1">
        <v>44493</v>
      </c>
      <c r="K2875" t="s">
        <v>53</v>
      </c>
      <c r="L2875" t="s">
        <v>114</v>
      </c>
      <c r="M2875" t="s">
        <v>700</v>
      </c>
      <c r="N2875" t="s">
        <v>700</v>
      </c>
      <c r="O2875" t="s">
        <v>116</v>
      </c>
      <c r="P2875" t="s">
        <v>117</v>
      </c>
      <c r="U2875" t="s">
        <v>5231</v>
      </c>
      <c r="V2875" t="b">
        <f t="shared" si="44"/>
        <v>0</v>
      </c>
      <c r="W2875" t="s">
        <v>69</v>
      </c>
      <c r="X2875" t="s">
        <v>60</v>
      </c>
      <c r="Y2875" t="s">
        <v>61</v>
      </c>
      <c r="AA2875" t="s">
        <v>5232</v>
      </c>
      <c r="AC2875">
        <v>6163662</v>
      </c>
      <c r="AE2875" s="2">
        <v>81600</v>
      </c>
      <c r="AF2875" s="2">
        <v>81600</v>
      </c>
      <c r="AG2875" s="2">
        <v>2068441</v>
      </c>
      <c r="AH2875" s="2">
        <v>2068441</v>
      </c>
      <c r="AI2875" s="2">
        <v>0</v>
      </c>
      <c r="AJ2875" s="2">
        <v>0</v>
      </c>
      <c r="AK2875" s="2">
        <v>109534.46</v>
      </c>
      <c r="AL2875" s="2">
        <v>2776539</v>
      </c>
      <c r="AM2875" s="2">
        <v>2776539</v>
      </c>
      <c r="AN2875" s="2">
        <v>50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228921</v>
      </c>
      <c r="AU2875" s="2">
        <v>222148</v>
      </c>
      <c r="AV2875" s="2">
        <v>230063</v>
      </c>
      <c r="AW2875" s="2">
        <v>39.450000000000003</v>
      </c>
    </row>
    <row r="2876" spans="1:49" x14ac:dyDescent="0.2">
      <c r="A2876" t="s">
        <v>5233</v>
      </c>
      <c r="B2876" t="s">
        <v>49</v>
      </c>
      <c r="C2876" t="s">
        <v>50</v>
      </c>
      <c r="D2876" t="s">
        <v>282</v>
      </c>
      <c r="E2876" t="s">
        <v>283</v>
      </c>
      <c r="F2876" t="s">
        <v>284</v>
      </c>
      <c r="G2876" s="1">
        <v>44470</v>
      </c>
      <c r="H2876" s="1">
        <v>44500</v>
      </c>
      <c r="I2876" s="1">
        <v>44469</v>
      </c>
      <c r="J2876" s="1">
        <v>44493</v>
      </c>
      <c r="K2876" t="s">
        <v>151</v>
      </c>
      <c r="L2876" t="s">
        <v>114</v>
      </c>
      <c r="M2876" t="s">
        <v>700</v>
      </c>
      <c r="N2876" t="s">
        <v>700</v>
      </c>
      <c r="O2876" t="s">
        <v>116</v>
      </c>
      <c r="P2876" t="s">
        <v>117</v>
      </c>
      <c r="Q2876" t="s">
        <v>153</v>
      </c>
      <c r="S2876" t="s">
        <v>75</v>
      </c>
      <c r="U2876" t="s">
        <v>5234</v>
      </c>
      <c r="V2876" t="b">
        <f t="shared" si="44"/>
        <v>0</v>
      </c>
      <c r="W2876" t="s">
        <v>69</v>
      </c>
      <c r="X2876" t="s">
        <v>60</v>
      </c>
      <c r="Y2876" t="s">
        <v>61</v>
      </c>
      <c r="Z2876" t="s">
        <v>78</v>
      </c>
      <c r="AC2876">
        <v>6163662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70434.149999999994</v>
      </c>
      <c r="AL2876" s="2">
        <v>1785403</v>
      </c>
      <c r="AM2876" s="2">
        <v>1785403</v>
      </c>
      <c r="AN2876" s="2">
        <v>50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228921</v>
      </c>
      <c r="AU2876" s="2">
        <v>222148</v>
      </c>
      <c r="AV2876" s="2">
        <v>230063</v>
      </c>
      <c r="AW2876" s="2">
        <v>39.450000000000003</v>
      </c>
    </row>
    <row r="2877" spans="1:49" x14ac:dyDescent="0.2">
      <c r="A2877" t="s">
        <v>3849</v>
      </c>
      <c r="B2877" t="s">
        <v>49</v>
      </c>
      <c r="C2877" t="s">
        <v>50</v>
      </c>
      <c r="D2877" t="s">
        <v>379</v>
      </c>
      <c r="E2877" t="s">
        <v>380</v>
      </c>
      <c r="F2877" t="s">
        <v>381</v>
      </c>
      <c r="G2877" s="1">
        <v>44440</v>
      </c>
      <c r="H2877" s="1">
        <v>44469</v>
      </c>
      <c r="I2877" s="1">
        <v>44452</v>
      </c>
      <c r="J2877" s="1">
        <v>44472</v>
      </c>
      <c r="K2877" t="s">
        <v>151</v>
      </c>
      <c r="L2877" t="s">
        <v>229</v>
      </c>
      <c r="M2877" t="s">
        <v>368</v>
      </c>
      <c r="N2877" t="s">
        <v>368</v>
      </c>
      <c r="O2877" t="s">
        <v>116</v>
      </c>
      <c r="P2877" t="s">
        <v>369</v>
      </c>
      <c r="Q2877" t="s">
        <v>153</v>
      </c>
      <c r="S2877" t="s">
        <v>75</v>
      </c>
      <c r="U2877" t="s">
        <v>3850</v>
      </c>
      <c r="V2877" t="b">
        <f t="shared" si="44"/>
        <v>0</v>
      </c>
      <c r="W2877" t="s">
        <v>69</v>
      </c>
      <c r="X2877" t="s">
        <v>60</v>
      </c>
      <c r="Y2877" t="s">
        <v>61</v>
      </c>
      <c r="Z2877" t="s">
        <v>78</v>
      </c>
      <c r="AC2877">
        <v>6141910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125743.66</v>
      </c>
      <c r="AL2877" s="2">
        <v>7038272</v>
      </c>
      <c r="AM2877" s="2">
        <v>7038272</v>
      </c>
      <c r="AN2877" s="2">
        <v>1316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7018754</v>
      </c>
      <c r="AU2877" s="2">
        <v>6742241</v>
      </c>
      <c r="AV2877" s="2">
        <v>7038272</v>
      </c>
      <c r="AW2877" s="2">
        <v>17.8657</v>
      </c>
    </row>
    <row r="2878" spans="1:49" x14ac:dyDescent="0.2">
      <c r="A2878" t="s">
        <v>5235</v>
      </c>
      <c r="B2878" t="s">
        <v>49</v>
      </c>
      <c r="C2878" t="s">
        <v>50</v>
      </c>
      <c r="D2878" t="s">
        <v>282</v>
      </c>
      <c r="E2878" t="s">
        <v>283</v>
      </c>
      <c r="F2878" t="s">
        <v>284</v>
      </c>
      <c r="G2878" s="1">
        <v>44440</v>
      </c>
      <c r="H2878" s="1">
        <v>44469</v>
      </c>
      <c r="I2878" s="1">
        <v>44469</v>
      </c>
      <c r="J2878" s="1">
        <v>44493</v>
      </c>
      <c r="K2878" t="s">
        <v>53</v>
      </c>
      <c r="L2878" t="s">
        <v>229</v>
      </c>
      <c r="M2878" t="s">
        <v>301</v>
      </c>
      <c r="N2878" t="s">
        <v>301</v>
      </c>
      <c r="O2878" t="s">
        <v>116</v>
      </c>
      <c r="P2878" t="s">
        <v>117</v>
      </c>
      <c r="U2878" t="s">
        <v>5236</v>
      </c>
      <c r="V2878" t="b">
        <f t="shared" si="44"/>
        <v>0</v>
      </c>
      <c r="W2878" t="s">
        <v>69</v>
      </c>
      <c r="X2878" t="s">
        <v>60</v>
      </c>
      <c r="Y2878" t="s">
        <v>61</v>
      </c>
      <c r="AA2878" t="s">
        <v>1761</v>
      </c>
      <c r="AC2878">
        <v>6862335</v>
      </c>
      <c r="AE2878" s="2">
        <v>28750.03</v>
      </c>
      <c r="AF2878" s="2">
        <v>2315.86</v>
      </c>
      <c r="AG2878" s="2">
        <v>31724</v>
      </c>
      <c r="AH2878" s="2">
        <v>31724</v>
      </c>
      <c r="AI2878" s="2">
        <v>0</v>
      </c>
      <c r="AJ2878" s="2">
        <v>0</v>
      </c>
      <c r="AK2878" s="2">
        <v>4428.55</v>
      </c>
      <c r="AL2878" s="2">
        <v>60665</v>
      </c>
      <c r="AM2878" s="2">
        <v>60665</v>
      </c>
      <c r="AN2878" s="2">
        <v>41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59957</v>
      </c>
      <c r="AU2878" s="2">
        <v>55007</v>
      </c>
      <c r="AV2878" s="2">
        <v>60037</v>
      </c>
      <c r="AW2878" s="2">
        <v>73</v>
      </c>
    </row>
    <row r="2879" spans="1:49" x14ac:dyDescent="0.2">
      <c r="A2879" t="s">
        <v>5237</v>
      </c>
      <c r="B2879" t="s">
        <v>49</v>
      </c>
      <c r="C2879" t="s">
        <v>50</v>
      </c>
      <c r="D2879" t="s">
        <v>49</v>
      </c>
      <c r="E2879" t="s">
        <v>51</v>
      </c>
      <c r="F2879" t="s">
        <v>266</v>
      </c>
      <c r="G2879" s="1">
        <v>44440</v>
      </c>
      <c r="H2879" s="1">
        <v>44469</v>
      </c>
      <c r="I2879" s="1">
        <v>44449</v>
      </c>
      <c r="J2879" s="1">
        <v>44450</v>
      </c>
      <c r="K2879" t="s">
        <v>53</v>
      </c>
      <c r="L2879" t="s">
        <v>229</v>
      </c>
      <c r="M2879" t="s">
        <v>166</v>
      </c>
      <c r="N2879" t="s">
        <v>166</v>
      </c>
      <c r="O2879" t="s">
        <v>56</v>
      </c>
      <c r="P2879" t="s">
        <v>57</v>
      </c>
      <c r="U2879" t="s">
        <v>5238</v>
      </c>
      <c r="V2879" t="b">
        <f t="shared" si="44"/>
        <v>1</v>
      </c>
      <c r="W2879" t="s">
        <v>59</v>
      </c>
      <c r="X2879" t="s">
        <v>60</v>
      </c>
      <c r="Y2879" t="s">
        <v>61</v>
      </c>
      <c r="AC2879">
        <v>6142268</v>
      </c>
      <c r="AF2879" s="2">
        <v>0</v>
      </c>
      <c r="AG2879" s="2">
        <v>435398</v>
      </c>
      <c r="AH2879" s="2">
        <v>435398</v>
      </c>
      <c r="AI2879" s="2">
        <v>0</v>
      </c>
      <c r="AJ2879" s="2">
        <v>0</v>
      </c>
      <c r="AK2879" s="2">
        <v>0</v>
      </c>
      <c r="AL2879" s="2">
        <v>22699</v>
      </c>
      <c r="AM2879" s="2">
        <v>22699</v>
      </c>
      <c r="AN2879" s="2">
        <v>6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</row>
    <row r="2880" spans="1:49" x14ac:dyDescent="0.2">
      <c r="A2880" t="s">
        <v>5239</v>
      </c>
      <c r="B2880" t="s">
        <v>49</v>
      </c>
      <c r="C2880" t="s">
        <v>50</v>
      </c>
      <c r="D2880" t="s">
        <v>49</v>
      </c>
      <c r="E2880" t="s">
        <v>51</v>
      </c>
      <c r="F2880" t="s">
        <v>266</v>
      </c>
      <c r="G2880" s="1">
        <v>44440</v>
      </c>
      <c r="H2880" s="1">
        <v>44469</v>
      </c>
      <c r="I2880" s="1">
        <v>44449</v>
      </c>
      <c r="J2880" s="1">
        <v>44450</v>
      </c>
      <c r="K2880" t="s">
        <v>151</v>
      </c>
      <c r="L2880" t="s">
        <v>229</v>
      </c>
      <c r="M2880" t="s">
        <v>166</v>
      </c>
      <c r="N2880" t="s">
        <v>166</v>
      </c>
      <c r="O2880" t="s">
        <v>56</v>
      </c>
      <c r="P2880" t="s">
        <v>57</v>
      </c>
      <c r="Q2880" t="s">
        <v>56</v>
      </c>
      <c r="S2880" t="s">
        <v>134</v>
      </c>
      <c r="U2880" t="s">
        <v>5240</v>
      </c>
      <c r="V2880" t="b">
        <f t="shared" si="44"/>
        <v>1</v>
      </c>
      <c r="W2880" t="s">
        <v>59</v>
      </c>
      <c r="X2880" t="s">
        <v>60</v>
      </c>
      <c r="Y2880" t="s">
        <v>61</v>
      </c>
      <c r="Z2880" t="s">
        <v>97</v>
      </c>
      <c r="AC2880">
        <v>6142268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7756</v>
      </c>
      <c r="AM2880" s="2">
        <v>7756</v>
      </c>
      <c r="AN2880" s="2">
        <v>3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</row>
    <row r="2881" spans="1:49" x14ac:dyDescent="0.2">
      <c r="A2881" t="s">
        <v>5241</v>
      </c>
      <c r="B2881" t="s">
        <v>49</v>
      </c>
      <c r="C2881" t="s">
        <v>50</v>
      </c>
      <c r="D2881" t="s">
        <v>49</v>
      </c>
      <c r="E2881" t="s">
        <v>51</v>
      </c>
      <c r="F2881" t="s">
        <v>228</v>
      </c>
      <c r="G2881" s="1">
        <v>44440</v>
      </c>
      <c r="H2881" s="1">
        <v>44469</v>
      </c>
      <c r="I2881" s="1">
        <v>44469</v>
      </c>
      <c r="J2881" s="1">
        <v>44484</v>
      </c>
      <c r="K2881" t="s">
        <v>151</v>
      </c>
      <c r="L2881" t="s">
        <v>229</v>
      </c>
      <c r="M2881" t="s">
        <v>2760</v>
      </c>
      <c r="N2881" t="s">
        <v>2760</v>
      </c>
      <c r="O2881" t="s">
        <v>56</v>
      </c>
      <c r="P2881" t="s">
        <v>57</v>
      </c>
      <c r="Q2881" t="s">
        <v>153</v>
      </c>
      <c r="S2881" t="s">
        <v>75</v>
      </c>
      <c r="U2881" t="s">
        <v>5242</v>
      </c>
      <c r="V2881" t="b">
        <f t="shared" si="44"/>
        <v>1</v>
      </c>
      <c r="W2881" t="s">
        <v>69</v>
      </c>
      <c r="X2881" t="s">
        <v>60</v>
      </c>
      <c r="Y2881" t="s">
        <v>61</v>
      </c>
      <c r="Z2881" t="s">
        <v>97</v>
      </c>
      <c r="AC2881">
        <v>6138644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623.20000000000005</v>
      </c>
      <c r="AL2881" s="2">
        <v>19475</v>
      </c>
      <c r="AM2881" s="2">
        <v>19475</v>
      </c>
      <c r="AN2881" s="2">
        <v>71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32</v>
      </c>
    </row>
    <row r="2882" spans="1:49" x14ac:dyDescent="0.2">
      <c r="A2882" t="s">
        <v>5243</v>
      </c>
      <c r="B2882" t="s">
        <v>49</v>
      </c>
      <c r="C2882" t="s">
        <v>50</v>
      </c>
      <c r="D2882" t="s">
        <v>49</v>
      </c>
      <c r="E2882" t="s">
        <v>51</v>
      </c>
      <c r="F2882" t="s">
        <v>357</v>
      </c>
      <c r="G2882" s="1">
        <v>44470</v>
      </c>
      <c r="H2882" s="1">
        <v>44500</v>
      </c>
      <c r="I2882" s="1">
        <v>44476</v>
      </c>
      <c r="J2882" s="1">
        <v>44493</v>
      </c>
      <c r="K2882" t="s">
        <v>53</v>
      </c>
      <c r="L2882" t="s">
        <v>114</v>
      </c>
      <c r="M2882" t="s">
        <v>1274</v>
      </c>
      <c r="N2882" t="s">
        <v>1274</v>
      </c>
      <c r="O2882" t="s">
        <v>56</v>
      </c>
      <c r="P2882" t="s">
        <v>57</v>
      </c>
      <c r="U2882" t="s">
        <v>5244</v>
      </c>
      <c r="V2882" t="b">
        <f t="shared" si="44"/>
        <v>0</v>
      </c>
      <c r="W2882" t="s">
        <v>77</v>
      </c>
      <c r="X2882" t="s">
        <v>60</v>
      </c>
      <c r="Y2882" t="s">
        <v>61</v>
      </c>
      <c r="AA2882" t="s">
        <v>1327</v>
      </c>
      <c r="AC2882">
        <v>6744678</v>
      </c>
      <c r="AE2882" s="2">
        <v>75000</v>
      </c>
      <c r="AF2882" s="2">
        <v>75000</v>
      </c>
      <c r="AG2882" s="2">
        <v>5248889</v>
      </c>
      <c r="AH2882" s="2">
        <v>5248889</v>
      </c>
      <c r="AI2882" s="2">
        <v>0</v>
      </c>
      <c r="AJ2882" s="2">
        <v>0</v>
      </c>
      <c r="AK2882" s="2">
        <v>75000</v>
      </c>
      <c r="AL2882" s="2">
        <v>3262740</v>
      </c>
      <c r="AM2882" s="2">
        <v>3262740</v>
      </c>
      <c r="AN2882" s="2">
        <v>1055</v>
      </c>
      <c r="AO2882" s="2">
        <v>0</v>
      </c>
      <c r="AP2882" s="2">
        <v>75000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75000</v>
      </c>
    </row>
    <row r="2883" spans="1:49" x14ac:dyDescent="0.2">
      <c r="A2883" t="s">
        <v>4282</v>
      </c>
      <c r="B2883" t="s">
        <v>49</v>
      </c>
      <c r="C2883" t="s">
        <v>50</v>
      </c>
      <c r="D2883" t="s">
        <v>49</v>
      </c>
      <c r="E2883" t="s">
        <v>51</v>
      </c>
      <c r="F2883" t="s">
        <v>374</v>
      </c>
      <c r="G2883" s="1">
        <v>44470</v>
      </c>
      <c r="H2883" s="1">
        <v>44500</v>
      </c>
      <c r="I2883" s="1">
        <v>44452</v>
      </c>
      <c r="J2883" s="1">
        <v>44472</v>
      </c>
      <c r="K2883" t="s">
        <v>53</v>
      </c>
      <c r="L2883" t="s">
        <v>114</v>
      </c>
      <c r="M2883" t="s">
        <v>375</v>
      </c>
      <c r="N2883" t="s">
        <v>375</v>
      </c>
      <c r="O2883" t="s">
        <v>56</v>
      </c>
      <c r="P2883" t="s">
        <v>57</v>
      </c>
      <c r="U2883" t="s">
        <v>4283</v>
      </c>
      <c r="V2883" t="b">
        <f t="shared" ref="V2883:V2946" si="45">ISNUMBER(SEARCH("take",U2883))</f>
        <v>0</v>
      </c>
      <c r="W2883" t="s">
        <v>69</v>
      </c>
      <c r="X2883" t="s">
        <v>60</v>
      </c>
      <c r="Y2883" t="s">
        <v>61</v>
      </c>
      <c r="AA2883" t="s">
        <v>431</v>
      </c>
      <c r="AC2883">
        <v>6142232</v>
      </c>
      <c r="AE2883" s="2">
        <v>9600</v>
      </c>
      <c r="AF2883" s="2">
        <v>9600</v>
      </c>
      <c r="AG2883" s="2">
        <v>510367</v>
      </c>
      <c r="AH2883" s="2">
        <v>510367</v>
      </c>
      <c r="AI2883" s="2">
        <v>0</v>
      </c>
      <c r="AJ2883" s="2">
        <v>0</v>
      </c>
      <c r="AK2883" s="2">
        <v>10568.47</v>
      </c>
      <c r="AL2883" s="2">
        <v>561854</v>
      </c>
      <c r="AM2883" s="2">
        <v>561854</v>
      </c>
      <c r="AN2883" s="2">
        <v>47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423878</v>
      </c>
      <c r="AU2883" s="2">
        <v>373705</v>
      </c>
      <c r="AV2883" s="2">
        <v>456751</v>
      </c>
      <c r="AW2883" s="2">
        <v>18.809999999999999</v>
      </c>
    </row>
    <row r="2884" spans="1:49" x14ac:dyDescent="0.2">
      <c r="A2884" t="s">
        <v>4286</v>
      </c>
      <c r="B2884" t="s">
        <v>49</v>
      </c>
      <c r="C2884" t="s">
        <v>50</v>
      </c>
      <c r="D2884" t="s">
        <v>49</v>
      </c>
      <c r="E2884" t="s">
        <v>51</v>
      </c>
      <c r="F2884" t="s">
        <v>374</v>
      </c>
      <c r="G2884" s="1">
        <v>44440</v>
      </c>
      <c r="H2884" s="1">
        <v>44469</v>
      </c>
      <c r="I2884" s="1">
        <v>44452</v>
      </c>
      <c r="J2884" s="1">
        <v>44472</v>
      </c>
      <c r="K2884" t="s">
        <v>151</v>
      </c>
      <c r="L2884" t="s">
        <v>229</v>
      </c>
      <c r="M2884" t="s">
        <v>138</v>
      </c>
      <c r="N2884" t="s">
        <v>138</v>
      </c>
      <c r="O2884" t="s">
        <v>56</v>
      </c>
      <c r="P2884" t="s">
        <v>57</v>
      </c>
      <c r="Q2884" t="s">
        <v>56</v>
      </c>
      <c r="S2884" t="s">
        <v>405</v>
      </c>
      <c r="U2884" t="s">
        <v>4287</v>
      </c>
      <c r="V2884" t="b">
        <f t="shared" si="45"/>
        <v>0</v>
      </c>
      <c r="W2884" t="s">
        <v>69</v>
      </c>
      <c r="X2884" t="s">
        <v>60</v>
      </c>
      <c r="Y2884" t="s">
        <v>61</v>
      </c>
      <c r="Z2884" t="s">
        <v>78</v>
      </c>
      <c r="AC2884">
        <v>6141697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163.55000000000001</v>
      </c>
      <c r="AL2884" s="2">
        <v>15547</v>
      </c>
      <c r="AM2884" s="2">
        <v>15547</v>
      </c>
      <c r="AN2884" s="2">
        <v>17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15524</v>
      </c>
      <c r="AU2884" s="2">
        <v>6463</v>
      </c>
      <c r="AV2884" s="2">
        <v>15547</v>
      </c>
      <c r="AW2884" s="2">
        <v>10.52</v>
      </c>
    </row>
    <row r="2885" spans="1:49" x14ac:dyDescent="0.2">
      <c r="A2885" t="s">
        <v>5245</v>
      </c>
      <c r="B2885" t="s">
        <v>49</v>
      </c>
      <c r="C2885" t="s">
        <v>50</v>
      </c>
      <c r="D2885" t="s">
        <v>49</v>
      </c>
      <c r="E2885" t="s">
        <v>51</v>
      </c>
      <c r="F2885" t="s">
        <v>374</v>
      </c>
      <c r="G2885" s="1">
        <v>44470</v>
      </c>
      <c r="H2885" s="1">
        <v>44500</v>
      </c>
      <c r="I2885" s="1">
        <v>44452</v>
      </c>
      <c r="J2885" s="1">
        <v>44472</v>
      </c>
      <c r="K2885" t="s">
        <v>53</v>
      </c>
      <c r="L2885" t="s">
        <v>114</v>
      </c>
      <c r="M2885" t="s">
        <v>133</v>
      </c>
      <c r="N2885" t="s">
        <v>133</v>
      </c>
      <c r="O2885" t="s">
        <v>56</v>
      </c>
      <c r="P2885" t="s">
        <v>57</v>
      </c>
      <c r="U2885" t="s">
        <v>5246</v>
      </c>
      <c r="V2885" t="b">
        <f t="shared" si="45"/>
        <v>0</v>
      </c>
      <c r="W2885" t="s">
        <v>69</v>
      </c>
      <c r="X2885" t="s">
        <v>60</v>
      </c>
      <c r="Y2885" t="s">
        <v>61</v>
      </c>
      <c r="AA2885" t="s">
        <v>5181</v>
      </c>
      <c r="AC2885">
        <v>6141706</v>
      </c>
      <c r="AE2885" s="2">
        <v>17142.86</v>
      </c>
      <c r="AF2885" s="2">
        <v>17142.86</v>
      </c>
      <c r="AG2885" s="2">
        <v>770465</v>
      </c>
      <c r="AH2885" s="2">
        <v>770465</v>
      </c>
      <c r="AI2885" s="2">
        <v>0</v>
      </c>
      <c r="AJ2885" s="2">
        <v>0</v>
      </c>
      <c r="AK2885" s="2">
        <v>26189.59</v>
      </c>
      <c r="AL2885" s="2">
        <v>1177060</v>
      </c>
      <c r="AM2885" s="2">
        <v>1177060</v>
      </c>
      <c r="AN2885" s="2">
        <v>4817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7386</v>
      </c>
      <c r="AU2885" s="2">
        <v>6532</v>
      </c>
      <c r="AV2885" s="2">
        <v>7386</v>
      </c>
      <c r="AW2885" s="2">
        <v>22.25</v>
      </c>
    </row>
    <row r="2886" spans="1:49" x14ac:dyDescent="0.2">
      <c r="A2886" t="s">
        <v>5245</v>
      </c>
      <c r="B2886" t="s">
        <v>49</v>
      </c>
      <c r="C2886" t="s">
        <v>50</v>
      </c>
      <c r="D2886" t="s">
        <v>49</v>
      </c>
      <c r="E2886" t="s">
        <v>51</v>
      </c>
      <c r="F2886" t="s">
        <v>374</v>
      </c>
      <c r="G2886" s="1">
        <v>44440</v>
      </c>
      <c r="H2886" s="1">
        <v>44469</v>
      </c>
      <c r="I2886" s="1">
        <v>44452</v>
      </c>
      <c r="J2886" s="1">
        <v>44472</v>
      </c>
      <c r="K2886" t="s">
        <v>53</v>
      </c>
      <c r="L2886" t="s">
        <v>229</v>
      </c>
      <c r="M2886" t="s">
        <v>133</v>
      </c>
      <c r="N2886" t="s">
        <v>133</v>
      </c>
      <c r="O2886" t="s">
        <v>56</v>
      </c>
      <c r="P2886" t="s">
        <v>57</v>
      </c>
      <c r="U2886" t="s">
        <v>5246</v>
      </c>
      <c r="V2886" t="b">
        <f t="shared" si="45"/>
        <v>0</v>
      </c>
      <c r="W2886" t="s">
        <v>69</v>
      </c>
      <c r="X2886" t="s">
        <v>60</v>
      </c>
      <c r="Y2886" t="s">
        <v>61</v>
      </c>
      <c r="AA2886" t="s">
        <v>5181</v>
      </c>
      <c r="AC2886">
        <v>6141706</v>
      </c>
      <c r="AE2886" s="2">
        <v>102857.14</v>
      </c>
      <c r="AF2886" s="2">
        <v>102857.14</v>
      </c>
      <c r="AG2886" s="2">
        <v>4622793</v>
      </c>
      <c r="AH2886" s="2">
        <v>4622793</v>
      </c>
      <c r="AI2886" s="2">
        <v>0</v>
      </c>
      <c r="AJ2886" s="2">
        <v>0</v>
      </c>
      <c r="AK2886" s="2">
        <v>178623.07</v>
      </c>
      <c r="AL2886" s="2">
        <v>8028003</v>
      </c>
      <c r="AM2886" s="2">
        <v>8028003</v>
      </c>
      <c r="AN2886" s="2">
        <v>36036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1781</v>
      </c>
      <c r="AU2886" s="2">
        <v>1524</v>
      </c>
      <c r="AV2886" s="2">
        <v>1781</v>
      </c>
      <c r="AW2886" s="2">
        <v>22.25</v>
      </c>
    </row>
    <row r="2887" spans="1:49" x14ac:dyDescent="0.2">
      <c r="A2887" t="s">
        <v>5247</v>
      </c>
      <c r="B2887" t="s">
        <v>49</v>
      </c>
      <c r="C2887" t="s">
        <v>50</v>
      </c>
      <c r="D2887" t="s">
        <v>49</v>
      </c>
      <c r="E2887" t="s">
        <v>51</v>
      </c>
      <c r="F2887" t="s">
        <v>357</v>
      </c>
      <c r="G2887" s="1">
        <v>44470</v>
      </c>
      <c r="H2887" s="1">
        <v>44500</v>
      </c>
      <c r="I2887" s="1">
        <v>44476</v>
      </c>
      <c r="J2887" s="1">
        <v>44476</v>
      </c>
      <c r="K2887" t="s">
        <v>151</v>
      </c>
      <c r="L2887" t="s">
        <v>114</v>
      </c>
      <c r="M2887" t="s">
        <v>737</v>
      </c>
      <c r="N2887" t="s">
        <v>737</v>
      </c>
      <c r="O2887" t="s">
        <v>56</v>
      </c>
      <c r="P2887" t="s">
        <v>57</v>
      </c>
      <c r="Q2887" t="s">
        <v>153</v>
      </c>
      <c r="S2887" t="s">
        <v>176</v>
      </c>
      <c r="U2887" t="s">
        <v>5248</v>
      </c>
      <c r="V2887" t="b">
        <f t="shared" si="45"/>
        <v>0</v>
      </c>
      <c r="W2887" t="s">
        <v>77</v>
      </c>
      <c r="X2887" t="s">
        <v>60</v>
      </c>
      <c r="Y2887" t="s">
        <v>61</v>
      </c>
      <c r="Z2887" t="s">
        <v>97</v>
      </c>
      <c r="AC2887">
        <v>6144947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L2887" s="2">
        <v>1472545</v>
      </c>
      <c r="AM2887" s="2">
        <v>1472545</v>
      </c>
      <c r="AN2887" s="2">
        <v>2159</v>
      </c>
      <c r="AO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72000</v>
      </c>
    </row>
    <row r="2888" spans="1:49" x14ac:dyDescent="0.2">
      <c r="A2888" t="s">
        <v>5249</v>
      </c>
      <c r="B2888" t="s">
        <v>49</v>
      </c>
      <c r="C2888" t="s">
        <v>50</v>
      </c>
      <c r="D2888" t="s">
        <v>49</v>
      </c>
      <c r="E2888" t="s">
        <v>51</v>
      </c>
      <c r="F2888" t="s">
        <v>374</v>
      </c>
      <c r="G2888" s="1">
        <v>44440</v>
      </c>
      <c r="H2888" s="1">
        <v>44469</v>
      </c>
      <c r="I2888" s="1">
        <v>44455</v>
      </c>
      <c r="J2888" s="1">
        <v>44455</v>
      </c>
      <c r="K2888" t="s">
        <v>53</v>
      </c>
      <c r="L2888" t="s">
        <v>229</v>
      </c>
      <c r="M2888" t="s">
        <v>138</v>
      </c>
      <c r="N2888" t="s">
        <v>138</v>
      </c>
      <c r="O2888" t="s">
        <v>56</v>
      </c>
      <c r="P2888" t="s">
        <v>57</v>
      </c>
      <c r="U2888" t="s">
        <v>5250</v>
      </c>
      <c r="V2888" t="b">
        <f t="shared" si="45"/>
        <v>0</v>
      </c>
      <c r="W2888" t="s">
        <v>77</v>
      </c>
      <c r="X2888" t="s">
        <v>60</v>
      </c>
      <c r="Y2888" t="s">
        <v>61</v>
      </c>
      <c r="AA2888" t="s">
        <v>3865</v>
      </c>
      <c r="AC2888">
        <v>6141697</v>
      </c>
      <c r="AE2888" s="2">
        <v>49618.5</v>
      </c>
      <c r="AF2888" s="2">
        <v>49618.5</v>
      </c>
      <c r="AG2888" s="2">
        <v>2800000</v>
      </c>
      <c r="AH2888" s="2">
        <v>2800000</v>
      </c>
      <c r="AI2888" s="2">
        <v>0</v>
      </c>
      <c r="AJ2888" s="2">
        <v>0</v>
      </c>
      <c r="AK2888" s="2">
        <v>49618.5</v>
      </c>
      <c r="AL2888" s="2">
        <v>6644461</v>
      </c>
      <c r="AM2888" s="2">
        <v>6644461</v>
      </c>
      <c r="AN2888" s="2">
        <v>10562</v>
      </c>
      <c r="AO2888" s="2">
        <v>0</v>
      </c>
      <c r="AP2888" s="2">
        <v>49618.5</v>
      </c>
      <c r="AQ2888" s="2">
        <v>0</v>
      </c>
      <c r="AR2888" s="2">
        <v>0</v>
      </c>
      <c r="AS2888" s="2">
        <v>0</v>
      </c>
      <c r="AT2888" s="2">
        <v>4103632</v>
      </c>
      <c r="AU2888" s="2">
        <v>3675800</v>
      </c>
      <c r="AV2888" s="2">
        <v>4118722</v>
      </c>
      <c r="AW2888" s="2">
        <v>49618.5</v>
      </c>
    </row>
    <row r="2889" spans="1:49" x14ac:dyDescent="0.2">
      <c r="A2889" t="s">
        <v>3872</v>
      </c>
      <c r="B2889" t="s">
        <v>49</v>
      </c>
      <c r="C2889" t="s">
        <v>50</v>
      </c>
      <c r="D2889" t="s">
        <v>49</v>
      </c>
      <c r="E2889" t="s">
        <v>51</v>
      </c>
      <c r="F2889" t="s">
        <v>374</v>
      </c>
      <c r="G2889" s="1">
        <v>44470</v>
      </c>
      <c r="H2889" s="1">
        <v>44500</v>
      </c>
      <c r="I2889" s="1">
        <v>44452</v>
      </c>
      <c r="J2889" s="1">
        <v>44472</v>
      </c>
      <c r="K2889" t="s">
        <v>151</v>
      </c>
      <c r="L2889" t="s">
        <v>114</v>
      </c>
      <c r="M2889" t="s">
        <v>3689</v>
      </c>
      <c r="N2889" t="s">
        <v>3689</v>
      </c>
      <c r="O2889" t="s">
        <v>56</v>
      </c>
      <c r="P2889" t="s">
        <v>57</v>
      </c>
      <c r="Q2889" t="s">
        <v>153</v>
      </c>
      <c r="S2889" t="s">
        <v>176</v>
      </c>
      <c r="U2889" t="s">
        <v>3873</v>
      </c>
      <c r="V2889" t="b">
        <f t="shared" si="45"/>
        <v>0</v>
      </c>
      <c r="W2889" t="s">
        <v>69</v>
      </c>
      <c r="X2889" t="s">
        <v>60</v>
      </c>
      <c r="Y2889" t="s">
        <v>61</v>
      </c>
      <c r="Z2889" t="s">
        <v>78</v>
      </c>
      <c r="AC2889">
        <v>7218380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3690.28</v>
      </c>
      <c r="AL2889" s="2">
        <v>71517</v>
      </c>
      <c r="AM2889" s="2">
        <v>71517</v>
      </c>
      <c r="AN2889" s="2">
        <v>747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10375</v>
      </c>
      <c r="AU2889" s="2">
        <v>8072</v>
      </c>
      <c r="AV2889" s="2">
        <v>10395</v>
      </c>
      <c r="AW2889" s="2">
        <v>51.6</v>
      </c>
    </row>
    <row r="2890" spans="1:49" x14ac:dyDescent="0.2">
      <c r="A2890" t="s">
        <v>3874</v>
      </c>
      <c r="B2890" t="s">
        <v>49</v>
      </c>
      <c r="C2890" t="s">
        <v>50</v>
      </c>
      <c r="D2890" t="s">
        <v>49</v>
      </c>
      <c r="E2890" t="s">
        <v>51</v>
      </c>
      <c r="F2890" t="s">
        <v>374</v>
      </c>
      <c r="G2890" s="1">
        <v>44440</v>
      </c>
      <c r="H2890" s="1">
        <v>44469</v>
      </c>
      <c r="I2890" s="1">
        <v>44452</v>
      </c>
      <c r="J2890" s="1">
        <v>44472</v>
      </c>
      <c r="K2890" t="s">
        <v>53</v>
      </c>
      <c r="L2890" t="s">
        <v>229</v>
      </c>
      <c r="M2890" t="s">
        <v>3875</v>
      </c>
      <c r="N2890" t="s">
        <v>3875</v>
      </c>
      <c r="O2890" t="s">
        <v>56</v>
      </c>
      <c r="P2890" t="s">
        <v>57</v>
      </c>
      <c r="U2890" t="s">
        <v>3876</v>
      </c>
      <c r="V2890" t="b">
        <f t="shared" si="45"/>
        <v>0</v>
      </c>
      <c r="W2890" t="s">
        <v>1256</v>
      </c>
      <c r="X2890" t="s">
        <v>60</v>
      </c>
      <c r="Y2890" t="s">
        <v>61</v>
      </c>
      <c r="AA2890" t="s">
        <v>3877</v>
      </c>
      <c r="AC2890">
        <v>7218386</v>
      </c>
      <c r="AE2890" s="2">
        <v>128571.44</v>
      </c>
      <c r="AF2890" s="2">
        <v>128571.44</v>
      </c>
      <c r="AG2890" s="2">
        <v>3781513</v>
      </c>
      <c r="AH2890" s="2">
        <v>0</v>
      </c>
      <c r="AI2890" s="2">
        <v>0</v>
      </c>
      <c r="AJ2890" s="2">
        <v>3781513</v>
      </c>
      <c r="AK2890" s="2">
        <v>0</v>
      </c>
      <c r="AL2890" s="2">
        <v>0</v>
      </c>
      <c r="AM2890" s="2">
        <v>4051798</v>
      </c>
      <c r="AN2890" s="2">
        <v>16068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3.4000000000000002E-2</v>
      </c>
    </row>
    <row r="2891" spans="1:49" x14ac:dyDescent="0.2">
      <c r="A2891" t="s">
        <v>5251</v>
      </c>
      <c r="B2891" t="s">
        <v>49</v>
      </c>
      <c r="C2891" t="s">
        <v>50</v>
      </c>
      <c r="D2891" t="s">
        <v>49</v>
      </c>
      <c r="E2891" t="s">
        <v>51</v>
      </c>
      <c r="F2891" t="s">
        <v>835</v>
      </c>
      <c r="G2891" s="1">
        <v>44440</v>
      </c>
      <c r="H2891" s="1">
        <v>44469</v>
      </c>
      <c r="I2891" s="1">
        <v>44445</v>
      </c>
      <c r="J2891" s="1">
        <v>44449</v>
      </c>
      <c r="K2891" t="s">
        <v>53</v>
      </c>
      <c r="L2891" t="s">
        <v>229</v>
      </c>
      <c r="M2891" t="s">
        <v>3884</v>
      </c>
      <c r="N2891" t="s">
        <v>3884</v>
      </c>
      <c r="O2891" t="s">
        <v>56</v>
      </c>
      <c r="P2891" t="s">
        <v>57</v>
      </c>
      <c r="U2891" t="s">
        <v>5252</v>
      </c>
      <c r="V2891" t="b">
        <f t="shared" si="45"/>
        <v>0</v>
      </c>
      <c r="W2891" t="s">
        <v>69</v>
      </c>
      <c r="X2891" t="s">
        <v>60</v>
      </c>
      <c r="Y2891" t="s">
        <v>61</v>
      </c>
      <c r="AA2891" t="s">
        <v>4162</v>
      </c>
      <c r="AC2891">
        <v>7205993</v>
      </c>
      <c r="AE2891" s="2">
        <v>15606.4</v>
      </c>
      <c r="AF2891" s="2">
        <v>15606.4</v>
      </c>
      <c r="AG2891" s="2">
        <v>487700</v>
      </c>
      <c r="AH2891" s="2">
        <v>487700</v>
      </c>
      <c r="AI2891" s="2">
        <v>0</v>
      </c>
      <c r="AJ2891" s="2">
        <v>0</v>
      </c>
      <c r="AK2891" s="2">
        <v>14955.68</v>
      </c>
      <c r="AL2891" s="2">
        <v>467365</v>
      </c>
      <c r="AM2891" s="2">
        <v>467365</v>
      </c>
      <c r="AN2891" s="2">
        <v>426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32</v>
      </c>
    </row>
    <row r="2892" spans="1:49" x14ac:dyDescent="0.2">
      <c r="A2892" t="s">
        <v>5253</v>
      </c>
      <c r="B2892" t="s">
        <v>49</v>
      </c>
      <c r="C2892" t="s">
        <v>50</v>
      </c>
      <c r="D2892" t="s">
        <v>49</v>
      </c>
      <c r="E2892" t="s">
        <v>51</v>
      </c>
      <c r="F2892" t="s">
        <v>835</v>
      </c>
      <c r="G2892" s="1">
        <v>44440</v>
      </c>
      <c r="H2892" s="1">
        <v>44469</v>
      </c>
      <c r="I2892" s="1">
        <v>44445</v>
      </c>
      <c r="J2892" s="1">
        <v>44452</v>
      </c>
      <c r="K2892" t="s">
        <v>53</v>
      </c>
      <c r="L2892" t="s">
        <v>229</v>
      </c>
      <c r="M2892" t="s">
        <v>3884</v>
      </c>
      <c r="N2892" t="s">
        <v>3884</v>
      </c>
      <c r="O2892" t="s">
        <v>56</v>
      </c>
      <c r="P2892" t="s">
        <v>57</v>
      </c>
      <c r="U2892" t="s">
        <v>5254</v>
      </c>
      <c r="V2892" t="b">
        <f t="shared" si="45"/>
        <v>0</v>
      </c>
      <c r="W2892" t="s">
        <v>69</v>
      </c>
      <c r="X2892" t="s">
        <v>60</v>
      </c>
      <c r="Y2892" t="s">
        <v>61</v>
      </c>
      <c r="AA2892" t="s">
        <v>4162</v>
      </c>
      <c r="AC2892">
        <v>7205993</v>
      </c>
      <c r="AE2892" s="2">
        <v>27835.61</v>
      </c>
      <c r="AF2892" s="2">
        <v>27835.61</v>
      </c>
      <c r="AG2892" s="2">
        <v>2930064</v>
      </c>
      <c r="AH2892" s="2">
        <v>2930064</v>
      </c>
      <c r="AI2892" s="2">
        <v>0</v>
      </c>
      <c r="AJ2892" s="2">
        <v>0</v>
      </c>
      <c r="AK2892" s="2">
        <v>27447.96</v>
      </c>
      <c r="AL2892" s="2">
        <v>2889259</v>
      </c>
      <c r="AM2892" s="2">
        <v>2889259</v>
      </c>
      <c r="AN2892" s="2">
        <v>3819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2165669</v>
      </c>
      <c r="AU2892" s="2">
        <v>1055987</v>
      </c>
      <c r="AV2892" s="2">
        <v>2189703</v>
      </c>
      <c r="AW2892" s="2">
        <v>9.5</v>
      </c>
    </row>
    <row r="2893" spans="1:49" x14ac:dyDescent="0.2">
      <c r="A2893" t="s">
        <v>5255</v>
      </c>
      <c r="B2893" t="s">
        <v>49</v>
      </c>
      <c r="C2893" t="s">
        <v>50</v>
      </c>
      <c r="D2893" t="s">
        <v>49</v>
      </c>
      <c r="E2893" t="s">
        <v>51</v>
      </c>
      <c r="F2893" t="s">
        <v>835</v>
      </c>
      <c r="G2893" s="1">
        <v>44440</v>
      </c>
      <c r="H2893" s="1">
        <v>44469</v>
      </c>
      <c r="I2893" s="1">
        <v>44445</v>
      </c>
      <c r="J2893" s="1">
        <v>44452</v>
      </c>
      <c r="K2893" t="s">
        <v>151</v>
      </c>
      <c r="L2893" t="s">
        <v>229</v>
      </c>
      <c r="M2893" t="s">
        <v>3884</v>
      </c>
      <c r="N2893" t="s">
        <v>3884</v>
      </c>
      <c r="O2893" t="s">
        <v>56</v>
      </c>
      <c r="P2893" t="s">
        <v>57</v>
      </c>
      <c r="Q2893" t="s">
        <v>56</v>
      </c>
      <c r="S2893" t="s">
        <v>387</v>
      </c>
      <c r="U2893" t="s">
        <v>5256</v>
      </c>
      <c r="V2893" t="b">
        <f t="shared" si="45"/>
        <v>0</v>
      </c>
      <c r="W2893" t="s">
        <v>69</v>
      </c>
      <c r="X2893" t="s">
        <v>60</v>
      </c>
      <c r="Y2893" t="s">
        <v>61</v>
      </c>
      <c r="Z2893" t="s">
        <v>78</v>
      </c>
      <c r="AC2893">
        <v>7205993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4609.63</v>
      </c>
      <c r="AL2893" s="2">
        <v>485224</v>
      </c>
      <c r="AM2893" s="2">
        <v>485224</v>
      </c>
      <c r="AN2893" s="2">
        <v>423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468757</v>
      </c>
      <c r="AU2893" s="2">
        <v>183193</v>
      </c>
      <c r="AV2893" s="2">
        <v>474917</v>
      </c>
      <c r="AW2893" s="2">
        <v>9.5</v>
      </c>
    </row>
    <row r="2894" spans="1:49" x14ac:dyDescent="0.2">
      <c r="A2894" t="s">
        <v>5257</v>
      </c>
      <c r="B2894" t="s">
        <v>49</v>
      </c>
      <c r="C2894" t="s">
        <v>50</v>
      </c>
      <c r="D2894" t="s">
        <v>49</v>
      </c>
      <c r="E2894" t="s">
        <v>51</v>
      </c>
      <c r="F2894" t="s">
        <v>835</v>
      </c>
      <c r="G2894" s="1">
        <v>44440</v>
      </c>
      <c r="H2894" s="1">
        <v>44469</v>
      </c>
      <c r="I2894" s="1">
        <v>44445</v>
      </c>
      <c r="J2894" s="1">
        <v>44449</v>
      </c>
      <c r="K2894" t="s">
        <v>53</v>
      </c>
      <c r="L2894" t="s">
        <v>229</v>
      </c>
      <c r="M2894" t="s">
        <v>3820</v>
      </c>
      <c r="N2894" t="s">
        <v>3820</v>
      </c>
      <c r="O2894" t="s">
        <v>56</v>
      </c>
      <c r="P2894" t="s">
        <v>57</v>
      </c>
      <c r="U2894" t="s">
        <v>5258</v>
      </c>
      <c r="V2894" t="b">
        <f t="shared" si="45"/>
        <v>0</v>
      </c>
      <c r="W2894" t="s">
        <v>69</v>
      </c>
      <c r="X2894" t="s">
        <v>60</v>
      </c>
      <c r="Y2894" t="s">
        <v>61</v>
      </c>
      <c r="AA2894" t="s">
        <v>5150</v>
      </c>
      <c r="AC2894">
        <v>6677728</v>
      </c>
      <c r="AE2894" s="2">
        <v>49975.39</v>
      </c>
      <c r="AF2894" s="2">
        <v>49975.39</v>
      </c>
      <c r="AG2894" s="2">
        <v>6246924</v>
      </c>
      <c r="AH2894" s="2">
        <v>6246924</v>
      </c>
      <c r="AI2894" s="2">
        <v>0</v>
      </c>
      <c r="AJ2894" s="2">
        <v>0</v>
      </c>
      <c r="AK2894" s="2">
        <v>50772.2</v>
      </c>
      <c r="AL2894" s="2">
        <v>6346525</v>
      </c>
      <c r="AM2894" s="2">
        <v>6346525</v>
      </c>
      <c r="AN2894" s="2">
        <v>5206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6056318</v>
      </c>
      <c r="AU2894" s="2">
        <v>5205405</v>
      </c>
      <c r="AV2894" s="2">
        <v>6086835</v>
      </c>
      <c r="AW2894" s="2">
        <v>8</v>
      </c>
    </row>
    <row r="2895" spans="1:49" x14ac:dyDescent="0.2">
      <c r="A2895" t="s">
        <v>4298</v>
      </c>
      <c r="B2895" t="s">
        <v>49</v>
      </c>
      <c r="C2895" t="s">
        <v>50</v>
      </c>
      <c r="D2895" t="s">
        <v>49</v>
      </c>
      <c r="E2895" t="s">
        <v>51</v>
      </c>
      <c r="F2895" t="s">
        <v>374</v>
      </c>
      <c r="G2895" s="1">
        <v>44440</v>
      </c>
      <c r="H2895" s="1">
        <v>44469</v>
      </c>
      <c r="I2895" s="1">
        <v>44452</v>
      </c>
      <c r="J2895" s="1">
        <v>44472</v>
      </c>
      <c r="K2895" t="s">
        <v>151</v>
      </c>
      <c r="L2895" t="s">
        <v>229</v>
      </c>
      <c r="M2895" t="s">
        <v>3875</v>
      </c>
      <c r="N2895" t="s">
        <v>3875</v>
      </c>
      <c r="O2895" t="s">
        <v>56</v>
      </c>
      <c r="P2895" t="s">
        <v>57</v>
      </c>
      <c r="Q2895" t="s">
        <v>56</v>
      </c>
      <c r="S2895" t="s">
        <v>4299</v>
      </c>
      <c r="U2895" t="s">
        <v>4300</v>
      </c>
      <c r="V2895" t="b">
        <f t="shared" si="45"/>
        <v>0</v>
      </c>
      <c r="W2895" t="s">
        <v>1256</v>
      </c>
      <c r="X2895" t="s">
        <v>60</v>
      </c>
      <c r="Y2895" t="s">
        <v>61</v>
      </c>
      <c r="Z2895" t="s">
        <v>97</v>
      </c>
      <c r="AC2895">
        <v>7218386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873995</v>
      </c>
      <c r="AN2895" s="2">
        <v>4729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3.4000000000000002E-2</v>
      </c>
    </row>
    <row r="2896" spans="1:49" x14ac:dyDescent="0.2">
      <c r="A2896" t="s">
        <v>5259</v>
      </c>
      <c r="B2896" t="s">
        <v>49</v>
      </c>
      <c r="C2896" t="s">
        <v>50</v>
      </c>
      <c r="D2896" t="s">
        <v>49</v>
      </c>
      <c r="E2896" t="s">
        <v>51</v>
      </c>
      <c r="F2896" t="s">
        <v>374</v>
      </c>
      <c r="G2896" s="1">
        <v>44470</v>
      </c>
      <c r="H2896" s="1">
        <v>44500</v>
      </c>
      <c r="I2896" s="1">
        <v>44452</v>
      </c>
      <c r="J2896" s="1">
        <v>44472</v>
      </c>
      <c r="K2896" t="s">
        <v>151</v>
      </c>
      <c r="L2896" t="s">
        <v>114</v>
      </c>
      <c r="M2896" t="s">
        <v>3875</v>
      </c>
      <c r="N2896" t="s">
        <v>3875</v>
      </c>
      <c r="O2896" t="s">
        <v>56</v>
      </c>
      <c r="P2896" t="s">
        <v>57</v>
      </c>
      <c r="Q2896" t="s">
        <v>56</v>
      </c>
      <c r="S2896" t="s">
        <v>5260</v>
      </c>
      <c r="U2896" t="s">
        <v>5261</v>
      </c>
      <c r="V2896" t="b">
        <f t="shared" si="45"/>
        <v>0</v>
      </c>
      <c r="W2896" t="s">
        <v>1256</v>
      </c>
      <c r="X2896" t="s">
        <v>60</v>
      </c>
      <c r="Y2896" t="s">
        <v>61</v>
      </c>
      <c r="Z2896" t="s">
        <v>97</v>
      </c>
      <c r="AC2896">
        <v>7218386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161397</v>
      </c>
      <c r="AN2896" s="2">
        <v>53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3.4000000000000002E-2</v>
      </c>
    </row>
    <row r="2897" spans="1:49" x14ac:dyDescent="0.2">
      <c r="A2897" t="s">
        <v>5156</v>
      </c>
      <c r="B2897" t="s">
        <v>49</v>
      </c>
      <c r="C2897" t="s">
        <v>50</v>
      </c>
      <c r="D2897" t="s">
        <v>49</v>
      </c>
      <c r="E2897" t="s">
        <v>51</v>
      </c>
      <c r="F2897" t="s">
        <v>374</v>
      </c>
      <c r="G2897" s="1">
        <v>44440</v>
      </c>
      <c r="H2897" s="1">
        <v>44469</v>
      </c>
      <c r="I2897" s="1">
        <v>44452</v>
      </c>
      <c r="J2897" s="1">
        <v>44472</v>
      </c>
      <c r="K2897" t="s">
        <v>151</v>
      </c>
      <c r="L2897" t="s">
        <v>229</v>
      </c>
      <c r="M2897" t="s">
        <v>1014</v>
      </c>
      <c r="N2897" t="s">
        <v>1014</v>
      </c>
      <c r="O2897" t="s">
        <v>56</v>
      </c>
      <c r="P2897" t="s">
        <v>57</v>
      </c>
      <c r="Q2897" t="s">
        <v>56</v>
      </c>
      <c r="S2897" t="s">
        <v>387</v>
      </c>
      <c r="U2897" t="s">
        <v>5157</v>
      </c>
      <c r="V2897" t="b">
        <f t="shared" si="45"/>
        <v>0</v>
      </c>
      <c r="W2897" t="s">
        <v>69</v>
      </c>
      <c r="X2897" t="s">
        <v>60</v>
      </c>
      <c r="Y2897" t="s">
        <v>61</v>
      </c>
      <c r="Z2897" t="s">
        <v>78</v>
      </c>
      <c r="AC2897">
        <v>6141709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104.59</v>
      </c>
      <c r="AL2897" s="2">
        <v>6293</v>
      </c>
      <c r="AM2897" s="2">
        <v>6293</v>
      </c>
      <c r="AN2897" s="2">
        <v>3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6271</v>
      </c>
      <c r="AU2897" s="2">
        <v>4826</v>
      </c>
      <c r="AV2897" s="2">
        <v>6280</v>
      </c>
      <c r="AW2897" s="2">
        <v>16.62</v>
      </c>
    </row>
    <row r="2898" spans="1:49" x14ac:dyDescent="0.2">
      <c r="A2898" t="s">
        <v>4206</v>
      </c>
      <c r="B2898" t="s">
        <v>49</v>
      </c>
      <c r="C2898" t="s">
        <v>50</v>
      </c>
      <c r="D2898" t="s">
        <v>49</v>
      </c>
      <c r="E2898" t="s">
        <v>51</v>
      </c>
      <c r="F2898" t="s">
        <v>374</v>
      </c>
      <c r="G2898" s="1">
        <v>44440</v>
      </c>
      <c r="H2898" s="1">
        <v>44469</v>
      </c>
      <c r="I2898" s="1">
        <v>44452</v>
      </c>
      <c r="J2898" s="1">
        <v>44472</v>
      </c>
      <c r="K2898" t="s">
        <v>151</v>
      </c>
      <c r="L2898" t="s">
        <v>229</v>
      </c>
      <c r="M2898" t="s">
        <v>1014</v>
      </c>
      <c r="N2898" t="s">
        <v>1014</v>
      </c>
      <c r="O2898" t="s">
        <v>56</v>
      </c>
      <c r="P2898" t="s">
        <v>57</v>
      </c>
      <c r="Q2898" t="s">
        <v>56</v>
      </c>
      <c r="S2898" t="s">
        <v>134</v>
      </c>
      <c r="U2898" t="s">
        <v>4207</v>
      </c>
      <c r="V2898" t="b">
        <f t="shared" si="45"/>
        <v>0</v>
      </c>
      <c r="W2898" t="s">
        <v>69</v>
      </c>
      <c r="X2898" t="s">
        <v>60</v>
      </c>
      <c r="Y2898" t="s">
        <v>61</v>
      </c>
      <c r="Z2898" t="s">
        <v>78</v>
      </c>
      <c r="AC2898">
        <v>6141709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1530.7</v>
      </c>
      <c r="AL2898" s="2">
        <v>92100</v>
      </c>
      <c r="AM2898" s="2">
        <v>92100</v>
      </c>
      <c r="AN2898" s="2">
        <v>67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90810</v>
      </c>
      <c r="AU2898" s="2">
        <v>46194</v>
      </c>
      <c r="AV2898" s="2">
        <v>91261</v>
      </c>
      <c r="AW2898" s="2">
        <v>16.62</v>
      </c>
    </row>
    <row r="2899" spans="1:49" x14ac:dyDescent="0.2">
      <c r="A2899" t="s">
        <v>4312</v>
      </c>
      <c r="B2899" t="s">
        <v>49</v>
      </c>
      <c r="C2899" t="s">
        <v>50</v>
      </c>
      <c r="D2899" t="s">
        <v>49</v>
      </c>
      <c r="E2899" t="s">
        <v>51</v>
      </c>
      <c r="F2899" t="s">
        <v>374</v>
      </c>
      <c r="G2899" s="1">
        <v>44470</v>
      </c>
      <c r="H2899" s="1">
        <v>44500</v>
      </c>
      <c r="I2899" s="1">
        <v>44452</v>
      </c>
      <c r="J2899" s="1">
        <v>44472</v>
      </c>
      <c r="K2899" t="s">
        <v>151</v>
      </c>
      <c r="L2899" t="s">
        <v>114</v>
      </c>
      <c r="M2899" t="s">
        <v>138</v>
      </c>
      <c r="N2899" t="s">
        <v>138</v>
      </c>
      <c r="O2899" t="s">
        <v>56</v>
      </c>
      <c r="P2899" t="s">
        <v>57</v>
      </c>
      <c r="Q2899" t="s">
        <v>56</v>
      </c>
      <c r="S2899" t="s">
        <v>1038</v>
      </c>
      <c r="U2899" t="s">
        <v>4313</v>
      </c>
      <c r="V2899" t="b">
        <f t="shared" si="45"/>
        <v>0</v>
      </c>
      <c r="W2899" t="s">
        <v>77</v>
      </c>
      <c r="X2899" t="s">
        <v>60</v>
      </c>
      <c r="Y2899" t="s">
        <v>61</v>
      </c>
      <c r="Z2899" t="s">
        <v>78</v>
      </c>
      <c r="AC2899">
        <v>6141697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L2899" s="2">
        <v>79198</v>
      </c>
      <c r="AM2899" s="2">
        <v>79198</v>
      </c>
      <c r="AN2899" s="2">
        <v>265</v>
      </c>
      <c r="AO2899" s="2">
        <v>0</v>
      </c>
      <c r="AQ2899" s="2">
        <v>0</v>
      </c>
      <c r="AR2899" s="2">
        <v>0</v>
      </c>
      <c r="AS2899" s="2">
        <v>0</v>
      </c>
      <c r="AT2899" s="2">
        <v>77049</v>
      </c>
      <c r="AU2899" s="2">
        <v>71863</v>
      </c>
      <c r="AV2899" s="2">
        <v>77611</v>
      </c>
      <c r="AW2899" s="2">
        <v>50000</v>
      </c>
    </row>
    <row r="2900" spans="1:49" x14ac:dyDescent="0.2">
      <c r="A2900" t="s">
        <v>5262</v>
      </c>
      <c r="B2900" t="s">
        <v>49</v>
      </c>
      <c r="C2900" t="s">
        <v>50</v>
      </c>
      <c r="D2900" t="s">
        <v>49</v>
      </c>
      <c r="E2900" t="s">
        <v>51</v>
      </c>
      <c r="F2900" t="s">
        <v>374</v>
      </c>
      <c r="G2900" s="1">
        <v>44440</v>
      </c>
      <c r="H2900" s="1">
        <v>44469</v>
      </c>
      <c r="I2900" s="1">
        <v>44455</v>
      </c>
      <c r="J2900" s="1">
        <v>44455</v>
      </c>
      <c r="K2900" t="s">
        <v>151</v>
      </c>
      <c r="L2900" t="s">
        <v>229</v>
      </c>
      <c r="M2900" t="s">
        <v>138</v>
      </c>
      <c r="N2900" t="s">
        <v>138</v>
      </c>
      <c r="O2900" t="s">
        <v>56</v>
      </c>
      <c r="P2900" t="s">
        <v>57</v>
      </c>
      <c r="Q2900" t="s">
        <v>56</v>
      </c>
      <c r="S2900" t="s">
        <v>3329</v>
      </c>
      <c r="U2900" t="s">
        <v>5263</v>
      </c>
      <c r="V2900" t="b">
        <f t="shared" si="45"/>
        <v>0</v>
      </c>
      <c r="W2900" t="s">
        <v>77</v>
      </c>
      <c r="X2900" t="s">
        <v>60</v>
      </c>
      <c r="Y2900" t="s">
        <v>61</v>
      </c>
      <c r="Z2900" t="s">
        <v>97</v>
      </c>
      <c r="AC2900">
        <v>6141697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L2900" s="2">
        <v>292824</v>
      </c>
      <c r="AM2900" s="2">
        <v>292824</v>
      </c>
      <c r="AN2900" s="2">
        <v>178</v>
      </c>
      <c r="AO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11818</v>
      </c>
    </row>
    <row r="2901" spans="1:49" x14ac:dyDescent="0.2">
      <c r="A2901" t="s">
        <v>4316</v>
      </c>
      <c r="B2901" t="s">
        <v>49</v>
      </c>
      <c r="C2901" t="s">
        <v>50</v>
      </c>
      <c r="D2901" t="s">
        <v>49</v>
      </c>
      <c r="E2901" t="s">
        <v>51</v>
      </c>
      <c r="F2901" t="s">
        <v>374</v>
      </c>
      <c r="G2901" s="1">
        <v>44470</v>
      </c>
      <c r="H2901" s="1">
        <v>44500</v>
      </c>
      <c r="I2901" s="1">
        <v>44452</v>
      </c>
      <c r="J2901" s="1">
        <v>44472</v>
      </c>
      <c r="K2901" t="s">
        <v>151</v>
      </c>
      <c r="L2901" t="s">
        <v>114</v>
      </c>
      <c r="M2901" t="s">
        <v>138</v>
      </c>
      <c r="N2901" t="s">
        <v>138</v>
      </c>
      <c r="O2901" t="s">
        <v>56</v>
      </c>
      <c r="P2901" t="s">
        <v>57</v>
      </c>
      <c r="Q2901" t="s">
        <v>56</v>
      </c>
      <c r="S2901" t="s">
        <v>387</v>
      </c>
      <c r="U2901" t="s">
        <v>4317</v>
      </c>
      <c r="V2901" t="b">
        <f t="shared" si="45"/>
        <v>0</v>
      </c>
      <c r="W2901" t="s">
        <v>77</v>
      </c>
      <c r="X2901" t="s">
        <v>60</v>
      </c>
      <c r="Y2901" t="s">
        <v>61</v>
      </c>
      <c r="Z2901" t="s">
        <v>78</v>
      </c>
      <c r="AC2901">
        <v>6141697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L2901" s="2">
        <v>3767</v>
      </c>
      <c r="AM2901" s="2">
        <v>3767</v>
      </c>
      <c r="AN2901" s="2">
        <v>5</v>
      </c>
      <c r="AO2901" s="2">
        <v>0</v>
      </c>
      <c r="AQ2901" s="2">
        <v>0</v>
      </c>
      <c r="AR2901" s="2">
        <v>0</v>
      </c>
      <c r="AS2901" s="2">
        <v>0</v>
      </c>
      <c r="AT2901" s="2">
        <v>3669</v>
      </c>
      <c r="AU2901" s="2">
        <v>1630</v>
      </c>
      <c r="AV2901" s="2">
        <v>3669</v>
      </c>
      <c r="AW2901" s="2">
        <v>50000</v>
      </c>
    </row>
    <row r="2902" spans="1:49" x14ac:dyDescent="0.2">
      <c r="A2902" t="s">
        <v>4212</v>
      </c>
      <c r="B2902" t="s">
        <v>49</v>
      </c>
      <c r="C2902" t="s">
        <v>50</v>
      </c>
      <c r="D2902" t="s">
        <v>49</v>
      </c>
      <c r="E2902" t="s">
        <v>51</v>
      </c>
      <c r="F2902" t="s">
        <v>374</v>
      </c>
      <c r="G2902" s="1">
        <v>44470</v>
      </c>
      <c r="H2902" s="1">
        <v>44500</v>
      </c>
      <c r="I2902" s="1">
        <v>44452</v>
      </c>
      <c r="J2902" s="1">
        <v>44472</v>
      </c>
      <c r="K2902" t="s">
        <v>151</v>
      </c>
      <c r="L2902" t="s">
        <v>114</v>
      </c>
      <c r="M2902" t="s">
        <v>138</v>
      </c>
      <c r="N2902" t="s">
        <v>138</v>
      </c>
      <c r="O2902" t="s">
        <v>56</v>
      </c>
      <c r="P2902" t="s">
        <v>57</v>
      </c>
      <c r="Q2902" t="s">
        <v>56</v>
      </c>
      <c r="S2902" t="s">
        <v>134</v>
      </c>
      <c r="U2902" t="s">
        <v>4213</v>
      </c>
      <c r="V2902" t="b">
        <f t="shared" si="45"/>
        <v>0</v>
      </c>
      <c r="W2902" t="s">
        <v>77</v>
      </c>
      <c r="X2902" t="s">
        <v>60</v>
      </c>
      <c r="Y2902" t="s">
        <v>61</v>
      </c>
      <c r="Z2902" t="s">
        <v>78</v>
      </c>
      <c r="AC2902">
        <v>6141697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L2902" s="2">
        <v>475804</v>
      </c>
      <c r="AM2902" s="2">
        <v>475804</v>
      </c>
      <c r="AN2902" s="2">
        <v>617</v>
      </c>
      <c r="AO2902" s="2">
        <v>0</v>
      </c>
      <c r="AQ2902" s="2">
        <v>0</v>
      </c>
      <c r="AR2902" s="2">
        <v>0</v>
      </c>
      <c r="AS2902" s="2">
        <v>0</v>
      </c>
      <c r="AT2902" s="2">
        <v>468082</v>
      </c>
      <c r="AU2902" s="2">
        <v>298177</v>
      </c>
      <c r="AV2902" s="2">
        <v>468103</v>
      </c>
      <c r="AW2902" s="2">
        <v>50000</v>
      </c>
    </row>
    <row r="2903" spans="1:49" x14ac:dyDescent="0.2">
      <c r="A2903" t="s">
        <v>5264</v>
      </c>
      <c r="B2903" t="s">
        <v>49</v>
      </c>
      <c r="C2903" t="s">
        <v>50</v>
      </c>
      <c r="D2903" t="s">
        <v>49</v>
      </c>
      <c r="E2903" t="s">
        <v>51</v>
      </c>
      <c r="F2903" t="s">
        <v>374</v>
      </c>
      <c r="G2903" s="1">
        <v>44440</v>
      </c>
      <c r="H2903" s="1">
        <v>44469</v>
      </c>
      <c r="I2903" s="1">
        <v>44462</v>
      </c>
      <c r="J2903" s="1">
        <v>44462</v>
      </c>
      <c r="K2903" t="s">
        <v>151</v>
      </c>
      <c r="L2903" t="s">
        <v>229</v>
      </c>
      <c r="M2903" t="s">
        <v>375</v>
      </c>
      <c r="N2903" t="s">
        <v>375</v>
      </c>
      <c r="O2903" t="s">
        <v>56</v>
      </c>
      <c r="P2903" t="s">
        <v>57</v>
      </c>
      <c r="Q2903" t="s">
        <v>56</v>
      </c>
      <c r="S2903" t="s">
        <v>134</v>
      </c>
      <c r="U2903" t="s">
        <v>5265</v>
      </c>
      <c r="V2903" t="b">
        <f t="shared" si="45"/>
        <v>1</v>
      </c>
      <c r="W2903" t="s">
        <v>77</v>
      </c>
      <c r="X2903" t="s">
        <v>60</v>
      </c>
      <c r="Y2903" t="s">
        <v>61</v>
      </c>
      <c r="Z2903" t="s">
        <v>78</v>
      </c>
      <c r="AC2903">
        <v>6142232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L2903" s="2">
        <v>1660607</v>
      </c>
      <c r="AM2903" s="2">
        <v>1660607</v>
      </c>
      <c r="AN2903" s="2">
        <v>1549</v>
      </c>
      <c r="AO2903" s="2">
        <v>0</v>
      </c>
      <c r="AQ2903" s="2">
        <v>0</v>
      </c>
      <c r="AR2903" s="2">
        <v>0</v>
      </c>
      <c r="AS2903" s="2">
        <v>0</v>
      </c>
      <c r="AT2903" s="2">
        <v>1647170</v>
      </c>
      <c r="AU2903" s="2">
        <v>1236595</v>
      </c>
      <c r="AV2903" s="2">
        <v>1660607</v>
      </c>
      <c r="AW2903" s="2">
        <v>36400</v>
      </c>
    </row>
    <row r="2904" spans="1:49" x14ac:dyDescent="0.2">
      <c r="A2904" t="s">
        <v>3902</v>
      </c>
      <c r="B2904" t="s">
        <v>49</v>
      </c>
      <c r="C2904" t="s">
        <v>50</v>
      </c>
      <c r="D2904" t="s">
        <v>49</v>
      </c>
      <c r="E2904" t="s">
        <v>51</v>
      </c>
      <c r="F2904" t="s">
        <v>374</v>
      </c>
      <c r="G2904" s="1">
        <v>44470</v>
      </c>
      <c r="H2904" s="1">
        <v>44500</v>
      </c>
      <c r="I2904" s="1">
        <v>44452</v>
      </c>
      <c r="J2904" s="1">
        <v>44472</v>
      </c>
      <c r="K2904" t="s">
        <v>151</v>
      </c>
      <c r="L2904" t="s">
        <v>114</v>
      </c>
      <c r="M2904" t="s">
        <v>375</v>
      </c>
      <c r="N2904" t="s">
        <v>375</v>
      </c>
      <c r="O2904" t="s">
        <v>56</v>
      </c>
      <c r="P2904" t="s">
        <v>57</v>
      </c>
      <c r="Q2904" t="s">
        <v>56</v>
      </c>
      <c r="S2904" t="s">
        <v>408</v>
      </c>
      <c r="U2904" t="s">
        <v>3903</v>
      </c>
      <c r="V2904" t="b">
        <f t="shared" si="45"/>
        <v>0</v>
      </c>
      <c r="W2904" t="s">
        <v>77</v>
      </c>
      <c r="X2904" t="s">
        <v>60</v>
      </c>
      <c r="Y2904" t="s">
        <v>61</v>
      </c>
      <c r="Z2904" t="s">
        <v>97</v>
      </c>
      <c r="AC2904">
        <v>6142232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L2904" s="2">
        <v>45909</v>
      </c>
      <c r="AM2904" s="2">
        <v>45909</v>
      </c>
      <c r="AN2904" s="2">
        <v>64</v>
      </c>
      <c r="AO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60000</v>
      </c>
    </row>
    <row r="2905" spans="1:49" x14ac:dyDescent="0.2">
      <c r="A2905" t="s">
        <v>5266</v>
      </c>
      <c r="B2905" t="s">
        <v>49</v>
      </c>
      <c r="C2905" t="s">
        <v>50</v>
      </c>
      <c r="D2905" t="s">
        <v>49</v>
      </c>
      <c r="E2905" t="s">
        <v>51</v>
      </c>
      <c r="F2905" t="s">
        <v>374</v>
      </c>
      <c r="G2905" s="1">
        <v>44440</v>
      </c>
      <c r="H2905" s="1">
        <v>44469</v>
      </c>
      <c r="I2905" s="1">
        <v>44452</v>
      </c>
      <c r="J2905" s="1">
        <v>44472</v>
      </c>
      <c r="K2905" t="s">
        <v>151</v>
      </c>
      <c r="L2905" t="s">
        <v>229</v>
      </c>
      <c r="M2905" t="s">
        <v>375</v>
      </c>
      <c r="N2905" t="s">
        <v>375</v>
      </c>
      <c r="O2905" t="s">
        <v>56</v>
      </c>
      <c r="P2905" t="s">
        <v>57</v>
      </c>
      <c r="Q2905" t="s">
        <v>56</v>
      </c>
      <c r="S2905" t="s">
        <v>408</v>
      </c>
      <c r="U2905" t="s">
        <v>5267</v>
      </c>
      <c r="V2905" t="b">
        <f t="shared" si="45"/>
        <v>0</v>
      </c>
      <c r="W2905" t="s">
        <v>69</v>
      </c>
      <c r="X2905" t="s">
        <v>60</v>
      </c>
      <c r="Y2905" t="s">
        <v>61</v>
      </c>
      <c r="Z2905" t="s">
        <v>97</v>
      </c>
      <c r="AC2905">
        <v>6142232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217.97</v>
      </c>
      <c r="AL2905" s="2">
        <v>11588</v>
      </c>
      <c r="AM2905" s="2">
        <v>11588</v>
      </c>
      <c r="AN2905" s="2">
        <v>14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18.809999999999999</v>
      </c>
    </row>
    <row r="2906" spans="1:49" x14ac:dyDescent="0.2">
      <c r="A2906" t="s">
        <v>4216</v>
      </c>
      <c r="B2906" t="s">
        <v>49</v>
      </c>
      <c r="C2906" t="s">
        <v>50</v>
      </c>
      <c r="D2906" t="s">
        <v>49</v>
      </c>
      <c r="E2906" t="s">
        <v>51</v>
      </c>
      <c r="F2906" t="s">
        <v>374</v>
      </c>
      <c r="G2906" s="1">
        <v>44440</v>
      </c>
      <c r="H2906" s="1">
        <v>44469</v>
      </c>
      <c r="I2906" s="1">
        <v>44452</v>
      </c>
      <c r="J2906" s="1">
        <v>44472</v>
      </c>
      <c r="K2906" t="s">
        <v>151</v>
      </c>
      <c r="L2906" t="s">
        <v>229</v>
      </c>
      <c r="M2906" t="s">
        <v>375</v>
      </c>
      <c r="N2906" t="s">
        <v>375</v>
      </c>
      <c r="O2906" t="s">
        <v>56</v>
      </c>
      <c r="P2906" t="s">
        <v>57</v>
      </c>
      <c r="Q2906" t="s">
        <v>56</v>
      </c>
      <c r="S2906" t="s">
        <v>1709</v>
      </c>
      <c r="U2906" t="s">
        <v>4217</v>
      </c>
      <c r="V2906" t="b">
        <f t="shared" si="45"/>
        <v>0</v>
      </c>
      <c r="W2906" t="s">
        <v>77</v>
      </c>
      <c r="X2906" t="s">
        <v>60</v>
      </c>
      <c r="Y2906" t="s">
        <v>61</v>
      </c>
      <c r="Z2906" t="s">
        <v>97</v>
      </c>
      <c r="AC2906">
        <v>6142232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L2906" s="2">
        <v>274410</v>
      </c>
      <c r="AM2906" s="2">
        <v>274410</v>
      </c>
      <c r="AN2906" s="2">
        <v>501</v>
      </c>
      <c r="AO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60000</v>
      </c>
    </row>
    <row r="2907" spans="1:49" x14ac:dyDescent="0.2">
      <c r="A2907" t="s">
        <v>5268</v>
      </c>
      <c r="B2907" t="s">
        <v>49</v>
      </c>
      <c r="C2907" t="s">
        <v>50</v>
      </c>
      <c r="D2907" t="s">
        <v>49</v>
      </c>
      <c r="E2907" t="s">
        <v>51</v>
      </c>
      <c r="F2907" t="s">
        <v>374</v>
      </c>
      <c r="G2907" s="1">
        <v>44440</v>
      </c>
      <c r="H2907" s="1">
        <v>44469</v>
      </c>
      <c r="I2907" s="1">
        <v>44459</v>
      </c>
      <c r="J2907" s="1">
        <v>44465</v>
      </c>
      <c r="K2907" t="s">
        <v>151</v>
      </c>
      <c r="L2907" t="s">
        <v>229</v>
      </c>
      <c r="M2907" t="s">
        <v>996</v>
      </c>
      <c r="N2907" t="s">
        <v>996</v>
      </c>
      <c r="O2907" t="s">
        <v>56</v>
      </c>
      <c r="P2907" t="s">
        <v>57</v>
      </c>
      <c r="Q2907" t="s">
        <v>56</v>
      </c>
      <c r="S2907" t="s">
        <v>134</v>
      </c>
      <c r="U2907" t="s">
        <v>5269</v>
      </c>
      <c r="V2907" t="b">
        <f t="shared" si="45"/>
        <v>0</v>
      </c>
      <c r="W2907" t="s">
        <v>77</v>
      </c>
      <c r="X2907" t="s">
        <v>60</v>
      </c>
      <c r="Y2907" t="s">
        <v>61</v>
      </c>
      <c r="Z2907" t="s">
        <v>78</v>
      </c>
      <c r="AC2907">
        <v>6231468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L2907" s="2">
        <v>92934</v>
      </c>
      <c r="AM2907" s="2">
        <v>92934</v>
      </c>
      <c r="AN2907" s="2">
        <v>58</v>
      </c>
      <c r="AO2907" s="2">
        <v>0</v>
      </c>
      <c r="AQ2907" s="2">
        <v>0</v>
      </c>
      <c r="AR2907" s="2">
        <v>0</v>
      </c>
      <c r="AS2907" s="2">
        <v>0</v>
      </c>
      <c r="AT2907" s="2">
        <v>90929</v>
      </c>
      <c r="AU2907" s="2">
        <v>71033</v>
      </c>
      <c r="AV2907" s="2">
        <v>92934</v>
      </c>
      <c r="AW2907" s="2">
        <v>3500</v>
      </c>
    </row>
    <row r="2908" spans="1:49" x14ac:dyDescent="0.2">
      <c r="A2908" t="s">
        <v>5270</v>
      </c>
      <c r="B2908" t="s">
        <v>49</v>
      </c>
      <c r="C2908" t="s">
        <v>50</v>
      </c>
      <c r="D2908" t="s">
        <v>49</v>
      </c>
      <c r="E2908" t="s">
        <v>51</v>
      </c>
      <c r="F2908" t="s">
        <v>374</v>
      </c>
      <c r="G2908" s="1">
        <v>44440</v>
      </c>
      <c r="H2908" s="1">
        <v>44469</v>
      </c>
      <c r="I2908" s="1">
        <v>44455</v>
      </c>
      <c r="J2908" s="1">
        <v>44455</v>
      </c>
      <c r="K2908" t="s">
        <v>151</v>
      </c>
      <c r="L2908" t="s">
        <v>229</v>
      </c>
      <c r="M2908" t="s">
        <v>996</v>
      </c>
      <c r="N2908" t="s">
        <v>996</v>
      </c>
      <c r="O2908" t="s">
        <v>56</v>
      </c>
      <c r="P2908" t="s">
        <v>57</v>
      </c>
      <c r="Q2908" t="s">
        <v>56</v>
      </c>
      <c r="S2908" t="s">
        <v>134</v>
      </c>
      <c r="U2908" t="s">
        <v>5271</v>
      </c>
      <c r="V2908" t="b">
        <f t="shared" si="45"/>
        <v>0</v>
      </c>
      <c r="W2908" t="s">
        <v>77</v>
      </c>
      <c r="X2908" t="s">
        <v>60</v>
      </c>
      <c r="Y2908" t="s">
        <v>61</v>
      </c>
      <c r="Z2908" t="s">
        <v>78</v>
      </c>
      <c r="AC2908">
        <v>6231468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L2908" s="2">
        <v>30011</v>
      </c>
      <c r="AM2908" s="2">
        <v>30011</v>
      </c>
      <c r="AN2908" s="2">
        <v>24</v>
      </c>
      <c r="AO2908" s="2">
        <v>0</v>
      </c>
      <c r="AQ2908" s="2">
        <v>0</v>
      </c>
      <c r="AR2908" s="2">
        <v>0</v>
      </c>
      <c r="AS2908" s="2">
        <v>0</v>
      </c>
      <c r="AT2908" s="2">
        <v>29941</v>
      </c>
      <c r="AU2908" s="2">
        <v>22936</v>
      </c>
      <c r="AV2908" s="2">
        <v>30011</v>
      </c>
      <c r="AW2908" s="2">
        <v>1000</v>
      </c>
    </row>
    <row r="2909" spans="1:49" x14ac:dyDescent="0.2">
      <c r="A2909" t="s">
        <v>5272</v>
      </c>
      <c r="B2909" t="s">
        <v>49</v>
      </c>
      <c r="C2909" t="s">
        <v>50</v>
      </c>
      <c r="D2909" t="s">
        <v>49</v>
      </c>
      <c r="E2909" t="s">
        <v>51</v>
      </c>
      <c r="F2909" t="s">
        <v>374</v>
      </c>
      <c r="G2909" s="1">
        <v>44440</v>
      </c>
      <c r="H2909" s="1">
        <v>44469</v>
      </c>
      <c r="I2909" s="1">
        <v>44462</v>
      </c>
      <c r="J2909" s="1">
        <v>44462</v>
      </c>
      <c r="K2909" t="s">
        <v>151</v>
      </c>
      <c r="L2909" t="s">
        <v>229</v>
      </c>
      <c r="M2909" t="s">
        <v>996</v>
      </c>
      <c r="N2909" t="s">
        <v>996</v>
      </c>
      <c r="O2909" t="s">
        <v>56</v>
      </c>
      <c r="P2909" t="s">
        <v>57</v>
      </c>
      <c r="Q2909" t="s">
        <v>56</v>
      </c>
      <c r="S2909" t="s">
        <v>405</v>
      </c>
      <c r="U2909" t="s">
        <v>5273</v>
      </c>
      <c r="V2909" t="b">
        <f t="shared" si="45"/>
        <v>0</v>
      </c>
      <c r="W2909" t="s">
        <v>77</v>
      </c>
      <c r="X2909" t="s">
        <v>60</v>
      </c>
      <c r="Y2909" t="s">
        <v>61</v>
      </c>
      <c r="Z2909" t="s">
        <v>78</v>
      </c>
      <c r="AC2909">
        <v>6231468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L2909" s="2">
        <v>14335</v>
      </c>
      <c r="AM2909" s="2">
        <v>14335</v>
      </c>
      <c r="AN2909" s="2">
        <v>17</v>
      </c>
      <c r="AO2909" s="2">
        <v>0</v>
      </c>
      <c r="AQ2909" s="2">
        <v>0</v>
      </c>
      <c r="AR2909" s="2">
        <v>0</v>
      </c>
      <c r="AS2909" s="2">
        <v>0</v>
      </c>
      <c r="AT2909" s="2">
        <v>14118</v>
      </c>
      <c r="AU2909" s="2">
        <v>7952</v>
      </c>
      <c r="AV2909" s="2">
        <v>14335</v>
      </c>
      <c r="AW2909" s="2">
        <v>1000</v>
      </c>
    </row>
    <row r="2910" spans="1:49" x14ac:dyDescent="0.2">
      <c r="A2910" t="s">
        <v>5274</v>
      </c>
      <c r="B2910" t="s">
        <v>49</v>
      </c>
      <c r="C2910" t="s">
        <v>50</v>
      </c>
      <c r="D2910" t="s">
        <v>49</v>
      </c>
      <c r="E2910" t="s">
        <v>51</v>
      </c>
      <c r="F2910" t="s">
        <v>374</v>
      </c>
      <c r="G2910" s="1">
        <v>44440</v>
      </c>
      <c r="H2910" s="1">
        <v>44469</v>
      </c>
      <c r="I2910" s="1">
        <v>44455</v>
      </c>
      <c r="J2910" s="1">
        <v>44455</v>
      </c>
      <c r="K2910" t="s">
        <v>151</v>
      </c>
      <c r="L2910" t="s">
        <v>229</v>
      </c>
      <c r="M2910" t="s">
        <v>996</v>
      </c>
      <c r="N2910" t="s">
        <v>996</v>
      </c>
      <c r="O2910" t="s">
        <v>56</v>
      </c>
      <c r="P2910" t="s">
        <v>57</v>
      </c>
      <c r="Q2910" t="s">
        <v>56</v>
      </c>
      <c r="S2910" t="s">
        <v>387</v>
      </c>
      <c r="U2910" t="s">
        <v>5275</v>
      </c>
      <c r="V2910" t="b">
        <f t="shared" si="45"/>
        <v>0</v>
      </c>
      <c r="W2910" t="s">
        <v>77</v>
      </c>
      <c r="X2910" t="s">
        <v>60</v>
      </c>
      <c r="Y2910" t="s">
        <v>61</v>
      </c>
      <c r="Z2910" t="s">
        <v>78</v>
      </c>
      <c r="AC2910">
        <v>6231468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L2910" s="2">
        <v>577</v>
      </c>
      <c r="AM2910" s="2">
        <v>577</v>
      </c>
      <c r="AN2910" s="2">
        <v>0</v>
      </c>
      <c r="AO2910" s="2">
        <v>0</v>
      </c>
      <c r="AQ2910" s="2">
        <v>0</v>
      </c>
      <c r="AR2910" s="2">
        <v>0</v>
      </c>
      <c r="AS2910" s="2">
        <v>0</v>
      </c>
      <c r="AT2910" s="2">
        <v>576</v>
      </c>
      <c r="AU2910" s="2">
        <v>323</v>
      </c>
      <c r="AV2910" s="2">
        <v>577</v>
      </c>
      <c r="AW2910" s="2">
        <v>1000</v>
      </c>
    </row>
    <row r="2911" spans="1:49" x14ac:dyDescent="0.2">
      <c r="A2911" t="s">
        <v>5276</v>
      </c>
      <c r="B2911" t="s">
        <v>49</v>
      </c>
      <c r="C2911" t="s">
        <v>50</v>
      </c>
      <c r="D2911" t="s">
        <v>49</v>
      </c>
      <c r="E2911" t="s">
        <v>51</v>
      </c>
      <c r="F2911" t="s">
        <v>374</v>
      </c>
      <c r="G2911" s="1">
        <v>44440</v>
      </c>
      <c r="H2911" s="1">
        <v>44469</v>
      </c>
      <c r="I2911" s="1">
        <v>44455</v>
      </c>
      <c r="J2911" s="1">
        <v>44455</v>
      </c>
      <c r="K2911" t="s">
        <v>151</v>
      </c>
      <c r="L2911" t="s">
        <v>229</v>
      </c>
      <c r="M2911" t="s">
        <v>3689</v>
      </c>
      <c r="N2911" t="s">
        <v>3689</v>
      </c>
      <c r="O2911" t="s">
        <v>56</v>
      </c>
      <c r="P2911" t="s">
        <v>57</v>
      </c>
      <c r="Q2911" t="s">
        <v>56</v>
      </c>
      <c r="S2911" t="s">
        <v>376</v>
      </c>
      <c r="U2911" t="s">
        <v>5277</v>
      </c>
      <c r="V2911" t="b">
        <f t="shared" si="45"/>
        <v>0</v>
      </c>
      <c r="W2911" t="s">
        <v>77</v>
      </c>
      <c r="X2911" t="s">
        <v>60</v>
      </c>
      <c r="Y2911" t="s">
        <v>61</v>
      </c>
      <c r="Z2911" t="s">
        <v>78</v>
      </c>
      <c r="AC2911">
        <v>7218380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L2911" s="2">
        <v>726431</v>
      </c>
      <c r="AM2911" s="2">
        <v>726431</v>
      </c>
      <c r="AN2911" s="2">
        <v>1199</v>
      </c>
      <c r="AO2911" s="2">
        <v>0</v>
      </c>
      <c r="AQ2911" s="2">
        <v>0</v>
      </c>
      <c r="AR2911" s="2">
        <v>0</v>
      </c>
      <c r="AS2911" s="2">
        <v>0</v>
      </c>
      <c r="AT2911" s="2">
        <v>725020</v>
      </c>
      <c r="AU2911" s="2">
        <v>561983</v>
      </c>
      <c r="AV2911" s="2">
        <v>726425</v>
      </c>
      <c r="AW2911" s="2">
        <v>142500</v>
      </c>
    </row>
    <row r="2912" spans="1:49" x14ac:dyDescent="0.2">
      <c r="A2912" t="s">
        <v>5278</v>
      </c>
      <c r="B2912" t="s">
        <v>49</v>
      </c>
      <c r="C2912" t="s">
        <v>50</v>
      </c>
      <c r="D2912" t="s">
        <v>49</v>
      </c>
      <c r="E2912" t="s">
        <v>51</v>
      </c>
      <c r="F2912" t="s">
        <v>374</v>
      </c>
      <c r="G2912" s="1">
        <v>44440</v>
      </c>
      <c r="H2912" s="1">
        <v>44469</v>
      </c>
      <c r="I2912" s="1">
        <v>44462</v>
      </c>
      <c r="J2912" s="1">
        <v>44462</v>
      </c>
      <c r="K2912" t="s">
        <v>151</v>
      </c>
      <c r="L2912" t="s">
        <v>229</v>
      </c>
      <c r="M2912" t="s">
        <v>237</v>
      </c>
      <c r="N2912" t="s">
        <v>237</v>
      </c>
      <c r="O2912" t="s">
        <v>56</v>
      </c>
      <c r="P2912" t="s">
        <v>57</v>
      </c>
      <c r="Q2912" t="s">
        <v>56</v>
      </c>
      <c r="S2912" t="s">
        <v>1038</v>
      </c>
      <c r="U2912" t="s">
        <v>5279</v>
      </c>
      <c r="V2912" t="b">
        <f t="shared" si="45"/>
        <v>0</v>
      </c>
      <c r="W2912" t="s">
        <v>77</v>
      </c>
      <c r="X2912" t="s">
        <v>60</v>
      </c>
      <c r="Y2912" t="s">
        <v>61</v>
      </c>
      <c r="Z2912" t="s">
        <v>78</v>
      </c>
      <c r="AC2912">
        <v>6138659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L2912" s="2">
        <v>85135</v>
      </c>
      <c r="AM2912" s="2">
        <v>85135</v>
      </c>
      <c r="AN2912" s="2">
        <v>19</v>
      </c>
      <c r="AO2912" s="2">
        <v>0</v>
      </c>
      <c r="AQ2912" s="2">
        <v>0</v>
      </c>
      <c r="AR2912" s="2">
        <v>0</v>
      </c>
      <c r="AS2912" s="2">
        <v>0</v>
      </c>
      <c r="AT2912" s="2">
        <v>69024</v>
      </c>
      <c r="AU2912" s="2">
        <v>30532</v>
      </c>
      <c r="AV2912" s="2">
        <v>69382</v>
      </c>
      <c r="AW2912" s="2">
        <v>25000</v>
      </c>
    </row>
    <row r="2913" spans="1:49" x14ac:dyDescent="0.2">
      <c r="A2913" t="s">
        <v>3910</v>
      </c>
      <c r="B2913" t="s">
        <v>49</v>
      </c>
      <c r="C2913" t="s">
        <v>50</v>
      </c>
      <c r="D2913" t="s">
        <v>49</v>
      </c>
      <c r="E2913" t="s">
        <v>51</v>
      </c>
      <c r="F2913" t="s">
        <v>374</v>
      </c>
      <c r="G2913" s="1">
        <v>44470</v>
      </c>
      <c r="H2913" s="1">
        <v>44500</v>
      </c>
      <c r="I2913" s="1">
        <v>44452</v>
      </c>
      <c r="J2913" s="1">
        <v>44474</v>
      </c>
      <c r="K2913" t="s">
        <v>151</v>
      </c>
      <c r="L2913" t="s">
        <v>114</v>
      </c>
      <c r="M2913" t="s">
        <v>106</v>
      </c>
      <c r="N2913" t="s">
        <v>107</v>
      </c>
      <c r="O2913" t="s">
        <v>56</v>
      </c>
      <c r="P2913" t="s">
        <v>57</v>
      </c>
      <c r="Q2913" t="s">
        <v>153</v>
      </c>
      <c r="S2913" t="s">
        <v>2050</v>
      </c>
      <c r="U2913" t="s">
        <v>3911</v>
      </c>
      <c r="V2913" t="b">
        <f t="shared" si="45"/>
        <v>1</v>
      </c>
      <c r="W2913" t="s">
        <v>312</v>
      </c>
      <c r="X2913" t="s">
        <v>60</v>
      </c>
      <c r="Y2913" t="s">
        <v>61</v>
      </c>
      <c r="Z2913" t="s">
        <v>97</v>
      </c>
      <c r="AC2913">
        <v>6799399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2436</v>
      </c>
      <c r="AN2913" s="2">
        <v>15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0.43</v>
      </c>
    </row>
    <row r="2914" spans="1:49" x14ac:dyDescent="0.2">
      <c r="A2914" t="s">
        <v>5280</v>
      </c>
      <c r="B2914" t="s">
        <v>49</v>
      </c>
      <c r="C2914" t="s">
        <v>50</v>
      </c>
      <c r="D2914" t="s">
        <v>49</v>
      </c>
      <c r="E2914" t="s">
        <v>51</v>
      </c>
      <c r="F2914" t="s">
        <v>1571</v>
      </c>
      <c r="G2914" s="1">
        <v>44409</v>
      </c>
      <c r="H2914" s="1">
        <v>44439</v>
      </c>
      <c r="I2914" s="1">
        <v>44433</v>
      </c>
      <c r="J2914" s="1">
        <v>44433</v>
      </c>
      <c r="K2914" t="s">
        <v>151</v>
      </c>
      <c r="L2914" t="s">
        <v>184</v>
      </c>
      <c r="M2914" t="s">
        <v>424</v>
      </c>
      <c r="N2914" t="s">
        <v>424</v>
      </c>
      <c r="O2914" t="s">
        <v>56</v>
      </c>
      <c r="P2914" t="s">
        <v>57</v>
      </c>
      <c r="Q2914" t="s">
        <v>56</v>
      </c>
      <c r="S2914" t="s">
        <v>376</v>
      </c>
      <c r="U2914" t="s">
        <v>5281</v>
      </c>
      <c r="V2914" t="b">
        <f t="shared" si="45"/>
        <v>1</v>
      </c>
      <c r="W2914" t="s">
        <v>59</v>
      </c>
      <c r="X2914" t="s">
        <v>60</v>
      </c>
      <c r="Y2914" t="s">
        <v>61</v>
      </c>
      <c r="Z2914" t="s">
        <v>78</v>
      </c>
      <c r="AC2914">
        <v>6229725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2784</v>
      </c>
      <c r="AM2914" s="2">
        <v>2784</v>
      </c>
      <c r="AN2914" s="2">
        <v>1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2702</v>
      </c>
      <c r="AU2914" s="2">
        <v>1991</v>
      </c>
      <c r="AV2914" s="2">
        <v>2731</v>
      </c>
      <c r="AW2914" s="2">
        <v>0</v>
      </c>
    </row>
    <row r="2915" spans="1:49" x14ac:dyDescent="0.2">
      <c r="A2915" t="s">
        <v>5282</v>
      </c>
      <c r="B2915" t="s">
        <v>49</v>
      </c>
      <c r="C2915" t="s">
        <v>50</v>
      </c>
      <c r="D2915" t="s">
        <v>49</v>
      </c>
      <c r="E2915" t="s">
        <v>51</v>
      </c>
      <c r="F2915" t="s">
        <v>1571</v>
      </c>
      <c r="G2915" s="1">
        <v>44409</v>
      </c>
      <c r="H2915" s="1">
        <v>44439</v>
      </c>
      <c r="I2915" s="1">
        <v>44433</v>
      </c>
      <c r="J2915" s="1">
        <v>44433</v>
      </c>
      <c r="K2915" t="s">
        <v>151</v>
      </c>
      <c r="L2915" t="s">
        <v>184</v>
      </c>
      <c r="M2915" t="s">
        <v>424</v>
      </c>
      <c r="N2915" t="s">
        <v>424</v>
      </c>
      <c r="O2915" t="s">
        <v>56</v>
      </c>
      <c r="P2915" t="s">
        <v>57</v>
      </c>
      <c r="Q2915" t="s">
        <v>56</v>
      </c>
      <c r="S2915" t="s">
        <v>405</v>
      </c>
      <c r="U2915" t="s">
        <v>5283</v>
      </c>
      <c r="V2915" t="b">
        <f t="shared" si="45"/>
        <v>1</v>
      </c>
      <c r="W2915" t="s">
        <v>59</v>
      </c>
      <c r="X2915" t="s">
        <v>60</v>
      </c>
      <c r="Y2915" t="s">
        <v>61</v>
      </c>
      <c r="Z2915" t="s">
        <v>78</v>
      </c>
      <c r="AC2915">
        <v>6229725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3048</v>
      </c>
      <c r="AM2915" s="2">
        <v>3048</v>
      </c>
      <c r="AN2915" s="2">
        <v>9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2943</v>
      </c>
      <c r="AU2915" s="2">
        <v>1034</v>
      </c>
      <c r="AV2915" s="2">
        <v>2973</v>
      </c>
      <c r="AW2915" s="2">
        <v>0</v>
      </c>
    </row>
    <row r="2916" spans="1:49" x14ac:dyDescent="0.2">
      <c r="A2916" t="s">
        <v>5284</v>
      </c>
      <c r="B2916" t="s">
        <v>49</v>
      </c>
      <c r="C2916" t="s">
        <v>50</v>
      </c>
      <c r="D2916" t="s">
        <v>49</v>
      </c>
      <c r="E2916" t="s">
        <v>51</v>
      </c>
      <c r="F2916" t="s">
        <v>495</v>
      </c>
      <c r="G2916" s="1">
        <v>44440</v>
      </c>
      <c r="H2916" s="1">
        <v>44469</v>
      </c>
      <c r="I2916" s="1">
        <v>44448</v>
      </c>
      <c r="J2916" s="1">
        <v>44448</v>
      </c>
      <c r="K2916" t="s">
        <v>151</v>
      </c>
      <c r="L2916" t="s">
        <v>229</v>
      </c>
      <c r="M2916" t="s">
        <v>138</v>
      </c>
      <c r="N2916" t="s">
        <v>138</v>
      </c>
      <c r="O2916" t="s">
        <v>56</v>
      </c>
      <c r="P2916" t="s">
        <v>57</v>
      </c>
      <c r="Q2916" t="s">
        <v>56</v>
      </c>
      <c r="S2916" t="s">
        <v>405</v>
      </c>
      <c r="U2916" t="s">
        <v>5285</v>
      </c>
      <c r="V2916" t="b">
        <f t="shared" si="45"/>
        <v>0</v>
      </c>
      <c r="W2916" t="s">
        <v>77</v>
      </c>
      <c r="X2916" t="s">
        <v>60</v>
      </c>
      <c r="Y2916" t="s">
        <v>61</v>
      </c>
      <c r="Z2916" t="s">
        <v>78</v>
      </c>
      <c r="AC2916">
        <v>6141697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L2916" s="2">
        <v>13215</v>
      </c>
      <c r="AM2916" s="2">
        <v>13215</v>
      </c>
      <c r="AN2916" s="2">
        <v>29</v>
      </c>
      <c r="AO2916" s="2">
        <v>0</v>
      </c>
      <c r="AQ2916" s="2">
        <v>0</v>
      </c>
      <c r="AR2916" s="2">
        <v>0</v>
      </c>
      <c r="AS2916" s="2">
        <v>0</v>
      </c>
      <c r="AT2916" s="2">
        <v>12986</v>
      </c>
      <c r="AU2916" s="2">
        <v>4179</v>
      </c>
      <c r="AV2916" s="2">
        <v>13215</v>
      </c>
      <c r="AW2916" s="2">
        <v>11281.25</v>
      </c>
    </row>
    <row r="2917" spans="1:49" x14ac:dyDescent="0.2">
      <c r="A2917" t="s">
        <v>5286</v>
      </c>
      <c r="B2917" t="s">
        <v>49</v>
      </c>
      <c r="C2917" t="s">
        <v>50</v>
      </c>
      <c r="D2917" t="s">
        <v>49</v>
      </c>
      <c r="E2917" t="s">
        <v>51</v>
      </c>
      <c r="F2917" t="s">
        <v>374</v>
      </c>
      <c r="G2917" s="1">
        <v>44440</v>
      </c>
      <c r="H2917" s="1">
        <v>44469</v>
      </c>
      <c r="I2917" s="1">
        <v>44455</v>
      </c>
      <c r="J2917" s="1">
        <v>44455</v>
      </c>
      <c r="K2917" t="s">
        <v>151</v>
      </c>
      <c r="L2917" t="s">
        <v>229</v>
      </c>
      <c r="M2917" t="s">
        <v>1014</v>
      </c>
      <c r="N2917" t="s">
        <v>1014</v>
      </c>
      <c r="O2917" t="s">
        <v>56</v>
      </c>
      <c r="P2917" t="s">
        <v>57</v>
      </c>
      <c r="Q2917" t="s">
        <v>56</v>
      </c>
      <c r="S2917" t="s">
        <v>1015</v>
      </c>
      <c r="U2917" t="s">
        <v>5287</v>
      </c>
      <c r="V2917" t="b">
        <f t="shared" si="45"/>
        <v>1</v>
      </c>
      <c r="W2917" t="s">
        <v>77</v>
      </c>
      <c r="X2917" t="s">
        <v>60</v>
      </c>
      <c r="Y2917" t="s">
        <v>61</v>
      </c>
      <c r="Z2917" t="s">
        <v>97</v>
      </c>
      <c r="AC2917">
        <v>6141709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L2917" s="2">
        <v>0</v>
      </c>
      <c r="AM2917" s="2">
        <v>0</v>
      </c>
      <c r="AN2917" s="2">
        <v>8</v>
      </c>
      <c r="AO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38250</v>
      </c>
    </row>
    <row r="2918" spans="1:49" x14ac:dyDescent="0.2">
      <c r="A2918" t="s">
        <v>5288</v>
      </c>
      <c r="B2918" t="s">
        <v>49</v>
      </c>
      <c r="C2918" t="s">
        <v>50</v>
      </c>
      <c r="D2918" t="s">
        <v>49</v>
      </c>
      <c r="E2918" t="s">
        <v>51</v>
      </c>
      <c r="F2918" t="s">
        <v>495</v>
      </c>
      <c r="G2918" s="1">
        <v>44440</v>
      </c>
      <c r="H2918" s="1">
        <v>44469</v>
      </c>
      <c r="I2918" s="1">
        <v>44448</v>
      </c>
      <c r="J2918" s="1">
        <v>44461</v>
      </c>
      <c r="K2918" t="s">
        <v>151</v>
      </c>
      <c r="L2918" t="s">
        <v>229</v>
      </c>
      <c r="M2918" t="s">
        <v>1474</v>
      </c>
      <c r="N2918" t="s">
        <v>1474</v>
      </c>
      <c r="O2918" t="s">
        <v>56</v>
      </c>
      <c r="P2918" t="s">
        <v>57</v>
      </c>
      <c r="Q2918" t="s">
        <v>153</v>
      </c>
      <c r="S2918" t="s">
        <v>176</v>
      </c>
      <c r="U2918" t="s">
        <v>5289</v>
      </c>
      <c r="V2918" t="b">
        <f t="shared" si="45"/>
        <v>0</v>
      </c>
      <c r="W2918" t="s">
        <v>69</v>
      </c>
      <c r="X2918" t="s">
        <v>60</v>
      </c>
      <c r="Y2918" t="s">
        <v>61</v>
      </c>
      <c r="Z2918" t="s">
        <v>97</v>
      </c>
      <c r="AC2918">
        <v>7194063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25015.19</v>
      </c>
      <c r="AL2918" s="2">
        <v>1389733</v>
      </c>
      <c r="AM2918" s="2">
        <v>1389733</v>
      </c>
      <c r="AN2918" s="2">
        <v>1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18</v>
      </c>
    </row>
    <row r="2919" spans="1:49" x14ac:dyDescent="0.2">
      <c r="A2919" t="s">
        <v>5290</v>
      </c>
      <c r="B2919" t="s">
        <v>49</v>
      </c>
      <c r="C2919" t="s">
        <v>50</v>
      </c>
      <c r="D2919" t="s">
        <v>49</v>
      </c>
      <c r="E2919" t="s">
        <v>51</v>
      </c>
      <c r="F2919" t="s">
        <v>495</v>
      </c>
      <c r="G2919" s="1">
        <v>44440</v>
      </c>
      <c r="H2919" s="1">
        <v>44469</v>
      </c>
      <c r="I2919" s="1">
        <v>44448</v>
      </c>
      <c r="J2919" s="1">
        <v>44461</v>
      </c>
      <c r="K2919" t="s">
        <v>53</v>
      </c>
      <c r="L2919" t="s">
        <v>229</v>
      </c>
      <c r="M2919" t="s">
        <v>1474</v>
      </c>
      <c r="N2919" t="s">
        <v>1474</v>
      </c>
      <c r="O2919" t="s">
        <v>56</v>
      </c>
      <c r="P2919" t="s">
        <v>57</v>
      </c>
      <c r="U2919" t="s">
        <v>5291</v>
      </c>
      <c r="V2919" t="b">
        <f t="shared" si="45"/>
        <v>0</v>
      </c>
      <c r="W2919" t="s">
        <v>69</v>
      </c>
      <c r="X2919" t="s">
        <v>60</v>
      </c>
      <c r="Y2919" t="s">
        <v>61</v>
      </c>
      <c r="AA2919" t="s">
        <v>1476</v>
      </c>
      <c r="AC2919">
        <v>7194063</v>
      </c>
      <c r="AE2919" s="2">
        <v>25000</v>
      </c>
      <c r="AF2919" s="2">
        <v>25000</v>
      </c>
      <c r="AG2919" s="2">
        <v>1388889</v>
      </c>
      <c r="AH2919" s="2">
        <v>1388889</v>
      </c>
      <c r="AI2919" s="2">
        <v>0</v>
      </c>
      <c r="AJ2919" s="2">
        <v>0</v>
      </c>
      <c r="AK2919" s="2">
        <v>25007.83</v>
      </c>
      <c r="AL2919" s="2">
        <v>1389324</v>
      </c>
      <c r="AM2919" s="2">
        <v>1389324</v>
      </c>
      <c r="AN2919" s="2">
        <v>1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18</v>
      </c>
    </row>
    <row r="2920" spans="1:49" x14ac:dyDescent="0.2">
      <c r="A2920" t="s">
        <v>5292</v>
      </c>
      <c r="B2920" t="s">
        <v>49</v>
      </c>
      <c r="C2920" t="s">
        <v>50</v>
      </c>
      <c r="D2920" t="s">
        <v>49</v>
      </c>
      <c r="E2920" t="s">
        <v>51</v>
      </c>
      <c r="F2920" t="s">
        <v>495</v>
      </c>
      <c r="G2920" s="1">
        <v>44440</v>
      </c>
      <c r="H2920" s="1">
        <v>44469</v>
      </c>
      <c r="I2920" s="1">
        <v>44448</v>
      </c>
      <c r="J2920" s="1">
        <v>44448</v>
      </c>
      <c r="K2920" t="s">
        <v>151</v>
      </c>
      <c r="L2920" t="s">
        <v>229</v>
      </c>
      <c r="M2920" t="s">
        <v>237</v>
      </c>
      <c r="N2920" t="s">
        <v>237</v>
      </c>
      <c r="O2920" t="s">
        <v>56</v>
      </c>
      <c r="P2920" t="s">
        <v>57</v>
      </c>
      <c r="Q2920" t="s">
        <v>56</v>
      </c>
      <c r="S2920" t="s">
        <v>387</v>
      </c>
      <c r="U2920" t="s">
        <v>5293</v>
      </c>
      <c r="V2920" t="b">
        <f t="shared" si="45"/>
        <v>0</v>
      </c>
      <c r="W2920" t="s">
        <v>77</v>
      </c>
      <c r="X2920" t="s">
        <v>60</v>
      </c>
      <c r="Y2920" t="s">
        <v>61</v>
      </c>
      <c r="Z2920" t="s">
        <v>97</v>
      </c>
      <c r="AC2920">
        <v>6138659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L2920" s="2">
        <v>27602</v>
      </c>
      <c r="AM2920" s="2">
        <v>27602</v>
      </c>
      <c r="AN2920" s="2">
        <v>17</v>
      </c>
      <c r="AO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25000</v>
      </c>
    </row>
    <row r="2921" spans="1:49" x14ac:dyDescent="0.2">
      <c r="A2921" t="s">
        <v>5294</v>
      </c>
      <c r="B2921" t="s">
        <v>49</v>
      </c>
      <c r="C2921" t="s">
        <v>50</v>
      </c>
      <c r="D2921" t="s">
        <v>49</v>
      </c>
      <c r="E2921" t="s">
        <v>51</v>
      </c>
      <c r="F2921" t="s">
        <v>495</v>
      </c>
      <c r="G2921" s="1">
        <v>44440</v>
      </c>
      <c r="H2921" s="1">
        <v>44469</v>
      </c>
      <c r="I2921" s="1">
        <v>44448</v>
      </c>
      <c r="J2921" s="1">
        <v>44448</v>
      </c>
      <c r="K2921" t="s">
        <v>151</v>
      </c>
      <c r="L2921" t="s">
        <v>229</v>
      </c>
      <c r="M2921" t="s">
        <v>138</v>
      </c>
      <c r="N2921" t="s">
        <v>138</v>
      </c>
      <c r="O2921" t="s">
        <v>56</v>
      </c>
      <c r="P2921" t="s">
        <v>57</v>
      </c>
      <c r="Q2921" t="s">
        <v>56</v>
      </c>
      <c r="S2921" t="s">
        <v>387</v>
      </c>
      <c r="U2921" t="s">
        <v>5295</v>
      </c>
      <c r="V2921" t="b">
        <f t="shared" si="45"/>
        <v>0</v>
      </c>
      <c r="W2921" t="s">
        <v>77</v>
      </c>
      <c r="X2921" t="s">
        <v>60</v>
      </c>
      <c r="Y2921" t="s">
        <v>61</v>
      </c>
      <c r="Z2921" t="s">
        <v>78</v>
      </c>
      <c r="AC2921">
        <v>6141697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L2921" s="2">
        <v>15103</v>
      </c>
      <c r="AM2921" s="2">
        <v>15103</v>
      </c>
      <c r="AN2921" s="2">
        <v>12</v>
      </c>
      <c r="AO2921" s="2">
        <v>0</v>
      </c>
      <c r="AQ2921" s="2">
        <v>0</v>
      </c>
      <c r="AR2921" s="2">
        <v>0</v>
      </c>
      <c r="AS2921" s="2">
        <v>0</v>
      </c>
      <c r="AT2921" s="2">
        <v>14888</v>
      </c>
      <c r="AU2921" s="2">
        <v>7529</v>
      </c>
      <c r="AV2921" s="2">
        <v>15092</v>
      </c>
      <c r="AW2921" s="2">
        <v>11281.25</v>
      </c>
    </row>
    <row r="2922" spans="1:49" x14ac:dyDescent="0.2">
      <c r="A2922" t="s">
        <v>5296</v>
      </c>
      <c r="B2922" t="s">
        <v>49</v>
      </c>
      <c r="C2922" t="s">
        <v>50</v>
      </c>
      <c r="D2922" t="s">
        <v>49</v>
      </c>
      <c r="E2922" t="s">
        <v>51</v>
      </c>
      <c r="F2922" t="s">
        <v>495</v>
      </c>
      <c r="G2922" s="1">
        <v>44440</v>
      </c>
      <c r="H2922" s="1">
        <v>44469</v>
      </c>
      <c r="I2922" s="1">
        <v>44445</v>
      </c>
      <c r="J2922" s="1">
        <v>44451</v>
      </c>
      <c r="K2922" t="s">
        <v>151</v>
      </c>
      <c r="L2922" t="s">
        <v>229</v>
      </c>
      <c r="M2922" t="s">
        <v>138</v>
      </c>
      <c r="N2922" t="s">
        <v>138</v>
      </c>
      <c r="O2922" t="s">
        <v>56</v>
      </c>
      <c r="P2922" t="s">
        <v>57</v>
      </c>
      <c r="Q2922" t="s">
        <v>56</v>
      </c>
      <c r="S2922" t="s">
        <v>387</v>
      </c>
      <c r="U2922" t="s">
        <v>5297</v>
      </c>
      <c r="V2922" t="b">
        <f t="shared" si="45"/>
        <v>1</v>
      </c>
      <c r="W2922" t="s">
        <v>77</v>
      </c>
      <c r="X2922" t="s">
        <v>60</v>
      </c>
      <c r="Y2922" t="s">
        <v>61</v>
      </c>
      <c r="Z2922" t="s">
        <v>78</v>
      </c>
      <c r="AC2922">
        <v>6141697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L2922" s="2">
        <v>4287</v>
      </c>
      <c r="AM2922" s="2">
        <v>4287</v>
      </c>
      <c r="AN2922" s="2">
        <v>12</v>
      </c>
      <c r="AO2922" s="2">
        <v>0</v>
      </c>
      <c r="AQ2922" s="2">
        <v>0</v>
      </c>
      <c r="AR2922" s="2">
        <v>0</v>
      </c>
      <c r="AS2922" s="2">
        <v>0</v>
      </c>
      <c r="AT2922" s="2">
        <v>4195</v>
      </c>
      <c r="AU2922" s="2">
        <v>1989</v>
      </c>
      <c r="AV2922" s="2">
        <v>4287</v>
      </c>
      <c r="AW2922" s="2">
        <v>14900</v>
      </c>
    </row>
    <row r="2923" spans="1:49" x14ac:dyDescent="0.2">
      <c r="A2923" t="s">
        <v>5298</v>
      </c>
      <c r="B2923" t="s">
        <v>49</v>
      </c>
      <c r="C2923" t="s">
        <v>50</v>
      </c>
      <c r="D2923" t="s">
        <v>49</v>
      </c>
      <c r="E2923" t="s">
        <v>51</v>
      </c>
      <c r="F2923" t="s">
        <v>495</v>
      </c>
      <c r="G2923" s="1">
        <v>44440</v>
      </c>
      <c r="H2923" s="1">
        <v>44469</v>
      </c>
      <c r="I2923" s="1">
        <v>44448</v>
      </c>
      <c r="J2923" s="1">
        <v>44448</v>
      </c>
      <c r="K2923" t="s">
        <v>151</v>
      </c>
      <c r="L2923" t="s">
        <v>229</v>
      </c>
      <c r="M2923" t="s">
        <v>318</v>
      </c>
      <c r="N2923" t="s">
        <v>318</v>
      </c>
      <c r="O2923" t="s">
        <v>56</v>
      </c>
      <c r="P2923" t="s">
        <v>57</v>
      </c>
      <c r="Q2923" t="s">
        <v>56</v>
      </c>
      <c r="S2923" t="s">
        <v>3831</v>
      </c>
      <c r="U2923" t="s">
        <v>5299</v>
      </c>
      <c r="V2923" t="b">
        <f t="shared" si="45"/>
        <v>1</v>
      </c>
      <c r="W2923" t="s">
        <v>77</v>
      </c>
      <c r="X2923" t="s">
        <v>60</v>
      </c>
      <c r="Y2923" t="s">
        <v>61</v>
      </c>
      <c r="Z2923" t="s">
        <v>97</v>
      </c>
      <c r="AC2923">
        <v>6163353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L2923" s="2">
        <v>55491</v>
      </c>
      <c r="AM2923" s="2">
        <v>55491</v>
      </c>
      <c r="AN2923" s="2">
        <v>25</v>
      </c>
      <c r="AO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63000</v>
      </c>
    </row>
    <row r="2924" spans="1:49" x14ac:dyDescent="0.2">
      <c r="A2924" t="s">
        <v>5300</v>
      </c>
      <c r="B2924" t="s">
        <v>49</v>
      </c>
      <c r="C2924" t="s">
        <v>50</v>
      </c>
      <c r="D2924" t="s">
        <v>49</v>
      </c>
      <c r="E2924" t="s">
        <v>51</v>
      </c>
      <c r="F2924" t="s">
        <v>495</v>
      </c>
      <c r="G2924" s="1">
        <v>44440</v>
      </c>
      <c r="H2924" s="1">
        <v>44469</v>
      </c>
      <c r="I2924" s="1">
        <v>44448</v>
      </c>
      <c r="J2924" s="1">
        <v>44458</v>
      </c>
      <c r="K2924" t="s">
        <v>151</v>
      </c>
      <c r="L2924" t="s">
        <v>229</v>
      </c>
      <c r="M2924" t="s">
        <v>138</v>
      </c>
      <c r="N2924" t="s">
        <v>138</v>
      </c>
      <c r="O2924" t="s">
        <v>56</v>
      </c>
      <c r="P2924" t="s">
        <v>57</v>
      </c>
      <c r="Q2924" t="s">
        <v>56</v>
      </c>
      <c r="S2924" t="s">
        <v>134</v>
      </c>
      <c r="U2924" t="s">
        <v>5301</v>
      </c>
      <c r="V2924" t="b">
        <f t="shared" si="45"/>
        <v>0</v>
      </c>
      <c r="W2924" t="s">
        <v>69</v>
      </c>
      <c r="X2924" t="s">
        <v>60</v>
      </c>
      <c r="Y2924" t="s">
        <v>61</v>
      </c>
      <c r="Z2924" t="s">
        <v>78</v>
      </c>
      <c r="AC2924">
        <v>6141697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7557.66</v>
      </c>
      <c r="AL2924" s="2">
        <v>393628</v>
      </c>
      <c r="AM2924" s="2">
        <v>393628</v>
      </c>
      <c r="AN2924" s="2">
        <v>646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389263</v>
      </c>
      <c r="AU2924" s="2">
        <v>284213</v>
      </c>
      <c r="AV2924" s="2">
        <v>390217</v>
      </c>
      <c r="AW2924" s="2">
        <v>19.2</v>
      </c>
    </row>
    <row r="2925" spans="1:49" x14ac:dyDescent="0.2">
      <c r="A2925" t="s">
        <v>5302</v>
      </c>
      <c r="B2925" t="s">
        <v>49</v>
      </c>
      <c r="C2925" t="s">
        <v>50</v>
      </c>
      <c r="D2925" t="s">
        <v>49</v>
      </c>
      <c r="E2925" t="s">
        <v>51</v>
      </c>
      <c r="F2925" t="s">
        <v>495</v>
      </c>
      <c r="G2925" s="1">
        <v>44440</v>
      </c>
      <c r="H2925" s="1">
        <v>44469</v>
      </c>
      <c r="I2925" s="1">
        <v>44448</v>
      </c>
      <c r="J2925" s="1">
        <v>44448</v>
      </c>
      <c r="K2925" t="s">
        <v>151</v>
      </c>
      <c r="L2925" t="s">
        <v>229</v>
      </c>
      <c r="M2925" t="s">
        <v>318</v>
      </c>
      <c r="N2925" t="s">
        <v>318</v>
      </c>
      <c r="O2925" t="s">
        <v>56</v>
      </c>
      <c r="P2925" t="s">
        <v>57</v>
      </c>
      <c r="Q2925" t="s">
        <v>56</v>
      </c>
      <c r="S2925" t="s">
        <v>1038</v>
      </c>
      <c r="U2925" t="s">
        <v>5303</v>
      </c>
      <c r="V2925" t="b">
        <f t="shared" si="45"/>
        <v>1</v>
      </c>
      <c r="W2925" t="s">
        <v>77</v>
      </c>
      <c r="X2925" t="s">
        <v>60</v>
      </c>
      <c r="Y2925" t="s">
        <v>61</v>
      </c>
      <c r="Z2925" t="s">
        <v>97</v>
      </c>
      <c r="AC2925">
        <v>6163353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L2925" s="2">
        <v>776121</v>
      </c>
      <c r="AM2925" s="2">
        <v>776121</v>
      </c>
      <c r="AN2925" s="2">
        <v>136</v>
      </c>
      <c r="AO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51000</v>
      </c>
    </row>
    <row r="2926" spans="1:49" x14ac:dyDescent="0.2">
      <c r="A2926" t="s">
        <v>5304</v>
      </c>
      <c r="B2926" t="s">
        <v>49</v>
      </c>
      <c r="C2926" t="s">
        <v>50</v>
      </c>
      <c r="D2926" t="s">
        <v>49</v>
      </c>
      <c r="E2926" t="s">
        <v>51</v>
      </c>
      <c r="F2926" t="s">
        <v>495</v>
      </c>
      <c r="G2926" s="1">
        <v>44440</v>
      </c>
      <c r="H2926" s="1">
        <v>44469</v>
      </c>
      <c r="I2926" s="1">
        <v>44448</v>
      </c>
      <c r="J2926" s="1">
        <v>44448</v>
      </c>
      <c r="K2926" t="s">
        <v>151</v>
      </c>
      <c r="L2926" t="s">
        <v>229</v>
      </c>
      <c r="M2926" t="s">
        <v>138</v>
      </c>
      <c r="N2926" t="s">
        <v>138</v>
      </c>
      <c r="O2926" t="s">
        <v>56</v>
      </c>
      <c r="P2926" t="s">
        <v>57</v>
      </c>
      <c r="Q2926" t="s">
        <v>56</v>
      </c>
      <c r="S2926" t="s">
        <v>134</v>
      </c>
      <c r="U2926" t="s">
        <v>5305</v>
      </c>
      <c r="V2926" t="b">
        <f t="shared" si="45"/>
        <v>0</v>
      </c>
      <c r="W2926" t="s">
        <v>77</v>
      </c>
      <c r="X2926" t="s">
        <v>60</v>
      </c>
      <c r="Y2926" t="s">
        <v>61</v>
      </c>
      <c r="Z2926" t="s">
        <v>78</v>
      </c>
      <c r="AC2926">
        <v>6141697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L2926" s="2">
        <v>768792</v>
      </c>
      <c r="AM2926" s="2">
        <v>768792</v>
      </c>
      <c r="AN2926" s="2">
        <v>98</v>
      </c>
      <c r="AO2926" s="2">
        <v>0</v>
      </c>
      <c r="AQ2926" s="2">
        <v>0</v>
      </c>
      <c r="AR2926" s="2">
        <v>0</v>
      </c>
      <c r="AS2926" s="2">
        <v>0</v>
      </c>
      <c r="AT2926" s="2">
        <v>761669</v>
      </c>
      <c r="AU2926" s="2">
        <v>367280</v>
      </c>
      <c r="AV2926" s="2">
        <v>768638</v>
      </c>
      <c r="AW2926" s="2">
        <v>101792.5</v>
      </c>
    </row>
    <row r="2927" spans="1:49" x14ac:dyDescent="0.2">
      <c r="A2927" t="s">
        <v>5306</v>
      </c>
      <c r="B2927" t="s">
        <v>49</v>
      </c>
      <c r="C2927" t="s">
        <v>50</v>
      </c>
      <c r="D2927" t="s">
        <v>49</v>
      </c>
      <c r="E2927" t="s">
        <v>51</v>
      </c>
      <c r="F2927" t="s">
        <v>495</v>
      </c>
      <c r="G2927" s="1">
        <v>44440</v>
      </c>
      <c r="H2927" s="1">
        <v>44469</v>
      </c>
      <c r="I2927" s="1">
        <v>44448</v>
      </c>
      <c r="J2927" s="1">
        <v>44458</v>
      </c>
      <c r="K2927" t="s">
        <v>151</v>
      </c>
      <c r="L2927" t="s">
        <v>229</v>
      </c>
      <c r="M2927" t="s">
        <v>138</v>
      </c>
      <c r="N2927" t="s">
        <v>138</v>
      </c>
      <c r="O2927" t="s">
        <v>56</v>
      </c>
      <c r="P2927" t="s">
        <v>57</v>
      </c>
      <c r="Q2927" t="s">
        <v>56</v>
      </c>
      <c r="S2927" t="s">
        <v>405</v>
      </c>
      <c r="U2927" t="s">
        <v>5307</v>
      </c>
      <c r="V2927" t="b">
        <f t="shared" si="45"/>
        <v>0</v>
      </c>
      <c r="W2927" t="s">
        <v>69</v>
      </c>
      <c r="X2927" t="s">
        <v>60</v>
      </c>
      <c r="Y2927" t="s">
        <v>61</v>
      </c>
      <c r="Z2927" t="s">
        <v>78</v>
      </c>
      <c r="AC2927">
        <v>6141697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749.91</v>
      </c>
      <c r="AL2927" s="2">
        <v>39058</v>
      </c>
      <c r="AM2927" s="2">
        <v>39058</v>
      </c>
      <c r="AN2927" s="2">
        <v>45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38897</v>
      </c>
      <c r="AU2927" s="2">
        <v>16305</v>
      </c>
      <c r="AV2927" s="2">
        <v>39058</v>
      </c>
      <c r="AW2927" s="2">
        <v>19.2</v>
      </c>
    </row>
    <row r="2928" spans="1:49" x14ac:dyDescent="0.2">
      <c r="A2928" t="s">
        <v>5308</v>
      </c>
      <c r="B2928" t="s">
        <v>49</v>
      </c>
      <c r="C2928" t="s">
        <v>50</v>
      </c>
      <c r="D2928" t="s">
        <v>49</v>
      </c>
      <c r="E2928" t="s">
        <v>51</v>
      </c>
      <c r="F2928" t="s">
        <v>495</v>
      </c>
      <c r="G2928" s="1">
        <v>44440</v>
      </c>
      <c r="H2928" s="1">
        <v>44469</v>
      </c>
      <c r="I2928" s="1">
        <v>44448</v>
      </c>
      <c r="J2928" s="1">
        <v>44448</v>
      </c>
      <c r="K2928" t="s">
        <v>151</v>
      </c>
      <c r="L2928" t="s">
        <v>229</v>
      </c>
      <c r="M2928" t="s">
        <v>318</v>
      </c>
      <c r="N2928" t="s">
        <v>318</v>
      </c>
      <c r="O2928" t="s">
        <v>56</v>
      </c>
      <c r="P2928" t="s">
        <v>57</v>
      </c>
      <c r="Q2928" t="s">
        <v>56</v>
      </c>
      <c r="S2928" t="s">
        <v>387</v>
      </c>
      <c r="U2928" t="s">
        <v>5309</v>
      </c>
      <c r="V2928" t="b">
        <f t="shared" si="45"/>
        <v>1</v>
      </c>
      <c r="W2928" t="s">
        <v>77</v>
      </c>
      <c r="X2928" t="s">
        <v>60</v>
      </c>
      <c r="Y2928" t="s">
        <v>61</v>
      </c>
      <c r="Z2928" t="s">
        <v>97</v>
      </c>
      <c r="AC2928">
        <v>6163353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L2928" s="2">
        <v>194271</v>
      </c>
      <c r="AM2928" s="2">
        <v>194271</v>
      </c>
      <c r="AN2928" s="2">
        <v>31</v>
      </c>
      <c r="AO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51000</v>
      </c>
    </row>
    <row r="2929" spans="1:49" x14ac:dyDescent="0.2">
      <c r="A2929" t="s">
        <v>5310</v>
      </c>
      <c r="B2929" t="s">
        <v>49</v>
      </c>
      <c r="C2929" t="s">
        <v>50</v>
      </c>
      <c r="D2929" t="s">
        <v>49</v>
      </c>
      <c r="E2929" t="s">
        <v>51</v>
      </c>
      <c r="F2929" t="s">
        <v>495</v>
      </c>
      <c r="G2929" s="1">
        <v>44440</v>
      </c>
      <c r="H2929" s="1">
        <v>44469</v>
      </c>
      <c r="I2929" s="1">
        <v>44445</v>
      </c>
      <c r="J2929" s="1">
        <v>44451</v>
      </c>
      <c r="K2929" t="s">
        <v>151</v>
      </c>
      <c r="L2929" t="s">
        <v>229</v>
      </c>
      <c r="M2929" t="s">
        <v>138</v>
      </c>
      <c r="N2929" t="s">
        <v>138</v>
      </c>
      <c r="O2929" t="s">
        <v>56</v>
      </c>
      <c r="P2929" t="s">
        <v>57</v>
      </c>
      <c r="Q2929" t="s">
        <v>56</v>
      </c>
      <c r="S2929" t="s">
        <v>134</v>
      </c>
      <c r="U2929" t="s">
        <v>5311</v>
      </c>
      <c r="V2929" t="b">
        <f t="shared" si="45"/>
        <v>1</v>
      </c>
      <c r="W2929" t="s">
        <v>77</v>
      </c>
      <c r="X2929" t="s">
        <v>60</v>
      </c>
      <c r="Y2929" t="s">
        <v>61</v>
      </c>
      <c r="Z2929" t="s">
        <v>78</v>
      </c>
      <c r="AC2929">
        <v>6141697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L2929" s="2">
        <v>101892</v>
      </c>
      <c r="AM2929" s="2">
        <v>101892</v>
      </c>
      <c r="AN2929" s="2">
        <v>137</v>
      </c>
      <c r="AO2929" s="2">
        <v>0</v>
      </c>
      <c r="AQ2929" s="2">
        <v>0</v>
      </c>
      <c r="AR2929" s="2">
        <v>0</v>
      </c>
      <c r="AS2929" s="2">
        <v>0</v>
      </c>
      <c r="AT2929" s="2">
        <v>95370</v>
      </c>
      <c r="AU2929" s="2">
        <v>53431</v>
      </c>
      <c r="AV2929" s="2">
        <v>96569</v>
      </c>
      <c r="AW2929" s="2">
        <v>14900</v>
      </c>
    </row>
    <row r="2930" spans="1:49" x14ac:dyDescent="0.2">
      <c r="A2930" t="s">
        <v>5312</v>
      </c>
      <c r="B2930" t="s">
        <v>49</v>
      </c>
      <c r="C2930" t="s">
        <v>50</v>
      </c>
      <c r="D2930" t="s">
        <v>49</v>
      </c>
      <c r="E2930" t="s">
        <v>51</v>
      </c>
      <c r="F2930" t="s">
        <v>835</v>
      </c>
      <c r="G2930" s="1">
        <v>44440</v>
      </c>
      <c r="H2930" s="1">
        <v>44469</v>
      </c>
      <c r="I2930" s="1">
        <v>44445</v>
      </c>
      <c r="J2930" s="1">
        <v>44449</v>
      </c>
      <c r="K2930" t="s">
        <v>53</v>
      </c>
      <c r="L2930" t="s">
        <v>229</v>
      </c>
      <c r="M2930" t="s">
        <v>4258</v>
      </c>
      <c r="N2930" t="s">
        <v>4258</v>
      </c>
      <c r="O2930" t="s">
        <v>56</v>
      </c>
      <c r="P2930" t="s">
        <v>57</v>
      </c>
      <c r="U2930" t="s">
        <v>5313</v>
      </c>
      <c r="V2930" t="b">
        <f t="shared" si="45"/>
        <v>0</v>
      </c>
      <c r="W2930" t="s">
        <v>69</v>
      </c>
      <c r="X2930" t="s">
        <v>60</v>
      </c>
      <c r="Y2930" t="s">
        <v>61</v>
      </c>
      <c r="AA2930" t="s">
        <v>5314</v>
      </c>
      <c r="AC2930">
        <v>7207609</v>
      </c>
      <c r="AE2930" s="2">
        <v>88000</v>
      </c>
      <c r="AF2930" s="2">
        <v>88000</v>
      </c>
      <c r="AG2930" s="2">
        <v>7040000</v>
      </c>
      <c r="AH2930" s="2">
        <v>7040000</v>
      </c>
      <c r="AI2930" s="2">
        <v>0</v>
      </c>
      <c r="AJ2930" s="2">
        <v>0</v>
      </c>
      <c r="AK2930" s="2">
        <v>96130.9</v>
      </c>
      <c r="AL2930" s="2">
        <v>7690472</v>
      </c>
      <c r="AM2930" s="2">
        <v>7690472</v>
      </c>
      <c r="AN2930" s="2">
        <v>11691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7324176</v>
      </c>
      <c r="AU2930" s="2">
        <v>5088248</v>
      </c>
      <c r="AV2930" s="2">
        <v>7372002</v>
      </c>
      <c r="AW2930" s="2">
        <v>12.5</v>
      </c>
    </row>
    <row r="2931" spans="1:49" x14ac:dyDescent="0.2">
      <c r="A2931" t="s">
        <v>5315</v>
      </c>
      <c r="B2931" t="s">
        <v>49</v>
      </c>
      <c r="C2931" t="s">
        <v>50</v>
      </c>
      <c r="D2931" t="s">
        <v>49</v>
      </c>
      <c r="E2931" t="s">
        <v>51</v>
      </c>
      <c r="F2931" t="s">
        <v>374</v>
      </c>
      <c r="G2931" s="1">
        <v>44440</v>
      </c>
      <c r="H2931" s="1">
        <v>44469</v>
      </c>
      <c r="I2931" s="1">
        <v>44462</v>
      </c>
      <c r="J2931" s="1">
        <v>44462</v>
      </c>
      <c r="K2931" t="s">
        <v>151</v>
      </c>
      <c r="L2931" t="s">
        <v>229</v>
      </c>
      <c r="M2931" t="s">
        <v>424</v>
      </c>
      <c r="N2931" t="s">
        <v>424</v>
      </c>
      <c r="O2931" t="s">
        <v>56</v>
      </c>
      <c r="P2931" t="s">
        <v>57</v>
      </c>
      <c r="Q2931" t="s">
        <v>153</v>
      </c>
      <c r="S2931" t="s">
        <v>3223</v>
      </c>
      <c r="U2931" t="s">
        <v>5316</v>
      </c>
      <c r="V2931" t="b">
        <f t="shared" si="45"/>
        <v>1</v>
      </c>
      <c r="W2931" t="s">
        <v>77</v>
      </c>
      <c r="X2931" t="s">
        <v>60</v>
      </c>
      <c r="Y2931" t="s">
        <v>61</v>
      </c>
      <c r="Z2931" t="s">
        <v>97</v>
      </c>
      <c r="AC2931">
        <v>6229725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L2931" s="2">
        <v>53046</v>
      </c>
      <c r="AM2931" s="2">
        <v>53046</v>
      </c>
      <c r="AN2931" s="2">
        <v>215</v>
      </c>
      <c r="AO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27500</v>
      </c>
    </row>
    <row r="2932" spans="1:49" x14ac:dyDescent="0.2">
      <c r="A2932" t="s">
        <v>5317</v>
      </c>
      <c r="B2932" t="s">
        <v>49</v>
      </c>
      <c r="C2932" t="s">
        <v>50</v>
      </c>
      <c r="D2932" t="s">
        <v>49</v>
      </c>
      <c r="E2932" t="s">
        <v>51</v>
      </c>
      <c r="F2932" t="s">
        <v>495</v>
      </c>
      <c r="G2932" s="1">
        <v>44440</v>
      </c>
      <c r="H2932" s="1">
        <v>44469</v>
      </c>
      <c r="I2932" s="1">
        <v>44448</v>
      </c>
      <c r="J2932" s="1">
        <v>44448</v>
      </c>
      <c r="K2932" t="s">
        <v>151</v>
      </c>
      <c r="L2932" t="s">
        <v>229</v>
      </c>
      <c r="M2932" t="s">
        <v>138</v>
      </c>
      <c r="N2932" t="s">
        <v>138</v>
      </c>
      <c r="O2932" t="s">
        <v>56</v>
      </c>
      <c r="P2932" t="s">
        <v>57</v>
      </c>
      <c r="Q2932" t="s">
        <v>56</v>
      </c>
      <c r="S2932" t="s">
        <v>134</v>
      </c>
      <c r="U2932" t="s">
        <v>5318</v>
      </c>
      <c r="V2932" t="b">
        <f t="shared" si="45"/>
        <v>0</v>
      </c>
      <c r="W2932" t="s">
        <v>77</v>
      </c>
      <c r="X2932" t="s">
        <v>60</v>
      </c>
      <c r="Y2932" t="s">
        <v>61</v>
      </c>
      <c r="Z2932" t="s">
        <v>78</v>
      </c>
      <c r="AC2932">
        <v>6141697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L2932" s="2">
        <v>1043746</v>
      </c>
      <c r="AM2932" s="2">
        <v>1043746</v>
      </c>
      <c r="AN2932" s="2">
        <v>206</v>
      </c>
      <c r="AO2932" s="2">
        <v>0</v>
      </c>
      <c r="AQ2932" s="2">
        <v>0</v>
      </c>
      <c r="AR2932" s="2">
        <v>0</v>
      </c>
      <c r="AS2932" s="2">
        <v>0</v>
      </c>
      <c r="AT2932" s="2">
        <v>1031599</v>
      </c>
      <c r="AU2932" s="2">
        <v>269360</v>
      </c>
      <c r="AV2932" s="2">
        <v>1041604</v>
      </c>
      <c r="AW2932" s="2">
        <v>101792.5</v>
      </c>
    </row>
    <row r="2933" spans="1:49" x14ac:dyDescent="0.2">
      <c r="A2933" t="s">
        <v>5319</v>
      </c>
      <c r="B2933" t="s">
        <v>49</v>
      </c>
      <c r="C2933" t="s">
        <v>50</v>
      </c>
      <c r="D2933" t="s">
        <v>49</v>
      </c>
      <c r="E2933" t="s">
        <v>51</v>
      </c>
      <c r="F2933" t="s">
        <v>495</v>
      </c>
      <c r="G2933" s="1">
        <v>44440</v>
      </c>
      <c r="H2933" s="1">
        <v>44469</v>
      </c>
      <c r="I2933" s="1">
        <v>44449</v>
      </c>
      <c r="J2933" s="1">
        <v>44449</v>
      </c>
      <c r="K2933" t="s">
        <v>151</v>
      </c>
      <c r="L2933" t="s">
        <v>229</v>
      </c>
      <c r="M2933" t="s">
        <v>3820</v>
      </c>
      <c r="N2933" t="s">
        <v>3820</v>
      </c>
      <c r="O2933" t="s">
        <v>56</v>
      </c>
      <c r="P2933" t="s">
        <v>57</v>
      </c>
      <c r="Q2933" t="s">
        <v>56</v>
      </c>
      <c r="S2933" t="s">
        <v>405</v>
      </c>
      <c r="U2933" t="s">
        <v>5320</v>
      </c>
      <c r="V2933" t="b">
        <f t="shared" si="45"/>
        <v>1</v>
      </c>
      <c r="W2933" t="s">
        <v>77</v>
      </c>
      <c r="X2933" t="s">
        <v>60</v>
      </c>
      <c r="Y2933" t="s">
        <v>61</v>
      </c>
      <c r="Z2933" t="s">
        <v>97</v>
      </c>
      <c r="AC2933">
        <v>6677728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L2933" s="2">
        <v>1411</v>
      </c>
      <c r="AM2933" s="2">
        <v>1411</v>
      </c>
      <c r="AN2933" s="2">
        <v>8</v>
      </c>
      <c r="AO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5000</v>
      </c>
    </row>
    <row r="2934" spans="1:49" x14ac:dyDescent="0.2">
      <c r="A2934" t="s">
        <v>5321</v>
      </c>
      <c r="B2934" t="s">
        <v>49</v>
      </c>
      <c r="C2934" t="s">
        <v>50</v>
      </c>
      <c r="D2934" t="s">
        <v>49</v>
      </c>
      <c r="E2934" t="s">
        <v>51</v>
      </c>
      <c r="F2934" t="s">
        <v>495</v>
      </c>
      <c r="G2934" s="1">
        <v>44440</v>
      </c>
      <c r="H2934" s="1">
        <v>44469</v>
      </c>
      <c r="I2934" s="1">
        <v>44448</v>
      </c>
      <c r="J2934" s="1">
        <v>44458</v>
      </c>
      <c r="K2934" t="s">
        <v>151</v>
      </c>
      <c r="L2934" t="s">
        <v>229</v>
      </c>
      <c r="M2934" t="s">
        <v>3820</v>
      </c>
      <c r="N2934" t="s">
        <v>3820</v>
      </c>
      <c r="O2934" t="s">
        <v>56</v>
      </c>
      <c r="P2934" t="s">
        <v>57</v>
      </c>
      <c r="Q2934" t="s">
        <v>56</v>
      </c>
      <c r="S2934" t="s">
        <v>176</v>
      </c>
      <c r="U2934" t="s">
        <v>5322</v>
      </c>
      <c r="V2934" t="b">
        <f t="shared" si="45"/>
        <v>0</v>
      </c>
      <c r="W2934" t="s">
        <v>69</v>
      </c>
      <c r="X2934" t="s">
        <v>60</v>
      </c>
      <c r="Y2934" t="s">
        <v>61</v>
      </c>
      <c r="Z2934" t="s">
        <v>97</v>
      </c>
      <c r="AC2934">
        <v>6677728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16800.63</v>
      </c>
      <c r="AL2934" s="2">
        <v>1018220</v>
      </c>
      <c r="AM2934" s="2">
        <v>1018220</v>
      </c>
      <c r="AN2934" s="2">
        <v>8439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16.5</v>
      </c>
    </row>
    <row r="2935" spans="1:49" x14ac:dyDescent="0.2">
      <c r="A2935" t="s">
        <v>5323</v>
      </c>
      <c r="B2935" t="s">
        <v>49</v>
      </c>
      <c r="C2935" t="s">
        <v>50</v>
      </c>
      <c r="D2935" t="s">
        <v>49</v>
      </c>
      <c r="E2935" t="s">
        <v>51</v>
      </c>
      <c r="F2935" t="s">
        <v>495</v>
      </c>
      <c r="G2935" s="1">
        <v>44440</v>
      </c>
      <c r="H2935" s="1">
        <v>44469</v>
      </c>
      <c r="I2935" s="1">
        <v>44449</v>
      </c>
      <c r="J2935" s="1">
        <v>44449</v>
      </c>
      <c r="K2935" t="s">
        <v>151</v>
      </c>
      <c r="L2935" t="s">
        <v>229</v>
      </c>
      <c r="M2935" t="s">
        <v>3820</v>
      </c>
      <c r="N2935" t="s">
        <v>3820</v>
      </c>
      <c r="O2935" t="s">
        <v>56</v>
      </c>
      <c r="P2935" t="s">
        <v>57</v>
      </c>
      <c r="Q2935" t="s">
        <v>56</v>
      </c>
      <c r="S2935" t="s">
        <v>1038</v>
      </c>
      <c r="U2935" t="s">
        <v>5324</v>
      </c>
      <c r="V2935" t="b">
        <f t="shared" si="45"/>
        <v>1</v>
      </c>
      <c r="W2935" t="s">
        <v>59</v>
      </c>
      <c r="X2935" t="s">
        <v>60</v>
      </c>
      <c r="Y2935" t="s">
        <v>61</v>
      </c>
      <c r="Z2935" t="s">
        <v>97</v>
      </c>
      <c r="AC2935">
        <v>6677728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4763</v>
      </c>
      <c r="AM2935" s="2">
        <v>4763</v>
      </c>
      <c r="AN2935" s="2">
        <v>8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</row>
    <row r="2936" spans="1:49" x14ac:dyDescent="0.2">
      <c r="A2936" t="s">
        <v>5325</v>
      </c>
      <c r="B2936" t="s">
        <v>49</v>
      </c>
      <c r="C2936" t="s">
        <v>50</v>
      </c>
      <c r="D2936" t="s">
        <v>49</v>
      </c>
      <c r="E2936" t="s">
        <v>51</v>
      </c>
      <c r="F2936" t="s">
        <v>642</v>
      </c>
      <c r="G2936" s="1">
        <v>44440</v>
      </c>
      <c r="H2936" s="1">
        <v>44469</v>
      </c>
      <c r="I2936" s="1">
        <v>44448</v>
      </c>
      <c r="J2936" s="1">
        <v>44461</v>
      </c>
      <c r="K2936" t="s">
        <v>53</v>
      </c>
      <c r="L2936" t="s">
        <v>229</v>
      </c>
      <c r="M2936" t="s">
        <v>368</v>
      </c>
      <c r="N2936" t="s">
        <v>368</v>
      </c>
      <c r="O2936" t="s">
        <v>116</v>
      </c>
      <c r="P2936" t="s">
        <v>369</v>
      </c>
      <c r="U2936" t="s">
        <v>5326</v>
      </c>
      <c r="V2936" t="b">
        <f t="shared" si="45"/>
        <v>0</v>
      </c>
      <c r="W2936" t="s">
        <v>69</v>
      </c>
      <c r="X2936" t="s">
        <v>60</v>
      </c>
      <c r="Y2936" t="s">
        <v>61</v>
      </c>
      <c r="AC2936">
        <v>6141910</v>
      </c>
      <c r="AF2936" s="2">
        <v>44325</v>
      </c>
      <c r="AG2936" s="2">
        <v>2462500</v>
      </c>
      <c r="AH2936" s="2">
        <v>2462500</v>
      </c>
      <c r="AI2936" s="2">
        <v>0</v>
      </c>
      <c r="AJ2936" s="2">
        <v>0</v>
      </c>
      <c r="AK2936" s="2">
        <v>41470.78</v>
      </c>
      <c r="AL2936" s="2">
        <v>2303932</v>
      </c>
      <c r="AM2936" s="2">
        <v>2303932</v>
      </c>
      <c r="AN2936" s="2">
        <v>1411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2292495</v>
      </c>
      <c r="AU2936" s="2">
        <v>2202947</v>
      </c>
      <c r="AV2936" s="2">
        <v>2303932</v>
      </c>
      <c r="AW2936" s="2">
        <v>18</v>
      </c>
    </row>
    <row r="2937" spans="1:49" x14ac:dyDescent="0.2">
      <c r="A2937" t="s">
        <v>3840</v>
      </c>
      <c r="B2937" t="s">
        <v>49</v>
      </c>
      <c r="C2937" t="s">
        <v>50</v>
      </c>
      <c r="D2937" t="s">
        <v>282</v>
      </c>
      <c r="E2937" t="s">
        <v>283</v>
      </c>
      <c r="F2937" t="s">
        <v>284</v>
      </c>
      <c r="G2937" s="1">
        <v>44470</v>
      </c>
      <c r="H2937" s="1">
        <v>44500</v>
      </c>
      <c r="I2937" s="1">
        <v>44469</v>
      </c>
      <c r="J2937" s="1">
        <v>44501</v>
      </c>
      <c r="K2937" t="s">
        <v>151</v>
      </c>
      <c r="L2937" t="s">
        <v>114</v>
      </c>
      <c r="M2937" t="s">
        <v>115</v>
      </c>
      <c r="N2937" t="s">
        <v>115</v>
      </c>
      <c r="O2937" t="s">
        <v>116</v>
      </c>
      <c r="P2937" t="s">
        <v>117</v>
      </c>
      <c r="Q2937" t="s">
        <v>153</v>
      </c>
      <c r="S2937" t="s">
        <v>75</v>
      </c>
      <c r="U2937" t="s">
        <v>3841</v>
      </c>
      <c r="V2937" t="b">
        <f t="shared" si="45"/>
        <v>0</v>
      </c>
      <c r="W2937" t="s">
        <v>69</v>
      </c>
      <c r="X2937" t="s">
        <v>60</v>
      </c>
      <c r="Y2937" t="s">
        <v>61</v>
      </c>
      <c r="Z2937" t="s">
        <v>97</v>
      </c>
      <c r="AC2937">
        <v>6986016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6994.46</v>
      </c>
      <c r="AL2937" s="2">
        <v>109717</v>
      </c>
      <c r="AM2937" s="2">
        <v>109717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63.75</v>
      </c>
    </row>
    <row r="2938" spans="1:49" x14ac:dyDescent="0.2">
      <c r="A2938" t="s">
        <v>4274</v>
      </c>
      <c r="B2938" t="s">
        <v>49</v>
      </c>
      <c r="C2938" t="s">
        <v>50</v>
      </c>
      <c r="D2938" t="s">
        <v>282</v>
      </c>
      <c r="E2938" t="s">
        <v>283</v>
      </c>
      <c r="F2938" t="s">
        <v>284</v>
      </c>
      <c r="G2938" s="1">
        <v>44470</v>
      </c>
      <c r="H2938" s="1">
        <v>44500</v>
      </c>
      <c r="I2938" s="1">
        <v>44469</v>
      </c>
      <c r="J2938" s="1">
        <v>44501</v>
      </c>
      <c r="K2938" t="s">
        <v>151</v>
      </c>
      <c r="L2938" t="s">
        <v>114</v>
      </c>
      <c r="M2938" t="s">
        <v>115</v>
      </c>
      <c r="N2938" t="s">
        <v>115</v>
      </c>
      <c r="O2938" t="s">
        <v>116</v>
      </c>
      <c r="P2938" t="s">
        <v>117</v>
      </c>
      <c r="Q2938" t="s">
        <v>153</v>
      </c>
      <c r="S2938" t="s">
        <v>75</v>
      </c>
      <c r="U2938" t="s">
        <v>4275</v>
      </c>
      <c r="V2938" t="b">
        <f t="shared" si="45"/>
        <v>0</v>
      </c>
      <c r="W2938" t="s">
        <v>69</v>
      </c>
      <c r="X2938" t="s">
        <v>60</v>
      </c>
      <c r="Y2938" t="s">
        <v>61</v>
      </c>
      <c r="Z2938" t="s">
        <v>97</v>
      </c>
      <c r="AC2938">
        <v>6986016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18700.3</v>
      </c>
      <c r="AL2938" s="2">
        <v>293338</v>
      </c>
      <c r="AM2938" s="2">
        <v>293338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63.75</v>
      </c>
    </row>
    <row r="2939" spans="1:49" x14ac:dyDescent="0.2">
      <c r="A2939" t="s">
        <v>5327</v>
      </c>
      <c r="B2939" t="s">
        <v>49</v>
      </c>
      <c r="C2939" t="s">
        <v>50</v>
      </c>
      <c r="D2939" t="s">
        <v>49</v>
      </c>
      <c r="E2939" t="s">
        <v>51</v>
      </c>
      <c r="F2939" t="s">
        <v>228</v>
      </c>
      <c r="G2939" s="1">
        <v>44470</v>
      </c>
      <c r="H2939" s="1">
        <v>44500</v>
      </c>
      <c r="I2939" s="1">
        <v>44469</v>
      </c>
      <c r="J2939" s="1">
        <v>44475</v>
      </c>
      <c r="K2939" t="s">
        <v>72</v>
      </c>
      <c r="L2939" t="s">
        <v>114</v>
      </c>
      <c r="M2939" t="s">
        <v>55</v>
      </c>
      <c r="N2939" t="s">
        <v>55</v>
      </c>
      <c r="O2939" t="s">
        <v>56</v>
      </c>
      <c r="P2939" t="s">
        <v>57</v>
      </c>
      <c r="Q2939" t="s">
        <v>56</v>
      </c>
      <c r="S2939" t="s">
        <v>387</v>
      </c>
      <c r="U2939" t="s">
        <v>5328</v>
      </c>
      <c r="V2939" t="b">
        <f t="shared" si="45"/>
        <v>0</v>
      </c>
      <c r="W2939" t="s">
        <v>69</v>
      </c>
      <c r="X2939" t="s">
        <v>60</v>
      </c>
      <c r="Y2939" t="s">
        <v>61</v>
      </c>
      <c r="Z2939" t="s">
        <v>97</v>
      </c>
      <c r="AA2939" t="s">
        <v>232</v>
      </c>
      <c r="AC2939">
        <v>6144941</v>
      </c>
      <c r="AE2939" s="2">
        <v>3428.57</v>
      </c>
      <c r="AF2939" s="2">
        <v>3428.57</v>
      </c>
      <c r="AG2939" s="2">
        <v>890538</v>
      </c>
      <c r="AH2939" s="2">
        <v>890538</v>
      </c>
      <c r="AI2939" s="2">
        <v>0</v>
      </c>
      <c r="AJ2939" s="2">
        <v>0</v>
      </c>
      <c r="AK2939" s="2">
        <v>2449.33</v>
      </c>
      <c r="AL2939" s="2">
        <v>636190</v>
      </c>
      <c r="AM2939" s="2">
        <v>636190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3.85</v>
      </c>
    </row>
    <row r="2940" spans="1:49" x14ac:dyDescent="0.2">
      <c r="A2940" t="s">
        <v>5327</v>
      </c>
      <c r="B2940" t="s">
        <v>49</v>
      </c>
      <c r="C2940" t="s">
        <v>50</v>
      </c>
      <c r="D2940" t="s">
        <v>49</v>
      </c>
      <c r="E2940" t="s">
        <v>51</v>
      </c>
      <c r="F2940" t="s">
        <v>228</v>
      </c>
      <c r="G2940" s="1">
        <v>44440</v>
      </c>
      <c r="H2940" s="1">
        <v>44469</v>
      </c>
      <c r="I2940" s="1">
        <v>44469</v>
      </c>
      <c r="J2940" s="1">
        <v>44475</v>
      </c>
      <c r="K2940" t="s">
        <v>72</v>
      </c>
      <c r="L2940" t="s">
        <v>229</v>
      </c>
      <c r="M2940" t="s">
        <v>55</v>
      </c>
      <c r="N2940" t="s">
        <v>55</v>
      </c>
      <c r="O2940" t="s">
        <v>56</v>
      </c>
      <c r="P2940" t="s">
        <v>57</v>
      </c>
      <c r="Q2940" t="s">
        <v>56</v>
      </c>
      <c r="S2940" t="s">
        <v>387</v>
      </c>
      <c r="U2940" t="s">
        <v>5328</v>
      </c>
      <c r="V2940" t="b">
        <f t="shared" si="45"/>
        <v>0</v>
      </c>
      <c r="W2940" t="s">
        <v>69</v>
      </c>
      <c r="X2940" t="s">
        <v>60</v>
      </c>
      <c r="Y2940" t="s">
        <v>61</v>
      </c>
      <c r="Z2940" t="s">
        <v>97</v>
      </c>
      <c r="AA2940" t="s">
        <v>232</v>
      </c>
      <c r="AC2940">
        <v>6144941</v>
      </c>
      <c r="AE2940" s="2">
        <v>571.42999999999995</v>
      </c>
      <c r="AF2940" s="2">
        <v>571.42999999999995</v>
      </c>
      <c r="AG2940" s="2">
        <v>148423</v>
      </c>
      <c r="AH2940" s="2">
        <v>148423</v>
      </c>
      <c r="AI2940" s="2">
        <v>0</v>
      </c>
      <c r="AJ2940" s="2">
        <v>0</v>
      </c>
      <c r="AK2940" s="2">
        <v>174.12</v>
      </c>
      <c r="AL2940" s="2">
        <v>45227</v>
      </c>
      <c r="AM2940" s="2">
        <v>45227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3.85</v>
      </c>
    </row>
    <row r="2941" spans="1:49" x14ac:dyDescent="0.2">
      <c r="A2941" t="s">
        <v>5233</v>
      </c>
      <c r="B2941" t="s">
        <v>49</v>
      </c>
      <c r="C2941" t="s">
        <v>50</v>
      </c>
      <c r="D2941" t="s">
        <v>282</v>
      </c>
      <c r="E2941" t="s">
        <v>283</v>
      </c>
      <c r="F2941" t="s">
        <v>284</v>
      </c>
      <c r="G2941" s="1">
        <v>44440</v>
      </c>
      <c r="H2941" s="1">
        <v>44469</v>
      </c>
      <c r="I2941" s="1">
        <v>44469</v>
      </c>
      <c r="J2941" s="1">
        <v>44493</v>
      </c>
      <c r="K2941" t="s">
        <v>151</v>
      </c>
      <c r="L2941" t="s">
        <v>229</v>
      </c>
      <c r="M2941" t="s">
        <v>700</v>
      </c>
      <c r="N2941" t="s">
        <v>700</v>
      </c>
      <c r="O2941" t="s">
        <v>116</v>
      </c>
      <c r="P2941" t="s">
        <v>117</v>
      </c>
      <c r="Q2941" t="s">
        <v>153</v>
      </c>
      <c r="S2941" t="s">
        <v>75</v>
      </c>
      <c r="U2941" t="s">
        <v>5234</v>
      </c>
      <c r="V2941" t="b">
        <f t="shared" si="45"/>
        <v>0</v>
      </c>
      <c r="W2941" t="s">
        <v>69</v>
      </c>
      <c r="X2941" t="s">
        <v>60</v>
      </c>
      <c r="Y2941" t="s">
        <v>61</v>
      </c>
      <c r="Z2941" t="s">
        <v>78</v>
      </c>
      <c r="AC2941">
        <v>6163662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0.04</v>
      </c>
      <c r="AL2941" s="2">
        <v>1</v>
      </c>
      <c r="AM2941" s="2">
        <v>1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1</v>
      </c>
      <c r="AU2941" s="2">
        <v>1</v>
      </c>
      <c r="AV2941" s="2">
        <v>1</v>
      </c>
      <c r="AW2941" s="2">
        <v>39.450000000000003</v>
      </c>
    </row>
    <row r="2942" spans="1:49" x14ac:dyDescent="0.2">
      <c r="A2942" t="s">
        <v>4175</v>
      </c>
      <c r="B2942" t="s">
        <v>49</v>
      </c>
      <c r="C2942" t="s">
        <v>50</v>
      </c>
      <c r="D2942" t="s">
        <v>282</v>
      </c>
      <c r="E2942" t="s">
        <v>283</v>
      </c>
      <c r="F2942" t="s">
        <v>284</v>
      </c>
      <c r="G2942" s="1">
        <v>44440</v>
      </c>
      <c r="H2942" s="1">
        <v>44469</v>
      </c>
      <c r="I2942" s="1">
        <v>44469</v>
      </c>
      <c r="J2942" s="1">
        <v>44493</v>
      </c>
      <c r="K2942" t="s">
        <v>151</v>
      </c>
      <c r="L2942" t="s">
        <v>229</v>
      </c>
      <c r="M2942" t="s">
        <v>368</v>
      </c>
      <c r="N2942" t="s">
        <v>368</v>
      </c>
      <c r="O2942" t="s">
        <v>116</v>
      </c>
      <c r="P2942" t="s">
        <v>369</v>
      </c>
      <c r="Q2942" t="s">
        <v>153</v>
      </c>
      <c r="S2942" t="s">
        <v>75</v>
      </c>
      <c r="U2942" t="s">
        <v>4176</v>
      </c>
      <c r="V2942" t="b">
        <f t="shared" si="45"/>
        <v>0</v>
      </c>
      <c r="W2942" t="s">
        <v>69</v>
      </c>
      <c r="X2942" t="s">
        <v>60</v>
      </c>
      <c r="Y2942" t="s">
        <v>61</v>
      </c>
      <c r="Z2942" t="s">
        <v>78</v>
      </c>
      <c r="AC2942">
        <v>6141910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6408.61</v>
      </c>
      <c r="AL2942" s="2">
        <v>374022</v>
      </c>
      <c r="AM2942" s="2">
        <v>374022</v>
      </c>
      <c r="AN2942" s="2">
        <v>148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373021</v>
      </c>
      <c r="AU2942" s="2">
        <v>356602</v>
      </c>
      <c r="AV2942" s="2">
        <v>374022</v>
      </c>
      <c r="AW2942" s="2">
        <v>17.1343</v>
      </c>
    </row>
    <row r="2943" spans="1:49" x14ac:dyDescent="0.2">
      <c r="A2943" t="s">
        <v>5329</v>
      </c>
      <c r="B2943" t="s">
        <v>49</v>
      </c>
      <c r="C2943" t="s">
        <v>50</v>
      </c>
      <c r="D2943" t="s">
        <v>282</v>
      </c>
      <c r="E2943" t="s">
        <v>283</v>
      </c>
      <c r="F2943" t="s">
        <v>284</v>
      </c>
      <c r="G2943" s="1">
        <v>44470</v>
      </c>
      <c r="H2943" s="1">
        <v>44500</v>
      </c>
      <c r="I2943" s="1">
        <v>44469</v>
      </c>
      <c r="J2943" s="1">
        <v>44493</v>
      </c>
      <c r="K2943" t="s">
        <v>151</v>
      </c>
      <c r="L2943" t="s">
        <v>114</v>
      </c>
      <c r="M2943" t="s">
        <v>368</v>
      </c>
      <c r="N2943" t="s">
        <v>368</v>
      </c>
      <c r="O2943" t="s">
        <v>116</v>
      </c>
      <c r="P2943" t="s">
        <v>369</v>
      </c>
      <c r="Q2943" t="s">
        <v>153</v>
      </c>
      <c r="S2943" t="s">
        <v>75</v>
      </c>
      <c r="U2943" t="s">
        <v>5330</v>
      </c>
      <c r="V2943" t="b">
        <f t="shared" si="45"/>
        <v>0</v>
      </c>
      <c r="W2943" t="s">
        <v>69</v>
      </c>
      <c r="X2943" t="s">
        <v>60</v>
      </c>
      <c r="Y2943" t="s">
        <v>61</v>
      </c>
      <c r="Z2943" t="s">
        <v>78</v>
      </c>
      <c r="AC2943">
        <v>6141910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141238.45000000001</v>
      </c>
      <c r="AL2943" s="2">
        <v>8243024</v>
      </c>
      <c r="AM2943" s="2">
        <v>8243024</v>
      </c>
      <c r="AN2943" s="2">
        <v>1997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8215102</v>
      </c>
      <c r="AU2943" s="2">
        <v>7939218</v>
      </c>
      <c r="AV2943" s="2">
        <v>8243020</v>
      </c>
      <c r="AW2943" s="2">
        <v>17.1343</v>
      </c>
    </row>
    <row r="2944" spans="1:49" x14ac:dyDescent="0.2">
      <c r="A2944" t="s">
        <v>4414</v>
      </c>
      <c r="B2944" t="s">
        <v>49</v>
      </c>
      <c r="C2944" t="s">
        <v>50</v>
      </c>
      <c r="D2944" t="s">
        <v>379</v>
      </c>
      <c r="E2944" t="s">
        <v>380</v>
      </c>
      <c r="F2944" t="s">
        <v>381</v>
      </c>
      <c r="G2944" s="1">
        <v>44470</v>
      </c>
      <c r="H2944" s="1">
        <v>44500</v>
      </c>
      <c r="I2944" s="1">
        <v>44452</v>
      </c>
      <c r="J2944" s="1">
        <v>44472</v>
      </c>
      <c r="K2944" t="s">
        <v>151</v>
      </c>
      <c r="L2944" t="s">
        <v>114</v>
      </c>
      <c r="M2944" t="s">
        <v>368</v>
      </c>
      <c r="N2944" t="s">
        <v>368</v>
      </c>
      <c r="O2944" t="s">
        <v>116</v>
      </c>
      <c r="P2944" t="s">
        <v>369</v>
      </c>
      <c r="Q2944" t="s">
        <v>153</v>
      </c>
      <c r="S2944" t="s">
        <v>75</v>
      </c>
      <c r="U2944" t="s">
        <v>4415</v>
      </c>
      <c r="V2944" t="b">
        <f t="shared" si="45"/>
        <v>0</v>
      </c>
      <c r="W2944" t="s">
        <v>69</v>
      </c>
      <c r="X2944" t="s">
        <v>60</v>
      </c>
      <c r="Y2944" t="s">
        <v>61</v>
      </c>
      <c r="Z2944" t="s">
        <v>78</v>
      </c>
      <c r="AC2944">
        <v>6141910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21955.61</v>
      </c>
      <c r="AL2944" s="2">
        <v>1228925</v>
      </c>
      <c r="AM2944" s="2">
        <v>1228925</v>
      </c>
      <c r="AN2944" s="2">
        <v>505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1225800</v>
      </c>
      <c r="AU2944" s="2">
        <v>1166586</v>
      </c>
      <c r="AV2944" s="2">
        <v>1228925</v>
      </c>
      <c r="AW2944" s="2">
        <v>17.8657</v>
      </c>
    </row>
    <row r="2945" spans="1:49" x14ac:dyDescent="0.2">
      <c r="A2945" t="s">
        <v>5331</v>
      </c>
      <c r="B2945" t="s">
        <v>49</v>
      </c>
      <c r="C2945" t="s">
        <v>50</v>
      </c>
      <c r="D2945" t="s">
        <v>49</v>
      </c>
      <c r="E2945" t="s">
        <v>51</v>
      </c>
      <c r="F2945" t="s">
        <v>266</v>
      </c>
      <c r="G2945" s="1">
        <v>44440</v>
      </c>
      <c r="H2945" s="1">
        <v>44469</v>
      </c>
      <c r="I2945" s="1">
        <v>44449</v>
      </c>
      <c r="J2945" s="1">
        <v>44450</v>
      </c>
      <c r="K2945" t="s">
        <v>151</v>
      </c>
      <c r="L2945" t="s">
        <v>229</v>
      </c>
      <c r="M2945" t="s">
        <v>166</v>
      </c>
      <c r="N2945" t="s">
        <v>166</v>
      </c>
      <c r="O2945" t="s">
        <v>56</v>
      </c>
      <c r="P2945" t="s">
        <v>57</v>
      </c>
      <c r="Q2945" t="s">
        <v>56</v>
      </c>
      <c r="S2945" t="s">
        <v>405</v>
      </c>
      <c r="U2945" t="s">
        <v>5332</v>
      </c>
      <c r="V2945" t="b">
        <f t="shared" si="45"/>
        <v>1</v>
      </c>
      <c r="W2945" t="s">
        <v>59</v>
      </c>
      <c r="X2945" t="s">
        <v>60</v>
      </c>
      <c r="Y2945" t="s">
        <v>61</v>
      </c>
      <c r="Z2945" t="s">
        <v>97</v>
      </c>
      <c r="AC2945">
        <v>6142268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2</v>
      </c>
      <c r="AM2945" s="2">
        <v>2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</row>
    <row r="2946" spans="1:49" x14ac:dyDescent="0.2">
      <c r="A2946" t="s">
        <v>5333</v>
      </c>
      <c r="B2946" t="s">
        <v>49</v>
      </c>
      <c r="C2946" t="s">
        <v>50</v>
      </c>
      <c r="D2946" t="s">
        <v>49</v>
      </c>
      <c r="E2946" t="s">
        <v>51</v>
      </c>
      <c r="F2946" t="s">
        <v>228</v>
      </c>
      <c r="G2946" s="1">
        <v>44470</v>
      </c>
      <c r="H2946" s="1">
        <v>44500</v>
      </c>
      <c r="I2946" s="1">
        <v>44469</v>
      </c>
      <c r="J2946" s="1">
        <v>44484</v>
      </c>
      <c r="K2946" t="s">
        <v>53</v>
      </c>
      <c r="L2946" t="s">
        <v>114</v>
      </c>
      <c r="M2946" t="s">
        <v>2760</v>
      </c>
      <c r="N2946" t="s">
        <v>2760</v>
      </c>
      <c r="O2946" t="s">
        <v>56</v>
      </c>
      <c r="P2946" t="s">
        <v>57</v>
      </c>
      <c r="U2946" t="s">
        <v>5334</v>
      </c>
      <c r="V2946" t="b">
        <f t="shared" si="45"/>
        <v>1</v>
      </c>
      <c r="W2946" t="s">
        <v>69</v>
      </c>
      <c r="X2946" t="s">
        <v>60</v>
      </c>
      <c r="Y2946" t="s">
        <v>61</v>
      </c>
      <c r="AA2946" t="s">
        <v>2762</v>
      </c>
      <c r="AC2946">
        <v>6138644</v>
      </c>
      <c r="AE2946" s="2">
        <v>10709.08</v>
      </c>
      <c r="AF2946" s="2">
        <v>10709.08</v>
      </c>
      <c r="AG2946" s="2">
        <v>281818</v>
      </c>
      <c r="AH2946" s="2">
        <v>281818</v>
      </c>
      <c r="AI2946" s="2">
        <v>0</v>
      </c>
      <c r="AJ2946" s="2">
        <v>0</v>
      </c>
      <c r="AK2946" s="2">
        <v>11334.79</v>
      </c>
      <c r="AL2946" s="2">
        <v>298284</v>
      </c>
      <c r="AM2946" s="2">
        <v>298284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38</v>
      </c>
    </row>
    <row r="2947" spans="1:49" x14ac:dyDescent="0.2">
      <c r="A2947" t="s">
        <v>5333</v>
      </c>
      <c r="B2947" t="s">
        <v>49</v>
      </c>
      <c r="C2947" t="s">
        <v>50</v>
      </c>
      <c r="D2947" t="s">
        <v>49</v>
      </c>
      <c r="E2947" t="s">
        <v>51</v>
      </c>
      <c r="F2947" t="s">
        <v>228</v>
      </c>
      <c r="G2947" s="1">
        <v>44440</v>
      </c>
      <c r="H2947" s="1">
        <v>44469</v>
      </c>
      <c r="I2947" s="1">
        <v>44469</v>
      </c>
      <c r="J2947" s="1">
        <v>44484</v>
      </c>
      <c r="K2947" t="s">
        <v>53</v>
      </c>
      <c r="L2947" t="s">
        <v>229</v>
      </c>
      <c r="M2947" t="s">
        <v>2760</v>
      </c>
      <c r="N2947" t="s">
        <v>2760</v>
      </c>
      <c r="O2947" t="s">
        <v>56</v>
      </c>
      <c r="P2947" t="s">
        <v>57</v>
      </c>
      <c r="U2947" t="s">
        <v>5334</v>
      </c>
      <c r="V2947" t="b">
        <f t="shared" ref="V2947:V3010" si="46">ISNUMBER(SEARCH("take",U2947))</f>
        <v>1</v>
      </c>
      <c r="W2947" t="s">
        <v>69</v>
      </c>
      <c r="X2947" t="s">
        <v>60</v>
      </c>
      <c r="Y2947" t="s">
        <v>61</v>
      </c>
      <c r="AA2947" t="s">
        <v>2762</v>
      </c>
      <c r="AC2947">
        <v>6138644</v>
      </c>
      <c r="AE2947" s="2">
        <v>1070.92</v>
      </c>
      <c r="AF2947" s="2">
        <v>1070.92</v>
      </c>
      <c r="AG2947" s="2">
        <v>28182</v>
      </c>
      <c r="AH2947" s="2">
        <v>28182</v>
      </c>
      <c r="AI2947" s="2">
        <v>0</v>
      </c>
      <c r="AJ2947" s="2">
        <v>0</v>
      </c>
      <c r="AK2947" s="2">
        <v>834.9</v>
      </c>
      <c r="AL2947" s="2">
        <v>21971</v>
      </c>
      <c r="AM2947" s="2">
        <v>21971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38</v>
      </c>
    </row>
    <row r="2948" spans="1:49" x14ac:dyDescent="0.2">
      <c r="A2948" t="s">
        <v>5335</v>
      </c>
      <c r="B2948" t="s">
        <v>49</v>
      </c>
      <c r="C2948" t="s">
        <v>50</v>
      </c>
      <c r="D2948" t="s">
        <v>49</v>
      </c>
      <c r="E2948" t="s">
        <v>51</v>
      </c>
      <c r="F2948" t="s">
        <v>357</v>
      </c>
      <c r="G2948" s="1">
        <v>44470</v>
      </c>
      <c r="H2948" s="1">
        <v>44500</v>
      </c>
      <c r="I2948" s="1">
        <v>44476</v>
      </c>
      <c r="J2948" s="1">
        <v>44493</v>
      </c>
      <c r="K2948" t="s">
        <v>151</v>
      </c>
      <c r="L2948" t="s">
        <v>114</v>
      </c>
      <c r="M2948" t="s">
        <v>1274</v>
      </c>
      <c r="N2948" t="s">
        <v>1274</v>
      </c>
      <c r="O2948" t="s">
        <v>56</v>
      </c>
      <c r="P2948" t="s">
        <v>57</v>
      </c>
      <c r="Q2948" t="s">
        <v>56</v>
      </c>
      <c r="S2948" t="s">
        <v>134</v>
      </c>
      <c r="U2948" t="s">
        <v>5336</v>
      </c>
      <c r="V2948" t="b">
        <f t="shared" si="46"/>
        <v>0</v>
      </c>
      <c r="W2948" t="s">
        <v>77</v>
      </c>
      <c r="X2948" t="s">
        <v>60</v>
      </c>
      <c r="Y2948" t="s">
        <v>61</v>
      </c>
      <c r="Z2948" t="s">
        <v>97</v>
      </c>
      <c r="AC2948">
        <v>6744678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L2948" s="2">
        <v>1116459</v>
      </c>
      <c r="AM2948" s="2">
        <v>1116459</v>
      </c>
      <c r="AN2948" s="2">
        <v>459</v>
      </c>
      <c r="AO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75000</v>
      </c>
    </row>
    <row r="2949" spans="1:49" x14ac:dyDescent="0.2">
      <c r="A2949" t="s">
        <v>5337</v>
      </c>
      <c r="B2949" t="s">
        <v>49</v>
      </c>
      <c r="C2949" t="s">
        <v>50</v>
      </c>
      <c r="D2949" t="s">
        <v>49</v>
      </c>
      <c r="E2949" t="s">
        <v>51</v>
      </c>
      <c r="F2949" t="s">
        <v>374</v>
      </c>
      <c r="G2949" s="1">
        <v>44440</v>
      </c>
      <c r="H2949" s="1">
        <v>44469</v>
      </c>
      <c r="I2949" s="1">
        <v>44452</v>
      </c>
      <c r="J2949" s="1">
        <v>44472</v>
      </c>
      <c r="K2949" t="s">
        <v>151</v>
      </c>
      <c r="L2949" t="s">
        <v>229</v>
      </c>
      <c r="M2949" t="s">
        <v>375</v>
      </c>
      <c r="N2949" t="s">
        <v>375</v>
      </c>
      <c r="O2949" t="s">
        <v>56</v>
      </c>
      <c r="P2949" t="s">
        <v>57</v>
      </c>
      <c r="Q2949" t="s">
        <v>56</v>
      </c>
      <c r="S2949" t="s">
        <v>176</v>
      </c>
      <c r="U2949" t="s">
        <v>5338</v>
      </c>
      <c r="V2949" t="b">
        <f t="shared" si="46"/>
        <v>0</v>
      </c>
      <c r="W2949" t="s">
        <v>69</v>
      </c>
      <c r="X2949" t="s">
        <v>60</v>
      </c>
      <c r="Y2949" t="s">
        <v>61</v>
      </c>
      <c r="Z2949" t="s">
        <v>78</v>
      </c>
      <c r="AC2949">
        <v>6142232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936.57</v>
      </c>
      <c r="AL2949" s="2">
        <v>49791</v>
      </c>
      <c r="AM2949" s="2">
        <v>49791</v>
      </c>
      <c r="AN2949" s="2">
        <v>30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18.809999999999999</v>
      </c>
    </row>
    <row r="2950" spans="1:49" x14ac:dyDescent="0.2">
      <c r="A2950" t="s">
        <v>5339</v>
      </c>
      <c r="B2950" t="s">
        <v>49</v>
      </c>
      <c r="C2950" t="s">
        <v>50</v>
      </c>
      <c r="D2950" t="s">
        <v>49</v>
      </c>
      <c r="E2950" t="s">
        <v>51</v>
      </c>
      <c r="F2950" t="s">
        <v>374</v>
      </c>
      <c r="G2950" s="1">
        <v>44440</v>
      </c>
      <c r="H2950" s="1">
        <v>44469</v>
      </c>
      <c r="I2950" s="1">
        <v>44469</v>
      </c>
      <c r="J2950" s="1">
        <v>44469</v>
      </c>
      <c r="K2950" t="s">
        <v>151</v>
      </c>
      <c r="L2950" t="s">
        <v>229</v>
      </c>
      <c r="M2950" t="s">
        <v>138</v>
      </c>
      <c r="N2950" t="s">
        <v>138</v>
      </c>
      <c r="O2950" t="s">
        <v>56</v>
      </c>
      <c r="P2950" t="s">
        <v>57</v>
      </c>
      <c r="Q2950" t="s">
        <v>56</v>
      </c>
      <c r="S2950" t="s">
        <v>3204</v>
      </c>
      <c r="U2950" t="s">
        <v>5340</v>
      </c>
      <c r="V2950" t="b">
        <f t="shared" si="46"/>
        <v>0</v>
      </c>
      <c r="W2950" t="s">
        <v>77</v>
      </c>
      <c r="X2950" t="s">
        <v>60</v>
      </c>
      <c r="Y2950" t="s">
        <v>61</v>
      </c>
      <c r="Z2950" t="s">
        <v>97</v>
      </c>
      <c r="AC2950">
        <v>6141697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L2950" s="2">
        <v>89013</v>
      </c>
      <c r="AM2950" s="2">
        <v>89013</v>
      </c>
      <c r="AN2950" s="2">
        <v>100</v>
      </c>
      <c r="AO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11818</v>
      </c>
    </row>
    <row r="2951" spans="1:49" x14ac:dyDescent="0.2">
      <c r="A2951" t="s">
        <v>3866</v>
      </c>
      <c r="B2951" t="s">
        <v>49</v>
      </c>
      <c r="C2951" t="s">
        <v>50</v>
      </c>
      <c r="D2951" t="s">
        <v>49</v>
      </c>
      <c r="E2951" t="s">
        <v>51</v>
      </c>
      <c r="F2951" t="s">
        <v>374</v>
      </c>
      <c r="G2951" s="1">
        <v>44470</v>
      </c>
      <c r="H2951" s="1">
        <v>44500</v>
      </c>
      <c r="I2951" s="1">
        <v>44452</v>
      </c>
      <c r="J2951" s="1">
        <v>44472</v>
      </c>
      <c r="K2951" t="s">
        <v>53</v>
      </c>
      <c r="L2951" t="s">
        <v>114</v>
      </c>
      <c r="M2951" t="s">
        <v>138</v>
      </c>
      <c r="N2951" t="s">
        <v>138</v>
      </c>
      <c r="O2951" t="s">
        <v>56</v>
      </c>
      <c r="P2951" t="s">
        <v>57</v>
      </c>
      <c r="U2951" t="s">
        <v>3867</v>
      </c>
      <c r="V2951" t="b">
        <f t="shared" si="46"/>
        <v>0</v>
      </c>
      <c r="W2951" t="s">
        <v>69</v>
      </c>
      <c r="X2951" t="s">
        <v>60</v>
      </c>
      <c r="Y2951" t="s">
        <v>61</v>
      </c>
      <c r="AA2951" t="s">
        <v>3865</v>
      </c>
      <c r="AC2951">
        <v>6141697</v>
      </c>
      <c r="AE2951" s="2">
        <v>568.57000000000005</v>
      </c>
      <c r="AF2951" s="2">
        <v>568.57000000000005</v>
      </c>
      <c r="AG2951" s="2">
        <v>54047</v>
      </c>
      <c r="AH2951" s="2">
        <v>54047</v>
      </c>
      <c r="AI2951" s="2">
        <v>0</v>
      </c>
      <c r="AJ2951" s="2">
        <v>0</v>
      </c>
      <c r="AK2951" s="2">
        <v>326.72000000000003</v>
      </c>
      <c r="AL2951" s="2">
        <v>31057</v>
      </c>
      <c r="AM2951" s="2">
        <v>31057</v>
      </c>
      <c r="AN2951" s="2">
        <v>13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30794</v>
      </c>
      <c r="AU2951" s="2">
        <v>25856</v>
      </c>
      <c r="AV2951" s="2">
        <v>30842</v>
      </c>
      <c r="AW2951" s="2">
        <v>10.52</v>
      </c>
    </row>
    <row r="2952" spans="1:49" x14ac:dyDescent="0.2">
      <c r="A2952" t="s">
        <v>4193</v>
      </c>
      <c r="B2952" t="s">
        <v>49</v>
      </c>
      <c r="C2952" t="s">
        <v>50</v>
      </c>
      <c r="D2952" t="s">
        <v>49</v>
      </c>
      <c r="E2952" t="s">
        <v>51</v>
      </c>
      <c r="F2952" t="s">
        <v>374</v>
      </c>
      <c r="G2952" s="1">
        <v>44440</v>
      </c>
      <c r="H2952" s="1">
        <v>44469</v>
      </c>
      <c r="I2952" s="1">
        <v>44452</v>
      </c>
      <c r="J2952" s="1">
        <v>44474</v>
      </c>
      <c r="K2952" t="s">
        <v>151</v>
      </c>
      <c r="L2952" t="s">
        <v>229</v>
      </c>
      <c r="M2952" t="s">
        <v>106</v>
      </c>
      <c r="N2952" t="s">
        <v>107</v>
      </c>
      <c r="O2952" t="s">
        <v>56</v>
      </c>
      <c r="P2952" t="s">
        <v>57</v>
      </c>
      <c r="Q2952" t="s">
        <v>153</v>
      </c>
      <c r="S2952" t="s">
        <v>2050</v>
      </c>
      <c r="U2952" t="s">
        <v>4194</v>
      </c>
      <c r="V2952" t="b">
        <f t="shared" si="46"/>
        <v>1</v>
      </c>
      <c r="W2952" t="s">
        <v>312</v>
      </c>
      <c r="X2952" t="s">
        <v>60</v>
      </c>
      <c r="Y2952" t="s">
        <v>61</v>
      </c>
      <c r="Z2952" t="s">
        <v>97</v>
      </c>
      <c r="AC2952">
        <v>6799399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207536</v>
      </c>
      <c r="AN2952" s="2">
        <v>1444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0.43</v>
      </c>
    </row>
    <row r="2953" spans="1:49" x14ac:dyDescent="0.2">
      <c r="A2953" t="s">
        <v>5146</v>
      </c>
      <c r="B2953" t="s">
        <v>49</v>
      </c>
      <c r="C2953" t="s">
        <v>50</v>
      </c>
      <c r="D2953" t="s">
        <v>49</v>
      </c>
      <c r="E2953" t="s">
        <v>51</v>
      </c>
      <c r="F2953" t="s">
        <v>374</v>
      </c>
      <c r="G2953" s="1">
        <v>44470</v>
      </c>
      <c r="H2953" s="1">
        <v>44500</v>
      </c>
      <c r="I2953" s="1">
        <v>44452</v>
      </c>
      <c r="J2953" s="1">
        <v>44472</v>
      </c>
      <c r="K2953" t="s">
        <v>151</v>
      </c>
      <c r="L2953" t="s">
        <v>114</v>
      </c>
      <c r="M2953" t="s">
        <v>3875</v>
      </c>
      <c r="N2953" t="s">
        <v>3875</v>
      </c>
      <c r="O2953" t="s">
        <v>56</v>
      </c>
      <c r="P2953" t="s">
        <v>57</v>
      </c>
      <c r="Q2953" t="s">
        <v>56</v>
      </c>
      <c r="S2953" t="s">
        <v>75</v>
      </c>
      <c r="U2953" t="s">
        <v>5147</v>
      </c>
      <c r="V2953" t="b">
        <f t="shared" si="46"/>
        <v>0</v>
      </c>
      <c r="W2953" t="s">
        <v>1256</v>
      </c>
      <c r="X2953" t="s">
        <v>60</v>
      </c>
      <c r="Y2953" t="s">
        <v>61</v>
      </c>
      <c r="Z2953" t="s">
        <v>97</v>
      </c>
      <c r="AC2953">
        <v>7218386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230471</v>
      </c>
      <c r="AN2953" s="2">
        <v>71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3.4000000000000002E-2</v>
      </c>
    </row>
    <row r="2954" spans="1:49" x14ac:dyDescent="0.2">
      <c r="A2954" t="s">
        <v>5341</v>
      </c>
      <c r="B2954" t="s">
        <v>49</v>
      </c>
      <c r="C2954" t="s">
        <v>50</v>
      </c>
      <c r="D2954" t="s">
        <v>49</v>
      </c>
      <c r="E2954" t="s">
        <v>51</v>
      </c>
      <c r="F2954" t="s">
        <v>835</v>
      </c>
      <c r="G2954" s="1">
        <v>44440</v>
      </c>
      <c r="H2954" s="1">
        <v>44469</v>
      </c>
      <c r="I2954" s="1">
        <v>44445</v>
      </c>
      <c r="J2954" s="1">
        <v>44449</v>
      </c>
      <c r="K2954" t="s">
        <v>151</v>
      </c>
      <c r="L2954" t="s">
        <v>229</v>
      </c>
      <c r="M2954" t="s">
        <v>138</v>
      </c>
      <c r="N2954" t="s">
        <v>4204</v>
      </c>
      <c r="O2954" t="s">
        <v>56</v>
      </c>
      <c r="P2954" t="s">
        <v>57</v>
      </c>
      <c r="Q2954" t="s">
        <v>56</v>
      </c>
      <c r="S2954" t="s">
        <v>134</v>
      </c>
      <c r="U2954" t="s">
        <v>5342</v>
      </c>
      <c r="V2954" t="b">
        <f t="shared" si="46"/>
        <v>0</v>
      </c>
      <c r="W2954" t="s">
        <v>69</v>
      </c>
      <c r="X2954" t="s">
        <v>60</v>
      </c>
      <c r="Y2954" t="s">
        <v>61</v>
      </c>
      <c r="Z2954" t="s">
        <v>78</v>
      </c>
      <c r="AC2954">
        <v>6141697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12553.57</v>
      </c>
      <c r="AL2954" s="2">
        <v>1551739</v>
      </c>
      <c r="AM2954" s="2">
        <v>1551739</v>
      </c>
      <c r="AN2954" s="2">
        <v>1622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1545729</v>
      </c>
      <c r="AU2954" s="2">
        <v>1211353</v>
      </c>
      <c r="AV2954" s="2">
        <v>1546982</v>
      </c>
      <c r="AW2954" s="2">
        <v>8.09</v>
      </c>
    </row>
    <row r="2955" spans="1:49" x14ac:dyDescent="0.2">
      <c r="A2955" t="s">
        <v>5343</v>
      </c>
      <c r="B2955" t="s">
        <v>49</v>
      </c>
      <c r="C2955" t="s">
        <v>50</v>
      </c>
      <c r="D2955" t="s">
        <v>49</v>
      </c>
      <c r="E2955" t="s">
        <v>51</v>
      </c>
      <c r="F2955" t="s">
        <v>835</v>
      </c>
      <c r="G2955" s="1">
        <v>44440</v>
      </c>
      <c r="H2955" s="1">
        <v>44469</v>
      </c>
      <c r="I2955" s="1">
        <v>44445</v>
      </c>
      <c r="J2955" s="1">
        <v>44449</v>
      </c>
      <c r="K2955" t="s">
        <v>151</v>
      </c>
      <c r="L2955" t="s">
        <v>229</v>
      </c>
      <c r="M2955" t="s">
        <v>138</v>
      </c>
      <c r="N2955" t="s">
        <v>4204</v>
      </c>
      <c r="O2955" t="s">
        <v>56</v>
      </c>
      <c r="P2955" t="s">
        <v>57</v>
      </c>
      <c r="Q2955" t="s">
        <v>56</v>
      </c>
      <c r="S2955" t="s">
        <v>387</v>
      </c>
      <c r="U2955" t="s">
        <v>5344</v>
      </c>
      <c r="V2955" t="b">
        <f t="shared" si="46"/>
        <v>0</v>
      </c>
      <c r="W2955" t="s">
        <v>69</v>
      </c>
      <c r="X2955" t="s">
        <v>60</v>
      </c>
      <c r="Y2955" t="s">
        <v>61</v>
      </c>
      <c r="Z2955" t="s">
        <v>78</v>
      </c>
      <c r="AC2955">
        <v>6141697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4280.67</v>
      </c>
      <c r="AL2955" s="2">
        <v>529131</v>
      </c>
      <c r="AM2955" s="2">
        <v>529131</v>
      </c>
      <c r="AN2955" s="2">
        <v>167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527561</v>
      </c>
      <c r="AU2955" s="2">
        <v>484426</v>
      </c>
      <c r="AV2955" s="2">
        <v>528187</v>
      </c>
      <c r="AW2955" s="2">
        <v>8.09</v>
      </c>
    </row>
    <row r="2956" spans="1:49" x14ac:dyDescent="0.2">
      <c r="A2956" t="s">
        <v>5345</v>
      </c>
      <c r="B2956" t="s">
        <v>49</v>
      </c>
      <c r="C2956" t="s">
        <v>50</v>
      </c>
      <c r="D2956" t="s">
        <v>49</v>
      </c>
      <c r="E2956" t="s">
        <v>51</v>
      </c>
      <c r="F2956" t="s">
        <v>835</v>
      </c>
      <c r="G2956" s="1">
        <v>44440</v>
      </c>
      <c r="H2956" s="1">
        <v>44469</v>
      </c>
      <c r="I2956" s="1">
        <v>44445</v>
      </c>
      <c r="J2956" s="1">
        <v>44449</v>
      </c>
      <c r="K2956" t="s">
        <v>151</v>
      </c>
      <c r="L2956" t="s">
        <v>229</v>
      </c>
      <c r="M2956" t="s">
        <v>138</v>
      </c>
      <c r="N2956" t="s">
        <v>4204</v>
      </c>
      <c r="O2956" t="s">
        <v>56</v>
      </c>
      <c r="P2956" t="s">
        <v>57</v>
      </c>
      <c r="Q2956" t="s">
        <v>56</v>
      </c>
      <c r="S2956" t="s">
        <v>1038</v>
      </c>
      <c r="U2956" t="s">
        <v>5346</v>
      </c>
      <c r="V2956" t="b">
        <f t="shared" si="46"/>
        <v>0</v>
      </c>
      <c r="W2956" t="s">
        <v>69</v>
      </c>
      <c r="X2956" t="s">
        <v>60</v>
      </c>
      <c r="Y2956" t="s">
        <v>61</v>
      </c>
      <c r="Z2956" t="s">
        <v>78</v>
      </c>
      <c r="AC2956">
        <v>6141697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8889.19</v>
      </c>
      <c r="AL2956" s="2">
        <v>1098788</v>
      </c>
      <c r="AM2956" s="2">
        <v>1098788</v>
      </c>
      <c r="AN2956" s="2">
        <v>382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1091205</v>
      </c>
      <c r="AU2956" s="2">
        <v>1046812</v>
      </c>
      <c r="AV2956" s="2">
        <v>1092712</v>
      </c>
      <c r="AW2956" s="2">
        <v>8.09</v>
      </c>
    </row>
    <row r="2957" spans="1:49" x14ac:dyDescent="0.2">
      <c r="A2957" t="s">
        <v>5259</v>
      </c>
      <c r="B2957" t="s">
        <v>49</v>
      </c>
      <c r="C2957" t="s">
        <v>50</v>
      </c>
      <c r="D2957" t="s">
        <v>49</v>
      </c>
      <c r="E2957" t="s">
        <v>51</v>
      </c>
      <c r="F2957" t="s">
        <v>374</v>
      </c>
      <c r="G2957" s="1">
        <v>44440</v>
      </c>
      <c r="H2957" s="1">
        <v>44469</v>
      </c>
      <c r="I2957" s="1">
        <v>44452</v>
      </c>
      <c r="J2957" s="1">
        <v>44472</v>
      </c>
      <c r="K2957" t="s">
        <v>151</v>
      </c>
      <c r="L2957" t="s">
        <v>229</v>
      </c>
      <c r="M2957" t="s">
        <v>3875</v>
      </c>
      <c r="N2957" t="s">
        <v>3875</v>
      </c>
      <c r="O2957" t="s">
        <v>56</v>
      </c>
      <c r="P2957" t="s">
        <v>57</v>
      </c>
      <c r="Q2957" t="s">
        <v>56</v>
      </c>
      <c r="S2957" t="s">
        <v>5260</v>
      </c>
      <c r="U2957" t="s">
        <v>5261</v>
      </c>
      <c r="V2957" t="b">
        <f t="shared" si="46"/>
        <v>0</v>
      </c>
      <c r="W2957" t="s">
        <v>1256</v>
      </c>
      <c r="X2957" t="s">
        <v>60</v>
      </c>
      <c r="Y2957" t="s">
        <v>61</v>
      </c>
      <c r="Z2957" t="s">
        <v>97</v>
      </c>
      <c r="AC2957">
        <v>7218386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1158942</v>
      </c>
      <c r="AN2957" s="2">
        <v>4031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3.4000000000000002E-2</v>
      </c>
    </row>
    <row r="2958" spans="1:49" x14ac:dyDescent="0.2">
      <c r="A2958" t="s">
        <v>3888</v>
      </c>
      <c r="B2958" t="s">
        <v>49</v>
      </c>
      <c r="C2958" t="s">
        <v>50</v>
      </c>
      <c r="D2958" t="s">
        <v>49</v>
      </c>
      <c r="E2958" t="s">
        <v>51</v>
      </c>
      <c r="F2958" t="s">
        <v>374</v>
      </c>
      <c r="G2958" s="1">
        <v>44440</v>
      </c>
      <c r="H2958" s="1">
        <v>44469</v>
      </c>
      <c r="I2958" s="1">
        <v>44452</v>
      </c>
      <c r="J2958" s="1">
        <v>44472</v>
      </c>
      <c r="K2958" t="s">
        <v>151</v>
      </c>
      <c r="L2958" t="s">
        <v>229</v>
      </c>
      <c r="M2958" t="s">
        <v>1014</v>
      </c>
      <c r="N2958" t="s">
        <v>1014</v>
      </c>
      <c r="O2958" t="s">
        <v>56</v>
      </c>
      <c r="P2958" t="s">
        <v>57</v>
      </c>
      <c r="Q2958" t="s">
        <v>56</v>
      </c>
      <c r="S2958" t="s">
        <v>1018</v>
      </c>
      <c r="U2958" t="s">
        <v>3889</v>
      </c>
      <c r="V2958" t="b">
        <f t="shared" si="46"/>
        <v>0</v>
      </c>
      <c r="W2958" t="s">
        <v>69</v>
      </c>
      <c r="X2958" t="s">
        <v>60</v>
      </c>
      <c r="Y2958" t="s">
        <v>61</v>
      </c>
      <c r="Z2958" t="s">
        <v>78</v>
      </c>
      <c r="AC2958">
        <v>6141709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1406.45</v>
      </c>
      <c r="AL2958" s="2">
        <v>84624</v>
      </c>
      <c r="AM2958" s="2">
        <v>84624</v>
      </c>
      <c r="AN2958" s="2">
        <v>18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82873</v>
      </c>
      <c r="AU2958" s="2">
        <v>43492</v>
      </c>
      <c r="AV2958" s="2">
        <v>83311</v>
      </c>
      <c r="AW2958" s="2">
        <v>16.62</v>
      </c>
    </row>
    <row r="2959" spans="1:49" x14ac:dyDescent="0.2">
      <c r="A2959" t="s">
        <v>4304</v>
      </c>
      <c r="B2959" t="s">
        <v>49</v>
      </c>
      <c r="C2959" t="s">
        <v>50</v>
      </c>
      <c r="D2959" t="s">
        <v>49</v>
      </c>
      <c r="E2959" t="s">
        <v>51</v>
      </c>
      <c r="F2959" t="s">
        <v>374</v>
      </c>
      <c r="G2959" s="1">
        <v>44470</v>
      </c>
      <c r="H2959" s="1">
        <v>44500</v>
      </c>
      <c r="I2959" s="1">
        <v>44452</v>
      </c>
      <c r="J2959" s="1">
        <v>44472</v>
      </c>
      <c r="K2959" t="s">
        <v>151</v>
      </c>
      <c r="L2959" t="s">
        <v>114</v>
      </c>
      <c r="M2959" t="s">
        <v>1014</v>
      </c>
      <c r="N2959" t="s">
        <v>1014</v>
      </c>
      <c r="O2959" t="s">
        <v>56</v>
      </c>
      <c r="P2959" t="s">
        <v>57</v>
      </c>
      <c r="Q2959" t="s">
        <v>56</v>
      </c>
      <c r="S2959" t="s">
        <v>176</v>
      </c>
      <c r="U2959" t="s">
        <v>4305</v>
      </c>
      <c r="V2959" t="b">
        <f t="shared" si="46"/>
        <v>0</v>
      </c>
      <c r="W2959" t="s">
        <v>69</v>
      </c>
      <c r="X2959" t="s">
        <v>60</v>
      </c>
      <c r="Y2959" t="s">
        <v>61</v>
      </c>
      <c r="Z2959" t="s">
        <v>97</v>
      </c>
      <c r="AC2959">
        <v>6141709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198.21</v>
      </c>
      <c r="AL2959" s="2">
        <v>11926</v>
      </c>
      <c r="AM2959" s="2">
        <v>11926</v>
      </c>
      <c r="AN2959" s="2">
        <v>4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16.62</v>
      </c>
    </row>
    <row r="2960" spans="1:49" x14ac:dyDescent="0.2">
      <c r="A2960" t="s">
        <v>5162</v>
      </c>
      <c r="B2960" t="s">
        <v>49</v>
      </c>
      <c r="C2960" t="s">
        <v>50</v>
      </c>
      <c r="D2960" t="s">
        <v>49</v>
      </c>
      <c r="E2960" t="s">
        <v>51</v>
      </c>
      <c r="F2960" t="s">
        <v>374</v>
      </c>
      <c r="G2960" s="1">
        <v>44440</v>
      </c>
      <c r="H2960" s="1">
        <v>44469</v>
      </c>
      <c r="I2960" s="1">
        <v>44452</v>
      </c>
      <c r="J2960" s="1">
        <v>44472</v>
      </c>
      <c r="K2960" t="s">
        <v>151</v>
      </c>
      <c r="L2960" t="s">
        <v>229</v>
      </c>
      <c r="M2960" t="s">
        <v>1014</v>
      </c>
      <c r="N2960" t="s">
        <v>1014</v>
      </c>
      <c r="O2960" t="s">
        <v>56</v>
      </c>
      <c r="P2960" t="s">
        <v>57</v>
      </c>
      <c r="Q2960" t="s">
        <v>56</v>
      </c>
      <c r="S2960" t="s">
        <v>376</v>
      </c>
      <c r="U2960" t="s">
        <v>5163</v>
      </c>
      <c r="V2960" t="b">
        <f t="shared" si="46"/>
        <v>0</v>
      </c>
      <c r="W2960" t="s">
        <v>77</v>
      </c>
      <c r="X2960" t="s">
        <v>60</v>
      </c>
      <c r="Y2960" t="s">
        <v>61</v>
      </c>
      <c r="Z2960" t="s">
        <v>78</v>
      </c>
      <c r="AC2960">
        <v>6141709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L2960" s="2">
        <v>186497</v>
      </c>
      <c r="AM2960" s="2">
        <v>186497</v>
      </c>
      <c r="AN2960" s="2">
        <v>115</v>
      </c>
      <c r="AO2960" s="2">
        <v>0</v>
      </c>
      <c r="AQ2960" s="2">
        <v>0</v>
      </c>
      <c r="AR2960" s="2">
        <v>0</v>
      </c>
      <c r="AS2960" s="2">
        <v>0</v>
      </c>
      <c r="AT2960" s="2">
        <v>185852</v>
      </c>
      <c r="AU2960" s="2">
        <v>154791</v>
      </c>
      <c r="AV2960" s="2">
        <v>186005</v>
      </c>
      <c r="AW2960" s="2">
        <v>60000</v>
      </c>
    </row>
    <row r="2961" spans="1:49" x14ac:dyDescent="0.2">
      <c r="A2961" t="s">
        <v>5347</v>
      </c>
      <c r="B2961" t="s">
        <v>49</v>
      </c>
      <c r="C2961" t="s">
        <v>50</v>
      </c>
      <c r="D2961" t="s">
        <v>49</v>
      </c>
      <c r="E2961" t="s">
        <v>51</v>
      </c>
      <c r="F2961" t="s">
        <v>374</v>
      </c>
      <c r="G2961" s="1">
        <v>44440</v>
      </c>
      <c r="H2961" s="1">
        <v>44469</v>
      </c>
      <c r="I2961" s="1">
        <v>44455</v>
      </c>
      <c r="J2961" s="1">
        <v>44455</v>
      </c>
      <c r="K2961" t="s">
        <v>151</v>
      </c>
      <c r="L2961" t="s">
        <v>229</v>
      </c>
      <c r="M2961" t="s">
        <v>138</v>
      </c>
      <c r="N2961" t="s">
        <v>138</v>
      </c>
      <c r="O2961" t="s">
        <v>56</v>
      </c>
      <c r="P2961" t="s">
        <v>57</v>
      </c>
      <c r="Q2961" t="s">
        <v>56</v>
      </c>
      <c r="S2961" t="s">
        <v>1038</v>
      </c>
      <c r="U2961" t="s">
        <v>5348</v>
      </c>
      <c r="V2961" t="b">
        <f t="shared" si="46"/>
        <v>0</v>
      </c>
      <c r="W2961" t="s">
        <v>77</v>
      </c>
      <c r="X2961" t="s">
        <v>60</v>
      </c>
      <c r="Y2961" t="s">
        <v>61</v>
      </c>
      <c r="Z2961" t="s">
        <v>78</v>
      </c>
      <c r="AC2961">
        <v>6141697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L2961" s="2">
        <v>289423</v>
      </c>
      <c r="AM2961" s="2">
        <v>289423</v>
      </c>
      <c r="AN2961" s="2">
        <v>794</v>
      </c>
      <c r="AO2961" s="2">
        <v>0</v>
      </c>
      <c r="AQ2961" s="2">
        <v>0</v>
      </c>
      <c r="AR2961" s="2">
        <v>0</v>
      </c>
      <c r="AS2961" s="2">
        <v>0</v>
      </c>
      <c r="AT2961" s="2">
        <v>272052</v>
      </c>
      <c r="AU2961" s="2">
        <v>259812</v>
      </c>
      <c r="AV2961" s="2">
        <v>273651</v>
      </c>
      <c r="AW2961" s="2">
        <v>11818</v>
      </c>
    </row>
    <row r="2962" spans="1:49" x14ac:dyDescent="0.2">
      <c r="A2962" t="s">
        <v>5164</v>
      </c>
      <c r="B2962" t="s">
        <v>49</v>
      </c>
      <c r="C2962" t="s">
        <v>50</v>
      </c>
      <c r="D2962" t="s">
        <v>49</v>
      </c>
      <c r="E2962" t="s">
        <v>51</v>
      </c>
      <c r="F2962" t="s">
        <v>374</v>
      </c>
      <c r="G2962" s="1">
        <v>44470</v>
      </c>
      <c r="H2962" s="1">
        <v>44500</v>
      </c>
      <c r="I2962" s="1">
        <v>44452</v>
      </c>
      <c r="J2962" s="1">
        <v>44472</v>
      </c>
      <c r="K2962" t="s">
        <v>151</v>
      </c>
      <c r="L2962" t="s">
        <v>114</v>
      </c>
      <c r="M2962" t="s">
        <v>138</v>
      </c>
      <c r="N2962" t="s">
        <v>138</v>
      </c>
      <c r="O2962" t="s">
        <v>56</v>
      </c>
      <c r="P2962" t="s">
        <v>57</v>
      </c>
      <c r="Q2962" t="s">
        <v>56</v>
      </c>
      <c r="S2962" t="s">
        <v>134</v>
      </c>
      <c r="U2962" t="s">
        <v>5165</v>
      </c>
      <c r="V2962" t="b">
        <f t="shared" si="46"/>
        <v>0</v>
      </c>
      <c r="W2962" t="s">
        <v>69</v>
      </c>
      <c r="X2962" t="s">
        <v>60</v>
      </c>
      <c r="Y2962" t="s">
        <v>61</v>
      </c>
      <c r="Z2962" t="s">
        <v>78</v>
      </c>
      <c r="AC2962">
        <v>6141697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1671.15</v>
      </c>
      <c r="AL2962" s="2">
        <v>206570</v>
      </c>
      <c r="AM2962" s="2">
        <v>206570</v>
      </c>
      <c r="AN2962" s="2">
        <v>102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205839</v>
      </c>
      <c r="AU2962" s="2">
        <v>171392</v>
      </c>
      <c r="AV2962" s="2">
        <v>205852</v>
      </c>
      <c r="AW2962" s="2">
        <v>8.09</v>
      </c>
    </row>
    <row r="2963" spans="1:49" x14ac:dyDescent="0.2">
      <c r="A2963" t="s">
        <v>3894</v>
      </c>
      <c r="B2963" t="s">
        <v>49</v>
      </c>
      <c r="C2963" t="s">
        <v>50</v>
      </c>
      <c r="D2963" t="s">
        <v>49</v>
      </c>
      <c r="E2963" t="s">
        <v>51</v>
      </c>
      <c r="F2963" t="s">
        <v>374</v>
      </c>
      <c r="G2963" s="1">
        <v>44440</v>
      </c>
      <c r="H2963" s="1">
        <v>44469</v>
      </c>
      <c r="I2963" s="1">
        <v>44452</v>
      </c>
      <c r="J2963" s="1">
        <v>44472</v>
      </c>
      <c r="K2963" t="s">
        <v>151</v>
      </c>
      <c r="L2963" t="s">
        <v>229</v>
      </c>
      <c r="M2963" t="s">
        <v>138</v>
      </c>
      <c r="N2963" t="s">
        <v>138</v>
      </c>
      <c r="O2963" t="s">
        <v>56</v>
      </c>
      <c r="P2963" t="s">
        <v>57</v>
      </c>
      <c r="Q2963" t="s">
        <v>56</v>
      </c>
      <c r="S2963" t="s">
        <v>387</v>
      </c>
      <c r="U2963" t="s">
        <v>3895</v>
      </c>
      <c r="V2963" t="b">
        <f t="shared" si="46"/>
        <v>0</v>
      </c>
      <c r="W2963" t="s">
        <v>69</v>
      </c>
      <c r="X2963" t="s">
        <v>60</v>
      </c>
      <c r="Y2963" t="s">
        <v>61</v>
      </c>
      <c r="Z2963" t="s">
        <v>78</v>
      </c>
      <c r="AC2963">
        <v>6141697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717.71</v>
      </c>
      <c r="AL2963" s="2">
        <v>68223</v>
      </c>
      <c r="AM2963" s="2">
        <v>68223</v>
      </c>
      <c r="AN2963" s="2">
        <v>14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67859</v>
      </c>
      <c r="AU2963" s="2">
        <v>61235</v>
      </c>
      <c r="AV2963" s="2">
        <v>67903</v>
      </c>
      <c r="AW2963" s="2">
        <v>10.52</v>
      </c>
    </row>
    <row r="2964" spans="1:49" x14ac:dyDescent="0.2">
      <c r="A2964" t="s">
        <v>5171</v>
      </c>
      <c r="B2964" t="s">
        <v>49</v>
      </c>
      <c r="C2964" t="s">
        <v>50</v>
      </c>
      <c r="D2964" t="s">
        <v>49</v>
      </c>
      <c r="E2964" t="s">
        <v>51</v>
      </c>
      <c r="F2964" t="s">
        <v>374</v>
      </c>
      <c r="G2964" s="1">
        <v>44470</v>
      </c>
      <c r="H2964" s="1">
        <v>44500</v>
      </c>
      <c r="I2964" s="1">
        <v>44452</v>
      </c>
      <c r="J2964" s="1">
        <v>44472</v>
      </c>
      <c r="K2964" t="s">
        <v>151</v>
      </c>
      <c r="L2964" t="s">
        <v>114</v>
      </c>
      <c r="M2964" t="s">
        <v>375</v>
      </c>
      <c r="N2964" t="s">
        <v>375</v>
      </c>
      <c r="O2964" t="s">
        <v>56</v>
      </c>
      <c r="P2964" t="s">
        <v>57</v>
      </c>
      <c r="Q2964" t="s">
        <v>56</v>
      </c>
      <c r="S2964" t="s">
        <v>176</v>
      </c>
      <c r="U2964" t="s">
        <v>5172</v>
      </c>
      <c r="V2964" t="b">
        <f t="shared" si="46"/>
        <v>0</v>
      </c>
      <c r="W2964" t="s">
        <v>69</v>
      </c>
      <c r="X2964" t="s">
        <v>60</v>
      </c>
      <c r="Y2964" t="s">
        <v>61</v>
      </c>
      <c r="Z2964" t="s">
        <v>78</v>
      </c>
      <c r="AC2964">
        <v>6142232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1622.74</v>
      </c>
      <c r="AL2964" s="2">
        <v>86270</v>
      </c>
      <c r="AM2964" s="2">
        <v>86270</v>
      </c>
      <c r="AN2964" s="2">
        <v>7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18.809999999999999</v>
      </c>
    </row>
    <row r="2965" spans="1:49" x14ac:dyDescent="0.2">
      <c r="A2965" t="s">
        <v>5349</v>
      </c>
      <c r="B2965" t="s">
        <v>49</v>
      </c>
      <c r="C2965" t="s">
        <v>50</v>
      </c>
      <c r="D2965" t="s">
        <v>49</v>
      </c>
      <c r="E2965" t="s">
        <v>51</v>
      </c>
      <c r="F2965" t="s">
        <v>374</v>
      </c>
      <c r="G2965" s="1">
        <v>44440</v>
      </c>
      <c r="H2965" s="1">
        <v>44469</v>
      </c>
      <c r="I2965" s="1">
        <v>44455</v>
      </c>
      <c r="J2965" s="1">
        <v>44468</v>
      </c>
      <c r="K2965" t="s">
        <v>151</v>
      </c>
      <c r="L2965" t="s">
        <v>229</v>
      </c>
      <c r="M2965" t="s">
        <v>375</v>
      </c>
      <c r="N2965" t="s">
        <v>375</v>
      </c>
      <c r="O2965" t="s">
        <v>56</v>
      </c>
      <c r="P2965" t="s">
        <v>57</v>
      </c>
      <c r="Q2965" t="s">
        <v>56</v>
      </c>
      <c r="S2965" t="s">
        <v>408</v>
      </c>
      <c r="U2965" t="s">
        <v>5350</v>
      </c>
      <c r="V2965" t="b">
        <f t="shared" si="46"/>
        <v>1</v>
      </c>
      <c r="W2965" t="s">
        <v>77</v>
      </c>
      <c r="X2965" t="s">
        <v>60</v>
      </c>
      <c r="Y2965" t="s">
        <v>61</v>
      </c>
      <c r="Z2965" t="s">
        <v>97</v>
      </c>
      <c r="AC2965">
        <v>6142232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L2965" s="2">
        <v>107298</v>
      </c>
      <c r="AM2965" s="2">
        <v>107298</v>
      </c>
      <c r="AN2965" s="2">
        <v>118</v>
      </c>
      <c r="AO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36400</v>
      </c>
    </row>
    <row r="2966" spans="1:49" x14ac:dyDescent="0.2">
      <c r="A2966" t="s">
        <v>5351</v>
      </c>
      <c r="B2966" t="s">
        <v>49</v>
      </c>
      <c r="C2966" t="s">
        <v>50</v>
      </c>
      <c r="D2966" t="s">
        <v>49</v>
      </c>
      <c r="E2966" t="s">
        <v>51</v>
      </c>
      <c r="F2966" t="s">
        <v>374</v>
      </c>
      <c r="G2966" s="1">
        <v>44440</v>
      </c>
      <c r="H2966" s="1">
        <v>44469</v>
      </c>
      <c r="I2966" s="1">
        <v>44462</v>
      </c>
      <c r="J2966" s="1">
        <v>44462</v>
      </c>
      <c r="K2966" t="s">
        <v>151</v>
      </c>
      <c r="L2966" t="s">
        <v>229</v>
      </c>
      <c r="M2966" t="s">
        <v>375</v>
      </c>
      <c r="N2966" t="s">
        <v>375</v>
      </c>
      <c r="O2966" t="s">
        <v>56</v>
      </c>
      <c r="P2966" t="s">
        <v>57</v>
      </c>
      <c r="Q2966" t="s">
        <v>56</v>
      </c>
      <c r="S2966" t="s">
        <v>405</v>
      </c>
      <c r="U2966" t="s">
        <v>5352</v>
      </c>
      <c r="V2966" t="b">
        <f t="shared" si="46"/>
        <v>1</v>
      </c>
      <c r="W2966" t="s">
        <v>77</v>
      </c>
      <c r="X2966" t="s">
        <v>60</v>
      </c>
      <c r="Y2966" t="s">
        <v>61</v>
      </c>
      <c r="Z2966" t="s">
        <v>78</v>
      </c>
      <c r="AC2966">
        <v>6142232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L2966" s="2">
        <v>220228</v>
      </c>
      <c r="AM2966" s="2">
        <v>220228</v>
      </c>
      <c r="AN2966" s="2">
        <v>46</v>
      </c>
      <c r="AO2966" s="2">
        <v>0</v>
      </c>
      <c r="AQ2966" s="2">
        <v>0</v>
      </c>
      <c r="AR2966" s="2">
        <v>0</v>
      </c>
      <c r="AS2966" s="2">
        <v>0</v>
      </c>
      <c r="AT2966" s="2">
        <v>216655</v>
      </c>
      <c r="AU2966" s="2">
        <v>128304</v>
      </c>
      <c r="AV2966" s="2">
        <v>220228</v>
      </c>
      <c r="AW2966" s="2">
        <v>36400</v>
      </c>
    </row>
    <row r="2967" spans="1:49" x14ac:dyDescent="0.2">
      <c r="A2967" t="s">
        <v>5353</v>
      </c>
      <c r="B2967" t="s">
        <v>49</v>
      </c>
      <c r="C2967" t="s">
        <v>50</v>
      </c>
      <c r="D2967" t="s">
        <v>49</v>
      </c>
      <c r="E2967" t="s">
        <v>51</v>
      </c>
      <c r="F2967" t="s">
        <v>374</v>
      </c>
      <c r="G2967" s="1">
        <v>44440</v>
      </c>
      <c r="H2967" s="1">
        <v>44469</v>
      </c>
      <c r="I2967" s="1">
        <v>44455</v>
      </c>
      <c r="J2967" s="1">
        <v>44468</v>
      </c>
      <c r="K2967" t="s">
        <v>151</v>
      </c>
      <c r="L2967" t="s">
        <v>229</v>
      </c>
      <c r="M2967" t="s">
        <v>375</v>
      </c>
      <c r="N2967" t="s">
        <v>375</v>
      </c>
      <c r="O2967" t="s">
        <v>56</v>
      </c>
      <c r="P2967" t="s">
        <v>57</v>
      </c>
      <c r="Q2967" t="s">
        <v>56</v>
      </c>
      <c r="S2967" t="s">
        <v>405</v>
      </c>
      <c r="U2967" t="s">
        <v>5354</v>
      </c>
      <c r="V2967" t="b">
        <f t="shared" si="46"/>
        <v>1</v>
      </c>
      <c r="W2967" t="s">
        <v>77</v>
      </c>
      <c r="X2967" t="s">
        <v>60</v>
      </c>
      <c r="Y2967" t="s">
        <v>61</v>
      </c>
      <c r="Z2967" t="s">
        <v>78</v>
      </c>
      <c r="AC2967">
        <v>6142232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L2967" s="2">
        <v>354577</v>
      </c>
      <c r="AM2967" s="2">
        <v>354577</v>
      </c>
      <c r="AN2967" s="2">
        <v>171</v>
      </c>
      <c r="AO2967" s="2">
        <v>0</v>
      </c>
      <c r="AQ2967" s="2">
        <v>0</v>
      </c>
      <c r="AR2967" s="2">
        <v>0</v>
      </c>
      <c r="AS2967" s="2">
        <v>0</v>
      </c>
      <c r="AT2967" s="2">
        <v>354141</v>
      </c>
      <c r="AU2967" s="2">
        <v>191529</v>
      </c>
      <c r="AV2967" s="2">
        <v>354576</v>
      </c>
      <c r="AW2967" s="2">
        <v>36400</v>
      </c>
    </row>
    <row r="2968" spans="1:49" x14ac:dyDescent="0.2">
      <c r="A2968" t="s">
        <v>5355</v>
      </c>
      <c r="B2968" t="s">
        <v>49</v>
      </c>
      <c r="C2968" t="s">
        <v>50</v>
      </c>
      <c r="D2968" t="s">
        <v>49</v>
      </c>
      <c r="E2968" t="s">
        <v>51</v>
      </c>
      <c r="F2968" t="s">
        <v>374</v>
      </c>
      <c r="G2968" s="1">
        <v>44440</v>
      </c>
      <c r="H2968" s="1">
        <v>44469</v>
      </c>
      <c r="I2968" s="1">
        <v>44452</v>
      </c>
      <c r="J2968" s="1">
        <v>44458</v>
      </c>
      <c r="K2968" t="s">
        <v>151</v>
      </c>
      <c r="L2968" t="s">
        <v>229</v>
      </c>
      <c r="M2968" t="s">
        <v>996</v>
      </c>
      <c r="N2968" t="s">
        <v>996</v>
      </c>
      <c r="O2968" t="s">
        <v>56</v>
      </c>
      <c r="P2968" t="s">
        <v>57</v>
      </c>
      <c r="Q2968" t="s">
        <v>56</v>
      </c>
      <c r="S2968" t="s">
        <v>387</v>
      </c>
      <c r="U2968" t="s">
        <v>5356</v>
      </c>
      <c r="V2968" t="b">
        <f t="shared" si="46"/>
        <v>0</v>
      </c>
      <c r="W2968" t="s">
        <v>77</v>
      </c>
      <c r="X2968" t="s">
        <v>60</v>
      </c>
      <c r="Y2968" t="s">
        <v>61</v>
      </c>
      <c r="Z2968" t="s">
        <v>78</v>
      </c>
      <c r="AC2968">
        <v>6231468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L2968" s="2">
        <v>23859</v>
      </c>
      <c r="AM2968" s="2">
        <v>23859</v>
      </c>
      <c r="AN2968" s="2">
        <v>54</v>
      </c>
      <c r="AO2968" s="2">
        <v>0</v>
      </c>
      <c r="AQ2968" s="2">
        <v>0</v>
      </c>
      <c r="AR2968" s="2">
        <v>0</v>
      </c>
      <c r="AS2968" s="2">
        <v>0</v>
      </c>
      <c r="AT2968" s="2">
        <v>23778</v>
      </c>
      <c r="AU2968" s="2">
        <v>16566</v>
      </c>
      <c r="AV2968" s="2">
        <v>23859</v>
      </c>
      <c r="AW2968" s="2">
        <v>23500</v>
      </c>
    </row>
    <row r="2969" spans="1:49" x14ac:dyDescent="0.2">
      <c r="A2969" t="s">
        <v>5357</v>
      </c>
      <c r="B2969" t="s">
        <v>49</v>
      </c>
      <c r="C2969" t="s">
        <v>50</v>
      </c>
      <c r="D2969" t="s">
        <v>49</v>
      </c>
      <c r="E2969" t="s">
        <v>51</v>
      </c>
      <c r="F2969" t="s">
        <v>374</v>
      </c>
      <c r="G2969" s="1">
        <v>44440</v>
      </c>
      <c r="H2969" s="1">
        <v>44469</v>
      </c>
      <c r="I2969" s="1">
        <v>44452</v>
      </c>
      <c r="J2969" s="1">
        <v>44458</v>
      </c>
      <c r="K2969" t="s">
        <v>151</v>
      </c>
      <c r="L2969" t="s">
        <v>229</v>
      </c>
      <c r="M2969" t="s">
        <v>996</v>
      </c>
      <c r="N2969" t="s">
        <v>996</v>
      </c>
      <c r="O2969" t="s">
        <v>56</v>
      </c>
      <c r="P2969" t="s">
        <v>57</v>
      </c>
      <c r="Q2969" t="s">
        <v>56</v>
      </c>
      <c r="S2969" t="s">
        <v>134</v>
      </c>
      <c r="U2969" t="s">
        <v>5358</v>
      </c>
      <c r="V2969" t="b">
        <f t="shared" si="46"/>
        <v>0</v>
      </c>
      <c r="W2969" t="s">
        <v>77</v>
      </c>
      <c r="X2969" t="s">
        <v>60</v>
      </c>
      <c r="Y2969" t="s">
        <v>61</v>
      </c>
      <c r="Z2969" t="s">
        <v>78</v>
      </c>
      <c r="AC2969">
        <v>6231468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L2969" s="2">
        <v>369749</v>
      </c>
      <c r="AM2969" s="2">
        <v>369749</v>
      </c>
      <c r="AN2969" s="2">
        <v>530</v>
      </c>
      <c r="AO2969" s="2">
        <v>0</v>
      </c>
      <c r="AQ2969" s="2">
        <v>0</v>
      </c>
      <c r="AR2969" s="2">
        <v>0</v>
      </c>
      <c r="AS2969" s="2">
        <v>0</v>
      </c>
      <c r="AT2969" s="2">
        <v>369026</v>
      </c>
      <c r="AU2969" s="2">
        <v>271372</v>
      </c>
      <c r="AV2969" s="2">
        <v>369749</v>
      </c>
      <c r="AW2969" s="2">
        <v>23500</v>
      </c>
    </row>
    <row r="2970" spans="1:49" x14ac:dyDescent="0.2">
      <c r="A2970" t="s">
        <v>5359</v>
      </c>
      <c r="B2970" t="s">
        <v>49</v>
      </c>
      <c r="C2970" t="s">
        <v>50</v>
      </c>
      <c r="D2970" t="s">
        <v>49</v>
      </c>
      <c r="E2970" t="s">
        <v>51</v>
      </c>
      <c r="F2970" t="s">
        <v>374</v>
      </c>
      <c r="G2970" s="1">
        <v>44440</v>
      </c>
      <c r="H2970" s="1">
        <v>44469</v>
      </c>
      <c r="I2970" s="1">
        <v>44455</v>
      </c>
      <c r="J2970" s="1">
        <v>44455</v>
      </c>
      <c r="K2970" t="s">
        <v>151</v>
      </c>
      <c r="L2970" t="s">
        <v>229</v>
      </c>
      <c r="M2970" t="s">
        <v>996</v>
      </c>
      <c r="N2970" t="s">
        <v>996</v>
      </c>
      <c r="O2970" t="s">
        <v>56</v>
      </c>
      <c r="P2970" t="s">
        <v>57</v>
      </c>
      <c r="Q2970" t="s">
        <v>56</v>
      </c>
      <c r="S2970" t="s">
        <v>405</v>
      </c>
      <c r="U2970" t="s">
        <v>5360</v>
      </c>
      <c r="V2970" t="b">
        <f t="shared" si="46"/>
        <v>0</v>
      </c>
      <c r="W2970" t="s">
        <v>77</v>
      </c>
      <c r="X2970" t="s">
        <v>60</v>
      </c>
      <c r="Y2970" t="s">
        <v>61</v>
      </c>
      <c r="Z2970" t="s">
        <v>78</v>
      </c>
      <c r="AC2970">
        <v>6231468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L2970" s="2">
        <v>15621</v>
      </c>
      <c r="AM2970" s="2">
        <v>15621</v>
      </c>
      <c r="AN2970" s="2">
        <v>69</v>
      </c>
      <c r="AO2970" s="2">
        <v>0</v>
      </c>
      <c r="AQ2970" s="2">
        <v>0</v>
      </c>
      <c r="AR2970" s="2">
        <v>0</v>
      </c>
      <c r="AS2970" s="2">
        <v>0</v>
      </c>
      <c r="AT2970" s="2">
        <v>15581</v>
      </c>
      <c r="AU2970" s="2">
        <v>9087</v>
      </c>
      <c r="AV2970" s="2">
        <v>15621</v>
      </c>
      <c r="AW2970" s="2">
        <v>1000</v>
      </c>
    </row>
    <row r="2971" spans="1:49" x14ac:dyDescent="0.2">
      <c r="A2971" t="s">
        <v>5361</v>
      </c>
      <c r="B2971" t="s">
        <v>49</v>
      </c>
      <c r="C2971" t="s">
        <v>50</v>
      </c>
      <c r="D2971" t="s">
        <v>49</v>
      </c>
      <c r="E2971" t="s">
        <v>51</v>
      </c>
      <c r="F2971" t="s">
        <v>415</v>
      </c>
      <c r="G2971" s="1">
        <v>44440</v>
      </c>
      <c r="H2971" s="1">
        <v>44469</v>
      </c>
      <c r="I2971" s="1">
        <v>44446</v>
      </c>
      <c r="J2971" s="1">
        <v>44465</v>
      </c>
      <c r="K2971" t="s">
        <v>151</v>
      </c>
      <c r="L2971" t="s">
        <v>229</v>
      </c>
      <c r="M2971" t="s">
        <v>138</v>
      </c>
      <c r="N2971" t="s">
        <v>138</v>
      </c>
      <c r="O2971" t="s">
        <v>56</v>
      </c>
      <c r="P2971" t="s">
        <v>57</v>
      </c>
      <c r="Q2971" t="s">
        <v>56</v>
      </c>
      <c r="S2971" t="s">
        <v>3329</v>
      </c>
      <c r="U2971" t="s">
        <v>5362</v>
      </c>
      <c r="V2971" t="b">
        <f t="shared" si="46"/>
        <v>0</v>
      </c>
      <c r="W2971" t="s">
        <v>69</v>
      </c>
      <c r="X2971" t="s">
        <v>60</v>
      </c>
      <c r="Y2971" t="s">
        <v>61</v>
      </c>
      <c r="Z2971" t="s">
        <v>97</v>
      </c>
      <c r="AC2971">
        <v>6141697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7350.87</v>
      </c>
      <c r="AL2971" s="2">
        <v>352729</v>
      </c>
      <c r="AM2971" s="2">
        <v>352729</v>
      </c>
      <c r="AN2971" s="2">
        <v>108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20.84</v>
      </c>
    </row>
    <row r="2972" spans="1:49" x14ac:dyDescent="0.2">
      <c r="A2972" t="s">
        <v>5363</v>
      </c>
      <c r="B2972" t="s">
        <v>49</v>
      </c>
      <c r="C2972" t="s">
        <v>50</v>
      </c>
      <c r="D2972" t="s">
        <v>49</v>
      </c>
      <c r="E2972" t="s">
        <v>51</v>
      </c>
      <c r="F2972" t="s">
        <v>374</v>
      </c>
      <c r="G2972" s="1">
        <v>44440</v>
      </c>
      <c r="H2972" s="1">
        <v>44469</v>
      </c>
      <c r="I2972" s="1">
        <v>44462</v>
      </c>
      <c r="J2972" s="1">
        <v>44462</v>
      </c>
      <c r="K2972" t="s">
        <v>151</v>
      </c>
      <c r="L2972" t="s">
        <v>229</v>
      </c>
      <c r="M2972" t="s">
        <v>237</v>
      </c>
      <c r="N2972" t="s">
        <v>237</v>
      </c>
      <c r="O2972" t="s">
        <v>56</v>
      </c>
      <c r="P2972" t="s">
        <v>57</v>
      </c>
      <c r="Q2972" t="s">
        <v>56</v>
      </c>
      <c r="S2972" t="s">
        <v>376</v>
      </c>
      <c r="U2972" t="s">
        <v>5364</v>
      </c>
      <c r="V2972" t="b">
        <f t="shared" si="46"/>
        <v>0</v>
      </c>
      <c r="W2972" t="s">
        <v>77</v>
      </c>
      <c r="X2972" t="s">
        <v>60</v>
      </c>
      <c r="Y2972" t="s">
        <v>61</v>
      </c>
      <c r="Z2972" t="s">
        <v>78</v>
      </c>
      <c r="AC2972">
        <v>6138659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L2972" s="2">
        <v>14943</v>
      </c>
      <c r="AM2972" s="2">
        <v>14943</v>
      </c>
      <c r="AN2972" s="2">
        <v>20</v>
      </c>
      <c r="AO2972" s="2">
        <v>0</v>
      </c>
      <c r="AQ2972" s="2">
        <v>0</v>
      </c>
      <c r="AR2972" s="2">
        <v>0</v>
      </c>
      <c r="AS2972" s="2">
        <v>0</v>
      </c>
      <c r="AT2972" s="2">
        <v>14781</v>
      </c>
      <c r="AU2972" s="2">
        <v>9595</v>
      </c>
      <c r="AV2972" s="2">
        <v>14943</v>
      </c>
      <c r="AW2972" s="2">
        <v>25000</v>
      </c>
    </row>
    <row r="2973" spans="1:49" x14ac:dyDescent="0.2">
      <c r="A2973" t="s">
        <v>5365</v>
      </c>
      <c r="B2973" t="s">
        <v>49</v>
      </c>
      <c r="C2973" t="s">
        <v>50</v>
      </c>
      <c r="D2973" t="s">
        <v>49</v>
      </c>
      <c r="E2973" t="s">
        <v>51</v>
      </c>
      <c r="F2973" t="s">
        <v>495</v>
      </c>
      <c r="G2973" s="1">
        <v>44440</v>
      </c>
      <c r="H2973" s="1">
        <v>44469</v>
      </c>
      <c r="I2973" s="1">
        <v>44448</v>
      </c>
      <c r="J2973" s="1">
        <v>44448</v>
      </c>
      <c r="K2973" t="s">
        <v>53</v>
      </c>
      <c r="L2973" t="s">
        <v>229</v>
      </c>
      <c r="M2973" t="s">
        <v>237</v>
      </c>
      <c r="N2973" t="s">
        <v>237</v>
      </c>
      <c r="O2973" t="s">
        <v>56</v>
      </c>
      <c r="P2973" t="s">
        <v>57</v>
      </c>
      <c r="U2973" t="s">
        <v>5366</v>
      </c>
      <c r="V2973" t="b">
        <f t="shared" si="46"/>
        <v>0</v>
      </c>
      <c r="W2973" t="s">
        <v>77</v>
      </c>
      <c r="X2973" t="s">
        <v>60</v>
      </c>
      <c r="Y2973" t="s">
        <v>61</v>
      </c>
      <c r="AA2973" t="s">
        <v>5367</v>
      </c>
      <c r="AC2973">
        <v>6138659</v>
      </c>
      <c r="AE2973" s="2">
        <v>25000</v>
      </c>
      <c r="AF2973" s="2">
        <v>25000</v>
      </c>
      <c r="AG2973" s="2">
        <v>600000</v>
      </c>
      <c r="AH2973" s="2">
        <v>600000</v>
      </c>
      <c r="AI2973" s="2">
        <v>0</v>
      </c>
      <c r="AJ2973" s="2">
        <v>0</v>
      </c>
      <c r="AK2973" s="2">
        <v>25000</v>
      </c>
      <c r="AL2973" s="2">
        <v>857766</v>
      </c>
      <c r="AM2973" s="2">
        <v>857766</v>
      </c>
      <c r="AN2973" s="2">
        <v>432</v>
      </c>
      <c r="AO2973" s="2">
        <v>0</v>
      </c>
      <c r="AP2973" s="2">
        <v>25000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25000</v>
      </c>
    </row>
    <row r="2974" spans="1:49" x14ac:dyDescent="0.2">
      <c r="A2974" t="s">
        <v>5368</v>
      </c>
      <c r="B2974" t="s">
        <v>49</v>
      </c>
      <c r="C2974" t="s">
        <v>50</v>
      </c>
      <c r="D2974" t="s">
        <v>49</v>
      </c>
      <c r="E2974" t="s">
        <v>51</v>
      </c>
      <c r="F2974" t="s">
        <v>495</v>
      </c>
      <c r="G2974" s="1">
        <v>44440</v>
      </c>
      <c r="H2974" s="1">
        <v>44469</v>
      </c>
      <c r="I2974" s="1">
        <v>44448</v>
      </c>
      <c r="J2974" s="1">
        <v>44458</v>
      </c>
      <c r="K2974" t="s">
        <v>53</v>
      </c>
      <c r="L2974" t="s">
        <v>229</v>
      </c>
      <c r="M2974" t="s">
        <v>3820</v>
      </c>
      <c r="N2974" t="s">
        <v>3820</v>
      </c>
      <c r="O2974" t="s">
        <v>56</v>
      </c>
      <c r="P2974" t="s">
        <v>57</v>
      </c>
      <c r="U2974" t="s">
        <v>5369</v>
      </c>
      <c r="V2974" t="b">
        <f t="shared" si="46"/>
        <v>0</v>
      </c>
      <c r="W2974" t="s">
        <v>69</v>
      </c>
      <c r="X2974" t="s">
        <v>60</v>
      </c>
      <c r="Y2974" t="s">
        <v>61</v>
      </c>
      <c r="AA2974" t="s">
        <v>4233</v>
      </c>
      <c r="AC2974">
        <v>6677728</v>
      </c>
      <c r="AE2974" s="2">
        <v>50000</v>
      </c>
      <c r="AF2974" s="2">
        <v>50000</v>
      </c>
      <c r="AG2974" s="2">
        <v>3030303</v>
      </c>
      <c r="AH2974" s="2">
        <v>3030303</v>
      </c>
      <c r="AI2974" s="2">
        <v>0</v>
      </c>
      <c r="AJ2974" s="2">
        <v>0</v>
      </c>
      <c r="AK2974" s="2">
        <v>50406.58</v>
      </c>
      <c r="AL2974" s="2">
        <v>3054944</v>
      </c>
      <c r="AM2974" s="2">
        <v>3054944</v>
      </c>
      <c r="AN2974" s="2">
        <v>26832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16.5</v>
      </c>
    </row>
    <row r="2975" spans="1:49" x14ac:dyDescent="0.2">
      <c r="A2975" t="s">
        <v>5370</v>
      </c>
      <c r="B2975" t="s">
        <v>49</v>
      </c>
      <c r="C2975" t="s">
        <v>50</v>
      </c>
      <c r="D2975" t="s">
        <v>49</v>
      </c>
      <c r="E2975" t="s">
        <v>51</v>
      </c>
      <c r="F2975" t="s">
        <v>374</v>
      </c>
      <c r="G2975" s="1">
        <v>44470</v>
      </c>
      <c r="H2975" s="1">
        <v>44500</v>
      </c>
      <c r="I2975" s="1">
        <v>44452</v>
      </c>
      <c r="J2975" s="1">
        <v>44474</v>
      </c>
      <c r="K2975" t="s">
        <v>151</v>
      </c>
      <c r="L2975" t="s">
        <v>114</v>
      </c>
      <c r="M2975" t="s">
        <v>106</v>
      </c>
      <c r="N2975" t="s">
        <v>107</v>
      </c>
      <c r="O2975" t="s">
        <v>56</v>
      </c>
      <c r="P2975" t="s">
        <v>57</v>
      </c>
      <c r="Q2975" t="s">
        <v>153</v>
      </c>
      <c r="S2975" t="s">
        <v>2050</v>
      </c>
      <c r="U2975" t="s">
        <v>5371</v>
      </c>
      <c r="V2975" t="b">
        <f t="shared" si="46"/>
        <v>1</v>
      </c>
      <c r="W2975" t="s">
        <v>312</v>
      </c>
      <c r="X2975" t="s">
        <v>60</v>
      </c>
      <c r="Y2975" t="s">
        <v>61</v>
      </c>
      <c r="Z2975" t="s">
        <v>97</v>
      </c>
      <c r="AC2975">
        <v>6799399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10325</v>
      </c>
      <c r="AN2975" s="2">
        <v>26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0.43</v>
      </c>
    </row>
    <row r="2976" spans="1:49" x14ac:dyDescent="0.2">
      <c r="A2976" t="s">
        <v>5372</v>
      </c>
      <c r="B2976" t="s">
        <v>49</v>
      </c>
      <c r="C2976" t="s">
        <v>50</v>
      </c>
      <c r="D2976" t="s">
        <v>49</v>
      </c>
      <c r="E2976" t="s">
        <v>51</v>
      </c>
      <c r="F2976" t="s">
        <v>1571</v>
      </c>
      <c r="G2976" s="1">
        <v>44409</v>
      </c>
      <c r="H2976" s="1">
        <v>44439</v>
      </c>
      <c r="I2976" s="1">
        <v>44433</v>
      </c>
      <c r="J2976" s="1">
        <v>44433</v>
      </c>
      <c r="K2976" t="s">
        <v>151</v>
      </c>
      <c r="L2976" t="s">
        <v>184</v>
      </c>
      <c r="M2976" t="s">
        <v>424</v>
      </c>
      <c r="N2976" t="s">
        <v>424</v>
      </c>
      <c r="O2976" t="s">
        <v>56</v>
      </c>
      <c r="P2976" t="s">
        <v>57</v>
      </c>
      <c r="Q2976" t="s">
        <v>56</v>
      </c>
      <c r="S2976" t="s">
        <v>1038</v>
      </c>
      <c r="U2976" t="s">
        <v>5373</v>
      </c>
      <c r="V2976" t="b">
        <f t="shared" si="46"/>
        <v>1</v>
      </c>
      <c r="W2976" t="s">
        <v>59</v>
      </c>
      <c r="X2976" t="s">
        <v>60</v>
      </c>
      <c r="Y2976" t="s">
        <v>61</v>
      </c>
      <c r="Z2976" t="s">
        <v>78</v>
      </c>
      <c r="AC2976">
        <v>6229725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9252</v>
      </c>
      <c r="AM2976" s="2">
        <v>9252</v>
      </c>
      <c r="AN2976" s="2">
        <v>23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6966</v>
      </c>
      <c r="AU2976" s="2">
        <v>4217</v>
      </c>
      <c r="AV2976" s="2">
        <v>6989</v>
      </c>
      <c r="AW2976" s="2">
        <v>0</v>
      </c>
    </row>
    <row r="2977" spans="1:49" x14ac:dyDescent="0.2">
      <c r="A2977" t="s">
        <v>5374</v>
      </c>
      <c r="B2977" t="s">
        <v>49</v>
      </c>
      <c r="C2977" t="s">
        <v>50</v>
      </c>
      <c r="D2977" t="s">
        <v>49</v>
      </c>
      <c r="E2977" t="s">
        <v>51</v>
      </c>
      <c r="F2977" t="s">
        <v>1571</v>
      </c>
      <c r="G2977" s="1">
        <v>44409</v>
      </c>
      <c r="H2977" s="1">
        <v>44439</v>
      </c>
      <c r="I2977" s="1">
        <v>44433</v>
      </c>
      <c r="J2977" s="1">
        <v>44433</v>
      </c>
      <c r="K2977" t="s">
        <v>151</v>
      </c>
      <c r="L2977" t="s">
        <v>184</v>
      </c>
      <c r="M2977" t="s">
        <v>424</v>
      </c>
      <c r="N2977" t="s">
        <v>424</v>
      </c>
      <c r="O2977" t="s">
        <v>56</v>
      </c>
      <c r="P2977" t="s">
        <v>57</v>
      </c>
      <c r="Q2977" t="s">
        <v>56</v>
      </c>
      <c r="S2977" t="s">
        <v>1038</v>
      </c>
      <c r="U2977" t="s">
        <v>5375</v>
      </c>
      <c r="V2977" t="b">
        <f t="shared" si="46"/>
        <v>1</v>
      </c>
      <c r="W2977" t="s">
        <v>59</v>
      </c>
      <c r="X2977" t="s">
        <v>60</v>
      </c>
      <c r="Y2977" t="s">
        <v>61</v>
      </c>
      <c r="Z2977" t="s">
        <v>78</v>
      </c>
      <c r="AC2977">
        <v>6229725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8724</v>
      </c>
      <c r="AM2977" s="2">
        <v>8724</v>
      </c>
      <c r="AN2977" s="2">
        <v>25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6512</v>
      </c>
      <c r="AU2977" s="2">
        <v>3874</v>
      </c>
      <c r="AV2977" s="2">
        <v>6546</v>
      </c>
      <c r="AW2977" s="2">
        <v>0</v>
      </c>
    </row>
    <row r="2978" spans="1:49" x14ac:dyDescent="0.2">
      <c r="A2978" t="s">
        <v>5376</v>
      </c>
      <c r="B2978" t="s">
        <v>49</v>
      </c>
      <c r="C2978" t="s">
        <v>50</v>
      </c>
      <c r="D2978" t="s">
        <v>49</v>
      </c>
      <c r="E2978" t="s">
        <v>51</v>
      </c>
      <c r="F2978" t="s">
        <v>1571</v>
      </c>
      <c r="G2978" s="1">
        <v>44409</v>
      </c>
      <c r="H2978" s="1">
        <v>44439</v>
      </c>
      <c r="I2978" s="1">
        <v>44433</v>
      </c>
      <c r="J2978" s="1">
        <v>44433</v>
      </c>
      <c r="K2978" t="s">
        <v>151</v>
      </c>
      <c r="L2978" t="s">
        <v>184</v>
      </c>
      <c r="M2978" t="s">
        <v>424</v>
      </c>
      <c r="N2978" t="s">
        <v>424</v>
      </c>
      <c r="O2978" t="s">
        <v>56</v>
      </c>
      <c r="P2978" t="s">
        <v>57</v>
      </c>
      <c r="Q2978" t="s">
        <v>56</v>
      </c>
      <c r="S2978" t="s">
        <v>176</v>
      </c>
      <c r="U2978" t="s">
        <v>5377</v>
      </c>
      <c r="V2978" t="b">
        <f t="shared" si="46"/>
        <v>1</v>
      </c>
      <c r="W2978" t="s">
        <v>59</v>
      </c>
      <c r="X2978" t="s">
        <v>60</v>
      </c>
      <c r="Y2978" t="s">
        <v>61</v>
      </c>
      <c r="Z2978" t="s">
        <v>97</v>
      </c>
      <c r="AC2978">
        <v>6229725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2838</v>
      </c>
      <c r="AM2978" s="2">
        <v>2838</v>
      </c>
      <c r="AN2978" s="2">
        <v>20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</row>
    <row r="2979" spans="1:49" x14ac:dyDescent="0.2">
      <c r="A2979" t="s">
        <v>5378</v>
      </c>
      <c r="B2979" t="s">
        <v>49</v>
      </c>
      <c r="C2979" t="s">
        <v>50</v>
      </c>
      <c r="D2979" t="s">
        <v>49</v>
      </c>
      <c r="E2979" t="s">
        <v>51</v>
      </c>
      <c r="F2979" t="s">
        <v>495</v>
      </c>
      <c r="G2979" s="1">
        <v>44440</v>
      </c>
      <c r="H2979" s="1">
        <v>44469</v>
      </c>
      <c r="I2979" s="1">
        <v>44448</v>
      </c>
      <c r="J2979" s="1">
        <v>44458</v>
      </c>
      <c r="K2979" t="s">
        <v>151</v>
      </c>
      <c r="L2979" t="s">
        <v>229</v>
      </c>
      <c r="M2979" t="s">
        <v>318</v>
      </c>
      <c r="N2979" t="s">
        <v>318</v>
      </c>
      <c r="O2979" t="s">
        <v>56</v>
      </c>
      <c r="P2979" t="s">
        <v>57</v>
      </c>
      <c r="Q2979" t="s">
        <v>153</v>
      </c>
      <c r="S2979" t="s">
        <v>176</v>
      </c>
      <c r="U2979" t="s">
        <v>5379</v>
      </c>
      <c r="V2979" t="b">
        <f t="shared" si="46"/>
        <v>0</v>
      </c>
      <c r="W2979" t="s">
        <v>69</v>
      </c>
      <c r="X2979" t="s">
        <v>60</v>
      </c>
      <c r="Y2979" t="s">
        <v>61</v>
      </c>
      <c r="Z2979" t="s">
        <v>97</v>
      </c>
      <c r="AC2979">
        <v>6163353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26957.89</v>
      </c>
      <c r="AL2979" s="2">
        <v>2073684</v>
      </c>
      <c r="AM2979" s="2">
        <v>2073684</v>
      </c>
      <c r="AN2979" s="2">
        <v>1469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13</v>
      </c>
    </row>
    <row r="2980" spans="1:49" x14ac:dyDescent="0.2">
      <c r="A2980" t="s">
        <v>5380</v>
      </c>
      <c r="B2980" t="s">
        <v>49</v>
      </c>
      <c r="C2980" t="s">
        <v>50</v>
      </c>
      <c r="D2980" t="s">
        <v>49</v>
      </c>
      <c r="E2980" t="s">
        <v>51</v>
      </c>
      <c r="F2980" t="s">
        <v>495</v>
      </c>
      <c r="G2980" s="1">
        <v>44440</v>
      </c>
      <c r="H2980" s="1">
        <v>44469</v>
      </c>
      <c r="I2980" s="1">
        <v>44448</v>
      </c>
      <c r="J2980" s="1">
        <v>44448</v>
      </c>
      <c r="K2980" t="s">
        <v>53</v>
      </c>
      <c r="L2980" t="s">
        <v>229</v>
      </c>
      <c r="M2980" t="s">
        <v>138</v>
      </c>
      <c r="N2980" t="s">
        <v>138</v>
      </c>
      <c r="O2980" t="s">
        <v>56</v>
      </c>
      <c r="P2980" t="s">
        <v>57</v>
      </c>
      <c r="U2980" t="s">
        <v>5381</v>
      </c>
      <c r="V2980" t="b">
        <f t="shared" si="46"/>
        <v>0</v>
      </c>
      <c r="W2980" t="s">
        <v>77</v>
      </c>
      <c r="X2980" t="s">
        <v>60</v>
      </c>
      <c r="Y2980" t="s">
        <v>61</v>
      </c>
      <c r="AA2980" t="s">
        <v>4244</v>
      </c>
      <c r="AC2980">
        <v>6141697</v>
      </c>
      <c r="AE2980" s="2">
        <v>11281.25</v>
      </c>
      <c r="AF2980" s="2">
        <v>11281.25</v>
      </c>
      <c r="AG2980" s="2">
        <v>300000</v>
      </c>
      <c r="AH2980" s="2">
        <v>300000</v>
      </c>
      <c r="AI2980" s="2">
        <v>0</v>
      </c>
      <c r="AJ2980" s="2">
        <v>0</v>
      </c>
      <c r="AK2980" s="2">
        <v>11281.25</v>
      </c>
      <c r="AL2980" s="2">
        <v>426363</v>
      </c>
      <c r="AM2980" s="2">
        <v>426363</v>
      </c>
      <c r="AN2980" s="2">
        <v>295</v>
      </c>
      <c r="AO2980" s="2">
        <v>0</v>
      </c>
      <c r="AP2980" s="2">
        <v>11281.25</v>
      </c>
      <c r="AQ2980" s="2">
        <v>0</v>
      </c>
      <c r="AR2980" s="2">
        <v>0</v>
      </c>
      <c r="AS2980" s="2">
        <v>0</v>
      </c>
      <c r="AT2980" s="2">
        <v>417407</v>
      </c>
      <c r="AU2980" s="2">
        <v>188143</v>
      </c>
      <c r="AV2980" s="2">
        <v>421770</v>
      </c>
      <c r="AW2980" s="2">
        <v>11281.25</v>
      </c>
    </row>
    <row r="2981" spans="1:49" x14ac:dyDescent="0.2">
      <c r="A2981" t="s">
        <v>4345</v>
      </c>
      <c r="B2981" t="s">
        <v>49</v>
      </c>
      <c r="C2981" t="s">
        <v>50</v>
      </c>
      <c r="D2981" t="s">
        <v>49</v>
      </c>
      <c r="E2981" t="s">
        <v>51</v>
      </c>
      <c r="F2981" t="s">
        <v>374</v>
      </c>
      <c r="G2981" s="1">
        <v>44470</v>
      </c>
      <c r="H2981" s="1">
        <v>44500</v>
      </c>
      <c r="I2981" s="1">
        <v>44452</v>
      </c>
      <c r="J2981" s="1">
        <v>44472</v>
      </c>
      <c r="K2981" t="s">
        <v>53</v>
      </c>
      <c r="L2981" t="s">
        <v>114</v>
      </c>
      <c r="M2981" t="s">
        <v>55</v>
      </c>
      <c r="N2981" t="s">
        <v>55</v>
      </c>
      <c r="O2981" t="s">
        <v>56</v>
      </c>
      <c r="P2981" t="s">
        <v>57</v>
      </c>
      <c r="U2981" t="s">
        <v>4346</v>
      </c>
      <c r="V2981" t="b">
        <f t="shared" si="46"/>
        <v>0</v>
      </c>
      <c r="W2981" t="s">
        <v>1256</v>
      </c>
      <c r="X2981" t="s">
        <v>60</v>
      </c>
      <c r="Y2981" t="s">
        <v>61</v>
      </c>
      <c r="AA2981" t="s">
        <v>4192</v>
      </c>
      <c r="AC2981">
        <v>6144941</v>
      </c>
      <c r="AE2981" s="2">
        <v>5714.32</v>
      </c>
      <c r="AF2981" s="2">
        <v>5714.32</v>
      </c>
      <c r="AG2981" s="2">
        <v>119048</v>
      </c>
      <c r="AH2981" s="2">
        <v>0</v>
      </c>
      <c r="AI2981" s="2">
        <v>0</v>
      </c>
      <c r="AJ2981" s="2">
        <v>119048</v>
      </c>
      <c r="AK2981" s="2">
        <v>0</v>
      </c>
      <c r="AL2981" s="2">
        <v>0</v>
      </c>
      <c r="AM2981" s="2">
        <v>50302</v>
      </c>
      <c r="AN2981" s="2">
        <v>400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4.8000000000000001E-2</v>
      </c>
    </row>
    <row r="2982" spans="1:49" x14ac:dyDescent="0.2">
      <c r="A2982" t="s">
        <v>5382</v>
      </c>
      <c r="B2982" t="s">
        <v>49</v>
      </c>
      <c r="C2982" t="s">
        <v>50</v>
      </c>
      <c r="D2982" t="s">
        <v>49</v>
      </c>
      <c r="E2982" t="s">
        <v>51</v>
      </c>
      <c r="F2982" t="s">
        <v>495</v>
      </c>
      <c r="G2982" s="1">
        <v>44440</v>
      </c>
      <c r="H2982" s="1">
        <v>44469</v>
      </c>
      <c r="I2982" s="1">
        <v>44448</v>
      </c>
      <c r="J2982" s="1">
        <v>44458</v>
      </c>
      <c r="K2982" t="s">
        <v>53</v>
      </c>
      <c r="L2982" t="s">
        <v>229</v>
      </c>
      <c r="M2982" t="s">
        <v>3820</v>
      </c>
      <c r="N2982" t="s">
        <v>3820</v>
      </c>
      <c r="O2982" t="s">
        <v>56</v>
      </c>
      <c r="P2982" t="s">
        <v>57</v>
      </c>
      <c r="U2982" t="s">
        <v>5383</v>
      </c>
      <c r="V2982" t="b">
        <f t="shared" si="46"/>
        <v>0</v>
      </c>
      <c r="W2982" t="s">
        <v>59</v>
      </c>
      <c r="X2982" t="s">
        <v>60</v>
      </c>
      <c r="Y2982" t="s">
        <v>61</v>
      </c>
      <c r="AA2982" t="s">
        <v>4233</v>
      </c>
      <c r="AC2982">
        <v>6677728</v>
      </c>
      <c r="AE2982" s="2">
        <v>0</v>
      </c>
      <c r="AF2982" s="2">
        <v>0</v>
      </c>
      <c r="AG2982" s="2">
        <v>1050000</v>
      </c>
      <c r="AH2982" s="2">
        <v>1050000</v>
      </c>
      <c r="AI2982" s="2">
        <v>0</v>
      </c>
      <c r="AJ2982" s="2">
        <v>0</v>
      </c>
      <c r="AK2982" s="2">
        <v>0</v>
      </c>
      <c r="AL2982" s="2">
        <v>1058658</v>
      </c>
      <c r="AM2982" s="2">
        <v>1058658</v>
      </c>
      <c r="AN2982" s="2">
        <v>1762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</row>
    <row r="2983" spans="1:49" x14ac:dyDescent="0.2">
      <c r="A2983" t="s">
        <v>5384</v>
      </c>
      <c r="B2983" t="s">
        <v>49</v>
      </c>
      <c r="C2983" t="s">
        <v>50</v>
      </c>
      <c r="D2983" t="s">
        <v>49</v>
      </c>
      <c r="E2983" t="s">
        <v>51</v>
      </c>
      <c r="F2983" t="s">
        <v>495</v>
      </c>
      <c r="G2983" s="1">
        <v>44440</v>
      </c>
      <c r="H2983" s="1">
        <v>44469</v>
      </c>
      <c r="I2983" s="1">
        <v>44448</v>
      </c>
      <c r="J2983" s="1">
        <v>44461</v>
      </c>
      <c r="K2983" t="s">
        <v>151</v>
      </c>
      <c r="L2983" t="s">
        <v>229</v>
      </c>
      <c r="M2983" t="s">
        <v>1474</v>
      </c>
      <c r="N2983" t="s">
        <v>1474</v>
      </c>
      <c r="O2983" t="s">
        <v>56</v>
      </c>
      <c r="P2983" t="s">
        <v>57</v>
      </c>
      <c r="Q2983" t="s">
        <v>153</v>
      </c>
      <c r="S2983" t="s">
        <v>176</v>
      </c>
      <c r="U2983" t="s">
        <v>5385</v>
      </c>
      <c r="V2983" t="b">
        <f t="shared" si="46"/>
        <v>0</v>
      </c>
      <c r="W2983" t="s">
        <v>69</v>
      </c>
      <c r="X2983" t="s">
        <v>60</v>
      </c>
      <c r="Y2983" t="s">
        <v>61</v>
      </c>
      <c r="Z2983" t="s">
        <v>97</v>
      </c>
      <c r="AC2983">
        <v>7194063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25007.15</v>
      </c>
      <c r="AL2983" s="2">
        <v>1389286</v>
      </c>
      <c r="AM2983" s="2">
        <v>1389286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18</v>
      </c>
    </row>
    <row r="2984" spans="1:49" x14ac:dyDescent="0.2">
      <c r="A2984" t="s">
        <v>5386</v>
      </c>
      <c r="B2984" t="s">
        <v>49</v>
      </c>
      <c r="C2984" t="s">
        <v>50</v>
      </c>
      <c r="D2984" t="s">
        <v>49</v>
      </c>
      <c r="E2984" t="s">
        <v>51</v>
      </c>
      <c r="F2984" t="s">
        <v>495</v>
      </c>
      <c r="G2984" s="1">
        <v>44440</v>
      </c>
      <c r="H2984" s="1">
        <v>44469</v>
      </c>
      <c r="I2984" s="1">
        <v>44448</v>
      </c>
      <c r="J2984" s="1">
        <v>44448</v>
      </c>
      <c r="K2984" t="s">
        <v>151</v>
      </c>
      <c r="L2984" t="s">
        <v>229</v>
      </c>
      <c r="M2984" t="s">
        <v>138</v>
      </c>
      <c r="N2984" t="s">
        <v>138</v>
      </c>
      <c r="O2984" t="s">
        <v>56</v>
      </c>
      <c r="P2984" t="s">
        <v>57</v>
      </c>
      <c r="Q2984" t="s">
        <v>56</v>
      </c>
      <c r="S2984" t="s">
        <v>134</v>
      </c>
      <c r="U2984" t="s">
        <v>5387</v>
      </c>
      <c r="V2984" t="b">
        <f t="shared" si="46"/>
        <v>0</v>
      </c>
      <c r="W2984" t="s">
        <v>77</v>
      </c>
      <c r="X2984" t="s">
        <v>60</v>
      </c>
      <c r="Y2984" t="s">
        <v>61</v>
      </c>
      <c r="Z2984" t="s">
        <v>78</v>
      </c>
      <c r="AC2984">
        <v>6141697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L2984" s="2">
        <v>69586</v>
      </c>
      <c r="AM2984" s="2">
        <v>69586</v>
      </c>
      <c r="AN2984" s="2">
        <v>20</v>
      </c>
      <c r="AO2984" s="2">
        <v>0</v>
      </c>
      <c r="AQ2984" s="2">
        <v>0</v>
      </c>
      <c r="AR2984" s="2">
        <v>0</v>
      </c>
      <c r="AS2984" s="2">
        <v>0</v>
      </c>
      <c r="AT2984" s="2">
        <v>68709</v>
      </c>
      <c r="AU2984" s="2">
        <v>24441</v>
      </c>
      <c r="AV2984" s="2">
        <v>69563</v>
      </c>
      <c r="AW2984" s="2">
        <v>11281.25</v>
      </c>
    </row>
    <row r="2985" spans="1:49" x14ac:dyDescent="0.2">
      <c r="A2985" t="s">
        <v>5388</v>
      </c>
      <c r="B2985" t="s">
        <v>49</v>
      </c>
      <c r="C2985" t="s">
        <v>50</v>
      </c>
      <c r="D2985" t="s">
        <v>49</v>
      </c>
      <c r="E2985" t="s">
        <v>51</v>
      </c>
      <c r="F2985" t="s">
        <v>495</v>
      </c>
      <c r="G2985" s="1">
        <v>44440</v>
      </c>
      <c r="H2985" s="1">
        <v>44469</v>
      </c>
      <c r="I2985" s="1">
        <v>44448</v>
      </c>
      <c r="J2985" s="1">
        <v>44448</v>
      </c>
      <c r="K2985" t="s">
        <v>151</v>
      </c>
      <c r="L2985" t="s">
        <v>229</v>
      </c>
      <c r="M2985" t="s">
        <v>138</v>
      </c>
      <c r="N2985" t="s">
        <v>138</v>
      </c>
      <c r="O2985" t="s">
        <v>56</v>
      </c>
      <c r="P2985" t="s">
        <v>57</v>
      </c>
      <c r="Q2985" t="s">
        <v>56</v>
      </c>
      <c r="S2985" t="s">
        <v>134</v>
      </c>
      <c r="U2985" t="s">
        <v>5389</v>
      </c>
      <c r="V2985" t="b">
        <f t="shared" si="46"/>
        <v>0</v>
      </c>
      <c r="W2985" t="s">
        <v>77</v>
      </c>
      <c r="X2985" t="s">
        <v>60</v>
      </c>
      <c r="Y2985" t="s">
        <v>61</v>
      </c>
      <c r="Z2985" t="s">
        <v>78</v>
      </c>
      <c r="AC2985">
        <v>6141697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L2985" s="2">
        <v>1029401</v>
      </c>
      <c r="AM2985" s="2">
        <v>1029401</v>
      </c>
      <c r="AN2985" s="2">
        <v>240</v>
      </c>
      <c r="AO2985" s="2">
        <v>0</v>
      </c>
      <c r="AQ2985" s="2">
        <v>0</v>
      </c>
      <c r="AR2985" s="2">
        <v>0</v>
      </c>
      <c r="AS2985" s="2">
        <v>0</v>
      </c>
      <c r="AT2985" s="2">
        <v>1017192</v>
      </c>
      <c r="AU2985" s="2">
        <v>262038</v>
      </c>
      <c r="AV2985" s="2">
        <v>1027102</v>
      </c>
      <c r="AW2985" s="2">
        <v>101792.5</v>
      </c>
    </row>
    <row r="2986" spans="1:49" x14ac:dyDescent="0.2">
      <c r="A2986" t="s">
        <v>5390</v>
      </c>
      <c r="B2986" t="s">
        <v>49</v>
      </c>
      <c r="C2986" t="s">
        <v>50</v>
      </c>
      <c r="D2986" t="s">
        <v>49</v>
      </c>
      <c r="E2986" t="s">
        <v>51</v>
      </c>
      <c r="F2986" t="s">
        <v>495</v>
      </c>
      <c r="G2986" s="1">
        <v>44440</v>
      </c>
      <c r="H2986" s="1">
        <v>44469</v>
      </c>
      <c r="I2986" s="1">
        <v>44448</v>
      </c>
      <c r="J2986" s="1">
        <v>44458</v>
      </c>
      <c r="K2986" t="s">
        <v>151</v>
      </c>
      <c r="L2986" t="s">
        <v>229</v>
      </c>
      <c r="M2986" t="s">
        <v>3820</v>
      </c>
      <c r="N2986" t="s">
        <v>3820</v>
      </c>
      <c r="O2986" t="s">
        <v>56</v>
      </c>
      <c r="P2986" t="s">
        <v>57</v>
      </c>
      <c r="Q2986" t="s">
        <v>56</v>
      </c>
      <c r="S2986" t="s">
        <v>387</v>
      </c>
      <c r="U2986" t="s">
        <v>5391</v>
      </c>
      <c r="V2986" t="b">
        <f t="shared" si="46"/>
        <v>0</v>
      </c>
      <c r="W2986" t="s">
        <v>59</v>
      </c>
      <c r="X2986" t="s">
        <v>60</v>
      </c>
      <c r="Y2986" t="s">
        <v>61</v>
      </c>
      <c r="Z2986" t="s">
        <v>97</v>
      </c>
      <c r="AC2986">
        <v>6677728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28513</v>
      </c>
      <c r="AM2986" s="2">
        <v>28513</v>
      </c>
      <c r="AN2986" s="2">
        <v>185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</row>
    <row r="2987" spans="1:49" x14ac:dyDescent="0.2">
      <c r="A2987" t="s">
        <v>5392</v>
      </c>
      <c r="B2987" t="s">
        <v>49</v>
      </c>
      <c r="C2987" t="s">
        <v>50</v>
      </c>
      <c r="D2987" t="s">
        <v>49</v>
      </c>
      <c r="E2987" t="s">
        <v>51</v>
      </c>
      <c r="F2987" t="s">
        <v>495</v>
      </c>
      <c r="G2987" s="1">
        <v>44440</v>
      </c>
      <c r="H2987" s="1">
        <v>44469</v>
      </c>
      <c r="I2987" s="1">
        <v>44449</v>
      </c>
      <c r="J2987" s="1">
        <v>44449</v>
      </c>
      <c r="K2987" t="s">
        <v>151</v>
      </c>
      <c r="L2987" t="s">
        <v>229</v>
      </c>
      <c r="M2987" t="s">
        <v>3820</v>
      </c>
      <c r="N2987" t="s">
        <v>3820</v>
      </c>
      <c r="O2987" t="s">
        <v>56</v>
      </c>
      <c r="P2987" t="s">
        <v>57</v>
      </c>
      <c r="Q2987" t="s">
        <v>56</v>
      </c>
      <c r="S2987" t="s">
        <v>1038</v>
      </c>
      <c r="U2987" t="s">
        <v>5393</v>
      </c>
      <c r="V2987" t="b">
        <f t="shared" si="46"/>
        <v>1</v>
      </c>
      <c r="W2987" t="s">
        <v>77</v>
      </c>
      <c r="X2987" t="s">
        <v>60</v>
      </c>
      <c r="Y2987" t="s">
        <v>61</v>
      </c>
      <c r="Z2987" t="s">
        <v>97</v>
      </c>
      <c r="AC2987">
        <v>6677728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L2987" s="2">
        <v>8176</v>
      </c>
      <c r="AM2987" s="2">
        <v>8176</v>
      </c>
      <c r="AN2987" s="2">
        <v>19</v>
      </c>
      <c r="AO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5000</v>
      </c>
    </row>
    <row r="2988" spans="1:49" x14ac:dyDescent="0.2">
      <c r="A2988" t="s">
        <v>5394</v>
      </c>
      <c r="B2988" t="s">
        <v>49</v>
      </c>
      <c r="C2988" t="s">
        <v>50</v>
      </c>
      <c r="D2988" t="s">
        <v>49</v>
      </c>
      <c r="E2988" t="s">
        <v>51</v>
      </c>
      <c r="F2988" t="s">
        <v>495</v>
      </c>
      <c r="G2988" s="1">
        <v>44440</v>
      </c>
      <c r="H2988" s="1">
        <v>44469</v>
      </c>
      <c r="I2988" s="1">
        <v>44448</v>
      </c>
      <c r="J2988" s="1">
        <v>44448</v>
      </c>
      <c r="K2988" t="s">
        <v>151</v>
      </c>
      <c r="L2988" t="s">
        <v>229</v>
      </c>
      <c r="M2988" t="s">
        <v>138</v>
      </c>
      <c r="N2988" t="s">
        <v>138</v>
      </c>
      <c r="O2988" t="s">
        <v>56</v>
      </c>
      <c r="P2988" t="s">
        <v>57</v>
      </c>
      <c r="Q2988" t="s">
        <v>56</v>
      </c>
      <c r="S2988" t="s">
        <v>1038</v>
      </c>
      <c r="U2988" t="s">
        <v>5395</v>
      </c>
      <c r="V2988" t="b">
        <f t="shared" si="46"/>
        <v>0</v>
      </c>
      <c r="W2988" t="s">
        <v>77</v>
      </c>
      <c r="X2988" t="s">
        <v>60</v>
      </c>
      <c r="Y2988" t="s">
        <v>61</v>
      </c>
      <c r="Z2988" t="s">
        <v>78</v>
      </c>
      <c r="AC2988">
        <v>6141697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L2988" s="2">
        <v>314268</v>
      </c>
      <c r="AM2988" s="2">
        <v>314268</v>
      </c>
      <c r="AN2988" s="2">
        <v>304</v>
      </c>
      <c r="AO2988" s="2">
        <v>0</v>
      </c>
      <c r="AQ2988" s="2">
        <v>0</v>
      </c>
      <c r="AR2988" s="2">
        <v>0</v>
      </c>
      <c r="AS2988" s="2">
        <v>0</v>
      </c>
      <c r="AT2988" s="2">
        <v>311642</v>
      </c>
      <c r="AU2988" s="2">
        <v>294326</v>
      </c>
      <c r="AV2988" s="2">
        <v>313505</v>
      </c>
      <c r="AW2988" s="2">
        <v>101792.5</v>
      </c>
    </row>
    <row r="2989" spans="1:49" x14ac:dyDescent="0.2">
      <c r="A2989" t="s">
        <v>5396</v>
      </c>
      <c r="B2989" t="s">
        <v>49</v>
      </c>
      <c r="C2989" t="s">
        <v>50</v>
      </c>
      <c r="D2989" t="s">
        <v>49</v>
      </c>
      <c r="E2989" t="s">
        <v>51</v>
      </c>
      <c r="F2989" t="s">
        <v>495</v>
      </c>
      <c r="G2989" s="1">
        <v>44440</v>
      </c>
      <c r="H2989" s="1">
        <v>44469</v>
      </c>
      <c r="I2989" s="1">
        <v>44448</v>
      </c>
      <c r="J2989" s="1">
        <v>44448</v>
      </c>
      <c r="K2989" t="s">
        <v>151</v>
      </c>
      <c r="L2989" t="s">
        <v>229</v>
      </c>
      <c r="M2989" t="s">
        <v>424</v>
      </c>
      <c r="N2989" t="s">
        <v>424</v>
      </c>
      <c r="O2989" t="s">
        <v>56</v>
      </c>
      <c r="P2989" t="s">
        <v>57</v>
      </c>
      <c r="Q2989" t="s">
        <v>56</v>
      </c>
      <c r="S2989" t="s">
        <v>405</v>
      </c>
      <c r="U2989" t="s">
        <v>5397</v>
      </c>
      <c r="V2989" t="b">
        <f t="shared" si="46"/>
        <v>0</v>
      </c>
      <c r="W2989" t="s">
        <v>77</v>
      </c>
      <c r="X2989" t="s">
        <v>60</v>
      </c>
      <c r="Y2989" t="s">
        <v>61</v>
      </c>
      <c r="Z2989" t="s">
        <v>97</v>
      </c>
      <c r="AC2989">
        <v>6229725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L2989" s="2">
        <v>0</v>
      </c>
      <c r="AM2989" s="2">
        <v>0</v>
      </c>
      <c r="AN2989" s="2">
        <v>344</v>
      </c>
      <c r="AO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30000</v>
      </c>
    </row>
    <row r="2990" spans="1:49" x14ac:dyDescent="0.2">
      <c r="A2990" t="s">
        <v>5398</v>
      </c>
      <c r="B2990" t="s">
        <v>49</v>
      </c>
      <c r="C2990" t="s">
        <v>50</v>
      </c>
      <c r="D2990" t="s">
        <v>49</v>
      </c>
      <c r="E2990" t="s">
        <v>51</v>
      </c>
      <c r="F2990" t="s">
        <v>495</v>
      </c>
      <c r="G2990" s="1">
        <v>44440</v>
      </c>
      <c r="H2990" s="1">
        <v>44469</v>
      </c>
      <c r="I2990" s="1">
        <v>44448</v>
      </c>
      <c r="J2990" s="1">
        <v>44448</v>
      </c>
      <c r="K2990" t="s">
        <v>151</v>
      </c>
      <c r="L2990" t="s">
        <v>229</v>
      </c>
      <c r="M2990" t="s">
        <v>138</v>
      </c>
      <c r="N2990" t="s">
        <v>138</v>
      </c>
      <c r="O2990" t="s">
        <v>56</v>
      </c>
      <c r="P2990" t="s">
        <v>57</v>
      </c>
      <c r="Q2990" t="s">
        <v>56</v>
      </c>
      <c r="S2990" t="s">
        <v>1038</v>
      </c>
      <c r="U2990" t="s">
        <v>5399</v>
      </c>
      <c r="V2990" t="b">
        <f t="shared" si="46"/>
        <v>0</v>
      </c>
      <c r="W2990" t="s">
        <v>77</v>
      </c>
      <c r="X2990" t="s">
        <v>60</v>
      </c>
      <c r="Y2990" t="s">
        <v>61</v>
      </c>
      <c r="Z2990" t="s">
        <v>78</v>
      </c>
      <c r="AC2990">
        <v>6141697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L2990" s="2">
        <v>320153</v>
      </c>
      <c r="AM2990" s="2">
        <v>320153</v>
      </c>
      <c r="AN2990" s="2">
        <v>322</v>
      </c>
      <c r="AO2990" s="2">
        <v>0</v>
      </c>
      <c r="AQ2990" s="2">
        <v>0</v>
      </c>
      <c r="AR2990" s="2">
        <v>0</v>
      </c>
      <c r="AS2990" s="2">
        <v>0</v>
      </c>
      <c r="AT2990" s="2">
        <v>317523</v>
      </c>
      <c r="AU2990" s="2">
        <v>299937</v>
      </c>
      <c r="AV2990" s="2">
        <v>319458</v>
      </c>
      <c r="AW2990" s="2">
        <v>101792.5</v>
      </c>
    </row>
    <row r="2991" spans="1:49" x14ac:dyDescent="0.2">
      <c r="A2991" t="s">
        <v>5400</v>
      </c>
      <c r="B2991" t="s">
        <v>49</v>
      </c>
      <c r="C2991" t="s">
        <v>50</v>
      </c>
      <c r="D2991" t="s">
        <v>49</v>
      </c>
      <c r="E2991" t="s">
        <v>51</v>
      </c>
      <c r="F2991" t="s">
        <v>495</v>
      </c>
      <c r="G2991" s="1">
        <v>44440</v>
      </c>
      <c r="H2991" s="1">
        <v>44469</v>
      </c>
      <c r="I2991" s="1">
        <v>44448</v>
      </c>
      <c r="J2991" s="1">
        <v>44448</v>
      </c>
      <c r="K2991" t="s">
        <v>151</v>
      </c>
      <c r="L2991" t="s">
        <v>229</v>
      </c>
      <c r="M2991" t="s">
        <v>138</v>
      </c>
      <c r="N2991" t="s">
        <v>138</v>
      </c>
      <c r="O2991" t="s">
        <v>56</v>
      </c>
      <c r="P2991" t="s">
        <v>57</v>
      </c>
      <c r="Q2991" t="s">
        <v>56</v>
      </c>
      <c r="S2991" t="s">
        <v>405</v>
      </c>
      <c r="U2991" t="s">
        <v>5401</v>
      </c>
      <c r="V2991" t="b">
        <f t="shared" si="46"/>
        <v>0</v>
      </c>
      <c r="W2991" t="s">
        <v>77</v>
      </c>
      <c r="X2991" t="s">
        <v>60</v>
      </c>
      <c r="Y2991" t="s">
        <v>61</v>
      </c>
      <c r="Z2991" t="s">
        <v>78</v>
      </c>
      <c r="AC2991">
        <v>6141697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L2991" s="2">
        <v>13609</v>
      </c>
      <c r="AM2991" s="2">
        <v>13609</v>
      </c>
      <c r="AN2991" s="2">
        <v>23</v>
      </c>
      <c r="AO2991" s="2">
        <v>0</v>
      </c>
      <c r="AQ2991" s="2">
        <v>0</v>
      </c>
      <c r="AR2991" s="2">
        <v>0</v>
      </c>
      <c r="AS2991" s="2">
        <v>0</v>
      </c>
      <c r="AT2991" s="2">
        <v>13374</v>
      </c>
      <c r="AU2991" s="2">
        <v>4395</v>
      </c>
      <c r="AV2991" s="2">
        <v>13609</v>
      </c>
      <c r="AW2991" s="2">
        <v>11281.25</v>
      </c>
    </row>
    <row r="2992" spans="1:49" x14ac:dyDescent="0.2">
      <c r="A2992" t="s">
        <v>5402</v>
      </c>
      <c r="B2992" t="s">
        <v>49</v>
      </c>
      <c r="C2992" t="s">
        <v>50</v>
      </c>
      <c r="D2992" t="s">
        <v>49</v>
      </c>
      <c r="E2992" t="s">
        <v>51</v>
      </c>
      <c r="F2992" t="s">
        <v>495</v>
      </c>
      <c r="G2992" s="1">
        <v>44440</v>
      </c>
      <c r="H2992" s="1">
        <v>44469</v>
      </c>
      <c r="I2992" s="1">
        <v>44445</v>
      </c>
      <c r="J2992" s="1">
        <v>44451</v>
      </c>
      <c r="K2992" t="s">
        <v>151</v>
      </c>
      <c r="L2992" t="s">
        <v>229</v>
      </c>
      <c r="M2992" t="s">
        <v>138</v>
      </c>
      <c r="N2992" t="s">
        <v>138</v>
      </c>
      <c r="O2992" t="s">
        <v>56</v>
      </c>
      <c r="P2992" t="s">
        <v>57</v>
      </c>
      <c r="Q2992" t="s">
        <v>56</v>
      </c>
      <c r="S2992" t="s">
        <v>387</v>
      </c>
      <c r="U2992" t="s">
        <v>5403</v>
      </c>
      <c r="V2992" t="b">
        <f t="shared" si="46"/>
        <v>1</v>
      </c>
      <c r="W2992" t="s">
        <v>77</v>
      </c>
      <c r="X2992" t="s">
        <v>60</v>
      </c>
      <c r="Y2992" t="s">
        <v>61</v>
      </c>
      <c r="Z2992" t="s">
        <v>78</v>
      </c>
      <c r="AC2992">
        <v>6141697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L2992" s="2">
        <v>4056</v>
      </c>
      <c r="AM2992" s="2">
        <v>4056</v>
      </c>
      <c r="AN2992" s="2">
        <v>2</v>
      </c>
      <c r="AO2992" s="2">
        <v>0</v>
      </c>
      <c r="AQ2992" s="2">
        <v>0</v>
      </c>
      <c r="AR2992" s="2">
        <v>0</v>
      </c>
      <c r="AS2992" s="2">
        <v>0</v>
      </c>
      <c r="AT2992" s="2">
        <v>3997</v>
      </c>
      <c r="AU2992" s="2">
        <v>1922</v>
      </c>
      <c r="AV2992" s="2">
        <v>4056</v>
      </c>
      <c r="AW2992" s="2">
        <v>14900</v>
      </c>
    </row>
    <row r="2993" spans="1:49" x14ac:dyDescent="0.2">
      <c r="A2993" t="s">
        <v>5404</v>
      </c>
      <c r="B2993" t="s">
        <v>49</v>
      </c>
      <c r="C2993" t="s">
        <v>50</v>
      </c>
      <c r="D2993" t="s">
        <v>49</v>
      </c>
      <c r="E2993" t="s">
        <v>51</v>
      </c>
      <c r="F2993" t="s">
        <v>835</v>
      </c>
      <c r="G2993" s="1">
        <v>44440</v>
      </c>
      <c r="H2993" s="1">
        <v>44469</v>
      </c>
      <c r="I2993" s="1">
        <v>44445</v>
      </c>
      <c r="J2993" s="1">
        <v>44449</v>
      </c>
      <c r="K2993" t="s">
        <v>151</v>
      </c>
      <c r="L2993" t="s">
        <v>229</v>
      </c>
      <c r="M2993" t="s">
        <v>4258</v>
      </c>
      <c r="N2993" t="s">
        <v>724</v>
      </c>
      <c r="O2993" t="s">
        <v>56</v>
      </c>
      <c r="P2993" t="s">
        <v>57</v>
      </c>
      <c r="Q2993" t="s">
        <v>56</v>
      </c>
      <c r="S2993" t="s">
        <v>376</v>
      </c>
      <c r="U2993" t="s">
        <v>5405</v>
      </c>
      <c r="V2993" t="b">
        <f t="shared" si="46"/>
        <v>0</v>
      </c>
      <c r="W2993" t="s">
        <v>69</v>
      </c>
      <c r="X2993" t="s">
        <v>60</v>
      </c>
      <c r="Y2993" t="s">
        <v>61</v>
      </c>
      <c r="Z2993" t="s">
        <v>78</v>
      </c>
      <c r="AC2993">
        <v>7207609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7016</v>
      </c>
      <c r="AL2993" s="2">
        <v>561280</v>
      </c>
      <c r="AM2993" s="2">
        <v>561280</v>
      </c>
      <c r="AN2993" s="2">
        <v>237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557994</v>
      </c>
      <c r="AU2993" s="2">
        <v>443513</v>
      </c>
      <c r="AV2993" s="2">
        <v>561280</v>
      </c>
      <c r="AW2993" s="2">
        <v>12.5</v>
      </c>
    </row>
    <row r="2994" spans="1:49" x14ac:dyDescent="0.2">
      <c r="A2994" t="s">
        <v>5406</v>
      </c>
      <c r="B2994" t="s">
        <v>49</v>
      </c>
      <c r="C2994" t="s">
        <v>50</v>
      </c>
      <c r="D2994" t="s">
        <v>49</v>
      </c>
      <c r="E2994" t="s">
        <v>51</v>
      </c>
      <c r="F2994" t="s">
        <v>835</v>
      </c>
      <c r="G2994" s="1">
        <v>44440</v>
      </c>
      <c r="H2994" s="1">
        <v>44469</v>
      </c>
      <c r="I2994" s="1">
        <v>44445</v>
      </c>
      <c r="J2994" s="1">
        <v>44449</v>
      </c>
      <c r="K2994" t="s">
        <v>151</v>
      </c>
      <c r="L2994" t="s">
        <v>229</v>
      </c>
      <c r="M2994" t="s">
        <v>4258</v>
      </c>
      <c r="N2994" t="s">
        <v>724</v>
      </c>
      <c r="O2994" t="s">
        <v>56</v>
      </c>
      <c r="P2994" t="s">
        <v>57</v>
      </c>
      <c r="Q2994" t="s">
        <v>56</v>
      </c>
      <c r="S2994" t="s">
        <v>405</v>
      </c>
      <c r="U2994" t="s">
        <v>5407</v>
      </c>
      <c r="V2994" t="b">
        <f t="shared" si="46"/>
        <v>0</v>
      </c>
      <c r="W2994" t="s">
        <v>69</v>
      </c>
      <c r="X2994" t="s">
        <v>60</v>
      </c>
      <c r="Y2994" t="s">
        <v>61</v>
      </c>
      <c r="Z2994" t="s">
        <v>78</v>
      </c>
      <c r="AC2994">
        <v>7207609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3910.08</v>
      </c>
      <c r="AL2994" s="2">
        <v>312806</v>
      </c>
      <c r="AM2994" s="2">
        <v>312806</v>
      </c>
      <c r="AN2994" s="2">
        <v>134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309892</v>
      </c>
      <c r="AU2994" s="2">
        <v>129841</v>
      </c>
      <c r="AV2994" s="2">
        <v>312806</v>
      </c>
      <c r="AW2994" s="2">
        <v>12.5</v>
      </c>
    </row>
    <row r="2995" spans="1:49" x14ac:dyDescent="0.2">
      <c r="A2995" t="s">
        <v>5408</v>
      </c>
      <c r="B2995" t="s">
        <v>49</v>
      </c>
      <c r="C2995" t="s">
        <v>50</v>
      </c>
      <c r="D2995" t="s">
        <v>49</v>
      </c>
      <c r="E2995" t="s">
        <v>51</v>
      </c>
      <c r="F2995" t="s">
        <v>495</v>
      </c>
      <c r="G2995" s="1">
        <v>44440</v>
      </c>
      <c r="H2995" s="1">
        <v>44469</v>
      </c>
      <c r="I2995" s="1">
        <v>44448</v>
      </c>
      <c r="J2995" s="1">
        <v>44448</v>
      </c>
      <c r="K2995" t="s">
        <v>151</v>
      </c>
      <c r="L2995" t="s">
        <v>229</v>
      </c>
      <c r="M2995" t="s">
        <v>138</v>
      </c>
      <c r="N2995" t="s">
        <v>138</v>
      </c>
      <c r="O2995" t="s">
        <v>56</v>
      </c>
      <c r="P2995" t="s">
        <v>57</v>
      </c>
      <c r="Q2995" t="s">
        <v>56</v>
      </c>
      <c r="S2995" t="s">
        <v>1038</v>
      </c>
      <c r="U2995" t="s">
        <v>5409</v>
      </c>
      <c r="V2995" t="b">
        <f t="shared" si="46"/>
        <v>0</v>
      </c>
      <c r="W2995" t="s">
        <v>77</v>
      </c>
      <c r="X2995" t="s">
        <v>60</v>
      </c>
      <c r="Y2995" t="s">
        <v>61</v>
      </c>
      <c r="Z2995" t="s">
        <v>78</v>
      </c>
      <c r="AC2995">
        <v>6141697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L2995" s="2">
        <v>29596</v>
      </c>
      <c r="AM2995" s="2">
        <v>29596</v>
      </c>
      <c r="AN2995" s="2">
        <v>27</v>
      </c>
      <c r="AO2995" s="2">
        <v>0</v>
      </c>
      <c r="AQ2995" s="2">
        <v>0</v>
      </c>
      <c r="AR2995" s="2">
        <v>0</v>
      </c>
      <c r="AS2995" s="2">
        <v>0</v>
      </c>
      <c r="AT2995" s="2">
        <v>28776</v>
      </c>
      <c r="AU2995" s="2">
        <v>27274</v>
      </c>
      <c r="AV2995" s="2">
        <v>28894</v>
      </c>
      <c r="AW2995" s="2">
        <v>11281.25</v>
      </c>
    </row>
    <row r="2996" spans="1:49" x14ac:dyDescent="0.2">
      <c r="A2996" t="s">
        <v>5410</v>
      </c>
      <c r="B2996" t="s">
        <v>49</v>
      </c>
      <c r="C2996" t="s">
        <v>50</v>
      </c>
      <c r="D2996" t="s">
        <v>49</v>
      </c>
      <c r="E2996" t="s">
        <v>51</v>
      </c>
      <c r="F2996" t="s">
        <v>495</v>
      </c>
      <c r="G2996" s="1">
        <v>44440</v>
      </c>
      <c r="H2996" s="1">
        <v>44469</v>
      </c>
      <c r="I2996" s="1">
        <v>44448</v>
      </c>
      <c r="J2996" s="1">
        <v>44458</v>
      </c>
      <c r="K2996" t="s">
        <v>151</v>
      </c>
      <c r="L2996" t="s">
        <v>229</v>
      </c>
      <c r="M2996" t="s">
        <v>138</v>
      </c>
      <c r="N2996" t="s">
        <v>138</v>
      </c>
      <c r="O2996" t="s">
        <v>56</v>
      </c>
      <c r="P2996" t="s">
        <v>57</v>
      </c>
      <c r="Q2996" t="s">
        <v>56</v>
      </c>
      <c r="S2996" t="s">
        <v>134</v>
      </c>
      <c r="U2996" t="s">
        <v>5411</v>
      </c>
      <c r="V2996" t="b">
        <f t="shared" si="46"/>
        <v>0</v>
      </c>
      <c r="W2996" t="s">
        <v>69</v>
      </c>
      <c r="X2996" t="s">
        <v>60</v>
      </c>
      <c r="Y2996" t="s">
        <v>61</v>
      </c>
      <c r="Z2996" t="s">
        <v>78</v>
      </c>
      <c r="AC2996">
        <v>6141697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7560.13</v>
      </c>
      <c r="AL2996" s="2">
        <v>393757</v>
      </c>
      <c r="AM2996" s="2">
        <v>393757</v>
      </c>
      <c r="AN2996" s="2">
        <v>561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389322</v>
      </c>
      <c r="AU2996" s="2">
        <v>284709</v>
      </c>
      <c r="AV2996" s="2">
        <v>390287</v>
      </c>
      <c r="AW2996" s="2">
        <v>19.2</v>
      </c>
    </row>
    <row r="2997" spans="1:49" x14ac:dyDescent="0.2">
      <c r="A2997" t="s">
        <v>5412</v>
      </c>
      <c r="B2997" t="s">
        <v>49</v>
      </c>
      <c r="C2997" t="s">
        <v>50</v>
      </c>
      <c r="D2997" t="s">
        <v>49</v>
      </c>
      <c r="E2997" t="s">
        <v>51</v>
      </c>
      <c r="F2997" t="s">
        <v>495</v>
      </c>
      <c r="G2997" s="1">
        <v>44440</v>
      </c>
      <c r="H2997" s="1">
        <v>44469</v>
      </c>
      <c r="I2997" s="1">
        <v>44445</v>
      </c>
      <c r="J2997" s="1">
        <v>44451</v>
      </c>
      <c r="K2997" t="s">
        <v>151</v>
      </c>
      <c r="L2997" t="s">
        <v>229</v>
      </c>
      <c r="M2997" t="s">
        <v>138</v>
      </c>
      <c r="N2997" t="s">
        <v>138</v>
      </c>
      <c r="O2997" t="s">
        <v>56</v>
      </c>
      <c r="P2997" t="s">
        <v>57</v>
      </c>
      <c r="Q2997" t="s">
        <v>56</v>
      </c>
      <c r="S2997" t="s">
        <v>134</v>
      </c>
      <c r="U2997" t="s">
        <v>5413</v>
      </c>
      <c r="V2997" t="b">
        <f t="shared" si="46"/>
        <v>1</v>
      </c>
      <c r="W2997" t="s">
        <v>77</v>
      </c>
      <c r="X2997" t="s">
        <v>60</v>
      </c>
      <c r="Y2997" t="s">
        <v>61</v>
      </c>
      <c r="Z2997" t="s">
        <v>78</v>
      </c>
      <c r="AC2997">
        <v>6141697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L2997" s="2">
        <v>11196</v>
      </c>
      <c r="AM2997" s="2">
        <v>11196</v>
      </c>
      <c r="AN2997" s="2">
        <v>13</v>
      </c>
      <c r="AO2997" s="2">
        <v>0</v>
      </c>
      <c r="AQ2997" s="2">
        <v>0</v>
      </c>
      <c r="AR2997" s="2">
        <v>0</v>
      </c>
      <c r="AS2997" s="2">
        <v>0</v>
      </c>
      <c r="AT2997" s="2">
        <v>11023</v>
      </c>
      <c r="AU2997" s="2">
        <v>3856</v>
      </c>
      <c r="AV2997" s="2">
        <v>11149</v>
      </c>
      <c r="AW2997" s="2">
        <v>14900</v>
      </c>
    </row>
    <row r="2998" spans="1:49" x14ac:dyDescent="0.2">
      <c r="A2998" t="s">
        <v>5414</v>
      </c>
      <c r="B2998" t="s">
        <v>49</v>
      </c>
      <c r="C2998" t="s">
        <v>50</v>
      </c>
      <c r="D2998" t="s">
        <v>49</v>
      </c>
      <c r="E2998" t="s">
        <v>51</v>
      </c>
      <c r="F2998" t="s">
        <v>495</v>
      </c>
      <c r="G2998" s="1">
        <v>44440</v>
      </c>
      <c r="H2998" s="1">
        <v>44469</v>
      </c>
      <c r="I2998" s="1">
        <v>44445</v>
      </c>
      <c r="J2998" s="1">
        <v>44451</v>
      </c>
      <c r="K2998" t="s">
        <v>151</v>
      </c>
      <c r="L2998" t="s">
        <v>229</v>
      </c>
      <c r="M2998" t="s">
        <v>138</v>
      </c>
      <c r="N2998" t="s">
        <v>138</v>
      </c>
      <c r="O2998" t="s">
        <v>56</v>
      </c>
      <c r="P2998" t="s">
        <v>57</v>
      </c>
      <c r="Q2998" t="s">
        <v>56</v>
      </c>
      <c r="S2998" t="s">
        <v>134</v>
      </c>
      <c r="U2998" t="s">
        <v>5415</v>
      </c>
      <c r="V2998" t="b">
        <f t="shared" si="46"/>
        <v>1</v>
      </c>
      <c r="W2998" t="s">
        <v>77</v>
      </c>
      <c r="X2998" t="s">
        <v>60</v>
      </c>
      <c r="Y2998" t="s">
        <v>61</v>
      </c>
      <c r="Z2998" t="s">
        <v>78</v>
      </c>
      <c r="AC2998">
        <v>6141697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L2998" s="2">
        <v>101439</v>
      </c>
      <c r="AM2998" s="2">
        <v>101439</v>
      </c>
      <c r="AN2998" s="2">
        <v>127</v>
      </c>
      <c r="AO2998" s="2">
        <v>0</v>
      </c>
      <c r="AQ2998" s="2">
        <v>0</v>
      </c>
      <c r="AR2998" s="2">
        <v>0</v>
      </c>
      <c r="AS2998" s="2">
        <v>0</v>
      </c>
      <c r="AT2998" s="2">
        <v>95862</v>
      </c>
      <c r="AU2998" s="2">
        <v>54126</v>
      </c>
      <c r="AV2998" s="2">
        <v>97048</v>
      </c>
      <c r="AW2998" s="2">
        <v>14900</v>
      </c>
    </row>
    <row r="2999" spans="1:49" x14ac:dyDescent="0.2">
      <c r="A2999" t="s">
        <v>5416</v>
      </c>
      <c r="B2999" t="s">
        <v>49</v>
      </c>
      <c r="C2999" t="s">
        <v>50</v>
      </c>
      <c r="D2999" t="s">
        <v>49</v>
      </c>
      <c r="E2999" t="s">
        <v>51</v>
      </c>
      <c r="F2999" t="s">
        <v>495</v>
      </c>
      <c r="G2999" s="1">
        <v>44440</v>
      </c>
      <c r="H2999" s="1">
        <v>44469</v>
      </c>
      <c r="I2999" s="1">
        <v>44449</v>
      </c>
      <c r="J2999" s="1">
        <v>44449</v>
      </c>
      <c r="K2999" t="s">
        <v>151</v>
      </c>
      <c r="L2999" t="s">
        <v>229</v>
      </c>
      <c r="M2999" t="s">
        <v>3820</v>
      </c>
      <c r="N2999" t="s">
        <v>3820</v>
      </c>
      <c r="O2999" t="s">
        <v>56</v>
      </c>
      <c r="P2999" t="s">
        <v>57</v>
      </c>
      <c r="Q2999" t="s">
        <v>56</v>
      </c>
      <c r="S2999" t="s">
        <v>1038</v>
      </c>
      <c r="U2999" t="s">
        <v>5417</v>
      </c>
      <c r="V2999" t="b">
        <f t="shared" si="46"/>
        <v>1</v>
      </c>
      <c r="W2999" t="s">
        <v>59</v>
      </c>
      <c r="X2999" t="s">
        <v>60</v>
      </c>
      <c r="Y2999" t="s">
        <v>61</v>
      </c>
      <c r="Z2999" t="s">
        <v>97</v>
      </c>
      <c r="AC2999">
        <v>6677728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4720</v>
      </c>
      <c r="AM2999" s="2">
        <v>4720</v>
      </c>
      <c r="AN2999" s="2">
        <v>7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</row>
    <row r="3000" spans="1:49" x14ac:dyDescent="0.2">
      <c r="A3000" t="s">
        <v>5418</v>
      </c>
      <c r="B3000" t="s">
        <v>49</v>
      </c>
      <c r="C3000" t="s">
        <v>50</v>
      </c>
      <c r="D3000" t="s">
        <v>49</v>
      </c>
      <c r="E3000" t="s">
        <v>51</v>
      </c>
      <c r="F3000" t="s">
        <v>495</v>
      </c>
      <c r="G3000" s="1">
        <v>44440</v>
      </c>
      <c r="H3000" s="1">
        <v>44469</v>
      </c>
      <c r="I3000" s="1">
        <v>44449</v>
      </c>
      <c r="J3000" s="1">
        <v>44449</v>
      </c>
      <c r="K3000" t="s">
        <v>151</v>
      </c>
      <c r="L3000" t="s">
        <v>229</v>
      </c>
      <c r="M3000" t="s">
        <v>3820</v>
      </c>
      <c r="N3000" t="s">
        <v>3820</v>
      </c>
      <c r="O3000" t="s">
        <v>56</v>
      </c>
      <c r="P3000" t="s">
        <v>57</v>
      </c>
      <c r="Q3000" t="s">
        <v>56</v>
      </c>
      <c r="S3000" t="s">
        <v>387</v>
      </c>
      <c r="U3000" t="s">
        <v>5419</v>
      </c>
      <c r="V3000" t="b">
        <f t="shared" si="46"/>
        <v>1</v>
      </c>
      <c r="W3000" t="s">
        <v>77</v>
      </c>
      <c r="X3000" t="s">
        <v>60</v>
      </c>
      <c r="Y3000" t="s">
        <v>61</v>
      </c>
      <c r="Z3000" t="s">
        <v>97</v>
      </c>
      <c r="AC3000">
        <v>6677728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L3000" s="2">
        <v>2731</v>
      </c>
      <c r="AM3000" s="2">
        <v>2731</v>
      </c>
      <c r="AN3000" s="2">
        <v>7</v>
      </c>
      <c r="AO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5000</v>
      </c>
    </row>
    <row r="3001" spans="1:49" x14ac:dyDescent="0.2">
      <c r="A3001" t="s">
        <v>5420</v>
      </c>
      <c r="B3001" t="s">
        <v>49</v>
      </c>
      <c r="C3001" t="s">
        <v>50</v>
      </c>
      <c r="D3001" t="s">
        <v>49</v>
      </c>
      <c r="E3001" t="s">
        <v>51</v>
      </c>
      <c r="F3001" t="s">
        <v>495</v>
      </c>
      <c r="G3001" s="1">
        <v>44440</v>
      </c>
      <c r="H3001" s="1">
        <v>44469</v>
      </c>
      <c r="I3001" s="1">
        <v>44456</v>
      </c>
      <c r="J3001" s="1">
        <v>44456</v>
      </c>
      <c r="K3001" t="s">
        <v>151</v>
      </c>
      <c r="L3001" t="s">
        <v>229</v>
      </c>
      <c r="M3001" t="s">
        <v>3820</v>
      </c>
      <c r="N3001" t="s">
        <v>3820</v>
      </c>
      <c r="O3001" t="s">
        <v>56</v>
      </c>
      <c r="P3001" t="s">
        <v>57</v>
      </c>
      <c r="Q3001" t="s">
        <v>56</v>
      </c>
      <c r="S3001" t="s">
        <v>387</v>
      </c>
      <c r="U3001" t="s">
        <v>5421</v>
      </c>
      <c r="V3001" t="b">
        <f t="shared" si="46"/>
        <v>1</v>
      </c>
      <c r="W3001" t="s">
        <v>59</v>
      </c>
      <c r="X3001" t="s">
        <v>60</v>
      </c>
      <c r="Y3001" t="s">
        <v>61</v>
      </c>
      <c r="Z3001" t="s">
        <v>97</v>
      </c>
      <c r="AC3001">
        <v>6677728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2486</v>
      </c>
      <c r="AM3001" s="2">
        <v>2486</v>
      </c>
      <c r="AN3001" s="2">
        <v>15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</row>
    <row r="3002" spans="1:49" x14ac:dyDescent="0.2">
      <c r="A3002" t="s">
        <v>5422</v>
      </c>
      <c r="B3002" t="s">
        <v>49</v>
      </c>
      <c r="C3002" t="s">
        <v>50</v>
      </c>
      <c r="D3002" t="s">
        <v>49</v>
      </c>
      <c r="E3002" t="s">
        <v>51</v>
      </c>
      <c r="F3002" t="s">
        <v>495</v>
      </c>
      <c r="G3002" s="1">
        <v>44440</v>
      </c>
      <c r="H3002" s="1">
        <v>44469</v>
      </c>
      <c r="I3002" s="1">
        <v>44456</v>
      </c>
      <c r="J3002" s="1">
        <v>44456</v>
      </c>
      <c r="K3002" t="s">
        <v>151</v>
      </c>
      <c r="L3002" t="s">
        <v>229</v>
      </c>
      <c r="M3002" t="s">
        <v>3820</v>
      </c>
      <c r="N3002" t="s">
        <v>3820</v>
      </c>
      <c r="O3002" t="s">
        <v>56</v>
      </c>
      <c r="P3002" t="s">
        <v>57</v>
      </c>
      <c r="Q3002" t="s">
        <v>56</v>
      </c>
      <c r="S3002" t="s">
        <v>134</v>
      </c>
      <c r="U3002" t="s">
        <v>5423</v>
      </c>
      <c r="V3002" t="b">
        <f t="shared" si="46"/>
        <v>1</v>
      </c>
      <c r="W3002" t="s">
        <v>59</v>
      </c>
      <c r="X3002" t="s">
        <v>60</v>
      </c>
      <c r="Y3002" t="s">
        <v>61</v>
      </c>
      <c r="Z3002" t="s">
        <v>97</v>
      </c>
      <c r="AC3002">
        <v>6677728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32878</v>
      </c>
      <c r="AM3002" s="2">
        <v>32878</v>
      </c>
      <c r="AN3002" s="2">
        <v>47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</row>
    <row r="3003" spans="1:49" x14ac:dyDescent="0.2">
      <c r="A3003" t="s">
        <v>5424</v>
      </c>
      <c r="B3003" t="s">
        <v>49</v>
      </c>
      <c r="C3003" t="s">
        <v>50</v>
      </c>
      <c r="D3003" t="s">
        <v>49</v>
      </c>
      <c r="E3003" t="s">
        <v>51</v>
      </c>
      <c r="F3003" t="s">
        <v>495</v>
      </c>
      <c r="G3003" s="1">
        <v>44440</v>
      </c>
      <c r="H3003" s="1">
        <v>44469</v>
      </c>
      <c r="I3003" s="1">
        <v>44448</v>
      </c>
      <c r="J3003" s="1">
        <v>44458</v>
      </c>
      <c r="K3003" t="s">
        <v>151</v>
      </c>
      <c r="L3003" t="s">
        <v>229</v>
      </c>
      <c r="M3003" t="s">
        <v>3820</v>
      </c>
      <c r="N3003" t="s">
        <v>3820</v>
      </c>
      <c r="O3003" t="s">
        <v>56</v>
      </c>
      <c r="P3003" t="s">
        <v>57</v>
      </c>
      <c r="Q3003" t="s">
        <v>56</v>
      </c>
      <c r="S3003" t="s">
        <v>134</v>
      </c>
      <c r="U3003" t="s">
        <v>5425</v>
      </c>
      <c r="V3003" t="b">
        <f t="shared" si="46"/>
        <v>0</v>
      </c>
      <c r="W3003" t="s">
        <v>59</v>
      </c>
      <c r="X3003" t="s">
        <v>60</v>
      </c>
      <c r="Y3003" t="s">
        <v>61</v>
      </c>
      <c r="Z3003" t="s">
        <v>97</v>
      </c>
      <c r="AC3003">
        <v>6677728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159772</v>
      </c>
      <c r="AM3003" s="2">
        <v>159772</v>
      </c>
      <c r="AN3003" s="2">
        <v>264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</row>
    <row r="3004" spans="1:49" x14ac:dyDescent="0.2">
      <c r="A3004" t="s">
        <v>5426</v>
      </c>
      <c r="B3004" t="s">
        <v>49</v>
      </c>
      <c r="C3004" t="s">
        <v>50</v>
      </c>
      <c r="D3004" t="s">
        <v>49</v>
      </c>
      <c r="E3004" t="s">
        <v>51</v>
      </c>
      <c r="F3004" t="s">
        <v>415</v>
      </c>
      <c r="G3004" s="1">
        <v>44440</v>
      </c>
      <c r="H3004" s="1">
        <v>44469</v>
      </c>
      <c r="I3004" s="1">
        <v>44446</v>
      </c>
      <c r="J3004" s="1">
        <v>44465</v>
      </c>
      <c r="K3004" t="s">
        <v>151</v>
      </c>
      <c r="L3004" t="s">
        <v>229</v>
      </c>
      <c r="M3004" t="s">
        <v>138</v>
      </c>
      <c r="N3004" t="s">
        <v>138</v>
      </c>
      <c r="O3004" t="s">
        <v>56</v>
      </c>
      <c r="P3004" t="s">
        <v>57</v>
      </c>
      <c r="Q3004" t="s">
        <v>153</v>
      </c>
      <c r="S3004" t="s">
        <v>75</v>
      </c>
      <c r="U3004" t="s">
        <v>5427</v>
      </c>
      <c r="V3004" t="b">
        <f t="shared" si="46"/>
        <v>0</v>
      </c>
      <c r="W3004" t="s">
        <v>69</v>
      </c>
      <c r="X3004" t="s">
        <v>60</v>
      </c>
      <c r="Y3004" t="s">
        <v>61</v>
      </c>
      <c r="Z3004" t="s">
        <v>97</v>
      </c>
      <c r="AC3004">
        <v>6141697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21252.97</v>
      </c>
      <c r="AL3004" s="2">
        <v>713666</v>
      </c>
      <c r="AM3004" s="2">
        <v>713666</v>
      </c>
      <c r="AN3004" s="2">
        <v>1850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29.78</v>
      </c>
    </row>
    <row r="3005" spans="1:49" x14ac:dyDescent="0.2">
      <c r="A3005" t="s">
        <v>4270</v>
      </c>
      <c r="B3005" t="s">
        <v>49</v>
      </c>
      <c r="C3005" t="s">
        <v>50</v>
      </c>
      <c r="D3005" t="s">
        <v>49</v>
      </c>
      <c r="E3005" t="s">
        <v>51</v>
      </c>
      <c r="F3005" t="s">
        <v>374</v>
      </c>
      <c r="G3005" s="1">
        <v>44440</v>
      </c>
      <c r="H3005" s="1">
        <v>44469</v>
      </c>
      <c r="I3005" s="1">
        <v>44452</v>
      </c>
      <c r="J3005" s="1">
        <v>44472</v>
      </c>
      <c r="K3005" t="s">
        <v>53</v>
      </c>
      <c r="L3005" t="s">
        <v>229</v>
      </c>
      <c r="M3005" t="s">
        <v>1714</v>
      </c>
      <c r="N3005" t="s">
        <v>175</v>
      </c>
      <c r="O3005" t="s">
        <v>56</v>
      </c>
      <c r="P3005" t="s">
        <v>57</v>
      </c>
      <c r="U3005" t="s">
        <v>4271</v>
      </c>
      <c r="V3005" t="b">
        <f t="shared" si="46"/>
        <v>0</v>
      </c>
      <c r="W3005" t="s">
        <v>69</v>
      </c>
      <c r="X3005" t="s">
        <v>60</v>
      </c>
      <c r="Y3005" t="s">
        <v>61</v>
      </c>
      <c r="AA3005" t="s">
        <v>1746</v>
      </c>
      <c r="AC3005">
        <v>6229728</v>
      </c>
      <c r="AE3005" s="2">
        <v>21428.57</v>
      </c>
      <c r="AF3005" s="2">
        <v>21428.57</v>
      </c>
      <c r="AG3005" s="2">
        <v>1530612</v>
      </c>
      <c r="AH3005" s="2">
        <v>1530612</v>
      </c>
      <c r="AI3005" s="2">
        <v>0</v>
      </c>
      <c r="AJ3005" s="2">
        <v>0</v>
      </c>
      <c r="AK3005" s="2">
        <v>28485.58</v>
      </c>
      <c r="AL3005" s="2">
        <v>2034684</v>
      </c>
      <c r="AM3005" s="2">
        <v>2034684</v>
      </c>
      <c r="AN3005" s="2">
        <v>2237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14</v>
      </c>
    </row>
    <row r="3006" spans="1:49" x14ac:dyDescent="0.2">
      <c r="A3006" t="s">
        <v>5428</v>
      </c>
      <c r="B3006" t="s">
        <v>49</v>
      </c>
      <c r="C3006" t="s">
        <v>50</v>
      </c>
      <c r="D3006" t="s">
        <v>49</v>
      </c>
      <c r="E3006" t="s">
        <v>51</v>
      </c>
      <c r="F3006" t="s">
        <v>374</v>
      </c>
      <c r="G3006" s="1">
        <v>44440</v>
      </c>
      <c r="H3006" s="1">
        <v>44469</v>
      </c>
      <c r="I3006" s="1">
        <v>44455</v>
      </c>
      <c r="J3006" s="1">
        <v>44455</v>
      </c>
      <c r="K3006" t="s">
        <v>151</v>
      </c>
      <c r="L3006" t="s">
        <v>229</v>
      </c>
      <c r="M3006" t="s">
        <v>1714</v>
      </c>
      <c r="N3006" t="s">
        <v>175</v>
      </c>
      <c r="O3006" t="s">
        <v>56</v>
      </c>
      <c r="P3006" t="s">
        <v>57</v>
      </c>
      <c r="Q3006" t="s">
        <v>56</v>
      </c>
      <c r="S3006" t="s">
        <v>405</v>
      </c>
      <c r="U3006" t="s">
        <v>5429</v>
      </c>
      <c r="V3006" t="b">
        <f t="shared" si="46"/>
        <v>0</v>
      </c>
      <c r="W3006" t="s">
        <v>77</v>
      </c>
      <c r="X3006" t="s">
        <v>60</v>
      </c>
      <c r="Y3006" t="s">
        <v>61</v>
      </c>
      <c r="Z3006" t="s">
        <v>97</v>
      </c>
      <c r="AC3006">
        <v>6229728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L3006" s="2">
        <v>1868406</v>
      </c>
      <c r="AM3006" s="2">
        <v>1868406</v>
      </c>
      <c r="AN3006" s="2">
        <v>3255</v>
      </c>
      <c r="AO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180000</v>
      </c>
    </row>
    <row r="3007" spans="1:49" x14ac:dyDescent="0.2">
      <c r="A3007" t="s">
        <v>5430</v>
      </c>
      <c r="B3007" t="s">
        <v>49</v>
      </c>
      <c r="C3007" t="s">
        <v>50</v>
      </c>
      <c r="D3007" t="s">
        <v>49</v>
      </c>
      <c r="E3007" t="s">
        <v>51</v>
      </c>
      <c r="F3007" t="s">
        <v>374</v>
      </c>
      <c r="G3007" s="1">
        <v>44440</v>
      </c>
      <c r="H3007" s="1">
        <v>44469</v>
      </c>
      <c r="I3007" s="1">
        <v>44455</v>
      </c>
      <c r="J3007" s="1">
        <v>44455</v>
      </c>
      <c r="K3007" t="s">
        <v>151</v>
      </c>
      <c r="L3007" t="s">
        <v>229</v>
      </c>
      <c r="M3007" t="s">
        <v>1714</v>
      </c>
      <c r="N3007" t="s">
        <v>175</v>
      </c>
      <c r="O3007" t="s">
        <v>56</v>
      </c>
      <c r="P3007" t="s">
        <v>57</v>
      </c>
      <c r="Q3007" t="s">
        <v>56</v>
      </c>
      <c r="S3007" t="s">
        <v>176</v>
      </c>
      <c r="U3007" t="s">
        <v>5431</v>
      </c>
      <c r="V3007" t="b">
        <f t="shared" si="46"/>
        <v>1</v>
      </c>
      <c r="W3007" t="s">
        <v>77</v>
      </c>
      <c r="X3007" t="s">
        <v>60</v>
      </c>
      <c r="Y3007" t="s">
        <v>61</v>
      </c>
      <c r="Z3007" t="s">
        <v>97</v>
      </c>
      <c r="AC3007">
        <v>6229728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L3007" s="2">
        <v>21983596</v>
      </c>
      <c r="AM3007" s="2">
        <v>21983596</v>
      </c>
      <c r="AN3007" s="2">
        <v>22652</v>
      </c>
      <c r="AO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180000</v>
      </c>
    </row>
    <row r="3008" spans="1:49" x14ac:dyDescent="0.2">
      <c r="A3008" t="s">
        <v>5432</v>
      </c>
      <c r="B3008" t="s">
        <v>49</v>
      </c>
      <c r="C3008" t="s">
        <v>50</v>
      </c>
      <c r="D3008" t="s">
        <v>49</v>
      </c>
      <c r="E3008" t="s">
        <v>51</v>
      </c>
      <c r="F3008" t="s">
        <v>495</v>
      </c>
      <c r="G3008" s="1">
        <v>44440</v>
      </c>
      <c r="H3008" s="1">
        <v>44469</v>
      </c>
      <c r="I3008" s="1">
        <v>44448</v>
      </c>
      <c r="J3008" s="1">
        <v>44448</v>
      </c>
      <c r="K3008" t="s">
        <v>151</v>
      </c>
      <c r="L3008" t="s">
        <v>229</v>
      </c>
      <c r="M3008" t="s">
        <v>318</v>
      </c>
      <c r="N3008" t="s">
        <v>318</v>
      </c>
      <c r="O3008" t="s">
        <v>56</v>
      </c>
      <c r="P3008" t="s">
        <v>57</v>
      </c>
      <c r="Q3008" t="s">
        <v>56</v>
      </c>
      <c r="S3008" t="s">
        <v>3831</v>
      </c>
      <c r="U3008" t="s">
        <v>5433</v>
      </c>
      <c r="V3008" t="b">
        <f t="shared" si="46"/>
        <v>1</v>
      </c>
      <c r="W3008" t="s">
        <v>77</v>
      </c>
      <c r="X3008" t="s">
        <v>60</v>
      </c>
      <c r="Y3008" t="s">
        <v>61</v>
      </c>
      <c r="Z3008" t="s">
        <v>97</v>
      </c>
      <c r="AC3008">
        <v>6163353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L3008" s="2">
        <v>35394</v>
      </c>
      <c r="AM3008" s="2">
        <v>35394</v>
      </c>
      <c r="AN3008" s="2">
        <v>10</v>
      </c>
      <c r="AO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51000</v>
      </c>
    </row>
    <row r="3009" spans="1:49" x14ac:dyDescent="0.2">
      <c r="A3009" t="s">
        <v>5434</v>
      </c>
      <c r="B3009" t="s">
        <v>49</v>
      </c>
      <c r="C3009" t="s">
        <v>50</v>
      </c>
      <c r="D3009" t="s">
        <v>49</v>
      </c>
      <c r="E3009" t="s">
        <v>51</v>
      </c>
      <c r="F3009" t="s">
        <v>495</v>
      </c>
      <c r="G3009" s="1">
        <v>44440</v>
      </c>
      <c r="H3009" s="1">
        <v>44469</v>
      </c>
      <c r="I3009" s="1">
        <v>44448</v>
      </c>
      <c r="J3009" s="1">
        <v>44448</v>
      </c>
      <c r="K3009" t="s">
        <v>151</v>
      </c>
      <c r="L3009" t="s">
        <v>229</v>
      </c>
      <c r="M3009" t="s">
        <v>318</v>
      </c>
      <c r="N3009" t="s">
        <v>318</v>
      </c>
      <c r="O3009" t="s">
        <v>56</v>
      </c>
      <c r="P3009" t="s">
        <v>57</v>
      </c>
      <c r="Q3009" t="s">
        <v>56</v>
      </c>
      <c r="S3009" t="s">
        <v>405</v>
      </c>
      <c r="U3009" t="s">
        <v>5435</v>
      </c>
      <c r="V3009" t="b">
        <f t="shared" si="46"/>
        <v>1</v>
      </c>
      <c r="W3009" t="s">
        <v>77</v>
      </c>
      <c r="X3009" t="s">
        <v>60</v>
      </c>
      <c r="Y3009" t="s">
        <v>61</v>
      </c>
      <c r="Z3009" t="s">
        <v>97</v>
      </c>
      <c r="AC3009">
        <v>6163353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L3009" s="2">
        <v>35704</v>
      </c>
      <c r="AM3009" s="2">
        <v>35704</v>
      </c>
      <c r="AN3009" s="2">
        <v>238</v>
      </c>
      <c r="AO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51000</v>
      </c>
    </row>
    <row r="3010" spans="1:49" x14ac:dyDescent="0.2">
      <c r="A3010" t="s">
        <v>5436</v>
      </c>
      <c r="B3010" t="s">
        <v>49</v>
      </c>
      <c r="C3010" t="s">
        <v>50</v>
      </c>
      <c r="D3010" t="s">
        <v>49</v>
      </c>
      <c r="E3010" t="s">
        <v>51</v>
      </c>
      <c r="F3010" t="s">
        <v>317</v>
      </c>
      <c r="G3010" s="1">
        <v>44440</v>
      </c>
      <c r="H3010" s="1">
        <v>44469</v>
      </c>
      <c r="I3010" s="1">
        <v>44441</v>
      </c>
      <c r="J3010" s="1">
        <v>44451</v>
      </c>
      <c r="K3010" t="s">
        <v>151</v>
      </c>
      <c r="L3010" t="s">
        <v>229</v>
      </c>
      <c r="M3010" t="s">
        <v>106</v>
      </c>
      <c r="N3010" t="s">
        <v>106</v>
      </c>
      <c r="O3010" t="s">
        <v>56</v>
      </c>
      <c r="P3010" t="s">
        <v>57</v>
      </c>
      <c r="Q3010" t="s">
        <v>153</v>
      </c>
      <c r="S3010" t="s">
        <v>3838</v>
      </c>
      <c r="U3010" t="s">
        <v>5437</v>
      </c>
      <c r="V3010" t="b">
        <f t="shared" si="46"/>
        <v>1</v>
      </c>
      <c r="W3010" t="s">
        <v>312</v>
      </c>
      <c r="X3010" t="s">
        <v>60</v>
      </c>
      <c r="Y3010" t="s">
        <v>61</v>
      </c>
      <c r="Z3010" t="s">
        <v>97</v>
      </c>
      <c r="AC3010">
        <v>6799399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46785</v>
      </c>
      <c r="AN3010" s="2">
        <v>71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0.47</v>
      </c>
    </row>
    <row r="3011" spans="1:49" x14ac:dyDescent="0.2">
      <c r="A3011" t="s">
        <v>5438</v>
      </c>
      <c r="B3011" t="s">
        <v>49</v>
      </c>
      <c r="C3011" t="s">
        <v>50</v>
      </c>
      <c r="D3011" t="s">
        <v>49</v>
      </c>
      <c r="E3011" t="s">
        <v>51</v>
      </c>
      <c r="F3011" t="s">
        <v>835</v>
      </c>
      <c r="G3011" s="1">
        <v>44440</v>
      </c>
      <c r="H3011" s="1">
        <v>44469</v>
      </c>
      <c r="I3011" s="1">
        <v>44445</v>
      </c>
      <c r="J3011" s="1">
        <v>44450</v>
      </c>
      <c r="K3011" t="s">
        <v>53</v>
      </c>
      <c r="L3011" t="s">
        <v>229</v>
      </c>
      <c r="M3011" t="s">
        <v>3820</v>
      </c>
      <c r="N3011" t="s">
        <v>3820</v>
      </c>
      <c r="O3011" t="s">
        <v>56</v>
      </c>
      <c r="P3011" t="s">
        <v>57</v>
      </c>
      <c r="U3011" t="s">
        <v>5439</v>
      </c>
      <c r="V3011" t="b">
        <f t="shared" ref="V3011:V3074" si="47">ISNUMBER(SEARCH("take",U3011))</f>
        <v>0</v>
      </c>
      <c r="W3011" t="s">
        <v>59</v>
      </c>
      <c r="X3011" t="s">
        <v>60</v>
      </c>
      <c r="Y3011" t="s">
        <v>61</v>
      </c>
      <c r="AA3011" t="s">
        <v>5150</v>
      </c>
      <c r="AC3011">
        <v>6677728</v>
      </c>
      <c r="AE3011" s="2">
        <v>0</v>
      </c>
      <c r="AF3011" s="2">
        <v>0</v>
      </c>
      <c r="AG3011" s="2">
        <v>500000</v>
      </c>
      <c r="AH3011" s="2">
        <v>500000</v>
      </c>
      <c r="AI3011" s="2">
        <v>0</v>
      </c>
      <c r="AJ3011" s="2">
        <v>0</v>
      </c>
      <c r="AK3011" s="2">
        <v>0</v>
      </c>
      <c r="AL3011" s="2">
        <v>503453</v>
      </c>
      <c r="AM3011" s="2">
        <v>503453</v>
      </c>
      <c r="AN3011" s="2">
        <v>702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</row>
    <row r="3012" spans="1:49" x14ac:dyDescent="0.2">
      <c r="A3012" t="s">
        <v>5440</v>
      </c>
      <c r="B3012" t="s">
        <v>49</v>
      </c>
      <c r="C3012" t="s">
        <v>50</v>
      </c>
      <c r="D3012" t="s">
        <v>49</v>
      </c>
      <c r="E3012" t="s">
        <v>51</v>
      </c>
      <c r="F3012" t="s">
        <v>835</v>
      </c>
      <c r="G3012" s="1">
        <v>44440</v>
      </c>
      <c r="H3012" s="1">
        <v>44469</v>
      </c>
      <c r="I3012" s="1">
        <v>44445</v>
      </c>
      <c r="J3012" s="1">
        <v>44452</v>
      </c>
      <c r="K3012" t="s">
        <v>151</v>
      </c>
      <c r="L3012" t="s">
        <v>229</v>
      </c>
      <c r="M3012" t="s">
        <v>3884</v>
      </c>
      <c r="N3012" t="s">
        <v>3884</v>
      </c>
      <c r="O3012" t="s">
        <v>56</v>
      </c>
      <c r="P3012" t="s">
        <v>57</v>
      </c>
      <c r="Q3012" t="s">
        <v>56</v>
      </c>
      <c r="S3012" t="s">
        <v>1038</v>
      </c>
      <c r="U3012" t="s">
        <v>5441</v>
      </c>
      <c r="V3012" t="b">
        <f t="shared" si="47"/>
        <v>0</v>
      </c>
      <c r="W3012" t="s">
        <v>59</v>
      </c>
      <c r="X3012" t="s">
        <v>60</v>
      </c>
      <c r="Y3012" t="s">
        <v>61</v>
      </c>
      <c r="Z3012" t="s">
        <v>97</v>
      </c>
      <c r="AC3012">
        <v>7205993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32825</v>
      </c>
      <c r="AM3012" s="2">
        <v>32825</v>
      </c>
      <c r="AN3012" s="2">
        <v>33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</row>
    <row r="3013" spans="1:49" x14ac:dyDescent="0.2">
      <c r="A3013" t="s">
        <v>5230</v>
      </c>
      <c r="B3013" t="s">
        <v>49</v>
      </c>
      <c r="C3013" t="s">
        <v>50</v>
      </c>
      <c r="D3013" t="s">
        <v>282</v>
      </c>
      <c r="E3013" t="s">
        <v>283</v>
      </c>
      <c r="F3013" t="s">
        <v>284</v>
      </c>
      <c r="G3013" s="1">
        <v>44440</v>
      </c>
      <c r="H3013" s="1">
        <v>44469</v>
      </c>
      <c r="I3013" s="1">
        <v>44469</v>
      </c>
      <c r="J3013" s="1">
        <v>44493</v>
      </c>
      <c r="K3013" t="s">
        <v>53</v>
      </c>
      <c r="L3013" t="s">
        <v>229</v>
      </c>
      <c r="M3013" t="s">
        <v>700</v>
      </c>
      <c r="N3013" t="s">
        <v>700</v>
      </c>
      <c r="O3013" t="s">
        <v>116</v>
      </c>
      <c r="P3013" t="s">
        <v>117</v>
      </c>
      <c r="U3013" t="s">
        <v>5231</v>
      </c>
      <c r="V3013" t="b">
        <f t="shared" si="47"/>
        <v>0</v>
      </c>
      <c r="W3013" t="s">
        <v>69</v>
      </c>
      <c r="X3013" t="s">
        <v>60</v>
      </c>
      <c r="Y3013" t="s">
        <v>61</v>
      </c>
      <c r="AA3013" t="s">
        <v>5232</v>
      </c>
      <c r="AC3013">
        <v>6163662</v>
      </c>
      <c r="AE3013" s="2">
        <v>3400</v>
      </c>
      <c r="AF3013" s="2">
        <v>3400</v>
      </c>
      <c r="AG3013" s="2">
        <v>86185</v>
      </c>
      <c r="AH3013" s="2">
        <v>86185</v>
      </c>
      <c r="AI3013" s="2">
        <v>0</v>
      </c>
      <c r="AJ3013" s="2">
        <v>0</v>
      </c>
      <c r="AK3013" s="2">
        <v>0.12</v>
      </c>
      <c r="AL3013" s="2">
        <v>3</v>
      </c>
      <c r="AM3013" s="2">
        <v>3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1</v>
      </c>
      <c r="AU3013" s="2">
        <v>1</v>
      </c>
      <c r="AV3013" s="2">
        <v>1</v>
      </c>
      <c r="AW3013" s="2">
        <v>39.450000000000003</v>
      </c>
    </row>
    <row r="3014" spans="1:49" x14ac:dyDescent="0.2">
      <c r="A3014" t="s">
        <v>4171</v>
      </c>
      <c r="B3014" t="s">
        <v>49</v>
      </c>
      <c r="C3014" t="s">
        <v>50</v>
      </c>
      <c r="D3014" t="s">
        <v>49</v>
      </c>
      <c r="E3014" t="s">
        <v>51</v>
      </c>
      <c r="F3014" t="s">
        <v>228</v>
      </c>
      <c r="G3014" s="1">
        <v>44470</v>
      </c>
      <c r="H3014" s="1">
        <v>44500</v>
      </c>
      <c r="I3014" s="1">
        <v>44469</v>
      </c>
      <c r="J3014" s="1">
        <v>44475</v>
      </c>
      <c r="K3014" t="s">
        <v>72</v>
      </c>
      <c r="L3014" t="s">
        <v>114</v>
      </c>
      <c r="M3014" t="s">
        <v>55</v>
      </c>
      <c r="N3014" t="s">
        <v>55</v>
      </c>
      <c r="O3014" t="s">
        <v>56</v>
      </c>
      <c r="P3014" t="s">
        <v>57</v>
      </c>
      <c r="Q3014" t="s">
        <v>56</v>
      </c>
      <c r="S3014" t="s">
        <v>3311</v>
      </c>
      <c r="U3014" t="s">
        <v>4172</v>
      </c>
      <c r="V3014" t="b">
        <f t="shared" si="47"/>
        <v>0</v>
      </c>
      <c r="W3014" t="s">
        <v>69</v>
      </c>
      <c r="X3014" t="s">
        <v>60</v>
      </c>
      <c r="Y3014" t="s">
        <v>61</v>
      </c>
      <c r="Z3014" t="s">
        <v>97</v>
      </c>
      <c r="AA3014" t="s">
        <v>232</v>
      </c>
      <c r="AC3014">
        <v>6144941</v>
      </c>
      <c r="AE3014" s="2">
        <v>5142.8500000000004</v>
      </c>
      <c r="AF3014" s="2">
        <v>5142.8500000000004</v>
      </c>
      <c r="AG3014" s="2">
        <v>275019</v>
      </c>
      <c r="AH3014" s="2">
        <v>275019</v>
      </c>
      <c r="AI3014" s="2">
        <v>0</v>
      </c>
      <c r="AJ3014" s="2">
        <v>0</v>
      </c>
      <c r="AK3014" s="2">
        <v>5497.22</v>
      </c>
      <c r="AL3014" s="2">
        <v>293969</v>
      </c>
      <c r="AM3014" s="2">
        <v>293969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18.7</v>
      </c>
    </row>
    <row r="3015" spans="1:49" x14ac:dyDescent="0.2">
      <c r="A3015" t="s">
        <v>5442</v>
      </c>
      <c r="B3015" t="s">
        <v>49</v>
      </c>
      <c r="C3015" t="s">
        <v>50</v>
      </c>
      <c r="D3015" t="s">
        <v>282</v>
      </c>
      <c r="E3015" t="s">
        <v>283</v>
      </c>
      <c r="F3015" t="s">
        <v>284</v>
      </c>
      <c r="G3015" s="1">
        <v>44470</v>
      </c>
      <c r="H3015" s="1">
        <v>44500</v>
      </c>
      <c r="I3015" s="1">
        <v>44469</v>
      </c>
      <c r="J3015" s="1">
        <v>44493</v>
      </c>
      <c r="K3015" t="s">
        <v>53</v>
      </c>
      <c r="L3015" t="s">
        <v>114</v>
      </c>
      <c r="M3015" t="s">
        <v>368</v>
      </c>
      <c r="N3015" t="s">
        <v>368</v>
      </c>
      <c r="O3015" t="s">
        <v>116</v>
      </c>
      <c r="P3015" t="s">
        <v>369</v>
      </c>
      <c r="U3015" t="s">
        <v>5443</v>
      </c>
      <c r="V3015" t="b">
        <f t="shared" si="47"/>
        <v>0</v>
      </c>
      <c r="W3015" t="s">
        <v>69</v>
      </c>
      <c r="X3015" t="s">
        <v>60</v>
      </c>
      <c r="Y3015" t="s">
        <v>61</v>
      </c>
      <c r="AC3015">
        <v>6141910</v>
      </c>
      <c r="AF3015" s="2">
        <v>479999.95</v>
      </c>
      <c r="AG3015" s="2">
        <v>28014036</v>
      </c>
      <c r="AH3015" s="2">
        <v>28014036</v>
      </c>
      <c r="AI3015" s="2">
        <v>0</v>
      </c>
      <c r="AJ3015" s="2">
        <v>0</v>
      </c>
      <c r="AK3015" s="2">
        <v>423725.7</v>
      </c>
      <c r="AL3015" s="2">
        <v>24729677</v>
      </c>
      <c r="AM3015" s="2">
        <v>24729677</v>
      </c>
      <c r="AN3015" s="2">
        <v>6586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24644992</v>
      </c>
      <c r="AU3015" s="2">
        <v>23818689</v>
      </c>
      <c r="AV3015" s="2">
        <v>24729673</v>
      </c>
      <c r="AW3015" s="2">
        <v>17.1343</v>
      </c>
    </row>
    <row r="3016" spans="1:49" x14ac:dyDescent="0.2">
      <c r="A3016" t="s">
        <v>5442</v>
      </c>
      <c r="B3016" t="s">
        <v>49</v>
      </c>
      <c r="C3016" t="s">
        <v>50</v>
      </c>
      <c r="D3016" t="s">
        <v>282</v>
      </c>
      <c r="E3016" t="s">
        <v>283</v>
      </c>
      <c r="F3016" t="s">
        <v>284</v>
      </c>
      <c r="G3016" s="1">
        <v>44440</v>
      </c>
      <c r="H3016" s="1">
        <v>44469</v>
      </c>
      <c r="I3016" s="1">
        <v>44469</v>
      </c>
      <c r="J3016" s="1">
        <v>44493</v>
      </c>
      <c r="K3016" t="s">
        <v>53</v>
      </c>
      <c r="L3016" t="s">
        <v>229</v>
      </c>
      <c r="M3016" t="s">
        <v>368</v>
      </c>
      <c r="N3016" t="s">
        <v>368</v>
      </c>
      <c r="O3016" t="s">
        <v>116</v>
      </c>
      <c r="P3016" t="s">
        <v>369</v>
      </c>
      <c r="U3016" t="s">
        <v>5443</v>
      </c>
      <c r="V3016" t="b">
        <f t="shared" si="47"/>
        <v>0</v>
      </c>
      <c r="W3016" t="s">
        <v>69</v>
      </c>
      <c r="X3016" t="s">
        <v>60</v>
      </c>
      <c r="Y3016" t="s">
        <v>61</v>
      </c>
      <c r="AC3016">
        <v>6141910</v>
      </c>
      <c r="AF3016" s="2">
        <v>20000.05</v>
      </c>
      <c r="AG3016" s="2">
        <v>1167252</v>
      </c>
      <c r="AH3016" s="2">
        <v>1167252</v>
      </c>
      <c r="AI3016" s="2">
        <v>0</v>
      </c>
      <c r="AJ3016" s="2">
        <v>0</v>
      </c>
      <c r="AK3016" s="2">
        <v>19285.77</v>
      </c>
      <c r="AL3016" s="2">
        <v>1125565</v>
      </c>
      <c r="AM3016" s="2">
        <v>1125565</v>
      </c>
      <c r="AN3016" s="2">
        <v>399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1122524</v>
      </c>
      <c r="AU3016" s="2">
        <v>1074585</v>
      </c>
      <c r="AV3016" s="2">
        <v>1125563</v>
      </c>
      <c r="AW3016" s="2">
        <v>17.1343</v>
      </c>
    </row>
    <row r="3017" spans="1:49" x14ac:dyDescent="0.2">
      <c r="A3017" t="s">
        <v>4177</v>
      </c>
      <c r="B3017" t="s">
        <v>49</v>
      </c>
      <c r="C3017" t="s">
        <v>50</v>
      </c>
      <c r="D3017" t="s">
        <v>282</v>
      </c>
      <c r="E3017" t="s">
        <v>283</v>
      </c>
      <c r="F3017" t="s">
        <v>284</v>
      </c>
      <c r="G3017" s="1">
        <v>44470</v>
      </c>
      <c r="H3017" s="1">
        <v>44500</v>
      </c>
      <c r="I3017" s="1">
        <v>44469</v>
      </c>
      <c r="J3017" s="1">
        <v>44493</v>
      </c>
      <c r="K3017" t="s">
        <v>151</v>
      </c>
      <c r="L3017" t="s">
        <v>114</v>
      </c>
      <c r="M3017" t="s">
        <v>368</v>
      </c>
      <c r="N3017" t="s">
        <v>368</v>
      </c>
      <c r="O3017" t="s">
        <v>116</v>
      </c>
      <c r="P3017" t="s">
        <v>369</v>
      </c>
      <c r="Q3017" t="s">
        <v>153</v>
      </c>
      <c r="S3017" t="s">
        <v>75</v>
      </c>
      <c r="U3017" t="s">
        <v>4178</v>
      </c>
      <c r="V3017" t="b">
        <f t="shared" si="47"/>
        <v>0</v>
      </c>
      <c r="W3017" t="s">
        <v>69</v>
      </c>
      <c r="X3017" t="s">
        <v>60</v>
      </c>
      <c r="Y3017" t="s">
        <v>61</v>
      </c>
      <c r="Z3017" t="s">
        <v>78</v>
      </c>
      <c r="AC3017">
        <v>6141910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141259.85</v>
      </c>
      <c r="AL3017" s="2">
        <v>8244273</v>
      </c>
      <c r="AM3017" s="2">
        <v>8244273</v>
      </c>
      <c r="AN3017" s="2">
        <v>2282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8215761</v>
      </c>
      <c r="AU3017" s="2">
        <v>7935169</v>
      </c>
      <c r="AV3017" s="2">
        <v>8244273</v>
      </c>
      <c r="AW3017" s="2">
        <v>17.1343</v>
      </c>
    </row>
    <row r="3018" spans="1:49" x14ac:dyDescent="0.2">
      <c r="A3018" t="s">
        <v>4420</v>
      </c>
      <c r="B3018" t="s">
        <v>49</v>
      </c>
      <c r="C3018" t="s">
        <v>50</v>
      </c>
      <c r="D3018" t="s">
        <v>49</v>
      </c>
      <c r="E3018" t="s">
        <v>51</v>
      </c>
      <c r="F3018" t="s">
        <v>228</v>
      </c>
      <c r="G3018" s="1">
        <v>44440</v>
      </c>
      <c r="H3018" s="1">
        <v>44469</v>
      </c>
      <c r="I3018" s="1">
        <v>44469</v>
      </c>
      <c r="J3018" s="1">
        <v>44475</v>
      </c>
      <c r="K3018" t="s">
        <v>72</v>
      </c>
      <c r="L3018" t="s">
        <v>229</v>
      </c>
      <c r="M3018" t="s">
        <v>55</v>
      </c>
      <c r="N3018" t="s">
        <v>55</v>
      </c>
      <c r="O3018" t="s">
        <v>56</v>
      </c>
      <c r="P3018" t="s">
        <v>57</v>
      </c>
      <c r="Q3018" t="s">
        <v>56</v>
      </c>
      <c r="S3018" t="s">
        <v>3318</v>
      </c>
      <c r="U3018" t="s">
        <v>4421</v>
      </c>
      <c r="V3018" t="b">
        <f t="shared" si="47"/>
        <v>0</v>
      </c>
      <c r="W3018" t="s">
        <v>59</v>
      </c>
      <c r="X3018" t="s">
        <v>60</v>
      </c>
      <c r="Y3018" t="s">
        <v>61</v>
      </c>
      <c r="Z3018" t="s">
        <v>97</v>
      </c>
      <c r="AA3018" t="s">
        <v>232</v>
      </c>
      <c r="AC3018">
        <v>6144941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1</v>
      </c>
      <c r="AM3018" s="2">
        <v>1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</row>
    <row r="3019" spans="1:49" x14ac:dyDescent="0.2">
      <c r="A3019" t="s">
        <v>5444</v>
      </c>
      <c r="B3019" t="s">
        <v>49</v>
      </c>
      <c r="C3019" t="s">
        <v>50</v>
      </c>
      <c r="D3019" t="s">
        <v>49</v>
      </c>
      <c r="E3019" t="s">
        <v>51</v>
      </c>
      <c r="F3019" t="s">
        <v>374</v>
      </c>
      <c r="G3019" s="1">
        <v>44440</v>
      </c>
      <c r="H3019" s="1">
        <v>44469</v>
      </c>
      <c r="I3019" s="1">
        <v>44452</v>
      </c>
      <c r="J3019" s="1">
        <v>44472</v>
      </c>
      <c r="K3019" t="s">
        <v>151</v>
      </c>
      <c r="L3019" t="s">
        <v>229</v>
      </c>
      <c r="M3019" t="s">
        <v>138</v>
      </c>
      <c r="N3019" t="s">
        <v>138</v>
      </c>
      <c r="O3019" t="s">
        <v>56</v>
      </c>
      <c r="P3019" t="s">
        <v>57</v>
      </c>
      <c r="Q3019" t="s">
        <v>56</v>
      </c>
      <c r="S3019" t="s">
        <v>405</v>
      </c>
      <c r="U3019" t="s">
        <v>5445</v>
      </c>
      <c r="V3019" t="b">
        <f t="shared" si="47"/>
        <v>0</v>
      </c>
      <c r="W3019" t="s">
        <v>77</v>
      </c>
      <c r="X3019" t="s">
        <v>60</v>
      </c>
      <c r="Y3019" t="s">
        <v>61</v>
      </c>
      <c r="Z3019" t="s">
        <v>78</v>
      </c>
      <c r="AC3019">
        <v>6141697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L3019" s="2">
        <v>82227</v>
      </c>
      <c r="AM3019" s="2">
        <v>82227</v>
      </c>
      <c r="AN3019" s="2">
        <v>73</v>
      </c>
      <c r="AO3019" s="2">
        <v>0</v>
      </c>
      <c r="AQ3019" s="2">
        <v>0</v>
      </c>
      <c r="AR3019" s="2">
        <v>0</v>
      </c>
      <c r="AS3019" s="2">
        <v>0</v>
      </c>
      <c r="AT3019" s="2">
        <v>82158</v>
      </c>
      <c r="AU3019" s="2">
        <v>23104</v>
      </c>
      <c r="AV3019" s="2">
        <v>82227</v>
      </c>
      <c r="AW3019" s="2">
        <v>50000</v>
      </c>
    </row>
    <row r="3020" spans="1:49" x14ac:dyDescent="0.2">
      <c r="A3020" t="s">
        <v>5444</v>
      </c>
      <c r="B3020" t="s">
        <v>49</v>
      </c>
      <c r="C3020" t="s">
        <v>50</v>
      </c>
      <c r="D3020" t="s">
        <v>49</v>
      </c>
      <c r="E3020" t="s">
        <v>51</v>
      </c>
      <c r="F3020" t="s">
        <v>374</v>
      </c>
      <c r="G3020" s="1">
        <v>44470</v>
      </c>
      <c r="H3020" s="1">
        <v>44500</v>
      </c>
      <c r="I3020" s="1">
        <v>44452</v>
      </c>
      <c r="J3020" s="1">
        <v>44472</v>
      </c>
      <c r="K3020" t="s">
        <v>151</v>
      </c>
      <c r="L3020" t="s">
        <v>114</v>
      </c>
      <c r="M3020" t="s">
        <v>138</v>
      </c>
      <c r="N3020" t="s">
        <v>138</v>
      </c>
      <c r="O3020" t="s">
        <v>56</v>
      </c>
      <c r="P3020" t="s">
        <v>57</v>
      </c>
      <c r="Q3020" t="s">
        <v>56</v>
      </c>
      <c r="S3020" t="s">
        <v>405</v>
      </c>
      <c r="U3020" t="s">
        <v>5445</v>
      </c>
      <c r="V3020" t="b">
        <f t="shared" si="47"/>
        <v>0</v>
      </c>
      <c r="W3020" t="s">
        <v>77</v>
      </c>
      <c r="X3020" t="s">
        <v>60</v>
      </c>
      <c r="Y3020" t="s">
        <v>61</v>
      </c>
      <c r="Z3020" t="s">
        <v>78</v>
      </c>
      <c r="AC3020">
        <v>6141697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L3020" s="2">
        <v>12980</v>
      </c>
      <c r="AM3020" s="2">
        <v>12980</v>
      </c>
      <c r="AN3020" s="2">
        <v>13</v>
      </c>
      <c r="AO3020" s="2">
        <v>0</v>
      </c>
      <c r="AQ3020" s="2">
        <v>0</v>
      </c>
      <c r="AR3020" s="2">
        <v>0</v>
      </c>
      <c r="AS3020" s="2">
        <v>0</v>
      </c>
      <c r="AT3020" s="2">
        <v>12977</v>
      </c>
      <c r="AU3020" s="2">
        <v>3670</v>
      </c>
      <c r="AV3020" s="2">
        <v>12980</v>
      </c>
      <c r="AW3020" s="2">
        <v>50000</v>
      </c>
    </row>
    <row r="3021" spans="1:49" x14ac:dyDescent="0.2">
      <c r="A3021" t="s">
        <v>4183</v>
      </c>
      <c r="B3021" t="s">
        <v>49</v>
      </c>
      <c r="C3021" t="s">
        <v>50</v>
      </c>
      <c r="D3021" t="s">
        <v>49</v>
      </c>
      <c r="E3021" t="s">
        <v>51</v>
      </c>
      <c r="F3021" t="s">
        <v>357</v>
      </c>
      <c r="G3021" s="1">
        <v>44470</v>
      </c>
      <c r="H3021" s="1">
        <v>44500</v>
      </c>
      <c r="I3021" s="1">
        <v>44469</v>
      </c>
      <c r="J3021" s="1">
        <v>44493</v>
      </c>
      <c r="K3021" t="s">
        <v>53</v>
      </c>
      <c r="L3021" t="s">
        <v>114</v>
      </c>
      <c r="M3021" t="s">
        <v>737</v>
      </c>
      <c r="N3021" t="s">
        <v>737</v>
      </c>
      <c r="O3021" t="s">
        <v>56</v>
      </c>
      <c r="P3021" t="s">
        <v>57</v>
      </c>
      <c r="U3021" t="s">
        <v>4184</v>
      </c>
      <c r="V3021" t="b">
        <f t="shared" si="47"/>
        <v>0</v>
      </c>
      <c r="W3021" t="s">
        <v>69</v>
      </c>
      <c r="X3021" t="s">
        <v>60</v>
      </c>
      <c r="Y3021" t="s">
        <v>61</v>
      </c>
      <c r="AA3021" t="s">
        <v>4185</v>
      </c>
      <c r="AC3021">
        <v>6144947</v>
      </c>
      <c r="AE3021" s="2">
        <v>122880.02</v>
      </c>
      <c r="AF3021" s="2">
        <v>122880.02</v>
      </c>
      <c r="AG3021" s="2">
        <v>3775116</v>
      </c>
      <c r="AH3021" s="2">
        <v>3775116</v>
      </c>
      <c r="AI3021" s="2">
        <v>0</v>
      </c>
      <c r="AJ3021" s="2">
        <v>0</v>
      </c>
      <c r="AK3021" s="2">
        <v>88811.7</v>
      </c>
      <c r="AL3021" s="2">
        <v>2728470</v>
      </c>
      <c r="AM3021" s="2">
        <v>2728470</v>
      </c>
      <c r="AN3021" s="2">
        <v>4999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32.549999999999997</v>
      </c>
    </row>
    <row r="3022" spans="1:49" x14ac:dyDescent="0.2">
      <c r="A3022" t="s">
        <v>5144</v>
      </c>
      <c r="B3022" t="s">
        <v>49</v>
      </c>
      <c r="C3022" t="s">
        <v>50</v>
      </c>
      <c r="D3022" t="s">
        <v>49</v>
      </c>
      <c r="E3022" t="s">
        <v>51</v>
      </c>
      <c r="F3022" t="s">
        <v>374</v>
      </c>
      <c r="G3022" s="1">
        <v>44440</v>
      </c>
      <c r="H3022" s="1">
        <v>44469</v>
      </c>
      <c r="I3022" s="1">
        <v>44452</v>
      </c>
      <c r="J3022" s="1">
        <v>44472</v>
      </c>
      <c r="K3022" t="s">
        <v>53</v>
      </c>
      <c r="L3022" t="s">
        <v>229</v>
      </c>
      <c r="M3022" t="s">
        <v>1014</v>
      </c>
      <c r="N3022" t="s">
        <v>1014</v>
      </c>
      <c r="O3022" t="s">
        <v>56</v>
      </c>
      <c r="P3022" t="s">
        <v>57</v>
      </c>
      <c r="U3022" t="s">
        <v>5145</v>
      </c>
      <c r="V3022" t="b">
        <f t="shared" si="47"/>
        <v>0</v>
      </c>
      <c r="W3022" t="s">
        <v>69</v>
      </c>
      <c r="X3022" t="s">
        <v>60</v>
      </c>
      <c r="Y3022" t="s">
        <v>61</v>
      </c>
      <c r="AA3022" t="s">
        <v>3623</v>
      </c>
      <c r="AC3022">
        <v>6141709</v>
      </c>
      <c r="AE3022" s="2">
        <v>25714.28</v>
      </c>
      <c r="AF3022" s="2">
        <v>25714.28</v>
      </c>
      <c r="AG3022" s="2">
        <v>1547189</v>
      </c>
      <c r="AH3022" s="2">
        <v>1547189</v>
      </c>
      <c r="AI3022" s="2">
        <v>0</v>
      </c>
      <c r="AJ3022" s="2">
        <v>0</v>
      </c>
      <c r="AK3022" s="2">
        <v>28605.33</v>
      </c>
      <c r="AL3022" s="2">
        <v>1721139</v>
      </c>
      <c r="AM3022" s="2">
        <v>1721139</v>
      </c>
      <c r="AN3022" s="2">
        <v>1571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380427</v>
      </c>
      <c r="AU3022" s="2">
        <v>274566</v>
      </c>
      <c r="AV3022" s="2">
        <v>381503</v>
      </c>
      <c r="AW3022" s="2">
        <v>16.62</v>
      </c>
    </row>
    <row r="3023" spans="1:49" x14ac:dyDescent="0.2">
      <c r="A3023" t="s">
        <v>4190</v>
      </c>
      <c r="B3023" t="s">
        <v>49</v>
      </c>
      <c r="C3023" t="s">
        <v>50</v>
      </c>
      <c r="D3023" t="s">
        <v>49</v>
      </c>
      <c r="E3023" t="s">
        <v>51</v>
      </c>
      <c r="F3023" t="s">
        <v>374</v>
      </c>
      <c r="G3023" s="1">
        <v>44470</v>
      </c>
      <c r="H3023" s="1">
        <v>44500</v>
      </c>
      <c r="I3023" s="1">
        <v>44452</v>
      </c>
      <c r="J3023" s="1">
        <v>44472</v>
      </c>
      <c r="K3023" t="s">
        <v>53</v>
      </c>
      <c r="L3023" t="s">
        <v>114</v>
      </c>
      <c r="M3023" t="s">
        <v>55</v>
      </c>
      <c r="N3023" t="s">
        <v>55</v>
      </c>
      <c r="O3023" t="s">
        <v>56</v>
      </c>
      <c r="P3023" t="s">
        <v>57</v>
      </c>
      <c r="U3023" t="s">
        <v>4191</v>
      </c>
      <c r="V3023" t="b">
        <f t="shared" si="47"/>
        <v>1</v>
      </c>
      <c r="W3023" t="s">
        <v>69</v>
      </c>
      <c r="X3023" t="s">
        <v>60</v>
      </c>
      <c r="Y3023" t="s">
        <v>61</v>
      </c>
      <c r="AA3023" t="s">
        <v>4192</v>
      </c>
      <c r="AC3023">
        <v>6144941</v>
      </c>
      <c r="AE3023" s="2">
        <v>5714.28</v>
      </c>
      <c r="AF3023" s="2">
        <v>5714.28</v>
      </c>
      <c r="AG3023" s="2">
        <v>199521</v>
      </c>
      <c r="AH3023" s="2">
        <v>199521</v>
      </c>
      <c r="AI3023" s="2">
        <v>0</v>
      </c>
      <c r="AJ3023" s="2">
        <v>0</v>
      </c>
      <c r="AK3023" s="2">
        <v>2540.7399999999998</v>
      </c>
      <c r="AL3023" s="2">
        <v>88713</v>
      </c>
      <c r="AM3023" s="2">
        <v>88713</v>
      </c>
      <c r="AN3023" s="2">
        <v>294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28.64</v>
      </c>
    </row>
    <row r="3024" spans="1:49" x14ac:dyDescent="0.2">
      <c r="A3024" t="s">
        <v>5446</v>
      </c>
      <c r="B3024" t="s">
        <v>49</v>
      </c>
      <c r="C3024" t="s">
        <v>50</v>
      </c>
      <c r="D3024" t="s">
        <v>49</v>
      </c>
      <c r="E3024" t="s">
        <v>51</v>
      </c>
      <c r="F3024" t="s">
        <v>374</v>
      </c>
      <c r="G3024" s="1">
        <v>44440</v>
      </c>
      <c r="H3024" s="1">
        <v>44469</v>
      </c>
      <c r="I3024" s="1">
        <v>44452</v>
      </c>
      <c r="J3024" s="1">
        <v>44472</v>
      </c>
      <c r="K3024" t="s">
        <v>151</v>
      </c>
      <c r="L3024" t="s">
        <v>229</v>
      </c>
      <c r="M3024" t="s">
        <v>133</v>
      </c>
      <c r="N3024" t="s">
        <v>133</v>
      </c>
      <c r="O3024" t="s">
        <v>56</v>
      </c>
      <c r="P3024" t="s">
        <v>57</v>
      </c>
      <c r="Q3024" t="s">
        <v>153</v>
      </c>
      <c r="S3024" t="s">
        <v>176</v>
      </c>
      <c r="U3024" t="s">
        <v>5447</v>
      </c>
      <c r="V3024" t="b">
        <f t="shared" si="47"/>
        <v>0</v>
      </c>
      <c r="W3024" t="s">
        <v>69</v>
      </c>
      <c r="X3024" t="s">
        <v>60</v>
      </c>
      <c r="Y3024" t="s">
        <v>61</v>
      </c>
      <c r="Z3024" t="s">
        <v>97</v>
      </c>
      <c r="AC3024">
        <v>6141706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109284.84</v>
      </c>
      <c r="AL3024" s="2">
        <v>4911678</v>
      </c>
      <c r="AM3024" s="2">
        <v>4911678</v>
      </c>
      <c r="AN3024" s="2">
        <v>6889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22.25</v>
      </c>
    </row>
    <row r="3025" spans="1:49" x14ac:dyDescent="0.2">
      <c r="A3025" t="s">
        <v>5446</v>
      </c>
      <c r="B3025" t="s">
        <v>49</v>
      </c>
      <c r="C3025" t="s">
        <v>50</v>
      </c>
      <c r="D3025" t="s">
        <v>49</v>
      </c>
      <c r="E3025" t="s">
        <v>51</v>
      </c>
      <c r="F3025" t="s">
        <v>374</v>
      </c>
      <c r="G3025" s="1">
        <v>44470</v>
      </c>
      <c r="H3025" s="1">
        <v>44500</v>
      </c>
      <c r="I3025" s="1">
        <v>44452</v>
      </c>
      <c r="J3025" s="1">
        <v>44472</v>
      </c>
      <c r="K3025" t="s">
        <v>151</v>
      </c>
      <c r="L3025" t="s">
        <v>114</v>
      </c>
      <c r="M3025" t="s">
        <v>133</v>
      </c>
      <c r="N3025" t="s">
        <v>133</v>
      </c>
      <c r="O3025" t="s">
        <v>56</v>
      </c>
      <c r="P3025" t="s">
        <v>57</v>
      </c>
      <c r="Q3025" t="s">
        <v>153</v>
      </c>
      <c r="S3025" t="s">
        <v>176</v>
      </c>
      <c r="U3025" t="s">
        <v>5447</v>
      </c>
      <c r="V3025" t="b">
        <f t="shared" si="47"/>
        <v>0</v>
      </c>
      <c r="W3025" t="s">
        <v>69</v>
      </c>
      <c r="X3025" t="s">
        <v>60</v>
      </c>
      <c r="Y3025" t="s">
        <v>61</v>
      </c>
      <c r="Z3025" t="s">
        <v>97</v>
      </c>
      <c r="AC3025">
        <v>6141706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15839.24</v>
      </c>
      <c r="AL3025" s="2">
        <v>711876</v>
      </c>
      <c r="AM3025" s="2">
        <v>711876</v>
      </c>
      <c r="AN3025" s="2">
        <v>1195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22.25</v>
      </c>
    </row>
    <row r="3026" spans="1:49" x14ac:dyDescent="0.2">
      <c r="A3026" t="s">
        <v>4195</v>
      </c>
      <c r="B3026" t="s">
        <v>49</v>
      </c>
      <c r="C3026" t="s">
        <v>50</v>
      </c>
      <c r="D3026" t="s">
        <v>49</v>
      </c>
      <c r="E3026" t="s">
        <v>51</v>
      </c>
      <c r="F3026" t="s">
        <v>374</v>
      </c>
      <c r="G3026" s="1">
        <v>44440</v>
      </c>
      <c r="H3026" s="1">
        <v>44469</v>
      </c>
      <c r="I3026" s="1">
        <v>44452</v>
      </c>
      <c r="J3026" s="1">
        <v>44472</v>
      </c>
      <c r="K3026" t="s">
        <v>53</v>
      </c>
      <c r="L3026" t="s">
        <v>229</v>
      </c>
      <c r="M3026" t="s">
        <v>3689</v>
      </c>
      <c r="N3026" t="s">
        <v>3689</v>
      </c>
      <c r="O3026" t="s">
        <v>56</v>
      </c>
      <c r="P3026" t="s">
        <v>57</v>
      </c>
      <c r="U3026" t="s">
        <v>4196</v>
      </c>
      <c r="V3026" t="b">
        <f t="shared" si="47"/>
        <v>0</v>
      </c>
      <c r="W3026" t="s">
        <v>69</v>
      </c>
      <c r="X3026" t="s">
        <v>60</v>
      </c>
      <c r="Y3026" t="s">
        <v>61</v>
      </c>
      <c r="AA3026" t="s">
        <v>3691</v>
      </c>
      <c r="AC3026">
        <v>7218380</v>
      </c>
      <c r="AE3026" s="2">
        <v>21428.55</v>
      </c>
      <c r="AF3026" s="2">
        <v>21428.55</v>
      </c>
      <c r="AG3026" s="2">
        <v>415282</v>
      </c>
      <c r="AH3026" s="2">
        <v>415282</v>
      </c>
      <c r="AI3026" s="2">
        <v>0</v>
      </c>
      <c r="AJ3026" s="2">
        <v>0</v>
      </c>
      <c r="AK3026" s="2">
        <v>22983.62</v>
      </c>
      <c r="AL3026" s="2">
        <v>445419</v>
      </c>
      <c r="AM3026" s="2">
        <v>445419</v>
      </c>
      <c r="AN3026" s="2">
        <v>4005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107027</v>
      </c>
      <c r="AU3026" s="2">
        <v>71371</v>
      </c>
      <c r="AV3026" s="2">
        <v>107168</v>
      </c>
      <c r="AW3026" s="2">
        <v>51.6</v>
      </c>
    </row>
    <row r="3027" spans="1:49" x14ac:dyDescent="0.2">
      <c r="A3027" t="s">
        <v>5448</v>
      </c>
      <c r="B3027" t="s">
        <v>49</v>
      </c>
      <c r="C3027" t="s">
        <v>50</v>
      </c>
      <c r="D3027" t="s">
        <v>49</v>
      </c>
      <c r="E3027" t="s">
        <v>51</v>
      </c>
      <c r="F3027" t="s">
        <v>835</v>
      </c>
      <c r="G3027" s="1">
        <v>44409</v>
      </c>
      <c r="H3027" s="1">
        <v>44439</v>
      </c>
      <c r="I3027" s="1">
        <v>44438</v>
      </c>
      <c r="J3027" s="1">
        <v>44438</v>
      </c>
      <c r="K3027" t="s">
        <v>151</v>
      </c>
      <c r="L3027" t="s">
        <v>184</v>
      </c>
      <c r="M3027" t="s">
        <v>3884</v>
      </c>
      <c r="N3027" t="s">
        <v>3884</v>
      </c>
      <c r="O3027" t="s">
        <v>56</v>
      </c>
      <c r="P3027" t="s">
        <v>57</v>
      </c>
      <c r="Q3027" t="s">
        <v>56</v>
      </c>
      <c r="S3027" t="s">
        <v>176</v>
      </c>
      <c r="U3027" t="s">
        <v>5449</v>
      </c>
      <c r="V3027" t="b">
        <f t="shared" si="47"/>
        <v>0</v>
      </c>
      <c r="W3027" t="s">
        <v>77</v>
      </c>
      <c r="X3027" t="s">
        <v>60</v>
      </c>
      <c r="Y3027" t="s">
        <v>61</v>
      </c>
      <c r="Z3027" t="s">
        <v>97</v>
      </c>
      <c r="AC3027">
        <v>7205993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L3027" s="2">
        <v>25401</v>
      </c>
      <c r="AM3027" s="2">
        <v>25401</v>
      </c>
      <c r="AN3027" s="2">
        <v>154</v>
      </c>
      <c r="AO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3000</v>
      </c>
    </row>
    <row r="3028" spans="1:49" x14ac:dyDescent="0.2">
      <c r="A3028" t="s">
        <v>5450</v>
      </c>
      <c r="B3028" t="s">
        <v>49</v>
      </c>
      <c r="C3028" t="s">
        <v>50</v>
      </c>
      <c r="D3028" t="s">
        <v>49</v>
      </c>
      <c r="E3028" t="s">
        <v>51</v>
      </c>
      <c r="F3028" t="s">
        <v>374</v>
      </c>
      <c r="G3028" s="1">
        <v>44470</v>
      </c>
      <c r="H3028" s="1">
        <v>44500</v>
      </c>
      <c r="I3028" s="1">
        <v>44452</v>
      </c>
      <c r="J3028" s="1">
        <v>44472</v>
      </c>
      <c r="K3028" t="s">
        <v>151</v>
      </c>
      <c r="L3028" t="s">
        <v>114</v>
      </c>
      <c r="M3028" t="s">
        <v>1014</v>
      </c>
      <c r="N3028" t="s">
        <v>1014</v>
      </c>
      <c r="O3028" t="s">
        <v>56</v>
      </c>
      <c r="P3028" t="s">
        <v>57</v>
      </c>
      <c r="Q3028" t="s">
        <v>56</v>
      </c>
      <c r="S3028" t="s">
        <v>3329</v>
      </c>
      <c r="U3028" t="s">
        <v>5451</v>
      </c>
      <c r="V3028" t="b">
        <f t="shared" si="47"/>
        <v>0</v>
      </c>
      <c r="W3028" t="s">
        <v>69</v>
      </c>
      <c r="X3028" t="s">
        <v>60</v>
      </c>
      <c r="Y3028" t="s">
        <v>61</v>
      </c>
      <c r="Z3028" t="s">
        <v>97</v>
      </c>
      <c r="AC3028">
        <v>6141709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1717.46</v>
      </c>
      <c r="AL3028" s="2">
        <v>103337</v>
      </c>
      <c r="AM3028" s="2">
        <v>103337</v>
      </c>
      <c r="AN3028" s="2">
        <v>86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16.62</v>
      </c>
    </row>
    <row r="3029" spans="1:49" x14ac:dyDescent="0.2">
      <c r="A3029" t="s">
        <v>5450</v>
      </c>
      <c r="B3029" t="s">
        <v>49</v>
      </c>
      <c r="C3029" t="s">
        <v>50</v>
      </c>
      <c r="D3029" t="s">
        <v>49</v>
      </c>
      <c r="E3029" t="s">
        <v>51</v>
      </c>
      <c r="F3029" t="s">
        <v>374</v>
      </c>
      <c r="G3029" s="1">
        <v>44440</v>
      </c>
      <c r="H3029" s="1">
        <v>44469</v>
      </c>
      <c r="I3029" s="1">
        <v>44452</v>
      </c>
      <c r="J3029" s="1">
        <v>44472</v>
      </c>
      <c r="K3029" t="s">
        <v>151</v>
      </c>
      <c r="L3029" t="s">
        <v>229</v>
      </c>
      <c r="M3029" t="s">
        <v>1014</v>
      </c>
      <c r="N3029" t="s">
        <v>1014</v>
      </c>
      <c r="O3029" t="s">
        <v>56</v>
      </c>
      <c r="P3029" t="s">
        <v>57</v>
      </c>
      <c r="Q3029" t="s">
        <v>56</v>
      </c>
      <c r="S3029" t="s">
        <v>3329</v>
      </c>
      <c r="U3029" t="s">
        <v>5451</v>
      </c>
      <c r="V3029" t="b">
        <f t="shared" si="47"/>
        <v>0</v>
      </c>
      <c r="W3029" t="s">
        <v>69</v>
      </c>
      <c r="X3029" t="s">
        <v>60</v>
      </c>
      <c r="Y3029" t="s">
        <v>61</v>
      </c>
      <c r="Z3029" t="s">
        <v>97</v>
      </c>
      <c r="AC3029">
        <v>6141709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18567.37</v>
      </c>
      <c r="AL3029" s="2">
        <v>1117170</v>
      </c>
      <c r="AM3029" s="2">
        <v>1117170</v>
      </c>
      <c r="AN3029" s="2">
        <v>1057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16.62</v>
      </c>
    </row>
    <row r="3030" spans="1:49" x14ac:dyDescent="0.2">
      <c r="A3030" t="s">
        <v>5452</v>
      </c>
      <c r="B3030" t="s">
        <v>49</v>
      </c>
      <c r="C3030" t="s">
        <v>50</v>
      </c>
      <c r="D3030" t="s">
        <v>49</v>
      </c>
      <c r="E3030" t="s">
        <v>51</v>
      </c>
      <c r="F3030" t="s">
        <v>374</v>
      </c>
      <c r="G3030" s="1">
        <v>44440</v>
      </c>
      <c r="H3030" s="1">
        <v>44469</v>
      </c>
      <c r="I3030" s="1">
        <v>44455</v>
      </c>
      <c r="J3030" s="1">
        <v>44455</v>
      </c>
      <c r="K3030" t="s">
        <v>151</v>
      </c>
      <c r="L3030" t="s">
        <v>229</v>
      </c>
      <c r="M3030" t="s">
        <v>1014</v>
      </c>
      <c r="N3030" t="s">
        <v>1014</v>
      </c>
      <c r="O3030" t="s">
        <v>56</v>
      </c>
      <c r="P3030" t="s">
        <v>57</v>
      </c>
      <c r="Q3030" t="s">
        <v>56</v>
      </c>
      <c r="S3030" t="s">
        <v>376</v>
      </c>
      <c r="U3030" t="s">
        <v>5453</v>
      </c>
      <c r="V3030" t="b">
        <f t="shared" si="47"/>
        <v>1</v>
      </c>
      <c r="W3030" t="s">
        <v>77</v>
      </c>
      <c r="X3030" t="s">
        <v>60</v>
      </c>
      <c r="Y3030" t="s">
        <v>61</v>
      </c>
      <c r="Z3030" t="s">
        <v>78</v>
      </c>
      <c r="AC3030">
        <v>6141709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L3030" s="2">
        <v>27330</v>
      </c>
      <c r="AM3030" s="2">
        <v>27330</v>
      </c>
      <c r="AN3030" s="2">
        <v>21</v>
      </c>
      <c r="AO3030" s="2">
        <v>0</v>
      </c>
      <c r="AQ3030" s="2">
        <v>0</v>
      </c>
      <c r="AR3030" s="2">
        <v>0</v>
      </c>
      <c r="AS3030" s="2">
        <v>0</v>
      </c>
      <c r="AT3030" s="2">
        <v>27258</v>
      </c>
      <c r="AU3030" s="2">
        <v>22133</v>
      </c>
      <c r="AV3030" s="2">
        <v>27322</v>
      </c>
      <c r="AW3030" s="2">
        <v>38250</v>
      </c>
    </row>
    <row r="3031" spans="1:49" x14ac:dyDescent="0.2">
      <c r="A3031" t="s">
        <v>4208</v>
      </c>
      <c r="B3031" t="s">
        <v>49</v>
      </c>
      <c r="C3031" t="s">
        <v>50</v>
      </c>
      <c r="D3031" t="s">
        <v>49</v>
      </c>
      <c r="E3031" t="s">
        <v>51</v>
      </c>
      <c r="F3031" t="s">
        <v>374</v>
      </c>
      <c r="G3031" s="1">
        <v>44470</v>
      </c>
      <c r="H3031" s="1">
        <v>44500</v>
      </c>
      <c r="I3031" s="1">
        <v>44452</v>
      </c>
      <c r="J3031" s="1">
        <v>44472</v>
      </c>
      <c r="K3031" t="s">
        <v>151</v>
      </c>
      <c r="L3031" t="s">
        <v>114</v>
      </c>
      <c r="M3031" t="s">
        <v>1014</v>
      </c>
      <c r="N3031" t="s">
        <v>1014</v>
      </c>
      <c r="O3031" t="s">
        <v>56</v>
      </c>
      <c r="P3031" t="s">
        <v>57</v>
      </c>
      <c r="Q3031" t="s">
        <v>56</v>
      </c>
      <c r="S3031" t="s">
        <v>387</v>
      </c>
      <c r="U3031" t="s">
        <v>4209</v>
      </c>
      <c r="V3031" t="b">
        <f t="shared" si="47"/>
        <v>0</v>
      </c>
      <c r="W3031" t="s">
        <v>77</v>
      </c>
      <c r="X3031" t="s">
        <v>60</v>
      </c>
      <c r="Y3031" t="s">
        <v>61</v>
      </c>
      <c r="Z3031" t="s">
        <v>78</v>
      </c>
      <c r="AC3031">
        <v>6141709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L3031" s="2">
        <v>18603</v>
      </c>
      <c r="AM3031" s="2">
        <v>18603</v>
      </c>
      <c r="AN3031" s="2">
        <v>3</v>
      </c>
      <c r="AO3031" s="2">
        <v>0</v>
      </c>
      <c r="AQ3031" s="2">
        <v>0</v>
      </c>
      <c r="AR3031" s="2">
        <v>0</v>
      </c>
      <c r="AS3031" s="2">
        <v>0</v>
      </c>
      <c r="AT3031" s="2">
        <v>18570</v>
      </c>
      <c r="AU3031" s="2">
        <v>13848</v>
      </c>
      <c r="AV3031" s="2">
        <v>18582</v>
      </c>
      <c r="AW3031" s="2">
        <v>60000</v>
      </c>
    </row>
    <row r="3032" spans="1:49" x14ac:dyDescent="0.2">
      <c r="A3032" t="s">
        <v>3898</v>
      </c>
      <c r="B3032" t="s">
        <v>49</v>
      </c>
      <c r="C3032" t="s">
        <v>50</v>
      </c>
      <c r="D3032" t="s">
        <v>49</v>
      </c>
      <c r="E3032" t="s">
        <v>51</v>
      </c>
      <c r="F3032" t="s">
        <v>374</v>
      </c>
      <c r="G3032" s="1">
        <v>44440</v>
      </c>
      <c r="H3032" s="1">
        <v>44469</v>
      </c>
      <c r="I3032" s="1">
        <v>44452</v>
      </c>
      <c r="J3032" s="1">
        <v>44472</v>
      </c>
      <c r="K3032" t="s">
        <v>151</v>
      </c>
      <c r="L3032" t="s">
        <v>229</v>
      </c>
      <c r="M3032" t="s">
        <v>138</v>
      </c>
      <c r="N3032" t="s">
        <v>138</v>
      </c>
      <c r="O3032" t="s">
        <v>56</v>
      </c>
      <c r="P3032" t="s">
        <v>57</v>
      </c>
      <c r="Q3032" t="s">
        <v>56</v>
      </c>
      <c r="S3032" t="s">
        <v>1038</v>
      </c>
      <c r="U3032" t="s">
        <v>3899</v>
      </c>
      <c r="V3032" t="b">
        <f t="shared" si="47"/>
        <v>0</v>
      </c>
      <c r="W3032" t="s">
        <v>69</v>
      </c>
      <c r="X3032" t="s">
        <v>60</v>
      </c>
      <c r="Y3032" t="s">
        <v>61</v>
      </c>
      <c r="Z3032" t="s">
        <v>78</v>
      </c>
      <c r="AC3032">
        <v>6141697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685.73</v>
      </c>
      <c r="AL3032" s="2">
        <v>65183</v>
      </c>
      <c r="AM3032" s="2">
        <v>65183</v>
      </c>
      <c r="AN3032" s="2">
        <v>34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63820</v>
      </c>
      <c r="AU3032" s="2">
        <v>58607</v>
      </c>
      <c r="AV3032" s="2">
        <v>64075</v>
      </c>
      <c r="AW3032" s="2">
        <v>10.52</v>
      </c>
    </row>
    <row r="3033" spans="1:49" x14ac:dyDescent="0.2">
      <c r="A3033" t="s">
        <v>5454</v>
      </c>
      <c r="B3033" t="s">
        <v>49</v>
      </c>
      <c r="C3033" t="s">
        <v>50</v>
      </c>
      <c r="D3033" t="s">
        <v>49</v>
      </c>
      <c r="E3033" t="s">
        <v>51</v>
      </c>
      <c r="F3033" t="s">
        <v>374</v>
      </c>
      <c r="G3033" s="1">
        <v>44470</v>
      </c>
      <c r="H3033" s="1">
        <v>44500</v>
      </c>
      <c r="I3033" s="1">
        <v>44452</v>
      </c>
      <c r="J3033" s="1">
        <v>44472</v>
      </c>
      <c r="K3033" t="s">
        <v>151</v>
      </c>
      <c r="L3033" t="s">
        <v>114</v>
      </c>
      <c r="M3033" t="s">
        <v>138</v>
      </c>
      <c r="N3033" t="s">
        <v>138</v>
      </c>
      <c r="O3033" t="s">
        <v>56</v>
      </c>
      <c r="P3033" t="s">
        <v>57</v>
      </c>
      <c r="Q3033" t="s">
        <v>56</v>
      </c>
      <c r="S3033" t="s">
        <v>1038</v>
      </c>
      <c r="U3033" t="s">
        <v>5455</v>
      </c>
      <c r="V3033" t="b">
        <f t="shared" si="47"/>
        <v>0</v>
      </c>
      <c r="W3033" t="s">
        <v>69</v>
      </c>
      <c r="X3033" t="s">
        <v>60</v>
      </c>
      <c r="Y3033" t="s">
        <v>61</v>
      </c>
      <c r="Z3033" t="s">
        <v>78</v>
      </c>
      <c r="AC3033">
        <v>6141697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769.68</v>
      </c>
      <c r="AL3033" s="2">
        <v>95140</v>
      </c>
      <c r="AM3033" s="2">
        <v>95140</v>
      </c>
      <c r="AN3033" s="2">
        <v>28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93802</v>
      </c>
      <c r="AU3033" s="2">
        <v>88468</v>
      </c>
      <c r="AV3033" s="2">
        <v>94153</v>
      </c>
      <c r="AW3033" s="2">
        <v>8.09</v>
      </c>
    </row>
    <row r="3034" spans="1:49" x14ac:dyDescent="0.2">
      <c r="A3034" t="s">
        <v>5168</v>
      </c>
      <c r="B3034" t="s">
        <v>49</v>
      </c>
      <c r="C3034" t="s">
        <v>50</v>
      </c>
      <c r="D3034" t="s">
        <v>49</v>
      </c>
      <c r="E3034" t="s">
        <v>51</v>
      </c>
      <c r="F3034" t="s">
        <v>374</v>
      </c>
      <c r="G3034" s="1">
        <v>44470</v>
      </c>
      <c r="H3034" s="1">
        <v>44500</v>
      </c>
      <c r="I3034" s="1">
        <v>44452</v>
      </c>
      <c r="J3034" s="1">
        <v>44472</v>
      </c>
      <c r="K3034" t="s">
        <v>151</v>
      </c>
      <c r="L3034" t="s">
        <v>114</v>
      </c>
      <c r="M3034" t="s">
        <v>375</v>
      </c>
      <c r="N3034" t="s">
        <v>375</v>
      </c>
      <c r="O3034" t="s">
        <v>56</v>
      </c>
      <c r="P3034" t="s">
        <v>57</v>
      </c>
      <c r="Q3034" t="s">
        <v>56</v>
      </c>
      <c r="S3034" t="s">
        <v>5169</v>
      </c>
      <c r="U3034" t="s">
        <v>5170</v>
      </c>
      <c r="V3034" t="b">
        <f t="shared" si="47"/>
        <v>0</v>
      </c>
      <c r="W3034" t="s">
        <v>69</v>
      </c>
      <c r="X3034" t="s">
        <v>60</v>
      </c>
      <c r="Y3034" t="s">
        <v>61</v>
      </c>
      <c r="Z3034" t="s">
        <v>97</v>
      </c>
      <c r="AC3034">
        <v>6142232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42.72</v>
      </c>
      <c r="AL3034" s="2">
        <v>2271</v>
      </c>
      <c r="AM3034" s="2">
        <v>2271</v>
      </c>
      <c r="AN3034" s="2">
        <v>2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18.809999999999999</v>
      </c>
    </row>
    <row r="3035" spans="1:49" x14ac:dyDescent="0.2">
      <c r="A3035" t="s">
        <v>5456</v>
      </c>
      <c r="B3035" t="s">
        <v>49</v>
      </c>
      <c r="C3035" t="s">
        <v>50</v>
      </c>
      <c r="D3035" t="s">
        <v>49</v>
      </c>
      <c r="E3035" t="s">
        <v>51</v>
      </c>
      <c r="F3035" t="s">
        <v>374</v>
      </c>
      <c r="G3035" s="1">
        <v>44440</v>
      </c>
      <c r="H3035" s="1">
        <v>44469</v>
      </c>
      <c r="I3035" s="1">
        <v>44462</v>
      </c>
      <c r="J3035" s="1">
        <v>44462</v>
      </c>
      <c r="K3035" t="s">
        <v>151</v>
      </c>
      <c r="L3035" t="s">
        <v>229</v>
      </c>
      <c r="M3035" t="s">
        <v>375</v>
      </c>
      <c r="N3035" t="s">
        <v>375</v>
      </c>
      <c r="O3035" t="s">
        <v>56</v>
      </c>
      <c r="P3035" t="s">
        <v>57</v>
      </c>
      <c r="Q3035" t="s">
        <v>56</v>
      </c>
      <c r="S3035" t="s">
        <v>408</v>
      </c>
      <c r="U3035" t="s">
        <v>5457</v>
      </c>
      <c r="V3035" t="b">
        <f t="shared" si="47"/>
        <v>1</v>
      </c>
      <c r="W3035" t="s">
        <v>77</v>
      </c>
      <c r="X3035" t="s">
        <v>60</v>
      </c>
      <c r="Y3035" t="s">
        <v>61</v>
      </c>
      <c r="Z3035" t="s">
        <v>97</v>
      </c>
      <c r="AC3035">
        <v>6142232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L3035" s="2">
        <v>49354</v>
      </c>
      <c r="AM3035" s="2">
        <v>49354</v>
      </c>
      <c r="AN3035" s="2">
        <v>46</v>
      </c>
      <c r="AO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36400</v>
      </c>
    </row>
    <row r="3036" spans="1:49" x14ac:dyDescent="0.2">
      <c r="A3036" t="s">
        <v>5458</v>
      </c>
      <c r="B3036" t="s">
        <v>49</v>
      </c>
      <c r="C3036" t="s">
        <v>50</v>
      </c>
      <c r="D3036" t="s">
        <v>49</v>
      </c>
      <c r="E3036" t="s">
        <v>51</v>
      </c>
      <c r="F3036" t="s">
        <v>374</v>
      </c>
      <c r="G3036" s="1">
        <v>44440</v>
      </c>
      <c r="H3036" s="1">
        <v>44469</v>
      </c>
      <c r="I3036" s="1">
        <v>44455</v>
      </c>
      <c r="J3036" s="1">
        <v>44468</v>
      </c>
      <c r="K3036" t="s">
        <v>151</v>
      </c>
      <c r="L3036" t="s">
        <v>229</v>
      </c>
      <c r="M3036" t="s">
        <v>375</v>
      </c>
      <c r="N3036" t="s">
        <v>375</v>
      </c>
      <c r="O3036" t="s">
        <v>56</v>
      </c>
      <c r="P3036" t="s">
        <v>57</v>
      </c>
      <c r="Q3036" t="s">
        <v>56</v>
      </c>
      <c r="S3036" t="s">
        <v>376</v>
      </c>
      <c r="U3036" t="s">
        <v>5459</v>
      </c>
      <c r="V3036" t="b">
        <f t="shared" si="47"/>
        <v>1</v>
      </c>
      <c r="W3036" t="s">
        <v>77</v>
      </c>
      <c r="X3036" t="s">
        <v>60</v>
      </c>
      <c r="Y3036" t="s">
        <v>61</v>
      </c>
      <c r="Z3036" t="s">
        <v>78</v>
      </c>
      <c r="AC3036">
        <v>6142232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L3036" s="2">
        <v>143973</v>
      </c>
      <c r="AM3036" s="2">
        <v>143973</v>
      </c>
      <c r="AN3036" s="2">
        <v>26</v>
      </c>
      <c r="AO3036" s="2">
        <v>0</v>
      </c>
      <c r="AQ3036" s="2">
        <v>0</v>
      </c>
      <c r="AR3036" s="2">
        <v>0</v>
      </c>
      <c r="AS3036" s="2">
        <v>0</v>
      </c>
      <c r="AT3036" s="2">
        <v>143845</v>
      </c>
      <c r="AU3036" s="2">
        <v>125053</v>
      </c>
      <c r="AV3036" s="2">
        <v>143973</v>
      </c>
      <c r="AW3036" s="2">
        <v>36400</v>
      </c>
    </row>
    <row r="3037" spans="1:49" x14ac:dyDescent="0.2">
      <c r="A3037" t="s">
        <v>5266</v>
      </c>
      <c r="B3037" t="s">
        <v>49</v>
      </c>
      <c r="C3037" t="s">
        <v>50</v>
      </c>
      <c r="D3037" t="s">
        <v>49</v>
      </c>
      <c r="E3037" t="s">
        <v>51</v>
      </c>
      <c r="F3037" t="s">
        <v>374</v>
      </c>
      <c r="G3037" s="1">
        <v>44470</v>
      </c>
      <c r="H3037" s="1">
        <v>44500</v>
      </c>
      <c r="I3037" s="1">
        <v>44452</v>
      </c>
      <c r="J3037" s="1">
        <v>44472</v>
      </c>
      <c r="K3037" t="s">
        <v>151</v>
      </c>
      <c r="L3037" t="s">
        <v>114</v>
      </c>
      <c r="M3037" t="s">
        <v>375</v>
      </c>
      <c r="N3037" t="s">
        <v>375</v>
      </c>
      <c r="O3037" t="s">
        <v>56</v>
      </c>
      <c r="P3037" t="s">
        <v>57</v>
      </c>
      <c r="Q3037" t="s">
        <v>56</v>
      </c>
      <c r="S3037" t="s">
        <v>408</v>
      </c>
      <c r="U3037" t="s">
        <v>5267</v>
      </c>
      <c r="V3037" t="b">
        <f t="shared" si="47"/>
        <v>0</v>
      </c>
      <c r="W3037" t="s">
        <v>69</v>
      </c>
      <c r="X3037" t="s">
        <v>60</v>
      </c>
      <c r="Y3037" t="s">
        <v>61</v>
      </c>
      <c r="Z3037" t="s">
        <v>97</v>
      </c>
      <c r="AC3037">
        <v>6142232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54.81</v>
      </c>
      <c r="AL3037" s="2">
        <v>2914</v>
      </c>
      <c r="AM3037" s="2">
        <v>2914</v>
      </c>
      <c r="AN3037" s="2">
        <v>3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18.809999999999999</v>
      </c>
    </row>
    <row r="3038" spans="1:49" x14ac:dyDescent="0.2">
      <c r="A3038" t="s">
        <v>3904</v>
      </c>
      <c r="B3038" t="s">
        <v>49</v>
      </c>
      <c r="C3038" t="s">
        <v>50</v>
      </c>
      <c r="D3038" t="s">
        <v>49</v>
      </c>
      <c r="E3038" t="s">
        <v>51</v>
      </c>
      <c r="F3038" t="s">
        <v>374</v>
      </c>
      <c r="G3038" s="1">
        <v>44440</v>
      </c>
      <c r="H3038" s="1">
        <v>44469</v>
      </c>
      <c r="I3038" s="1">
        <v>44452</v>
      </c>
      <c r="J3038" s="1">
        <v>44472</v>
      </c>
      <c r="K3038" t="s">
        <v>151</v>
      </c>
      <c r="L3038" t="s">
        <v>229</v>
      </c>
      <c r="M3038" t="s">
        <v>375</v>
      </c>
      <c r="N3038" t="s">
        <v>375</v>
      </c>
      <c r="O3038" t="s">
        <v>56</v>
      </c>
      <c r="P3038" t="s">
        <v>57</v>
      </c>
      <c r="Q3038" t="s">
        <v>56</v>
      </c>
      <c r="S3038" t="s">
        <v>134</v>
      </c>
      <c r="U3038" t="s">
        <v>3905</v>
      </c>
      <c r="V3038" t="b">
        <f t="shared" si="47"/>
        <v>0</v>
      </c>
      <c r="W3038" t="s">
        <v>77</v>
      </c>
      <c r="X3038" t="s">
        <v>60</v>
      </c>
      <c r="Y3038" t="s">
        <v>61</v>
      </c>
      <c r="Z3038" t="s">
        <v>78</v>
      </c>
      <c r="AC3038">
        <v>6142232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L3038" s="2">
        <v>542791</v>
      </c>
      <c r="AM3038" s="2">
        <v>542791</v>
      </c>
      <c r="AN3038" s="2">
        <v>245</v>
      </c>
      <c r="AO3038" s="2">
        <v>0</v>
      </c>
      <c r="AQ3038" s="2">
        <v>0</v>
      </c>
      <c r="AR3038" s="2">
        <v>0</v>
      </c>
      <c r="AS3038" s="2">
        <v>0</v>
      </c>
      <c r="AT3038" s="2">
        <v>538771</v>
      </c>
      <c r="AU3038" s="2">
        <v>436609</v>
      </c>
      <c r="AV3038" s="2">
        <v>542791</v>
      </c>
      <c r="AW3038" s="2">
        <v>60000</v>
      </c>
    </row>
    <row r="3039" spans="1:49" x14ac:dyDescent="0.2">
      <c r="A3039" t="s">
        <v>5460</v>
      </c>
      <c r="B3039" t="s">
        <v>49</v>
      </c>
      <c r="C3039" t="s">
        <v>50</v>
      </c>
      <c r="D3039" t="s">
        <v>49</v>
      </c>
      <c r="E3039" t="s">
        <v>51</v>
      </c>
      <c r="F3039" t="s">
        <v>374</v>
      </c>
      <c r="G3039" s="1">
        <v>44440</v>
      </c>
      <c r="H3039" s="1">
        <v>44469</v>
      </c>
      <c r="I3039" s="1">
        <v>44452</v>
      </c>
      <c r="J3039" s="1">
        <v>44472</v>
      </c>
      <c r="K3039" t="s">
        <v>151</v>
      </c>
      <c r="L3039" t="s">
        <v>229</v>
      </c>
      <c r="M3039" t="s">
        <v>375</v>
      </c>
      <c r="N3039" t="s">
        <v>375</v>
      </c>
      <c r="O3039" t="s">
        <v>56</v>
      </c>
      <c r="P3039" t="s">
        <v>57</v>
      </c>
      <c r="Q3039" t="s">
        <v>56</v>
      </c>
      <c r="S3039" t="s">
        <v>376</v>
      </c>
      <c r="U3039" t="s">
        <v>5461</v>
      </c>
      <c r="V3039" t="b">
        <f t="shared" si="47"/>
        <v>0</v>
      </c>
      <c r="W3039" t="s">
        <v>77</v>
      </c>
      <c r="X3039" t="s">
        <v>60</v>
      </c>
      <c r="Y3039" t="s">
        <v>61</v>
      </c>
      <c r="Z3039" t="s">
        <v>78</v>
      </c>
      <c r="AC3039">
        <v>6142232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L3039" s="2">
        <v>166679</v>
      </c>
      <c r="AM3039" s="2">
        <v>166679</v>
      </c>
      <c r="AN3039" s="2">
        <v>63</v>
      </c>
      <c r="AO3039" s="2">
        <v>0</v>
      </c>
      <c r="AQ3039" s="2">
        <v>0</v>
      </c>
      <c r="AR3039" s="2">
        <v>0</v>
      </c>
      <c r="AS3039" s="2">
        <v>0</v>
      </c>
      <c r="AT3039" s="2">
        <v>165450</v>
      </c>
      <c r="AU3039" s="2">
        <v>135608</v>
      </c>
      <c r="AV3039" s="2">
        <v>166679</v>
      </c>
      <c r="AW3039" s="2">
        <v>60000</v>
      </c>
    </row>
    <row r="3040" spans="1:49" x14ac:dyDescent="0.2">
      <c r="A3040" t="s">
        <v>5462</v>
      </c>
      <c r="B3040" t="s">
        <v>49</v>
      </c>
      <c r="C3040" t="s">
        <v>50</v>
      </c>
      <c r="D3040" t="s">
        <v>49</v>
      </c>
      <c r="E3040" t="s">
        <v>51</v>
      </c>
      <c r="F3040" t="s">
        <v>374</v>
      </c>
      <c r="G3040" s="1">
        <v>44440</v>
      </c>
      <c r="H3040" s="1">
        <v>44469</v>
      </c>
      <c r="I3040" s="1">
        <v>44459</v>
      </c>
      <c r="J3040" s="1">
        <v>44465</v>
      </c>
      <c r="K3040" t="s">
        <v>151</v>
      </c>
      <c r="L3040" t="s">
        <v>229</v>
      </c>
      <c r="M3040" t="s">
        <v>996</v>
      </c>
      <c r="N3040" t="s">
        <v>996</v>
      </c>
      <c r="O3040" t="s">
        <v>56</v>
      </c>
      <c r="P3040" t="s">
        <v>57</v>
      </c>
      <c r="Q3040" t="s">
        <v>56</v>
      </c>
      <c r="S3040" t="s">
        <v>405</v>
      </c>
      <c r="U3040" t="s">
        <v>5463</v>
      </c>
      <c r="V3040" t="b">
        <f t="shared" si="47"/>
        <v>0</v>
      </c>
      <c r="W3040" t="s">
        <v>77</v>
      </c>
      <c r="X3040" t="s">
        <v>60</v>
      </c>
      <c r="Y3040" t="s">
        <v>61</v>
      </c>
      <c r="Z3040" t="s">
        <v>78</v>
      </c>
      <c r="AC3040">
        <v>6231468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L3040" s="2">
        <v>36761</v>
      </c>
      <c r="AM3040" s="2">
        <v>36761</v>
      </c>
      <c r="AN3040" s="2">
        <v>30</v>
      </c>
      <c r="AO3040" s="2">
        <v>0</v>
      </c>
      <c r="AQ3040" s="2">
        <v>0</v>
      </c>
      <c r="AR3040" s="2">
        <v>0</v>
      </c>
      <c r="AS3040" s="2">
        <v>0</v>
      </c>
      <c r="AT3040" s="2">
        <v>36263</v>
      </c>
      <c r="AU3040" s="2">
        <v>22301</v>
      </c>
      <c r="AV3040" s="2">
        <v>36761</v>
      </c>
      <c r="AW3040" s="2">
        <v>3500</v>
      </c>
    </row>
    <row r="3041" spans="1:49" x14ac:dyDescent="0.2">
      <c r="A3041" t="s">
        <v>5464</v>
      </c>
      <c r="B3041" t="s">
        <v>49</v>
      </c>
      <c r="C3041" t="s">
        <v>50</v>
      </c>
      <c r="D3041" t="s">
        <v>49</v>
      </c>
      <c r="E3041" t="s">
        <v>51</v>
      </c>
      <c r="F3041" t="s">
        <v>374</v>
      </c>
      <c r="G3041" s="1">
        <v>44440</v>
      </c>
      <c r="H3041" s="1">
        <v>44469</v>
      </c>
      <c r="I3041" s="1">
        <v>44462</v>
      </c>
      <c r="J3041" s="1">
        <v>44462</v>
      </c>
      <c r="K3041" t="s">
        <v>151</v>
      </c>
      <c r="L3041" t="s">
        <v>229</v>
      </c>
      <c r="M3041" t="s">
        <v>424</v>
      </c>
      <c r="N3041" t="s">
        <v>424</v>
      </c>
      <c r="O3041" t="s">
        <v>56</v>
      </c>
      <c r="P3041" t="s">
        <v>57</v>
      </c>
      <c r="Q3041" t="s">
        <v>56</v>
      </c>
      <c r="S3041" t="s">
        <v>1704</v>
      </c>
      <c r="U3041" t="s">
        <v>5465</v>
      </c>
      <c r="V3041" t="b">
        <f t="shared" si="47"/>
        <v>1</v>
      </c>
      <c r="W3041" t="s">
        <v>77</v>
      </c>
      <c r="X3041" t="s">
        <v>60</v>
      </c>
      <c r="Y3041" t="s">
        <v>61</v>
      </c>
      <c r="Z3041" t="s">
        <v>97</v>
      </c>
      <c r="AC3041">
        <v>6229725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L3041" s="2">
        <v>23205</v>
      </c>
      <c r="AM3041" s="2">
        <v>23205</v>
      </c>
      <c r="AN3041" s="2">
        <v>214</v>
      </c>
      <c r="AO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27500</v>
      </c>
    </row>
    <row r="3042" spans="1:49" x14ac:dyDescent="0.2">
      <c r="A3042" t="s">
        <v>5466</v>
      </c>
      <c r="B3042" t="s">
        <v>49</v>
      </c>
      <c r="C3042" t="s">
        <v>50</v>
      </c>
      <c r="D3042" t="s">
        <v>49</v>
      </c>
      <c r="E3042" t="s">
        <v>51</v>
      </c>
      <c r="F3042" t="s">
        <v>374</v>
      </c>
      <c r="G3042" s="1">
        <v>44440</v>
      </c>
      <c r="H3042" s="1">
        <v>44469</v>
      </c>
      <c r="I3042" s="1">
        <v>44455</v>
      </c>
      <c r="J3042" s="1">
        <v>44455</v>
      </c>
      <c r="K3042" t="s">
        <v>151</v>
      </c>
      <c r="L3042" t="s">
        <v>229</v>
      </c>
      <c r="M3042" t="s">
        <v>3689</v>
      </c>
      <c r="N3042" t="s">
        <v>3689</v>
      </c>
      <c r="O3042" t="s">
        <v>56</v>
      </c>
      <c r="P3042" t="s">
        <v>57</v>
      </c>
      <c r="Q3042" t="s">
        <v>56</v>
      </c>
      <c r="S3042" t="s">
        <v>5467</v>
      </c>
      <c r="U3042" t="s">
        <v>5468</v>
      </c>
      <c r="V3042" t="b">
        <f t="shared" si="47"/>
        <v>0</v>
      </c>
      <c r="W3042" t="s">
        <v>77</v>
      </c>
      <c r="X3042" t="s">
        <v>60</v>
      </c>
      <c r="Y3042" t="s">
        <v>61</v>
      </c>
      <c r="Z3042" t="s">
        <v>78</v>
      </c>
      <c r="AC3042">
        <v>7218380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L3042" s="2">
        <v>1537838</v>
      </c>
      <c r="AM3042" s="2">
        <v>1537838</v>
      </c>
      <c r="AN3042" s="2">
        <v>59</v>
      </c>
      <c r="AO3042" s="2">
        <v>0</v>
      </c>
      <c r="AQ3042" s="2">
        <v>0</v>
      </c>
      <c r="AR3042" s="2">
        <v>0</v>
      </c>
      <c r="AS3042" s="2">
        <v>0</v>
      </c>
      <c r="AT3042" s="2">
        <v>1534621</v>
      </c>
      <c r="AU3042" s="2">
        <v>799647</v>
      </c>
      <c r="AV3042" s="2">
        <v>1537838</v>
      </c>
      <c r="AW3042" s="2">
        <v>142500</v>
      </c>
    </row>
    <row r="3043" spans="1:49" x14ac:dyDescent="0.2">
      <c r="A3043" t="s">
        <v>5469</v>
      </c>
      <c r="B3043" t="s">
        <v>49</v>
      </c>
      <c r="C3043" t="s">
        <v>50</v>
      </c>
      <c r="D3043" t="s">
        <v>49</v>
      </c>
      <c r="E3043" t="s">
        <v>51</v>
      </c>
      <c r="F3043" t="s">
        <v>374</v>
      </c>
      <c r="G3043" s="1">
        <v>44440</v>
      </c>
      <c r="H3043" s="1">
        <v>44469</v>
      </c>
      <c r="I3043" s="1">
        <v>44462</v>
      </c>
      <c r="J3043" s="1">
        <v>44462</v>
      </c>
      <c r="K3043" t="s">
        <v>151</v>
      </c>
      <c r="L3043" t="s">
        <v>229</v>
      </c>
      <c r="M3043" t="s">
        <v>424</v>
      </c>
      <c r="N3043" t="s">
        <v>424</v>
      </c>
      <c r="O3043" t="s">
        <v>56</v>
      </c>
      <c r="P3043" t="s">
        <v>57</v>
      </c>
      <c r="Q3043" t="s">
        <v>56</v>
      </c>
      <c r="S3043" t="s">
        <v>1038</v>
      </c>
      <c r="U3043" t="s">
        <v>5470</v>
      </c>
      <c r="V3043" t="b">
        <f t="shared" si="47"/>
        <v>1</v>
      </c>
      <c r="W3043" t="s">
        <v>77</v>
      </c>
      <c r="X3043" t="s">
        <v>60</v>
      </c>
      <c r="Y3043" t="s">
        <v>61</v>
      </c>
      <c r="Z3043" t="s">
        <v>78</v>
      </c>
      <c r="AC3043">
        <v>6229725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L3043" s="2">
        <v>203099</v>
      </c>
      <c r="AM3043" s="2">
        <v>203099</v>
      </c>
      <c r="AN3043" s="2">
        <v>215</v>
      </c>
      <c r="AO3043" s="2">
        <v>0</v>
      </c>
      <c r="AQ3043" s="2">
        <v>0</v>
      </c>
      <c r="AR3043" s="2">
        <v>0</v>
      </c>
      <c r="AS3043" s="2">
        <v>0</v>
      </c>
      <c r="AT3043" s="2">
        <v>191692</v>
      </c>
      <c r="AU3043" s="2">
        <v>133151</v>
      </c>
      <c r="AV3043" s="2">
        <v>192757</v>
      </c>
      <c r="AW3043" s="2">
        <v>27500</v>
      </c>
    </row>
    <row r="3044" spans="1:49" x14ac:dyDescent="0.2">
      <c r="A3044" t="s">
        <v>5471</v>
      </c>
      <c r="B3044" t="s">
        <v>49</v>
      </c>
      <c r="C3044" t="s">
        <v>50</v>
      </c>
      <c r="D3044" t="s">
        <v>49</v>
      </c>
      <c r="E3044" t="s">
        <v>51</v>
      </c>
      <c r="F3044" t="s">
        <v>835</v>
      </c>
      <c r="G3044" s="1">
        <v>44440</v>
      </c>
      <c r="H3044" s="1">
        <v>44469</v>
      </c>
      <c r="I3044" s="1">
        <v>44445</v>
      </c>
      <c r="J3044" s="1">
        <v>44449</v>
      </c>
      <c r="K3044" t="s">
        <v>151</v>
      </c>
      <c r="L3044" t="s">
        <v>229</v>
      </c>
      <c r="M3044" t="s">
        <v>3820</v>
      </c>
      <c r="N3044" t="s">
        <v>3820</v>
      </c>
      <c r="O3044" t="s">
        <v>56</v>
      </c>
      <c r="P3044" t="s">
        <v>57</v>
      </c>
      <c r="Q3044" t="s">
        <v>56</v>
      </c>
      <c r="S3044" t="s">
        <v>1038</v>
      </c>
      <c r="U3044" t="s">
        <v>5472</v>
      </c>
      <c r="V3044" t="b">
        <f t="shared" si="47"/>
        <v>0</v>
      </c>
      <c r="W3044" t="s">
        <v>69</v>
      </c>
      <c r="X3044" t="s">
        <v>60</v>
      </c>
      <c r="Y3044" t="s">
        <v>61</v>
      </c>
      <c r="Z3044" t="s">
        <v>78</v>
      </c>
      <c r="AC3044">
        <v>6677728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33220.519999999997</v>
      </c>
      <c r="AL3044" s="2">
        <v>4152565</v>
      </c>
      <c r="AM3044" s="2">
        <v>4152565</v>
      </c>
      <c r="AN3044" s="2">
        <v>3207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3901986</v>
      </c>
      <c r="AU3044" s="2">
        <v>3665619</v>
      </c>
      <c r="AV3044" s="2">
        <v>3923199</v>
      </c>
      <c r="AW3044" s="2">
        <v>8</v>
      </c>
    </row>
    <row r="3045" spans="1:49" x14ac:dyDescent="0.2">
      <c r="A3045" t="s">
        <v>5473</v>
      </c>
      <c r="B3045" t="s">
        <v>49</v>
      </c>
      <c r="C3045" t="s">
        <v>50</v>
      </c>
      <c r="D3045" t="s">
        <v>49</v>
      </c>
      <c r="E3045" t="s">
        <v>51</v>
      </c>
      <c r="F3045" t="s">
        <v>495</v>
      </c>
      <c r="G3045" s="1">
        <v>44440</v>
      </c>
      <c r="H3045" s="1">
        <v>44469</v>
      </c>
      <c r="I3045" s="1">
        <v>44448</v>
      </c>
      <c r="J3045" s="1">
        <v>44458</v>
      </c>
      <c r="K3045" t="s">
        <v>151</v>
      </c>
      <c r="L3045" t="s">
        <v>229</v>
      </c>
      <c r="M3045" t="s">
        <v>3820</v>
      </c>
      <c r="N3045" t="s">
        <v>3820</v>
      </c>
      <c r="O3045" t="s">
        <v>56</v>
      </c>
      <c r="P3045" t="s">
        <v>57</v>
      </c>
      <c r="Q3045" t="s">
        <v>56</v>
      </c>
      <c r="S3045" t="s">
        <v>176</v>
      </c>
      <c r="U3045" t="s">
        <v>5474</v>
      </c>
      <c r="V3045" t="b">
        <f t="shared" si="47"/>
        <v>0</v>
      </c>
      <c r="W3045" t="s">
        <v>69</v>
      </c>
      <c r="X3045" t="s">
        <v>60</v>
      </c>
      <c r="Y3045" t="s">
        <v>61</v>
      </c>
      <c r="Z3045" t="s">
        <v>97</v>
      </c>
      <c r="AC3045">
        <v>6677728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16811.8</v>
      </c>
      <c r="AL3045" s="2">
        <v>1018897</v>
      </c>
      <c r="AM3045" s="2">
        <v>1018897</v>
      </c>
      <c r="AN3045" s="2">
        <v>8982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16.5</v>
      </c>
    </row>
    <row r="3046" spans="1:49" x14ac:dyDescent="0.2">
      <c r="A3046" t="s">
        <v>5475</v>
      </c>
      <c r="B3046" t="s">
        <v>49</v>
      </c>
      <c r="C3046" t="s">
        <v>50</v>
      </c>
      <c r="D3046" t="s">
        <v>49</v>
      </c>
      <c r="E3046" t="s">
        <v>51</v>
      </c>
      <c r="F3046" t="s">
        <v>495</v>
      </c>
      <c r="G3046" s="1">
        <v>44440</v>
      </c>
      <c r="H3046" s="1">
        <v>44469</v>
      </c>
      <c r="I3046" s="1">
        <v>44449</v>
      </c>
      <c r="J3046" s="1">
        <v>44449</v>
      </c>
      <c r="K3046" t="s">
        <v>53</v>
      </c>
      <c r="L3046" t="s">
        <v>229</v>
      </c>
      <c r="M3046" t="s">
        <v>3820</v>
      </c>
      <c r="N3046" t="s">
        <v>3820</v>
      </c>
      <c r="O3046" t="s">
        <v>56</v>
      </c>
      <c r="P3046" t="s">
        <v>57</v>
      </c>
      <c r="U3046" t="s">
        <v>5476</v>
      </c>
      <c r="V3046" t="b">
        <f t="shared" si="47"/>
        <v>1</v>
      </c>
      <c r="W3046" t="s">
        <v>59</v>
      </c>
      <c r="X3046" t="s">
        <v>60</v>
      </c>
      <c r="Y3046" t="s">
        <v>61</v>
      </c>
      <c r="AA3046" t="s">
        <v>4233</v>
      </c>
      <c r="AC3046">
        <v>6677728</v>
      </c>
      <c r="AE3046" s="2">
        <v>0</v>
      </c>
      <c r="AF3046" s="2">
        <v>0</v>
      </c>
      <c r="AG3046" s="2">
        <v>100000</v>
      </c>
      <c r="AH3046" s="2">
        <v>100000</v>
      </c>
      <c r="AI3046" s="2">
        <v>0</v>
      </c>
      <c r="AJ3046" s="2">
        <v>0</v>
      </c>
      <c r="AK3046" s="2">
        <v>0</v>
      </c>
      <c r="AL3046" s="2">
        <v>108654</v>
      </c>
      <c r="AM3046" s="2">
        <v>108654</v>
      </c>
      <c r="AN3046" s="2">
        <v>130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</row>
    <row r="3047" spans="1:49" x14ac:dyDescent="0.2">
      <c r="A3047" t="s">
        <v>5370</v>
      </c>
      <c r="B3047" t="s">
        <v>49</v>
      </c>
      <c r="C3047" t="s">
        <v>50</v>
      </c>
      <c r="D3047" t="s">
        <v>49</v>
      </c>
      <c r="E3047" t="s">
        <v>51</v>
      </c>
      <c r="F3047" t="s">
        <v>374</v>
      </c>
      <c r="G3047" s="1">
        <v>44440</v>
      </c>
      <c r="H3047" s="1">
        <v>44469</v>
      </c>
      <c r="I3047" s="1">
        <v>44452</v>
      </c>
      <c r="J3047" s="1">
        <v>44474</v>
      </c>
      <c r="K3047" t="s">
        <v>151</v>
      </c>
      <c r="L3047" t="s">
        <v>229</v>
      </c>
      <c r="M3047" t="s">
        <v>106</v>
      </c>
      <c r="N3047" t="s">
        <v>107</v>
      </c>
      <c r="O3047" t="s">
        <v>56</v>
      </c>
      <c r="P3047" t="s">
        <v>57</v>
      </c>
      <c r="Q3047" t="s">
        <v>153</v>
      </c>
      <c r="S3047" t="s">
        <v>2050</v>
      </c>
      <c r="U3047" t="s">
        <v>5371</v>
      </c>
      <c r="V3047" t="b">
        <f t="shared" si="47"/>
        <v>1</v>
      </c>
      <c r="W3047" t="s">
        <v>312</v>
      </c>
      <c r="X3047" t="s">
        <v>60</v>
      </c>
      <c r="Y3047" t="s">
        <v>61</v>
      </c>
      <c r="Z3047" t="s">
        <v>97</v>
      </c>
      <c r="AC3047">
        <v>6799399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114961</v>
      </c>
      <c r="AN3047" s="2">
        <v>215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0.43</v>
      </c>
    </row>
    <row r="3048" spans="1:49" x14ac:dyDescent="0.2">
      <c r="A3048" t="s">
        <v>5477</v>
      </c>
      <c r="B3048" t="s">
        <v>49</v>
      </c>
      <c r="C3048" t="s">
        <v>50</v>
      </c>
      <c r="D3048" t="s">
        <v>49</v>
      </c>
      <c r="E3048" t="s">
        <v>51</v>
      </c>
      <c r="F3048" t="s">
        <v>1571</v>
      </c>
      <c r="G3048" s="1">
        <v>44409</v>
      </c>
      <c r="H3048" s="1">
        <v>44439</v>
      </c>
      <c r="I3048" s="1">
        <v>44433</v>
      </c>
      <c r="J3048" s="1">
        <v>44433</v>
      </c>
      <c r="K3048" t="s">
        <v>151</v>
      </c>
      <c r="L3048" t="s">
        <v>184</v>
      </c>
      <c r="M3048" t="s">
        <v>424</v>
      </c>
      <c r="N3048" t="s">
        <v>424</v>
      </c>
      <c r="O3048" t="s">
        <v>56</v>
      </c>
      <c r="P3048" t="s">
        <v>57</v>
      </c>
      <c r="Q3048" t="s">
        <v>56</v>
      </c>
      <c r="S3048" t="s">
        <v>134</v>
      </c>
      <c r="U3048" t="s">
        <v>5478</v>
      </c>
      <c r="V3048" t="b">
        <f t="shared" si="47"/>
        <v>1</v>
      </c>
      <c r="W3048" t="s">
        <v>59</v>
      </c>
      <c r="X3048" t="s">
        <v>60</v>
      </c>
      <c r="Y3048" t="s">
        <v>61</v>
      </c>
      <c r="Z3048" t="s">
        <v>78</v>
      </c>
      <c r="AC3048">
        <v>6229725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21284</v>
      </c>
      <c r="AM3048" s="2">
        <v>21284</v>
      </c>
      <c r="AN3048" s="2">
        <v>15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17765</v>
      </c>
      <c r="AU3048" s="2">
        <v>6491</v>
      </c>
      <c r="AV3048" s="2">
        <v>17881</v>
      </c>
      <c r="AW3048" s="2">
        <v>0</v>
      </c>
    </row>
    <row r="3049" spans="1:49" x14ac:dyDescent="0.2">
      <c r="A3049" t="s">
        <v>5479</v>
      </c>
      <c r="B3049" t="s">
        <v>49</v>
      </c>
      <c r="C3049" t="s">
        <v>50</v>
      </c>
      <c r="D3049" t="s">
        <v>49</v>
      </c>
      <c r="E3049" t="s">
        <v>51</v>
      </c>
      <c r="F3049" t="s">
        <v>1571</v>
      </c>
      <c r="G3049" s="1">
        <v>44409</v>
      </c>
      <c r="H3049" s="1">
        <v>44439</v>
      </c>
      <c r="I3049" s="1">
        <v>44433</v>
      </c>
      <c r="J3049" s="1">
        <v>44433</v>
      </c>
      <c r="K3049" t="s">
        <v>151</v>
      </c>
      <c r="L3049" t="s">
        <v>184</v>
      </c>
      <c r="M3049" t="s">
        <v>424</v>
      </c>
      <c r="N3049" t="s">
        <v>424</v>
      </c>
      <c r="O3049" t="s">
        <v>56</v>
      </c>
      <c r="P3049" t="s">
        <v>57</v>
      </c>
      <c r="Q3049" t="s">
        <v>56</v>
      </c>
      <c r="S3049" t="s">
        <v>176</v>
      </c>
      <c r="U3049" t="s">
        <v>5480</v>
      </c>
      <c r="V3049" t="b">
        <f t="shared" si="47"/>
        <v>1</v>
      </c>
      <c r="W3049" t="s">
        <v>59</v>
      </c>
      <c r="X3049" t="s">
        <v>60</v>
      </c>
      <c r="Y3049" t="s">
        <v>61</v>
      </c>
      <c r="Z3049" t="s">
        <v>97</v>
      </c>
      <c r="AC3049">
        <v>6229725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2999</v>
      </c>
      <c r="AM3049" s="2">
        <v>2999</v>
      </c>
      <c r="AN3049" s="2">
        <v>24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</row>
    <row r="3050" spans="1:49" x14ac:dyDescent="0.2">
      <c r="A3050" t="s">
        <v>5481</v>
      </c>
      <c r="B3050" t="s">
        <v>49</v>
      </c>
      <c r="C3050" t="s">
        <v>50</v>
      </c>
      <c r="D3050" t="s">
        <v>49</v>
      </c>
      <c r="E3050" t="s">
        <v>51</v>
      </c>
      <c r="F3050" t="s">
        <v>495</v>
      </c>
      <c r="G3050" s="1">
        <v>44440</v>
      </c>
      <c r="H3050" s="1">
        <v>44469</v>
      </c>
      <c r="I3050" s="1">
        <v>44448</v>
      </c>
      <c r="J3050" s="1">
        <v>44461</v>
      </c>
      <c r="K3050" t="s">
        <v>53</v>
      </c>
      <c r="L3050" t="s">
        <v>229</v>
      </c>
      <c r="M3050" t="s">
        <v>1474</v>
      </c>
      <c r="N3050" t="s">
        <v>1474</v>
      </c>
      <c r="O3050" t="s">
        <v>56</v>
      </c>
      <c r="P3050" t="s">
        <v>57</v>
      </c>
      <c r="U3050" t="s">
        <v>5482</v>
      </c>
      <c r="V3050" t="b">
        <f t="shared" si="47"/>
        <v>0</v>
      </c>
      <c r="W3050" t="s">
        <v>69</v>
      </c>
      <c r="X3050" t="s">
        <v>60</v>
      </c>
      <c r="Y3050" t="s">
        <v>61</v>
      </c>
      <c r="AA3050" t="s">
        <v>1476</v>
      </c>
      <c r="AC3050">
        <v>7194063</v>
      </c>
      <c r="AE3050" s="2">
        <v>25000</v>
      </c>
      <c r="AF3050" s="2">
        <v>25000</v>
      </c>
      <c r="AG3050" s="2">
        <v>1388889</v>
      </c>
      <c r="AH3050" s="2">
        <v>1388889</v>
      </c>
      <c r="AI3050" s="2">
        <v>0</v>
      </c>
      <c r="AJ3050" s="2">
        <v>0</v>
      </c>
      <c r="AK3050" s="2">
        <v>25007.15</v>
      </c>
      <c r="AL3050" s="2">
        <v>1389286</v>
      </c>
      <c r="AM3050" s="2">
        <v>1389286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18</v>
      </c>
    </row>
    <row r="3051" spans="1:49" x14ac:dyDescent="0.2">
      <c r="A3051" t="s">
        <v>3919</v>
      </c>
      <c r="B3051" t="s">
        <v>49</v>
      </c>
      <c r="C3051" t="s">
        <v>50</v>
      </c>
      <c r="D3051" t="s">
        <v>49</v>
      </c>
      <c r="E3051" t="s">
        <v>51</v>
      </c>
      <c r="F3051" t="s">
        <v>374</v>
      </c>
      <c r="G3051" s="1">
        <v>44440</v>
      </c>
      <c r="H3051" s="1">
        <v>44469</v>
      </c>
      <c r="I3051" s="1">
        <v>44452</v>
      </c>
      <c r="J3051" s="1">
        <v>44472</v>
      </c>
      <c r="K3051" t="s">
        <v>151</v>
      </c>
      <c r="L3051" t="s">
        <v>229</v>
      </c>
      <c r="M3051" t="s">
        <v>55</v>
      </c>
      <c r="N3051" t="s">
        <v>55</v>
      </c>
      <c r="O3051" t="s">
        <v>56</v>
      </c>
      <c r="P3051" t="s">
        <v>57</v>
      </c>
      <c r="Q3051" t="s">
        <v>153</v>
      </c>
      <c r="S3051" t="s">
        <v>176</v>
      </c>
      <c r="U3051" t="s">
        <v>3920</v>
      </c>
      <c r="V3051" t="b">
        <f t="shared" si="47"/>
        <v>1</v>
      </c>
      <c r="W3051" t="s">
        <v>69</v>
      </c>
      <c r="X3051" t="s">
        <v>60</v>
      </c>
      <c r="Y3051" t="s">
        <v>61</v>
      </c>
      <c r="Z3051" t="s">
        <v>97</v>
      </c>
      <c r="AC3051">
        <v>6144941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39523.29</v>
      </c>
      <c r="AL3051" s="2">
        <v>1380003</v>
      </c>
      <c r="AM3051" s="2">
        <v>1380003</v>
      </c>
      <c r="AN3051" s="2">
        <v>3145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28.64</v>
      </c>
    </row>
    <row r="3052" spans="1:49" x14ac:dyDescent="0.2">
      <c r="A3052" t="s">
        <v>5483</v>
      </c>
      <c r="B3052" t="s">
        <v>49</v>
      </c>
      <c r="C3052" t="s">
        <v>50</v>
      </c>
      <c r="D3052" t="s">
        <v>49</v>
      </c>
      <c r="E3052" t="s">
        <v>51</v>
      </c>
      <c r="F3052" t="s">
        <v>495</v>
      </c>
      <c r="G3052" s="1">
        <v>44440</v>
      </c>
      <c r="H3052" s="1">
        <v>44469</v>
      </c>
      <c r="I3052" s="1">
        <v>44448</v>
      </c>
      <c r="J3052" s="1">
        <v>44448</v>
      </c>
      <c r="K3052" t="s">
        <v>151</v>
      </c>
      <c r="L3052" t="s">
        <v>229</v>
      </c>
      <c r="M3052" t="s">
        <v>318</v>
      </c>
      <c r="N3052" t="s">
        <v>318</v>
      </c>
      <c r="O3052" t="s">
        <v>56</v>
      </c>
      <c r="P3052" t="s">
        <v>57</v>
      </c>
      <c r="Q3052" t="s">
        <v>56</v>
      </c>
      <c r="S3052" t="s">
        <v>387</v>
      </c>
      <c r="U3052" t="s">
        <v>5484</v>
      </c>
      <c r="V3052" t="b">
        <f t="shared" si="47"/>
        <v>1</v>
      </c>
      <c r="W3052" t="s">
        <v>77</v>
      </c>
      <c r="X3052" t="s">
        <v>60</v>
      </c>
      <c r="Y3052" t="s">
        <v>61</v>
      </c>
      <c r="Z3052" t="s">
        <v>97</v>
      </c>
      <c r="AC3052">
        <v>6163353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L3052" s="2">
        <v>279511</v>
      </c>
      <c r="AM3052" s="2">
        <v>279511</v>
      </c>
      <c r="AN3052" s="2">
        <v>74</v>
      </c>
      <c r="AO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51000</v>
      </c>
    </row>
    <row r="3053" spans="1:49" x14ac:dyDescent="0.2">
      <c r="A3053" t="s">
        <v>5485</v>
      </c>
      <c r="B3053" t="s">
        <v>49</v>
      </c>
      <c r="C3053" t="s">
        <v>50</v>
      </c>
      <c r="D3053" t="s">
        <v>49</v>
      </c>
      <c r="E3053" t="s">
        <v>51</v>
      </c>
      <c r="F3053" t="s">
        <v>495</v>
      </c>
      <c r="G3053" s="1">
        <v>44440</v>
      </c>
      <c r="H3053" s="1">
        <v>44469</v>
      </c>
      <c r="I3053" s="1">
        <v>44448</v>
      </c>
      <c r="J3053" s="1">
        <v>44448</v>
      </c>
      <c r="K3053" t="s">
        <v>151</v>
      </c>
      <c r="L3053" t="s">
        <v>229</v>
      </c>
      <c r="M3053" t="s">
        <v>138</v>
      </c>
      <c r="N3053" t="s">
        <v>138</v>
      </c>
      <c r="O3053" t="s">
        <v>56</v>
      </c>
      <c r="P3053" t="s">
        <v>57</v>
      </c>
      <c r="Q3053" t="s">
        <v>56</v>
      </c>
      <c r="S3053" t="s">
        <v>387</v>
      </c>
      <c r="U3053" t="s">
        <v>5486</v>
      </c>
      <c r="V3053" t="b">
        <f t="shared" si="47"/>
        <v>0</v>
      </c>
      <c r="W3053" t="s">
        <v>77</v>
      </c>
      <c r="X3053" t="s">
        <v>60</v>
      </c>
      <c r="Y3053" t="s">
        <v>61</v>
      </c>
      <c r="Z3053" t="s">
        <v>78</v>
      </c>
      <c r="AC3053">
        <v>6141697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L3053" s="2">
        <v>181984</v>
      </c>
      <c r="AM3053" s="2">
        <v>181984</v>
      </c>
      <c r="AN3053" s="2">
        <v>18</v>
      </c>
      <c r="AO3053" s="2">
        <v>0</v>
      </c>
      <c r="AQ3053" s="2">
        <v>0</v>
      </c>
      <c r="AR3053" s="2">
        <v>0</v>
      </c>
      <c r="AS3053" s="2">
        <v>0</v>
      </c>
      <c r="AT3053" s="2">
        <v>179928</v>
      </c>
      <c r="AU3053" s="2">
        <v>96056</v>
      </c>
      <c r="AV3053" s="2">
        <v>181984</v>
      </c>
      <c r="AW3053" s="2">
        <v>101792.5</v>
      </c>
    </row>
    <row r="3054" spans="1:49" x14ac:dyDescent="0.2">
      <c r="A3054" t="s">
        <v>5487</v>
      </c>
      <c r="B3054" t="s">
        <v>49</v>
      </c>
      <c r="C3054" t="s">
        <v>50</v>
      </c>
      <c r="D3054" t="s">
        <v>49</v>
      </c>
      <c r="E3054" t="s">
        <v>51</v>
      </c>
      <c r="F3054" t="s">
        <v>495</v>
      </c>
      <c r="G3054" s="1">
        <v>44440</v>
      </c>
      <c r="H3054" s="1">
        <v>44469</v>
      </c>
      <c r="I3054" s="1">
        <v>44449</v>
      </c>
      <c r="J3054" s="1">
        <v>44449</v>
      </c>
      <c r="K3054" t="s">
        <v>151</v>
      </c>
      <c r="L3054" t="s">
        <v>229</v>
      </c>
      <c r="M3054" t="s">
        <v>3820</v>
      </c>
      <c r="N3054" t="s">
        <v>3820</v>
      </c>
      <c r="O3054" t="s">
        <v>56</v>
      </c>
      <c r="P3054" t="s">
        <v>57</v>
      </c>
      <c r="Q3054" t="s">
        <v>56</v>
      </c>
      <c r="S3054" t="s">
        <v>1038</v>
      </c>
      <c r="U3054" t="s">
        <v>5488</v>
      </c>
      <c r="V3054" t="b">
        <f t="shared" si="47"/>
        <v>1</v>
      </c>
      <c r="W3054" t="s">
        <v>59</v>
      </c>
      <c r="X3054" t="s">
        <v>60</v>
      </c>
      <c r="Y3054" t="s">
        <v>61</v>
      </c>
      <c r="Z3054" t="s">
        <v>97</v>
      </c>
      <c r="AC3054">
        <v>6677728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4706</v>
      </c>
      <c r="AM3054" s="2">
        <v>4706</v>
      </c>
      <c r="AN3054" s="2">
        <v>5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</row>
    <row r="3055" spans="1:49" x14ac:dyDescent="0.2">
      <c r="A3055" t="s">
        <v>5489</v>
      </c>
      <c r="B3055" t="s">
        <v>49</v>
      </c>
      <c r="C3055" t="s">
        <v>50</v>
      </c>
      <c r="D3055" t="s">
        <v>49</v>
      </c>
      <c r="E3055" t="s">
        <v>51</v>
      </c>
      <c r="F3055" t="s">
        <v>495</v>
      </c>
      <c r="G3055" s="1">
        <v>44440</v>
      </c>
      <c r="H3055" s="1">
        <v>44469</v>
      </c>
      <c r="I3055" s="1">
        <v>44456</v>
      </c>
      <c r="J3055" s="1">
        <v>44456</v>
      </c>
      <c r="K3055" t="s">
        <v>151</v>
      </c>
      <c r="L3055" t="s">
        <v>229</v>
      </c>
      <c r="M3055" t="s">
        <v>3820</v>
      </c>
      <c r="N3055" t="s">
        <v>3820</v>
      </c>
      <c r="O3055" t="s">
        <v>56</v>
      </c>
      <c r="P3055" t="s">
        <v>57</v>
      </c>
      <c r="Q3055" t="s">
        <v>56</v>
      </c>
      <c r="S3055" t="s">
        <v>134</v>
      </c>
      <c r="U3055" t="s">
        <v>5490</v>
      </c>
      <c r="V3055" t="b">
        <f t="shared" si="47"/>
        <v>1</v>
      </c>
      <c r="W3055" t="s">
        <v>59</v>
      </c>
      <c r="X3055" t="s">
        <v>60</v>
      </c>
      <c r="Y3055" t="s">
        <v>61</v>
      </c>
      <c r="Z3055" t="s">
        <v>97</v>
      </c>
      <c r="AC3055">
        <v>6677728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32683</v>
      </c>
      <c r="AM3055" s="2">
        <v>32683</v>
      </c>
      <c r="AN3055" s="2">
        <v>44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</row>
    <row r="3056" spans="1:49" x14ac:dyDescent="0.2">
      <c r="A3056" t="s">
        <v>5491</v>
      </c>
      <c r="B3056" t="s">
        <v>49</v>
      </c>
      <c r="C3056" t="s">
        <v>50</v>
      </c>
      <c r="D3056" t="s">
        <v>49</v>
      </c>
      <c r="E3056" t="s">
        <v>51</v>
      </c>
      <c r="F3056" t="s">
        <v>495</v>
      </c>
      <c r="G3056" s="1">
        <v>44440</v>
      </c>
      <c r="H3056" s="1">
        <v>44469</v>
      </c>
      <c r="I3056" s="1">
        <v>44448</v>
      </c>
      <c r="J3056" s="1">
        <v>44448</v>
      </c>
      <c r="K3056" t="s">
        <v>151</v>
      </c>
      <c r="L3056" t="s">
        <v>229</v>
      </c>
      <c r="M3056" t="s">
        <v>318</v>
      </c>
      <c r="N3056" t="s">
        <v>318</v>
      </c>
      <c r="O3056" t="s">
        <v>56</v>
      </c>
      <c r="P3056" t="s">
        <v>57</v>
      </c>
      <c r="Q3056" t="s">
        <v>56</v>
      </c>
      <c r="S3056" t="s">
        <v>1038</v>
      </c>
      <c r="U3056" t="s">
        <v>5492</v>
      </c>
      <c r="V3056" t="b">
        <f t="shared" si="47"/>
        <v>1</v>
      </c>
      <c r="W3056" t="s">
        <v>77</v>
      </c>
      <c r="X3056" t="s">
        <v>60</v>
      </c>
      <c r="Y3056" t="s">
        <v>61</v>
      </c>
      <c r="Z3056" t="s">
        <v>97</v>
      </c>
      <c r="AC3056">
        <v>6163353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L3056" s="2">
        <v>4205648</v>
      </c>
      <c r="AM3056" s="2">
        <v>4205648</v>
      </c>
      <c r="AN3056" s="2">
        <v>925</v>
      </c>
      <c r="AO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63000</v>
      </c>
    </row>
    <row r="3057" spans="1:49" x14ac:dyDescent="0.2">
      <c r="A3057" t="s">
        <v>5493</v>
      </c>
      <c r="B3057" t="s">
        <v>49</v>
      </c>
      <c r="C3057" t="s">
        <v>50</v>
      </c>
      <c r="D3057" t="s">
        <v>49</v>
      </c>
      <c r="E3057" t="s">
        <v>51</v>
      </c>
      <c r="F3057" t="s">
        <v>495</v>
      </c>
      <c r="G3057" s="1">
        <v>44440</v>
      </c>
      <c r="H3057" s="1">
        <v>44469</v>
      </c>
      <c r="I3057" s="1">
        <v>44448</v>
      </c>
      <c r="J3057" s="1">
        <v>44448</v>
      </c>
      <c r="K3057" t="s">
        <v>151</v>
      </c>
      <c r="L3057" t="s">
        <v>229</v>
      </c>
      <c r="M3057" t="s">
        <v>318</v>
      </c>
      <c r="N3057" t="s">
        <v>318</v>
      </c>
      <c r="O3057" t="s">
        <v>56</v>
      </c>
      <c r="P3057" t="s">
        <v>57</v>
      </c>
      <c r="Q3057" t="s">
        <v>56</v>
      </c>
      <c r="S3057" t="s">
        <v>387</v>
      </c>
      <c r="U3057" t="s">
        <v>5494</v>
      </c>
      <c r="V3057" t="b">
        <f t="shared" si="47"/>
        <v>1</v>
      </c>
      <c r="W3057" t="s">
        <v>77</v>
      </c>
      <c r="X3057" t="s">
        <v>60</v>
      </c>
      <c r="Y3057" t="s">
        <v>61</v>
      </c>
      <c r="Z3057" t="s">
        <v>97</v>
      </c>
      <c r="AC3057">
        <v>6163353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L3057" s="2">
        <v>443053</v>
      </c>
      <c r="AM3057" s="2">
        <v>443053</v>
      </c>
      <c r="AN3057" s="2">
        <v>130</v>
      </c>
      <c r="AO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63000</v>
      </c>
    </row>
    <row r="3058" spans="1:49" x14ac:dyDescent="0.2">
      <c r="A3058" t="s">
        <v>5495</v>
      </c>
      <c r="B3058" t="s">
        <v>49</v>
      </c>
      <c r="C3058" t="s">
        <v>50</v>
      </c>
      <c r="D3058" t="s">
        <v>49</v>
      </c>
      <c r="E3058" t="s">
        <v>51</v>
      </c>
      <c r="F3058" t="s">
        <v>495</v>
      </c>
      <c r="G3058" s="1">
        <v>44440</v>
      </c>
      <c r="H3058" s="1">
        <v>44469</v>
      </c>
      <c r="I3058" s="1">
        <v>44445</v>
      </c>
      <c r="J3058" s="1">
        <v>44451</v>
      </c>
      <c r="K3058" t="s">
        <v>151</v>
      </c>
      <c r="L3058" t="s">
        <v>229</v>
      </c>
      <c r="M3058" t="s">
        <v>138</v>
      </c>
      <c r="N3058" t="s">
        <v>138</v>
      </c>
      <c r="O3058" t="s">
        <v>56</v>
      </c>
      <c r="P3058" t="s">
        <v>57</v>
      </c>
      <c r="Q3058" t="s">
        <v>56</v>
      </c>
      <c r="S3058" t="s">
        <v>134</v>
      </c>
      <c r="U3058" t="s">
        <v>5496</v>
      </c>
      <c r="V3058" t="b">
        <f t="shared" si="47"/>
        <v>1</v>
      </c>
      <c r="W3058" t="s">
        <v>77</v>
      </c>
      <c r="X3058" t="s">
        <v>60</v>
      </c>
      <c r="Y3058" t="s">
        <v>61</v>
      </c>
      <c r="Z3058" t="s">
        <v>78</v>
      </c>
      <c r="AC3058">
        <v>6141697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L3058" s="2">
        <v>10180</v>
      </c>
      <c r="AM3058" s="2">
        <v>10180</v>
      </c>
      <c r="AN3058" s="2">
        <v>14</v>
      </c>
      <c r="AO3058" s="2">
        <v>0</v>
      </c>
      <c r="AQ3058" s="2">
        <v>0</v>
      </c>
      <c r="AR3058" s="2">
        <v>0</v>
      </c>
      <c r="AS3058" s="2">
        <v>0</v>
      </c>
      <c r="AT3058" s="2">
        <v>9925</v>
      </c>
      <c r="AU3058" s="2">
        <v>2697</v>
      </c>
      <c r="AV3058" s="2">
        <v>10135</v>
      </c>
      <c r="AW3058" s="2">
        <v>14900</v>
      </c>
    </row>
    <row r="3059" spans="1:49" x14ac:dyDescent="0.2">
      <c r="A3059" t="s">
        <v>5497</v>
      </c>
      <c r="B3059" t="s">
        <v>49</v>
      </c>
      <c r="C3059" t="s">
        <v>50</v>
      </c>
      <c r="D3059" t="s">
        <v>49</v>
      </c>
      <c r="E3059" t="s">
        <v>51</v>
      </c>
      <c r="F3059" t="s">
        <v>495</v>
      </c>
      <c r="G3059" s="1">
        <v>44440</v>
      </c>
      <c r="H3059" s="1">
        <v>44469</v>
      </c>
      <c r="I3059" s="1">
        <v>44449</v>
      </c>
      <c r="J3059" s="1">
        <v>44449</v>
      </c>
      <c r="K3059" t="s">
        <v>151</v>
      </c>
      <c r="L3059" t="s">
        <v>229</v>
      </c>
      <c r="M3059" t="s">
        <v>3820</v>
      </c>
      <c r="N3059" t="s">
        <v>3820</v>
      </c>
      <c r="O3059" t="s">
        <v>56</v>
      </c>
      <c r="P3059" t="s">
        <v>57</v>
      </c>
      <c r="Q3059" t="s">
        <v>56</v>
      </c>
      <c r="S3059" t="s">
        <v>387</v>
      </c>
      <c r="U3059" t="s">
        <v>5498</v>
      </c>
      <c r="V3059" t="b">
        <f t="shared" si="47"/>
        <v>1</v>
      </c>
      <c r="W3059" t="s">
        <v>59</v>
      </c>
      <c r="X3059" t="s">
        <v>60</v>
      </c>
      <c r="Y3059" t="s">
        <v>61</v>
      </c>
      <c r="Z3059" t="s">
        <v>97</v>
      </c>
      <c r="AC3059">
        <v>6677728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7365</v>
      </c>
      <c r="AM3059" s="2">
        <v>7365</v>
      </c>
      <c r="AN3059" s="2">
        <v>8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</row>
    <row r="3060" spans="1:49" x14ac:dyDescent="0.2">
      <c r="A3060" t="s">
        <v>5499</v>
      </c>
      <c r="B3060" t="s">
        <v>49</v>
      </c>
      <c r="C3060" t="s">
        <v>50</v>
      </c>
      <c r="D3060" t="s">
        <v>49</v>
      </c>
      <c r="E3060" t="s">
        <v>51</v>
      </c>
      <c r="F3060" t="s">
        <v>495</v>
      </c>
      <c r="G3060" s="1">
        <v>44440</v>
      </c>
      <c r="H3060" s="1">
        <v>44469</v>
      </c>
      <c r="I3060" s="1">
        <v>44449</v>
      </c>
      <c r="J3060" s="1">
        <v>44449</v>
      </c>
      <c r="K3060" t="s">
        <v>151</v>
      </c>
      <c r="L3060" t="s">
        <v>229</v>
      </c>
      <c r="M3060" t="s">
        <v>3820</v>
      </c>
      <c r="N3060" t="s">
        <v>3820</v>
      </c>
      <c r="O3060" t="s">
        <v>56</v>
      </c>
      <c r="P3060" t="s">
        <v>57</v>
      </c>
      <c r="Q3060" t="s">
        <v>56</v>
      </c>
      <c r="S3060" t="s">
        <v>134</v>
      </c>
      <c r="U3060" t="s">
        <v>5500</v>
      </c>
      <c r="V3060" t="b">
        <f t="shared" si="47"/>
        <v>1</v>
      </c>
      <c r="W3060" t="s">
        <v>77</v>
      </c>
      <c r="X3060" t="s">
        <v>60</v>
      </c>
      <c r="Y3060" t="s">
        <v>61</v>
      </c>
      <c r="Z3060" t="s">
        <v>97</v>
      </c>
      <c r="AC3060">
        <v>6677728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L3060" s="2">
        <v>33686</v>
      </c>
      <c r="AM3060" s="2">
        <v>33686</v>
      </c>
      <c r="AN3060" s="2">
        <v>61</v>
      </c>
      <c r="AO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5000</v>
      </c>
    </row>
    <row r="3061" spans="1:49" x14ac:dyDescent="0.2">
      <c r="A3061" t="s">
        <v>5501</v>
      </c>
      <c r="B3061" t="s">
        <v>49</v>
      </c>
      <c r="C3061" t="s">
        <v>50</v>
      </c>
      <c r="D3061" t="s">
        <v>49</v>
      </c>
      <c r="E3061" t="s">
        <v>51</v>
      </c>
      <c r="F3061" t="s">
        <v>495</v>
      </c>
      <c r="G3061" s="1">
        <v>44440</v>
      </c>
      <c r="H3061" s="1">
        <v>44469</v>
      </c>
      <c r="I3061" s="1">
        <v>44448</v>
      </c>
      <c r="J3061" s="1">
        <v>44458</v>
      </c>
      <c r="K3061" t="s">
        <v>151</v>
      </c>
      <c r="L3061" t="s">
        <v>229</v>
      </c>
      <c r="M3061" t="s">
        <v>3820</v>
      </c>
      <c r="N3061" t="s">
        <v>3820</v>
      </c>
      <c r="O3061" t="s">
        <v>56</v>
      </c>
      <c r="P3061" t="s">
        <v>57</v>
      </c>
      <c r="Q3061" t="s">
        <v>56</v>
      </c>
      <c r="S3061" t="s">
        <v>134</v>
      </c>
      <c r="U3061" t="s">
        <v>5502</v>
      </c>
      <c r="V3061" t="b">
        <f t="shared" si="47"/>
        <v>0</v>
      </c>
      <c r="W3061" t="s">
        <v>59</v>
      </c>
      <c r="X3061" t="s">
        <v>60</v>
      </c>
      <c r="Y3061" t="s">
        <v>61</v>
      </c>
      <c r="Z3061" t="s">
        <v>97</v>
      </c>
      <c r="AC3061">
        <v>6677728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162906</v>
      </c>
      <c r="AM3061" s="2">
        <v>162906</v>
      </c>
      <c r="AN3061" s="2">
        <v>275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</row>
    <row r="3062" spans="1:49" x14ac:dyDescent="0.2">
      <c r="A3062" t="s">
        <v>5503</v>
      </c>
      <c r="B3062" t="s">
        <v>49</v>
      </c>
      <c r="C3062" t="s">
        <v>50</v>
      </c>
      <c r="D3062" t="s">
        <v>49</v>
      </c>
      <c r="E3062" t="s">
        <v>51</v>
      </c>
      <c r="F3062" t="s">
        <v>374</v>
      </c>
      <c r="G3062" s="1">
        <v>44440</v>
      </c>
      <c r="H3062" s="1">
        <v>44469</v>
      </c>
      <c r="I3062" s="1">
        <v>44469</v>
      </c>
      <c r="J3062" s="1">
        <v>44469</v>
      </c>
      <c r="K3062" t="s">
        <v>151</v>
      </c>
      <c r="L3062" t="s">
        <v>229</v>
      </c>
      <c r="M3062" t="s">
        <v>138</v>
      </c>
      <c r="N3062" t="s">
        <v>138</v>
      </c>
      <c r="O3062" t="s">
        <v>56</v>
      </c>
      <c r="P3062" t="s">
        <v>57</v>
      </c>
      <c r="Q3062" t="s">
        <v>56</v>
      </c>
      <c r="S3062" t="s">
        <v>134</v>
      </c>
      <c r="U3062" t="s">
        <v>5504</v>
      </c>
      <c r="V3062" t="b">
        <f t="shared" si="47"/>
        <v>0</v>
      </c>
      <c r="W3062" t="s">
        <v>77</v>
      </c>
      <c r="X3062" t="s">
        <v>60</v>
      </c>
      <c r="Y3062" t="s">
        <v>61</v>
      </c>
      <c r="Z3062" t="s">
        <v>78</v>
      </c>
      <c r="AC3062">
        <v>6141697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L3062" s="2">
        <v>1255168</v>
      </c>
      <c r="AM3062" s="2">
        <v>1255168</v>
      </c>
      <c r="AN3062" s="2">
        <v>1870</v>
      </c>
      <c r="AO3062" s="2">
        <v>0</v>
      </c>
      <c r="AQ3062" s="2">
        <v>0</v>
      </c>
      <c r="AR3062" s="2">
        <v>0</v>
      </c>
      <c r="AS3062" s="2">
        <v>0</v>
      </c>
      <c r="AT3062" s="2">
        <v>1184698</v>
      </c>
      <c r="AU3062" s="2">
        <v>826132</v>
      </c>
      <c r="AV3062" s="2">
        <v>1193300</v>
      </c>
      <c r="AW3062" s="2">
        <v>11818</v>
      </c>
    </row>
    <row r="3063" spans="1:49" x14ac:dyDescent="0.2">
      <c r="A3063" t="s">
        <v>5505</v>
      </c>
      <c r="B3063" t="s">
        <v>49</v>
      </c>
      <c r="C3063" t="s">
        <v>50</v>
      </c>
      <c r="D3063" t="s">
        <v>49</v>
      </c>
      <c r="E3063" t="s">
        <v>51</v>
      </c>
      <c r="F3063" t="s">
        <v>495</v>
      </c>
      <c r="G3063" s="1">
        <v>44440</v>
      </c>
      <c r="H3063" s="1">
        <v>44469</v>
      </c>
      <c r="I3063" s="1">
        <v>44445</v>
      </c>
      <c r="J3063" s="1">
        <v>44451</v>
      </c>
      <c r="K3063" t="s">
        <v>151</v>
      </c>
      <c r="L3063" t="s">
        <v>229</v>
      </c>
      <c r="M3063" t="s">
        <v>138</v>
      </c>
      <c r="N3063" t="s">
        <v>138</v>
      </c>
      <c r="O3063" t="s">
        <v>56</v>
      </c>
      <c r="P3063" t="s">
        <v>57</v>
      </c>
      <c r="Q3063" t="s">
        <v>56</v>
      </c>
      <c r="S3063" t="s">
        <v>387</v>
      </c>
      <c r="U3063" t="s">
        <v>5506</v>
      </c>
      <c r="V3063" t="b">
        <f t="shared" si="47"/>
        <v>1</v>
      </c>
      <c r="W3063" t="s">
        <v>77</v>
      </c>
      <c r="X3063" t="s">
        <v>60</v>
      </c>
      <c r="Y3063" t="s">
        <v>61</v>
      </c>
      <c r="Z3063" t="s">
        <v>78</v>
      </c>
      <c r="AC3063">
        <v>6141697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L3063" s="2">
        <v>4857</v>
      </c>
      <c r="AM3063" s="2">
        <v>4857</v>
      </c>
      <c r="AN3063" s="2">
        <v>7</v>
      </c>
      <c r="AO3063" s="2">
        <v>0</v>
      </c>
      <c r="AQ3063" s="2">
        <v>0</v>
      </c>
      <c r="AR3063" s="2">
        <v>0</v>
      </c>
      <c r="AS3063" s="2">
        <v>0</v>
      </c>
      <c r="AT3063" s="2">
        <v>4798</v>
      </c>
      <c r="AU3063" s="2">
        <v>2666</v>
      </c>
      <c r="AV3063" s="2">
        <v>4857</v>
      </c>
      <c r="AW3063" s="2">
        <v>14900</v>
      </c>
    </row>
    <row r="3064" spans="1:49" x14ac:dyDescent="0.2">
      <c r="A3064" t="s">
        <v>5507</v>
      </c>
      <c r="B3064" t="s">
        <v>49</v>
      </c>
      <c r="C3064" t="s">
        <v>50</v>
      </c>
      <c r="D3064" t="s">
        <v>49</v>
      </c>
      <c r="E3064" t="s">
        <v>51</v>
      </c>
      <c r="F3064" t="s">
        <v>495</v>
      </c>
      <c r="G3064" s="1">
        <v>44440</v>
      </c>
      <c r="H3064" s="1">
        <v>44469</v>
      </c>
      <c r="I3064" s="1">
        <v>44448</v>
      </c>
      <c r="J3064" s="1">
        <v>44448</v>
      </c>
      <c r="K3064" t="s">
        <v>151</v>
      </c>
      <c r="L3064" t="s">
        <v>229</v>
      </c>
      <c r="M3064" t="s">
        <v>138</v>
      </c>
      <c r="N3064" t="s">
        <v>138</v>
      </c>
      <c r="O3064" t="s">
        <v>56</v>
      </c>
      <c r="P3064" t="s">
        <v>57</v>
      </c>
      <c r="Q3064" t="s">
        <v>56</v>
      </c>
      <c r="S3064" t="s">
        <v>405</v>
      </c>
      <c r="U3064" t="s">
        <v>5508</v>
      </c>
      <c r="V3064" t="b">
        <f t="shared" si="47"/>
        <v>0</v>
      </c>
      <c r="W3064" t="s">
        <v>77</v>
      </c>
      <c r="X3064" t="s">
        <v>60</v>
      </c>
      <c r="Y3064" t="s">
        <v>61</v>
      </c>
      <c r="Z3064" t="s">
        <v>78</v>
      </c>
      <c r="AC3064">
        <v>6141697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L3064" s="2">
        <v>180509</v>
      </c>
      <c r="AM3064" s="2">
        <v>180509</v>
      </c>
      <c r="AN3064" s="2">
        <v>139</v>
      </c>
      <c r="AO3064" s="2">
        <v>0</v>
      </c>
      <c r="AQ3064" s="2">
        <v>0</v>
      </c>
      <c r="AR3064" s="2">
        <v>0</v>
      </c>
      <c r="AS3064" s="2">
        <v>0</v>
      </c>
      <c r="AT3064" s="2">
        <v>178051</v>
      </c>
      <c r="AU3064" s="2">
        <v>67800</v>
      </c>
      <c r="AV3064" s="2">
        <v>180509</v>
      </c>
      <c r="AW3064" s="2">
        <v>101792.5</v>
      </c>
    </row>
    <row r="3065" spans="1:49" x14ac:dyDescent="0.2">
      <c r="A3065" t="s">
        <v>5509</v>
      </c>
      <c r="B3065" t="s">
        <v>49</v>
      </c>
      <c r="C3065" t="s">
        <v>50</v>
      </c>
      <c r="D3065" t="s">
        <v>49</v>
      </c>
      <c r="E3065" t="s">
        <v>51</v>
      </c>
      <c r="F3065" t="s">
        <v>495</v>
      </c>
      <c r="G3065" s="1">
        <v>44440</v>
      </c>
      <c r="H3065" s="1">
        <v>44469</v>
      </c>
      <c r="I3065" s="1">
        <v>44448</v>
      </c>
      <c r="J3065" s="1">
        <v>44448</v>
      </c>
      <c r="K3065" t="s">
        <v>151</v>
      </c>
      <c r="L3065" t="s">
        <v>229</v>
      </c>
      <c r="M3065" t="s">
        <v>237</v>
      </c>
      <c r="N3065" t="s">
        <v>237</v>
      </c>
      <c r="O3065" t="s">
        <v>56</v>
      </c>
      <c r="P3065" t="s">
        <v>57</v>
      </c>
      <c r="Q3065" t="s">
        <v>56</v>
      </c>
      <c r="S3065" t="s">
        <v>387</v>
      </c>
      <c r="U3065" t="s">
        <v>5510</v>
      </c>
      <c r="V3065" t="b">
        <f t="shared" si="47"/>
        <v>0</v>
      </c>
      <c r="W3065" t="s">
        <v>77</v>
      </c>
      <c r="X3065" t="s">
        <v>60</v>
      </c>
      <c r="Y3065" t="s">
        <v>61</v>
      </c>
      <c r="Z3065" t="s">
        <v>97</v>
      </c>
      <c r="AC3065">
        <v>6138659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L3065" s="2">
        <v>27565</v>
      </c>
      <c r="AM3065" s="2">
        <v>27565</v>
      </c>
      <c r="AN3065" s="2">
        <v>12</v>
      </c>
      <c r="AO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25000</v>
      </c>
    </row>
    <row r="3066" spans="1:49" x14ac:dyDescent="0.2">
      <c r="A3066" t="s">
        <v>5511</v>
      </c>
      <c r="B3066" t="s">
        <v>49</v>
      </c>
      <c r="C3066" t="s">
        <v>50</v>
      </c>
      <c r="D3066" t="s">
        <v>49</v>
      </c>
      <c r="E3066" t="s">
        <v>51</v>
      </c>
      <c r="F3066" t="s">
        <v>835</v>
      </c>
      <c r="G3066" s="1">
        <v>44440</v>
      </c>
      <c r="H3066" s="1">
        <v>44469</v>
      </c>
      <c r="I3066" s="1">
        <v>44445</v>
      </c>
      <c r="J3066" s="1">
        <v>44449</v>
      </c>
      <c r="K3066" t="s">
        <v>151</v>
      </c>
      <c r="L3066" t="s">
        <v>229</v>
      </c>
      <c r="M3066" t="s">
        <v>4258</v>
      </c>
      <c r="N3066" t="s">
        <v>724</v>
      </c>
      <c r="O3066" t="s">
        <v>56</v>
      </c>
      <c r="P3066" t="s">
        <v>57</v>
      </c>
      <c r="Q3066" t="s">
        <v>56</v>
      </c>
      <c r="S3066" t="s">
        <v>4886</v>
      </c>
      <c r="U3066" t="s">
        <v>5512</v>
      </c>
      <c r="V3066" t="b">
        <f t="shared" si="47"/>
        <v>0</v>
      </c>
      <c r="W3066" t="s">
        <v>69</v>
      </c>
      <c r="X3066" t="s">
        <v>60</v>
      </c>
      <c r="Y3066" t="s">
        <v>61</v>
      </c>
      <c r="Z3066" t="s">
        <v>78</v>
      </c>
      <c r="AC3066">
        <v>7207609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44593.25</v>
      </c>
      <c r="AL3066" s="2">
        <v>3567460</v>
      </c>
      <c r="AM3066" s="2">
        <v>3567460</v>
      </c>
      <c r="AN3066" s="2">
        <v>8015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3378673</v>
      </c>
      <c r="AU3066" s="2">
        <v>3183279</v>
      </c>
      <c r="AV3066" s="2">
        <v>3396827</v>
      </c>
      <c r="AW3066" s="2">
        <v>12.5</v>
      </c>
    </row>
    <row r="3067" spans="1:49" x14ac:dyDescent="0.2">
      <c r="A3067" t="s">
        <v>4262</v>
      </c>
      <c r="B3067" t="s">
        <v>49</v>
      </c>
      <c r="C3067" t="s">
        <v>50</v>
      </c>
      <c r="D3067" t="s">
        <v>49</v>
      </c>
      <c r="E3067" t="s">
        <v>51</v>
      </c>
      <c r="F3067" t="s">
        <v>374</v>
      </c>
      <c r="G3067" s="1">
        <v>44470</v>
      </c>
      <c r="H3067" s="1">
        <v>44500</v>
      </c>
      <c r="I3067" s="1">
        <v>44452</v>
      </c>
      <c r="J3067" s="1">
        <v>44472</v>
      </c>
      <c r="K3067" t="s">
        <v>151</v>
      </c>
      <c r="L3067" t="s">
        <v>114</v>
      </c>
      <c r="M3067" t="s">
        <v>1014</v>
      </c>
      <c r="N3067" t="s">
        <v>1014</v>
      </c>
      <c r="O3067" t="s">
        <v>56</v>
      </c>
      <c r="P3067" t="s">
        <v>57</v>
      </c>
      <c r="Q3067" t="s">
        <v>56</v>
      </c>
      <c r="S3067" t="s">
        <v>134</v>
      </c>
      <c r="U3067" t="s">
        <v>4263</v>
      </c>
      <c r="V3067" t="b">
        <f t="shared" si="47"/>
        <v>0</v>
      </c>
      <c r="W3067" t="s">
        <v>77</v>
      </c>
      <c r="X3067" t="s">
        <v>60</v>
      </c>
      <c r="Y3067" t="s">
        <v>61</v>
      </c>
      <c r="Z3067" t="s">
        <v>78</v>
      </c>
      <c r="AC3067">
        <v>6141709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L3067" s="2">
        <v>167420</v>
      </c>
      <c r="AM3067" s="2">
        <v>167420</v>
      </c>
      <c r="AN3067" s="2">
        <v>95</v>
      </c>
      <c r="AO3067" s="2">
        <v>0</v>
      </c>
      <c r="AQ3067" s="2">
        <v>0</v>
      </c>
      <c r="AR3067" s="2">
        <v>0</v>
      </c>
      <c r="AS3067" s="2">
        <v>0</v>
      </c>
      <c r="AT3067" s="2">
        <v>164713</v>
      </c>
      <c r="AU3067" s="2">
        <v>121808</v>
      </c>
      <c r="AV3067" s="2">
        <v>165113</v>
      </c>
      <c r="AW3067" s="2">
        <v>60000</v>
      </c>
    </row>
    <row r="3068" spans="1:49" x14ac:dyDescent="0.2">
      <c r="A3068" t="s">
        <v>5513</v>
      </c>
      <c r="B3068" t="s">
        <v>49</v>
      </c>
      <c r="C3068" t="s">
        <v>50</v>
      </c>
      <c r="D3068" t="s">
        <v>49</v>
      </c>
      <c r="E3068" t="s">
        <v>51</v>
      </c>
      <c r="F3068" t="s">
        <v>495</v>
      </c>
      <c r="G3068" s="1">
        <v>44440</v>
      </c>
      <c r="H3068" s="1">
        <v>44469</v>
      </c>
      <c r="I3068" s="1">
        <v>44448</v>
      </c>
      <c r="J3068" s="1">
        <v>44448</v>
      </c>
      <c r="K3068" t="s">
        <v>151</v>
      </c>
      <c r="L3068" t="s">
        <v>229</v>
      </c>
      <c r="M3068" t="s">
        <v>138</v>
      </c>
      <c r="N3068" t="s">
        <v>138</v>
      </c>
      <c r="O3068" t="s">
        <v>56</v>
      </c>
      <c r="P3068" t="s">
        <v>57</v>
      </c>
      <c r="Q3068" t="s">
        <v>56</v>
      </c>
      <c r="S3068" t="s">
        <v>1038</v>
      </c>
      <c r="U3068" t="s">
        <v>5514</v>
      </c>
      <c r="V3068" t="b">
        <f t="shared" si="47"/>
        <v>0</v>
      </c>
      <c r="W3068" t="s">
        <v>77</v>
      </c>
      <c r="X3068" t="s">
        <v>60</v>
      </c>
      <c r="Y3068" t="s">
        <v>61</v>
      </c>
      <c r="Z3068" t="s">
        <v>78</v>
      </c>
      <c r="AC3068">
        <v>6141697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L3068" s="2">
        <v>317039</v>
      </c>
      <c r="AM3068" s="2">
        <v>317039</v>
      </c>
      <c r="AN3068" s="2">
        <v>332</v>
      </c>
      <c r="AO3068" s="2">
        <v>0</v>
      </c>
      <c r="AQ3068" s="2">
        <v>0</v>
      </c>
      <c r="AR3068" s="2">
        <v>0</v>
      </c>
      <c r="AS3068" s="2">
        <v>0</v>
      </c>
      <c r="AT3068" s="2">
        <v>314480</v>
      </c>
      <c r="AU3068" s="2">
        <v>297137</v>
      </c>
      <c r="AV3068" s="2">
        <v>316313</v>
      </c>
      <c r="AW3068" s="2">
        <v>101792.5</v>
      </c>
    </row>
    <row r="3069" spans="1:49" x14ac:dyDescent="0.2">
      <c r="A3069" t="s">
        <v>5515</v>
      </c>
      <c r="B3069" t="s">
        <v>49</v>
      </c>
      <c r="C3069" t="s">
        <v>50</v>
      </c>
      <c r="D3069" t="s">
        <v>49</v>
      </c>
      <c r="E3069" t="s">
        <v>51</v>
      </c>
      <c r="F3069" t="s">
        <v>495</v>
      </c>
      <c r="G3069" s="1">
        <v>44440</v>
      </c>
      <c r="H3069" s="1">
        <v>44469</v>
      </c>
      <c r="I3069" s="1">
        <v>44448</v>
      </c>
      <c r="J3069" s="1">
        <v>44458</v>
      </c>
      <c r="K3069" t="s">
        <v>151</v>
      </c>
      <c r="L3069" t="s">
        <v>229</v>
      </c>
      <c r="M3069" t="s">
        <v>138</v>
      </c>
      <c r="N3069" t="s">
        <v>138</v>
      </c>
      <c r="O3069" t="s">
        <v>56</v>
      </c>
      <c r="P3069" t="s">
        <v>57</v>
      </c>
      <c r="Q3069" t="s">
        <v>56</v>
      </c>
      <c r="S3069" t="s">
        <v>134</v>
      </c>
      <c r="U3069" t="s">
        <v>5516</v>
      </c>
      <c r="V3069" t="b">
        <f t="shared" si="47"/>
        <v>0</v>
      </c>
      <c r="W3069" t="s">
        <v>69</v>
      </c>
      <c r="X3069" t="s">
        <v>60</v>
      </c>
      <c r="Y3069" t="s">
        <v>61</v>
      </c>
      <c r="Z3069" t="s">
        <v>78</v>
      </c>
      <c r="AC3069">
        <v>6141697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9725.2000000000007</v>
      </c>
      <c r="AL3069" s="2">
        <v>506521</v>
      </c>
      <c r="AM3069" s="2">
        <v>506521</v>
      </c>
      <c r="AN3069" s="2">
        <v>264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503047</v>
      </c>
      <c r="AU3069" s="2">
        <v>371124</v>
      </c>
      <c r="AV3069" s="2">
        <v>505786</v>
      </c>
      <c r="AW3069" s="2">
        <v>19.2</v>
      </c>
    </row>
    <row r="3070" spans="1:49" x14ac:dyDescent="0.2">
      <c r="A3070" t="s">
        <v>5517</v>
      </c>
      <c r="B3070" t="s">
        <v>49</v>
      </c>
      <c r="C3070" t="s">
        <v>50</v>
      </c>
      <c r="D3070" t="s">
        <v>49</v>
      </c>
      <c r="E3070" t="s">
        <v>51</v>
      </c>
      <c r="F3070" t="s">
        <v>495</v>
      </c>
      <c r="G3070" s="1">
        <v>44440</v>
      </c>
      <c r="H3070" s="1">
        <v>44469</v>
      </c>
      <c r="I3070" s="1">
        <v>44449</v>
      </c>
      <c r="J3070" s="1">
        <v>44449</v>
      </c>
      <c r="K3070" t="s">
        <v>151</v>
      </c>
      <c r="L3070" t="s">
        <v>229</v>
      </c>
      <c r="M3070" t="s">
        <v>3820</v>
      </c>
      <c r="N3070" t="s">
        <v>3820</v>
      </c>
      <c r="O3070" t="s">
        <v>56</v>
      </c>
      <c r="P3070" t="s">
        <v>57</v>
      </c>
      <c r="Q3070" t="s">
        <v>56</v>
      </c>
      <c r="S3070" t="s">
        <v>405</v>
      </c>
      <c r="U3070" t="s">
        <v>5518</v>
      </c>
      <c r="V3070" t="b">
        <f t="shared" si="47"/>
        <v>1</v>
      </c>
      <c r="W3070" t="s">
        <v>59</v>
      </c>
      <c r="X3070" t="s">
        <v>60</v>
      </c>
      <c r="Y3070" t="s">
        <v>61</v>
      </c>
      <c r="Z3070" t="s">
        <v>97</v>
      </c>
      <c r="AC3070">
        <v>6677728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300</v>
      </c>
      <c r="AM3070" s="2">
        <v>300</v>
      </c>
      <c r="AN3070" s="2">
        <v>3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</row>
    <row r="3071" spans="1:49" x14ac:dyDescent="0.2">
      <c r="A3071" t="s">
        <v>5519</v>
      </c>
      <c r="B3071" t="s">
        <v>49</v>
      </c>
      <c r="C3071" t="s">
        <v>50</v>
      </c>
      <c r="D3071" t="s">
        <v>49</v>
      </c>
      <c r="E3071" t="s">
        <v>51</v>
      </c>
      <c r="F3071" t="s">
        <v>495</v>
      </c>
      <c r="G3071" s="1">
        <v>44440</v>
      </c>
      <c r="H3071" s="1">
        <v>44469</v>
      </c>
      <c r="I3071" s="1">
        <v>44449</v>
      </c>
      <c r="J3071" s="1">
        <v>44449</v>
      </c>
      <c r="K3071" t="s">
        <v>151</v>
      </c>
      <c r="L3071" t="s">
        <v>229</v>
      </c>
      <c r="M3071" t="s">
        <v>3820</v>
      </c>
      <c r="N3071" t="s">
        <v>3820</v>
      </c>
      <c r="O3071" t="s">
        <v>56</v>
      </c>
      <c r="P3071" t="s">
        <v>57</v>
      </c>
      <c r="Q3071" t="s">
        <v>56</v>
      </c>
      <c r="S3071" t="s">
        <v>1038</v>
      </c>
      <c r="U3071" t="s">
        <v>5520</v>
      </c>
      <c r="V3071" t="b">
        <f t="shared" si="47"/>
        <v>1</v>
      </c>
      <c r="W3071" t="s">
        <v>77</v>
      </c>
      <c r="X3071" t="s">
        <v>60</v>
      </c>
      <c r="Y3071" t="s">
        <v>61</v>
      </c>
      <c r="Z3071" t="s">
        <v>97</v>
      </c>
      <c r="AC3071">
        <v>6677728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L3071" s="2">
        <v>8423</v>
      </c>
      <c r="AM3071" s="2">
        <v>8423</v>
      </c>
      <c r="AN3071" s="2">
        <v>18</v>
      </c>
      <c r="AO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5000</v>
      </c>
    </row>
    <row r="3072" spans="1:49" x14ac:dyDescent="0.2">
      <c r="A3072" t="s">
        <v>5521</v>
      </c>
      <c r="B3072" t="s">
        <v>49</v>
      </c>
      <c r="C3072" t="s">
        <v>50</v>
      </c>
      <c r="D3072" t="s">
        <v>49</v>
      </c>
      <c r="E3072" t="s">
        <v>51</v>
      </c>
      <c r="F3072" t="s">
        <v>495</v>
      </c>
      <c r="G3072" s="1">
        <v>44440</v>
      </c>
      <c r="H3072" s="1">
        <v>44469</v>
      </c>
      <c r="I3072" s="1">
        <v>44449</v>
      </c>
      <c r="J3072" s="1">
        <v>44449</v>
      </c>
      <c r="K3072" t="s">
        <v>151</v>
      </c>
      <c r="L3072" t="s">
        <v>229</v>
      </c>
      <c r="M3072" t="s">
        <v>3820</v>
      </c>
      <c r="N3072" t="s">
        <v>3820</v>
      </c>
      <c r="O3072" t="s">
        <v>56</v>
      </c>
      <c r="P3072" t="s">
        <v>57</v>
      </c>
      <c r="Q3072" t="s">
        <v>56</v>
      </c>
      <c r="S3072" t="s">
        <v>405</v>
      </c>
      <c r="U3072" t="s">
        <v>5522</v>
      </c>
      <c r="V3072" t="b">
        <f t="shared" si="47"/>
        <v>1</v>
      </c>
      <c r="W3072" t="s">
        <v>77</v>
      </c>
      <c r="X3072" t="s">
        <v>60</v>
      </c>
      <c r="Y3072" t="s">
        <v>61</v>
      </c>
      <c r="Z3072" t="s">
        <v>97</v>
      </c>
      <c r="AC3072">
        <v>6677728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L3072" s="2">
        <v>1439</v>
      </c>
      <c r="AM3072" s="2">
        <v>1439</v>
      </c>
      <c r="AN3072" s="2">
        <v>6</v>
      </c>
      <c r="AO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5000</v>
      </c>
    </row>
    <row r="3073" spans="1:49" x14ac:dyDescent="0.2">
      <c r="A3073" t="s">
        <v>5523</v>
      </c>
      <c r="B3073" t="s">
        <v>49</v>
      </c>
      <c r="C3073" t="s">
        <v>50</v>
      </c>
      <c r="D3073" t="s">
        <v>49</v>
      </c>
      <c r="E3073" t="s">
        <v>51</v>
      </c>
      <c r="F3073" t="s">
        <v>495</v>
      </c>
      <c r="G3073" s="1">
        <v>44440</v>
      </c>
      <c r="H3073" s="1">
        <v>44469</v>
      </c>
      <c r="I3073" s="1">
        <v>44448</v>
      </c>
      <c r="J3073" s="1">
        <v>44458</v>
      </c>
      <c r="K3073" t="s">
        <v>151</v>
      </c>
      <c r="L3073" t="s">
        <v>229</v>
      </c>
      <c r="M3073" t="s">
        <v>3820</v>
      </c>
      <c r="N3073" t="s">
        <v>3820</v>
      </c>
      <c r="O3073" t="s">
        <v>56</v>
      </c>
      <c r="P3073" t="s">
        <v>57</v>
      </c>
      <c r="Q3073" t="s">
        <v>56</v>
      </c>
      <c r="S3073" t="s">
        <v>387</v>
      </c>
      <c r="U3073" t="s">
        <v>5524</v>
      </c>
      <c r="V3073" t="b">
        <f t="shared" si="47"/>
        <v>0</v>
      </c>
      <c r="W3073" t="s">
        <v>59</v>
      </c>
      <c r="X3073" t="s">
        <v>60</v>
      </c>
      <c r="Y3073" t="s">
        <v>61</v>
      </c>
      <c r="Z3073" t="s">
        <v>97</v>
      </c>
      <c r="AC3073">
        <v>6677728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28417</v>
      </c>
      <c r="AM3073" s="2">
        <v>28417</v>
      </c>
      <c r="AN3073" s="2">
        <v>239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</row>
    <row r="3074" spans="1:49" x14ac:dyDescent="0.2">
      <c r="A3074" t="s">
        <v>5525</v>
      </c>
      <c r="B3074" t="s">
        <v>49</v>
      </c>
      <c r="C3074" t="s">
        <v>50</v>
      </c>
      <c r="D3074" t="s">
        <v>49</v>
      </c>
      <c r="E3074" t="s">
        <v>51</v>
      </c>
      <c r="F3074" t="s">
        <v>495</v>
      </c>
      <c r="G3074" s="1">
        <v>44440</v>
      </c>
      <c r="H3074" s="1">
        <v>44469</v>
      </c>
      <c r="I3074" s="1">
        <v>44448</v>
      </c>
      <c r="J3074" s="1">
        <v>44458</v>
      </c>
      <c r="K3074" t="s">
        <v>151</v>
      </c>
      <c r="L3074" t="s">
        <v>229</v>
      </c>
      <c r="M3074" t="s">
        <v>3820</v>
      </c>
      <c r="N3074" t="s">
        <v>3820</v>
      </c>
      <c r="O3074" t="s">
        <v>56</v>
      </c>
      <c r="P3074" t="s">
        <v>57</v>
      </c>
      <c r="Q3074" t="s">
        <v>56</v>
      </c>
      <c r="S3074" t="s">
        <v>134</v>
      </c>
      <c r="U3074" t="s">
        <v>5526</v>
      </c>
      <c r="V3074" t="b">
        <f t="shared" si="47"/>
        <v>0</v>
      </c>
      <c r="W3074" t="s">
        <v>59</v>
      </c>
      <c r="X3074" t="s">
        <v>60</v>
      </c>
      <c r="Y3074" t="s">
        <v>61</v>
      </c>
      <c r="Z3074" t="s">
        <v>97</v>
      </c>
      <c r="AC3074">
        <v>6677728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161339</v>
      </c>
      <c r="AM3074" s="2">
        <v>161339</v>
      </c>
      <c r="AN3074" s="2">
        <v>283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</row>
    <row r="3075" spans="1:49" x14ac:dyDescent="0.2">
      <c r="A3075" t="s">
        <v>5527</v>
      </c>
      <c r="B3075" t="s">
        <v>49</v>
      </c>
      <c r="C3075" t="s">
        <v>50</v>
      </c>
      <c r="D3075" t="s">
        <v>49</v>
      </c>
      <c r="E3075" t="s">
        <v>51</v>
      </c>
      <c r="F3075" t="s">
        <v>654</v>
      </c>
      <c r="G3075" s="1">
        <v>44440</v>
      </c>
      <c r="H3075" s="1">
        <v>44469</v>
      </c>
      <c r="I3075" s="1">
        <v>44448</v>
      </c>
      <c r="J3075" s="1">
        <v>44465</v>
      </c>
      <c r="K3075" t="s">
        <v>151</v>
      </c>
      <c r="L3075" t="s">
        <v>229</v>
      </c>
      <c r="M3075" t="s">
        <v>368</v>
      </c>
      <c r="N3075" t="s">
        <v>368</v>
      </c>
      <c r="O3075" t="s">
        <v>116</v>
      </c>
      <c r="P3075" t="s">
        <v>369</v>
      </c>
      <c r="Q3075" t="s">
        <v>153</v>
      </c>
      <c r="S3075" t="s">
        <v>75</v>
      </c>
      <c r="U3075" t="s">
        <v>5528</v>
      </c>
      <c r="V3075" t="b">
        <f t="shared" ref="V3075:V3138" si="48">ISNUMBER(SEARCH("take",U3075))</f>
        <v>0</v>
      </c>
      <c r="W3075" t="s">
        <v>69</v>
      </c>
      <c r="X3075" t="s">
        <v>60</v>
      </c>
      <c r="Y3075" t="s">
        <v>61</v>
      </c>
      <c r="Z3075" t="s">
        <v>78</v>
      </c>
      <c r="AC3075">
        <v>6141910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44741.41</v>
      </c>
      <c r="AL3075" s="2">
        <v>2485634</v>
      </c>
      <c r="AM3075" s="2">
        <v>2485634</v>
      </c>
      <c r="AN3075" s="2">
        <v>1432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2473363</v>
      </c>
      <c r="AU3075" s="2">
        <v>2377064</v>
      </c>
      <c r="AV3075" s="2">
        <v>2485634</v>
      </c>
      <c r="AW3075" s="2">
        <v>18</v>
      </c>
    </row>
    <row r="3076" spans="1:49" x14ac:dyDescent="0.2">
      <c r="A3076" t="s">
        <v>5529</v>
      </c>
      <c r="B3076" t="s">
        <v>49</v>
      </c>
      <c r="C3076" t="s">
        <v>50</v>
      </c>
      <c r="D3076" t="s">
        <v>49</v>
      </c>
      <c r="E3076" t="s">
        <v>51</v>
      </c>
      <c r="F3076" t="s">
        <v>835</v>
      </c>
      <c r="G3076" s="1">
        <v>44440</v>
      </c>
      <c r="H3076" s="1">
        <v>44469</v>
      </c>
      <c r="I3076" s="1">
        <v>44445</v>
      </c>
      <c r="J3076" s="1">
        <v>44450</v>
      </c>
      <c r="K3076" t="s">
        <v>151</v>
      </c>
      <c r="L3076" t="s">
        <v>229</v>
      </c>
      <c r="M3076" t="s">
        <v>3820</v>
      </c>
      <c r="N3076" t="s">
        <v>3820</v>
      </c>
      <c r="O3076" t="s">
        <v>56</v>
      </c>
      <c r="P3076" t="s">
        <v>57</v>
      </c>
      <c r="Q3076" t="s">
        <v>56</v>
      </c>
      <c r="S3076" t="s">
        <v>1038</v>
      </c>
      <c r="U3076" t="s">
        <v>5530</v>
      </c>
      <c r="V3076" t="b">
        <f t="shared" si="48"/>
        <v>0</v>
      </c>
      <c r="W3076" t="s">
        <v>59</v>
      </c>
      <c r="X3076" t="s">
        <v>60</v>
      </c>
      <c r="Y3076" t="s">
        <v>61</v>
      </c>
      <c r="Z3076" t="s">
        <v>97</v>
      </c>
      <c r="AC3076">
        <v>6677728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219902</v>
      </c>
      <c r="AM3076" s="2">
        <v>219902</v>
      </c>
      <c r="AN3076" s="2">
        <v>177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</row>
    <row r="3077" spans="1:49" x14ac:dyDescent="0.2">
      <c r="A3077" t="s">
        <v>5531</v>
      </c>
      <c r="B3077" t="s">
        <v>49</v>
      </c>
      <c r="C3077" t="s">
        <v>50</v>
      </c>
      <c r="D3077" t="s">
        <v>49</v>
      </c>
      <c r="E3077" t="s">
        <v>51</v>
      </c>
      <c r="F3077" t="s">
        <v>835</v>
      </c>
      <c r="G3077" s="1">
        <v>44440</v>
      </c>
      <c r="H3077" s="1">
        <v>44469</v>
      </c>
      <c r="I3077" s="1">
        <v>44445</v>
      </c>
      <c r="J3077" s="1">
        <v>44452</v>
      </c>
      <c r="K3077" t="s">
        <v>151</v>
      </c>
      <c r="L3077" t="s">
        <v>229</v>
      </c>
      <c r="M3077" t="s">
        <v>3884</v>
      </c>
      <c r="N3077" t="s">
        <v>3884</v>
      </c>
      <c r="O3077" t="s">
        <v>56</v>
      </c>
      <c r="P3077" t="s">
        <v>57</v>
      </c>
      <c r="Q3077" t="s">
        <v>56</v>
      </c>
      <c r="S3077" t="s">
        <v>387</v>
      </c>
      <c r="U3077" t="s">
        <v>5532</v>
      </c>
      <c r="V3077" t="b">
        <f t="shared" si="48"/>
        <v>0</v>
      </c>
      <c r="W3077" t="s">
        <v>59</v>
      </c>
      <c r="X3077" t="s">
        <v>60</v>
      </c>
      <c r="Y3077" t="s">
        <v>61</v>
      </c>
      <c r="Z3077" t="s">
        <v>97</v>
      </c>
      <c r="AC3077">
        <v>7205993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6503</v>
      </c>
      <c r="AM3077" s="2">
        <v>6503</v>
      </c>
      <c r="AN3077" s="2">
        <v>16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</row>
    <row r="3078" spans="1:49" x14ac:dyDescent="0.2">
      <c r="A3078" t="s">
        <v>4167</v>
      </c>
      <c r="B3078" t="s">
        <v>49</v>
      </c>
      <c r="C3078" t="s">
        <v>50</v>
      </c>
      <c r="D3078" t="s">
        <v>282</v>
      </c>
      <c r="E3078" t="s">
        <v>283</v>
      </c>
      <c r="F3078" t="s">
        <v>284</v>
      </c>
      <c r="G3078" s="1">
        <v>44470</v>
      </c>
      <c r="H3078" s="1">
        <v>44500</v>
      </c>
      <c r="I3078" s="1">
        <v>44469</v>
      </c>
      <c r="J3078" s="1">
        <v>44501</v>
      </c>
      <c r="K3078" t="s">
        <v>151</v>
      </c>
      <c r="L3078" t="s">
        <v>114</v>
      </c>
      <c r="M3078" t="s">
        <v>115</v>
      </c>
      <c r="N3078" t="s">
        <v>115</v>
      </c>
      <c r="O3078" t="s">
        <v>116</v>
      </c>
      <c r="P3078" t="s">
        <v>117</v>
      </c>
      <c r="Q3078" t="s">
        <v>153</v>
      </c>
      <c r="S3078" t="s">
        <v>75</v>
      </c>
      <c r="U3078" t="s">
        <v>4168</v>
      </c>
      <c r="V3078" t="b">
        <f t="shared" si="48"/>
        <v>0</v>
      </c>
      <c r="W3078" t="s">
        <v>69</v>
      </c>
      <c r="X3078" t="s">
        <v>60</v>
      </c>
      <c r="Y3078" t="s">
        <v>61</v>
      </c>
      <c r="Z3078" t="s">
        <v>97</v>
      </c>
      <c r="AC3078">
        <v>6986016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24583.66</v>
      </c>
      <c r="AL3078" s="2">
        <v>385626</v>
      </c>
      <c r="AM3078" s="2">
        <v>385626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63.75</v>
      </c>
    </row>
    <row r="3079" spans="1:49" x14ac:dyDescent="0.2">
      <c r="A3079" t="s">
        <v>3845</v>
      </c>
      <c r="B3079" t="s">
        <v>49</v>
      </c>
      <c r="C3079" t="s">
        <v>50</v>
      </c>
      <c r="D3079" t="s">
        <v>282</v>
      </c>
      <c r="E3079" t="s">
        <v>283</v>
      </c>
      <c r="F3079" t="s">
        <v>284</v>
      </c>
      <c r="G3079" s="1">
        <v>44470</v>
      </c>
      <c r="H3079" s="1">
        <v>44500</v>
      </c>
      <c r="I3079" s="1">
        <v>44469</v>
      </c>
      <c r="J3079" s="1">
        <v>44493</v>
      </c>
      <c r="K3079" t="s">
        <v>151</v>
      </c>
      <c r="L3079" t="s">
        <v>114</v>
      </c>
      <c r="M3079" t="s">
        <v>700</v>
      </c>
      <c r="N3079" t="s">
        <v>700</v>
      </c>
      <c r="O3079" t="s">
        <v>116</v>
      </c>
      <c r="P3079" t="s">
        <v>117</v>
      </c>
      <c r="Q3079" t="s">
        <v>153</v>
      </c>
      <c r="S3079" t="s">
        <v>75</v>
      </c>
      <c r="U3079" t="s">
        <v>3846</v>
      </c>
      <c r="V3079" t="b">
        <f t="shared" si="48"/>
        <v>0</v>
      </c>
      <c r="W3079" t="s">
        <v>69</v>
      </c>
      <c r="X3079" t="s">
        <v>60</v>
      </c>
      <c r="Y3079" t="s">
        <v>61</v>
      </c>
      <c r="Z3079" t="s">
        <v>97</v>
      </c>
      <c r="AC3079">
        <v>6163662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39100.32</v>
      </c>
      <c r="AL3079" s="2">
        <v>991136</v>
      </c>
      <c r="AM3079" s="2">
        <v>991136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39.450000000000003</v>
      </c>
    </row>
    <row r="3080" spans="1:49" x14ac:dyDescent="0.2">
      <c r="A3080" t="s">
        <v>5329</v>
      </c>
      <c r="B3080" t="s">
        <v>49</v>
      </c>
      <c r="C3080" t="s">
        <v>50</v>
      </c>
      <c r="D3080" t="s">
        <v>282</v>
      </c>
      <c r="E3080" t="s">
        <v>283</v>
      </c>
      <c r="F3080" t="s">
        <v>284</v>
      </c>
      <c r="G3080" s="1">
        <v>44440</v>
      </c>
      <c r="H3080" s="1">
        <v>44469</v>
      </c>
      <c r="I3080" s="1">
        <v>44469</v>
      </c>
      <c r="J3080" s="1">
        <v>44493</v>
      </c>
      <c r="K3080" t="s">
        <v>151</v>
      </c>
      <c r="L3080" t="s">
        <v>229</v>
      </c>
      <c r="M3080" t="s">
        <v>368</v>
      </c>
      <c r="N3080" t="s">
        <v>368</v>
      </c>
      <c r="O3080" t="s">
        <v>116</v>
      </c>
      <c r="P3080" t="s">
        <v>369</v>
      </c>
      <c r="Q3080" t="s">
        <v>153</v>
      </c>
      <c r="S3080" t="s">
        <v>75</v>
      </c>
      <c r="U3080" t="s">
        <v>5330</v>
      </c>
      <c r="V3080" t="b">
        <f t="shared" si="48"/>
        <v>0</v>
      </c>
      <c r="W3080" t="s">
        <v>69</v>
      </c>
      <c r="X3080" t="s">
        <v>60</v>
      </c>
      <c r="Y3080" t="s">
        <v>61</v>
      </c>
      <c r="Z3080" t="s">
        <v>78</v>
      </c>
      <c r="AC3080">
        <v>6141910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6414.98</v>
      </c>
      <c r="AL3080" s="2">
        <v>374394</v>
      </c>
      <c r="AM3080" s="2">
        <v>374394</v>
      </c>
      <c r="AN3080" s="2">
        <v>130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373425</v>
      </c>
      <c r="AU3080" s="2">
        <v>358078</v>
      </c>
      <c r="AV3080" s="2">
        <v>374394</v>
      </c>
      <c r="AW3080" s="2">
        <v>17.1343</v>
      </c>
    </row>
    <row r="3081" spans="1:49" x14ac:dyDescent="0.2">
      <c r="A3081" t="s">
        <v>4412</v>
      </c>
      <c r="B3081" t="s">
        <v>49</v>
      </c>
      <c r="C3081" t="s">
        <v>50</v>
      </c>
      <c r="D3081" t="s">
        <v>379</v>
      </c>
      <c r="E3081" t="s">
        <v>380</v>
      </c>
      <c r="F3081" t="s">
        <v>381</v>
      </c>
      <c r="G3081" s="1">
        <v>44470</v>
      </c>
      <c r="H3081" s="1">
        <v>44500</v>
      </c>
      <c r="I3081" s="1">
        <v>44452</v>
      </c>
      <c r="J3081" s="1">
        <v>44477</v>
      </c>
      <c r="K3081" t="s">
        <v>151</v>
      </c>
      <c r="L3081" t="s">
        <v>114</v>
      </c>
      <c r="M3081" t="s">
        <v>4409</v>
      </c>
      <c r="N3081" t="s">
        <v>4409</v>
      </c>
      <c r="O3081" t="s">
        <v>116</v>
      </c>
      <c r="P3081" t="s">
        <v>117</v>
      </c>
      <c r="Q3081" t="s">
        <v>153</v>
      </c>
      <c r="S3081" t="s">
        <v>75</v>
      </c>
      <c r="U3081" t="s">
        <v>4413</v>
      </c>
      <c r="V3081" t="b">
        <f t="shared" si="48"/>
        <v>0</v>
      </c>
      <c r="W3081" t="s">
        <v>69</v>
      </c>
      <c r="X3081" t="s">
        <v>60</v>
      </c>
      <c r="Y3081" t="s">
        <v>61</v>
      </c>
      <c r="Z3081" t="s">
        <v>97</v>
      </c>
      <c r="AC3081">
        <v>6661632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5343.49</v>
      </c>
      <c r="AL3081" s="2">
        <v>167591</v>
      </c>
      <c r="AM3081" s="2">
        <v>167591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31.8841</v>
      </c>
    </row>
    <row r="3082" spans="1:49" x14ac:dyDescent="0.2">
      <c r="A3082" t="s">
        <v>5533</v>
      </c>
      <c r="B3082" t="s">
        <v>49</v>
      </c>
      <c r="C3082" t="s">
        <v>50</v>
      </c>
      <c r="D3082" t="s">
        <v>379</v>
      </c>
      <c r="E3082" t="s">
        <v>380</v>
      </c>
      <c r="F3082" t="s">
        <v>381</v>
      </c>
      <c r="G3082" s="1">
        <v>44470</v>
      </c>
      <c r="H3082" s="1">
        <v>44500</v>
      </c>
      <c r="I3082" s="1">
        <v>44452</v>
      </c>
      <c r="J3082" s="1">
        <v>44477</v>
      </c>
      <c r="K3082" t="s">
        <v>151</v>
      </c>
      <c r="L3082" t="s">
        <v>114</v>
      </c>
      <c r="M3082" t="s">
        <v>4409</v>
      </c>
      <c r="N3082" t="s">
        <v>4409</v>
      </c>
      <c r="O3082" t="s">
        <v>116</v>
      </c>
      <c r="P3082" t="s">
        <v>117</v>
      </c>
      <c r="Q3082" t="s">
        <v>153</v>
      </c>
      <c r="S3082" t="s">
        <v>75</v>
      </c>
      <c r="U3082" t="s">
        <v>5534</v>
      </c>
      <c r="V3082" t="b">
        <f t="shared" si="48"/>
        <v>0</v>
      </c>
      <c r="W3082" t="s">
        <v>69</v>
      </c>
      <c r="X3082" t="s">
        <v>60</v>
      </c>
      <c r="Y3082" t="s">
        <v>61</v>
      </c>
      <c r="Z3082" t="s">
        <v>78</v>
      </c>
      <c r="AC3082">
        <v>6661632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2163.37</v>
      </c>
      <c r="AL3082" s="2">
        <v>67851</v>
      </c>
      <c r="AM3082" s="2">
        <v>67851</v>
      </c>
      <c r="AN3082" s="2">
        <v>144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1061</v>
      </c>
      <c r="AU3082" s="2">
        <v>990</v>
      </c>
      <c r="AV3082" s="2">
        <v>29412</v>
      </c>
      <c r="AW3082" s="2">
        <v>31.8841</v>
      </c>
    </row>
    <row r="3083" spans="1:49" x14ac:dyDescent="0.2">
      <c r="A3083" t="s">
        <v>5533</v>
      </c>
      <c r="B3083" t="s">
        <v>49</v>
      </c>
      <c r="C3083" t="s">
        <v>50</v>
      </c>
      <c r="D3083" t="s">
        <v>379</v>
      </c>
      <c r="E3083" t="s">
        <v>380</v>
      </c>
      <c r="F3083" t="s">
        <v>381</v>
      </c>
      <c r="G3083" s="1">
        <v>44440</v>
      </c>
      <c r="H3083" s="1">
        <v>44469</v>
      </c>
      <c r="I3083" s="1">
        <v>44452</v>
      </c>
      <c r="J3083" s="1">
        <v>44477</v>
      </c>
      <c r="K3083" t="s">
        <v>151</v>
      </c>
      <c r="L3083" t="s">
        <v>229</v>
      </c>
      <c r="M3083" t="s">
        <v>4409</v>
      </c>
      <c r="N3083" t="s">
        <v>4409</v>
      </c>
      <c r="O3083" t="s">
        <v>116</v>
      </c>
      <c r="P3083" t="s">
        <v>117</v>
      </c>
      <c r="Q3083" t="s">
        <v>153</v>
      </c>
      <c r="S3083" t="s">
        <v>75</v>
      </c>
      <c r="U3083" t="s">
        <v>5534</v>
      </c>
      <c r="V3083" t="b">
        <f t="shared" si="48"/>
        <v>0</v>
      </c>
      <c r="W3083" t="s">
        <v>69</v>
      </c>
      <c r="X3083" t="s">
        <v>60</v>
      </c>
      <c r="Y3083" t="s">
        <v>61</v>
      </c>
      <c r="Z3083" t="s">
        <v>78</v>
      </c>
      <c r="AC3083">
        <v>6661632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15241.4</v>
      </c>
      <c r="AL3083" s="2">
        <v>478025</v>
      </c>
      <c r="AM3083" s="2">
        <v>478025</v>
      </c>
      <c r="AN3083" s="2">
        <v>1241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6324</v>
      </c>
      <c r="AU3083" s="2">
        <v>6094</v>
      </c>
      <c r="AV3083" s="2">
        <v>217609</v>
      </c>
      <c r="AW3083" s="2">
        <v>31.8841</v>
      </c>
    </row>
    <row r="3084" spans="1:49" x14ac:dyDescent="0.2">
      <c r="A3084" t="s">
        <v>5235</v>
      </c>
      <c r="B3084" t="s">
        <v>49</v>
      </c>
      <c r="C3084" t="s">
        <v>50</v>
      </c>
      <c r="D3084" t="s">
        <v>282</v>
      </c>
      <c r="E3084" t="s">
        <v>283</v>
      </c>
      <c r="F3084" t="s">
        <v>284</v>
      </c>
      <c r="G3084" s="1">
        <v>44470</v>
      </c>
      <c r="H3084" s="1">
        <v>44500</v>
      </c>
      <c r="I3084" s="1">
        <v>44469</v>
      </c>
      <c r="J3084" s="1">
        <v>44493</v>
      </c>
      <c r="K3084" t="s">
        <v>53</v>
      </c>
      <c r="L3084" t="s">
        <v>114</v>
      </c>
      <c r="M3084" t="s">
        <v>301</v>
      </c>
      <c r="N3084" t="s">
        <v>301</v>
      </c>
      <c r="O3084" t="s">
        <v>116</v>
      </c>
      <c r="P3084" t="s">
        <v>117</v>
      </c>
      <c r="U3084" t="s">
        <v>5236</v>
      </c>
      <c r="V3084" t="b">
        <f t="shared" si="48"/>
        <v>0</v>
      </c>
      <c r="W3084" t="s">
        <v>69</v>
      </c>
      <c r="X3084" t="s">
        <v>60</v>
      </c>
      <c r="Y3084" t="s">
        <v>61</v>
      </c>
      <c r="AA3084" t="s">
        <v>1761</v>
      </c>
      <c r="AC3084">
        <v>6862335</v>
      </c>
      <c r="AE3084" s="2">
        <v>28749.97</v>
      </c>
      <c r="AF3084" s="2">
        <v>55184.14</v>
      </c>
      <c r="AG3084" s="2">
        <v>755947</v>
      </c>
      <c r="AH3084" s="2">
        <v>755947</v>
      </c>
      <c r="AI3084" s="2">
        <v>0</v>
      </c>
      <c r="AJ3084" s="2">
        <v>0</v>
      </c>
      <c r="AK3084" s="2">
        <v>59313.89</v>
      </c>
      <c r="AL3084" s="2">
        <v>812519</v>
      </c>
      <c r="AM3084" s="2">
        <v>812519</v>
      </c>
      <c r="AN3084" s="2">
        <v>556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798802</v>
      </c>
      <c r="AU3084" s="2">
        <v>725914</v>
      </c>
      <c r="AV3084" s="2">
        <v>799748</v>
      </c>
      <c r="AW3084" s="2">
        <v>73</v>
      </c>
    </row>
    <row r="3085" spans="1:49" x14ac:dyDescent="0.2">
      <c r="A3085" t="s">
        <v>5241</v>
      </c>
      <c r="B3085" t="s">
        <v>49</v>
      </c>
      <c r="C3085" t="s">
        <v>50</v>
      </c>
      <c r="D3085" t="s">
        <v>49</v>
      </c>
      <c r="E3085" t="s">
        <v>51</v>
      </c>
      <c r="F3085" t="s">
        <v>228</v>
      </c>
      <c r="G3085" s="1">
        <v>44470</v>
      </c>
      <c r="H3085" s="1">
        <v>44500</v>
      </c>
      <c r="I3085" s="1">
        <v>44469</v>
      </c>
      <c r="J3085" s="1">
        <v>44484</v>
      </c>
      <c r="K3085" t="s">
        <v>151</v>
      </c>
      <c r="L3085" t="s">
        <v>114</v>
      </c>
      <c r="M3085" t="s">
        <v>2760</v>
      </c>
      <c r="N3085" t="s">
        <v>2760</v>
      </c>
      <c r="O3085" t="s">
        <v>56</v>
      </c>
      <c r="P3085" t="s">
        <v>57</v>
      </c>
      <c r="Q3085" t="s">
        <v>153</v>
      </c>
      <c r="S3085" t="s">
        <v>75</v>
      </c>
      <c r="U3085" t="s">
        <v>5242</v>
      </c>
      <c r="V3085" t="b">
        <f t="shared" si="48"/>
        <v>1</v>
      </c>
      <c r="W3085" t="s">
        <v>69</v>
      </c>
      <c r="X3085" t="s">
        <v>60</v>
      </c>
      <c r="Y3085" t="s">
        <v>61</v>
      </c>
      <c r="Z3085" t="s">
        <v>97</v>
      </c>
      <c r="AC3085">
        <v>6138644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10880.8</v>
      </c>
      <c r="AL3085" s="2">
        <v>340025</v>
      </c>
      <c r="AM3085" s="2">
        <v>340025</v>
      </c>
      <c r="AN3085" s="2">
        <v>707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32</v>
      </c>
    </row>
    <row r="3086" spans="1:49" x14ac:dyDescent="0.2">
      <c r="A3086" t="s">
        <v>5337</v>
      </c>
      <c r="B3086" t="s">
        <v>49</v>
      </c>
      <c r="C3086" t="s">
        <v>50</v>
      </c>
      <c r="D3086" t="s">
        <v>49</v>
      </c>
      <c r="E3086" t="s">
        <v>51</v>
      </c>
      <c r="F3086" t="s">
        <v>374</v>
      </c>
      <c r="G3086" s="1">
        <v>44470</v>
      </c>
      <c r="H3086" s="1">
        <v>44500</v>
      </c>
      <c r="I3086" s="1">
        <v>44452</v>
      </c>
      <c r="J3086" s="1">
        <v>44472</v>
      </c>
      <c r="K3086" t="s">
        <v>151</v>
      </c>
      <c r="L3086" t="s">
        <v>114</v>
      </c>
      <c r="M3086" t="s">
        <v>375</v>
      </c>
      <c r="N3086" t="s">
        <v>375</v>
      </c>
      <c r="O3086" t="s">
        <v>56</v>
      </c>
      <c r="P3086" t="s">
        <v>57</v>
      </c>
      <c r="Q3086" t="s">
        <v>56</v>
      </c>
      <c r="S3086" t="s">
        <v>176</v>
      </c>
      <c r="U3086" t="s">
        <v>5338</v>
      </c>
      <c r="V3086" t="b">
        <f t="shared" si="48"/>
        <v>0</v>
      </c>
      <c r="W3086" t="s">
        <v>69</v>
      </c>
      <c r="X3086" t="s">
        <v>60</v>
      </c>
      <c r="Y3086" t="s">
        <v>61</v>
      </c>
      <c r="Z3086" t="s">
        <v>78</v>
      </c>
      <c r="AC3086">
        <v>6142232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129.22</v>
      </c>
      <c r="AL3086" s="2">
        <v>6870</v>
      </c>
      <c r="AM3086" s="2">
        <v>6870</v>
      </c>
      <c r="AN3086" s="2">
        <v>6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18.809999999999999</v>
      </c>
    </row>
    <row r="3087" spans="1:49" x14ac:dyDescent="0.2">
      <c r="A3087" t="s">
        <v>4186</v>
      </c>
      <c r="B3087" t="s">
        <v>49</v>
      </c>
      <c r="C3087" t="s">
        <v>50</v>
      </c>
      <c r="D3087" t="s">
        <v>49</v>
      </c>
      <c r="E3087" t="s">
        <v>51</v>
      </c>
      <c r="F3087" t="s">
        <v>374</v>
      </c>
      <c r="G3087" s="1">
        <v>44470</v>
      </c>
      <c r="H3087" s="1">
        <v>44500</v>
      </c>
      <c r="I3087" s="1">
        <v>44452</v>
      </c>
      <c r="J3087" s="1">
        <v>44472</v>
      </c>
      <c r="K3087" t="s">
        <v>151</v>
      </c>
      <c r="L3087" t="s">
        <v>114</v>
      </c>
      <c r="M3087" t="s">
        <v>1014</v>
      </c>
      <c r="N3087" t="s">
        <v>1014</v>
      </c>
      <c r="O3087" t="s">
        <v>56</v>
      </c>
      <c r="P3087" t="s">
        <v>57</v>
      </c>
      <c r="Q3087" t="s">
        <v>56</v>
      </c>
      <c r="S3087" t="s">
        <v>1015</v>
      </c>
      <c r="U3087" t="s">
        <v>4187</v>
      </c>
      <c r="V3087" t="b">
        <f t="shared" si="48"/>
        <v>0</v>
      </c>
      <c r="W3087" t="s">
        <v>77</v>
      </c>
      <c r="X3087" t="s">
        <v>60</v>
      </c>
      <c r="Y3087" t="s">
        <v>61</v>
      </c>
      <c r="Z3087" t="s">
        <v>97</v>
      </c>
      <c r="AC3087">
        <v>6141709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L3087" s="2">
        <v>102532</v>
      </c>
      <c r="AM3087" s="2">
        <v>102532</v>
      </c>
      <c r="AN3087" s="2">
        <v>145</v>
      </c>
      <c r="AO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60000</v>
      </c>
    </row>
    <row r="3088" spans="1:49" x14ac:dyDescent="0.2">
      <c r="A3088" t="s">
        <v>3870</v>
      </c>
      <c r="B3088" t="s">
        <v>49</v>
      </c>
      <c r="C3088" t="s">
        <v>50</v>
      </c>
      <c r="D3088" t="s">
        <v>49</v>
      </c>
      <c r="E3088" t="s">
        <v>51</v>
      </c>
      <c r="F3088" t="s">
        <v>374</v>
      </c>
      <c r="G3088" s="1">
        <v>44470</v>
      </c>
      <c r="H3088" s="1">
        <v>44500</v>
      </c>
      <c r="I3088" s="1">
        <v>44452</v>
      </c>
      <c r="J3088" s="1">
        <v>44473</v>
      </c>
      <c r="K3088" t="s">
        <v>53</v>
      </c>
      <c r="L3088" t="s">
        <v>114</v>
      </c>
      <c r="M3088" t="s">
        <v>996</v>
      </c>
      <c r="N3088" t="s">
        <v>996</v>
      </c>
      <c r="O3088" t="s">
        <v>56</v>
      </c>
      <c r="P3088" t="s">
        <v>57</v>
      </c>
      <c r="U3088" t="s">
        <v>3871</v>
      </c>
      <c r="V3088" t="b">
        <f t="shared" si="48"/>
        <v>0</v>
      </c>
      <c r="W3088" t="s">
        <v>69</v>
      </c>
      <c r="X3088" t="s">
        <v>60</v>
      </c>
      <c r="Y3088" t="s">
        <v>61</v>
      </c>
      <c r="AA3088" t="s">
        <v>3324</v>
      </c>
      <c r="AC3088">
        <v>6231468</v>
      </c>
      <c r="AE3088" s="2">
        <v>2142.86</v>
      </c>
      <c r="AF3088" s="2">
        <v>2142.86</v>
      </c>
      <c r="AG3088" s="2">
        <v>100415</v>
      </c>
      <c r="AH3088" s="2">
        <v>100415</v>
      </c>
      <c r="AI3088" s="2">
        <v>0</v>
      </c>
      <c r="AJ3088" s="2">
        <v>0</v>
      </c>
      <c r="AK3088" s="2">
        <v>2888.41</v>
      </c>
      <c r="AL3088" s="2">
        <v>135352</v>
      </c>
      <c r="AM3088" s="2">
        <v>135352</v>
      </c>
      <c r="AN3088" s="2">
        <v>585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21.34</v>
      </c>
    </row>
    <row r="3089" spans="1:49" x14ac:dyDescent="0.2">
      <c r="A3089" t="s">
        <v>5535</v>
      </c>
      <c r="B3089" t="s">
        <v>49</v>
      </c>
      <c r="C3089" t="s">
        <v>50</v>
      </c>
      <c r="D3089" t="s">
        <v>49</v>
      </c>
      <c r="E3089" t="s">
        <v>51</v>
      </c>
      <c r="F3089" t="s">
        <v>835</v>
      </c>
      <c r="G3089" s="1">
        <v>44440</v>
      </c>
      <c r="H3089" s="1">
        <v>44469</v>
      </c>
      <c r="I3089" s="1">
        <v>44445</v>
      </c>
      <c r="J3089" s="1">
        <v>44445</v>
      </c>
      <c r="K3089" t="s">
        <v>53</v>
      </c>
      <c r="L3089" t="s">
        <v>229</v>
      </c>
      <c r="M3089" t="s">
        <v>3884</v>
      </c>
      <c r="N3089" t="s">
        <v>3884</v>
      </c>
      <c r="O3089" t="s">
        <v>56</v>
      </c>
      <c r="P3089" t="s">
        <v>57</v>
      </c>
      <c r="U3089" t="s">
        <v>5536</v>
      </c>
      <c r="V3089" t="b">
        <f t="shared" si="48"/>
        <v>0</v>
      </c>
      <c r="W3089" t="s">
        <v>77</v>
      </c>
      <c r="X3089" t="s">
        <v>60</v>
      </c>
      <c r="Y3089" t="s">
        <v>61</v>
      </c>
      <c r="AA3089" t="s">
        <v>4162</v>
      </c>
      <c r="AC3089">
        <v>7205993</v>
      </c>
      <c r="AE3089" s="2">
        <v>3500</v>
      </c>
      <c r="AF3089" s="2">
        <v>3500</v>
      </c>
      <c r="AG3089" s="2">
        <v>90000</v>
      </c>
      <c r="AH3089" s="2">
        <v>90000</v>
      </c>
      <c r="AI3089" s="2">
        <v>0</v>
      </c>
      <c r="AJ3089" s="2">
        <v>0</v>
      </c>
      <c r="AK3089" s="2">
        <v>3500</v>
      </c>
      <c r="AL3089" s="2">
        <v>9216</v>
      </c>
      <c r="AM3089" s="2">
        <v>9216</v>
      </c>
      <c r="AN3089" s="2">
        <v>476</v>
      </c>
      <c r="AO3089" s="2">
        <v>0</v>
      </c>
      <c r="AP3089" s="2">
        <v>3500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3500</v>
      </c>
    </row>
    <row r="3090" spans="1:49" x14ac:dyDescent="0.2">
      <c r="A3090" t="s">
        <v>5537</v>
      </c>
      <c r="B3090" t="s">
        <v>49</v>
      </c>
      <c r="C3090" t="s">
        <v>50</v>
      </c>
      <c r="D3090" t="s">
        <v>49</v>
      </c>
      <c r="E3090" t="s">
        <v>51</v>
      </c>
      <c r="F3090" t="s">
        <v>835</v>
      </c>
      <c r="G3090" s="1">
        <v>44409</v>
      </c>
      <c r="H3090" s="1">
        <v>44439</v>
      </c>
      <c r="I3090" s="1">
        <v>44438</v>
      </c>
      <c r="J3090" s="1">
        <v>44438</v>
      </c>
      <c r="K3090" t="s">
        <v>53</v>
      </c>
      <c r="L3090" t="s">
        <v>184</v>
      </c>
      <c r="M3090" t="s">
        <v>3884</v>
      </c>
      <c r="N3090" t="s">
        <v>3884</v>
      </c>
      <c r="O3090" t="s">
        <v>56</v>
      </c>
      <c r="P3090" t="s">
        <v>57</v>
      </c>
      <c r="U3090" t="s">
        <v>5538</v>
      </c>
      <c r="V3090" t="b">
        <f t="shared" si="48"/>
        <v>0</v>
      </c>
      <c r="W3090" t="s">
        <v>77</v>
      </c>
      <c r="X3090" t="s">
        <v>60</v>
      </c>
      <c r="Y3090" t="s">
        <v>61</v>
      </c>
      <c r="AA3090" t="s">
        <v>4162</v>
      </c>
      <c r="AC3090">
        <v>7205993</v>
      </c>
      <c r="AE3090" s="2">
        <v>3000</v>
      </c>
      <c r="AF3090" s="2">
        <v>3000</v>
      </c>
      <c r="AG3090" s="2">
        <v>150000</v>
      </c>
      <c r="AH3090" s="2">
        <v>150000</v>
      </c>
      <c r="AI3090" s="2">
        <v>0</v>
      </c>
      <c r="AJ3090" s="2">
        <v>0</v>
      </c>
      <c r="AK3090" s="2">
        <v>3000</v>
      </c>
      <c r="AL3090" s="2">
        <v>25401</v>
      </c>
      <c r="AM3090" s="2">
        <v>25401</v>
      </c>
      <c r="AN3090" s="2">
        <v>154</v>
      </c>
      <c r="AO3090" s="2">
        <v>0</v>
      </c>
      <c r="AP3090" s="2">
        <v>3000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3000</v>
      </c>
    </row>
    <row r="3091" spans="1:49" x14ac:dyDescent="0.2">
      <c r="A3091" t="s">
        <v>5539</v>
      </c>
      <c r="B3091" t="s">
        <v>49</v>
      </c>
      <c r="C3091" t="s">
        <v>50</v>
      </c>
      <c r="D3091" t="s">
        <v>49</v>
      </c>
      <c r="E3091" t="s">
        <v>51</v>
      </c>
      <c r="F3091" t="s">
        <v>374</v>
      </c>
      <c r="G3091" s="1">
        <v>44440</v>
      </c>
      <c r="H3091" s="1">
        <v>44469</v>
      </c>
      <c r="I3091" s="1">
        <v>44455</v>
      </c>
      <c r="J3091" s="1">
        <v>44455</v>
      </c>
      <c r="K3091" t="s">
        <v>151</v>
      </c>
      <c r="L3091" t="s">
        <v>229</v>
      </c>
      <c r="M3091" t="s">
        <v>138</v>
      </c>
      <c r="N3091" t="s">
        <v>138</v>
      </c>
      <c r="O3091" t="s">
        <v>56</v>
      </c>
      <c r="P3091" t="s">
        <v>57</v>
      </c>
      <c r="Q3091" t="s">
        <v>56</v>
      </c>
      <c r="S3091" t="s">
        <v>134</v>
      </c>
      <c r="U3091" t="s">
        <v>5540</v>
      </c>
      <c r="V3091" t="b">
        <f t="shared" si="48"/>
        <v>0</v>
      </c>
      <c r="W3091" t="s">
        <v>77</v>
      </c>
      <c r="X3091" t="s">
        <v>60</v>
      </c>
      <c r="Y3091" t="s">
        <v>61</v>
      </c>
      <c r="Z3091" t="s">
        <v>78</v>
      </c>
      <c r="AC3091">
        <v>6141697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L3091" s="2">
        <v>976644</v>
      </c>
      <c r="AM3091" s="2">
        <v>976644</v>
      </c>
      <c r="AN3091" s="2">
        <v>1671</v>
      </c>
      <c r="AO3091" s="2">
        <v>0</v>
      </c>
      <c r="AQ3091" s="2">
        <v>0</v>
      </c>
      <c r="AR3091" s="2">
        <v>0</v>
      </c>
      <c r="AS3091" s="2">
        <v>0</v>
      </c>
      <c r="AT3091" s="2">
        <v>923183</v>
      </c>
      <c r="AU3091" s="2">
        <v>605110</v>
      </c>
      <c r="AV3091" s="2">
        <v>930186</v>
      </c>
      <c r="AW3091" s="2">
        <v>11818</v>
      </c>
    </row>
    <row r="3092" spans="1:49" x14ac:dyDescent="0.2">
      <c r="A3092" t="s">
        <v>5166</v>
      </c>
      <c r="B3092" t="s">
        <v>49</v>
      </c>
      <c r="C3092" t="s">
        <v>50</v>
      </c>
      <c r="D3092" t="s">
        <v>49</v>
      </c>
      <c r="E3092" t="s">
        <v>51</v>
      </c>
      <c r="F3092" t="s">
        <v>374</v>
      </c>
      <c r="G3092" s="1">
        <v>44470</v>
      </c>
      <c r="H3092" s="1">
        <v>44500</v>
      </c>
      <c r="I3092" s="1">
        <v>44452</v>
      </c>
      <c r="J3092" s="1">
        <v>44472</v>
      </c>
      <c r="K3092" t="s">
        <v>151</v>
      </c>
      <c r="L3092" t="s">
        <v>114</v>
      </c>
      <c r="M3092" t="s">
        <v>138</v>
      </c>
      <c r="N3092" t="s">
        <v>138</v>
      </c>
      <c r="O3092" t="s">
        <v>56</v>
      </c>
      <c r="P3092" t="s">
        <v>57</v>
      </c>
      <c r="Q3092" t="s">
        <v>56</v>
      </c>
      <c r="S3092" t="s">
        <v>134</v>
      </c>
      <c r="U3092" t="s">
        <v>5167</v>
      </c>
      <c r="V3092" t="b">
        <f t="shared" si="48"/>
        <v>0</v>
      </c>
      <c r="W3092" t="s">
        <v>69</v>
      </c>
      <c r="X3092" t="s">
        <v>60</v>
      </c>
      <c r="Y3092" t="s">
        <v>61</v>
      </c>
      <c r="Z3092" t="s">
        <v>78</v>
      </c>
      <c r="AC3092">
        <v>6141697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195.12</v>
      </c>
      <c r="AL3092" s="2">
        <v>18548</v>
      </c>
      <c r="AM3092" s="2">
        <v>18548</v>
      </c>
      <c r="AN3092" s="2">
        <v>9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18375</v>
      </c>
      <c r="AU3092" s="2">
        <v>14899</v>
      </c>
      <c r="AV3092" s="2">
        <v>18394</v>
      </c>
      <c r="AW3092" s="2">
        <v>10.52</v>
      </c>
    </row>
    <row r="3093" spans="1:49" x14ac:dyDescent="0.2">
      <c r="A3093" t="s">
        <v>5454</v>
      </c>
      <c r="B3093" t="s">
        <v>49</v>
      </c>
      <c r="C3093" t="s">
        <v>50</v>
      </c>
      <c r="D3093" t="s">
        <v>49</v>
      </c>
      <c r="E3093" t="s">
        <v>51</v>
      </c>
      <c r="F3093" t="s">
        <v>374</v>
      </c>
      <c r="G3093" s="1">
        <v>44440</v>
      </c>
      <c r="H3093" s="1">
        <v>44469</v>
      </c>
      <c r="I3093" s="1">
        <v>44452</v>
      </c>
      <c r="J3093" s="1">
        <v>44472</v>
      </c>
      <c r="K3093" t="s">
        <v>151</v>
      </c>
      <c r="L3093" t="s">
        <v>229</v>
      </c>
      <c r="M3093" t="s">
        <v>138</v>
      </c>
      <c r="N3093" t="s">
        <v>138</v>
      </c>
      <c r="O3093" t="s">
        <v>56</v>
      </c>
      <c r="P3093" t="s">
        <v>57</v>
      </c>
      <c r="Q3093" t="s">
        <v>56</v>
      </c>
      <c r="S3093" t="s">
        <v>1038</v>
      </c>
      <c r="U3093" t="s">
        <v>5455</v>
      </c>
      <c r="V3093" t="b">
        <f t="shared" si="48"/>
        <v>0</v>
      </c>
      <c r="W3093" t="s">
        <v>69</v>
      </c>
      <c r="X3093" t="s">
        <v>60</v>
      </c>
      <c r="Y3093" t="s">
        <v>61</v>
      </c>
      <c r="Z3093" t="s">
        <v>78</v>
      </c>
      <c r="AC3093">
        <v>6141697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10292.9</v>
      </c>
      <c r="AL3093" s="2">
        <v>1272299</v>
      </c>
      <c r="AM3093" s="2">
        <v>1272299</v>
      </c>
      <c r="AN3093" s="2">
        <v>462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1263266</v>
      </c>
      <c r="AU3093" s="2">
        <v>1207074</v>
      </c>
      <c r="AV3093" s="2">
        <v>1264919</v>
      </c>
      <c r="AW3093" s="2">
        <v>8.09</v>
      </c>
    </row>
    <row r="3094" spans="1:49" x14ac:dyDescent="0.2">
      <c r="A3094" t="s">
        <v>5541</v>
      </c>
      <c r="B3094" t="s">
        <v>49</v>
      </c>
      <c r="C3094" t="s">
        <v>50</v>
      </c>
      <c r="D3094" t="s">
        <v>49</v>
      </c>
      <c r="E3094" t="s">
        <v>51</v>
      </c>
      <c r="F3094" t="s">
        <v>374</v>
      </c>
      <c r="G3094" s="1">
        <v>44440</v>
      </c>
      <c r="H3094" s="1">
        <v>44469</v>
      </c>
      <c r="I3094" s="1">
        <v>44455</v>
      </c>
      <c r="J3094" s="1">
        <v>44468</v>
      </c>
      <c r="K3094" t="s">
        <v>151</v>
      </c>
      <c r="L3094" t="s">
        <v>229</v>
      </c>
      <c r="M3094" t="s">
        <v>375</v>
      </c>
      <c r="N3094" t="s">
        <v>375</v>
      </c>
      <c r="O3094" t="s">
        <v>56</v>
      </c>
      <c r="P3094" t="s">
        <v>57</v>
      </c>
      <c r="Q3094" t="s">
        <v>56</v>
      </c>
      <c r="S3094" t="s">
        <v>1709</v>
      </c>
      <c r="U3094" t="s">
        <v>5542</v>
      </c>
      <c r="V3094" t="b">
        <f t="shared" si="48"/>
        <v>1</v>
      </c>
      <c r="W3094" t="s">
        <v>77</v>
      </c>
      <c r="X3094" t="s">
        <v>60</v>
      </c>
      <c r="Y3094" t="s">
        <v>61</v>
      </c>
      <c r="Z3094" t="s">
        <v>97</v>
      </c>
      <c r="AC3094">
        <v>6142232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L3094" s="2">
        <v>326553</v>
      </c>
      <c r="AM3094" s="2">
        <v>326553</v>
      </c>
      <c r="AN3094" s="2">
        <v>320</v>
      </c>
      <c r="AO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36400</v>
      </c>
    </row>
    <row r="3095" spans="1:49" x14ac:dyDescent="0.2">
      <c r="A3095" t="s">
        <v>5543</v>
      </c>
      <c r="B3095" t="s">
        <v>49</v>
      </c>
      <c r="C3095" t="s">
        <v>50</v>
      </c>
      <c r="D3095" t="s">
        <v>49</v>
      </c>
      <c r="E3095" t="s">
        <v>51</v>
      </c>
      <c r="F3095" t="s">
        <v>374</v>
      </c>
      <c r="G3095" s="1">
        <v>44440</v>
      </c>
      <c r="H3095" s="1">
        <v>44469</v>
      </c>
      <c r="I3095" s="1">
        <v>44462</v>
      </c>
      <c r="J3095" s="1">
        <v>44462</v>
      </c>
      <c r="K3095" t="s">
        <v>151</v>
      </c>
      <c r="L3095" t="s">
        <v>229</v>
      </c>
      <c r="M3095" t="s">
        <v>375</v>
      </c>
      <c r="N3095" t="s">
        <v>375</v>
      </c>
      <c r="O3095" t="s">
        <v>56</v>
      </c>
      <c r="P3095" t="s">
        <v>57</v>
      </c>
      <c r="Q3095" t="s">
        <v>56</v>
      </c>
      <c r="S3095" t="s">
        <v>1709</v>
      </c>
      <c r="U3095" t="s">
        <v>5544</v>
      </c>
      <c r="V3095" t="b">
        <f t="shared" si="48"/>
        <v>1</v>
      </c>
      <c r="W3095" t="s">
        <v>77</v>
      </c>
      <c r="X3095" t="s">
        <v>60</v>
      </c>
      <c r="Y3095" t="s">
        <v>61</v>
      </c>
      <c r="Z3095" t="s">
        <v>97</v>
      </c>
      <c r="AC3095">
        <v>6142232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L3095" s="2">
        <v>140202</v>
      </c>
      <c r="AM3095" s="2">
        <v>140202</v>
      </c>
      <c r="AN3095" s="2">
        <v>109</v>
      </c>
      <c r="AO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36400</v>
      </c>
    </row>
    <row r="3096" spans="1:49" x14ac:dyDescent="0.2">
      <c r="A3096" t="s">
        <v>5460</v>
      </c>
      <c r="B3096" t="s">
        <v>49</v>
      </c>
      <c r="C3096" t="s">
        <v>50</v>
      </c>
      <c r="D3096" t="s">
        <v>49</v>
      </c>
      <c r="E3096" t="s">
        <v>51</v>
      </c>
      <c r="F3096" t="s">
        <v>374</v>
      </c>
      <c r="G3096" s="1">
        <v>44470</v>
      </c>
      <c r="H3096" s="1">
        <v>44500</v>
      </c>
      <c r="I3096" s="1">
        <v>44452</v>
      </c>
      <c r="J3096" s="1">
        <v>44472</v>
      </c>
      <c r="K3096" t="s">
        <v>151</v>
      </c>
      <c r="L3096" t="s">
        <v>114</v>
      </c>
      <c r="M3096" t="s">
        <v>375</v>
      </c>
      <c r="N3096" t="s">
        <v>375</v>
      </c>
      <c r="O3096" t="s">
        <v>56</v>
      </c>
      <c r="P3096" t="s">
        <v>57</v>
      </c>
      <c r="Q3096" t="s">
        <v>56</v>
      </c>
      <c r="S3096" t="s">
        <v>376</v>
      </c>
      <c r="U3096" t="s">
        <v>5461</v>
      </c>
      <c r="V3096" t="b">
        <f t="shared" si="48"/>
        <v>0</v>
      </c>
      <c r="W3096" t="s">
        <v>77</v>
      </c>
      <c r="X3096" t="s">
        <v>60</v>
      </c>
      <c r="Y3096" t="s">
        <v>61</v>
      </c>
      <c r="Z3096" t="s">
        <v>78</v>
      </c>
      <c r="AC3096">
        <v>6142232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L3096" s="2">
        <v>94673</v>
      </c>
      <c r="AM3096" s="2">
        <v>94673</v>
      </c>
      <c r="AN3096" s="2">
        <v>28</v>
      </c>
      <c r="AO3096" s="2">
        <v>0</v>
      </c>
      <c r="AQ3096" s="2">
        <v>0</v>
      </c>
      <c r="AR3096" s="2">
        <v>0</v>
      </c>
      <c r="AS3096" s="2">
        <v>0</v>
      </c>
      <c r="AT3096" s="2">
        <v>94183</v>
      </c>
      <c r="AU3096" s="2">
        <v>81770</v>
      </c>
      <c r="AV3096" s="2">
        <v>94673</v>
      </c>
      <c r="AW3096" s="2">
        <v>60000</v>
      </c>
    </row>
    <row r="3097" spans="1:49" x14ac:dyDescent="0.2">
      <c r="A3097" t="s">
        <v>5545</v>
      </c>
      <c r="B3097" t="s">
        <v>49</v>
      </c>
      <c r="C3097" t="s">
        <v>50</v>
      </c>
      <c r="D3097" t="s">
        <v>49</v>
      </c>
      <c r="E3097" t="s">
        <v>51</v>
      </c>
      <c r="F3097" t="s">
        <v>374</v>
      </c>
      <c r="G3097" s="1">
        <v>44440</v>
      </c>
      <c r="H3097" s="1">
        <v>44469</v>
      </c>
      <c r="I3097" s="1">
        <v>44455</v>
      </c>
      <c r="J3097" s="1">
        <v>44455</v>
      </c>
      <c r="K3097" t="s">
        <v>151</v>
      </c>
      <c r="L3097" t="s">
        <v>229</v>
      </c>
      <c r="M3097" t="s">
        <v>3689</v>
      </c>
      <c r="N3097" t="s">
        <v>3689</v>
      </c>
      <c r="O3097" t="s">
        <v>56</v>
      </c>
      <c r="P3097" t="s">
        <v>57</v>
      </c>
      <c r="Q3097" t="s">
        <v>56</v>
      </c>
      <c r="S3097" t="s">
        <v>1038</v>
      </c>
      <c r="U3097" t="s">
        <v>5546</v>
      </c>
      <c r="V3097" t="b">
        <f t="shared" si="48"/>
        <v>0</v>
      </c>
      <c r="W3097" t="s">
        <v>77</v>
      </c>
      <c r="X3097" t="s">
        <v>60</v>
      </c>
      <c r="Y3097" t="s">
        <v>61</v>
      </c>
      <c r="Z3097" t="s">
        <v>78</v>
      </c>
      <c r="AC3097">
        <v>7218380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L3097" s="2">
        <v>1319435</v>
      </c>
      <c r="AM3097" s="2">
        <v>1319435</v>
      </c>
      <c r="AN3097" s="2">
        <v>1011</v>
      </c>
      <c r="AO3097" s="2">
        <v>0</v>
      </c>
      <c r="AQ3097" s="2">
        <v>0</v>
      </c>
      <c r="AR3097" s="2">
        <v>0</v>
      </c>
      <c r="AS3097" s="2">
        <v>0</v>
      </c>
      <c r="AT3097" s="2">
        <v>1319002</v>
      </c>
      <c r="AU3097" s="2">
        <v>1231783</v>
      </c>
      <c r="AV3097" s="2">
        <v>1319435</v>
      </c>
      <c r="AW3097" s="2">
        <v>142500</v>
      </c>
    </row>
    <row r="3098" spans="1:49" x14ac:dyDescent="0.2">
      <c r="A3098" t="s">
        <v>5547</v>
      </c>
      <c r="B3098" t="s">
        <v>49</v>
      </c>
      <c r="C3098" t="s">
        <v>50</v>
      </c>
      <c r="D3098" t="s">
        <v>49</v>
      </c>
      <c r="E3098" t="s">
        <v>51</v>
      </c>
      <c r="F3098" t="s">
        <v>374</v>
      </c>
      <c r="G3098" s="1">
        <v>44440</v>
      </c>
      <c r="H3098" s="1">
        <v>44469</v>
      </c>
      <c r="I3098" s="1">
        <v>44455</v>
      </c>
      <c r="J3098" s="1">
        <v>44455</v>
      </c>
      <c r="K3098" t="s">
        <v>151</v>
      </c>
      <c r="L3098" t="s">
        <v>229</v>
      </c>
      <c r="M3098" t="s">
        <v>3689</v>
      </c>
      <c r="N3098" t="s">
        <v>3689</v>
      </c>
      <c r="O3098" t="s">
        <v>56</v>
      </c>
      <c r="P3098" t="s">
        <v>57</v>
      </c>
      <c r="Q3098" t="s">
        <v>56</v>
      </c>
      <c r="S3098" t="s">
        <v>134</v>
      </c>
      <c r="U3098" t="s">
        <v>5548</v>
      </c>
      <c r="V3098" t="b">
        <f t="shared" si="48"/>
        <v>0</v>
      </c>
      <c r="W3098" t="s">
        <v>77</v>
      </c>
      <c r="X3098" t="s">
        <v>60</v>
      </c>
      <c r="Y3098" t="s">
        <v>61</v>
      </c>
      <c r="Z3098" t="s">
        <v>78</v>
      </c>
      <c r="AC3098">
        <v>7218380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L3098" s="2">
        <v>362535</v>
      </c>
      <c r="AM3098" s="2">
        <v>362535</v>
      </c>
      <c r="AN3098" s="2">
        <v>414</v>
      </c>
      <c r="AO3098" s="2">
        <v>0</v>
      </c>
      <c r="AQ3098" s="2">
        <v>0</v>
      </c>
      <c r="AR3098" s="2">
        <v>0</v>
      </c>
      <c r="AS3098" s="2">
        <v>0</v>
      </c>
      <c r="AT3098" s="2">
        <v>361260</v>
      </c>
      <c r="AU3098" s="2">
        <v>249078</v>
      </c>
      <c r="AV3098" s="2">
        <v>362535</v>
      </c>
      <c r="AW3098" s="2">
        <v>142500</v>
      </c>
    </row>
    <row r="3099" spans="1:49" x14ac:dyDescent="0.2">
      <c r="A3099" t="s">
        <v>5549</v>
      </c>
      <c r="B3099" t="s">
        <v>49</v>
      </c>
      <c r="C3099" t="s">
        <v>50</v>
      </c>
      <c r="D3099" t="s">
        <v>49</v>
      </c>
      <c r="E3099" t="s">
        <v>51</v>
      </c>
      <c r="F3099" t="s">
        <v>374</v>
      </c>
      <c r="G3099" s="1">
        <v>44440</v>
      </c>
      <c r="H3099" s="1">
        <v>44469</v>
      </c>
      <c r="I3099" s="1">
        <v>44462</v>
      </c>
      <c r="J3099" s="1">
        <v>44462</v>
      </c>
      <c r="K3099" t="s">
        <v>151</v>
      </c>
      <c r="L3099" t="s">
        <v>229</v>
      </c>
      <c r="M3099" t="s">
        <v>146</v>
      </c>
      <c r="N3099" t="s">
        <v>146</v>
      </c>
      <c r="O3099" t="s">
        <v>56</v>
      </c>
      <c r="P3099" t="s">
        <v>57</v>
      </c>
      <c r="Q3099" t="s">
        <v>56</v>
      </c>
      <c r="S3099" t="s">
        <v>134</v>
      </c>
      <c r="U3099" t="s">
        <v>5550</v>
      </c>
      <c r="V3099" t="b">
        <f t="shared" si="48"/>
        <v>0</v>
      </c>
      <c r="W3099" t="s">
        <v>77</v>
      </c>
      <c r="X3099" t="s">
        <v>60</v>
      </c>
      <c r="Y3099" t="s">
        <v>61</v>
      </c>
      <c r="Z3099" t="s">
        <v>78</v>
      </c>
      <c r="AC3099">
        <v>6207989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L3099" s="2">
        <v>278357</v>
      </c>
      <c r="AM3099" s="2">
        <v>278357</v>
      </c>
      <c r="AN3099" s="2">
        <v>80</v>
      </c>
      <c r="AO3099" s="2">
        <v>0</v>
      </c>
      <c r="AQ3099" s="2">
        <v>0</v>
      </c>
      <c r="AR3099" s="2">
        <v>0</v>
      </c>
      <c r="AS3099" s="2">
        <v>0</v>
      </c>
      <c r="AT3099" s="2">
        <v>275453</v>
      </c>
      <c r="AU3099" s="2">
        <v>97992</v>
      </c>
      <c r="AV3099" s="2">
        <v>278092</v>
      </c>
      <c r="AW3099" s="2">
        <v>55000</v>
      </c>
    </row>
    <row r="3100" spans="1:49" x14ac:dyDescent="0.2">
      <c r="A3100" t="s">
        <v>5179</v>
      </c>
      <c r="B3100" t="s">
        <v>49</v>
      </c>
      <c r="C3100" t="s">
        <v>50</v>
      </c>
      <c r="D3100" t="s">
        <v>49</v>
      </c>
      <c r="E3100" t="s">
        <v>51</v>
      </c>
      <c r="F3100" t="s">
        <v>374</v>
      </c>
      <c r="G3100" s="1">
        <v>44440</v>
      </c>
      <c r="H3100" s="1">
        <v>44469</v>
      </c>
      <c r="I3100" s="1">
        <v>44452</v>
      </c>
      <c r="J3100" s="1">
        <v>44472</v>
      </c>
      <c r="K3100" t="s">
        <v>72</v>
      </c>
      <c r="L3100" t="s">
        <v>229</v>
      </c>
      <c r="M3100" t="s">
        <v>133</v>
      </c>
      <c r="N3100" t="s">
        <v>133</v>
      </c>
      <c r="O3100" t="s">
        <v>56</v>
      </c>
      <c r="P3100" t="s">
        <v>57</v>
      </c>
      <c r="Q3100" t="s">
        <v>56</v>
      </c>
      <c r="S3100" t="s">
        <v>134</v>
      </c>
      <c r="U3100" t="s">
        <v>5180</v>
      </c>
      <c r="V3100" t="b">
        <f t="shared" si="48"/>
        <v>0</v>
      </c>
      <c r="W3100" t="s">
        <v>59</v>
      </c>
      <c r="X3100" t="s">
        <v>60</v>
      </c>
      <c r="Y3100" t="s">
        <v>61</v>
      </c>
      <c r="Z3100" t="s">
        <v>78</v>
      </c>
      <c r="AA3100" t="s">
        <v>5181</v>
      </c>
      <c r="AC3100">
        <v>6141706</v>
      </c>
      <c r="AE3100" s="2">
        <v>0</v>
      </c>
      <c r="AF3100" s="2">
        <v>0</v>
      </c>
      <c r="AG3100" s="2">
        <v>462279</v>
      </c>
      <c r="AH3100" s="2">
        <v>462279</v>
      </c>
      <c r="AI3100" s="2">
        <v>0</v>
      </c>
      <c r="AJ3100" s="2">
        <v>0</v>
      </c>
      <c r="AK3100" s="2">
        <v>0</v>
      </c>
      <c r="AL3100" s="2">
        <v>349449</v>
      </c>
      <c r="AM3100" s="2">
        <v>349449</v>
      </c>
      <c r="AN3100" s="2">
        <v>1004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349449</v>
      </c>
      <c r="AU3100" s="2">
        <v>285997</v>
      </c>
      <c r="AV3100" s="2">
        <v>349449</v>
      </c>
      <c r="AW3100" s="2">
        <v>0</v>
      </c>
    </row>
    <row r="3101" spans="1:49" x14ac:dyDescent="0.2">
      <c r="A3101" t="s">
        <v>5551</v>
      </c>
      <c r="B3101" t="s">
        <v>49</v>
      </c>
      <c r="C3101" t="s">
        <v>50</v>
      </c>
      <c r="D3101" t="s">
        <v>49</v>
      </c>
      <c r="E3101" t="s">
        <v>51</v>
      </c>
      <c r="F3101" t="s">
        <v>835</v>
      </c>
      <c r="G3101" s="1">
        <v>44440</v>
      </c>
      <c r="H3101" s="1">
        <v>44469</v>
      </c>
      <c r="I3101" s="1">
        <v>44445</v>
      </c>
      <c r="J3101" s="1">
        <v>44449</v>
      </c>
      <c r="K3101" t="s">
        <v>151</v>
      </c>
      <c r="L3101" t="s">
        <v>229</v>
      </c>
      <c r="M3101" t="s">
        <v>3820</v>
      </c>
      <c r="N3101" t="s">
        <v>3820</v>
      </c>
      <c r="O3101" t="s">
        <v>56</v>
      </c>
      <c r="P3101" t="s">
        <v>57</v>
      </c>
      <c r="Q3101" t="s">
        <v>56</v>
      </c>
      <c r="S3101" t="s">
        <v>134</v>
      </c>
      <c r="U3101" t="s">
        <v>5552</v>
      </c>
      <c r="V3101" t="b">
        <f t="shared" si="48"/>
        <v>0</v>
      </c>
      <c r="W3101" t="s">
        <v>69</v>
      </c>
      <c r="X3101" t="s">
        <v>60</v>
      </c>
      <c r="Y3101" t="s">
        <v>61</v>
      </c>
      <c r="Z3101" t="s">
        <v>78</v>
      </c>
      <c r="AC3101">
        <v>6677728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10239.66</v>
      </c>
      <c r="AL3101" s="2">
        <v>1279957</v>
      </c>
      <c r="AM3101" s="2">
        <v>1279957</v>
      </c>
      <c r="AN3101" s="2">
        <v>1597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1244291</v>
      </c>
      <c r="AU3101" s="2">
        <v>796630</v>
      </c>
      <c r="AV3101" s="2">
        <v>1251475</v>
      </c>
      <c r="AW3101" s="2">
        <v>8</v>
      </c>
    </row>
    <row r="3102" spans="1:49" x14ac:dyDescent="0.2">
      <c r="A3102" t="s">
        <v>5553</v>
      </c>
      <c r="B3102" t="s">
        <v>49</v>
      </c>
      <c r="C3102" t="s">
        <v>50</v>
      </c>
      <c r="D3102" t="s">
        <v>49</v>
      </c>
      <c r="E3102" t="s">
        <v>51</v>
      </c>
      <c r="F3102" t="s">
        <v>1571</v>
      </c>
      <c r="G3102" s="1">
        <v>44409</v>
      </c>
      <c r="H3102" s="1">
        <v>44439</v>
      </c>
      <c r="I3102" s="1">
        <v>44433</v>
      </c>
      <c r="J3102" s="1">
        <v>44433</v>
      </c>
      <c r="K3102" t="s">
        <v>53</v>
      </c>
      <c r="L3102" t="s">
        <v>184</v>
      </c>
      <c r="M3102" t="s">
        <v>424</v>
      </c>
      <c r="N3102" t="s">
        <v>424</v>
      </c>
      <c r="O3102" t="s">
        <v>56</v>
      </c>
      <c r="P3102" t="s">
        <v>57</v>
      </c>
      <c r="U3102" t="s">
        <v>5554</v>
      </c>
      <c r="V3102" t="b">
        <f t="shared" si="48"/>
        <v>1</v>
      </c>
      <c r="W3102" t="s">
        <v>59</v>
      </c>
      <c r="X3102" t="s">
        <v>60</v>
      </c>
      <c r="Y3102" t="s">
        <v>61</v>
      </c>
      <c r="AA3102" t="s">
        <v>2202</v>
      </c>
      <c r="AC3102">
        <v>6229725</v>
      </c>
      <c r="AE3102" s="2">
        <v>0</v>
      </c>
      <c r="AF3102" s="2">
        <v>0</v>
      </c>
      <c r="AG3102" s="2">
        <v>550000</v>
      </c>
      <c r="AH3102" s="2">
        <v>550000</v>
      </c>
      <c r="AI3102" s="2">
        <v>0</v>
      </c>
      <c r="AJ3102" s="2">
        <v>0</v>
      </c>
      <c r="AK3102" s="2">
        <v>0</v>
      </c>
      <c r="AL3102" s="2">
        <v>79655</v>
      </c>
      <c r="AM3102" s="2">
        <v>79655</v>
      </c>
      <c r="AN3102" s="2">
        <v>139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61632</v>
      </c>
      <c r="AU3102" s="2">
        <v>27543</v>
      </c>
      <c r="AV3102" s="2">
        <v>62040</v>
      </c>
      <c r="AW3102" s="2">
        <v>0</v>
      </c>
    </row>
    <row r="3103" spans="1:49" x14ac:dyDescent="0.2">
      <c r="A3103" t="s">
        <v>5555</v>
      </c>
      <c r="B3103" t="s">
        <v>49</v>
      </c>
      <c r="C3103" t="s">
        <v>50</v>
      </c>
      <c r="D3103" t="s">
        <v>49</v>
      </c>
      <c r="E3103" t="s">
        <v>51</v>
      </c>
      <c r="F3103" t="s">
        <v>495</v>
      </c>
      <c r="G3103" s="1">
        <v>44440</v>
      </c>
      <c r="H3103" s="1">
        <v>44469</v>
      </c>
      <c r="I3103" s="1">
        <v>44448</v>
      </c>
      <c r="J3103" s="1">
        <v>44448</v>
      </c>
      <c r="K3103" t="s">
        <v>151</v>
      </c>
      <c r="L3103" t="s">
        <v>229</v>
      </c>
      <c r="M3103" t="s">
        <v>318</v>
      </c>
      <c r="N3103" t="s">
        <v>318</v>
      </c>
      <c r="O3103" t="s">
        <v>56</v>
      </c>
      <c r="P3103" t="s">
        <v>57</v>
      </c>
      <c r="Q3103" t="s">
        <v>56</v>
      </c>
      <c r="S3103" t="s">
        <v>405</v>
      </c>
      <c r="U3103" t="s">
        <v>5556</v>
      </c>
      <c r="V3103" t="b">
        <f t="shared" si="48"/>
        <v>1</v>
      </c>
      <c r="W3103" t="s">
        <v>77</v>
      </c>
      <c r="X3103" t="s">
        <v>60</v>
      </c>
      <c r="Y3103" t="s">
        <v>61</v>
      </c>
      <c r="Z3103" t="s">
        <v>97</v>
      </c>
      <c r="AC3103">
        <v>6163353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L3103" s="2">
        <v>50952</v>
      </c>
      <c r="AM3103" s="2">
        <v>50952</v>
      </c>
      <c r="AN3103" s="2">
        <v>87</v>
      </c>
      <c r="AO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63000</v>
      </c>
    </row>
    <row r="3104" spans="1:49" x14ac:dyDescent="0.2">
      <c r="A3104" t="s">
        <v>5557</v>
      </c>
      <c r="B3104" t="s">
        <v>49</v>
      </c>
      <c r="C3104" t="s">
        <v>50</v>
      </c>
      <c r="D3104" t="s">
        <v>49</v>
      </c>
      <c r="E3104" t="s">
        <v>51</v>
      </c>
      <c r="F3104" t="s">
        <v>495</v>
      </c>
      <c r="G3104" s="1">
        <v>44440</v>
      </c>
      <c r="H3104" s="1">
        <v>44469</v>
      </c>
      <c r="I3104" s="1">
        <v>44448</v>
      </c>
      <c r="J3104" s="1">
        <v>44448</v>
      </c>
      <c r="K3104" t="s">
        <v>53</v>
      </c>
      <c r="L3104" t="s">
        <v>229</v>
      </c>
      <c r="M3104" t="s">
        <v>138</v>
      </c>
      <c r="N3104" t="s">
        <v>138</v>
      </c>
      <c r="O3104" t="s">
        <v>56</v>
      </c>
      <c r="P3104" t="s">
        <v>57</v>
      </c>
      <c r="U3104" t="s">
        <v>5558</v>
      </c>
      <c r="V3104" t="b">
        <f t="shared" si="48"/>
        <v>0</v>
      </c>
      <c r="W3104" t="s">
        <v>77</v>
      </c>
      <c r="X3104" t="s">
        <v>60</v>
      </c>
      <c r="Y3104" t="s">
        <v>61</v>
      </c>
      <c r="AA3104" t="s">
        <v>4244</v>
      </c>
      <c r="AC3104">
        <v>6141697</v>
      </c>
      <c r="AE3104" s="2">
        <v>101792.5</v>
      </c>
      <c r="AF3104" s="2">
        <v>101792.5</v>
      </c>
      <c r="AG3104" s="2">
        <v>6200000</v>
      </c>
      <c r="AH3104" s="2">
        <v>6200000</v>
      </c>
      <c r="AI3104" s="2">
        <v>0</v>
      </c>
      <c r="AJ3104" s="2">
        <v>0</v>
      </c>
      <c r="AK3104" s="2">
        <v>101792.5</v>
      </c>
      <c r="AL3104" s="2">
        <v>7459064</v>
      </c>
      <c r="AM3104" s="2">
        <v>7459064</v>
      </c>
      <c r="AN3104" s="2">
        <v>2351</v>
      </c>
      <c r="AO3104" s="2">
        <v>0</v>
      </c>
      <c r="AP3104" s="2">
        <v>101792.5</v>
      </c>
      <c r="AQ3104" s="2">
        <v>0</v>
      </c>
      <c r="AR3104" s="2">
        <v>0</v>
      </c>
      <c r="AS3104" s="2">
        <v>0</v>
      </c>
      <c r="AT3104" s="2">
        <v>7379663</v>
      </c>
      <c r="AU3104" s="2">
        <v>3285694</v>
      </c>
      <c r="AV3104" s="2">
        <v>7449679</v>
      </c>
      <c r="AW3104" s="2">
        <v>101792.5</v>
      </c>
    </row>
    <row r="3105" spans="1:49" x14ac:dyDescent="0.2">
      <c r="A3105" t="s">
        <v>5559</v>
      </c>
      <c r="B3105" t="s">
        <v>49</v>
      </c>
      <c r="C3105" t="s">
        <v>50</v>
      </c>
      <c r="D3105" t="s">
        <v>49</v>
      </c>
      <c r="E3105" t="s">
        <v>51</v>
      </c>
      <c r="F3105" t="s">
        <v>495</v>
      </c>
      <c r="G3105" s="1">
        <v>44440</v>
      </c>
      <c r="H3105" s="1">
        <v>44469</v>
      </c>
      <c r="I3105" s="1">
        <v>44448</v>
      </c>
      <c r="J3105" s="1">
        <v>44448</v>
      </c>
      <c r="K3105" t="s">
        <v>151</v>
      </c>
      <c r="L3105" t="s">
        <v>229</v>
      </c>
      <c r="M3105" t="s">
        <v>424</v>
      </c>
      <c r="N3105" t="s">
        <v>424</v>
      </c>
      <c r="O3105" t="s">
        <v>56</v>
      </c>
      <c r="P3105" t="s">
        <v>57</v>
      </c>
      <c r="Q3105" t="s">
        <v>56</v>
      </c>
      <c r="S3105" t="s">
        <v>405</v>
      </c>
      <c r="U3105" t="s">
        <v>5560</v>
      </c>
      <c r="V3105" t="b">
        <f t="shared" si="48"/>
        <v>0</v>
      </c>
      <c r="W3105" t="s">
        <v>77</v>
      </c>
      <c r="X3105" t="s">
        <v>60</v>
      </c>
      <c r="Y3105" t="s">
        <v>61</v>
      </c>
      <c r="Z3105" t="s">
        <v>97</v>
      </c>
      <c r="AC3105">
        <v>6229725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L3105" s="2">
        <v>0</v>
      </c>
      <c r="AM3105" s="2">
        <v>0</v>
      </c>
      <c r="AN3105" s="2">
        <v>328</v>
      </c>
      <c r="AO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30000</v>
      </c>
    </row>
    <row r="3106" spans="1:49" x14ac:dyDescent="0.2">
      <c r="A3106" t="s">
        <v>5561</v>
      </c>
      <c r="B3106" t="s">
        <v>49</v>
      </c>
      <c r="C3106" t="s">
        <v>50</v>
      </c>
      <c r="D3106" t="s">
        <v>49</v>
      </c>
      <c r="E3106" t="s">
        <v>51</v>
      </c>
      <c r="F3106" t="s">
        <v>495</v>
      </c>
      <c r="G3106" s="1">
        <v>44440</v>
      </c>
      <c r="H3106" s="1">
        <v>44469</v>
      </c>
      <c r="I3106" s="1">
        <v>44448</v>
      </c>
      <c r="J3106" s="1">
        <v>44458</v>
      </c>
      <c r="K3106" t="s">
        <v>151</v>
      </c>
      <c r="L3106" t="s">
        <v>229</v>
      </c>
      <c r="M3106" t="s">
        <v>138</v>
      </c>
      <c r="N3106" t="s">
        <v>138</v>
      </c>
      <c r="O3106" t="s">
        <v>56</v>
      </c>
      <c r="P3106" t="s">
        <v>57</v>
      </c>
      <c r="Q3106" t="s">
        <v>56</v>
      </c>
      <c r="S3106" t="s">
        <v>405</v>
      </c>
      <c r="U3106" t="s">
        <v>5562</v>
      </c>
      <c r="V3106" t="b">
        <f t="shared" si="48"/>
        <v>0</v>
      </c>
      <c r="W3106" t="s">
        <v>69</v>
      </c>
      <c r="X3106" t="s">
        <v>60</v>
      </c>
      <c r="Y3106" t="s">
        <v>61</v>
      </c>
      <c r="Z3106" t="s">
        <v>78</v>
      </c>
      <c r="AC3106">
        <v>6141697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749.4</v>
      </c>
      <c r="AL3106" s="2">
        <v>39031</v>
      </c>
      <c r="AM3106" s="2">
        <v>39031</v>
      </c>
      <c r="AN3106" s="2">
        <v>37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38869</v>
      </c>
      <c r="AU3106" s="2">
        <v>16128</v>
      </c>
      <c r="AV3106" s="2">
        <v>39031</v>
      </c>
      <c r="AW3106" s="2">
        <v>19.2</v>
      </c>
    </row>
    <row r="3107" spans="1:49" x14ac:dyDescent="0.2">
      <c r="A3107" t="s">
        <v>4240</v>
      </c>
      <c r="B3107" t="s">
        <v>49</v>
      </c>
      <c r="C3107" t="s">
        <v>50</v>
      </c>
      <c r="D3107" t="s">
        <v>49</v>
      </c>
      <c r="E3107" t="s">
        <v>51</v>
      </c>
      <c r="F3107" t="s">
        <v>374</v>
      </c>
      <c r="G3107" s="1">
        <v>44440</v>
      </c>
      <c r="H3107" s="1">
        <v>44469</v>
      </c>
      <c r="I3107" s="1">
        <v>44452</v>
      </c>
      <c r="J3107" s="1">
        <v>44472</v>
      </c>
      <c r="K3107" t="s">
        <v>151</v>
      </c>
      <c r="L3107" t="s">
        <v>229</v>
      </c>
      <c r="M3107" t="s">
        <v>55</v>
      </c>
      <c r="N3107" t="s">
        <v>55</v>
      </c>
      <c r="O3107" t="s">
        <v>56</v>
      </c>
      <c r="P3107" t="s">
        <v>57</v>
      </c>
      <c r="Q3107" t="s">
        <v>153</v>
      </c>
      <c r="S3107" t="s">
        <v>176</v>
      </c>
      <c r="U3107" t="s">
        <v>4241</v>
      </c>
      <c r="V3107" t="b">
        <f t="shared" si="48"/>
        <v>0</v>
      </c>
      <c r="W3107" t="s">
        <v>1256</v>
      </c>
      <c r="X3107" t="s">
        <v>60</v>
      </c>
      <c r="Y3107" t="s">
        <v>61</v>
      </c>
      <c r="Z3107" t="s">
        <v>97</v>
      </c>
      <c r="AC3107">
        <v>6144941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826934</v>
      </c>
      <c r="AN3107" s="2">
        <v>6116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4.8000000000000001E-2</v>
      </c>
    </row>
    <row r="3108" spans="1:49" x14ac:dyDescent="0.2">
      <c r="A3108" t="s">
        <v>5563</v>
      </c>
      <c r="B3108" t="s">
        <v>49</v>
      </c>
      <c r="C3108" t="s">
        <v>50</v>
      </c>
      <c r="D3108" t="s">
        <v>49</v>
      </c>
      <c r="E3108" t="s">
        <v>51</v>
      </c>
      <c r="F3108" t="s">
        <v>374</v>
      </c>
      <c r="G3108" s="1">
        <v>44440</v>
      </c>
      <c r="H3108" s="1">
        <v>44469</v>
      </c>
      <c r="I3108" s="1">
        <v>44455</v>
      </c>
      <c r="J3108" s="1">
        <v>44455</v>
      </c>
      <c r="K3108" t="s">
        <v>151</v>
      </c>
      <c r="L3108" t="s">
        <v>229</v>
      </c>
      <c r="M3108" t="s">
        <v>1014</v>
      </c>
      <c r="N3108" t="s">
        <v>1014</v>
      </c>
      <c r="O3108" t="s">
        <v>56</v>
      </c>
      <c r="P3108" t="s">
        <v>57</v>
      </c>
      <c r="Q3108" t="s">
        <v>56</v>
      </c>
      <c r="S3108" t="s">
        <v>134</v>
      </c>
      <c r="U3108" t="s">
        <v>5564</v>
      </c>
      <c r="V3108" t="b">
        <f t="shared" si="48"/>
        <v>1</v>
      </c>
      <c r="W3108" t="s">
        <v>77</v>
      </c>
      <c r="X3108" t="s">
        <v>60</v>
      </c>
      <c r="Y3108" t="s">
        <v>61</v>
      </c>
      <c r="Z3108" t="s">
        <v>78</v>
      </c>
      <c r="AC3108">
        <v>6141709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L3108" s="2">
        <v>14681</v>
      </c>
      <c r="AM3108" s="2">
        <v>14681</v>
      </c>
      <c r="AN3108" s="2">
        <v>13</v>
      </c>
      <c r="AO3108" s="2">
        <v>0</v>
      </c>
      <c r="AQ3108" s="2">
        <v>0</v>
      </c>
      <c r="AR3108" s="2">
        <v>0</v>
      </c>
      <c r="AS3108" s="2">
        <v>0</v>
      </c>
      <c r="AT3108" s="2">
        <v>14377</v>
      </c>
      <c r="AU3108" s="2">
        <v>8346</v>
      </c>
      <c r="AV3108" s="2">
        <v>14475</v>
      </c>
      <c r="AW3108" s="2">
        <v>38250</v>
      </c>
    </row>
    <row r="3109" spans="1:49" x14ac:dyDescent="0.2">
      <c r="A3109" t="s">
        <v>5565</v>
      </c>
      <c r="B3109" t="s">
        <v>49</v>
      </c>
      <c r="C3109" t="s">
        <v>50</v>
      </c>
      <c r="D3109" t="s">
        <v>49</v>
      </c>
      <c r="E3109" t="s">
        <v>51</v>
      </c>
      <c r="F3109" t="s">
        <v>495</v>
      </c>
      <c r="G3109" s="1">
        <v>44440</v>
      </c>
      <c r="H3109" s="1">
        <v>44469</v>
      </c>
      <c r="I3109" s="1">
        <v>44448</v>
      </c>
      <c r="J3109" s="1">
        <v>44448</v>
      </c>
      <c r="K3109" t="s">
        <v>151</v>
      </c>
      <c r="L3109" t="s">
        <v>229</v>
      </c>
      <c r="M3109" t="s">
        <v>237</v>
      </c>
      <c r="N3109" t="s">
        <v>237</v>
      </c>
      <c r="O3109" t="s">
        <v>56</v>
      </c>
      <c r="P3109" t="s">
        <v>57</v>
      </c>
      <c r="Q3109" t="s">
        <v>56</v>
      </c>
      <c r="S3109" t="s">
        <v>1038</v>
      </c>
      <c r="U3109" t="s">
        <v>5566</v>
      </c>
      <c r="V3109" t="b">
        <f t="shared" si="48"/>
        <v>0</v>
      </c>
      <c r="W3109" t="s">
        <v>77</v>
      </c>
      <c r="X3109" t="s">
        <v>60</v>
      </c>
      <c r="Y3109" t="s">
        <v>61</v>
      </c>
      <c r="Z3109" t="s">
        <v>97</v>
      </c>
      <c r="AC3109">
        <v>6138659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L3109" s="2">
        <v>151553</v>
      </c>
      <c r="AM3109" s="2">
        <v>151553</v>
      </c>
      <c r="AN3109" s="2">
        <v>57</v>
      </c>
      <c r="AO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25000</v>
      </c>
    </row>
    <row r="3110" spans="1:49" x14ac:dyDescent="0.2">
      <c r="A3110" t="s">
        <v>5567</v>
      </c>
      <c r="B3110" t="s">
        <v>49</v>
      </c>
      <c r="C3110" t="s">
        <v>50</v>
      </c>
      <c r="D3110" t="s">
        <v>49</v>
      </c>
      <c r="E3110" t="s">
        <v>51</v>
      </c>
      <c r="F3110" t="s">
        <v>495</v>
      </c>
      <c r="G3110" s="1">
        <v>44440</v>
      </c>
      <c r="H3110" s="1">
        <v>44469</v>
      </c>
      <c r="I3110" s="1">
        <v>44448</v>
      </c>
      <c r="J3110" s="1">
        <v>44458</v>
      </c>
      <c r="K3110" t="s">
        <v>151</v>
      </c>
      <c r="L3110" t="s">
        <v>229</v>
      </c>
      <c r="M3110" t="s">
        <v>138</v>
      </c>
      <c r="N3110" t="s">
        <v>138</v>
      </c>
      <c r="O3110" t="s">
        <v>56</v>
      </c>
      <c r="P3110" t="s">
        <v>57</v>
      </c>
      <c r="Q3110" t="s">
        <v>56</v>
      </c>
      <c r="S3110" t="s">
        <v>134</v>
      </c>
      <c r="U3110" t="s">
        <v>5568</v>
      </c>
      <c r="V3110" t="b">
        <f t="shared" si="48"/>
        <v>0</v>
      </c>
      <c r="W3110" t="s">
        <v>69</v>
      </c>
      <c r="X3110" t="s">
        <v>60</v>
      </c>
      <c r="Y3110" t="s">
        <v>61</v>
      </c>
      <c r="Z3110" t="s">
        <v>78</v>
      </c>
      <c r="AC3110">
        <v>6141697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9751.07</v>
      </c>
      <c r="AL3110" s="2">
        <v>507868</v>
      </c>
      <c r="AM3110" s="2">
        <v>507868</v>
      </c>
      <c r="AN3110" s="2">
        <v>245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504385</v>
      </c>
      <c r="AU3110" s="2">
        <v>371351</v>
      </c>
      <c r="AV3110" s="2">
        <v>507103</v>
      </c>
      <c r="AW3110" s="2">
        <v>19.2</v>
      </c>
    </row>
    <row r="3111" spans="1:49" x14ac:dyDescent="0.2">
      <c r="A3111" t="s">
        <v>5569</v>
      </c>
      <c r="B3111" t="s">
        <v>49</v>
      </c>
      <c r="C3111" t="s">
        <v>50</v>
      </c>
      <c r="D3111" t="s">
        <v>49</v>
      </c>
      <c r="E3111" t="s">
        <v>51</v>
      </c>
      <c r="F3111" t="s">
        <v>495</v>
      </c>
      <c r="G3111" s="1">
        <v>44440</v>
      </c>
      <c r="H3111" s="1">
        <v>44469</v>
      </c>
      <c r="I3111" s="1">
        <v>44448</v>
      </c>
      <c r="J3111" s="1">
        <v>44448</v>
      </c>
      <c r="K3111" t="s">
        <v>151</v>
      </c>
      <c r="L3111" t="s">
        <v>229</v>
      </c>
      <c r="M3111" t="s">
        <v>318</v>
      </c>
      <c r="N3111" t="s">
        <v>318</v>
      </c>
      <c r="O3111" t="s">
        <v>56</v>
      </c>
      <c r="P3111" t="s">
        <v>57</v>
      </c>
      <c r="Q3111" t="s">
        <v>56</v>
      </c>
      <c r="S3111" t="s">
        <v>376</v>
      </c>
      <c r="U3111" t="s">
        <v>5570</v>
      </c>
      <c r="V3111" t="b">
        <f t="shared" si="48"/>
        <v>1</v>
      </c>
      <c r="W3111" t="s">
        <v>77</v>
      </c>
      <c r="X3111" t="s">
        <v>60</v>
      </c>
      <c r="Y3111" t="s">
        <v>61</v>
      </c>
      <c r="Z3111" t="s">
        <v>97</v>
      </c>
      <c r="AC3111">
        <v>6163353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L3111" s="2">
        <v>92104</v>
      </c>
      <c r="AM3111" s="2">
        <v>92104</v>
      </c>
      <c r="AN3111" s="2">
        <v>43</v>
      </c>
      <c r="AO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51000</v>
      </c>
    </row>
    <row r="3112" spans="1:49" x14ac:dyDescent="0.2">
      <c r="A3112" t="s">
        <v>5571</v>
      </c>
      <c r="B3112" t="s">
        <v>49</v>
      </c>
      <c r="C3112" t="s">
        <v>50</v>
      </c>
      <c r="D3112" t="s">
        <v>49</v>
      </c>
      <c r="E3112" t="s">
        <v>51</v>
      </c>
      <c r="F3112" t="s">
        <v>495</v>
      </c>
      <c r="G3112" s="1">
        <v>44440</v>
      </c>
      <c r="H3112" s="1">
        <v>44469</v>
      </c>
      <c r="I3112" s="1">
        <v>44448</v>
      </c>
      <c r="J3112" s="1">
        <v>44448</v>
      </c>
      <c r="K3112" t="s">
        <v>151</v>
      </c>
      <c r="L3112" t="s">
        <v>229</v>
      </c>
      <c r="M3112" t="s">
        <v>138</v>
      </c>
      <c r="N3112" t="s">
        <v>138</v>
      </c>
      <c r="O3112" t="s">
        <v>56</v>
      </c>
      <c r="P3112" t="s">
        <v>57</v>
      </c>
      <c r="Q3112" t="s">
        <v>56</v>
      </c>
      <c r="S3112" t="s">
        <v>405</v>
      </c>
      <c r="U3112" t="s">
        <v>5572</v>
      </c>
      <c r="V3112" t="b">
        <f t="shared" si="48"/>
        <v>0</v>
      </c>
      <c r="W3112" t="s">
        <v>77</v>
      </c>
      <c r="X3112" t="s">
        <v>60</v>
      </c>
      <c r="Y3112" t="s">
        <v>61</v>
      </c>
      <c r="Z3112" t="s">
        <v>78</v>
      </c>
      <c r="AC3112">
        <v>6141697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L3112" s="2">
        <v>185529</v>
      </c>
      <c r="AM3112" s="2">
        <v>185529</v>
      </c>
      <c r="AN3112" s="2">
        <v>92</v>
      </c>
      <c r="AO3112" s="2">
        <v>0</v>
      </c>
      <c r="AQ3112" s="2">
        <v>0</v>
      </c>
      <c r="AR3112" s="2">
        <v>0</v>
      </c>
      <c r="AS3112" s="2">
        <v>0</v>
      </c>
      <c r="AT3112" s="2">
        <v>183190</v>
      </c>
      <c r="AU3112" s="2">
        <v>70124</v>
      </c>
      <c r="AV3112" s="2">
        <v>185529</v>
      </c>
      <c r="AW3112" s="2">
        <v>101792.5</v>
      </c>
    </row>
    <row r="3113" spans="1:49" x14ac:dyDescent="0.2">
      <c r="A3113" t="s">
        <v>5573</v>
      </c>
      <c r="B3113" t="s">
        <v>49</v>
      </c>
      <c r="C3113" t="s">
        <v>50</v>
      </c>
      <c r="D3113" t="s">
        <v>49</v>
      </c>
      <c r="E3113" t="s">
        <v>51</v>
      </c>
      <c r="F3113" t="s">
        <v>64</v>
      </c>
      <c r="G3113" s="1">
        <v>44348</v>
      </c>
      <c r="H3113" s="1">
        <v>44377</v>
      </c>
      <c r="I3113" s="1">
        <v>44354</v>
      </c>
      <c r="J3113" s="1">
        <v>44357</v>
      </c>
      <c r="K3113" t="s">
        <v>72</v>
      </c>
      <c r="L3113" t="s">
        <v>224</v>
      </c>
      <c r="M3113" t="s">
        <v>570</v>
      </c>
      <c r="N3113" t="s">
        <v>570</v>
      </c>
      <c r="O3113" t="s">
        <v>56</v>
      </c>
      <c r="P3113" t="s">
        <v>116</v>
      </c>
      <c r="Q3113" t="s">
        <v>56</v>
      </c>
      <c r="S3113" t="s">
        <v>176</v>
      </c>
      <c r="U3113" t="s">
        <v>5574</v>
      </c>
      <c r="V3113" t="b">
        <f t="shared" si="48"/>
        <v>0</v>
      </c>
      <c r="W3113" t="s">
        <v>69</v>
      </c>
      <c r="X3113" t="s">
        <v>60</v>
      </c>
      <c r="Y3113" t="s">
        <v>61</v>
      </c>
      <c r="Z3113" t="s">
        <v>97</v>
      </c>
      <c r="AC3113">
        <v>6141910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699485</v>
      </c>
      <c r="AM3113" s="2">
        <v>699485</v>
      </c>
      <c r="AN3113" s="2">
        <v>526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699485</v>
      </c>
      <c r="AU3113" s="2">
        <v>659494</v>
      </c>
      <c r="AV3113" s="2">
        <v>699485</v>
      </c>
      <c r="AW3113" s="2">
        <v>0</v>
      </c>
    </row>
    <row r="3114" spans="1:49" x14ac:dyDescent="0.2">
      <c r="A3114" t="s">
        <v>5575</v>
      </c>
      <c r="B3114" t="s">
        <v>49</v>
      </c>
      <c r="C3114" t="s">
        <v>50</v>
      </c>
      <c r="D3114" t="s">
        <v>49</v>
      </c>
      <c r="E3114" t="s">
        <v>51</v>
      </c>
      <c r="F3114" t="s">
        <v>64</v>
      </c>
      <c r="G3114" s="1">
        <v>44378</v>
      </c>
      <c r="H3114" s="1">
        <v>44408</v>
      </c>
      <c r="I3114" s="1">
        <v>44354</v>
      </c>
      <c r="J3114" s="1">
        <v>44381</v>
      </c>
      <c r="K3114" t="s">
        <v>151</v>
      </c>
      <c r="L3114" t="s">
        <v>65</v>
      </c>
      <c r="M3114" t="s">
        <v>185</v>
      </c>
      <c r="N3114" t="s">
        <v>185</v>
      </c>
      <c r="O3114" t="s">
        <v>56</v>
      </c>
      <c r="P3114" t="s">
        <v>57</v>
      </c>
      <c r="Q3114" t="s">
        <v>56</v>
      </c>
      <c r="S3114" t="s">
        <v>302</v>
      </c>
      <c r="U3114" t="s">
        <v>5576</v>
      </c>
      <c r="V3114" t="b">
        <f t="shared" si="48"/>
        <v>0</v>
      </c>
      <c r="W3114" t="s">
        <v>69</v>
      </c>
      <c r="X3114" t="s">
        <v>60</v>
      </c>
      <c r="Y3114" t="s">
        <v>61</v>
      </c>
      <c r="Z3114" t="s">
        <v>97</v>
      </c>
      <c r="AC3114">
        <v>6234741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5317.04</v>
      </c>
      <c r="AL3114" s="2">
        <v>737454</v>
      </c>
      <c r="AM3114" s="2">
        <v>737454</v>
      </c>
      <c r="AN3114" s="2">
        <v>309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7.21</v>
      </c>
    </row>
    <row r="3115" spans="1:49" x14ac:dyDescent="0.2">
      <c r="A3115" t="s">
        <v>5577</v>
      </c>
      <c r="B3115" t="s">
        <v>49</v>
      </c>
      <c r="C3115" t="s">
        <v>50</v>
      </c>
      <c r="D3115" t="s">
        <v>49</v>
      </c>
      <c r="E3115" t="s">
        <v>51</v>
      </c>
      <c r="F3115" t="s">
        <v>64</v>
      </c>
      <c r="G3115" s="1">
        <v>44348</v>
      </c>
      <c r="H3115" s="1">
        <v>44377</v>
      </c>
      <c r="I3115" s="1">
        <v>44354</v>
      </c>
      <c r="J3115" s="1">
        <v>44381</v>
      </c>
      <c r="K3115" t="s">
        <v>151</v>
      </c>
      <c r="L3115" t="s">
        <v>224</v>
      </c>
      <c r="M3115" t="s">
        <v>700</v>
      </c>
      <c r="N3115" t="s">
        <v>2842</v>
      </c>
      <c r="O3115" t="s">
        <v>56</v>
      </c>
      <c r="P3115" t="s">
        <v>57</v>
      </c>
      <c r="Q3115" t="s">
        <v>56</v>
      </c>
      <c r="S3115" t="s">
        <v>134</v>
      </c>
      <c r="U3115" t="s">
        <v>5578</v>
      </c>
      <c r="V3115" t="b">
        <f t="shared" si="48"/>
        <v>0</v>
      </c>
      <c r="W3115" t="s">
        <v>59</v>
      </c>
      <c r="X3115" t="s">
        <v>60</v>
      </c>
      <c r="Y3115" t="s">
        <v>61</v>
      </c>
      <c r="Z3115" t="s">
        <v>78</v>
      </c>
      <c r="AC3115">
        <v>6163662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558218</v>
      </c>
      <c r="AM3115" s="2">
        <v>558218</v>
      </c>
      <c r="AN3115" s="2">
        <v>515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555578</v>
      </c>
      <c r="AU3115" s="2">
        <v>426567</v>
      </c>
      <c r="AV3115" s="2">
        <v>558077</v>
      </c>
      <c r="AW3115" s="2">
        <v>0</v>
      </c>
    </row>
    <row r="3116" spans="1:49" x14ac:dyDescent="0.2">
      <c r="A3116" t="s">
        <v>5579</v>
      </c>
      <c r="B3116" t="s">
        <v>49</v>
      </c>
      <c r="C3116" t="s">
        <v>50</v>
      </c>
      <c r="D3116" t="s">
        <v>49</v>
      </c>
      <c r="E3116" t="s">
        <v>51</v>
      </c>
      <c r="F3116" t="s">
        <v>64</v>
      </c>
      <c r="G3116" s="1">
        <v>44348</v>
      </c>
      <c r="H3116" s="1">
        <v>44377</v>
      </c>
      <c r="I3116" s="1">
        <v>44354</v>
      </c>
      <c r="J3116" s="1">
        <v>44381</v>
      </c>
      <c r="K3116" t="s">
        <v>151</v>
      </c>
      <c r="L3116" t="s">
        <v>224</v>
      </c>
      <c r="M3116" t="s">
        <v>382</v>
      </c>
      <c r="N3116" t="s">
        <v>382</v>
      </c>
      <c r="O3116" t="s">
        <v>56</v>
      </c>
      <c r="P3116" t="s">
        <v>57</v>
      </c>
      <c r="Q3116" t="s">
        <v>153</v>
      </c>
      <c r="S3116" t="s">
        <v>302</v>
      </c>
      <c r="U3116" t="s">
        <v>5580</v>
      </c>
      <c r="V3116" t="b">
        <f t="shared" si="48"/>
        <v>0</v>
      </c>
      <c r="W3116" t="s">
        <v>69</v>
      </c>
      <c r="X3116" t="s">
        <v>60</v>
      </c>
      <c r="Y3116" t="s">
        <v>61</v>
      </c>
      <c r="Z3116" t="s">
        <v>78</v>
      </c>
      <c r="AC3116">
        <v>6342791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12949.11</v>
      </c>
      <c r="AL3116" s="2">
        <v>573223</v>
      </c>
      <c r="AM3116" s="2">
        <v>573223</v>
      </c>
      <c r="AN3116" s="2">
        <v>78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303390</v>
      </c>
      <c r="AU3116" s="2">
        <v>301715</v>
      </c>
      <c r="AV3116" s="2">
        <v>303478</v>
      </c>
      <c r="AW3116" s="2">
        <v>22.59</v>
      </c>
    </row>
    <row r="3117" spans="1:49" x14ac:dyDescent="0.2">
      <c r="A3117" t="s">
        <v>5581</v>
      </c>
      <c r="B3117" t="s">
        <v>49</v>
      </c>
      <c r="C3117" t="s">
        <v>50</v>
      </c>
      <c r="D3117" t="s">
        <v>49</v>
      </c>
      <c r="E3117" t="s">
        <v>51</v>
      </c>
      <c r="F3117" t="s">
        <v>488</v>
      </c>
      <c r="G3117" s="1">
        <v>44348</v>
      </c>
      <c r="H3117" s="1">
        <v>44377</v>
      </c>
      <c r="I3117" s="1">
        <v>44358</v>
      </c>
      <c r="J3117" s="1">
        <v>44358</v>
      </c>
      <c r="K3117" t="s">
        <v>151</v>
      </c>
      <c r="L3117" t="s">
        <v>224</v>
      </c>
      <c r="M3117" t="s">
        <v>237</v>
      </c>
      <c r="N3117" t="s">
        <v>237</v>
      </c>
      <c r="O3117" t="s">
        <v>56</v>
      </c>
      <c r="P3117" t="s">
        <v>57</v>
      </c>
      <c r="Q3117" t="s">
        <v>56</v>
      </c>
      <c r="S3117" t="s">
        <v>134</v>
      </c>
      <c r="U3117" t="s">
        <v>5582</v>
      </c>
      <c r="V3117" t="b">
        <f t="shared" si="48"/>
        <v>0</v>
      </c>
      <c r="W3117" t="s">
        <v>77</v>
      </c>
      <c r="X3117" t="s">
        <v>60</v>
      </c>
      <c r="Y3117" t="s">
        <v>61</v>
      </c>
      <c r="Z3117" t="s">
        <v>78</v>
      </c>
      <c r="AC3117">
        <v>6138659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L3117" s="2">
        <v>108294</v>
      </c>
      <c r="AM3117" s="2">
        <v>108294</v>
      </c>
      <c r="AN3117" s="2">
        <v>87</v>
      </c>
      <c r="AO3117" s="2">
        <v>0</v>
      </c>
      <c r="AQ3117" s="2">
        <v>0</v>
      </c>
      <c r="AR3117" s="2">
        <v>0</v>
      </c>
      <c r="AS3117" s="2">
        <v>0</v>
      </c>
      <c r="AT3117" s="2">
        <v>103907</v>
      </c>
      <c r="AU3117" s="2">
        <v>46810</v>
      </c>
      <c r="AV3117" s="2">
        <v>104409</v>
      </c>
      <c r="AW3117" s="2">
        <v>35000</v>
      </c>
    </row>
    <row r="3118" spans="1:49" x14ac:dyDescent="0.2">
      <c r="A3118" t="s">
        <v>5583</v>
      </c>
      <c r="B3118" t="s">
        <v>49</v>
      </c>
      <c r="C3118" t="s">
        <v>50</v>
      </c>
      <c r="D3118" t="s">
        <v>49</v>
      </c>
      <c r="E3118" t="s">
        <v>51</v>
      </c>
      <c r="F3118" t="s">
        <v>488</v>
      </c>
      <c r="G3118" s="1">
        <v>44348</v>
      </c>
      <c r="H3118" s="1">
        <v>44377</v>
      </c>
      <c r="I3118" s="1">
        <v>44361</v>
      </c>
      <c r="J3118" s="1">
        <v>44361</v>
      </c>
      <c r="K3118" t="s">
        <v>151</v>
      </c>
      <c r="L3118" t="s">
        <v>224</v>
      </c>
      <c r="M3118" t="s">
        <v>146</v>
      </c>
      <c r="N3118" t="s">
        <v>146</v>
      </c>
      <c r="O3118" t="s">
        <v>56</v>
      </c>
      <c r="P3118" t="s">
        <v>57</v>
      </c>
      <c r="Q3118" t="s">
        <v>56</v>
      </c>
      <c r="S3118" t="s">
        <v>2027</v>
      </c>
      <c r="U3118" t="s">
        <v>5584</v>
      </c>
      <c r="V3118" t="b">
        <f t="shared" si="48"/>
        <v>0</v>
      </c>
      <c r="W3118" t="s">
        <v>77</v>
      </c>
      <c r="X3118" t="s">
        <v>60</v>
      </c>
      <c r="Y3118" t="s">
        <v>61</v>
      </c>
      <c r="Z3118" t="s">
        <v>78</v>
      </c>
      <c r="AC3118">
        <v>6207989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L3118" s="2">
        <v>14210</v>
      </c>
      <c r="AM3118" s="2">
        <v>14210</v>
      </c>
      <c r="AN3118" s="2">
        <v>5</v>
      </c>
      <c r="AO3118" s="2">
        <v>0</v>
      </c>
      <c r="AQ3118" s="2">
        <v>0</v>
      </c>
      <c r="AR3118" s="2">
        <v>0</v>
      </c>
      <c r="AS3118" s="2">
        <v>0</v>
      </c>
      <c r="AT3118" s="2">
        <v>14018</v>
      </c>
      <c r="AU3118" s="2">
        <v>1345</v>
      </c>
      <c r="AV3118" s="2">
        <v>14126</v>
      </c>
      <c r="AW3118" s="2">
        <v>80000</v>
      </c>
    </row>
    <row r="3119" spans="1:49" x14ac:dyDescent="0.2">
      <c r="A3119" t="s">
        <v>5585</v>
      </c>
      <c r="B3119" t="s">
        <v>49</v>
      </c>
      <c r="C3119" t="s">
        <v>50</v>
      </c>
      <c r="D3119" t="s">
        <v>49</v>
      </c>
      <c r="E3119" t="s">
        <v>51</v>
      </c>
      <c r="F3119" t="s">
        <v>488</v>
      </c>
      <c r="G3119" s="1">
        <v>44348</v>
      </c>
      <c r="H3119" s="1">
        <v>44377</v>
      </c>
      <c r="I3119" s="1">
        <v>44361</v>
      </c>
      <c r="J3119" s="1">
        <v>44361</v>
      </c>
      <c r="K3119" t="s">
        <v>151</v>
      </c>
      <c r="L3119" t="s">
        <v>224</v>
      </c>
      <c r="M3119" t="s">
        <v>237</v>
      </c>
      <c r="N3119" t="s">
        <v>237</v>
      </c>
      <c r="O3119" t="s">
        <v>56</v>
      </c>
      <c r="P3119" t="s">
        <v>57</v>
      </c>
      <c r="Q3119" t="s">
        <v>56</v>
      </c>
      <c r="S3119" t="s">
        <v>1038</v>
      </c>
      <c r="U3119" t="s">
        <v>5586</v>
      </c>
      <c r="V3119" t="b">
        <f t="shared" si="48"/>
        <v>0</v>
      </c>
      <c r="W3119" t="s">
        <v>77</v>
      </c>
      <c r="X3119" t="s">
        <v>60</v>
      </c>
      <c r="Y3119" t="s">
        <v>61</v>
      </c>
      <c r="Z3119" t="s">
        <v>78</v>
      </c>
      <c r="AC3119">
        <v>6138659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L3119" s="2">
        <v>57508</v>
      </c>
      <c r="AM3119" s="2">
        <v>57508</v>
      </c>
      <c r="AN3119" s="2">
        <v>16</v>
      </c>
      <c r="AO3119" s="2">
        <v>0</v>
      </c>
      <c r="AQ3119" s="2">
        <v>0</v>
      </c>
      <c r="AR3119" s="2">
        <v>0</v>
      </c>
      <c r="AS3119" s="2">
        <v>0</v>
      </c>
      <c r="AT3119" s="2">
        <v>54245</v>
      </c>
      <c r="AU3119" s="2">
        <v>31567</v>
      </c>
      <c r="AV3119" s="2">
        <v>54500</v>
      </c>
      <c r="AW3119" s="2">
        <v>30000</v>
      </c>
    </row>
    <row r="3120" spans="1:49" x14ac:dyDescent="0.2">
      <c r="A3120" t="s">
        <v>5587</v>
      </c>
      <c r="B3120" t="s">
        <v>49</v>
      </c>
      <c r="C3120" t="s">
        <v>50</v>
      </c>
      <c r="D3120" t="s">
        <v>49</v>
      </c>
      <c r="E3120" t="s">
        <v>51</v>
      </c>
      <c r="F3120" t="s">
        <v>64</v>
      </c>
      <c r="G3120" s="1">
        <v>44378</v>
      </c>
      <c r="H3120" s="1">
        <v>44408</v>
      </c>
      <c r="I3120" s="1">
        <v>44355</v>
      </c>
      <c r="J3120" s="1">
        <v>44402</v>
      </c>
      <c r="K3120" t="s">
        <v>151</v>
      </c>
      <c r="L3120" t="s">
        <v>65</v>
      </c>
      <c r="M3120" t="s">
        <v>5588</v>
      </c>
      <c r="N3120" t="s">
        <v>5588</v>
      </c>
      <c r="O3120" t="s">
        <v>56</v>
      </c>
      <c r="P3120" t="s">
        <v>57</v>
      </c>
      <c r="Q3120" t="s">
        <v>153</v>
      </c>
      <c r="S3120" t="s">
        <v>302</v>
      </c>
      <c r="U3120" t="s">
        <v>5589</v>
      </c>
      <c r="V3120" t="b">
        <f t="shared" si="48"/>
        <v>1</v>
      </c>
      <c r="W3120" t="s">
        <v>69</v>
      </c>
      <c r="X3120" t="s">
        <v>60</v>
      </c>
      <c r="Y3120" t="s">
        <v>61</v>
      </c>
      <c r="Z3120" t="s">
        <v>78</v>
      </c>
      <c r="AC3120">
        <v>7013179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1683.88</v>
      </c>
      <c r="AL3120" s="2">
        <v>49760</v>
      </c>
      <c r="AM3120" s="2">
        <v>49760</v>
      </c>
      <c r="AN3120" s="2">
        <v>42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18661</v>
      </c>
      <c r="AU3120" s="2">
        <v>18518</v>
      </c>
      <c r="AV3120" s="2">
        <v>18668</v>
      </c>
      <c r="AW3120" s="2">
        <v>33.840000000000003</v>
      </c>
    </row>
    <row r="3121" spans="1:49" x14ac:dyDescent="0.2">
      <c r="A3121" t="s">
        <v>5590</v>
      </c>
      <c r="B3121" t="s">
        <v>49</v>
      </c>
      <c r="C3121" t="s">
        <v>50</v>
      </c>
      <c r="D3121" t="s">
        <v>49</v>
      </c>
      <c r="E3121" t="s">
        <v>51</v>
      </c>
      <c r="F3121" t="s">
        <v>64</v>
      </c>
      <c r="G3121" s="1">
        <v>44378</v>
      </c>
      <c r="H3121" s="1">
        <v>44408</v>
      </c>
      <c r="I3121" s="1">
        <v>44355</v>
      </c>
      <c r="J3121" s="1">
        <v>44402</v>
      </c>
      <c r="K3121" t="s">
        <v>151</v>
      </c>
      <c r="L3121" t="s">
        <v>65</v>
      </c>
      <c r="M3121" t="s">
        <v>5588</v>
      </c>
      <c r="N3121" t="s">
        <v>5588</v>
      </c>
      <c r="O3121" t="s">
        <v>56</v>
      </c>
      <c r="P3121" t="s">
        <v>57</v>
      </c>
      <c r="Q3121" t="s">
        <v>153</v>
      </c>
      <c r="S3121" t="s">
        <v>302</v>
      </c>
      <c r="U3121" t="s">
        <v>5591</v>
      </c>
      <c r="V3121" t="b">
        <f t="shared" si="48"/>
        <v>1</v>
      </c>
      <c r="W3121" t="s">
        <v>69</v>
      </c>
      <c r="X3121" t="s">
        <v>60</v>
      </c>
      <c r="Y3121" t="s">
        <v>61</v>
      </c>
      <c r="Z3121" t="s">
        <v>78</v>
      </c>
      <c r="AC3121">
        <v>7013179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58830.7</v>
      </c>
      <c r="AL3121" s="2">
        <v>1738496</v>
      </c>
      <c r="AM3121" s="2">
        <v>1738496</v>
      </c>
      <c r="AN3121" s="2">
        <v>2336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1728551</v>
      </c>
      <c r="AU3121" s="2">
        <v>1655571</v>
      </c>
      <c r="AV3121" s="2">
        <v>1737294</v>
      </c>
      <c r="AW3121" s="2">
        <v>33.840000000000003</v>
      </c>
    </row>
    <row r="3122" spans="1:49" x14ac:dyDescent="0.2">
      <c r="A3122" t="s">
        <v>5592</v>
      </c>
      <c r="B3122" t="s">
        <v>49</v>
      </c>
      <c r="C3122" t="s">
        <v>50</v>
      </c>
      <c r="D3122" t="s">
        <v>49</v>
      </c>
      <c r="E3122" t="s">
        <v>51</v>
      </c>
      <c r="F3122" t="s">
        <v>64</v>
      </c>
      <c r="G3122" s="1">
        <v>44378</v>
      </c>
      <c r="H3122" s="1">
        <v>44408</v>
      </c>
      <c r="I3122" s="1">
        <v>44355</v>
      </c>
      <c r="J3122" s="1">
        <v>44402</v>
      </c>
      <c r="K3122" t="s">
        <v>151</v>
      </c>
      <c r="L3122" t="s">
        <v>65</v>
      </c>
      <c r="M3122" t="s">
        <v>5588</v>
      </c>
      <c r="N3122" t="s">
        <v>5588</v>
      </c>
      <c r="O3122" t="s">
        <v>56</v>
      </c>
      <c r="P3122" t="s">
        <v>57</v>
      </c>
      <c r="Q3122" t="s">
        <v>153</v>
      </c>
      <c r="S3122" t="s">
        <v>302</v>
      </c>
      <c r="U3122" t="s">
        <v>5593</v>
      </c>
      <c r="V3122" t="b">
        <f t="shared" si="48"/>
        <v>1</v>
      </c>
      <c r="W3122" t="s">
        <v>69</v>
      </c>
      <c r="X3122" t="s">
        <v>60</v>
      </c>
      <c r="Y3122" t="s">
        <v>61</v>
      </c>
      <c r="Z3122" t="s">
        <v>78</v>
      </c>
      <c r="AC3122">
        <v>7013179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44992.04</v>
      </c>
      <c r="AL3122" s="2">
        <v>1329552</v>
      </c>
      <c r="AM3122" s="2">
        <v>1329552</v>
      </c>
      <c r="AN3122" s="2">
        <v>1690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1322484</v>
      </c>
      <c r="AU3122" s="2">
        <v>1257528</v>
      </c>
      <c r="AV3122" s="2">
        <v>1328243</v>
      </c>
      <c r="AW3122" s="2">
        <v>33.840000000000003</v>
      </c>
    </row>
    <row r="3123" spans="1:49" x14ac:dyDescent="0.2">
      <c r="A3123" t="s">
        <v>5594</v>
      </c>
      <c r="B3123" t="s">
        <v>49</v>
      </c>
      <c r="C3123" t="s">
        <v>50</v>
      </c>
      <c r="D3123" t="s">
        <v>49</v>
      </c>
      <c r="E3123" t="s">
        <v>51</v>
      </c>
      <c r="F3123" t="s">
        <v>64</v>
      </c>
      <c r="G3123" s="1">
        <v>44378</v>
      </c>
      <c r="H3123" s="1">
        <v>44408</v>
      </c>
      <c r="I3123" s="1">
        <v>44360</v>
      </c>
      <c r="J3123" s="1">
        <v>44382</v>
      </c>
      <c r="K3123" t="s">
        <v>151</v>
      </c>
      <c r="L3123" t="s">
        <v>65</v>
      </c>
      <c r="M3123" t="s">
        <v>985</v>
      </c>
      <c r="N3123" t="s">
        <v>985</v>
      </c>
      <c r="O3123" t="s">
        <v>56</v>
      </c>
      <c r="P3123" t="s">
        <v>57</v>
      </c>
      <c r="Q3123" t="s">
        <v>56</v>
      </c>
      <c r="S3123" t="s">
        <v>376</v>
      </c>
      <c r="U3123" t="s">
        <v>5595</v>
      </c>
      <c r="V3123" t="b">
        <f t="shared" si="48"/>
        <v>0</v>
      </c>
      <c r="W3123" t="s">
        <v>69</v>
      </c>
      <c r="X3123" t="s">
        <v>60</v>
      </c>
      <c r="Y3123" t="s">
        <v>61</v>
      </c>
      <c r="Z3123" t="s">
        <v>78</v>
      </c>
      <c r="AC3123">
        <v>6031710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22805</v>
      </c>
      <c r="AM3123" s="2">
        <v>22805</v>
      </c>
      <c r="AN3123" s="2">
        <v>33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22497</v>
      </c>
      <c r="AU3123" s="2">
        <v>19596</v>
      </c>
      <c r="AV3123" s="2">
        <v>22675</v>
      </c>
      <c r="AW3123" s="2">
        <v>0</v>
      </c>
    </row>
    <row r="3124" spans="1:49" x14ac:dyDescent="0.2">
      <c r="A3124" t="s">
        <v>5596</v>
      </c>
      <c r="B3124" t="s">
        <v>49</v>
      </c>
      <c r="C3124" t="s">
        <v>50</v>
      </c>
      <c r="D3124" t="s">
        <v>49</v>
      </c>
      <c r="E3124" t="s">
        <v>51</v>
      </c>
      <c r="F3124" t="s">
        <v>64</v>
      </c>
      <c r="G3124" s="1">
        <v>44348</v>
      </c>
      <c r="H3124" s="1">
        <v>44377</v>
      </c>
      <c r="I3124" s="1">
        <v>44360</v>
      </c>
      <c r="J3124" s="1">
        <v>44382</v>
      </c>
      <c r="K3124" t="s">
        <v>151</v>
      </c>
      <c r="L3124" t="s">
        <v>224</v>
      </c>
      <c r="M3124" t="s">
        <v>985</v>
      </c>
      <c r="N3124" t="s">
        <v>985</v>
      </c>
      <c r="O3124" t="s">
        <v>56</v>
      </c>
      <c r="P3124" t="s">
        <v>57</v>
      </c>
      <c r="Q3124" t="s">
        <v>56</v>
      </c>
      <c r="S3124" t="s">
        <v>405</v>
      </c>
      <c r="U3124" t="s">
        <v>5597</v>
      </c>
      <c r="V3124" t="b">
        <f t="shared" si="48"/>
        <v>0</v>
      </c>
      <c r="W3124" t="s">
        <v>69</v>
      </c>
      <c r="X3124" t="s">
        <v>60</v>
      </c>
      <c r="Y3124" t="s">
        <v>61</v>
      </c>
      <c r="Z3124" t="s">
        <v>78</v>
      </c>
      <c r="AC3124">
        <v>6031710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24990</v>
      </c>
      <c r="AM3124" s="2">
        <v>24990</v>
      </c>
      <c r="AN3124" s="2">
        <v>28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23713</v>
      </c>
      <c r="AU3124" s="2">
        <v>14481</v>
      </c>
      <c r="AV3124" s="2">
        <v>23814</v>
      </c>
      <c r="AW3124" s="2">
        <v>0</v>
      </c>
    </row>
    <row r="3125" spans="1:49" x14ac:dyDescent="0.2">
      <c r="A3125" t="s">
        <v>5598</v>
      </c>
      <c r="B3125" t="s">
        <v>49</v>
      </c>
      <c r="C3125" t="s">
        <v>50</v>
      </c>
      <c r="D3125" t="s">
        <v>49</v>
      </c>
      <c r="E3125" t="s">
        <v>51</v>
      </c>
      <c r="F3125" t="s">
        <v>64</v>
      </c>
      <c r="G3125" s="1">
        <v>44348</v>
      </c>
      <c r="H3125" s="1">
        <v>44377</v>
      </c>
      <c r="I3125" s="1">
        <v>44360</v>
      </c>
      <c r="J3125" s="1">
        <v>44382</v>
      </c>
      <c r="K3125" t="s">
        <v>151</v>
      </c>
      <c r="L3125" t="s">
        <v>224</v>
      </c>
      <c r="M3125" t="s">
        <v>985</v>
      </c>
      <c r="N3125" t="s">
        <v>985</v>
      </c>
      <c r="O3125" t="s">
        <v>56</v>
      </c>
      <c r="P3125" t="s">
        <v>57</v>
      </c>
      <c r="Q3125" t="s">
        <v>56</v>
      </c>
      <c r="S3125" t="s">
        <v>790</v>
      </c>
      <c r="U3125" t="s">
        <v>5599</v>
      </c>
      <c r="V3125" t="b">
        <f t="shared" si="48"/>
        <v>0</v>
      </c>
      <c r="W3125" t="s">
        <v>69</v>
      </c>
      <c r="X3125" t="s">
        <v>60</v>
      </c>
      <c r="Y3125" t="s">
        <v>61</v>
      </c>
      <c r="Z3125" t="s">
        <v>78</v>
      </c>
      <c r="AC3125">
        <v>6031710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4294</v>
      </c>
      <c r="AM3125" s="2">
        <v>4294</v>
      </c>
      <c r="AN3125" s="2">
        <v>5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4281</v>
      </c>
      <c r="AU3125" s="2">
        <v>4152</v>
      </c>
      <c r="AV3125" s="2">
        <v>4294</v>
      </c>
      <c r="AW3125" s="2">
        <v>0</v>
      </c>
    </row>
    <row r="3126" spans="1:49" x14ac:dyDescent="0.2">
      <c r="A3126" t="s">
        <v>5600</v>
      </c>
      <c r="B3126" t="s">
        <v>49</v>
      </c>
      <c r="C3126" t="s">
        <v>50</v>
      </c>
      <c r="D3126" t="s">
        <v>49</v>
      </c>
      <c r="E3126" t="s">
        <v>51</v>
      </c>
      <c r="F3126" t="s">
        <v>64</v>
      </c>
      <c r="G3126" s="1">
        <v>44378</v>
      </c>
      <c r="H3126" s="1">
        <v>44408</v>
      </c>
      <c r="I3126" s="1">
        <v>44360</v>
      </c>
      <c r="J3126" s="1">
        <v>44382</v>
      </c>
      <c r="K3126" t="s">
        <v>53</v>
      </c>
      <c r="L3126" t="s">
        <v>65</v>
      </c>
      <c r="M3126" t="s">
        <v>985</v>
      </c>
      <c r="N3126" t="s">
        <v>985</v>
      </c>
      <c r="O3126" t="s">
        <v>56</v>
      </c>
      <c r="P3126" t="s">
        <v>116</v>
      </c>
      <c r="U3126" t="s">
        <v>5601</v>
      </c>
      <c r="V3126" t="b">
        <f t="shared" si="48"/>
        <v>0</v>
      </c>
      <c r="W3126" t="s">
        <v>69</v>
      </c>
      <c r="X3126" t="s">
        <v>60</v>
      </c>
      <c r="Y3126" t="s">
        <v>61</v>
      </c>
      <c r="AC3126">
        <v>6031710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393274</v>
      </c>
      <c r="AM3126" s="2">
        <v>393274</v>
      </c>
      <c r="AN3126" s="2">
        <v>660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392809</v>
      </c>
      <c r="AU3126" s="2">
        <v>347796</v>
      </c>
      <c r="AV3126" s="2">
        <v>393265</v>
      </c>
      <c r="AW3126" s="2">
        <v>0</v>
      </c>
    </row>
    <row r="3127" spans="1:49" x14ac:dyDescent="0.2">
      <c r="A3127" t="s">
        <v>5602</v>
      </c>
      <c r="B3127" t="s">
        <v>49</v>
      </c>
      <c r="C3127" t="s">
        <v>50</v>
      </c>
      <c r="D3127" t="s">
        <v>49</v>
      </c>
      <c r="E3127" t="s">
        <v>51</v>
      </c>
      <c r="F3127" t="s">
        <v>64</v>
      </c>
      <c r="G3127" s="1">
        <v>44378</v>
      </c>
      <c r="H3127" s="1">
        <v>44408</v>
      </c>
      <c r="I3127" s="1">
        <v>44367</v>
      </c>
      <c r="J3127" s="1">
        <v>44382</v>
      </c>
      <c r="K3127" t="s">
        <v>151</v>
      </c>
      <c r="L3127" t="s">
        <v>65</v>
      </c>
      <c r="M3127" t="s">
        <v>985</v>
      </c>
      <c r="N3127" t="s">
        <v>985</v>
      </c>
      <c r="O3127" t="s">
        <v>56</v>
      </c>
      <c r="P3127" t="s">
        <v>116</v>
      </c>
      <c r="Q3127" t="s">
        <v>153</v>
      </c>
      <c r="S3127" t="s">
        <v>302</v>
      </c>
      <c r="U3127" t="s">
        <v>5603</v>
      </c>
      <c r="V3127" t="b">
        <f t="shared" si="48"/>
        <v>0</v>
      </c>
      <c r="W3127" t="s">
        <v>69</v>
      </c>
      <c r="X3127" t="s">
        <v>60</v>
      </c>
      <c r="Y3127" t="s">
        <v>61</v>
      </c>
      <c r="Z3127" t="s">
        <v>78</v>
      </c>
      <c r="AC3127">
        <v>6031710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40749</v>
      </c>
      <c r="AM3127" s="2">
        <v>40749</v>
      </c>
      <c r="AN3127" s="2">
        <v>29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40691</v>
      </c>
      <c r="AU3127" s="2">
        <v>32851</v>
      </c>
      <c r="AV3127" s="2">
        <v>40748</v>
      </c>
      <c r="AW3127" s="2">
        <v>0</v>
      </c>
    </row>
    <row r="3128" spans="1:49" x14ac:dyDescent="0.2">
      <c r="A3128" t="s">
        <v>5604</v>
      </c>
      <c r="B3128" t="s">
        <v>49</v>
      </c>
      <c r="C3128" t="s">
        <v>50</v>
      </c>
      <c r="D3128" t="s">
        <v>49</v>
      </c>
      <c r="E3128" t="s">
        <v>51</v>
      </c>
      <c r="F3128" t="s">
        <v>64</v>
      </c>
      <c r="G3128" s="1">
        <v>44348</v>
      </c>
      <c r="H3128" s="1">
        <v>44377</v>
      </c>
      <c r="I3128" s="1">
        <v>44367</v>
      </c>
      <c r="J3128" s="1">
        <v>44382</v>
      </c>
      <c r="K3128" t="s">
        <v>151</v>
      </c>
      <c r="L3128" t="s">
        <v>224</v>
      </c>
      <c r="M3128" t="s">
        <v>985</v>
      </c>
      <c r="N3128" t="s">
        <v>985</v>
      </c>
      <c r="O3128" t="s">
        <v>56</v>
      </c>
      <c r="P3128" t="s">
        <v>116</v>
      </c>
      <c r="Q3128" t="s">
        <v>153</v>
      </c>
      <c r="S3128" t="s">
        <v>302</v>
      </c>
      <c r="U3128" t="s">
        <v>5605</v>
      </c>
      <c r="V3128" t="b">
        <f t="shared" si="48"/>
        <v>0</v>
      </c>
      <c r="W3128" t="s">
        <v>69</v>
      </c>
      <c r="X3128" t="s">
        <v>60</v>
      </c>
      <c r="Y3128" t="s">
        <v>61</v>
      </c>
      <c r="Z3128" t="s">
        <v>78</v>
      </c>
      <c r="AC3128">
        <v>6031710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51021</v>
      </c>
      <c r="AM3128" s="2">
        <v>51021</v>
      </c>
      <c r="AN3128" s="2">
        <v>119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50947</v>
      </c>
      <c r="AU3128" s="2">
        <v>38367</v>
      </c>
      <c r="AV3128" s="2">
        <v>51019</v>
      </c>
      <c r="AW3128" s="2">
        <v>0</v>
      </c>
    </row>
    <row r="3129" spans="1:49" x14ac:dyDescent="0.2">
      <c r="A3129" t="s">
        <v>5606</v>
      </c>
      <c r="B3129" t="s">
        <v>49</v>
      </c>
      <c r="C3129" t="s">
        <v>50</v>
      </c>
      <c r="D3129" t="s">
        <v>49</v>
      </c>
      <c r="E3129" t="s">
        <v>51</v>
      </c>
      <c r="F3129" t="s">
        <v>488</v>
      </c>
      <c r="G3129" s="1">
        <v>44348</v>
      </c>
      <c r="H3129" s="1">
        <v>44377</v>
      </c>
      <c r="I3129" s="1">
        <v>44365</v>
      </c>
      <c r="J3129" s="1">
        <v>44365</v>
      </c>
      <c r="K3129" t="s">
        <v>151</v>
      </c>
      <c r="L3129" t="s">
        <v>224</v>
      </c>
      <c r="M3129" t="s">
        <v>91</v>
      </c>
      <c r="N3129" t="s">
        <v>91</v>
      </c>
      <c r="O3129" t="s">
        <v>56</v>
      </c>
      <c r="P3129" t="s">
        <v>57</v>
      </c>
      <c r="Q3129" t="s">
        <v>56</v>
      </c>
      <c r="S3129" t="s">
        <v>134</v>
      </c>
      <c r="U3129" t="s">
        <v>5607</v>
      </c>
      <c r="V3129" t="b">
        <f t="shared" si="48"/>
        <v>0</v>
      </c>
      <c r="W3129" t="s">
        <v>77</v>
      </c>
      <c r="X3129" t="s">
        <v>60</v>
      </c>
      <c r="Y3129" t="s">
        <v>61</v>
      </c>
      <c r="Z3129" t="s">
        <v>78</v>
      </c>
      <c r="AC3129">
        <v>6915880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L3129" s="2">
        <v>7970</v>
      </c>
      <c r="AM3129" s="2">
        <v>7970</v>
      </c>
      <c r="AN3129" s="2">
        <v>6</v>
      </c>
      <c r="AO3129" s="2">
        <v>0</v>
      </c>
      <c r="AQ3129" s="2">
        <v>0</v>
      </c>
      <c r="AR3129" s="2">
        <v>0</v>
      </c>
      <c r="AS3129" s="2">
        <v>0</v>
      </c>
      <c r="AT3129" s="2">
        <v>5322</v>
      </c>
      <c r="AU3129" s="2">
        <v>1818</v>
      </c>
      <c r="AV3129" s="2">
        <v>5389</v>
      </c>
      <c r="AW3129" s="2">
        <v>25000</v>
      </c>
    </row>
    <row r="3130" spans="1:49" x14ac:dyDescent="0.2">
      <c r="A3130" t="s">
        <v>5608</v>
      </c>
      <c r="B3130" t="s">
        <v>49</v>
      </c>
      <c r="C3130" t="s">
        <v>50</v>
      </c>
      <c r="D3130" t="s">
        <v>49</v>
      </c>
      <c r="E3130" t="s">
        <v>51</v>
      </c>
      <c r="F3130" t="s">
        <v>64</v>
      </c>
      <c r="G3130" s="1">
        <v>44348</v>
      </c>
      <c r="H3130" s="1">
        <v>44377</v>
      </c>
      <c r="I3130" s="1">
        <v>44360</v>
      </c>
      <c r="J3130" s="1">
        <v>44382</v>
      </c>
      <c r="K3130" t="s">
        <v>151</v>
      </c>
      <c r="L3130" t="s">
        <v>224</v>
      </c>
      <c r="M3130" t="s">
        <v>985</v>
      </c>
      <c r="N3130" t="s">
        <v>985</v>
      </c>
      <c r="O3130" t="s">
        <v>56</v>
      </c>
      <c r="P3130" t="s">
        <v>116</v>
      </c>
      <c r="Q3130" t="s">
        <v>153</v>
      </c>
      <c r="S3130" t="s">
        <v>302</v>
      </c>
      <c r="U3130" t="s">
        <v>5609</v>
      </c>
      <c r="V3130" t="b">
        <f t="shared" si="48"/>
        <v>0</v>
      </c>
      <c r="W3130" t="s">
        <v>69</v>
      </c>
      <c r="X3130" t="s">
        <v>60</v>
      </c>
      <c r="Y3130" t="s">
        <v>61</v>
      </c>
      <c r="Z3130" t="s">
        <v>78</v>
      </c>
      <c r="AC3130">
        <v>6031710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277649</v>
      </c>
      <c r="AM3130" s="2">
        <v>277649</v>
      </c>
      <c r="AN3130" s="2">
        <v>411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277260</v>
      </c>
      <c r="AU3130" s="2">
        <v>229184</v>
      </c>
      <c r="AV3130" s="2">
        <v>277644</v>
      </c>
      <c r="AW3130" s="2">
        <v>0</v>
      </c>
    </row>
    <row r="3131" spans="1:49" x14ac:dyDescent="0.2">
      <c r="A3131" t="s">
        <v>5610</v>
      </c>
      <c r="B3131" t="s">
        <v>49</v>
      </c>
      <c r="C3131" t="s">
        <v>50</v>
      </c>
      <c r="D3131" t="s">
        <v>49</v>
      </c>
      <c r="E3131" t="s">
        <v>51</v>
      </c>
      <c r="F3131" t="s">
        <v>64</v>
      </c>
      <c r="G3131" s="1">
        <v>44348</v>
      </c>
      <c r="H3131" s="1">
        <v>44377</v>
      </c>
      <c r="I3131" s="1">
        <v>44360</v>
      </c>
      <c r="J3131" s="1">
        <v>44382</v>
      </c>
      <c r="K3131" t="s">
        <v>151</v>
      </c>
      <c r="L3131" t="s">
        <v>224</v>
      </c>
      <c r="M3131" t="s">
        <v>985</v>
      </c>
      <c r="N3131" t="s">
        <v>985</v>
      </c>
      <c r="O3131" t="s">
        <v>56</v>
      </c>
      <c r="P3131" t="s">
        <v>116</v>
      </c>
      <c r="Q3131" t="s">
        <v>153</v>
      </c>
      <c r="S3131" t="s">
        <v>302</v>
      </c>
      <c r="U3131" t="s">
        <v>5611</v>
      </c>
      <c r="V3131" t="b">
        <f t="shared" si="48"/>
        <v>0</v>
      </c>
      <c r="W3131" t="s">
        <v>69</v>
      </c>
      <c r="X3131" t="s">
        <v>60</v>
      </c>
      <c r="Y3131" t="s">
        <v>61</v>
      </c>
      <c r="Z3131" t="s">
        <v>78</v>
      </c>
      <c r="AC3131">
        <v>6031710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241873</v>
      </c>
      <c r="AM3131" s="2">
        <v>241873</v>
      </c>
      <c r="AN3131" s="2">
        <v>366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241485</v>
      </c>
      <c r="AU3131" s="2">
        <v>195594</v>
      </c>
      <c r="AV3131" s="2">
        <v>241868</v>
      </c>
      <c r="AW3131" s="2">
        <v>0</v>
      </c>
    </row>
    <row r="3132" spans="1:49" x14ac:dyDescent="0.2">
      <c r="A3132" t="s">
        <v>5612</v>
      </c>
      <c r="B3132" t="s">
        <v>49</v>
      </c>
      <c r="C3132" t="s">
        <v>50</v>
      </c>
      <c r="D3132" t="s">
        <v>49</v>
      </c>
      <c r="E3132" t="s">
        <v>51</v>
      </c>
      <c r="F3132" t="s">
        <v>64</v>
      </c>
      <c r="G3132" s="1">
        <v>44348</v>
      </c>
      <c r="H3132" s="1">
        <v>44377</v>
      </c>
      <c r="I3132" s="1">
        <v>44358</v>
      </c>
      <c r="J3132" s="1">
        <v>44378</v>
      </c>
      <c r="K3132" t="s">
        <v>53</v>
      </c>
      <c r="L3132" t="s">
        <v>224</v>
      </c>
      <c r="M3132" t="s">
        <v>342</v>
      </c>
      <c r="N3132" t="s">
        <v>342</v>
      </c>
      <c r="O3132" t="s">
        <v>56</v>
      </c>
      <c r="P3132" t="s">
        <v>57</v>
      </c>
      <c r="U3132" t="s">
        <v>5613</v>
      </c>
      <c r="V3132" t="b">
        <f t="shared" si="48"/>
        <v>0</v>
      </c>
      <c r="W3132" t="s">
        <v>69</v>
      </c>
      <c r="X3132" t="s">
        <v>60</v>
      </c>
      <c r="Y3132" t="s">
        <v>61</v>
      </c>
      <c r="AC3132">
        <v>7020103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8459.2999999999993</v>
      </c>
      <c r="AL3132" s="2">
        <v>144851</v>
      </c>
      <c r="AM3132" s="2">
        <v>144851</v>
      </c>
      <c r="AN3132" s="2">
        <v>711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138271</v>
      </c>
      <c r="AU3132" s="2">
        <v>123172</v>
      </c>
      <c r="AV3132" s="2">
        <v>144695</v>
      </c>
      <c r="AW3132" s="2">
        <v>58.4</v>
      </c>
    </row>
    <row r="3133" spans="1:49" x14ac:dyDescent="0.2">
      <c r="A3133" t="s">
        <v>5614</v>
      </c>
      <c r="B3133" t="s">
        <v>49</v>
      </c>
      <c r="C3133" t="s">
        <v>50</v>
      </c>
      <c r="D3133" t="s">
        <v>49</v>
      </c>
      <c r="E3133" t="s">
        <v>51</v>
      </c>
      <c r="F3133" t="s">
        <v>189</v>
      </c>
      <c r="G3133" s="1">
        <v>44378</v>
      </c>
      <c r="H3133" s="1">
        <v>44408</v>
      </c>
      <c r="I3133" s="1">
        <v>44400</v>
      </c>
      <c r="J3133" s="1">
        <v>44400</v>
      </c>
      <c r="K3133" t="s">
        <v>151</v>
      </c>
      <c r="L3133" t="s">
        <v>65</v>
      </c>
      <c r="M3133" t="s">
        <v>138</v>
      </c>
      <c r="N3133" t="s">
        <v>138</v>
      </c>
      <c r="O3133" t="s">
        <v>56</v>
      </c>
      <c r="P3133" t="s">
        <v>57</v>
      </c>
      <c r="Q3133" t="s">
        <v>56</v>
      </c>
      <c r="S3133" t="s">
        <v>1038</v>
      </c>
      <c r="U3133" t="s">
        <v>5615</v>
      </c>
      <c r="V3133" t="b">
        <f t="shared" si="48"/>
        <v>1</v>
      </c>
      <c r="W3133" t="s">
        <v>77</v>
      </c>
      <c r="X3133" t="s">
        <v>60</v>
      </c>
      <c r="Y3133" t="s">
        <v>61</v>
      </c>
      <c r="Z3133" t="s">
        <v>78</v>
      </c>
      <c r="AC3133">
        <v>6141697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L3133" s="2">
        <v>2480241</v>
      </c>
      <c r="AM3133" s="2">
        <v>2480241</v>
      </c>
      <c r="AN3133" s="2">
        <v>4045</v>
      </c>
      <c r="AO3133" s="2">
        <v>0</v>
      </c>
      <c r="AQ3133" s="2">
        <v>0</v>
      </c>
      <c r="AR3133" s="2">
        <v>0</v>
      </c>
      <c r="AS3133" s="2">
        <v>0</v>
      </c>
      <c r="AT3133" s="2">
        <v>2422826</v>
      </c>
      <c r="AU3133" s="2">
        <v>2304921</v>
      </c>
      <c r="AV3133" s="2">
        <v>2431004</v>
      </c>
      <c r="AW3133" s="2">
        <v>50401</v>
      </c>
    </row>
    <row r="3134" spans="1:49" x14ac:dyDescent="0.2">
      <c r="A3134" t="s">
        <v>5616</v>
      </c>
      <c r="B3134" t="s">
        <v>49</v>
      </c>
      <c r="C3134" t="s">
        <v>50</v>
      </c>
      <c r="D3134" t="s">
        <v>49</v>
      </c>
      <c r="E3134" t="s">
        <v>51</v>
      </c>
      <c r="F3134" t="s">
        <v>442</v>
      </c>
      <c r="G3134" s="1">
        <v>44348</v>
      </c>
      <c r="H3134" s="1">
        <v>44377</v>
      </c>
      <c r="I3134" s="1">
        <v>44371</v>
      </c>
      <c r="J3134" s="1">
        <v>44388</v>
      </c>
      <c r="K3134" t="s">
        <v>53</v>
      </c>
      <c r="L3134" t="s">
        <v>224</v>
      </c>
      <c r="M3134" t="s">
        <v>259</v>
      </c>
      <c r="N3134" t="s">
        <v>259</v>
      </c>
      <c r="O3134" t="s">
        <v>56</v>
      </c>
      <c r="P3134" t="s">
        <v>57</v>
      </c>
      <c r="U3134" t="s">
        <v>5617</v>
      </c>
      <c r="V3134" t="b">
        <f t="shared" si="48"/>
        <v>0</v>
      </c>
      <c r="W3134" t="s">
        <v>69</v>
      </c>
      <c r="X3134" t="s">
        <v>60</v>
      </c>
      <c r="Y3134" t="s">
        <v>61</v>
      </c>
      <c r="AA3134" t="s">
        <v>5618</v>
      </c>
      <c r="AC3134">
        <v>6346352</v>
      </c>
      <c r="AE3134" s="2">
        <v>23333.34</v>
      </c>
      <c r="AF3134" s="2">
        <v>23333.34</v>
      </c>
      <c r="AG3134" s="2">
        <v>1014493</v>
      </c>
      <c r="AH3134" s="2">
        <v>1014493</v>
      </c>
      <c r="AI3134" s="2">
        <v>0</v>
      </c>
      <c r="AJ3134" s="2">
        <v>0</v>
      </c>
      <c r="AK3134" s="2">
        <v>26952.71</v>
      </c>
      <c r="AL3134" s="2">
        <v>1171857</v>
      </c>
      <c r="AM3134" s="2">
        <v>1171857</v>
      </c>
      <c r="AN3134" s="2">
        <v>11550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868383</v>
      </c>
      <c r="AU3134" s="2">
        <v>546042</v>
      </c>
      <c r="AV3134" s="2">
        <v>877227</v>
      </c>
      <c r="AW3134" s="2">
        <v>23</v>
      </c>
    </row>
    <row r="3135" spans="1:49" x14ac:dyDescent="0.2">
      <c r="A3135" t="s">
        <v>5619</v>
      </c>
      <c r="B3135" t="s">
        <v>49</v>
      </c>
      <c r="C3135" t="s">
        <v>50</v>
      </c>
      <c r="D3135" t="s">
        <v>49</v>
      </c>
      <c r="E3135" t="s">
        <v>51</v>
      </c>
      <c r="F3135" t="s">
        <v>442</v>
      </c>
      <c r="G3135" s="1">
        <v>44348</v>
      </c>
      <c r="H3135" s="1">
        <v>44377</v>
      </c>
      <c r="I3135" s="1">
        <v>44371</v>
      </c>
      <c r="J3135" s="1">
        <v>44388</v>
      </c>
      <c r="K3135" t="s">
        <v>151</v>
      </c>
      <c r="L3135" t="s">
        <v>224</v>
      </c>
      <c r="M3135" t="s">
        <v>259</v>
      </c>
      <c r="N3135" t="s">
        <v>259</v>
      </c>
      <c r="O3135" t="s">
        <v>56</v>
      </c>
      <c r="P3135" t="s">
        <v>57</v>
      </c>
      <c r="Q3135" t="s">
        <v>56</v>
      </c>
      <c r="S3135" t="s">
        <v>405</v>
      </c>
      <c r="U3135" t="s">
        <v>5620</v>
      </c>
      <c r="V3135" t="b">
        <f t="shared" si="48"/>
        <v>0</v>
      </c>
      <c r="W3135" t="s">
        <v>69</v>
      </c>
      <c r="X3135" t="s">
        <v>60</v>
      </c>
      <c r="Y3135" t="s">
        <v>61</v>
      </c>
      <c r="Z3135" t="s">
        <v>78</v>
      </c>
      <c r="AC3135">
        <v>6346352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8709.32</v>
      </c>
      <c r="AL3135" s="2">
        <v>378666</v>
      </c>
      <c r="AM3135" s="2">
        <v>378666</v>
      </c>
      <c r="AN3135" s="2">
        <v>431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375141</v>
      </c>
      <c r="AU3135" s="2">
        <v>275867</v>
      </c>
      <c r="AV3135" s="2">
        <v>378666</v>
      </c>
      <c r="AW3135" s="2">
        <v>23</v>
      </c>
    </row>
    <row r="3136" spans="1:49" x14ac:dyDescent="0.2">
      <c r="A3136" t="s">
        <v>5621</v>
      </c>
      <c r="B3136" t="s">
        <v>49</v>
      </c>
      <c r="C3136" t="s">
        <v>50</v>
      </c>
      <c r="D3136" t="s">
        <v>49</v>
      </c>
      <c r="E3136" t="s">
        <v>51</v>
      </c>
      <c r="F3136" t="s">
        <v>442</v>
      </c>
      <c r="G3136" s="1">
        <v>44378</v>
      </c>
      <c r="H3136" s="1">
        <v>44408</v>
      </c>
      <c r="I3136" s="1">
        <v>44371</v>
      </c>
      <c r="J3136" s="1">
        <v>44388</v>
      </c>
      <c r="K3136" t="s">
        <v>53</v>
      </c>
      <c r="L3136" t="s">
        <v>65</v>
      </c>
      <c r="M3136" t="s">
        <v>996</v>
      </c>
      <c r="N3136" t="s">
        <v>996</v>
      </c>
      <c r="O3136" t="s">
        <v>56</v>
      </c>
      <c r="P3136" t="s">
        <v>57</v>
      </c>
      <c r="U3136" t="s">
        <v>5622</v>
      </c>
      <c r="V3136" t="b">
        <f t="shared" si="48"/>
        <v>0</v>
      </c>
      <c r="W3136" t="s">
        <v>69</v>
      </c>
      <c r="X3136" t="s">
        <v>60</v>
      </c>
      <c r="Y3136" t="s">
        <v>61</v>
      </c>
      <c r="AA3136" t="s">
        <v>5623</v>
      </c>
      <c r="AC3136">
        <v>6231468</v>
      </c>
      <c r="AE3136" s="2">
        <v>9166.66</v>
      </c>
      <c r="AF3136" s="2">
        <v>8749.4</v>
      </c>
      <c r="AG3136" s="2">
        <v>406949</v>
      </c>
      <c r="AH3136" s="2">
        <v>406949</v>
      </c>
      <c r="AI3136" s="2">
        <v>0</v>
      </c>
      <c r="AJ3136" s="2">
        <v>0</v>
      </c>
      <c r="AK3136" s="2">
        <v>9502.76</v>
      </c>
      <c r="AL3136" s="2">
        <v>441989</v>
      </c>
      <c r="AM3136" s="2">
        <v>441989</v>
      </c>
      <c r="AN3136" s="2">
        <v>549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438538</v>
      </c>
      <c r="AU3136" s="2">
        <v>244385</v>
      </c>
      <c r="AV3136" s="2">
        <v>441989</v>
      </c>
      <c r="AW3136" s="2">
        <v>21.5</v>
      </c>
    </row>
    <row r="3137" spans="1:49" x14ac:dyDescent="0.2">
      <c r="A3137" t="s">
        <v>5624</v>
      </c>
      <c r="B3137" t="s">
        <v>49</v>
      </c>
      <c r="C3137" t="s">
        <v>50</v>
      </c>
      <c r="D3137" t="s">
        <v>49</v>
      </c>
      <c r="E3137" t="s">
        <v>51</v>
      </c>
      <c r="F3137" t="s">
        <v>442</v>
      </c>
      <c r="G3137" s="1">
        <v>44348</v>
      </c>
      <c r="H3137" s="1">
        <v>44377</v>
      </c>
      <c r="I3137" s="1">
        <v>44371</v>
      </c>
      <c r="J3137" s="1">
        <v>44371</v>
      </c>
      <c r="K3137" t="s">
        <v>151</v>
      </c>
      <c r="L3137" t="s">
        <v>224</v>
      </c>
      <c r="M3137" t="s">
        <v>5625</v>
      </c>
      <c r="N3137" t="s">
        <v>5625</v>
      </c>
      <c r="O3137" t="s">
        <v>56</v>
      </c>
      <c r="P3137" t="s">
        <v>57</v>
      </c>
      <c r="Q3137" t="s">
        <v>56</v>
      </c>
      <c r="S3137" t="s">
        <v>1038</v>
      </c>
      <c r="U3137" t="s">
        <v>5626</v>
      </c>
      <c r="V3137" t="b">
        <f t="shared" si="48"/>
        <v>1</v>
      </c>
      <c r="W3137" t="s">
        <v>77</v>
      </c>
      <c r="X3137" t="s">
        <v>60</v>
      </c>
      <c r="Y3137" t="s">
        <v>61</v>
      </c>
      <c r="Z3137" t="s">
        <v>78</v>
      </c>
      <c r="AC3137">
        <v>6163653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L3137" s="2">
        <v>2079417</v>
      </c>
      <c r="AM3137" s="2">
        <v>2079417</v>
      </c>
      <c r="AN3137" s="2">
        <v>3462</v>
      </c>
      <c r="AO3137" s="2">
        <v>0</v>
      </c>
      <c r="AQ3137" s="2">
        <v>0</v>
      </c>
      <c r="AR3137" s="2">
        <v>0</v>
      </c>
      <c r="AS3137" s="2">
        <v>0</v>
      </c>
      <c r="AT3137" s="2">
        <v>2010217</v>
      </c>
      <c r="AU3137" s="2">
        <v>1940673</v>
      </c>
      <c r="AV3137" s="2">
        <v>2016421</v>
      </c>
      <c r="AW3137" s="2">
        <v>50401</v>
      </c>
    </row>
    <row r="3138" spans="1:49" x14ac:dyDescent="0.2">
      <c r="A3138" t="s">
        <v>5627</v>
      </c>
      <c r="B3138" t="s">
        <v>49</v>
      </c>
      <c r="C3138" t="s">
        <v>50</v>
      </c>
      <c r="D3138" t="s">
        <v>49</v>
      </c>
      <c r="E3138" t="s">
        <v>51</v>
      </c>
      <c r="F3138" t="s">
        <v>442</v>
      </c>
      <c r="G3138" s="1">
        <v>44348</v>
      </c>
      <c r="H3138" s="1">
        <v>44377</v>
      </c>
      <c r="I3138" s="1">
        <v>44371</v>
      </c>
      <c r="J3138" s="1">
        <v>44371</v>
      </c>
      <c r="K3138" t="s">
        <v>151</v>
      </c>
      <c r="L3138" t="s">
        <v>224</v>
      </c>
      <c r="M3138" t="s">
        <v>1011</v>
      </c>
      <c r="N3138" t="s">
        <v>1011</v>
      </c>
      <c r="O3138" t="s">
        <v>56</v>
      </c>
      <c r="P3138" t="s">
        <v>57</v>
      </c>
      <c r="Q3138" t="s">
        <v>56</v>
      </c>
      <c r="S3138" t="s">
        <v>134</v>
      </c>
      <c r="U3138" t="s">
        <v>5628</v>
      </c>
      <c r="V3138" t="b">
        <f t="shared" si="48"/>
        <v>0</v>
      </c>
      <c r="W3138" t="s">
        <v>77</v>
      </c>
      <c r="X3138" t="s">
        <v>60</v>
      </c>
      <c r="Y3138" t="s">
        <v>61</v>
      </c>
      <c r="Z3138" t="s">
        <v>78</v>
      </c>
      <c r="AC3138">
        <v>6342865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L3138" s="2">
        <v>8027413</v>
      </c>
      <c r="AM3138" s="2">
        <v>8027413</v>
      </c>
      <c r="AN3138" s="2">
        <v>490</v>
      </c>
      <c r="AO3138" s="2">
        <v>0</v>
      </c>
      <c r="AQ3138" s="2">
        <v>0</v>
      </c>
      <c r="AR3138" s="2">
        <v>0</v>
      </c>
      <c r="AS3138" s="2">
        <v>0</v>
      </c>
      <c r="AT3138" s="2">
        <v>7899207</v>
      </c>
      <c r="AU3138" s="2">
        <v>4168619</v>
      </c>
      <c r="AV3138" s="2">
        <v>8027412</v>
      </c>
      <c r="AW3138" s="2">
        <v>175000</v>
      </c>
    </row>
    <row r="3139" spans="1:49" x14ac:dyDescent="0.2">
      <c r="A3139" t="s">
        <v>5629</v>
      </c>
      <c r="B3139" t="s">
        <v>49</v>
      </c>
      <c r="C3139" t="s">
        <v>50</v>
      </c>
      <c r="D3139" t="s">
        <v>49</v>
      </c>
      <c r="E3139" t="s">
        <v>51</v>
      </c>
      <c r="F3139" t="s">
        <v>442</v>
      </c>
      <c r="G3139" s="1">
        <v>44348</v>
      </c>
      <c r="H3139" s="1">
        <v>44377</v>
      </c>
      <c r="I3139" s="1">
        <v>44371</v>
      </c>
      <c r="J3139" s="1">
        <v>44371</v>
      </c>
      <c r="K3139" t="s">
        <v>151</v>
      </c>
      <c r="L3139" t="s">
        <v>224</v>
      </c>
      <c r="M3139" t="s">
        <v>1011</v>
      </c>
      <c r="N3139" t="s">
        <v>1011</v>
      </c>
      <c r="O3139" t="s">
        <v>56</v>
      </c>
      <c r="P3139" t="s">
        <v>57</v>
      </c>
      <c r="Q3139" t="s">
        <v>56</v>
      </c>
      <c r="S3139" t="s">
        <v>1038</v>
      </c>
      <c r="U3139" t="s">
        <v>5630</v>
      </c>
      <c r="V3139" t="b">
        <f t="shared" ref="V3139:V3202" si="49">ISNUMBER(SEARCH("take",U3139))</f>
        <v>0</v>
      </c>
      <c r="W3139" t="s">
        <v>77</v>
      </c>
      <c r="X3139" t="s">
        <v>60</v>
      </c>
      <c r="Y3139" t="s">
        <v>61</v>
      </c>
      <c r="Z3139" t="s">
        <v>78</v>
      </c>
      <c r="AC3139">
        <v>6342865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L3139" s="2">
        <v>693898</v>
      </c>
      <c r="AM3139" s="2">
        <v>693898</v>
      </c>
      <c r="AN3139" s="2">
        <v>1170</v>
      </c>
      <c r="AO3139" s="2">
        <v>0</v>
      </c>
      <c r="AQ3139" s="2">
        <v>0</v>
      </c>
      <c r="AR3139" s="2">
        <v>0</v>
      </c>
      <c r="AS3139" s="2">
        <v>0</v>
      </c>
      <c r="AT3139" s="2">
        <v>691150</v>
      </c>
      <c r="AU3139" s="2">
        <v>467829</v>
      </c>
      <c r="AV3139" s="2">
        <v>693896</v>
      </c>
      <c r="AW3139" s="2">
        <v>175000</v>
      </c>
    </row>
    <row r="3140" spans="1:49" x14ac:dyDescent="0.2">
      <c r="A3140" t="s">
        <v>5631</v>
      </c>
      <c r="B3140" t="s">
        <v>49</v>
      </c>
      <c r="C3140" t="s">
        <v>50</v>
      </c>
      <c r="D3140" t="s">
        <v>49</v>
      </c>
      <c r="E3140" t="s">
        <v>51</v>
      </c>
      <c r="F3140" t="s">
        <v>442</v>
      </c>
      <c r="G3140" s="1">
        <v>44348</v>
      </c>
      <c r="H3140" s="1">
        <v>44377</v>
      </c>
      <c r="I3140" s="1">
        <v>44371</v>
      </c>
      <c r="J3140" s="1">
        <v>44371</v>
      </c>
      <c r="K3140" t="s">
        <v>151</v>
      </c>
      <c r="L3140" t="s">
        <v>224</v>
      </c>
      <c r="M3140" t="s">
        <v>1011</v>
      </c>
      <c r="N3140" t="s">
        <v>1011</v>
      </c>
      <c r="O3140" t="s">
        <v>56</v>
      </c>
      <c r="P3140" t="s">
        <v>57</v>
      </c>
      <c r="Q3140" t="s">
        <v>56</v>
      </c>
      <c r="S3140" t="s">
        <v>134</v>
      </c>
      <c r="U3140" t="s">
        <v>5632</v>
      </c>
      <c r="V3140" t="b">
        <f t="shared" si="49"/>
        <v>0</v>
      </c>
      <c r="W3140" t="s">
        <v>77</v>
      </c>
      <c r="X3140" t="s">
        <v>60</v>
      </c>
      <c r="Y3140" t="s">
        <v>61</v>
      </c>
      <c r="Z3140" t="s">
        <v>78</v>
      </c>
      <c r="AC3140">
        <v>6342865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L3140" s="2">
        <v>5748637</v>
      </c>
      <c r="AM3140" s="2">
        <v>5748637</v>
      </c>
      <c r="AN3140" s="2">
        <v>1591</v>
      </c>
      <c r="AO3140" s="2">
        <v>0</v>
      </c>
      <c r="AQ3140" s="2">
        <v>0</v>
      </c>
      <c r="AR3140" s="2">
        <v>0</v>
      </c>
      <c r="AS3140" s="2">
        <v>0</v>
      </c>
      <c r="AT3140" s="2">
        <v>5742725</v>
      </c>
      <c r="AU3140" s="2">
        <v>699158</v>
      </c>
      <c r="AV3140" s="2">
        <v>5748637</v>
      </c>
      <c r="AW3140" s="2">
        <v>175000</v>
      </c>
    </row>
    <row r="3141" spans="1:49" x14ac:dyDescent="0.2">
      <c r="A3141" t="s">
        <v>5633</v>
      </c>
      <c r="B3141" t="s">
        <v>49</v>
      </c>
      <c r="C3141" t="s">
        <v>50</v>
      </c>
      <c r="D3141" t="s">
        <v>49</v>
      </c>
      <c r="E3141" t="s">
        <v>51</v>
      </c>
      <c r="F3141" t="s">
        <v>1316</v>
      </c>
      <c r="G3141" s="1">
        <v>44378</v>
      </c>
      <c r="H3141" s="1">
        <v>44408</v>
      </c>
      <c r="I3141" s="1">
        <v>44370</v>
      </c>
      <c r="J3141" s="1">
        <v>44379</v>
      </c>
      <c r="K3141" t="s">
        <v>151</v>
      </c>
      <c r="L3141" t="s">
        <v>65</v>
      </c>
      <c r="M3141" t="s">
        <v>2785</v>
      </c>
      <c r="N3141" t="s">
        <v>2785</v>
      </c>
      <c r="O3141" t="s">
        <v>56</v>
      </c>
      <c r="P3141" t="s">
        <v>57</v>
      </c>
      <c r="Q3141" t="s">
        <v>56</v>
      </c>
      <c r="S3141" t="s">
        <v>176</v>
      </c>
      <c r="U3141" t="s">
        <v>5634</v>
      </c>
      <c r="V3141" t="b">
        <f t="shared" si="49"/>
        <v>0</v>
      </c>
      <c r="W3141" t="s">
        <v>77</v>
      </c>
      <c r="X3141" t="s">
        <v>60</v>
      </c>
      <c r="Y3141" t="s">
        <v>61</v>
      </c>
      <c r="Z3141" t="s">
        <v>97</v>
      </c>
      <c r="AC3141">
        <v>7033004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L3141" s="2">
        <v>317021</v>
      </c>
      <c r="AM3141" s="2">
        <v>317021</v>
      </c>
      <c r="AN3141" s="2">
        <v>4</v>
      </c>
      <c r="AO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10000</v>
      </c>
    </row>
    <row r="3142" spans="1:49" x14ac:dyDescent="0.2">
      <c r="A3142" t="s">
        <v>5635</v>
      </c>
      <c r="B3142" t="s">
        <v>49</v>
      </c>
      <c r="C3142" t="s">
        <v>50</v>
      </c>
      <c r="D3142" t="s">
        <v>49</v>
      </c>
      <c r="E3142" t="s">
        <v>51</v>
      </c>
      <c r="F3142" t="s">
        <v>1316</v>
      </c>
      <c r="G3142" s="1">
        <v>44348</v>
      </c>
      <c r="H3142" s="1">
        <v>44377</v>
      </c>
      <c r="I3142" s="1">
        <v>44370</v>
      </c>
      <c r="J3142" s="1">
        <v>44379</v>
      </c>
      <c r="K3142" t="s">
        <v>151</v>
      </c>
      <c r="L3142" t="s">
        <v>224</v>
      </c>
      <c r="M3142" t="s">
        <v>138</v>
      </c>
      <c r="N3142" t="s">
        <v>138</v>
      </c>
      <c r="O3142" t="s">
        <v>56</v>
      </c>
      <c r="P3142" t="s">
        <v>57</v>
      </c>
      <c r="Q3142" t="s">
        <v>153</v>
      </c>
      <c r="S3142" t="s">
        <v>176</v>
      </c>
      <c r="U3142" t="s">
        <v>5636</v>
      </c>
      <c r="V3142" t="b">
        <f t="shared" si="49"/>
        <v>0</v>
      </c>
      <c r="W3142" t="s">
        <v>69</v>
      </c>
      <c r="X3142" t="s">
        <v>60</v>
      </c>
      <c r="Y3142" t="s">
        <v>61</v>
      </c>
      <c r="Z3142" t="s">
        <v>97</v>
      </c>
      <c r="AC3142">
        <v>6141697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12332.43</v>
      </c>
      <c r="AL3142" s="2">
        <v>414118</v>
      </c>
      <c r="AM3142" s="2">
        <v>414118</v>
      </c>
      <c r="AN3142" s="2">
        <v>1028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29.78</v>
      </c>
    </row>
    <row r="3143" spans="1:49" x14ac:dyDescent="0.2">
      <c r="A3143" t="s">
        <v>5637</v>
      </c>
      <c r="B3143" t="s">
        <v>49</v>
      </c>
      <c r="C3143" t="s">
        <v>50</v>
      </c>
      <c r="D3143" t="s">
        <v>49</v>
      </c>
      <c r="E3143" t="s">
        <v>51</v>
      </c>
      <c r="F3143" t="s">
        <v>1316</v>
      </c>
      <c r="G3143" s="1">
        <v>44348</v>
      </c>
      <c r="H3143" s="1">
        <v>44377</v>
      </c>
      <c r="I3143" s="1">
        <v>44370</v>
      </c>
      <c r="J3143" s="1">
        <v>44379</v>
      </c>
      <c r="K3143" t="s">
        <v>151</v>
      </c>
      <c r="L3143" t="s">
        <v>224</v>
      </c>
      <c r="M3143" t="s">
        <v>2785</v>
      </c>
      <c r="N3143" t="s">
        <v>2785</v>
      </c>
      <c r="O3143" t="s">
        <v>56</v>
      </c>
      <c r="P3143" t="s">
        <v>57</v>
      </c>
      <c r="Q3143" t="s">
        <v>56</v>
      </c>
      <c r="S3143" t="s">
        <v>176</v>
      </c>
      <c r="U3143" t="s">
        <v>5638</v>
      </c>
      <c r="V3143" t="b">
        <f t="shared" si="49"/>
        <v>0</v>
      </c>
      <c r="W3143" t="s">
        <v>69</v>
      </c>
      <c r="X3143" t="s">
        <v>60</v>
      </c>
      <c r="Y3143" t="s">
        <v>61</v>
      </c>
      <c r="Z3143" t="s">
        <v>97</v>
      </c>
      <c r="AC3143">
        <v>7033004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14005.14</v>
      </c>
      <c r="AL3143" s="2">
        <v>466838</v>
      </c>
      <c r="AM3143" s="2">
        <v>466838</v>
      </c>
      <c r="AN3143" s="2">
        <v>649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30</v>
      </c>
    </row>
    <row r="3144" spans="1:49" x14ac:dyDescent="0.2">
      <c r="A3144" t="s">
        <v>5639</v>
      </c>
      <c r="B3144" t="s">
        <v>49</v>
      </c>
      <c r="C3144" t="s">
        <v>50</v>
      </c>
      <c r="D3144" t="s">
        <v>49</v>
      </c>
      <c r="E3144" t="s">
        <v>51</v>
      </c>
      <c r="F3144" t="s">
        <v>1316</v>
      </c>
      <c r="G3144" s="1">
        <v>44378</v>
      </c>
      <c r="H3144" s="1">
        <v>44408</v>
      </c>
      <c r="I3144" s="1">
        <v>44370</v>
      </c>
      <c r="J3144" s="1">
        <v>44379</v>
      </c>
      <c r="K3144" t="s">
        <v>151</v>
      </c>
      <c r="L3144" t="s">
        <v>65</v>
      </c>
      <c r="M3144" t="s">
        <v>2760</v>
      </c>
      <c r="N3144" t="s">
        <v>2760</v>
      </c>
      <c r="O3144" t="s">
        <v>56</v>
      </c>
      <c r="P3144" t="s">
        <v>57</v>
      </c>
      <c r="Q3144" t="s">
        <v>56</v>
      </c>
      <c r="S3144" t="s">
        <v>176</v>
      </c>
      <c r="U3144" t="s">
        <v>5640</v>
      </c>
      <c r="V3144" t="b">
        <f t="shared" si="49"/>
        <v>0</v>
      </c>
      <c r="W3144" t="s">
        <v>69</v>
      </c>
      <c r="X3144" t="s">
        <v>60</v>
      </c>
      <c r="Y3144" t="s">
        <v>61</v>
      </c>
      <c r="Z3144" t="s">
        <v>97</v>
      </c>
      <c r="AC3144">
        <v>6138644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644.48</v>
      </c>
      <c r="AL3144" s="2">
        <v>27483</v>
      </c>
      <c r="AM3144" s="2">
        <v>27483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23.6751</v>
      </c>
    </row>
    <row r="3145" spans="1:49" x14ac:dyDescent="0.2">
      <c r="A3145" t="s">
        <v>5641</v>
      </c>
      <c r="B3145" t="s">
        <v>49</v>
      </c>
      <c r="C3145" t="s">
        <v>50</v>
      </c>
      <c r="D3145" t="s">
        <v>49</v>
      </c>
      <c r="E3145" t="s">
        <v>51</v>
      </c>
      <c r="F3145" t="s">
        <v>64</v>
      </c>
      <c r="G3145" s="1">
        <v>44378</v>
      </c>
      <c r="H3145" s="1">
        <v>44408</v>
      </c>
      <c r="I3145" s="1">
        <v>44362</v>
      </c>
      <c r="J3145" s="1">
        <v>44381</v>
      </c>
      <c r="K3145" t="s">
        <v>53</v>
      </c>
      <c r="L3145" t="s">
        <v>65</v>
      </c>
      <c r="M3145" t="s">
        <v>66</v>
      </c>
      <c r="N3145" t="s">
        <v>67</v>
      </c>
      <c r="O3145" t="s">
        <v>56</v>
      </c>
      <c r="P3145" t="s">
        <v>57</v>
      </c>
      <c r="U3145" t="s">
        <v>5642</v>
      </c>
      <c r="V3145" t="b">
        <f t="shared" si="49"/>
        <v>0</v>
      </c>
      <c r="W3145" t="s">
        <v>69</v>
      </c>
      <c r="X3145" t="s">
        <v>60</v>
      </c>
      <c r="Y3145" t="s">
        <v>61</v>
      </c>
      <c r="AC3145">
        <v>7028992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1468.92</v>
      </c>
      <c r="AL3145" s="2">
        <v>61205</v>
      </c>
      <c r="AM3145" s="2">
        <v>61205</v>
      </c>
      <c r="AN3145" s="2">
        <v>149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24</v>
      </c>
    </row>
    <row r="3146" spans="1:49" x14ac:dyDescent="0.2">
      <c r="A3146" t="s">
        <v>5643</v>
      </c>
      <c r="B3146" t="s">
        <v>49</v>
      </c>
      <c r="C3146" t="s">
        <v>50</v>
      </c>
      <c r="D3146" t="s">
        <v>49</v>
      </c>
      <c r="E3146" t="s">
        <v>51</v>
      </c>
      <c r="F3146" t="s">
        <v>64</v>
      </c>
      <c r="G3146" s="1">
        <v>44348</v>
      </c>
      <c r="H3146" s="1">
        <v>44377</v>
      </c>
      <c r="I3146" s="1">
        <v>44362</v>
      </c>
      <c r="J3146" s="1">
        <v>44381</v>
      </c>
      <c r="K3146" t="s">
        <v>151</v>
      </c>
      <c r="L3146" t="s">
        <v>224</v>
      </c>
      <c r="M3146" t="s">
        <v>66</v>
      </c>
      <c r="N3146" t="s">
        <v>67</v>
      </c>
      <c r="O3146" t="s">
        <v>56</v>
      </c>
      <c r="P3146" t="s">
        <v>57</v>
      </c>
      <c r="Q3146" t="s">
        <v>56</v>
      </c>
      <c r="S3146" t="s">
        <v>5644</v>
      </c>
      <c r="U3146" t="s">
        <v>5645</v>
      </c>
      <c r="V3146" t="b">
        <f t="shared" si="49"/>
        <v>0</v>
      </c>
      <c r="W3146" t="s">
        <v>69</v>
      </c>
      <c r="X3146" t="s">
        <v>60</v>
      </c>
      <c r="Y3146" t="s">
        <v>61</v>
      </c>
      <c r="Z3146" t="s">
        <v>97</v>
      </c>
      <c r="AC3146">
        <v>7028992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101.14</v>
      </c>
      <c r="AL3146" s="2">
        <v>4214</v>
      </c>
      <c r="AM3146" s="2">
        <v>4214</v>
      </c>
      <c r="AN3146" s="2">
        <v>18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24</v>
      </c>
    </row>
    <row r="3147" spans="1:49" x14ac:dyDescent="0.2">
      <c r="A3147" t="s">
        <v>5646</v>
      </c>
      <c r="B3147" t="s">
        <v>49</v>
      </c>
      <c r="C3147" t="s">
        <v>50</v>
      </c>
      <c r="D3147" t="s">
        <v>49</v>
      </c>
      <c r="E3147" t="s">
        <v>51</v>
      </c>
      <c r="F3147" t="s">
        <v>64</v>
      </c>
      <c r="G3147" s="1">
        <v>44378</v>
      </c>
      <c r="H3147" s="1">
        <v>44408</v>
      </c>
      <c r="I3147" s="1">
        <v>44362</v>
      </c>
      <c r="J3147" s="1">
        <v>44381</v>
      </c>
      <c r="K3147" t="s">
        <v>53</v>
      </c>
      <c r="L3147" t="s">
        <v>65</v>
      </c>
      <c r="M3147" t="s">
        <v>5647</v>
      </c>
      <c r="N3147" t="s">
        <v>5647</v>
      </c>
      <c r="O3147" t="s">
        <v>56</v>
      </c>
      <c r="P3147" t="s">
        <v>57</v>
      </c>
      <c r="U3147" t="s">
        <v>5648</v>
      </c>
      <c r="V3147" t="b">
        <f t="shared" si="49"/>
        <v>1</v>
      </c>
      <c r="W3147" t="s">
        <v>69</v>
      </c>
      <c r="X3147" t="s">
        <v>60</v>
      </c>
      <c r="Y3147" t="s">
        <v>61</v>
      </c>
      <c r="AC3147">
        <v>7028989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13967.6</v>
      </c>
      <c r="AL3147" s="2">
        <v>872975</v>
      </c>
      <c r="AM3147" s="2">
        <v>872975</v>
      </c>
      <c r="AN3147" s="2">
        <v>19330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865990</v>
      </c>
      <c r="AU3147" s="2">
        <v>865842</v>
      </c>
      <c r="AV3147" s="2">
        <v>869296</v>
      </c>
      <c r="AW3147" s="2">
        <v>16</v>
      </c>
    </row>
    <row r="3148" spans="1:49" x14ac:dyDescent="0.2">
      <c r="A3148" t="s">
        <v>5649</v>
      </c>
      <c r="B3148" t="s">
        <v>49</v>
      </c>
      <c r="C3148" t="s">
        <v>50</v>
      </c>
      <c r="D3148" t="s">
        <v>49</v>
      </c>
      <c r="E3148" t="s">
        <v>51</v>
      </c>
      <c r="F3148" t="s">
        <v>64</v>
      </c>
      <c r="G3148" s="1">
        <v>44378</v>
      </c>
      <c r="H3148" s="1">
        <v>44408</v>
      </c>
      <c r="I3148" s="1">
        <v>44355</v>
      </c>
      <c r="J3148" s="1">
        <v>44381</v>
      </c>
      <c r="K3148" t="s">
        <v>53</v>
      </c>
      <c r="L3148" t="s">
        <v>65</v>
      </c>
      <c r="M3148" t="s">
        <v>185</v>
      </c>
      <c r="N3148" t="s">
        <v>185</v>
      </c>
      <c r="O3148" t="s">
        <v>56</v>
      </c>
      <c r="P3148" t="s">
        <v>57</v>
      </c>
      <c r="U3148" t="s">
        <v>5650</v>
      </c>
      <c r="V3148" t="b">
        <f t="shared" si="49"/>
        <v>0</v>
      </c>
      <c r="W3148" t="s">
        <v>69</v>
      </c>
      <c r="X3148" t="s">
        <v>60</v>
      </c>
      <c r="Y3148" t="s">
        <v>61</v>
      </c>
      <c r="AC3148">
        <v>6234741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3845.06</v>
      </c>
      <c r="AL3148" s="2">
        <v>639777</v>
      </c>
      <c r="AM3148" s="2">
        <v>639777</v>
      </c>
      <c r="AN3148" s="2">
        <v>90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33090</v>
      </c>
      <c r="AU3148" s="2">
        <v>33013</v>
      </c>
      <c r="AV3148" s="2">
        <v>33090</v>
      </c>
      <c r="AW3148" s="2">
        <v>6.01</v>
      </c>
    </row>
    <row r="3149" spans="1:49" x14ac:dyDescent="0.2">
      <c r="A3149" t="s">
        <v>5651</v>
      </c>
      <c r="B3149" t="s">
        <v>49</v>
      </c>
      <c r="C3149" t="s">
        <v>50</v>
      </c>
      <c r="D3149" t="s">
        <v>49</v>
      </c>
      <c r="E3149" t="s">
        <v>51</v>
      </c>
      <c r="F3149" t="s">
        <v>1316</v>
      </c>
      <c r="G3149" s="1">
        <v>44348</v>
      </c>
      <c r="H3149" s="1">
        <v>44377</v>
      </c>
      <c r="I3149" s="1">
        <v>44370</v>
      </c>
      <c r="J3149" s="1">
        <v>44379</v>
      </c>
      <c r="K3149" t="s">
        <v>151</v>
      </c>
      <c r="L3149" t="s">
        <v>224</v>
      </c>
      <c r="M3149" t="s">
        <v>5652</v>
      </c>
      <c r="N3149" t="s">
        <v>5652</v>
      </c>
      <c r="O3149" t="s">
        <v>56</v>
      </c>
      <c r="P3149" t="s">
        <v>57</v>
      </c>
      <c r="Q3149" t="s">
        <v>56</v>
      </c>
      <c r="S3149" t="s">
        <v>176</v>
      </c>
      <c r="U3149" t="s">
        <v>5653</v>
      </c>
      <c r="V3149" t="b">
        <f t="shared" si="49"/>
        <v>0</v>
      </c>
      <c r="W3149" t="s">
        <v>69</v>
      </c>
      <c r="X3149" t="s">
        <v>60</v>
      </c>
      <c r="Y3149" t="s">
        <v>61</v>
      </c>
      <c r="Z3149" t="s">
        <v>97</v>
      </c>
      <c r="AC3149">
        <v>7038689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665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15</v>
      </c>
    </row>
    <row r="3150" spans="1:49" x14ac:dyDescent="0.2">
      <c r="A3150" t="s">
        <v>5654</v>
      </c>
      <c r="B3150" t="s">
        <v>49</v>
      </c>
      <c r="C3150" t="s">
        <v>50</v>
      </c>
      <c r="D3150" t="s">
        <v>49</v>
      </c>
      <c r="E3150" t="s">
        <v>51</v>
      </c>
      <c r="F3150" t="s">
        <v>64</v>
      </c>
      <c r="G3150" s="1">
        <v>44348</v>
      </c>
      <c r="H3150" s="1">
        <v>44377</v>
      </c>
      <c r="I3150" s="1">
        <v>44362</v>
      </c>
      <c r="J3150" s="1">
        <v>44367</v>
      </c>
      <c r="K3150" t="s">
        <v>72</v>
      </c>
      <c r="L3150" t="s">
        <v>224</v>
      </c>
      <c r="M3150" t="s">
        <v>570</v>
      </c>
      <c r="N3150" t="s">
        <v>570</v>
      </c>
      <c r="O3150" t="s">
        <v>56</v>
      </c>
      <c r="P3150" t="s">
        <v>116</v>
      </c>
      <c r="Q3150" t="s">
        <v>56</v>
      </c>
      <c r="S3150" t="s">
        <v>176</v>
      </c>
      <c r="U3150" t="s">
        <v>5655</v>
      </c>
      <c r="V3150" t="b">
        <f t="shared" si="49"/>
        <v>0</v>
      </c>
      <c r="W3150" t="s">
        <v>69</v>
      </c>
      <c r="X3150" t="s">
        <v>60</v>
      </c>
      <c r="Y3150" t="s">
        <v>61</v>
      </c>
      <c r="Z3150" t="s">
        <v>97</v>
      </c>
      <c r="AC3150">
        <v>6141910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3236936</v>
      </c>
      <c r="AM3150" s="2">
        <v>3236936</v>
      </c>
      <c r="AN3150" s="2">
        <v>1702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3235827</v>
      </c>
      <c r="AU3150" s="2">
        <v>3136800</v>
      </c>
      <c r="AV3150" s="2">
        <v>3236932</v>
      </c>
      <c r="AW3150" s="2">
        <v>0</v>
      </c>
    </row>
    <row r="3151" spans="1:49" x14ac:dyDescent="0.2">
      <c r="A3151" t="s">
        <v>5656</v>
      </c>
      <c r="B3151" t="s">
        <v>49</v>
      </c>
      <c r="C3151" t="s">
        <v>50</v>
      </c>
      <c r="D3151" t="s">
        <v>49</v>
      </c>
      <c r="E3151" t="s">
        <v>51</v>
      </c>
      <c r="F3151" t="s">
        <v>1316</v>
      </c>
      <c r="G3151" s="1">
        <v>44348</v>
      </c>
      <c r="H3151" s="1">
        <v>44377</v>
      </c>
      <c r="I3151" s="1">
        <v>44370</v>
      </c>
      <c r="J3151" s="1">
        <v>44370</v>
      </c>
      <c r="K3151" t="s">
        <v>151</v>
      </c>
      <c r="L3151" t="s">
        <v>224</v>
      </c>
      <c r="M3151" t="s">
        <v>424</v>
      </c>
      <c r="N3151" t="s">
        <v>424</v>
      </c>
      <c r="O3151" t="s">
        <v>56</v>
      </c>
      <c r="P3151" t="s">
        <v>57</v>
      </c>
      <c r="Q3151" t="s">
        <v>56</v>
      </c>
      <c r="S3151" t="s">
        <v>176</v>
      </c>
      <c r="U3151" t="s">
        <v>5657</v>
      </c>
      <c r="V3151" t="b">
        <f t="shared" si="49"/>
        <v>0</v>
      </c>
      <c r="W3151" t="s">
        <v>77</v>
      </c>
      <c r="X3151" t="s">
        <v>60</v>
      </c>
      <c r="Y3151" t="s">
        <v>61</v>
      </c>
      <c r="Z3151" t="s">
        <v>97</v>
      </c>
      <c r="AC3151">
        <v>6229725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L3151" s="2">
        <v>17369</v>
      </c>
      <c r="AM3151" s="2">
        <v>17369</v>
      </c>
      <c r="AN3151" s="2">
        <v>142</v>
      </c>
      <c r="AO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30000</v>
      </c>
    </row>
    <row r="3152" spans="1:49" x14ac:dyDescent="0.2">
      <c r="A3152" t="s">
        <v>5658</v>
      </c>
      <c r="B3152" t="s">
        <v>49</v>
      </c>
      <c r="C3152" t="s">
        <v>50</v>
      </c>
      <c r="D3152" t="s">
        <v>49</v>
      </c>
      <c r="E3152" t="s">
        <v>51</v>
      </c>
      <c r="F3152" t="s">
        <v>64</v>
      </c>
      <c r="G3152" s="1">
        <v>44348</v>
      </c>
      <c r="H3152" s="1">
        <v>44377</v>
      </c>
      <c r="I3152" s="1">
        <v>44368</v>
      </c>
      <c r="J3152" s="1">
        <v>44374</v>
      </c>
      <c r="K3152" t="s">
        <v>151</v>
      </c>
      <c r="L3152" t="s">
        <v>224</v>
      </c>
      <c r="M3152" t="s">
        <v>468</v>
      </c>
      <c r="N3152" t="s">
        <v>468</v>
      </c>
      <c r="O3152" t="s">
        <v>56</v>
      </c>
      <c r="P3152" t="s">
        <v>57</v>
      </c>
      <c r="Q3152" t="s">
        <v>56</v>
      </c>
      <c r="S3152" t="s">
        <v>376</v>
      </c>
      <c r="U3152" t="s">
        <v>5659</v>
      </c>
      <c r="V3152" t="b">
        <f t="shared" si="49"/>
        <v>0</v>
      </c>
      <c r="W3152" t="s">
        <v>69</v>
      </c>
      <c r="X3152" t="s">
        <v>60</v>
      </c>
      <c r="Y3152" t="s">
        <v>61</v>
      </c>
      <c r="Z3152" t="s">
        <v>78</v>
      </c>
      <c r="AC3152">
        <v>6142256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264.33</v>
      </c>
      <c r="AL3152" s="2">
        <v>13912</v>
      </c>
      <c r="AM3152" s="2">
        <v>13912</v>
      </c>
      <c r="AN3152" s="2">
        <v>67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13760</v>
      </c>
      <c r="AU3152" s="2">
        <v>9017</v>
      </c>
      <c r="AV3152" s="2">
        <v>13908</v>
      </c>
      <c r="AW3152" s="2">
        <v>19</v>
      </c>
    </row>
    <row r="3153" spans="1:49" x14ac:dyDescent="0.2">
      <c r="A3153" t="s">
        <v>5660</v>
      </c>
      <c r="B3153" t="s">
        <v>49</v>
      </c>
      <c r="C3153" t="s">
        <v>50</v>
      </c>
      <c r="D3153" t="s">
        <v>49</v>
      </c>
      <c r="E3153" t="s">
        <v>51</v>
      </c>
      <c r="F3153" t="s">
        <v>64</v>
      </c>
      <c r="G3153" s="1">
        <v>44348</v>
      </c>
      <c r="H3153" s="1">
        <v>44377</v>
      </c>
      <c r="I3153" s="1">
        <v>44354</v>
      </c>
      <c r="J3153" s="1">
        <v>44381</v>
      </c>
      <c r="K3153" t="s">
        <v>72</v>
      </c>
      <c r="L3153" t="s">
        <v>224</v>
      </c>
      <c r="M3153" t="s">
        <v>301</v>
      </c>
      <c r="N3153" t="s">
        <v>301</v>
      </c>
      <c r="O3153" t="s">
        <v>56</v>
      </c>
      <c r="P3153" t="s">
        <v>57</v>
      </c>
      <c r="Q3153" t="s">
        <v>153</v>
      </c>
      <c r="S3153" t="s">
        <v>302</v>
      </c>
      <c r="U3153" t="s">
        <v>5661</v>
      </c>
      <c r="V3153" t="b">
        <f t="shared" si="49"/>
        <v>0</v>
      </c>
      <c r="W3153" t="s">
        <v>69</v>
      </c>
      <c r="X3153" t="s">
        <v>60</v>
      </c>
      <c r="Y3153" t="s">
        <v>61</v>
      </c>
      <c r="Z3153" t="s">
        <v>78</v>
      </c>
      <c r="AC3153">
        <v>6862335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29964.23</v>
      </c>
      <c r="AL3153" s="2">
        <v>1175068</v>
      </c>
      <c r="AM3153" s="2">
        <v>1175068</v>
      </c>
      <c r="AN3153" s="2">
        <v>2203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1087552</v>
      </c>
      <c r="AU3153" s="2">
        <v>1009677</v>
      </c>
      <c r="AV3153" s="2">
        <v>1106435</v>
      </c>
      <c r="AW3153" s="2">
        <v>25.5</v>
      </c>
    </row>
    <row r="3154" spans="1:49" x14ac:dyDescent="0.2">
      <c r="A3154" t="s">
        <v>5662</v>
      </c>
      <c r="B3154" t="s">
        <v>49</v>
      </c>
      <c r="C3154" t="s">
        <v>50</v>
      </c>
      <c r="D3154" t="s">
        <v>49</v>
      </c>
      <c r="E3154" t="s">
        <v>51</v>
      </c>
      <c r="F3154" t="s">
        <v>64</v>
      </c>
      <c r="G3154" s="1">
        <v>44348</v>
      </c>
      <c r="H3154" s="1">
        <v>44377</v>
      </c>
      <c r="I3154" s="1">
        <v>44354</v>
      </c>
      <c r="J3154" s="1">
        <v>44381</v>
      </c>
      <c r="K3154" t="s">
        <v>72</v>
      </c>
      <c r="L3154" t="s">
        <v>224</v>
      </c>
      <c r="M3154" t="s">
        <v>5663</v>
      </c>
      <c r="N3154" t="s">
        <v>5663</v>
      </c>
      <c r="O3154" t="s">
        <v>56</v>
      </c>
      <c r="P3154" t="s">
        <v>57</v>
      </c>
      <c r="Q3154" t="s">
        <v>153</v>
      </c>
      <c r="S3154" t="s">
        <v>302</v>
      </c>
      <c r="U3154" t="s">
        <v>5664</v>
      </c>
      <c r="V3154" t="b">
        <f t="shared" si="49"/>
        <v>0</v>
      </c>
      <c r="W3154" t="s">
        <v>69</v>
      </c>
      <c r="X3154" t="s">
        <v>60</v>
      </c>
      <c r="Y3154" t="s">
        <v>61</v>
      </c>
      <c r="Z3154" t="s">
        <v>78</v>
      </c>
      <c r="AC3154">
        <v>6994994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21872.69</v>
      </c>
      <c r="AL3154" s="2">
        <v>1257051</v>
      </c>
      <c r="AM3154" s="2">
        <v>1257051</v>
      </c>
      <c r="AN3154" s="2">
        <v>1888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1250396</v>
      </c>
      <c r="AU3154" s="2">
        <v>1159480</v>
      </c>
      <c r="AV3154" s="2">
        <v>1256798</v>
      </c>
      <c r="AW3154" s="2">
        <v>17.399999999999999</v>
      </c>
    </row>
    <row r="3155" spans="1:49" x14ac:dyDescent="0.2">
      <c r="A3155" t="s">
        <v>5665</v>
      </c>
      <c r="B3155" t="s">
        <v>49</v>
      </c>
      <c r="C3155" t="s">
        <v>50</v>
      </c>
      <c r="D3155" t="s">
        <v>49</v>
      </c>
      <c r="E3155" t="s">
        <v>51</v>
      </c>
      <c r="F3155" t="s">
        <v>64</v>
      </c>
      <c r="G3155" s="1">
        <v>44378</v>
      </c>
      <c r="H3155" s="1">
        <v>44408</v>
      </c>
      <c r="I3155" s="1">
        <v>44354</v>
      </c>
      <c r="J3155" s="1">
        <v>44381</v>
      </c>
      <c r="K3155" t="s">
        <v>72</v>
      </c>
      <c r="L3155" t="s">
        <v>65</v>
      </c>
      <c r="M3155" t="s">
        <v>5663</v>
      </c>
      <c r="N3155" t="s">
        <v>5663</v>
      </c>
      <c r="O3155" t="s">
        <v>56</v>
      </c>
      <c r="P3155" t="s">
        <v>57</v>
      </c>
      <c r="Q3155" t="s">
        <v>153</v>
      </c>
      <c r="S3155" t="s">
        <v>302</v>
      </c>
      <c r="U3155" t="s">
        <v>5666</v>
      </c>
      <c r="V3155" t="b">
        <f t="shared" si="49"/>
        <v>0</v>
      </c>
      <c r="W3155" t="s">
        <v>69</v>
      </c>
      <c r="X3155" t="s">
        <v>60</v>
      </c>
      <c r="Y3155" t="s">
        <v>61</v>
      </c>
      <c r="Z3155" t="s">
        <v>78</v>
      </c>
      <c r="AC3155">
        <v>6994994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3081.49</v>
      </c>
      <c r="AL3155" s="2">
        <v>158025</v>
      </c>
      <c r="AM3155" s="2">
        <v>158025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157172</v>
      </c>
      <c r="AU3155" s="2">
        <v>156202</v>
      </c>
      <c r="AV3155" s="2">
        <v>158025</v>
      </c>
      <c r="AW3155" s="2">
        <v>19.5</v>
      </c>
    </row>
    <row r="3156" spans="1:49" x14ac:dyDescent="0.2">
      <c r="A3156" t="s">
        <v>5667</v>
      </c>
      <c r="B3156" t="s">
        <v>49</v>
      </c>
      <c r="C3156" t="s">
        <v>50</v>
      </c>
      <c r="D3156" t="s">
        <v>49</v>
      </c>
      <c r="E3156" t="s">
        <v>51</v>
      </c>
      <c r="F3156" t="s">
        <v>64</v>
      </c>
      <c r="G3156" s="1">
        <v>44348</v>
      </c>
      <c r="H3156" s="1">
        <v>44377</v>
      </c>
      <c r="I3156" s="1">
        <v>44356</v>
      </c>
      <c r="J3156" s="1">
        <v>44360</v>
      </c>
      <c r="K3156" t="s">
        <v>72</v>
      </c>
      <c r="L3156" t="s">
        <v>224</v>
      </c>
      <c r="M3156" t="s">
        <v>570</v>
      </c>
      <c r="N3156" t="s">
        <v>570</v>
      </c>
      <c r="O3156" t="s">
        <v>56</v>
      </c>
      <c r="P3156" t="s">
        <v>116</v>
      </c>
      <c r="Q3156" t="s">
        <v>56</v>
      </c>
      <c r="S3156" t="s">
        <v>176</v>
      </c>
      <c r="U3156" t="s">
        <v>5668</v>
      </c>
      <c r="V3156" t="b">
        <f t="shared" si="49"/>
        <v>0</v>
      </c>
      <c r="W3156" t="s">
        <v>69</v>
      </c>
      <c r="X3156" t="s">
        <v>60</v>
      </c>
      <c r="Y3156" t="s">
        <v>61</v>
      </c>
      <c r="Z3156" t="s">
        <v>97</v>
      </c>
      <c r="AC3156">
        <v>6141910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766480</v>
      </c>
      <c r="AM3156" s="2">
        <v>766480</v>
      </c>
      <c r="AN3156" s="2">
        <v>442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766274</v>
      </c>
      <c r="AU3156" s="2">
        <v>737136</v>
      </c>
      <c r="AV3156" s="2">
        <v>766480</v>
      </c>
      <c r="AW3156" s="2">
        <v>0</v>
      </c>
    </row>
    <row r="3157" spans="1:49" x14ac:dyDescent="0.2">
      <c r="A3157" t="s">
        <v>5669</v>
      </c>
      <c r="B3157" t="s">
        <v>49</v>
      </c>
      <c r="C3157" t="s">
        <v>50</v>
      </c>
      <c r="D3157" t="s">
        <v>49</v>
      </c>
      <c r="E3157" t="s">
        <v>51</v>
      </c>
      <c r="F3157" t="s">
        <v>64</v>
      </c>
      <c r="G3157" s="1">
        <v>44378</v>
      </c>
      <c r="H3157" s="1">
        <v>44408</v>
      </c>
      <c r="I3157" s="1">
        <v>44354</v>
      </c>
      <c r="J3157" s="1">
        <v>44381</v>
      </c>
      <c r="K3157" t="s">
        <v>53</v>
      </c>
      <c r="L3157" t="s">
        <v>65</v>
      </c>
      <c r="M3157" t="s">
        <v>700</v>
      </c>
      <c r="N3157" t="s">
        <v>700</v>
      </c>
      <c r="O3157" t="s">
        <v>56</v>
      </c>
      <c r="P3157" t="s">
        <v>57</v>
      </c>
      <c r="U3157" t="s">
        <v>5670</v>
      </c>
      <c r="V3157" t="b">
        <f t="shared" si="49"/>
        <v>0</v>
      </c>
      <c r="W3157" t="s">
        <v>59</v>
      </c>
      <c r="X3157" t="s">
        <v>60</v>
      </c>
      <c r="Y3157" t="s">
        <v>61</v>
      </c>
      <c r="AC3157">
        <v>6163662</v>
      </c>
      <c r="AF3157" s="2">
        <v>0</v>
      </c>
      <c r="AG3157" s="2">
        <v>102041</v>
      </c>
      <c r="AH3157" s="2">
        <v>102041</v>
      </c>
      <c r="AI3157" s="2">
        <v>0</v>
      </c>
      <c r="AJ3157" s="2">
        <v>0</v>
      </c>
      <c r="AK3157" s="2">
        <v>0</v>
      </c>
      <c r="AL3157" s="2">
        <v>74712</v>
      </c>
      <c r="AM3157" s="2">
        <v>74712</v>
      </c>
      <c r="AN3157" s="2">
        <v>19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74563</v>
      </c>
      <c r="AU3157" s="2">
        <v>59668</v>
      </c>
      <c r="AV3157" s="2">
        <v>74712</v>
      </c>
      <c r="AW3157" s="2">
        <v>0</v>
      </c>
    </row>
    <row r="3158" spans="1:49" x14ac:dyDescent="0.2">
      <c r="A3158" t="s">
        <v>5671</v>
      </c>
      <c r="B3158" t="s">
        <v>49</v>
      </c>
      <c r="C3158" t="s">
        <v>50</v>
      </c>
      <c r="D3158" t="s">
        <v>49</v>
      </c>
      <c r="E3158" t="s">
        <v>51</v>
      </c>
      <c r="F3158" t="s">
        <v>64</v>
      </c>
      <c r="G3158" s="1">
        <v>44378</v>
      </c>
      <c r="H3158" s="1">
        <v>44408</v>
      </c>
      <c r="I3158" s="1">
        <v>44354</v>
      </c>
      <c r="J3158" s="1">
        <v>44381</v>
      </c>
      <c r="K3158" t="s">
        <v>151</v>
      </c>
      <c r="L3158" t="s">
        <v>65</v>
      </c>
      <c r="M3158" t="s">
        <v>700</v>
      </c>
      <c r="N3158" t="s">
        <v>2842</v>
      </c>
      <c r="O3158" t="s">
        <v>56</v>
      </c>
      <c r="P3158" t="s">
        <v>57</v>
      </c>
      <c r="Q3158" t="s">
        <v>56</v>
      </c>
      <c r="S3158" t="s">
        <v>1018</v>
      </c>
      <c r="U3158" t="s">
        <v>5672</v>
      </c>
      <c r="V3158" t="b">
        <f t="shared" si="49"/>
        <v>0</v>
      </c>
      <c r="W3158" t="s">
        <v>59</v>
      </c>
      <c r="X3158" t="s">
        <v>60</v>
      </c>
      <c r="Y3158" t="s">
        <v>61</v>
      </c>
      <c r="Z3158" t="s">
        <v>78</v>
      </c>
      <c r="AC3158">
        <v>6163662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8304</v>
      </c>
      <c r="AM3158" s="2">
        <v>8304</v>
      </c>
      <c r="AN3158" s="2">
        <v>9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8238</v>
      </c>
      <c r="AU3158" s="2">
        <v>5744</v>
      </c>
      <c r="AV3158" s="2">
        <v>8304</v>
      </c>
      <c r="AW3158" s="2">
        <v>0</v>
      </c>
    </row>
    <row r="3159" spans="1:49" x14ac:dyDescent="0.2">
      <c r="A3159" t="s">
        <v>5673</v>
      </c>
      <c r="B3159" t="s">
        <v>49</v>
      </c>
      <c r="C3159" t="s">
        <v>50</v>
      </c>
      <c r="D3159" t="s">
        <v>49</v>
      </c>
      <c r="E3159" t="s">
        <v>51</v>
      </c>
      <c r="F3159" t="s">
        <v>64</v>
      </c>
      <c r="G3159" s="1">
        <v>44348</v>
      </c>
      <c r="H3159" s="1">
        <v>44377</v>
      </c>
      <c r="I3159" s="1">
        <v>44354</v>
      </c>
      <c r="J3159" s="1">
        <v>44381</v>
      </c>
      <c r="K3159" t="s">
        <v>151</v>
      </c>
      <c r="L3159" t="s">
        <v>224</v>
      </c>
      <c r="M3159" t="s">
        <v>700</v>
      </c>
      <c r="N3159" t="s">
        <v>2842</v>
      </c>
      <c r="O3159" t="s">
        <v>56</v>
      </c>
      <c r="P3159" t="s">
        <v>57</v>
      </c>
      <c r="Q3159" t="s">
        <v>56</v>
      </c>
      <c r="S3159" t="s">
        <v>387</v>
      </c>
      <c r="U3159" t="s">
        <v>5674</v>
      </c>
      <c r="V3159" t="b">
        <f t="shared" si="49"/>
        <v>0</v>
      </c>
      <c r="W3159" t="s">
        <v>59</v>
      </c>
      <c r="X3159" t="s">
        <v>60</v>
      </c>
      <c r="Y3159" t="s">
        <v>61</v>
      </c>
      <c r="Z3159" t="s">
        <v>78</v>
      </c>
      <c r="AC3159">
        <v>6163662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100826</v>
      </c>
      <c r="AM3159" s="2">
        <v>100826</v>
      </c>
      <c r="AN3159" s="2">
        <v>275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99658</v>
      </c>
      <c r="AU3159" s="2">
        <v>62951</v>
      </c>
      <c r="AV3159" s="2">
        <v>100794</v>
      </c>
      <c r="AW3159" s="2">
        <v>0</v>
      </c>
    </row>
    <row r="3160" spans="1:49" x14ac:dyDescent="0.2">
      <c r="A3160" t="s">
        <v>5579</v>
      </c>
      <c r="B3160" t="s">
        <v>49</v>
      </c>
      <c r="C3160" t="s">
        <v>50</v>
      </c>
      <c r="D3160" t="s">
        <v>49</v>
      </c>
      <c r="E3160" t="s">
        <v>51</v>
      </c>
      <c r="F3160" t="s">
        <v>64</v>
      </c>
      <c r="G3160" s="1">
        <v>44378</v>
      </c>
      <c r="H3160" s="1">
        <v>44408</v>
      </c>
      <c r="I3160" s="1">
        <v>44354</v>
      </c>
      <c r="J3160" s="1">
        <v>44381</v>
      </c>
      <c r="K3160" t="s">
        <v>151</v>
      </c>
      <c r="L3160" t="s">
        <v>65</v>
      </c>
      <c r="M3160" t="s">
        <v>382</v>
      </c>
      <c r="N3160" t="s">
        <v>382</v>
      </c>
      <c r="O3160" t="s">
        <v>56</v>
      </c>
      <c r="P3160" t="s">
        <v>57</v>
      </c>
      <c r="Q3160" t="s">
        <v>153</v>
      </c>
      <c r="S3160" t="s">
        <v>302</v>
      </c>
      <c r="U3160" t="s">
        <v>5580</v>
      </c>
      <c r="V3160" t="b">
        <f t="shared" si="49"/>
        <v>0</v>
      </c>
      <c r="W3160" t="s">
        <v>69</v>
      </c>
      <c r="X3160" t="s">
        <v>60</v>
      </c>
      <c r="Y3160" t="s">
        <v>61</v>
      </c>
      <c r="Z3160" t="s">
        <v>78</v>
      </c>
      <c r="AC3160">
        <v>6342791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2249.2199999999998</v>
      </c>
      <c r="AL3160" s="2">
        <v>99567</v>
      </c>
      <c r="AM3160" s="2">
        <v>99567</v>
      </c>
      <c r="AN3160" s="2">
        <v>40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57244</v>
      </c>
      <c r="AU3160" s="2">
        <v>56929</v>
      </c>
      <c r="AV3160" s="2">
        <v>57266</v>
      </c>
      <c r="AW3160" s="2">
        <v>22.59</v>
      </c>
    </row>
    <row r="3161" spans="1:49" x14ac:dyDescent="0.2">
      <c r="A3161" t="s">
        <v>5675</v>
      </c>
      <c r="B3161" t="s">
        <v>49</v>
      </c>
      <c r="C3161" t="s">
        <v>50</v>
      </c>
      <c r="D3161" t="s">
        <v>49</v>
      </c>
      <c r="E3161" t="s">
        <v>51</v>
      </c>
      <c r="F3161" t="s">
        <v>64</v>
      </c>
      <c r="G3161" s="1">
        <v>44348</v>
      </c>
      <c r="H3161" s="1">
        <v>44377</v>
      </c>
      <c r="I3161" s="1">
        <v>44355</v>
      </c>
      <c r="J3161" s="1">
        <v>44367</v>
      </c>
      <c r="K3161" t="s">
        <v>72</v>
      </c>
      <c r="L3161" t="s">
        <v>224</v>
      </c>
      <c r="M3161" t="s">
        <v>570</v>
      </c>
      <c r="N3161" t="s">
        <v>570</v>
      </c>
      <c r="O3161" t="s">
        <v>56</v>
      </c>
      <c r="P3161" t="s">
        <v>116</v>
      </c>
      <c r="Q3161" t="s">
        <v>56</v>
      </c>
      <c r="S3161" t="s">
        <v>176</v>
      </c>
      <c r="U3161" t="s">
        <v>5676</v>
      </c>
      <c r="V3161" t="b">
        <f t="shared" si="49"/>
        <v>0</v>
      </c>
      <c r="W3161" t="s">
        <v>69</v>
      </c>
      <c r="X3161" t="s">
        <v>60</v>
      </c>
      <c r="Y3161" t="s">
        <v>61</v>
      </c>
      <c r="Z3161" t="s">
        <v>97</v>
      </c>
      <c r="AC3161">
        <v>6141910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1087461</v>
      </c>
      <c r="AM3161" s="2">
        <v>1087461</v>
      </c>
      <c r="AN3161" s="2">
        <v>971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1087249</v>
      </c>
      <c r="AU3161" s="2">
        <v>1034624</v>
      </c>
      <c r="AV3161" s="2">
        <v>1087393</v>
      </c>
      <c r="AW3161" s="2">
        <v>0</v>
      </c>
    </row>
    <row r="3162" spans="1:49" x14ac:dyDescent="0.2">
      <c r="A3162" t="s">
        <v>5677</v>
      </c>
      <c r="B3162" t="s">
        <v>49</v>
      </c>
      <c r="C3162" t="s">
        <v>50</v>
      </c>
      <c r="D3162" t="s">
        <v>49</v>
      </c>
      <c r="E3162" t="s">
        <v>51</v>
      </c>
      <c r="F3162" t="s">
        <v>488</v>
      </c>
      <c r="G3162" s="1">
        <v>44348</v>
      </c>
      <c r="H3162" s="1">
        <v>44377</v>
      </c>
      <c r="I3162" s="1">
        <v>44358</v>
      </c>
      <c r="J3162" s="1">
        <v>44358</v>
      </c>
      <c r="K3162" t="s">
        <v>151</v>
      </c>
      <c r="L3162" t="s">
        <v>224</v>
      </c>
      <c r="M3162" t="s">
        <v>237</v>
      </c>
      <c r="N3162" t="s">
        <v>237</v>
      </c>
      <c r="O3162" t="s">
        <v>56</v>
      </c>
      <c r="P3162" t="s">
        <v>57</v>
      </c>
      <c r="Q3162" t="s">
        <v>56</v>
      </c>
      <c r="S3162" t="s">
        <v>134</v>
      </c>
      <c r="U3162" t="s">
        <v>5678</v>
      </c>
      <c r="V3162" t="b">
        <f t="shared" si="49"/>
        <v>0</v>
      </c>
      <c r="W3162" t="s">
        <v>77</v>
      </c>
      <c r="X3162" t="s">
        <v>60</v>
      </c>
      <c r="Y3162" t="s">
        <v>61</v>
      </c>
      <c r="Z3162" t="s">
        <v>78</v>
      </c>
      <c r="AC3162">
        <v>6138659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L3162" s="2">
        <v>61308</v>
      </c>
      <c r="AM3162" s="2">
        <v>61308</v>
      </c>
      <c r="AN3162" s="2">
        <v>28</v>
      </c>
      <c r="AO3162" s="2">
        <v>0</v>
      </c>
      <c r="AQ3162" s="2">
        <v>0</v>
      </c>
      <c r="AR3162" s="2">
        <v>0</v>
      </c>
      <c r="AS3162" s="2">
        <v>0</v>
      </c>
      <c r="AT3162" s="2">
        <v>60941</v>
      </c>
      <c r="AU3162" s="2">
        <v>47954</v>
      </c>
      <c r="AV3162" s="2">
        <v>61076</v>
      </c>
      <c r="AW3162" s="2">
        <v>35000</v>
      </c>
    </row>
    <row r="3163" spans="1:49" x14ac:dyDescent="0.2">
      <c r="A3163" t="s">
        <v>5679</v>
      </c>
      <c r="B3163" t="s">
        <v>49</v>
      </c>
      <c r="C3163" t="s">
        <v>50</v>
      </c>
      <c r="D3163" t="s">
        <v>49</v>
      </c>
      <c r="E3163" t="s">
        <v>51</v>
      </c>
      <c r="F3163" t="s">
        <v>64</v>
      </c>
      <c r="G3163" s="1">
        <v>44348</v>
      </c>
      <c r="H3163" s="1">
        <v>44377</v>
      </c>
      <c r="I3163" s="1">
        <v>44355</v>
      </c>
      <c r="J3163" s="1">
        <v>44381</v>
      </c>
      <c r="K3163" t="s">
        <v>72</v>
      </c>
      <c r="L3163" t="s">
        <v>224</v>
      </c>
      <c r="M3163" t="s">
        <v>185</v>
      </c>
      <c r="N3163" t="s">
        <v>185</v>
      </c>
      <c r="O3163" t="s">
        <v>56</v>
      </c>
      <c r="P3163" t="s">
        <v>57</v>
      </c>
      <c r="Q3163" t="s">
        <v>153</v>
      </c>
      <c r="S3163" t="s">
        <v>302</v>
      </c>
      <c r="U3163" t="s">
        <v>5680</v>
      </c>
      <c r="V3163" t="b">
        <f t="shared" si="49"/>
        <v>0</v>
      </c>
      <c r="W3163" t="s">
        <v>69</v>
      </c>
      <c r="X3163" t="s">
        <v>60</v>
      </c>
      <c r="Y3163" t="s">
        <v>61</v>
      </c>
      <c r="Z3163" t="s">
        <v>78</v>
      </c>
      <c r="AC3163">
        <v>6234741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350622.82</v>
      </c>
      <c r="AL3163" s="2">
        <v>20957730</v>
      </c>
      <c r="AM3163" s="2">
        <v>20957730</v>
      </c>
      <c r="AN3163" s="2">
        <v>1532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7153122</v>
      </c>
      <c r="AU3163" s="2">
        <v>7135184</v>
      </c>
      <c r="AV3163" s="2">
        <v>7153122</v>
      </c>
      <c r="AW3163" s="2">
        <v>16.73</v>
      </c>
    </row>
    <row r="3164" spans="1:49" x14ac:dyDescent="0.2">
      <c r="A3164" t="s">
        <v>5681</v>
      </c>
      <c r="B3164" t="s">
        <v>49</v>
      </c>
      <c r="C3164" t="s">
        <v>50</v>
      </c>
      <c r="D3164" t="s">
        <v>49</v>
      </c>
      <c r="E3164" t="s">
        <v>51</v>
      </c>
      <c r="F3164" t="s">
        <v>488</v>
      </c>
      <c r="G3164" s="1">
        <v>44348</v>
      </c>
      <c r="H3164" s="1">
        <v>44377</v>
      </c>
      <c r="I3164" s="1">
        <v>44362</v>
      </c>
      <c r="J3164" s="1">
        <v>44362</v>
      </c>
      <c r="K3164" t="s">
        <v>151</v>
      </c>
      <c r="L3164" t="s">
        <v>224</v>
      </c>
      <c r="M3164" t="s">
        <v>424</v>
      </c>
      <c r="N3164" t="s">
        <v>424</v>
      </c>
      <c r="O3164" t="s">
        <v>56</v>
      </c>
      <c r="P3164" t="s">
        <v>57</v>
      </c>
      <c r="Q3164" t="s">
        <v>56</v>
      </c>
      <c r="S3164" t="s">
        <v>405</v>
      </c>
      <c r="U3164" t="s">
        <v>5682</v>
      </c>
      <c r="V3164" t="b">
        <f t="shared" si="49"/>
        <v>0</v>
      </c>
      <c r="W3164" t="s">
        <v>77</v>
      </c>
      <c r="X3164" t="s">
        <v>60</v>
      </c>
      <c r="Y3164" t="s">
        <v>61</v>
      </c>
      <c r="Z3164" t="s">
        <v>97</v>
      </c>
      <c r="AC3164">
        <v>6229725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L3164" s="2">
        <v>0</v>
      </c>
      <c r="AM3164" s="2">
        <v>0</v>
      </c>
      <c r="AN3164" s="2">
        <v>7</v>
      </c>
      <c r="AO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5000</v>
      </c>
    </row>
    <row r="3165" spans="1:49" x14ac:dyDescent="0.2">
      <c r="A3165" t="s">
        <v>5683</v>
      </c>
      <c r="B3165" t="s">
        <v>49</v>
      </c>
      <c r="C3165" t="s">
        <v>50</v>
      </c>
      <c r="D3165" t="s">
        <v>49</v>
      </c>
      <c r="E3165" t="s">
        <v>51</v>
      </c>
      <c r="F3165" t="s">
        <v>64</v>
      </c>
      <c r="G3165" s="1">
        <v>44348</v>
      </c>
      <c r="H3165" s="1">
        <v>44377</v>
      </c>
      <c r="I3165" s="1">
        <v>44355</v>
      </c>
      <c r="J3165" s="1">
        <v>44402</v>
      </c>
      <c r="K3165" t="s">
        <v>53</v>
      </c>
      <c r="L3165" t="s">
        <v>224</v>
      </c>
      <c r="M3165" t="s">
        <v>5588</v>
      </c>
      <c r="N3165" t="s">
        <v>5588</v>
      </c>
      <c r="O3165" t="s">
        <v>56</v>
      </c>
      <c r="P3165" t="s">
        <v>57</v>
      </c>
      <c r="U3165" t="s">
        <v>5684</v>
      </c>
      <c r="V3165" t="b">
        <f t="shared" si="49"/>
        <v>0</v>
      </c>
      <c r="W3165" t="s">
        <v>69</v>
      </c>
      <c r="X3165" t="s">
        <v>60</v>
      </c>
      <c r="Y3165" t="s">
        <v>61</v>
      </c>
      <c r="AC3165">
        <v>7013179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11130.21</v>
      </c>
      <c r="AL3165" s="2">
        <v>328907</v>
      </c>
      <c r="AM3165" s="2">
        <v>328907</v>
      </c>
      <c r="AN3165" s="2">
        <v>232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163485</v>
      </c>
      <c r="AU3165" s="2">
        <v>160449</v>
      </c>
      <c r="AV3165" s="2">
        <v>164032</v>
      </c>
      <c r="AW3165" s="2">
        <v>33.840000000000003</v>
      </c>
    </row>
    <row r="3166" spans="1:49" x14ac:dyDescent="0.2">
      <c r="A3166" t="s">
        <v>5685</v>
      </c>
      <c r="B3166" t="s">
        <v>49</v>
      </c>
      <c r="C3166" t="s">
        <v>50</v>
      </c>
      <c r="D3166" t="s">
        <v>49</v>
      </c>
      <c r="E3166" t="s">
        <v>51</v>
      </c>
      <c r="F3166" t="s">
        <v>64</v>
      </c>
      <c r="G3166" s="1">
        <v>44348</v>
      </c>
      <c r="H3166" s="1">
        <v>44377</v>
      </c>
      <c r="I3166" s="1">
        <v>44355</v>
      </c>
      <c r="J3166" s="1">
        <v>44402</v>
      </c>
      <c r="K3166" t="s">
        <v>151</v>
      </c>
      <c r="L3166" t="s">
        <v>224</v>
      </c>
      <c r="M3166" t="s">
        <v>5588</v>
      </c>
      <c r="N3166" t="s">
        <v>5588</v>
      </c>
      <c r="O3166" t="s">
        <v>56</v>
      </c>
      <c r="P3166" t="s">
        <v>57</v>
      </c>
      <c r="Q3166" t="s">
        <v>153</v>
      </c>
      <c r="S3166" t="s">
        <v>302</v>
      </c>
      <c r="U3166" t="s">
        <v>5686</v>
      </c>
      <c r="V3166" t="b">
        <f t="shared" si="49"/>
        <v>1</v>
      </c>
      <c r="W3166" t="s">
        <v>69</v>
      </c>
      <c r="X3166" t="s">
        <v>60</v>
      </c>
      <c r="Y3166" t="s">
        <v>61</v>
      </c>
      <c r="Z3166" t="s">
        <v>78</v>
      </c>
      <c r="AC3166">
        <v>7013179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7.0000000000000007E-2</v>
      </c>
      <c r="AL3166" s="2">
        <v>2</v>
      </c>
      <c r="AM3166" s="2">
        <v>2</v>
      </c>
      <c r="AN3166" s="2">
        <v>2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2</v>
      </c>
      <c r="AU3166" s="2">
        <v>0</v>
      </c>
      <c r="AV3166" s="2">
        <v>2</v>
      </c>
      <c r="AW3166" s="2">
        <v>33.840000000000003</v>
      </c>
    </row>
    <row r="3167" spans="1:49" x14ac:dyDescent="0.2">
      <c r="A3167" t="s">
        <v>5687</v>
      </c>
      <c r="B3167" t="s">
        <v>49</v>
      </c>
      <c r="C3167" t="s">
        <v>50</v>
      </c>
      <c r="D3167" t="s">
        <v>49</v>
      </c>
      <c r="E3167" t="s">
        <v>51</v>
      </c>
      <c r="F3167" t="s">
        <v>488</v>
      </c>
      <c r="G3167" s="1">
        <v>44348</v>
      </c>
      <c r="H3167" s="1">
        <v>44377</v>
      </c>
      <c r="I3167" s="1">
        <v>44365</v>
      </c>
      <c r="J3167" s="1">
        <v>44365</v>
      </c>
      <c r="K3167" t="s">
        <v>151</v>
      </c>
      <c r="L3167" t="s">
        <v>224</v>
      </c>
      <c r="M3167" t="s">
        <v>91</v>
      </c>
      <c r="N3167" t="s">
        <v>91</v>
      </c>
      <c r="O3167" t="s">
        <v>56</v>
      </c>
      <c r="P3167" t="s">
        <v>57</v>
      </c>
      <c r="Q3167" t="s">
        <v>56</v>
      </c>
      <c r="S3167" t="s">
        <v>2292</v>
      </c>
      <c r="U3167" t="s">
        <v>5688</v>
      </c>
      <c r="V3167" t="b">
        <f t="shared" si="49"/>
        <v>0</v>
      </c>
      <c r="W3167" t="s">
        <v>77</v>
      </c>
      <c r="X3167" t="s">
        <v>60</v>
      </c>
      <c r="Y3167" t="s">
        <v>61</v>
      </c>
      <c r="Z3167" t="s">
        <v>78</v>
      </c>
      <c r="AC3167">
        <v>6915880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L3167" s="2">
        <v>5293</v>
      </c>
      <c r="AM3167" s="2">
        <v>5293</v>
      </c>
      <c r="AN3167" s="2">
        <v>3</v>
      </c>
      <c r="AO3167" s="2">
        <v>0</v>
      </c>
      <c r="AQ3167" s="2">
        <v>0</v>
      </c>
      <c r="AR3167" s="2">
        <v>0</v>
      </c>
      <c r="AS3167" s="2">
        <v>0</v>
      </c>
      <c r="AT3167" s="2">
        <v>4929</v>
      </c>
      <c r="AU3167" s="2">
        <v>1750</v>
      </c>
      <c r="AV3167" s="2">
        <v>5001</v>
      </c>
      <c r="AW3167" s="2">
        <v>25000</v>
      </c>
    </row>
    <row r="3168" spans="1:49" x14ac:dyDescent="0.2">
      <c r="A3168" t="s">
        <v>5689</v>
      </c>
      <c r="B3168" t="s">
        <v>49</v>
      </c>
      <c r="C3168" t="s">
        <v>50</v>
      </c>
      <c r="D3168" t="s">
        <v>49</v>
      </c>
      <c r="E3168" t="s">
        <v>51</v>
      </c>
      <c r="F3168" t="s">
        <v>488</v>
      </c>
      <c r="G3168" s="1">
        <v>44348</v>
      </c>
      <c r="H3168" s="1">
        <v>44377</v>
      </c>
      <c r="I3168" s="1">
        <v>44365</v>
      </c>
      <c r="J3168" s="1">
        <v>44365</v>
      </c>
      <c r="K3168" t="s">
        <v>151</v>
      </c>
      <c r="L3168" t="s">
        <v>224</v>
      </c>
      <c r="M3168" t="s">
        <v>91</v>
      </c>
      <c r="N3168" t="s">
        <v>91</v>
      </c>
      <c r="O3168" t="s">
        <v>56</v>
      </c>
      <c r="P3168" t="s">
        <v>57</v>
      </c>
      <c r="Q3168" t="s">
        <v>56</v>
      </c>
      <c r="S3168" t="s">
        <v>376</v>
      </c>
      <c r="U3168" t="s">
        <v>5690</v>
      </c>
      <c r="V3168" t="b">
        <f t="shared" si="49"/>
        <v>0</v>
      </c>
      <c r="W3168" t="s">
        <v>77</v>
      </c>
      <c r="X3168" t="s">
        <v>60</v>
      </c>
      <c r="Y3168" t="s">
        <v>61</v>
      </c>
      <c r="Z3168" t="s">
        <v>78</v>
      </c>
      <c r="AC3168">
        <v>6915880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L3168" s="2">
        <v>12410</v>
      </c>
      <c r="AM3168" s="2">
        <v>12410</v>
      </c>
      <c r="AN3168" s="2">
        <v>8</v>
      </c>
      <c r="AO3168" s="2">
        <v>0</v>
      </c>
      <c r="AQ3168" s="2">
        <v>0</v>
      </c>
      <c r="AR3168" s="2">
        <v>0</v>
      </c>
      <c r="AS3168" s="2">
        <v>0</v>
      </c>
      <c r="AT3168" s="2">
        <v>9622</v>
      </c>
      <c r="AU3168" s="2">
        <v>5602</v>
      </c>
      <c r="AV3168" s="2">
        <v>9756</v>
      </c>
      <c r="AW3168" s="2">
        <v>25000</v>
      </c>
    </row>
    <row r="3169" spans="1:49" x14ac:dyDescent="0.2">
      <c r="A3169" t="s">
        <v>5691</v>
      </c>
      <c r="B3169" t="s">
        <v>49</v>
      </c>
      <c r="C3169" t="s">
        <v>50</v>
      </c>
      <c r="D3169" t="s">
        <v>49</v>
      </c>
      <c r="E3169" t="s">
        <v>51</v>
      </c>
      <c r="F3169" t="s">
        <v>488</v>
      </c>
      <c r="G3169" s="1">
        <v>44348</v>
      </c>
      <c r="H3169" s="1">
        <v>44377</v>
      </c>
      <c r="I3169" s="1">
        <v>44369</v>
      </c>
      <c r="J3169" s="1">
        <v>44369</v>
      </c>
      <c r="K3169" t="s">
        <v>151</v>
      </c>
      <c r="L3169" t="s">
        <v>224</v>
      </c>
      <c r="M3169" t="s">
        <v>424</v>
      </c>
      <c r="N3169" t="s">
        <v>424</v>
      </c>
      <c r="O3169" t="s">
        <v>56</v>
      </c>
      <c r="P3169" t="s">
        <v>57</v>
      </c>
      <c r="Q3169" t="s">
        <v>56</v>
      </c>
      <c r="S3169" t="s">
        <v>405</v>
      </c>
      <c r="U3169" t="s">
        <v>5692</v>
      </c>
      <c r="V3169" t="b">
        <f t="shared" si="49"/>
        <v>0</v>
      </c>
      <c r="W3169" t="s">
        <v>77</v>
      </c>
      <c r="X3169" t="s">
        <v>60</v>
      </c>
      <c r="Y3169" t="s">
        <v>61</v>
      </c>
      <c r="Z3169" t="s">
        <v>97</v>
      </c>
      <c r="AC3169">
        <v>6229725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L3169" s="2">
        <v>0</v>
      </c>
      <c r="AM3169" s="2">
        <v>0</v>
      </c>
      <c r="AN3169" s="2">
        <v>113</v>
      </c>
      <c r="AO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30000</v>
      </c>
    </row>
    <row r="3170" spans="1:49" x14ac:dyDescent="0.2">
      <c r="A3170" t="s">
        <v>5693</v>
      </c>
      <c r="B3170" t="s">
        <v>49</v>
      </c>
      <c r="C3170" t="s">
        <v>50</v>
      </c>
      <c r="D3170" t="s">
        <v>49</v>
      </c>
      <c r="E3170" t="s">
        <v>51</v>
      </c>
      <c r="F3170" t="s">
        <v>64</v>
      </c>
      <c r="G3170" s="1">
        <v>44378</v>
      </c>
      <c r="H3170" s="1">
        <v>44408</v>
      </c>
      <c r="I3170" s="1">
        <v>44360</v>
      </c>
      <c r="J3170" s="1">
        <v>44382</v>
      </c>
      <c r="K3170" t="s">
        <v>151</v>
      </c>
      <c r="L3170" t="s">
        <v>65</v>
      </c>
      <c r="M3170" t="s">
        <v>985</v>
      </c>
      <c r="N3170" t="s">
        <v>985</v>
      </c>
      <c r="O3170" t="s">
        <v>56</v>
      </c>
      <c r="P3170" t="s">
        <v>57</v>
      </c>
      <c r="Q3170" t="s">
        <v>56</v>
      </c>
      <c r="S3170" t="s">
        <v>387</v>
      </c>
      <c r="U3170" t="s">
        <v>5694</v>
      </c>
      <c r="V3170" t="b">
        <f t="shared" si="49"/>
        <v>0</v>
      </c>
      <c r="W3170" t="s">
        <v>69</v>
      </c>
      <c r="X3170" t="s">
        <v>60</v>
      </c>
      <c r="Y3170" t="s">
        <v>61</v>
      </c>
      <c r="Z3170" t="s">
        <v>78</v>
      </c>
      <c r="AC3170">
        <v>6031710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70591</v>
      </c>
      <c r="AM3170" s="2">
        <v>70591</v>
      </c>
      <c r="AN3170" s="2">
        <v>38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68013</v>
      </c>
      <c r="AU3170" s="2">
        <v>54546</v>
      </c>
      <c r="AV3170" s="2">
        <v>68787</v>
      </c>
      <c r="AW3170" s="2">
        <v>0</v>
      </c>
    </row>
    <row r="3171" spans="1:49" x14ac:dyDescent="0.2">
      <c r="A3171" t="s">
        <v>5695</v>
      </c>
      <c r="B3171" t="s">
        <v>49</v>
      </c>
      <c r="C3171" t="s">
        <v>50</v>
      </c>
      <c r="D3171" t="s">
        <v>49</v>
      </c>
      <c r="E3171" t="s">
        <v>51</v>
      </c>
      <c r="F3171" t="s">
        <v>64</v>
      </c>
      <c r="G3171" s="1">
        <v>44348</v>
      </c>
      <c r="H3171" s="1">
        <v>44377</v>
      </c>
      <c r="I3171" s="1">
        <v>44360</v>
      </c>
      <c r="J3171" s="1">
        <v>44382</v>
      </c>
      <c r="K3171" t="s">
        <v>151</v>
      </c>
      <c r="L3171" t="s">
        <v>224</v>
      </c>
      <c r="M3171" t="s">
        <v>985</v>
      </c>
      <c r="N3171" t="s">
        <v>985</v>
      </c>
      <c r="O3171" t="s">
        <v>56</v>
      </c>
      <c r="P3171" t="s">
        <v>57</v>
      </c>
      <c r="Q3171" t="s">
        <v>56</v>
      </c>
      <c r="S3171" t="s">
        <v>134</v>
      </c>
      <c r="U3171" t="s">
        <v>5696</v>
      </c>
      <c r="V3171" t="b">
        <f t="shared" si="49"/>
        <v>0</v>
      </c>
      <c r="W3171" t="s">
        <v>69</v>
      </c>
      <c r="X3171" t="s">
        <v>60</v>
      </c>
      <c r="Y3171" t="s">
        <v>61</v>
      </c>
      <c r="Z3171" t="s">
        <v>78</v>
      </c>
      <c r="AC3171">
        <v>6031710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1369108</v>
      </c>
      <c r="AM3171" s="2">
        <v>1369108</v>
      </c>
      <c r="AN3171" s="2">
        <v>1380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1334886</v>
      </c>
      <c r="AU3171" s="2">
        <v>818441</v>
      </c>
      <c r="AV3171" s="2">
        <v>1340583</v>
      </c>
      <c r="AW3171" s="2">
        <v>0</v>
      </c>
    </row>
    <row r="3172" spans="1:49" x14ac:dyDescent="0.2">
      <c r="A3172" t="s">
        <v>5697</v>
      </c>
      <c r="B3172" t="s">
        <v>49</v>
      </c>
      <c r="C3172" t="s">
        <v>50</v>
      </c>
      <c r="D3172" t="s">
        <v>49</v>
      </c>
      <c r="E3172" t="s">
        <v>51</v>
      </c>
      <c r="F3172" t="s">
        <v>64</v>
      </c>
      <c r="G3172" s="1">
        <v>44348</v>
      </c>
      <c r="H3172" s="1">
        <v>44377</v>
      </c>
      <c r="I3172" s="1">
        <v>44360</v>
      </c>
      <c r="J3172" s="1">
        <v>44382</v>
      </c>
      <c r="K3172" t="s">
        <v>151</v>
      </c>
      <c r="L3172" t="s">
        <v>224</v>
      </c>
      <c r="M3172" t="s">
        <v>985</v>
      </c>
      <c r="N3172" t="s">
        <v>985</v>
      </c>
      <c r="O3172" t="s">
        <v>56</v>
      </c>
      <c r="P3172" t="s">
        <v>116</v>
      </c>
      <c r="Q3172" t="s">
        <v>153</v>
      </c>
      <c r="S3172" t="s">
        <v>302</v>
      </c>
      <c r="U3172" t="s">
        <v>5698</v>
      </c>
      <c r="V3172" t="b">
        <f t="shared" si="49"/>
        <v>0</v>
      </c>
      <c r="W3172" t="s">
        <v>69</v>
      </c>
      <c r="X3172" t="s">
        <v>60</v>
      </c>
      <c r="Y3172" t="s">
        <v>61</v>
      </c>
      <c r="Z3172" t="s">
        <v>78</v>
      </c>
      <c r="AC3172">
        <v>6031710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206855</v>
      </c>
      <c r="AM3172" s="2">
        <v>206855</v>
      </c>
      <c r="AN3172" s="2">
        <v>320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206526</v>
      </c>
      <c r="AU3172" s="2">
        <v>168493</v>
      </c>
      <c r="AV3172" s="2">
        <v>206852</v>
      </c>
      <c r="AW3172" s="2">
        <v>0</v>
      </c>
    </row>
    <row r="3173" spans="1:49" x14ac:dyDescent="0.2">
      <c r="A3173" t="s">
        <v>5699</v>
      </c>
      <c r="B3173" t="s">
        <v>49</v>
      </c>
      <c r="C3173" t="s">
        <v>50</v>
      </c>
      <c r="D3173" t="s">
        <v>49</v>
      </c>
      <c r="E3173" t="s">
        <v>51</v>
      </c>
      <c r="F3173" t="s">
        <v>64</v>
      </c>
      <c r="G3173" s="1">
        <v>44378</v>
      </c>
      <c r="H3173" s="1">
        <v>44408</v>
      </c>
      <c r="I3173" s="1">
        <v>44358</v>
      </c>
      <c r="J3173" s="1">
        <v>44378</v>
      </c>
      <c r="K3173" t="s">
        <v>53</v>
      </c>
      <c r="L3173" t="s">
        <v>65</v>
      </c>
      <c r="M3173" t="s">
        <v>342</v>
      </c>
      <c r="N3173" t="s">
        <v>342</v>
      </c>
      <c r="O3173" t="s">
        <v>56</v>
      </c>
      <c r="P3173" t="s">
        <v>57</v>
      </c>
      <c r="U3173" t="s">
        <v>5700</v>
      </c>
      <c r="V3173" t="b">
        <f t="shared" si="49"/>
        <v>0</v>
      </c>
      <c r="W3173" t="s">
        <v>69</v>
      </c>
      <c r="X3173" t="s">
        <v>60</v>
      </c>
      <c r="Y3173" t="s">
        <v>61</v>
      </c>
      <c r="AC3173">
        <v>7020103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364.49</v>
      </c>
      <c r="AL3173" s="2">
        <v>19809</v>
      </c>
      <c r="AM3173" s="2">
        <v>19809</v>
      </c>
      <c r="AN3173" s="2">
        <v>28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18.399999999999999</v>
      </c>
    </row>
    <row r="3174" spans="1:49" x14ac:dyDescent="0.2">
      <c r="A3174" t="s">
        <v>5701</v>
      </c>
      <c r="B3174" t="s">
        <v>49</v>
      </c>
      <c r="C3174" t="s">
        <v>50</v>
      </c>
      <c r="D3174" t="s">
        <v>49</v>
      </c>
      <c r="E3174" t="s">
        <v>51</v>
      </c>
      <c r="F3174" t="s">
        <v>64</v>
      </c>
      <c r="G3174" s="1">
        <v>44378</v>
      </c>
      <c r="H3174" s="1">
        <v>44408</v>
      </c>
      <c r="I3174" s="1">
        <v>44358</v>
      </c>
      <c r="J3174" s="1">
        <v>44378</v>
      </c>
      <c r="K3174" t="s">
        <v>151</v>
      </c>
      <c r="L3174" t="s">
        <v>65</v>
      </c>
      <c r="M3174" t="s">
        <v>342</v>
      </c>
      <c r="N3174" t="s">
        <v>342</v>
      </c>
      <c r="O3174" t="s">
        <v>56</v>
      </c>
      <c r="P3174" t="s">
        <v>57</v>
      </c>
      <c r="Q3174" t="s">
        <v>153</v>
      </c>
      <c r="S3174" t="s">
        <v>302</v>
      </c>
      <c r="U3174" t="s">
        <v>5702</v>
      </c>
      <c r="V3174" t="b">
        <f t="shared" si="49"/>
        <v>0</v>
      </c>
      <c r="W3174" t="s">
        <v>69</v>
      </c>
      <c r="X3174" t="s">
        <v>60</v>
      </c>
      <c r="Y3174" t="s">
        <v>61</v>
      </c>
      <c r="Z3174" t="s">
        <v>78</v>
      </c>
      <c r="AC3174">
        <v>7020103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100.62</v>
      </c>
      <c r="AL3174" s="2">
        <v>1723</v>
      </c>
      <c r="AM3174" s="2">
        <v>1723</v>
      </c>
      <c r="AN3174" s="2">
        <v>20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1708</v>
      </c>
      <c r="AU3174" s="2">
        <v>1519</v>
      </c>
      <c r="AV3174" s="2">
        <v>1721</v>
      </c>
      <c r="AW3174" s="2">
        <v>58.4</v>
      </c>
    </row>
    <row r="3175" spans="1:49" x14ac:dyDescent="0.2">
      <c r="A3175" t="s">
        <v>5703</v>
      </c>
      <c r="B3175" t="s">
        <v>49</v>
      </c>
      <c r="C3175" t="s">
        <v>50</v>
      </c>
      <c r="D3175" t="s">
        <v>49</v>
      </c>
      <c r="E3175" t="s">
        <v>51</v>
      </c>
      <c r="F3175" t="s">
        <v>64</v>
      </c>
      <c r="G3175" s="1">
        <v>44348</v>
      </c>
      <c r="H3175" s="1">
        <v>44377</v>
      </c>
      <c r="I3175" s="1">
        <v>44358</v>
      </c>
      <c r="J3175" s="1">
        <v>44378</v>
      </c>
      <c r="K3175" t="s">
        <v>151</v>
      </c>
      <c r="L3175" t="s">
        <v>224</v>
      </c>
      <c r="M3175" t="s">
        <v>342</v>
      </c>
      <c r="N3175" t="s">
        <v>342</v>
      </c>
      <c r="O3175" t="s">
        <v>56</v>
      </c>
      <c r="P3175" t="s">
        <v>57</v>
      </c>
      <c r="Q3175" t="s">
        <v>56</v>
      </c>
      <c r="S3175" t="s">
        <v>1038</v>
      </c>
      <c r="U3175" t="s">
        <v>5704</v>
      </c>
      <c r="V3175" t="b">
        <f t="shared" si="49"/>
        <v>0</v>
      </c>
      <c r="W3175" t="s">
        <v>69</v>
      </c>
      <c r="X3175" t="s">
        <v>60</v>
      </c>
      <c r="Y3175" t="s">
        <v>61</v>
      </c>
      <c r="Z3175" t="s">
        <v>97</v>
      </c>
      <c r="AC3175">
        <v>7020103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1100.17</v>
      </c>
      <c r="AL3175" s="2">
        <v>59792</v>
      </c>
      <c r="AM3175" s="2">
        <v>59792</v>
      </c>
      <c r="AN3175" s="2">
        <v>71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18.399999999999999</v>
      </c>
    </row>
    <row r="3176" spans="1:49" x14ac:dyDescent="0.2">
      <c r="A3176" t="s">
        <v>5705</v>
      </c>
      <c r="B3176" t="s">
        <v>49</v>
      </c>
      <c r="C3176" t="s">
        <v>50</v>
      </c>
      <c r="D3176" t="s">
        <v>49</v>
      </c>
      <c r="E3176" t="s">
        <v>51</v>
      </c>
      <c r="F3176" t="s">
        <v>189</v>
      </c>
      <c r="G3176" s="1">
        <v>44378</v>
      </c>
      <c r="H3176" s="1">
        <v>44408</v>
      </c>
      <c r="I3176" s="1">
        <v>44396</v>
      </c>
      <c r="J3176" s="1">
        <v>44402</v>
      </c>
      <c r="K3176" t="s">
        <v>151</v>
      </c>
      <c r="L3176" t="s">
        <v>65</v>
      </c>
      <c r="M3176" t="s">
        <v>996</v>
      </c>
      <c r="N3176" t="s">
        <v>996</v>
      </c>
      <c r="O3176" t="s">
        <v>56</v>
      </c>
      <c r="P3176" t="s">
        <v>57</v>
      </c>
      <c r="Q3176" t="s">
        <v>56</v>
      </c>
      <c r="S3176" t="s">
        <v>387</v>
      </c>
      <c r="U3176" t="s">
        <v>5706</v>
      </c>
      <c r="V3176" t="b">
        <f t="shared" si="49"/>
        <v>0</v>
      </c>
      <c r="W3176" t="s">
        <v>77</v>
      </c>
      <c r="X3176" t="s">
        <v>60</v>
      </c>
      <c r="Y3176" t="s">
        <v>61</v>
      </c>
      <c r="Z3176" t="s">
        <v>78</v>
      </c>
      <c r="AC3176">
        <v>6231468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L3176" s="2">
        <v>12631</v>
      </c>
      <c r="AM3176" s="2">
        <v>12631</v>
      </c>
      <c r="AN3176" s="2">
        <v>11</v>
      </c>
      <c r="AO3176" s="2">
        <v>0</v>
      </c>
      <c r="AQ3176" s="2">
        <v>0</v>
      </c>
      <c r="AR3176" s="2">
        <v>0</v>
      </c>
      <c r="AS3176" s="2">
        <v>0</v>
      </c>
      <c r="AT3176" s="2">
        <v>12596</v>
      </c>
      <c r="AU3176" s="2">
        <v>8885</v>
      </c>
      <c r="AV3176" s="2">
        <v>12631</v>
      </c>
      <c r="AW3176" s="2">
        <v>24500</v>
      </c>
    </row>
    <row r="3177" spans="1:49" x14ac:dyDescent="0.2">
      <c r="A3177" t="s">
        <v>5707</v>
      </c>
      <c r="B3177" t="s">
        <v>49</v>
      </c>
      <c r="C3177" t="s">
        <v>50</v>
      </c>
      <c r="D3177" t="s">
        <v>49</v>
      </c>
      <c r="E3177" t="s">
        <v>51</v>
      </c>
      <c r="F3177" t="s">
        <v>189</v>
      </c>
      <c r="G3177" s="1">
        <v>44378</v>
      </c>
      <c r="H3177" s="1">
        <v>44408</v>
      </c>
      <c r="I3177" s="1">
        <v>44400</v>
      </c>
      <c r="J3177" s="1">
        <v>44400</v>
      </c>
      <c r="K3177" t="s">
        <v>151</v>
      </c>
      <c r="L3177" t="s">
        <v>65</v>
      </c>
      <c r="M3177" t="s">
        <v>138</v>
      </c>
      <c r="N3177" t="s">
        <v>138</v>
      </c>
      <c r="O3177" t="s">
        <v>56</v>
      </c>
      <c r="P3177" t="s">
        <v>57</v>
      </c>
      <c r="Q3177" t="s">
        <v>56</v>
      </c>
      <c r="S3177" t="s">
        <v>3329</v>
      </c>
      <c r="U3177" t="s">
        <v>5708</v>
      </c>
      <c r="V3177" t="b">
        <f t="shared" si="49"/>
        <v>1</v>
      </c>
      <c r="W3177" t="s">
        <v>77</v>
      </c>
      <c r="X3177" t="s">
        <v>60</v>
      </c>
      <c r="Y3177" t="s">
        <v>61</v>
      </c>
      <c r="Z3177" t="s">
        <v>97</v>
      </c>
      <c r="AC3177">
        <v>6141697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L3177" s="2">
        <v>2535272</v>
      </c>
      <c r="AM3177" s="2">
        <v>2535272</v>
      </c>
      <c r="AN3177" s="2">
        <v>2261</v>
      </c>
      <c r="AO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50401</v>
      </c>
    </row>
    <row r="3178" spans="1:49" x14ac:dyDescent="0.2">
      <c r="A3178" t="s">
        <v>5709</v>
      </c>
      <c r="B3178" t="s">
        <v>49</v>
      </c>
      <c r="C3178" t="s">
        <v>50</v>
      </c>
      <c r="D3178" t="s">
        <v>49</v>
      </c>
      <c r="E3178" t="s">
        <v>51</v>
      </c>
      <c r="F3178" t="s">
        <v>189</v>
      </c>
      <c r="G3178" s="1">
        <v>44378</v>
      </c>
      <c r="H3178" s="1">
        <v>44408</v>
      </c>
      <c r="I3178" s="1">
        <v>44396</v>
      </c>
      <c r="J3178" s="1">
        <v>44402</v>
      </c>
      <c r="K3178" t="s">
        <v>151</v>
      </c>
      <c r="L3178" t="s">
        <v>65</v>
      </c>
      <c r="M3178" t="s">
        <v>996</v>
      </c>
      <c r="N3178" t="s">
        <v>996</v>
      </c>
      <c r="O3178" t="s">
        <v>56</v>
      </c>
      <c r="P3178" t="s">
        <v>57</v>
      </c>
      <c r="Q3178" t="s">
        <v>56</v>
      </c>
      <c r="S3178" t="s">
        <v>134</v>
      </c>
      <c r="U3178" t="s">
        <v>5710</v>
      </c>
      <c r="V3178" t="b">
        <f t="shared" si="49"/>
        <v>0</v>
      </c>
      <c r="W3178" t="s">
        <v>77</v>
      </c>
      <c r="X3178" t="s">
        <v>60</v>
      </c>
      <c r="Y3178" t="s">
        <v>61</v>
      </c>
      <c r="Z3178" t="s">
        <v>78</v>
      </c>
      <c r="AC3178">
        <v>6231468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L3178" s="2">
        <v>17041</v>
      </c>
      <c r="AM3178" s="2">
        <v>17041</v>
      </c>
      <c r="AN3178" s="2">
        <v>4</v>
      </c>
      <c r="AO3178" s="2">
        <v>0</v>
      </c>
      <c r="AQ3178" s="2">
        <v>0</v>
      </c>
      <c r="AR3178" s="2">
        <v>0</v>
      </c>
      <c r="AS3178" s="2">
        <v>0</v>
      </c>
      <c r="AT3178" s="2">
        <v>16990</v>
      </c>
      <c r="AU3178" s="2">
        <v>11909</v>
      </c>
      <c r="AV3178" s="2">
        <v>17041</v>
      </c>
      <c r="AW3178" s="2">
        <v>24500</v>
      </c>
    </row>
    <row r="3179" spans="1:49" x14ac:dyDescent="0.2">
      <c r="A3179" t="s">
        <v>5711</v>
      </c>
      <c r="B3179" t="s">
        <v>49</v>
      </c>
      <c r="C3179" t="s">
        <v>50</v>
      </c>
      <c r="D3179" t="s">
        <v>49</v>
      </c>
      <c r="E3179" t="s">
        <v>51</v>
      </c>
      <c r="F3179" t="s">
        <v>189</v>
      </c>
      <c r="G3179" s="1">
        <v>44378</v>
      </c>
      <c r="H3179" s="1">
        <v>44408</v>
      </c>
      <c r="I3179" s="1">
        <v>44389</v>
      </c>
      <c r="J3179" s="1">
        <v>44395</v>
      </c>
      <c r="K3179" t="s">
        <v>151</v>
      </c>
      <c r="L3179" t="s">
        <v>65</v>
      </c>
      <c r="M3179" t="s">
        <v>996</v>
      </c>
      <c r="N3179" t="s">
        <v>996</v>
      </c>
      <c r="O3179" t="s">
        <v>56</v>
      </c>
      <c r="P3179" t="s">
        <v>57</v>
      </c>
      <c r="Q3179" t="s">
        <v>56</v>
      </c>
      <c r="S3179" t="s">
        <v>176</v>
      </c>
      <c r="U3179" t="s">
        <v>5712</v>
      </c>
      <c r="V3179" t="b">
        <f t="shared" si="49"/>
        <v>0</v>
      </c>
      <c r="W3179" t="s">
        <v>77</v>
      </c>
      <c r="X3179" t="s">
        <v>60</v>
      </c>
      <c r="Y3179" t="s">
        <v>61</v>
      </c>
      <c r="Z3179" t="s">
        <v>97</v>
      </c>
      <c r="AC3179">
        <v>6231468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L3179" s="2">
        <v>98468</v>
      </c>
      <c r="AM3179" s="2">
        <v>98468</v>
      </c>
      <c r="AN3179" s="2">
        <v>238</v>
      </c>
      <c r="AO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4500</v>
      </c>
    </row>
    <row r="3180" spans="1:49" x14ac:dyDescent="0.2">
      <c r="A3180" t="s">
        <v>5713</v>
      </c>
      <c r="B3180" t="s">
        <v>49</v>
      </c>
      <c r="C3180" t="s">
        <v>50</v>
      </c>
      <c r="D3180" t="s">
        <v>49</v>
      </c>
      <c r="E3180" t="s">
        <v>51</v>
      </c>
      <c r="F3180" t="s">
        <v>189</v>
      </c>
      <c r="G3180" s="1">
        <v>44378</v>
      </c>
      <c r="H3180" s="1">
        <v>44408</v>
      </c>
      <c r="I3180" s="1">
        <v>44400</v>
      </c>
      <c r="J3180" s="1">
        <v>44400</v>
      </c>
      <c r="K3180" t="s">
        <v>151</v>
      </c>
      <c r="L3180" t="s">
        <v>65</v>
      </c>
      <c r="M3180" t="s">
        <v>138</v>
      </c>
      <c r="N3180" t="s">
        <v>138</v>
      </c>
      <c r="O3180" t="s">
        <v>56</v>
      </c>
      <c r="P3180" t="s">
        <v>57</v>
      </c>
      <c r="Q3180" t="s">
        <v>56</v>
      </c>
      <c r="S3180" t="s">
        <v>134</v>
      </c>
      <c r="U3180" t="s">
        <v>5714</v>
      </c>
      <c r="V3180" t="b">
        <f t="shared" si="49"/>
        <v>1</v>
      </c>
      <c r="W3180" t="s">
        <v>77</v>
      </c>
      <c r="X3180" t="s">
        <v>60</v>
      </c>
      <c r="Y3180" t="s">
        <v>61</v>
      </c>
      <c r="Z3180" t="s">
        <v>78</v>
      </c>
      <c r="AC3180">
        <v>6141697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L3180" s="2">
        <v>2456397</v>
      </c>
      <c r="AM3180" s="2">
        <v>2456397</v>
      </c>
      <c r="AN3180" s="2">
        <v>5730</v>
      </c>
      <c r="AO3180" s="2">
        <v>0</v>
      </c>
      <c r="AQ3180" s="2">
        <v>0</v>
      </c>
      <c r="AR3180" s="2">
        <v>0</v>
      </c>
      <c r="AS3180" s="2">
        <v>0</v>
      </c>
      <c r="AT3180" s="2">
        <v>2398696</v>
      </c>
      <c r="AU3180" s="2">
        <v>1986110</v>
      </c>
      <c r="AV3180" s="2">
        <v>2407913</v>
      </c>
      <c r="AW3180" s="2">
        <v>50401</v>
      </c>
    </row>
    <row r="3181" spans="1:49" x14ac:dyDescent="0.2">
      <c r="A3181" t="s">
        <v>5715</v>
      </c>
      <c r="B3181" t="s">
        <v>49</v>
      </c>
      <c r="C3181" t="s">
        <v>50</v>
      </c>
      <c r="D3181" t="s">
        <v>49</v>
      </c>
      <c r="E3181" t="s">
        <v>51</v>
      </c>
      <c r="F3181" t="s">
        <v>442</v>
      </c>
      <c r="G3181" s="1">
        <v>44348</v>
      </c>
      <c r="H3181" s="1">
        <v>44377</v>
      </c>
      <c r="I3181" s="1">
        <v>44371</v>
      </c>
      <c r="J3181" s="1">
        <v>44388</v>
      </c>
      <c r="K3181" t="s">
        <v>151</v>
      </c>
      <c r="L3181" t="s">
        <v>224</v>
      </c>
      <c r="M3181" t="s">
        <v>259</v>
      </c>
      <c r="N3181" t="s">
        <v>259</v>
      </c>
      <c r="O3181" t="s">
        <v>56</v>
      </c>
      <c r="P3181" t="s">
        <v>57</v>
      </c>
      <c r="Q3181" t="s">
        <v>56</v>
      </c>
      <c r="S3181" t="s">
        <v>376</v>
      </c>
      <c r="U3181" t="s">
        <v>5716</v>
      </c>
      <c r="V3181" t="b">
        <f t="shared" si="49"/>
        <v>0</v>
      </c>
      <c r="W3181" t="s">
        <v>69</v>
      </c>
      <c r="X3181" t="s">
        <v>60</v>
      </c>
      <c r="Y3181" t="s">
        <v>61</v>
      </c>
      <c r="Z3181" t="s">
        <v>78</v>
      </c>
      <c r="AC3181">
        <v>6346352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4768.0200000000004</v>
      </c>
      <c r="AL3181" s="2">
        <v>207305</v>
      </c>
      <c r="AM3181" s="2">
        <v>207305</v>
      </c>
      <c r="AN3181" s="2">
        <v>138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205402</v>
      </c>
      <c r="AU3181" s="2">
        <v>128078</v>
      </c>
      <c r="AV3181" s="2">
        <v>207305</v>
      </c>
      <c r="AW3181" s="2">
        <v>23</v>
      </c>
    </row>
    <row r="3182" spans="1:49" x14ac:dyDescent="0.2">
      <c r="A3182" t="s">
        <v>5717</v>
      </c>
      <c r="B3182" t="s">
        <v>49</v>
      </c>
      <c r="C3182" t="s">
        <v>50</v>
      </c>
      <c r="D3182" t="s">
        <v>49</v>
      </c>
      <c r="E3182" t="s">
        <v>51</v>
      </c>
      <c r="F3182" t="s">
        <v>442</v>
      </c>
      <c r="G3182" s="1">
        <v>44348</v>
      </c>
      <c r="H3182" s="1">
        <v>44377</v>
      </c>
      <c r="I3182" s="1">
        <v>44371</v>
      </c>
      <c r="J3182" s="1">
        <v>44371</v>
      </c>
      <c r="K3182" t="s">
        <v>151</v>
      </c>
      <c r="L3182" t="s">
        <v>224</v>
      </c>
      <c r="M3182" t="s">
        <v>5625</v>
      </c>
      <c r="N3182" t="s">
        <v>5625</v>
      </c>
      <c r="O3182" t="s">
        <v>56</v>
      </c>
      <c r="P3182" t="s">
        <v>57</v>
      </c>
      <c r="Q3182" t="s">
        <v>56</v>
      </c>
      <c r="S3182" t="s">
        <v>176</v>
      </c>
      <c r="U3182" t="s">
        <v>5718</v>
      </c>
      <c r="V3182" t="b">
        <f t="shared" si="49"/>
        <v>1</v>
      </c>
      <c r="W3182" t="s">
        <v>77</v>
      </c>
      <c r="X3182" t="s">
        <v>60</v>
      </c>
      <c r="Y3182" t="s">
        <v>61</v>
      </c>
      <c r="Z3182" t="s">
        <v>97</v>
      </c>
      <c r="AC3182">
        <v>6163653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L3182" s="2">
        <v>412825</v>
      </c>
      <c r="AM3182" s="2">
        <v>412825</v>
      </c>
      <c r="AN3182" s="2">
        <v>549</v>
      </c>
      <c r="AO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50401</v>
      </c>
    </row>
    <row r="3183" spans="1:49" x14ac:dyDescent="0.2">
      <c r="A3183" t="s">
        <v>5621</v>
      </c>
      <c r="B3183" t="s">
        <v>49</v>
      </c>
      <c r="C3183" t="s">
        <v>50</v>
      </c>
      <c r="D3183" t="s">
        <v>49</v>
      </c>
      <c r="E3183" t="s">
        <v>51</v>
      </c>
      <c r="F3183" t="s">
        <v>442</v>
      </c>
      <c r="G3183" s="1">
        <v>44348</v>
      </c>
      <c r="H3183" s="1">
        <v>44377</v>
      </c>
      <c r="I3183" s="1">
        <v>44371</v>
      </c>
      <c r="J3183" s="1">
        <v>44388</v>
      </c>
      <c r="K3183" t="s">
        <v>53</v>
      </c>
      <c r="L3183" t="s">
        <v>224</v>
      </c>
      <c r="M3183" t="s">
        <v>996</v>
      </c>
      <c r="N3183" t="s">
        <v>996</v>
      </c>
      <c r="O3183" t="s">
        <v>56</v>
      </c>
      <c r="P3183" t="s">
        <v>57</v>
      </c>
      <c r="U3183" t="s">
        <v>5622</v>
      </c>
      <c r="V3183" t="b">
        <f t="shared" si="49"/>
        <v>0</v>
      </c>
      <c r="W3183" t="s">
        <v>69</v>
      </c>
      <c r="X3183" t="s">
        <v>60</v>
      </c>
      <c r="Y3183" t="s">
        <v>61</v>
      </c>
      <c r="AA3183" t="s">
        <v>5623</v>
      </c>
      <c r="AC3183">
        <v>6231468</v>
      </c>
      <c r="AE3183" s="2">
        <v>5833.34</v>
      </c>
      <c r="AF3183" s="2">
        <v>6250.6</v>
      </c>
      <c r="AG3183" s="2">
        <v>290726</v>
      </c>
      <c r="AH3183" s="2">
        <v>290726</v>
      </c>
      <c r="AI3183" s="2">
        <v>0</v>
      </c>
      <c r="AJ3183" s="2">
        <v>0</v>
      </c>
      <c r="AK3183" s="2">
        <v>6251.4</v>
      </c>
      <c r="AL3183" s="2">
        <v>290763</v>
      </c>
      <c r="AM3183" s="2">
        <v>290763</v>
      </c>
      <c r="AN3183" s="2">
        <v>514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287364</v>
      </c>
      <c r="AU3183" s="2">
        <v>155836</v>
      </c>
      <c r="AV3183" s="2">
        <v>290762</v>
      </c>
      <c r="AW3183" s="2">
        <v>21.5</v>
      </c>
    </row>
    <row r="3184" spans="1:49" x14ac:dyDescent="0.2">
      <c r="A3184" t="s">
        <v>5719</v>
      </c>
      <c r="B3184" t="s">
        <v>49</v>
      </c>
      <c r="C3184" t="s">
        <v>50</v>
      </c>
      <c r="D3184" t="s">
        <v>49</v>
      </c>
      <c r="E3184" t="s">
        <v>51</v>
      </c>
      <c r="F3184" t="s">
        <v>442</v>
      </c>
      <c r="G3184" s="1">
        <v>44378</v>
      </c>
      <c r="H3184" s="1">
        <v>44408</v>
      </c>
      <c r="I3184" s="1">
        <v>44371</v>
      </c>
      <c r="J3184" s="1">
        <v>44388</v>
      </c>
      <c r="K3184" t="s">
        <v>151</v>
      </c>
      <c r="L3184" t="s">
        <v>65</v>
      </c>
      <c r="M3184" t="s">
        <v>5625</v>
      </c>
      <c r="N3184" t="s">
        <v>5625</v>
      </c>
      <c r="O3184" t="s">
        <v>56</v>
      </c>
      <c r="P3184" t="s">
        <v>57</v>
      </c>
      <c r="Q3184" t="s">
        <v>56</v>
      </c>
      <c r="S3184" t="s">
        <v>1038</v>
      </c>
      <c r="U3184" t="s">
        <v>5720</v>
      </c>
      <c r="V3184" t="b">
        <f t="shared" si="49"/>
        <v>0</v>
      </c>
      <c r="W3184" t="s">
        <v>69</v>
      </c>
      <c r="X3184" t="s">
        <v>60</v>
      </c>
      <c r="Y3184" t="s">
        <v>61</v>
      </c>
      <c r="Z3184" t="s">
        <v>78</v>
      </c>
      <c r="AC3184">
        <v>6163653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14634.12</v>
      </c>
      <c r="AL3184" s="2">
        <v>762194</v>
      </c>
      <c r="AM3184" s="2">
        <v>762194</v>
      </c>
      <c r="AN3184" s="2">
        <v>370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747499</v>
      </c>
      <c r="AU3184" s="2">
        <v>716220</v>
      </c>
      <c r="AV3184" s="2">
        <v>749459</v>
      </c>
      <c r="AW3184" s="2">
        <v>19.2</v>
      </c>
    </row>
    <row r="3185" spans="1:49" x14ac:dyDescent="0.2">
      <c r="A3185" t="s">
        <v>5721</v>
      </c>
      <c r="B3185" t="s">
        <v>49</v>
      </c>
      <c r="C3185" t="s">
        <v>50</v>
      </c>
      <c r="D3185" t="s">
        <v>49</v>
      </c>
      <c r="E3185" t="s">
        <v>51</v>
      </c>
      <c r="F3185" t="s">
        <v>442</v>
      </c>
      <c r="G3185" s="1">
        <v>44348</v>
      </c>
      <c r="H3185" s="1">
        <v>44377</v>
      </c>
      <c r="I3185" s="1">
        <v>44371</v>
      </c>
      <c r="J3185" s="1">
        <v>44388</v>
      </c>
      <c r="K3185" t="s">
        <v>151</v>
      </c>
      <c r="L3185" t="s">
        <v>224</v>
      </c>
      <c r="M3185" t="s">
        <v>5625</v>
      </c>
      <c r="N3185" t="s">
        <v>5625</v>
      </c>
      <c r="O3185" t="s">
        <v>56</v>
      </c>
      <c r="P3185" t="s">
        <v>57</v>
      </c>
      <c r="Q3185" t="s">
        <v>56</v>
      </c>
      <c r="S3185" t="s">
        <v>134</v>
      </c>
      <c r="U3185" t="s">
        <v>5722</v>
      </c>
      <c r="V3185" t="b">
        <f t="shared" si="49"/>
        <v>0</v>
      </c>
      <c r="W3185" t="s">
        <v>69</v>
      </c>
      <c r="X3185" t="s">
        <v>60</v>
      </c>
      <c r="Y3185" t="s">
        <v>61</v>
      </c>
      <c r="Z3185" t="s">
        <v>78</v>
      </c>
      <c r="AC3185">
        <v>6163653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2736.12</v>
      </c>
      <c r="AL3185" s="2">
        <v>142506</v>
      </c>
      <c r="AM3185" s="2">
        <v>142506</v>
      </c>
      <c r="AN3185" s="2">
        <v>141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139679</v>
      </c>
      <c r="AU3185" s="2">
        <v>96920</v>
      </c>
      <c r="AV3185" s="2">
        <v>139682</v>
      </c>
      <c r="AW3185" s="2">
        <v>19.2</v>
      </c>
    </row>
    <row r="3186" spans="1:49" x14ac:dyDescent="0.2">
      <c r="A3186" t="s">
        <v>5723</v>
      </c>
      <c r="B3186" t="s">
        <v>49</v>
      </c>
      <c r="C3186" t="s">
        <v>50</v>
      </c>
      <c r="D3186" t="s">
        <v>49</v>
      </c>
      <c r="E3186" t="s">
        <v>51</v>
      </c>
      <c r="F3186" t="s">
        <v>442</v>
      </c>
      <c r="G3186" s="1">
        <v>44348</v>
      </c>
      <c r="H3186" s="1">
        <v>44377</v>
      </c>
      <c r="I3186" s="1">
        <v>44371</v>
      </c>
      <c r="J3186" s="1">
        <v>44371</v>
      </c>
      <c r="K3186" t="s">
        <v>151</v>
      </c>
      <c r="L3186" t="s">
        <v>224</v>
      </c>
      <c r="M3186" t="s">
        <v>1011</v>
      </c>
      <c r="N3186" t="s">
        <v>1011</v>
      </c>
      <c r="O3186" t="s">
        <v>56</v>
      </c>
      <c r="P3186" t="s">
        <v>57</v>
      </c>
      <c r="Q3186" t="s">
        <v>56</v>
      </c>
      <c r="S3186" t="s">
        <v>1038</v>
      </c>
      <c r="U3186" t="s">
        <v>5724</v>
      </c>
      <c r="V3186" t="b">
        <f t="shared" si="49"/>
        <v>0</v>
      </c>
      <c r="W3186" t="s">
        <v>77</v>
      </c>
      <c r="X3186" t="s">
        <v>60</v>
      </c>
      <c r="Y3186" t="s">
        <v>61</v>
      </c>
      <c r="Z3186" t="s">
        <v>78</v>
      </c>
      <c r="AC3186">
        <v>6342865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L3186" s="2">
        <v>8325513</v>
      </c>
      <c r="AM3186" s="2">
        <v>8325513</v>
      </c>
      <c r="AN3186" s="2">
        <v>2262</v>
      </c>
      <c r="AO3186" s="2">
        <v>0</v>
      </c>
      <c r="AQ3186" s="2">
        <v>0</v>
      </c>
      <c r="AR3186" s="2">
        <v>0</v>
      </c>
      <c r="AS3186" s="2">
        <v>0</v>
      </c>
      <c r="AT3186" s="2">
        <v>8189437</v>
      </c>
      <c r="AU3186" s="2">
        <v>3214419</v>
      </c>
      <c r="AV3186" s="2">
        <v>8325513</v>
      </c>
      <c r="AW3186" s="2">
        <v>175000</v>
      </c>
    </row>
    <row r="3187" spans="1:49" x14ac:dyDescent="0.2">
      <c r="A3187" t="s">
        <v>5725</v>
      </c>
      <c r="B3187" t="s">
        <v>49</v>
      </c>
      <c r="C3187" t="s">
        <v>50</v>
      </c>
      <c r="D3187" t="s">
        <v>49</v>
      </c>
      <c r="E3187" t="s">
        <v>51</v>
      </c>
      <c r="F3187" t="s">
        <v>1508</v>
      </c>
      <c r="G3187" s="1">
        <v>44378</v>
      </c>
      <c r="H3187" s="1">
        <v>44408</v>
      </c>
      <c r="I3187" s="1">
        <v>44406</v>
      </c>
      <c r="J3187" s="1">
        <v>44406</v>
      </c>
      <c r="K3187" t="s">
        <v>53</v>
      </c>
      <c r="L3187" t="s">
        <v>65</v>
      </c>
      <c r="M3187" t="s">
        <v>424</v>
      </c>
      <c r="N3187" t="s">
        <v>424</v>
      </c>
      <c r="O3187" t="s">
        <v>56</v>
      </c>
      <c r="P3187" t="s">
        <v>57</v>
      </c>
      <c r="U3187" t="s">
        <v>5726</v>
      </c>
      <c r="V3187" t="b">
        <f t="shared" si="49"/>
        <v>0</v>
      </c>
      <c r="W3187" t="s">
        <v>77</v>
      </c>
      <c r="X3187" t="s">
        <v>60</v>
      </c>
      <c r="Y3187" t="s">
        <v>61</v>
      </c>
      <c r="AA3187" t="s">
        <v>5727</v>
      </c>
      <c r="AC3187">
        <v>6229725</v>
      </c>
      <c r="AE3187" s="2">
        <v>30000</v>
      </c>
      <c r="AF3187" s="2">
        <v>30000</v>
      </c>
      <c r="AG3187" s="2">
        <v>565000</v>
      </c>
      <c r="AH3187" s="2">
        <v>565000</v>
      </c>
      <c r="AI3187" s="2">
        <v>0</v>
      </c>
      <c r="AJ3187" s="2">
        <v>0</v>
      </c>
      <c r="AK3187" s="2">
        <v>30000</v>
      </c>
      <c r="AL3187" s="2">
        <v>0</v>
      </c>
      <c r="AM3187" s="2">
        <v>0</v>
      </c>
      <c r="AN3187" s="2">
        <v>740</v>
      </c>
      <c r="AO3187" s="2">
        <v>0</v>
      </c>
      <c r="AP3187" s="2">
        <v>30000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30000</v>
      </c>
    </row>
    <row r="3188" spans="1:49" x14ac:dyDescent="0.2">
      <c r="A3188" t="s">
        <v>5728</v>
      </c>
      <c r="B3188" t="s">
        <v>49</v>
      </c>
      <c r="C3188" t="s">
        <v>50</v>
      </c>
      <c r="D3188" t="s">
        <v>49</v>
      </c>
      <c r="E3188" t="s">
        <v>51</v>
      </c>
      <c r="F3188" t="s">
        <v>1316</v>
      </c>
      <c r="G3188" s="1">
        <v>44348</v>
      </c>
      <c r="H3188" s="1">
        <v>44377</v>
      </c>
      <c r="I3188" s="1">
        <v>44370</v>
      </c>
      <c r="J3188" s="1">
        <v>44370</v>
      </c>
      <c r="K3188" t="s">
        <v>53</v>
      </c>
      <c r="L3188" t="s">
        <v>224</v>
      </c>
      <c r="M3188" t="s">
        <v>424</v>
      </c>
      <c r="N3188" t="s">
        <v>424</v>
      </c>
      <c r="O3188" t="s">
        <v>56</v>
      </c>
      <c r="P3188" t="s">
        <v>57</v>
      </c>
      <c r="U3188" t="s">
        <v>5729</v>
      </c>
      <c r="V3188" t="b">
        <f t="shared" si="49"/>
        <v>0</v>
      </c>
      <c r="W3188" t="s">
        <v>77</v>
      </c>
      <c r="X3188" t="s">
        <v>60</v>
      </c>
      <c r="Y3188" t="s">
        <v>61</v>
      </c>
      <c r="AA3188" t="s">
        <v>5730</v>
      </c>
      <c r="AC3188">
        <v>6229725</v>
      </c>
      <c r="AE3188" s="2">
        <v>30000</v>
      </c>
      <c r="AF3188" s="2">
        <v>30000</v>
      </c>
      <c r="AG3188" s="2">
        <v>550000</v>
      </c>
      <c r="AH3188" s="2">
        <v>550000</v>
      </c>
      <c r="AI3188" s="2">
        <v>0</v>
      </c>
      <c r="AJ3188" s="2">
        <v>0</v>
      </c>
      <c r="AK3188" s="2">
        <v>30000</v>
      </c>
      <c r="AL3188" s="2">
        <v>598770</v>
      </c>
      <c r="AM3188" s="2">
        <v>598770</v>
      </c>
      <c r="AN3188" s="2">
        <v>799</v>
      </c>
      <c r="AO3188" s="2">
        <v>0</v>
      </c>
      <c r="AP3188" s="2">
        <v>30000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30000</v>
      </c>
    </row>
    <row r="3189" spans="1:49" x14ac:dyDescent="0.2">
      <c r="A3189" t="s">
        <v>5731</v>
      </c>
      <c r="B3189" t="s">
        <v>49</v>
      </c>
      <c r="C3189" t="s">
        <v>50</v>
      </c>
      <c r="D3189" t="s">
        <v>49</v>
      </c>
      <c r="E3189" t="s">
        <v>51</v>
      </c>
      <c r="F3189" t="s">
        <v>1316</v>
      </c>
      <c r="G3189" s="1">
        <v>44378</v>
      </c>
      <c r="H3189" s="1">
        <v>44408</v>
      </c>
      <c r="I3189" s="1">
        <v>44370</v>
      </c>
      <c r="J3189" s="1">
        <v>44379</v>
      </c>
      <c r="K3189" t="s">
        <v>53</v>
      </c>
      <c r="L3189" t="s">
        <v>65</v>
      </c>
      <c r="M3189" t="s">
        <v>2785</v>
      </c>
      <c r="N3189" t="s">
        <v>2785</v>
      </c>
      <c r="O3189" t="s">
        <v>56</v>
      </c>
      <c r="P3189" t="s">
        <v>57</v>
      </c>
      <c r="U3189" t="s">
        <v>5732</v>
      </c>
      <c r="V3189" t="b">
        <f t="shared" si="49"/>
        <v>0</v>
      </c>
      <c r="W3189" t="s">
        <v>69</v>
      </c>
      <c r="X3189" t="s">
        <v>60</v>
      </c>
      <c r="Y3189" t="s">
        <v>61</v>
      </c>
      <c r="AA3189" t="s">
        <v>2787</v>
      </c>
      <c r="AC3189">
        <v>7033004</v>
      </c>
      <c r="AE3189" s="2">
        <v>2400</v>
      </c>
      <c r="AF3189" s="2">
        <v>2400</v>
      </c>
      <c r="AG3189" s="2">
        <v>80000</v>
      </c>
      <c r="AH3189" s="2">
        <v>80000</v>
      </c>
      <c r="AI3189" s="2">
        <v>0</v>
      </c>
      <c r="AJ3189" s="2">
        <v>0</v>
      </c>
      <c r="AK3189" s="2">
        <v>6776.07</v>
      </c>
      <c r="AL3189" s="2">
        <v>225869</v>
      </c>
      <c r="AM3189" s="2">
        <v>225869</v>
      </c>
      <c r="AN3189" s="2">
        <v>245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30</v>
      </c>
    </row>
    <row r="3190" spans="1:49" x14ac:dyDescent="0.2">
      <c r="A3190" t="s">
        <v>5733</v>
      </c>
      <c r="B3190" t="s">
        <v>49</v>
      </c>
      <c r="C3190" t="s">
        <v>50</v>
      </c>
      <c r="D3190" t="s">
        <v>49</v>
      </c>
      <c r="E3190" t="s">
        <v>51</v>
      </c>
      <c r="F3190" t="s">
        <v>1316</v>
      </c>
      <c r="G3190" s="1">
        <v>44348</v>
      </c>
      <c r="H3190" s="1">
        <v>44377</v>
      </c>
      <c r="I3190" s="1">
        <v>44372</v>
      </c>
      <c r="J3190" s="1">
        <v>44372</v>
      </c>
      <c r="K3190" t="s">
        <v>53</v>
      </c>
      <c r="L3190" t="s">
        <v>224</v>
      </c>
      <c r="M3190" t="s">
        <v>2800</v>
      </c>
      <c r="N3190" t="s">
        <v>2800</v>
      </c>
      <c r="O3190" t="s">
        <v>56</v>
      </c>
      <c r="P3190" t="s">
        <v>57</v>
      </c>
      <c r="U3190" t="s">
        <v>5734</v>
      </c>
      <c r="V3190" t="b">
        <f t="shared" si="49"/>
        <v>1</v>
      </c>
      <c r="W3190" t="s">
        <v>77</v>
      </c>
      <c r="X3190" t="s">
        <v>60</v>
      </c>
      <c r="Y3190" t="s">
        <v>61</v>
      </c>
      <c r="AA3190" t="s">
        <v>2802</v>
      </c>
      <c r="AC3190">
        <v>7025247</v>
      </c>
      <c r="AE3190" s="2">
        <v>25000</v>
      </c>
      <c r="AF3190" s="2">
        <v>25000</v>
      </c>
      <c r="AG3190" s="2">
        <v>833333</v>
      </c>
      <c r="AH3190" s="2">
        <v>833333</v>
      </c>
      <c r="AI3190" s="2">
        <v>0</v>
      </c>
      <c r="AJ3190" s="2">
        <v>0</v>
      </c>
      <c r="AK3190" s="2">
        <v>25000</v>
      </c>
      <c r="AL3190" s="2">
        <v>1075852</v>
      </c>
      <c r="AM3190" s="2">
        <v>1075852</v>
      </c>
      <c r="AN3190" s="2">
        <v>2806</v>
      </c>
      <c r="AO3190" s="2">
        <v>0</v>
      </c>
      <c r="AP3190" s="2">
        <v>25000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25000</v>
      </c>
    </row>
    <row r="3191" spans="1:49" x14ac:dyDescent="0.2">
      <c r="A3191" t="s">
        <v>5735</v>
      </c>
      <c r="B3191" t="s">
        <v>49</v>
      </c>
      <c r="C3191" t="s">
        <v>50</v>
      </c>
      <c r="D3191" t="s">
        <v>49</v>
      </c>
      <c r="E3191" t="s">
        <v>51</v>
      </c>
      <c r="F3191" t="s">
        <v>1316</v>
      </c>
      <c r="G3191" s="1">
        <v>44348</v>
      </c>
      <c r="H3191" s="1">
        <v>44377</v>
      </c>
      <c r="I3191" s="1">
        <v>44370</v>
      </c>
      <c r="J3191" s="1">
        <v>44379</v>
      </c>
      <c r="K3191" t="s">
        <v>151</v>
      </c>
      <c r="L3191" t="s">
        <v>224</v>
      </c>
      <c r="M3191" t="s">
        <v>2785</v>
      </c>
      <c r="N3191" t="s">
        <v>2785</v>
      </c>
      <c r="O3191" t="s">
        <v>56</v>
      </c>
      <c r="P3191" t="s">
        <v>57</v>
      </c>
      <c r="Q3191" t="s">
        <v>56</v>
      </c>
      <c r="S3191" t="s">
        <v>176</v>
      </c>
      <c r="U3191" t="s">
        <v>5736</v>
      </c>
      <c r="V3191" t="b">
        <f t="shared" si="49"/>
        <v>0</v>
      </c>
      <c r="W3191" t="s">
        <v>59</v>
      </c>
      <c r="X3191" t="s">
        <v>60</v>
      </c>
      <c r="Y3191" t="s">
        <v>61</v>
      </c>
      <c r="Z3191" t="s">
        <v>97</v>
      </c>
      <c r="AC3191">
        <v>7033004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15216</v>
      </c>
      <c r="AM3191" s="2">
        <v>15216</v>
      </c>
      <c r="AN3191" s="2">
        <v>22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</row>
    <row r="3192" spans="1:49" x14ac:dyDescent="0.2">
      <c r="A3192" t="s">
        <v>5737</v>
      </c>
      <c r="B3192" t="s">
        <v>49</v>
      </c>
      <c r="C3192" t="s">
        <v>50</v>
      </c>
      <c r="D3192" t="s">
        <v>49</v>
      </c>
      <c r="E3192" t="s">
        <v>51</v>
      </c>
      <c r="F3192" t="s">
        <v>64</v>
      </c>
      <c r="G3192" s="1">
        <v>44348</v>
      </c>
      <c r="H3192" s="1">
        <v>44377</v>
      </c>
      <c r="I3192" s="1">
        <v>44361</v>
      </c>
      <c r="J3192" s="1">
        <v>44367</v>
      </c>
      <c r="K3192" t="s">
        <v>72</v>
      </c>
      <c r="L3192" t="s">
        <v>224</v>
      </c>
      <c r="M3192" t="s">
        <v>570</v>
      </c>
      <c r="N3192" t="s">
        <v>570</v>
      </c>
      <c r="O3192" t="s">
        <v>56</v>
      </c>
      <c r="P3192" t="s">
        <v>57</v>
      </c>
      <c r="Q3192" t="s">
        <v>153</v>
      </c>
      <c r="S3192" t="s">
        <v>302</v>
      </c>
      <c r="U3192" t="s">
        <v>5738</v>
      </c>
      <c r="V3192" t="b">
        <f t="shared" si="49"/>
        <v>0</v>
      </c>
      <c r="W3192" t="s">
        <v>69</v>
      </c>
      <c r="X3192" t="s">
        <v>60</v>
      </c>
      <c r="Y3192" t="s">
        <v>61</v>
      </c>
      <c r="Z3192" t="s">
        <v>78</v>
      </c>
      <c r="AC3192">
        <v>6141910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4034.27</v>
      </c>
      <c r="AL3192" s="2">
        <v>224126</v>
      </c>
      <c r="AM3192" s="2">
        <v>224126</v>
      </c>
      <c r="AN3192" s="2">
        <v>273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223347</v>
      </c>
      <c r="AU3192" s="2">
        <v>213090</v>
      </c>
      <c r="AV3192" s="2">
        <v>224126</v>
      </c>
      <c r="AW3192" s="2">
        <v>18</v>
      </c>
    </row>
    <row r="3193" spans="1:49" x14ac:dyDescent="0.2">
      <c r="A3193" t="s">
        <v>5739</v>
      </c>
      <c r="B3193" t="s">
        <v>49</v>
      </c>
      <c r="C3193" t="s">
        <v>50</v>
      </c>
      <c r="D3193" t="s">
        <v>49</v>
      </c>
      <c r="E3193" t="s">
        <v>51</v>
      </c>
      <c r="F3193" t="s">
        <v>442</v>
      </c>
      <c r="G3193" s="1">
        <v>44378</v>
      </c>
      <c r="H3193" s="1">
        <v>44408</v>
      </c>
      <c r="I3193" s="1">
        <v>44371</v>
      </c>
      <c r="J3193" s="1">
        <v>44388</v>
      </c>
      <c r="K3193" t="s">
        <v>151</v>
      </c>
      <c r="L3193" t="s">
        <v>65</v>
      </c>
      <c r="M3193" t="s">
        <v>996</v>
      </c>
      <c r="N3193" t="s">
        <v>996</v>
      </c>
      <c r="O3193" t="s">
        <v>56</v>
      </c>
      <c r="P3193" t="s">
        <v>57</v>
      </c>
      <c r="Q3193" t="s">
        <v>56</v>
      </c>
      <c r="S3193" t="s">
        <v>134</v>
      </c>
      <c r="U3193" t="s">
        <v>5740</v>
      </c>
      <c r="V3193" t="b">
        <f t="shared" si="49"/>
        <v>0</v>
      </c>
      <c r="W3193" t="s">
        <v>69</v>
      </c>
      <c r="X3193" t="s">
        <v>60</v>
      </c>
      <c r="Y3193" t="s">
        <v>61</v>
      </c>
      <c r="Z3193" t="s">
        <v>78</v>
      </c>
      <c r="AC3193">
        <v>6231468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7047.79</v>
      </c>
      <c r="AL3193" s="2">
        <v>327804</v>
      </c>
      <c r="AM3193" s="2">
        <v>327804</v>
      </c>
      <c r="AN3193" s="2">
        <v>645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321610</v>
      </c>
      <c r="AU3193" s="2">
        <v>240211</v>
      </c>
      <c r="AV3193" s="2">
        <v>327804</v>
      </c>
      <c r="AW3193" s="2">
        <v>21.5</v>
      </c>
    </row>
    <row r="3194" spans="1:49" x14ac:dyDescent="0.2">
      <c r="A3194" t="s">
        <v>5741</v>
      </c>
      <c r="B3194" t="s">
        <v>49</v>
      </c>
      <c r="C3194" t="s">
        <v>50</v>
      </c>
      <c r="D3194" t="s">
        <v>49</v>
      </c>
      <c r="E3194" t="s">
        <v>51</v>
      </c>
      <c r="F3194" t="s">
        <v>442</v>
      </c>
      <c r="G3194" s="1">
        <v>44378</v>
      </c>
      <c r="H3194" s="1">
        <v>44408</v>
      </c>
      <c r="I3194" s="1">
        <v>44371</v>
      </c>
      <c r="J3194" s="1">
        <v>44388</v>
      </c>
      <c r="K3194" t="s">
        <v>151</v>
      </c>
      <c r="L3194" t="s">
        <v>65</v>
      </c>
      <c r="M3194" t="s">
        <v>996</v>
      </c>
      <c r="N3194" t="s">
        <v>996</v>
      </c>
      <c r="O3194" t="s">
        <v>56</v>
      </c>
      <c r="P3194" t="s">
        <v>57</v>
      </c>
      <c r="Q3194" t="s">
        <v>56</v>
      </c>
      <c r="S3194" t="s">
        <v>134</v>
      </c>
      <c r="U3194" t="s">
        <v>5742</v>
      </c>
      <c r="V3194" t="b">
        <f t="shared" si="49"/>
        <v>0</v>
      </c>
      <c r="W3194" t="s">
        <v>69</v>
      </c>
      <c r="X3194" t="s">
        <v>60</v>
      </c>
      <c r="Y3194" t="s">
        <v>61</v>
      </c>
      <c r="Z3194" t="s">
        <v>78</v>
      </c>
      <c r="AC3194">
        <v>6231468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1832.55</v>
      </c>
      <c r="AL3194" s="2">
        <v>85235</v>
      </c>
      <c r="AM3194" s="2">
        <v>85235</v>
      </c>
      <c r="AN3194" s="2">
        <v>71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84412</v>
      </c>
      <c r="AU3194" s="2">
        <v>59328</v>
      </c>
      <c r="AV3194" s="2">
        <v>85234</v>
      </c>
      <c r="AW3194" s="2">
        <v>21.5</v>
      </c>
    </row>
    <row r="3195" spans="1:49" x14ac:dyDescent="0.2">
      <c r="A3195" t="s">
        <v>5743</v>
      </c>
      <c r="B3195" t="s">
        <v>49</v>
      </c>
      <c r="C3195" t="s">
        <v>50</v>
      </c>
      <c r="D3195" t="s">
        <v>49</v>
      </c>
      <c r="E3195" t="s">
        <v>51</v>
      </c>
      <c r="F3195" t="s">
        <v>64</v>
      </c>
      <c r="G3195" s="1">
        <v>44378</v>
      </c>
      <c r="H3195" s="1">
        <v>44408</v>
      </c>
      <c r="I3195" s="1">
        <v>44362</v>
      </c>
      <c r="J3195" s="1">
        <v>44381</v>
      </c>
      <c r="K3195" t="s">
        <v>53</v>
      </c>
      <c r="L3195" t="s">
        <v>65</v>
      </c>
      <c r="M3195" t="s">
        <v>66</v>
      </c>
      <c r="N3195" t="s">
        <v>67</v>
      </c>
      <c r="O3195" t="s">
        <v>56</v>
      </c>
      <c r="P3195" t="s">
        <v>57</v>
      </c>
      <c r="U3195" t="s">
        <v>5744</v>
      </c>
      <c r="V3195" t="b">
        <f t="shared" si="49"/>
        <v>0</v>
      </c>
      <c r="W3195" t="s">
        <v>69</v>
      </c>
      <c r="X3195" t="s">
        <v>60</v>
      </c>
      <c r="Y3195" t="s">
        <v>61</v>
      </c>
      <c r="AC3195">
        <v>7028992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2411.1799999999998</v>
      </c>
      <c r="AL3195" s="2">
        <v>100466</v>
      </c>
      <c r="AM3195" s="2">
        <v>100466</v>
      </c>
      <c r="AN3195" s="2">
        <v>467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24</v>
      </c>
    </row>
    <row r="3196" spans="1:49" x14ac:dyDescent="0.2">
      <c r="A3196" t="s">
        <v>5745</v>
      </c>
      <c r="B3196" t="s">
        <v>49</v>
      </c>
      <c r="C3196" t="s">
        <v>50</v>
      </c>
      <c r="D3196" t="s">
        <v>49</v>
      </c>
      <c r="E3196" t="s">
        <v>51</v>
      </c>
      <c r="F3196" t="s">
        <v>64</v>
      </c>
      <c r="G3196" s="1">
        <v>44348</v>
      </c>
      <c r="H3196" s="1">
        <v>44377</v>
      </c>
      <c r="I3196" s="1">
        <v>44362</v>
      </c>
      <c r="J3196" s="1">
        <v>44402</v>
      </c>
      <c r="K3196" t="s">
        <v>151</v>
      </c>
      <c r="L3196" t="s">
        <v>224</v>
      </c>
      <c r="M3196" t="s">
        <v>66</v>
      </c>
      <c r="N3196" t="s">
        <v>67</v>
      </c>
      <c r="O3196" t="s">
        <v>56</v>
      </c>
      <c r="P3196" t="s">
        <v>57</v>
      </c>
      <c r="Q3196" t="s">
        <v>56</v>
      </c>
      <c r="S3196" t="s">
        <v>294</v>
      </c>
      <c r="U3196" t="s">
        <v>5746</v>
      </c>
      <c r="V3196" t="b">
        <f t="shared" si="49"/>
        <v>0</v>
      </c>
      <c r="W3196" t="s">
        <v>59</v>
      </c>
      <c r="X3196" t="s">
        <v>60</v>
      </c>
      <c r="Y3196" t="s">
        <v>61</v>
      </c>
      <c r="Z3196" t="s">
        <v>97</v>
      </c>
      <c r="AC3196">
        <v>7028992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281332</v>
      </c>
      <c r="AM3196" s="2">
        <v>281332</v>
      </c>
      <c r="AN3196" s="2">
        <v>1003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</row>
    <row r="3197" spans="1:49" x14ac:dyDescent="0.2">
      <c r="A3197" t="s">
        <v>5747</v>
      </c>
      <c r="B3197" t="s">
        <v>49</v>
      </c>
      <c r="C3197" t="s">
        <v>50</v>
      </c>
      <c r="D3197" t="s">
        <v>49</v>
      </c>
      <c r="E3197" t="s">
        <v>51</v>
      </c>
      <c r="F3197" t="s">
        <v>64</v>
      </c>
      <c r="G3197" s="1">
        <v>44348</v>
      </c>
      <c r="H3197" s="1">
        <v>44377</v>
      </c>
      <c r="I3197" s="1">
        <v>44362</v>
      </c>
      <c r="J3197" s="1">
        <v>44381</v>
      </c>
      <c r="K3197" t="s">
        <v>151</v>
      </c>
      <c r="L3197" t="s">
        <v>224</v>
      </c>
      <c r="M3197" t="s">
        <v>5647</v>
      </c>
      <c r="N3197" t="s">
        <v>5647</v>
      </c>
      <c r="O3197" t="s">
        <v>56</v>
      </c>
      <c r="P3197" t="s">
        <v>57</v>
      </c>
      <c r="Q3197" t="s">
        <v>153</v>
      </c>
      <c r="S3197" t="s">
        <v>302</v>
      </c>
      <c r="U3197" t="s">
        <v>5748</v>
      </c>
      <c r="V3197" t="b">
        <f t="shared" si="49"/>
        <v>1</v>
      </c>
      <c r="W3197" t="s">
        <v>69</v>
      </c>
      <c r="X3197" t="s">
        <v>60</v>
      </c>
      <c r="Y3197" t="s">
        <v>61</v>
      </c>
      <c r="Z3197" t="s">
        <v>78</v>
      </c>
      <c r="AC3197">
        <v>7028989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55428.67</v>
      </c>
      <c r="AL3197" s="2">
        <v>3464292</v>
      </c>
      <c r="AM3197" s="2">
        <v>3464292</v>
      </c>
      <c r="AN3197" s="2">
        <v>70997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3440960</v>
      </c>
      <c r="AU3197" s="2">
        <v>3439508</v>
      </c>
      <c r="AV3197" s="2">
        <v>3449578</v>
      </c>
      <c r="AW3197" s="2">
        <v>16</v>
      </c>
    </row>
    <row r="3198" spans="1:49" x14ac:dyDescent="0.2">
      <c r="A3198" t="s">
        <v>5749</v>
      </c>
      <c r="B3198" t="s">
        <v>49</v>
      </c>
      <c r="C3198" t="s">
        <v>50</v>
      </c>
      <c r="D3198" t="s">
        <v>49</v>
      </c>
      <c r="E3198" t="s">
        <v>51</v>
      </c>
      <c r="F3198" t="s">
        <v>64</v>
      </c>
      <c r="G3198" s="1">
        <v>44348</v>
      </c>
      <c r="H3198" s="1">
        <v>44377</v>
      </c>
      <c r="I3198" s="1">
        <v>44362</v>
      </c>
      <c r="J3198" s="1">
        <v>44367</v>
      </c>
      <c r="K3198" t="s">
        <v>72</v>
      </c>
      <c r="L3198" t="s">
        <v>224</v>
      </c>
      <c r="M3198" t="s">
        <v>570</v>
      </c>
      <c r="N3198" t="s">
        <v>570</v>
      </c>
      <c r="O3198" t="s">
        <v>56</v>
      </c>
      <c r="P3198" t="s">
        <v>116</v>
      </c>
      <c r="Q3198" t="s">
        <v>56</v>
      </c>
      <c r="S3198" t="s">
        <v>176</v>
      </c>
      <c r="U3198" t="s">
        <v>5750</v>
      </c>
      <c r="V3198" t="b">
        <f t="shared" si="49"/>
        <v>0</v>
      </c>
      <c r="W3198" t="s">
        <v>69</v>
      </c>
      <c r="X3198" t="s">
        <v>60</v>
      </c>
      <c r="Y3198" t="s">
        <v>61</v>
      </c>
      <c r="Z3198" t="s">
        <v>97</v>
      </c>
      <c r="AC3198">
        <v>6141910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1990861</v>
      </c>
      <c r="AM3198" s="2">
        <v>1990861</v>
      </c>
      <c r="AN3198" s="2">
        <v>1825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1990489</v>
      </c>
      <c r="AU3198" s="2">
        <v>1909064</v>
      </c>
      <c r="AV3198" s="2">
        <v>1990861</v>
      </c>
      <c r="AW3198" s="2">
        <v>0</v>
      </c>
    </row>
    <row r="3199" spans="1:49" x14ac:dyDescent="0.2">
      <c r="A3199" t="s">
        <v>5751</v>
      </c>
      <c r="B3199" t="s">
        <v>49</v>
      </c>
      <c r="C3199" t="s">
        <v>50</v>
      </c>
      <c r="D3199" t="s">
        <v>49</v>
      </c>
      <c r="E3199" t="s">
        <v>51</v>
      </c>
      <c r="F3199" t="s">
        <v>1316</v>
      </c>
      <c r="G3199" s="1">
        <v>44348</v>
      </c>
      <c r="H3199" s="1">
        <v>44377</v>
      </c>
      <c r="I3199" s="1">
        <v>44372</v>
      </c>
      <c r="J3199" s="1">
        <v>44372</v>
      </c>
      <c r="K3199" t="s">
        <v>151</v>
      </c>
      <c r="L3199" t="s">
        <v>224</v>
      </c>
      <c r="M3199" t="s">
        <v>146</v>
      </c>
      <c r="N3199" t="s">
        <v>146</v>
      </c>
      <c r="O3199" t="s">
        <v>56</v>
      </c>
      <c r="P3199" t="s">
        <v>57</v>
      </c>
      <c r="Q3199" t="s">
        <v>56</v>
      </c>
      <c r="S3199" t="s">
        <v>176</v>
      </c>
      <c r="U3199" t="s">
        <v>5752</v>
      </c>
      <c r="V3199" t="b">
        <f t="shared" si="49"/>
        <v>0</v>
      </c>
      <c r="W3199" t="s">
        <v>77</v>
      </c>
      <c r="X3199" t="s">
        <v>60</v>
      </c>
      <c r="Y3199" t="s">
        <v>61</v>
      </c>
      <c r="Z3199" t="s">
        <v>97</v>
      </c>
      <c r="AC3199">
        <v>6207989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L3199" s="2">
        <v>32497</v>
      </c>
      <c r="AM3199" s="2">
        <v>32497</v>
      </c>
      <c r="AN3199" s="2">
        <v>72</v>
      </c>
      <c r="AO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45000</v>
      </c>
    </row>
    <row r="3200" spans="1:49" x14ac:dyDescent="0.2">
      <c r="A3200" t="s">
        <v>5753</v>
      </c>
      <c r="B3200" t="s">
        <v>49</v>
      </c>
      <c r="C3200" t="s">
        <v>50</v>
      </c>
      <c r="D3200" t="s">
        <v>49</v>
      </c>
      <c r="E3200" t="s">
        <v>51</v>
      </c>
      <c r="F3200" t="s">
        <v>64</v>
      </c>
      <c r="G3200" s="1">
        <v>44348</v>
      </c>
      <c r="H3200" s="1">
        <v>44377</v>
      </c>
      <c r="I3200" s="1">
        <v>44368</v>
      </c>
      <c r="J3200" s="1">
        <v>44374</v>
      </c>
      <c r="K3200" t="s">
        <v>151</v>
      </c>
      <c r="L3200" t="s">
        <v>224</v>
      </c>
      <c r="M3200" t="s">
        <v>468</v>
      </c>
      <c r="N3200" t="s">
        <v>468</v>
      </c>
      <c r="O3200" t="s">
        <v>56</v>
      </c>
      <c r="P3200" t="s">
        <v>57</v>
      </c>
      <c r="Q3200" t="s">
        <v>56</v>
      </c>
      <c r="S3200" t="s">
        <v>1038</v>
      </c>
      <c r="U3200" t="s">
        <v>5754</v>
      </c>
      <c r="V3200" t="b">
        <f t="shared" si="49"/>
        <v>0</v>
      </c>
      <c r="W3200" t="s">
        <v>69</v>
      </c>
      <c r="X3200" t="s">
        <v>60</v>
      </c>
      <c r="Y3200" t="s">
        <v>61</v>
      </c>
      <c r="Z3200" t="s">
        <v>78</v>
      </c>
      <c r="AC3200">
        <v>6142256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8077</v>
      </c>
      <c r="AL3200" s="2">
        <v>425105</v>
      </c>
      <c r="AM3200" s="2">
        <v>425105</v>
      </c>
      <c r="AN3200" s="2">
        <v>225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402636</v>
      </c>
      <c r="AU3200" s="2">
        <v>151545</v>
      </c>
      <c r="AV3200" s="2">
        <v>409275</v>
      </c>
      <c r="AW3200" s="2">
        <v>19</v>
      </c>
    </row>
    <row r="3201" spans="1:49" x14ac:dyDescent="0.2">
      <c r="A3201" t="s">
        <v>5755</v>
      </c>
      <c r="B3201" t="s">
        <v>49</v>
      </c>
      <c r="C3201" t="s">
        <v>50</v>
      </c>
      <c r="D3201" t="s">
        <v>49</v>
      </c>
      <c r="E3201" t="s">
        <v>51</v>
      </c>
      <c r="F3201" t="s">
        <v>64</v>
      </c>
      <c r="G3201" s="1">
        <v>44378</v>
      </c>
      <c r="H3201" s="1">
        <v>44408</v>
      </c>
      <c r="I3201" s="1">
        <v>44354</v>
      </c>
      <c r="J3201" s="1">
        <v>44381</v>
      </c>
      <c r="K3201" t="s">
        <v>53</v>
      </c>
      <c r="L3201" t="s">
        <v>65</v>
      </c>
      <c r="M3201" t="s">
        <v>115</v>
      </c>
      <c r="N3201" t="s">
        <v>115</v>
      </c>
      <c r="O3201" t="s">
        <v>56</v>
      </c>
      <c r="P3201" t="s">
        <v>57</v>
      </c>
      <c r="U3201" t="s">
        <v>5756</v>
      </c>
      <c r="V3201" t="b">
        <f t="shared" si="49"/>
        <v>0</v>
      </c>
      <c r="W3201" t="s">
        <v>69</v>
      </c>
      <c r="X3201" t="s">
        <v>60</v>
      </c>
      <c r="Y3201" t="s">
        <v>61</v>
      </c>
      <c r="AC3201">
        <v>6986016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15170.52</v>
      </c>
      <c r="AL3201" s="2">
        <v>237969</v>
      </c>
      <c r="AM3201" s="2">
        <v>237969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63.75</v>
      </c>
    </row>
    <row r="3202" spans="1:49" x14ac:dyDescent="0.2">
      <c r="A3202" t="s">
        <v>5757</v>
      </c>
      <c r="B3202" t="s">
        <v>49</v>
      </c>
      <c r="C3202" t="s">
        <v>50</v>
      </c>
      <c r="D3202" t="s">
        <v>49</v>
      </c>
      <c r="E3202" t="s">
        <v>51</v>
      </c>
      <c r="F3202" t="s">
        <v>64</v>
      </c>
      <c r="G3202" s="1">
        <v>44378</v>
      </c>
      <c r="H3202" s="1">
        <v>44408</v>
      </c>
      <c r="I3202" s="1">
        <v>44354</v>
      </c>
      <c r="J3202" s="1">
        <v>44381</v>
      </c>
      <c r="K3202" t="s">
        <v>53</v>
      </c>
      <c r="L3202" t="s">
        <v>65</v>
      </c>
      <c r="M3202" t="s">
        <v>152</v>
      </c>
      <c r="N3202" t="s">
        <v>152</v>
      </c>
      <c r="O3202" t="s">
        <v>56</v>
      </c>
      <c r="P3202" t="s">
        <v>57</v>
      </c>
      <c r="U3202" t="s">
        <v>5758</v>
      </c>
      <c r="V3202" t="b">
        <f t="shared" si="49"/>
        <v>0</v>
      </c>
      <c r="W3202" t="s">
        <v>69</v>
      </c>
      <c r="X3202" t="s">
        <v>60</v>
      </c>
      <c r="Y3202" t="s">
        <v>61</v>
      </c>
      <c r="AC3202">
        <v>6212348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22122.78</v>
      </c>
      <c r="AL3202" s="2">
        <v>1005581</v>
      </c>
      <c r="AM3202" s="2">
        <v>1005581</v>
      </c>
      <c r="AN3202" s="2">
        <v>90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327570</v>
      </c>
      <c r="AU3202" s="2">
        <v>326215</v>
      </c>
      <c r="AV3202" s="2">
        <v>327594</v>
      </c>
      <c r="AW3202" s="2">
        <v>22</v>
      </c>
    </row>
    <row r="3203" spans="1:49" x14ac:dyDescent="0.2">
      <c r="A3203" t="s">
        <v>5759</v>
      </c>
      <c r="B3203" t="s">
        <v>49</v>
      </c>
      <c r="C3203" t="s">
        <v>50</v>
      </c>
      <c r="D3203" t="s">
        <v>49</v>
      </c>
      <c r="E3203" t="s">
        <v>51</v>
      </c>
      <c r="F3203" t="s">
        <v>64</v>
      </c>
      <c r="G3203" s="1">
        <v>44378</v>
      </c>
      <c r="H3203" s="1">
        <v>44408</v>
      </c>
      <c r="I3203" s="1">
        <v>44354</v>
      </c>
      <c r="J3203" s="1">
        <v>44381</v>
      </c>
      <c r="K3203" t="s">
        <v>151</v>
      </c>
      <c r="L3203" t="s">
        <v>65</v>
      </c>
      <c r="M3203" t="s">
        <v>152</v>
      </c>
      <c r="N3203" t="s">
        <v>152</v>
      </c>
      <c r="O3203" t="s">
        <v>56</v>
      </c>
      <c r="P3203" t="s">
        <v>57</v>
      </c>
      <c r="Q3203" t="s">
        <v>153</v>
      </c>
      <c r="S3203" t="s">
        <v>302</v>
      </c>
      <c r="U3203" t="s">
        <v>5760</v>
      </c>
      <c r="V3203" t="b">
        <f t="shared" ref="V3203:V3266" si="50">ISNUMBER(SEARCH("take",U3203))</f>
        <v>0</v>
      </c>
      <c r="W3203" t="s">
        <v>69</v>
      </c>
      <c r="X3203" t="s">
        <v>60</v>
      </c>
      <c r="Y3203" t="s">
        <v>61</v>
      </c>
      <c r="Z3203" t="s">
        <v>78</v>
      </c>
      <c r="AC3203">
        <v>6212348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2597.08</v>
      </c>
      <c r="AL3203" s="2">
        <v>118049</v>
      </c>
      <c r="AM3203" s="2">
        <v>118049</v>
      </c>
      <c r="AN3203" s="2">
        <v>52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22</v>
      </c>
    </row>
    <row r="3204" spans="1:49" x14ac:dyDescent="0.2">
      <c r="A3204" t="s">
        <v>5761</v>
      </c>
      <c r="B3204" t="s">
        <v>49</v>
      </c>
      <c r="C3204" t="s">
        <v>50</v>
      </c>
      <c r="D3204" t="s">
        <v>49</v>
      </c>
      <c r="E3204" t="s">
        <v>51</v>
      </c>
      <c r="F3204" t="s">
        <v>64</v>
      </c>
      <c r="G3204" s="1">
        <v>44378</v>
      </c>
      <c r="H3204" s="1">
        <v>44408</v>
      </c>
      <c r="I3204" s="1">
        <v>44354</v>
      </c>
      <c r="J3204" s="1">
        <v>44381</v>
      </c>
      <c r="K3204" t="s">
        <v>151</v>
      </c>
      <c r="L3204" t="s">
        <v>65</v>
      </c>
      <c r="M3204" t="s">
        <v>115</v>
      </c>
      <c r="N3204" t="s">
        <v>5762</v>
      </c>
      <c r="O3204" t="s">
        <v>56</v>
      </c>
      <c r="P3204" t="s">
        <v>57</v>
      </c>
      <c r="Q3204" t="s">
        <v>56</v>
      </c>
      <c r="S3204" t="s">
        <v>302</v>
      </c>
      <c r="U3204" t="s">
        <v>5763</v>
      </c>
      <c r="V3204" t="b">
        <f t="shared" si="50"/>
        <v>0</v>
      </c>
      <c r="W3204" t="s">
        <v>69</v>
      </c>
      <c r="X3204" t="s">
        <v>60</v>
      </c>
      <c r="Y3204" t="s">
        <v>61</v>
      </c>
      <c r="Z3204" t="s">
        <v>97</v>
      </c>
      <c r="AC3204">
        <v>6986016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11196.8</v>
      </c>
      <c r="AL3204" s="2">
        <v>175636</v>
      </c>
      <c r="AM3204" s="2">
        <v>175636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63.75</v>
      </c>
    </row>
    <row r="3205" spans="1:49" x14ac:dyDescent="0.2">
      <c r="A3205" t="s">
        <v>5764</v>
      </c>
      <c r="B3205" t="s">
        <v>49</v>
      </c>
      <c r="C3205" t="s">
        <v>50</v>
      </c>
      <c r="D3205" t="s">
        <v>49</v>
      </c>
      <c r="E3205" t="s">
        <v>51</v>
      </c>
      <c r="F3205" t="s">
        <v>64</v>
      </c>
      <c r="G3205" s="1">
        <v>44348</v>
      </c>
      <c r="H3205" s="1">
        <v>44377</v>
      </c>
      <c r="I3205" s="1">
        <v>44354</v>
      </c>
      <c r="J3205" s="1">
        <v>44381</v>
      </c>
      <c r="K3205" t="s">
        <v>151</v>
      </c>
      <c r="L3205" t="s">
        <v>224</v>
      </c>
      <c r="M3205" t="s">
        <v>88</v>
      </c>
      <c r="N3205" t="s">
        <v>88</v>
      </c>
      <c r="O3205" t="s">
        <v>56</v>
      </c>
      <c r="P3205" t="s">
        <v>57</v>
      </c>
      <c r="Q3205" t="s">
        <v>153</v>
      </c>
      <c r="S3205" t="s">
        <v>302</v>
      </c>
      <c r="U3205" t="s">
        <v>5765</v>
      </c>
      <c r="V3205" t="b">
        <f t="shared" si="50"/>
        <v>0</v>
      </c>
      <c r="W3205" t="s">
        <v>69</v>
      </c>
      <c r="X3205" t="s">
        <v>60</v>
      </c>
      <c r="Y3205" t="s">
        <v>61</v>
      </c>
      <c r="Z3205" t="s">
        <v>78</v>
      </c>
      <c r="AC3205">
        <v>6163659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6324.07</v>
      </c>
      <c r="AL3205" s="2">
        <v>188553</v>
      </c>
      <c r="AM3205" s="2">
        <v>188553</v>
      </c>
      <c r="AN3205" s="2">
        <v>5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64753</v>
      </c>
      <c r="AU3205" s="2">
        <v>64579</v>
      </c>
      <c r="AV3205" s="2">
        <v>64753</v>
      </c>
      <c r="AW3205" s="2">
        <v>33.54</v>
      </c>
    </row>
    <row r="3206" spans="1:49" x14ac:dyDescent="0.2">
      <c r="A3206" t="s">
        <v>5673</v>
      </c>
      <c r="B3206" t="s">
        <v>49</v>
      </c>
      <c r="C3206" t="s">
        <v>50</v>
      </c>
      <c r="D3206" t="s">
        <v>49</v>
      </c>
      <c r="E3206" t="s">
        <v>51</v>
      </c>
      <c r="F3206" t="s">
        <v>64</v>
      </c>
      <c r="G3206" s="1">
        <v>44378</v>
      </c>
      <c r="H3206" s="1">
        <v>44408</v>
      </c>
      <c r="I3206" s="1">
        <v>44354</v>
      </c>
      <c r="J3206" s="1">
        <v>44381</v>
      </c>
      <c r="K3206" t="s">
        <v>151</v>
      </c>
      <c r="L3206" t="s">
        <v>65</v>
      </c>
      <c r="M3206" t="s">
        <v>700</v>
      </c>
      <c r="N3206" t="s">
        <v>2842</v>
      </c>
      <c r="O3206" t="s">
        <v>56</v>
      </c>
      <c r="P3206" t="s">
        <v>57</v>
      </c>
      <c r="Q3206" t="s">
        <v>56</v>
      </c>
      <c r="S3206" t="s">
        <v>387</v>
      </c>
      <c r="U3206" t="s">
        <v>5674</v>
      </c>
      <c r="V3206" t="b">
        <f t="shared" si="50"/>
        <v>0</v>
      </c>
      <c r="W3206" t="s">
        <v>59</v>
      </c>
      <c r="X3206" t="s">
        <v>60</v>
      </c>
      <c r="Y3206" t="s">
        <v>61</v>
      </c>
      <c r="Z3206" t="s">
        <v>78</v>
      </c>
      <c r="AC3206">
        <v>6163662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1171</v>
      </c>
      <c r="AM3206" s="2">
        <v>1171</v>
      </c>
      <c r="AN3206" s="2">
        <v>1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1154</v>
      </c>
      <c r="AU3206" s="2">
        <v>669</v>
      </c>
      <c r="AV3206" s="2">
        <v>1171</v>
      </c>
      <c r="AW3206" s="2">
        <v>0</v>
      </c>
    </row>
    <row r="3207" spans="1:49" x14ac:dyDescent="0.2">
      <c r="A3207" t="s">
        <v>5766</v>
      </c>
      <c r="B3207" t="s">
        <v>49</v>
      </c>
      <c r="C3207" t="s">
        <v>50</v>
      </c>
      <c r="D3207" t="s">
        <v>49</v>
      </c>
      <c r="E3207" t="s">
        <v>51</v>
      </c>
      <c r="F3207" t="s">
        <v>64</v>
      </c>
      <c r="G3207" s="1">
        <v>44378</v>
      </c>
      <c r="H3207" s="1">
        <v>44408</v>
      </c>
      <c r="I3207" s="1">
        <v>44354</v>
      </c>
      <c r="J3207" s="1">
        <v>44381</v>
      </c>
      <c r="K3207" t="s">
        <v>151</v>
      </c>
      <c r="L3207" t="s">
        <v>65</v>
      </c>
      <c r="M3207" t="s">
        <v>382</v>
      </c>
      <c r="N3207" t="s">
        <v>382</v>
      </c>
      <c r="O3207" t="s">
        <v>56</v>
      </c>
      <c r="P3207" t="s">
        <v>57</v>
      </c>
      <c r="Q3207" t="s">
        <v>153</v>
      </c>
      <c r="S3207" t="s">
        <v>302</v>
      </c>
      <c r="U3207" t="s">
        <v>5767</v>
      </c>
      <c r="V3207" t="b">
        <f t="shared" si="50"/>
        <v>0</v>
      </c>
      <c r="W3207" t="s">
        <v>69</v>
      </c>
      <c r="X3207" t="s">
        <v>60</v>
      </c>
      <c r="Y3207" t="s">
        <v>61</v>
      </c>
      <c r="Z3207" t="s">
        <v>78</v>
      </c>
      <c r="AC3207">
        <v>6342791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1859.7</v>
      </c>
      <c r="AL3207" s="2">
        <v>82324</v>
      </c>
      <c r="AM3207" s="2">
        <v>82324</v>
      </c>
      <c r="AN3207" s="2">
        <v>46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45175</v>
      </c>
      <c r="AU3207" s="2">
        <v>44912</v>
      </c>
      <c r="AV3207" s="2">
        <v>45188</v>
      </c>
      <c r="AW3207" s="2">
        <v>22.59</v>
      </c>
    </row>
    <row r="3208" spans="1:49" x14ac:dyDescent="0.2">
      <c r="A3208" t="s">
        <v>5768</v>
      </c>
      <c r="B3208" t="s">
        <v>49</v>
      </c>
      <c r="C3208" t="s">
        <v>50</v>
      </c>
      <c r="D3208" t="s">
        <v>49</v>
      </c>
      <c r="E3208" t="s">
        <v>51</v>
      </c>
      <c r="F3208" t="s">
        <v>64</v>
      </c>
      <c r="G3208" s="1">
        <v>44378</v>
      </c>
      <c r="H3208" s="1">
        <v>44408</v>
      </c>
      <c r="I3208" s="1">
        <v>44354</v>
      </c>
      <c r="J3208" s="1">
        <v>44381</v>
      </c>
      <c r="K3208" t="s">
        <v>72</v>
      </c>
      <c r="L3208" t="s">
        <v>65</v>
      </c>
      <c r="M3208" t="s">
        <v>1685</v>
      </c>
      <c r="N3208" t="s">
        <v>1685</v>
      </c>
      <c r="O3208" t="s">
        <v>56</v>
      </c>
      <c r="P3208" t="s">
        <v>57</v>
      </c>
      <c r="Q3208" t="s">
        <v>153</v>
      </c>
      <c r="S3208" t="s">
        <v>302</v>
      </c>
      <c r="U3208" t="s">
        <v>5769</v>
      </c>
      <c r="V3208" t="b">
        <f t="shared" si="50"/>
        <v>0</v>
      </c>
      <c r="W3208" t="s">
        <v>69</v>
      </c>
      <c r="X3208" t="s">
        <v>60</v>
      </c>
      <c r="Y3208" t="s">
        <v>61</v>
      </c>
      <c r="Z3208" t="s">
        <v>78</v>
      </c>
      <c r="AC3208">
        <v>6486012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20650.02</v>
      </c>
      <c r="AL3208" s="2">
        <v>1588463</v>
      </c>
      <c r="AM3208" s="2">
        <v>1588463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320925</v>
      </c>
      <c r="AU3208" s="2">
        <v>319747</v>
      </c>
      <c r="AV3208" s="2">
        <v>320925</v>
      </c>
      <c r="AW3208" s="2">
        <v>13</v>
      </c>
    </row>
    <row r="3209" spans="1:49" x14ac:dyDescent="0.2">
      <c r="A3209" t="s">
        <v>5770</v>
      </c>
      <c r="B3209" t="s">
        <v>49</v>
      </c>
      <c r="C3209" t="s">
        <v>50</v>
      </c>
      <c r="D3209" t="s">
        <v>49</v>
      </c>
      <c r="E3209" t="s">
        <v>51</v>
      </c>
      <c r="F3209" t="s">
        <v>64</v>
      </c>
      <c r="G3209" s="1">
        <v>44348</v>
      </c>
      <c r="H3209" s="1">
        <v>44377</v>
      </c>
      <c r="I3209" s="1">
        <v>44355</v>
      </c>
      <c r="J3209" s="1">
        <v>44381</v>
      </c>
      <c r="K3209" t="s">
        <v>151</v>
      </c>
      <c r="L3209" t="s">
        <v>224</v>
      </c>
      <c r="M3209" t="s">
        <v>185</v>
      </c>
      <c r="N3209" t="s">
        <v>185</v>
      </c>
      <c r="O3209" t="s">
        <v>56</v>
      </c>
      <c r="P3209" t="s">
        <v>57</v>
      </c>
      <c r="Q3209" t="s">
        <v>56</v>
      </c>
      <c r="S3209" t="s">
        <v>302</v>
      </c>
      <c r="U3209" t="s">
        <v>5771</v>
      </c>
      <c r="V3209" t="b">
        <f t="shared" si="50"/>
        <v>0</v>
      </c>
      <c r="W3209" t="s">
        <v>69</v>
      </c>
      <c r="X3209" t="s">
        <v>60</v>
      </c>
      <c r="Y3209" t="s">
        <v>61</v>
      </c>
      <c r="Z3209" t="s">
        <v>97</v>
      </c>
      <c r="AC3209">
        <v>6234741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27451.69</v>
      </c>
      <c r="AL3209" s="2">
        <v>4567669</v>
      </c>
      <c r="AM3209" s="2">
        <v>4567669</v>
      </c>
      <c r="AN3209" s="2">
        <v>604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6.01</v>
      </c>
    </row>
    <row r="3210" spans="1:49" x14ac:dyDescent="0.2">
      <c r="A3210" t="s">
        <v>5772</v>
      </c>
      <c r="B3210" t="s">
        <v>49</v>
      </c>
      <c r="C3210" t="s">
        <v>50</v>
      </c>
      <c r="D3210" t="s">
        <v>49</v>
      </c>
      <c r="E3210" t="s">
        <v>51</v>
      </c>
      <c r="F3210" t="s">
        <v>488</v>
      </c>
      <c r="G3210" s="1">
        <v>44348</v>
      </c>
      <c r="H3210" s="1">
        <v>44377</v>
      </c>
      <c r="I3210" s="1">
        <v>44361</v>
      </c>
      <c r="J3210" s="1">
        <v>44361</v>
      </c>
      <c r="K3210" t="s">
        <v>151</v>
      </c>
      <c r="L3210" t="s">
        <v>224</v>
      </c>
      <c r="M3210" t="s">
        <v>146</v>
      </c>
      <c r="N3210" t="s">
        <v>146</v>
      </c>
      <c r="O3210" t="s">
        <v>56</v>
      </c>
      <c r="P3210" t="s">
        <v>57</v>
      </c>
      <c r="Q3210" t="s">
        <v>56</v>
      </c>
      <c r="S3210" t="s">
        <v>176</v>
      </c>
      <c r="U3210" t="s">
        <v>5773</v>
      </c>
      <c r="V3210" t="b">
        <f t="shared" si="50"/>
        <v>0</v>
      </c>
      <c r="W3210" t="s">
        <v>77</v>
      </c>
      <c r="X3210" t="s">
        <v>60</v>
      </c>
      <c r="Y3210" t="s">
        <v>61</v>
      </c>
      <c r="Z3210" t="s">
        <v>97</v>
      </c>
      <c r="AC3210">
        <v>6207989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L3210" s="2">
        <v>14311</v>
      </c>
      <c r="AM3210" s="2">
        <v>14311</v>
      </c>
      <c r="AN3210" s="2">
        <v>88</v>
      </c>
      <c r="AO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80000</v>
      </c>
    </row>
    <row r="3211" spans="1:49" x14ac:dyDescent="0.2">
      <c r="A3211" t="s">
        <v>5774</v>
      </c>
      <c r="B3211" t="s">
        <v>49</v>
      </c>
      <c r="C3211" t="s">
        <v>50</v>
      </c>
      <c r="D3211" t="s">
        <v>49</v>
      </c>
      <c r="E3211" t="s">
        <v>51</v>
      </c>
      <c r="F3211" t="s">
        <v>488</v>
      </c>
      <c r="G3211" s="1">
        <v>44348</v>
      </c>
      <c r="H3211" s="1">
        <v>44377</v>
      </c>
      <c r="I3211" s="1">
        <v>44361</v>
      </c>
      <c r="J3211" s="1">
        <v>44361</v>
      </c>
      <c r="K3211" t="s">
        <v>151</v>
      </c>
      <c r="L3211" t="s">
        <v>224</v>
      </c>
      <c r="M3211" t="s">
        <v>146</v>
      </c>
      <c r="N3211" t="s">
        <v>146</v>
      </c>
      <c r="O3211" t="s">
        <v>56</v>
      </c>
      <c r="P3211" t="s">
        <v>57</v>
      </c>
      <c r="Q3211" t="s">
        <v>56</v>
      </c>
      <c r="S3211" t="s">
        <v>176</v>
      </c>
      <c r="U3211" t="s">
        <v>5775</v>
      </c>
      <c r="V3211" t="b">
        <f t="shared" si="50"/>
        <v>0</v>
      </c>
      <c r="W3211" t="s">
        <v>77</v>
      </c>
      <c r="X3211" t="s">
        <v>60</v>
      </c>
      <c r="Y3211" t="s">
        <v>61</v>
      </c>
      <c r="Z3211" t="s">
        <v>97</v>
      </c>
      <c r="AC3211">
        <v>6207989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L3211" s="2">
        <v>14215</v>
      </c>
      <c r="AM3211" s="2">
        <v>14215</v>
      </c>
      <c r="AN3211" s="2">
        <v>76</v>
      </c>
      <c r="AO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80000</v>
      </c>
    </row>
    <row r="3212" spans="1:49" x14ac:dyDescent="0.2">
      <c r="A3212" t="s">
        <v>5776</v>
      </c>
      <c r="B3212" t="s">
        <v>49</v>
      </c>
      <c r="C3212" t="s">
        <v>50</v>
      </c>
      <c r="D3212" t="s">
        <v>49</v>
      </c>
      <c r="E3212" t="s">
        <v>51</v>
      </c>
      <c r="F3212" t="s">
        <v>488</v>
      </c>
      <c r="G3212" s="1">
        <v>44348</v>
      </c>
      <c r="H3212" s="1">
        <v>44377</v>
      </c>
      <c r="I3212" s="1">
        <v>44361</v>
      </c>
      <c r="J3212" s="1">
        <v>44361</v>
      </c>
      <c r="K3212" t="s">
        <v>151</v>
      </c>
      <c r="L3212" t="s">
        <v>224</v>
      </c>
      <c r="M3212" t="s">
        <v>237</v>
      </c>
      <c r="N3212" t="s">
        <v>237</v>
      </c>
      <c r="O3212" t="s">
        <v>56</v>
      </c>
      <c r="P3212" t="s">
        <v>57</v>
      </c>
      <c r="Q3212" t="s">
        <v>56</v>
      </c>
      <c r="S3212" t="s">
        <v>134</v>
      </c>
      <c r="U3212" t="s">
        <v>5777</v>
      </c>
      <c r="V3212" t="b">
        <f t="shared" si="50"/>
        <v>0</v>
      </c>
      <c r="W3212" t="s">
        <v>77</v>
      </c>
      <c r="X3212" t="s">
        <v>60</v>
      </c>
      <c r="Y3212" t="s">
        <v>61</v>
      </c>
      <c r="Z3212" t="s">
        <v>78</v>
      </c>
      <c r="AC3212">
        <v>6138659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L3212" s="2">
        <v>148411</v>
      </c>
      <c r="AM3212" s="2">
        <v>148411</v>
      </c>
      <c r="AN3212" s="2">
        <v>109</v>
      </c>
      <c r="AO3212" s="2">
        <v>0</v>
      </c>
      <c r="AQ3212" s="2">
        <v>0</v>
      </c>
      <c r="AR3212" s="2">
        <v>0</v>
      </c>
      <c r="AS3212" s="2">
        <v>0</v>
      </c>
      <c r="AT3212" s="2">
        <v>141064</v>
      </c>
      <c r="AU3212" s="2">
        <v>55449</v>
      </c>
      <c r="AV3212" s="2">
        <v>141799</v>
      </c>
      <c r="AW3212" s="2">
        <v>30000</v>
      </c>
    </row>
    <row r="3213" spans="1:49" x14ac:dyDescent="0.2">
      <c r="A3213" t="s">
        <v>5778</v>
      </c>
      <c r="B3213" t="s">
        <v>49</v>
      </c>
      <c r="C3213" t="s">
        <v>50</v>
      </c>
      <c r="D3213" t="s">
        <v>49</v>
      </c>
      <c r="E3213" t="s">
        <v>51</v>
      </c>
      <c r="F3213" t="s">
        <v>488</v>
      </c>
      <c r="G3213" s="1">
        <v>44348</v>
      </c>
      <c r="H3213" s="1">
        <v>44377</v>
      </c>
      <c r="I3213" s="1">
        <v>44363</v>
      </c>
      <c r="J3213" s="1">
        <v>44363</v>
      </c>
      <c r="K3213" t="s">
        <v>151</v>
      </c>
      <c r="L3213" t="s">
        <v>224</v>
      </c>
      <c r="M3213" t="s">
        <v>91</v>
      </c>
      <c r="N3213" t="s">
        <v>91</v>
      </c>
      <c r="O3213" t="s">
        <v>56</v>
      </c>
      <c r="P3213" t="s">
        <v>57</v>
      </c>
      <c r="Q3213" t="s">
        <v>56</v>
      </c>
      <c r="S3213" t="s">
        <v>134</v>
      </c>
      <c r="U3213" t="s">
        <v>5779</v>
      </c>
      <c r="V3213" t="b">
        <f t="shared" si="50"/>
        <v>0</v>
      </c>
      <c r="W3213" t="s">
        <v>77</v>
      </c>
      <c r="X3213" t="s">
        <v>60</v>
      </c>
      <c r="Y3213" t="s">
        <v>61</v>
      </c>
      <c r="Z3213" t="s">
        <v>78</v>
      </c>
      <c r="AC3213">
        <v>6915880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L3213" s="2">
        <v>63531</v>
      </c>
      <c r="AM3213" s="2">
        <v>63531</v>
      </c>
      <c r="AN3213" s="2">
        <v>25</v>
      </c>
      <c r="AO3213" s="2">
        <v>0</v>
      </c>
      <c r="AQ3213" s="2">
        <v>0</v>
      </c>
      <c r="AR3213" s="2">
        <v>0</v>
      </c>
      <c r="AS3213" s="2">
        <v>0</v>
      </c>
      <c r="AT3213" s="2">
        <v>63447</v>
      </c>
      <c r="AU3213" s="2">
        <v>34901</v>
      </c>
      <c r="AV3213" s="2">
        <v>63531</v>
      </c>
      <c r="AW3213" s="2">
        <v>30000</v>
      </c>
    </row>
    <row r="3214" spans="1:49" x14ac:dyDescent="0.2">
      <c r="A3214" t="s">
        <v>5683</v>
      </c>
      <c r="B3214" t="s">
        <v>49</v>
      </c>
      <c r="C3214" t="s">
        <v>50</v>
      </c>
      <c r="D3214" t="s">
        <v>49</v>
      </c>
      <c r="E3214" t="s">
        <v>51</v>
      </c>
      <c r="F3214" t="s">
        <v>64</v>
      </c>
      <c r="G3214" s="1">
        <v>44378</v>
      </c>
      <c r="H3214" s="1">
        <v>44408</v>
      </c>
      <c r="I3214" s="1">
        <v>44355</v>
      </c>
      <c r="J3214" s="1">
        <v>44402</v>
      </c>
      <c r="K3214" t="s">
        <v>53</v>
      </c>
      <c r="L3214" t="s">
        <v>65</v>
      </c>
      <c r="M3214" t="s">
        <v>5588</v>
      </c>
      <c r="N3214" t="s">
        <v>5588</v>
      </c>
      <c r="O3214" t="s">
        <v>56</v>
      </c>
      <c r="P3214" t="s">
        <v>57</v>
      </c>
      <c r="U3214" t="s">
        <v>5684</v>
      </c>
      <c r="V3214" t="b">
        <f t="shared" si="50"/>
        <v>0</v>
      </c>
      <c r="W3214" t="s">
        <v>69</v>
      </c>
      <c r="X3214" t="s">
        <v>60</v>
      </c>
      <c r="Y3214" t="s">
        <v>61</v>
      </c>
      <c r="AC3214">
        <v>7013179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108586.77</v>
      </c>
      <c r="AL3214" s="2">
        <v>3208829</v>
      </c>
      <c r="AM3214" s="2">
        <v>3208829</v>
      </c>
      <c r="AN3214" s="2">
        <v>4133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3113222</v>
      </c>
      <c r="AU3214" s="2">
        <v>2974604</v>
      </c>
      <c r="AV3214" s="2">
        <v>3127823</v>
      </c>
      <c r="AW3214" s="2">
        <v>33.840000000000003</v>
      </c>
    </row>
    <row r="3215" spans="1:49" x14ac:dyDescent="0.2">
      <c r="A3215" t="s">
        <v>5587</v>
      </c>
      <c r="B3215" t="s">
        <v>49</v>
      </c>
      <c r="C3215" t="s">
        <v>50</v>
      </c>
      <c r="D3215" t="s">
        <v>49</v>
      </c>
      <c r="E3215" t="s">
        <v>51</v>
      </c>
      <c r="F3215" t="s">
        <v>64</v>
      </c>
      <c r="G3215" s="1">
        <v>44348</v>
      </c>
      <c r="H3215" s="1">
        <v>44377</v>
      </c>
      <c r="I3215" s="1">
        <v>44355</v>
      </c>
      <c r="J3215" s="1">
        <v>44402</v>
      </c>
      <c r="K3215" t="s">
        <v>151</v>
      </c>
      <c r="L3215" t="s">
        <v>224</v>
      </c>
      <c r="M3215" t="s">
        <v>5588</v>
      </c>
      <c r="N3215" t="s">
        <v>5588</v>
      </c>
      <c r="O3215" t="s">
        <v>56</v>
      </c>
      <c r="P3215" t="s">
        <v>57</v>
      </c>
      <c r="Q3215" t="s">
        <v>153</v>
      </c>
      <c r="S3215" t="s">
        <v>302</v>
      </c>
      <c r="U3215" t="s">
        <v>5589</v>
      </c>
      <c r="V3215" t="b">
        <f t="shared" si="50"/>
        <v>1</v>
      </c>
      <c r="W3215" t="s">
        <v>69</v>
      </c>
      <c r="X3215" t="s">
        <v>60</v>
      </c>
      <c r="Y3215" t="s">
        <v>61</v>
      </c>
      <c r="Z3215" t="s">
        <v>78</v>
      </c>
      <c r="AC3215">
        <v>7013179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3154.73</v>
      </c>
      <c r="AL3215" s="2">
        <v>93225</v>
      </c>
      <c r="AM3215" s="2">
        <v>93225</v>
      </c>
      <c r="AN3215" s="2">
        <v>59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33951</v>
      </c>
      <c r="AU3215" s="2">
        <v>33698</v>
      </c>
      <c r="AV3215" s="2">
        <v>33959</v>
      </c>
      <c r="AW3215" s="2">
        <v>33.840000000000003</v>
      </c>
    </row>
    <row r="3216" spans="1:49" x14ac:dyDescent="0.2">
      <c r="A3216" t="s">
        <v>5780</v>
      </c>
      <c r="B3216" t="s">
        <v>49</v>
      </c>
      <c r="C3216" t="s">
        <v>50</v>
      </c>
      <c r="D3216" t="s">
        <v>49</v>
      </c>
      <c r="E3216" t="s">
        <v>51</v>
      </c>
      <c r="F3216" t="s">
        <v>488</v>
      </c>
      <c r="G3216" s="1">
        <v>44348</v>
      </c>
      <c r="H3216" s="1">
        <v>44377</v>
      </c>
      <c r="I3216" s="1">
        <v>44369</v>
      </c>
      <c r="J3216" s="1">
        <v>44369</v>
      </c>
      <c r="K3216" t="s">
        <v>151</v>
      </c>
      <c r="L3216" t="s">
        <v>224</v>
      </c>
      <c r="M3216" t="s">
        <v>424</v>
      </c>
      <c r="N3216" t="s">
        <v>424</v>
      </c>
      <c r="O3216" t="s">
        <v>56</v>
      </c>
      <c r="P3216" t="s">
        <v>57</v>
      </c>
      <c r="Q3216" t="s">
        <v>56</v>
      </c>
      <c r="S3216" t="s">
        <v>405</v>
      </c>
      <c r="U3216" t="s">
        <v>5781</v>
      </c>
      <c r="V3216" t="b">
        <f t="shared" si="50"/>
        <v>0</v>
      </c>
      <c r="W3216" t="s">
        <v>77</v>
      </c>
      <c r="X3216" t="s">
        <v>60</v>
      </c>
      <c r="Y3216" t="s">
        <v>61</v>
      </c>
      <c r="Z3216" t="s">
        <v>97</v>
      </c>
      <c r="AC3216">
        <v>6229725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L3216" s="2">
        <v>0</v>
      </c>
      <c r="AM3216" s="2">
        <v>0</v>
      </c>
      <c r="AN3216" s="2">
        <v>97</v>
      </c>
      <c r="AO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30000</v>
      </c>
    </row>
    <row r="3217" spans="1:49" x14ac:dyDescent="0.2">
      <c r="A3217" t="s">
        <v>5782</v>
      </c>
      <c r="B3217" t="s">
        <v>49</v>
      </c>
      <c r="C3217" t="s">
        <v>50</v>
      </c>
      <c r="D3217" t="s">
        <v>49</v>
      </c>
      <c r="E3217" t="s">
        <v>51</v>
      </c>
      <c r="F3217" t="s">
        <v>488</v>
      </c>
      <c r="G3217" s="1">
        <v>44348</v>
      </c>
      <c r="H3217" s="1">
        <v>44377</v>
      </c>
      <c r="I3217" s="1">
        <v>44365</v>
      </c>
      <c r="J3217" s="1">
        <v>44365</v>
      </c>
      <c r="K3217" t="s">
        <v>151</v>
      </c>
      <c r="L3217" t="s">
        <v>224</v>
      </c>
      <c r="M3217" t="s">
        <v>424</v>
      </c>
      <c r="N3217" t="s">
        <v>424</v>
      </c>
      <c r="O3217" t="s">
        <v>56</v>
      </c>
      <c r="P3217" t="s">
        <v>57</v>
      </c>
      <c r="Q3217" t="s">
        <v>56</v>
      </c>
      <c r="S3217" t="s">
        <v>405</v>
      </c>
      <c r="U3217" t="s">
        <v>5783</v>
      </c>
      <c r="V3217" t="b">
        <f t="shared" si="50"/>
        <v>0</v>
      </c>
      <c r="W3217" t="s">
        <v>77</v>
      </c>
      <c r="X3217" t="s">
        <v>60</v>
      </c>
      <c r="Y3217" t="s">
        <v>61</v>
      </c>
      <c r="Z3217" t="s">
        <v>97</v>
      </c>
      <c r="AC3217">
        <v>6229725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L3217" s="2">
        <v>0</v>
      </c>
      <c r="AM3217" s="2">
        <v>0</v>
      </c>
      <c r="AN3217" s="2">
        <v>5</v>
      </c>
      <c r="AO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12500</v>
      </c>
    </row>
    <row r="3218" spans="1:49" x14ac:dyDescent="0.2">
      <c r="A3218" t="s">
        <v>5784</v>
      </c>
      <c r="B3218" t="s">
        <v>49</v>
      </c>
      <c r="C3218" t="s">
        <v>50</v>
      </c>
      <c r="D3218" t="s">
        <v>49</v>
      </c>
      <c r="E3218" t="s">
        <v>51</v>
      </c>
      <c r="F3218" t="s">
        <v>64</v>
      </c>
      <c r="G3218" s="1">
        <v>44348</v>
      </c>
      <c r="H3218" s="1">
        <v>44377</v>
      </c>
      <c r="I3218" s="1">
        <v>44360</v>
      </c>
      <c r="J3218" s="1">
        <v>44382</v>
      </c>
      <c r="K3218" t="s">
        <v>53</v>
      </c>
      <c r="L3218" t="s">
        <v>224</v>
      </c>
      <c r="M3218" t="s">
        <v>985</v>
      </c>
      <c r="N3218" t="s">
        <v>985</v>
      </c>
      <c r="O3218" t="s">
        <v>56</v>
      </c>
      <c r="P3218" t="s">
        <v>57</v>
      </c>
      <c r="U3218" t="s">
        <v>5785</v>
      </c>
      <c r="V3218" t="b">
        <f t="shared" si="50"/>
        <v>0</v>
      </c>
      <c r="W3218" t="s">
        <v>69</v>
      </c>
      <c r="X3218" t="s">
        <v>60</v>
      </c>
      <c r="Y3218" t="s">
        <v>61</v>
      </c>
      <c r="AC3218">
        <v>6031710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3861018</v>
      </c>
      <c r="AM3218" s="2">
        <v>3861018</v>
      </c>
      <c r="AN3218" s="2">
        <v>3230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3778881</v>
      </c>
      <c r="AU3218" s="2">
        <v>3009196</v>
      </c>
      <c r="AV3218" s="2">
        <v>3792391</v>
      </c>
      <c r="AW3218" s="2">
        <v>0</v>
      </c>
    </row>
    <row r="3219" spans="1:49" x14ac:dyDescent="0.2">
      <c r="A3219" t="s">
        <v>5596</v>
      </c>
      <c r="B3219" t="s">
        <v>49</v>
      </c>
      <c r="C3219" t="s">
        <v>50</v>
      </c>
      <c r="D3219" t="s">
        <v>49</v>
      </c>
      <c r="E3219" t="s">
        <v>51</v>
      </c>
      <c r="F3219" t="s">
        <v>64</v>
      </c>
      <c r="G3219" s="1">
        <v>44378</v>
      </c>
      <c r="H3219" s="1">
        <v>44408</v>
      </c>
      <c r="I3219" s="1">
        <v>44360</v>
      </c>
      <c r="J3219" s="1">
        <v>44382</v>
      </c>
      <c r="K3219" t="s">
        <v>151</v>
      </c>
      <c r="L3219" t="s">
        <v>65</v>
      </c>
      <c r="M3219" t="s">
        <v>985</v>
      </c>
      <c r="N3219" t="s">
        <v>985</v>
      </c>
      <c r="O3219" t="s">
        <v>56</v>
      </c>
      <c r="P3219" t="s">
        <v>57</v>
      </c>
      <c r="Q3219" t="s">
        <v>56</v>
      </c>
      <c r="S3219" t="s">
        <v>405</v>
      </c>
      <c r="U3219" t="s">
        <v>5597</v>
      </c>
      <c r="V3219" t="b">
        <f t="shared" si="50"/>
        <v>0</v>
      </c>
      <c r="W3219" t="s">
        <v>69</v>
      </c>
      <c r="X3219" t="s">
        <v>60</v>
      </c>
      <c r="Y3219" t="s">
        <v>61</v>
      </c>
      <c r="Z3219" t="s">
        <v>78</v>
      </c>
      <c r="AC3219">
        <v>6031710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10516</v>
      </c>
      <c r="AM3219" s="2">
        <v>10516</v>
      </c>
      <c r="AN3219" s="2">
        <v>13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9887</v>
      </c>
      <c r="AU3219" s="2">
        <v>6117</v>
      </c>
      <c r="AV3219" s="2">
        <v>10003</v>
      </c>
      <c r="AW3219" s="2">
        <v>0</v>
      </c>
    </row>
    <row r="3220" spans="1:49" x14ac:dyDescent="0.2">
      <c r="A3220" t="s">
        <v>5786</v>
      </c>
      <c r="B3220" t="s">
        <v>49</v>
      </c>
      <c r="C3220" t="s">
        <v>50</v>
      </c>
      <c r="D3220" t="s">
        <v>49</v>
      </c>
      <c r="E3220" t="s">
        <v>51</v>
      </c>
      <c r="F3220" t="s">
        <v>64</v>
      </c>
      <c r="G3220" s="1">
        <v>44378</v>
      </c>
      <c r="H3220" s="1">
        <v>44408</v>
      </c>
      <c r="I3220" s="1">
        <v>44360</v>
      </c>
      <c r="J3220" s="1">
        <v>44382</v>
      </c>
      <c r="K3220" t="s">
        <v>151</v>
      </c>
      <c r="L3220" t="s">
        <v>65</v>
      </c>
      <c r="M3220" t="s">
        <v>985</v>
      </c>
      <c r="N3220" t="s">
        <v>985</v>
      </c>
      <c r="O3220" t="s">
        <v>56</v>
      </c>
      <c r="P3220" t="s">
        <v>57</v>
      </c>
      <c r="Q3220" t="s">
        <v>56</v>
      </c>
      <c r="S3220" t="s">
        <v>1038</v>
      </c>
      <c r="U3220" t="s">
        <v>5787</v>
      </c>
      <c r="V3220" t="b">
        <f t="shared" si="50"/>
        <v>0</v>
      </c>
      <c r="W3220" t="s">
        <v>69</v>
      </c>
      <c r="X3220" t="s">
        <v>60</v>
      </c>
      <c r="Y3220" t="s">
        <v>61</v>
      </c>
      <c r="Z3220" t="s">
        <v>78</v>
      </c>
      <c r="AC3220">
        <v>6031710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752432</v>
      </c>
      <c r="AM3220" s="2">
        <v>752432</v>
      </c>
      <c r="AN3220" s="2">
        <v>565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733548</v>
      </c>
      <c r="AU3220" s="2">
        <v>643341</v>
      </c>
      <c r="AV3220" s="2">
        <v>740743</v>
      </c>
      <c r="AW3220" s="2">
        <v>0</v>
      </c>
    </row>
    <row r="3221" spans="1:49" x14ac:dyDescent="0.2">
      <c r="A3221" t="s">
        <v>5788</v>
      </c>
      <c r="B3221" t="s">
        <v>49</v>
      </c>
      <c r="C3221" t="s">
        <v>50</v>
      </c>
      <c r="D3221" t="s">
        <v>49</v>
      </c>
      <c r="E3221" t="s">
        <v>51</v>
      </c>
      <c r="F3221" t="s">
        <v>64</v>
      </c>
      <c r="G3221" s="1">
        <v>44378</v>
      </c>
      <c r="H3221" s="1">
        <v>44408</v>
      </c>
      <c r="I3221" s="1">
        <v>44367</v>
      </c>
      <c r="J3221" s="1">
        <v>44382</v>
      </c>
      <c r="K3221" t="s">
        <v>151</v>
      </c>
      <c r="L3221" t="s">
        <v>65</v>
      </c>
      <c r="M3221" t="s">
        <v>985</v>
      </c>
      <c r="N3221" t="s">
        <v>985</v>
      </c>
      <c r="O3221" t="s">
        <v>56</v>
      </c>
      <c r="P3221" t="s">
        <v>57</v>
      </c>
      <c r="Q3221" t="s">
        <v>56</v>
      </c>
      <c r="S3221" t="s">
        <v>134</v>
      </c>
      <c r="U3221" t="s">
        <v>5789</v>
      </c>
      <c r="V3221" t="b">
        <f t="shared" si="50"/>
        <v>0</v>
      </c>
      <c r="W3221" t="s">
        <v>69</v>
      </c>
      <c r="X3221" t="s">
        <v>60</v>
      </c>
      <c r="Y3221" t="s">
        <v>61</v>
      </c>
      <c r="Z3221" t="s">
        <v>78</v>
      </c>
      <c r="AC3221">
        <v>6031710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149041</v>
      </c>
      <c r="AM3221" s="2">
        <v>149041</v>
      </c>
      <c r="AN3221" s="2">
        <v>161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137741</v>
      </c>
      <c r="AU3221" s="2">
        <v>102911</v>
      </c>
      <c r="AV3221" s="2">
        <v>139061</v>
      </c>
      <c r="AW3221" s="2">
        <v>0</v>
      </c>
    </row>
    <row r="3222" spans="1:49" x14ac:dyDescent="0.2">
      <c r="A3222" t="s">
        <v>5790</v>
      </c>
      <c r="B3222" t="s">
        <v>49</v>
      </c>
      <c r="C3222" t="s">
        <v>50</v>
      </c>
      <c r="D3222" t="s">
        <v>49</v>
      </c>
      <c r="E3222" t="s">
        <v>51</v>
      </c>
      <c r="F3222" t="s">
        <v>64</v>
      </c>
      <c r="G3222" s="1">
        <v>44348</v>
      </c>
      <c r="H3222" s="1">
        <v>44377</v>
      </c>
      <c r="I3222" s="1">
        <v>44367</v>
      </c>
      <c r="J3222" s="1">
        <v>44382</v>
      </c>
      <c r="K3222" t="s">
        <v>53</v>
      </c>
      <c r="L3222" t="s">
        <v>224</v>
      </c>
      <c r="M3222" t="s">
        <v>985</v>
      </c>
      <c r="N3222" t="s">
        <v>985</v>
      </c>
      <c r="O3222" t="s">
        <v>56</v>
      </c>
      <c r="P3222" t="s">
        <v>116</v>
      </c>
      <c r="U3222" t="s">
        <v>5791</v>
      </c>
      <c r="V3222" t="b">
        <f t="shared" si="50"/>
        <v>0</v>
      </c>
      <c r="W3222" t="s">
        <v>69</v>
      </c>
      <c r="X3222" t="s">
        <v>60</v>
      </c>
      <c r="Y3222" t="s">
        <v>61</v>
      </c>
      <c r="AC3222">
        <v>6031710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215237</v>
      </c>
      <c r="AM3222" s="2">
        <v>215237</v>
      </c>
      <c r="AN3222" s="2">
        <v>419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214949</v>
      </c>
      <c r="AU3222" s="2">
        <v>162153</v>
      </c>
      <c r="AV3222" s="2">
        <v>215235</v>
      </c>
      <c r="AW3222" s="2">
        <v>0</v>
      </c>
    </row>
    <row r="3223" spans="1:49" x14ac:dyDescent="0.2">
      <c r="A3223" t="s">
        <v>5792</v>
      </c>
      <c r="B3223" t="s">
        <v>49</v>
      </c>
      <c r="C3223" t="s">
        <v>50</v>
      </c>
      <c r="D3223" t="s">
        <v>49</v>
      </c>
      <c r="E3223" t="s">
        <v>51</v>
      </c>
      <c r="F3223" t="s">
        <v>64</v>
      </c>
      <c r="G3223" s="1">
        <v>44378</v>
      </c>
      <c r="H3223" s="1">
        <v>44408</v>
      </c>
      <c r="I3223" s="1">
        <v>44360</v>
      </c>
      <c r="J3223" s="1">
        <v>44382</v>
      </c>
      <c r="K3223" t="s">
        <v>151</v>
      </c>
      <c r="L3223" t="s">
        <v>65</v>
      </c>
      <c r="M3223" t="s">
        <v>985</v>
      </c>
      <c r="N3223" t="s">
        <v>985</v>
      </c>
      <c r="O3223" t="s">
        <v>56</v>
      </c>
      <c r="P3223" t="s">
        <v>116</v>
      </c>
      <c r="Q3223" t="s">
        <v>153</v>
      </c>
      <c r="S3223" t="s">
        <v>302</v>
      </c>
      <c r="U3223" t="s">
        <v>5793</v>
      </c>
      <c r="V3223" t="b">
        <f t="shared" si="50"/>
        <v>0</v>
      </c>
      <c r="W3223" t="s">
        <v>69</v>
      </c>
      <c r="X3223" t="s">
        <v>60</v>
      </c>
      <c r="Y3223" t="s">
        <v>61</v>
      </c>
      <c r="Z3223" t="s">
        <v>78</v>
      </c>
      <c r="AC3223">
        <v>6031710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99511</v>
      </c>
      <c r="AM3223" s="2">
        <v>99511</v>
      </c>
      <c r="AN3223" s="2">
        <v>121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99408</v>
      </c>
      <c r="AU3223" s="2">
        <v>88633</v>
      </c>
      <c r="AV3223" s="2">
        <v>99509</v>
      </c>
      <c r="AW3223" s="2">
        <v>0</v>
      </c>
    </row>
    <row r="3224" spans="1:49" x14ac:dyDescent="0.2">
      <c r="A3224" t="s">
        <v>5794</v>
      </c>
      <c r="B3224" t="s">
        <v>49</v>
      </c>
      <c r="C3224" t="s">
        <v>50</v>
      </c>
      <c r="D3224" t="s">
        <v>49</v>
      </c>
      <c r="E3224" t="s">
        <v>51</v>
      </c>
      <c r="F3224" t="s">
        <v>64</v>
      </c>
      <c r="G3224" s="1">
        <v>44378</v>
      </c>
      <c r="H3224" s="1">
        <v>44408</v>
      </c>
      <c r="I3224" s="1">
        <v>44358</v>
      </c>
      <c r="J3224" s="1">
        <v>44378</v>
      </c>
      <c r="K3224" t="s">
        <v>151</v>
      </c>
      <c r="L3224" t="s">
        <v>65</v>
      </c>
      <c r="M3224" t="s">
        <v>342</v>
      </c>
      <c r="N3224" t="s">
        <v>342</v>
      </c>
      <c r="O3224" t="s">
        <v>56</v>
      </c>
      <c r="P3224" t="s">
        <v>57</v>
      </c>
      <c r="Q3224" t="s">
        <v>56</v>
      </c>
      <c r="S3224" t="s">
        <v>134</v>
      </c>
      <c r="U3224" t="s">
        <v>5795</v>
      </c>
      <c r="V3224" t="b">
        <f t="shared" si="50"/>
        <v>0</v>
      </c>
      <c r="W3224" t="s">
        <v>69</v>
      </c>
      <c r="X3224" t="s">
        <v>60</v>
      </c>
      <c r="Y3224" t="s">
        <v>61</v>
      </c>
      <c r="Z3224" t="s">
        <v>97</v>
      </c>
      <c r="AC3224">
        <v>7020103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59.67</v>
      </c>
      <c r="AL3224" s="2">
        <v>3243</v>
      </c>
      <c r="AM3224" s="2">
        <v>3243</v>
      </c>
      <c r="AN3224" s="2">
        <v>9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18.399999999999999</v>
      </c>
    </row>
    <row r="3225" spans="1:49" x14ac:dyDescent="0.2">
      <c r="A3225" t="s">
        <v>5796</v>
      </c>
      <c r="B3225" t="s">
        <v>49</v>
      </c>
      <c r="C3225" t="s">
        <v>50</v>
      </c>
      <c r="D3225" t="s">
        <v>49</v>
      </c>
      <c r="E3225" t="s">
        <v>51</v>
      </c>
      <c r="F3225" t="s">
        <v>64</v>
      </c>
      <c r="G3225" s="1">
        <v>44378</v>
      </c>
      <c r="H3225" s="1">
        <v>44408</v>
      </c>
      <c r="I3225" s="1">
        <v>44358</v>
      </c>
      <c r="J3225" s="1">
        <v>44378</v>
      </c>
      <c r="K3225" t="s">
        <v>151</v>
      </c>
      <c r="L3225" t="s">
        <v>65</v>
      </c>
      <c r="M3225" t="s">
        <v>342</v>
      </c>
      <c r="N3225" t="s">
        <v>342</v>
      </c>
      <c r="O3225" t="s">
        <v>56</v>
      </c>
      <c r="P3225" t="s">
        <v>57</v>
      </c>
      <c r="Q3225" t="s">
        <v>153</v>
      </c>
      <c r="S3225" t="s">
        <v>302</v>
      </c>
      <c r="U3225" t="s">
        <v>5797</v>
      </c>
      <c r="V3225" t="b">
        <f t="shared" si="50"/>
        <v>0</v>
      </c>
      <c r="W3225" t="s">
        <v>69</v>
      </c>
      <c r="X3225" t="s">
        <v>60</v>
      </c>
      <c r="Y3225" t="s">
        <v>61</v>
      </c>
      <c r="Z3225" t="s">
        <v>78</v>
      </c>
      <c r="AC3225">
        <v>7020103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334.38</v>
      </c>
      <c r="AL3225" s="2">
        <v>13375</v>
      </c>
      <c r="AM3225" s="2">
        <v>13375</v>
      </c>
      <c r="AN3225" s="2">
        <v>14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13152</v>
      </c>
      <c r="AU3225" s="2">
        <v>12637</v>
      </c>
      <c r="AV3225" s="2">
        <v>13350</v>
      </c>
      <c r="AW3225" s="2">
        <v>25</v>
      </c>
    </row>
    <row r="3226" spans="1:49" x14ac:dyDescent="0.2">
      <c r="A3226" t="s">
        <v>5798</v>
      </c>
      <c r="B3226" t="s">
        <v>49</v>
      </c>
      <c r="C3226" t="s">
        <v>50</v>
      </c>
      <c r="D3226" t="s">
        <v>49</v>
      </c>
      <c r="E3226" t="s">
        <v>51</v>
      </c>
      <c r="F3226" t="s">
        <v>488</v>
      </c>
      <c r="G3226" s="1">
        <v>44348</v>
      </c>
      <c r="H3226" s="1">
        <v>44377</v>
      </c>
      <c r="I3226" s="1">
        <v>44358</v>
      </c>
      <c r="J3226" s="1">
        <v>44358</v>
      </c>
      <c r="K3226" t="s">
        <v>151</v>
      </c>
      <c r="L3226" t="s">
        <v>224</v>
      </c>
      <c r="M3226" t="s">
        <v>237</v>
      </c>
      <c r="N3226" t="s">
        <v>237</v>
      </c>
      <c r="O3226" t="s">
        <v>56</v>
      </c>
      <c r="P3226" t="s">
        <v>57</v>
      </c>
      <c r="Q3226" t="s">
        <v>56</v>
      </c>
      <c r="S3226" t="s">
        <v>405</v>
      </c>
      <c r="U3226" t="s">
        <v>5799</v>
      </c>
      <c r="V3226" t="b">
        <f t="shared" si="50"/>
        <v>0</v>
      </c>
      <c r="W3226" t="s">
        <v>77</v>
      </c>
      <c r="X3226" t="s">
        <v>60</v>
      </c>
      <c r="Y3226" t="s">
        <v>61</v>
      </c>
      <c r="Z3226" t="s">
        <v>78</v>
      </c>
      <c r="AC3226">
        <v>6138659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L3226" s="2">
        <v>3196</v>
      </c>
      <c r="AM3226" s="2">
        <v>3196</v>
      </c>
      <c r="AN3226" s="2">
        <v>8</v>
      </c>
      <c r="AO3226" s="2">
        <v>0</v>
      </c>
      <c r="AQ3226" s="2">
        <v>0</v>
      </c>
      <c r="AR3226" s="2">
        <v>0</v>
      </c>
      <c r="AS3226" s="2">
        <v>0</v>
      </c>
      <c r="AT3226" s="2">
        <v>3153</v>
      </c>
      <c r="AU3226" s="2">
        <v>1900</v>
      </c>
      <c r="AV3226" s="2">
        <v>3171</v>
      </c>
      <c r="AW3226" s="2">
        <v>35000</v>
      </c>
    </row>
    <row r="3227" spans="1:49" x14ac:dyDescent="0.2">
      <c r="A3227" t="s">
        <v>5800</v>
      </c>
      <c r="B3227" t="s">
        <v>49</v>
      </c>
      <c r="C3227" t="s">
        <v>50</v>
      </c>
      <c r="D3227" t="s">
        <v>49</v>
      </c>
      <c r="E3227" t="s">
        <v>51</v>
      </c>
      <c r="F3227" t="s">
        <v>189</v>
      </c>
      <c r="G3227" s="1">
        <v>44378</v>
      </c>
      <c r="H3227" s="1">
        <v>44408</v>
      </c>
      <c r="I3227" s="1">
        <v>44389</v>
      </c>
      <c r="J3227" s="1">
        <v>44395</v>
      </c>
      <c r="K3227" t="s">
        <v>151</v>
      </c>
      <c r="L3227" t="s">
        <v>65</v>
      </c>
      <c r="M3227" t="s">
        <v>996</v>
      </c>
      <c r="N3227" t="s">
        <v>996</v>
      </c>
      <c r="O3227" t="s">
        <v>56</v>
      </c>
      <c r="P3227" t="s">
        <v>57</v>
      </c>
      <c r="Q3227" t="s">
        <v>56</v>
      </c>
      <c r="S3227" t="s">
        <v>176</v>
      </c>
      <c r="U3227" t="s">
        <v>5801</v>
      </c>
      <c r="V3227" t="b">
        <f t="shared" si="50"/>
        <v>0</v>
      </c>
      <c r="W3227" t="s">
        <v>77</v>
      </c>
      <c r="X3227" t="s">
        <v>60</v>
      </c>
      <c r="Y3227" t="s">
        <v>61</v>
      </c>
      <c r="Z3227" t="s">
        <v>97</v>
      </c>
      <c r="AC3227">
        <v>6231468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L3227" s="2">
        <v>829323</v>
      </c>
      <c r="AM3227" s="2">
        <v>829323</v>
      </c>
      <c r="AN3227" s="2">
        <v>1784</v>
      </c>
      <c r="AO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24500</v>
      </c>
    </row>
    <row r="3228" spans="1:49" x14ac:dyDescent="0.2">
      <c r="A3228" t="s">
        <v>5802</v>
      </c>
      <c r="B3228" t="s">
        <v>49</v>
      </c>
      <c r="C3228" t="s">
        <v>50</v>
      </c>
      <c r="D3228" t="s">
        <v>49</v>
      </c>
      <c r="E3228" t="s">
        <v>51</v>
      </c>
      <c r="F3228" t="s">
        <v>442</v>
      </c>
      <c r="G3228" s="1">
        <v>44348</v>
      </c>
      <c r="H3228" s="1">
        <v>44377</v>
      </c>
      <c r="I3228" s="1">
        <v>44371</v>
      </c>
      <c r="J3228" s="1">
        <v>44371</v>
      </c>
      <c r="K3228" t="s">
        <v>151</v>
      </c>
      <c r="L3228" t="s">
        <v>224</v>
      </c>
      <c r="M3228" t="s">
        <v>259</v>
      </c>
      <c r="N3228" t="s">
        <v>259</v>
      </c>
      <c r="O3228" t="s">
        <v>56</v>
      </c>
      <c r="P3228" t="s">
        <v>57</v>
      </c>
      <c r="Q3228" t="s">
        <v>56</v>
      </c>
      <c r="S3228" t="s">
        <v>134</v>
      </c>
      <c r="U3228" t="s">
        <v>5803</v>
      </c>
      <c r="V3228" t="b">
        <f t="shared" si="50"/>
        <v>1</v>
      </c>
      <c r="W3228" t="s">
        <v>77</v>
      </c>
      <c r="X3228" t="s">
        <v>60</v>
      </c>
      <c r="Y3228" t="s">
        <v>61</v>
      </c>
      <c r="Z3228" t="s">
        <v>78</v>
      </c>
      <c r="AC3228">
        <v>6346352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L3228" s="2">
        <v>667675</v>
      </c>
      <c r="AM3228" s="2">
        <v>667675</v>
      </c>
      <c r="AN3228" s="2">
        <v>1237</v>
      </c>
      <c r="AO3228" s="2">
        <v>0</v>
      </c>
      <c r="AQ3228" s="2">
        <v>0</v>
      </c>
      <c r="AR3228" s="2">
        <v>0</v>
      </c>
      <c r="AS3228" s="2">
        <v>0</v>
      </c>
      <c r="AT3228" s="2">
        <v>640431</v>
      </c>
      <c r="AU3228" s="2">
        <v>354054</v>
      </c>
      <c r="AV3228" s="2">
        <v>648515</v>
      </c>
      <c r="AW3228" s="2">
        <v>40000</v>
      </c>
    </row>
    <row r="3229" spans="1:49" x14ac:dyDescent="0.2">
      <c r="A3229" t="s">
        <v>5804</v>
      </c>
      <c r="B3229" t="s">
        <v>49</v>
      </c>
      <c r="C3229" t="s">
        <v>50</v>
      </c>
      <c r="D3229" t="s">
        <v>49</v>
      </c>
      <c r="E3229" t="s">
        <v>51</v>
      </c>
      <c r="F3229" t="s">
        <v>442</v>
      </c>
      <c r="G3229" s="1">
        <v>44348</v>
      </c>
      <c r="H3229" s="1">
        <v>44377</v>
      </c>
      <c r="I3229" s="1">
        <v>44371</v>
      </c>
      <c r="J3229" s="1">
        <v>44371</v>
      </c>
      <c r="K3229" t="s">
        <v>151</v>
      </c>
      <c r="L3229" t="s">
        <v>224</v>
      </c>
      <c r="M3229" t="s">
        <v>259</v>
      </c>
      <c r="N3229" t="s">
        <v>259</v>
      </c>
      <c r="O3229" t="s">
        <v>56</v>
      </c>
      <c r="P3229" t="s">
        <v>57</v>
      </c>
      <c r="Q3229" t="s">
        <v>56</v>
      </c>
      <c r="S3229" t="s">
        <v>376</v>
      </c>
      <c r="U3229" t="s">
        <v>5805</v>
      </c>
      <c r="V3229" t="b">
        <f t="shared" si="50"/>
        <v>1</v>
      </c>
      <c r="W3229" t="s">
        <v>77</v>
      </c>
      <c r="X3229" t="s">
        <v>60</v>
      </c>
      <c r="Y3229" t="s">
        <v>61</v>
      </c>
      <c r="Z3229" t="s">
        <v>78</v>
      </c>
      <c r="AC3229">
        <v>6346352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L3229" s="2">
        <v>633272</v>
      </c>
      <c r="AM3229" s="2">
        <v>633272</v>
      </c>
      <c r="AN3229" s="2">
        <v>806</v>
      </c>
      <c r="AO3229" s="2">
        <v>0</v>
      </c>
      <c r="AQ3229" s="2">
        <v>0</v>
      </c>
      <c r="AR3229" s="2">
        <v>0</v>
      </c>
      <c r="AS3229" s="2">
        <v>0</v>
      </c>
      <c r="AT3229" s="2">
        <v>620643</v>
      </c>
      <c r="AU3229" s="2">
        <v>412385</v>
      </c>
      <c r="AV3229" s="2">
        <v>630868</v>
      </c>
      <c r="AW3229" s="2">
        <v>40000</v>
      </c>
    </row>
    <row r="3230" spans="1:49" x14ac:dyDescent="0.2">
      <c r="A3230" t="s">
        <v>5806</v>
      </c>
      <c r="B3230" t="s">
        <v>49</v>
      </c>
      <c r="C3230" t="s">
        <v>50</v>
      </c>
      <c r="D3230" t="s">
        <v>49</v>
      </c>
      <c r="E3230" t="s">
        <v>51</v>
      </c>
      <c r="F3230" t="s">
        <v>442</v>
      </c>
      <c r="G3230" s="1">
        <v>44348</v>
      </c>
      <c r="H3230" s="1">
        <v>44377</v>
      </c>
      <c r="I3230" s="1">
        <v>44371</v>
      </c>
      <c r="J3230" s="1">
        <v>44371</v>
      </c>
      <c r="K3230" t="s">
        <v>151</v>
      </c>
      <c r="L3230" t="s">
        <v>224</v>
      </c>
      <c r="M3230" t="s">
        <v>259</v>
      </c>
      <c r="N3230" t="s">
        <v>259</v>
      </c>
      <c r="O3230" t="s">
        <v>56</v>
      </c>
      <c r="P3230" t="s">
        <v>57</v>
      </c>
      <c r="Q3230" t="s">
        <v>56</v>
      </c>
      <c r="S3230" t="s">
        <v>176</v>
      </c>
      <c r="U3230" t="s">
        <v>5807</v>
      </c>
      <c r="V3230" t="b">
        <f t="shared" si="50"/>
        <v>1</v>
      </c>
      <c r="W3230" t="s">
        <v>77</v>
      </c>
      <c r="X3230" t="s">
        <v>60</v>
      </c>
      <c r="Y3230" t="s">
        <v>61</v>
      </c>
      <c r="Z3230" t="s">
        <v>97</v>
      </c>
      <c r="AC3230">
        <v>6346352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L3230" s="2">
        <v>1170107</v>
      </c>
      <c r="AM3230" s="2">
        <v>1170107</v>
      </c>
      <c r="AN3230" s="2">
        <v>53310</v>
      </c>
      <c r="AO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40000</v>
      </c>
    </row>
    <row r="3231" spans="1:49" x14ac:dyDescent="0.2">
      <c r="A3231" t="s">
        <v>5808</v>
      </c>
      <c r="B3231" t="s">
        <v>49</v>
      </c>
      <c r="C3231" t="s">
        <v>50</v>
      </c>
      <c r="D3231" t="s">
        <v>49</v>
      </c>
      <c r="E3231" t="s">
        <v>51</v>
      </c>
      <c r="F3231" t="s">
        <v>442</v>
      </c>
      <c r="G3231" s="1">
        <v>44348</v>
      </c>
      <c r="H3231" s="1">
        <v>44377</v>
      </c>
      <c r="I3231" s="1">
        <v>44371</v>
      </c>
      <c r="J3231" s="1">
        <v>44388</v>
      </c>
      <c r="K3231" t="s">
        <v>151</v>
      </c>
      <c r="L3231" t="s">
        <v>224</v>
      </c>
      <c r="M3231" t="s">
        <v>259</v>
      </c>
      <c r="N3231" t="s">
        <v>259</v>
      </c>
      <c r="O3231" t="s">
        <v>56</v>
      </c>
      <c r="P3231" t="s">
        <v>57</v>
      </c>
      <c r="Q3231" t="s">
        <v>56</v>
      </c>
      <c r="S3231" t="s">
        <v>134</v>
      </c>
      <c r="U3231" t="s">
        <v>5809</v>
      </c>
      <c r="V3231" t="b">
        <f t="shared" si="50"/>
        <v>0</v>
      </c>
      <c r="W3231" t="s">
        <v>69</v>
      </c>
      <c r="X3231" t="s">
        <v>60</v>
      </c>
      <c r="Y3231" t="s">
        <v>61</v>
      </c>
      <c r="Z3231" t="s">
        <v>78</v>
      </c>
      <c r="AC3231">
        <v>6346352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6723.43</v>
      </c>
      <c r="AL3231" s="2">
        <v>292323</v>
      </c>
      <c r="AM3231" s="2">
        <v>292323</v>
      </c>
      <c r="AN3231" s="2">
        <v>232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287840</v>
      </c>
      <c r="AU3231" s="2">
        <v>142097</v>
      </c>
      <c r="AV3231" s="2">
        <v>291256</v>
      </c>
      <c r="AW3231" s="2">
        <v>23</v>
      </c>
    </row>
    <row r="3232" spans="1:49" x14ac:dyDescent="0.2">
      <c r="A3232" t="s">
        <v>5810</v>
      </c>
      <c r="B3232" t="s">
        <v>49</v>
      </c>
      <c r="C3232" t="s">
        <v>50</v>
      </c>
      <c r="D3232" t="s">
        <v>49</v>
      </c>
      <c r="E3232" t="s">
        <v>51</v>
      </c>
      <c r="F3232" t="s">
        <v>442</v>
      </c>
      <c r="G3232" s="1">
        <v>44348</v>
      </c>
      <c r="H3232" s="1">
        <v>44377</v>
      </c>
      <c r="I3232" s="1">
        <v>44371</v>
      </c>
      <c r="J3232" s="1">
        <v>44371</v>
      </c>
      <c r="K3232" t="s">
        <v>151</v>
      </c>
      <c r="L3232" t="s">
        <v>224</v>
      </c>
      <c r="M3232" t="s">
        <v>5625</v>
      </c>
      <c r="N3232" t="s">
        <v>5625</v>
      </c>
      <c r="O3232" t="s">
        <v>56</v>
      </c>
      <c r="P3232" t="s">
        <v>57</v>
      </c>
      <c r="Q3232" t="s">
        <v>56</v>
      </c>
      <c r="S3232" t="s">
        <v>176</v>
      </c>
      <c r="U3232" t="s">
        <v>5811</v>
      </c>
      <c r="V3232" t="b">
        <f t="shared" si="50"/>
        <v>1</v>
      </c>
      <c r="W3232" t="s">
        <v>77</v>
      </c>
      <c r="X3232" t="s">
        <v>60</v>
      </c>
      <c r="Y3232" t="s">
        <v>61</v>
      </c>
      <c r="Z3232" t="s">
        <v>97</v>
      </c>
      <c r="AC3232">
        <v>6163653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L3232" s="2">
        <v>2126946</v>
      </c>
      <c r="AM3232" s="2">
        <v>2126946</v>
      </c>
      <c r="AN3232" s="2">
        <v>1562</v>
      </c>
      <c r="AO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50401</v>
      </c>
    </row>
    <row r="3233" spans="1:49" x14ac:dyDescent="0.2">
      <c r="A3233" t="s">
        <v>5812</v>
      </c>
      <c r="B3233" t="s">
        <v>49</v>
      </c>
      <c r="C3233" t="s">
        <v>50</v>
      </c>
      <c r="D3233" t="s">
        <v>49</v>
      </c>
      <c r="E3233" t="s">
        <v>51</v>
      </c>
      <c r="F3233" t="s">
        <v>442</v>
      </c>
      <c r="G3233" s="1">
        <v>44378</v>
      </c>
      <c r="H3233" s="1">
        <v>44408</v>
      </c>
      <c r="I3233" s="1">
        <v>44371</v>
      </c>
      <c r="J3233" s="1">
        <v>44388</v>
      </c>
      <c r="K3233" t="s">
        <v>53</v>
      </c>
      <c r="L3233" t="s">
        <v>65</v>
      </c>
      <c r="M3233" t="s">
        <v>5625</v>
      </c>
      <c r="N3233" t="s">
        <v>5625</v>
      </c>
      <c r="O3233" t="s">
        <v>56</v>
      </c>
      <c r="P3233" t="s">
        <v>57</v>
      </c>
      <c r="U3233" t="s">
        <v>5813</v>
      </c>
      <c r="V3233" t="b">
        <f t="shared" si="50"/>
        <v>0</v>
      </c>
      <c r="W3233" t="s">
        <v>69</v>
      </c>
      <c r="X3233" t="s">
        <v>60</v>
      </c>
      <c r="Y3233" t="s">
        <v>61</v>
      </c>
      <c r="AA3233" t="s">
        <v>5814</v>
      </c>
      <c r="AC3233">
        <v>6163653</v>
      </c>
      <c r="AE3233" s="2">
        <v>30310.51</v>
      </c>
      <c r="AF3233" s="2">
        <v>28410.55</v>
      </c>
      <c r="AG3233" s="2">
        <v>1479716</v>
      </c>
      <c r="AH3233" s="2">
        <v>1479716</v>
      </c>
      <c r="AI3233" s="2">
        <v>0</v>
      </c>
      <c r="AJ3233" s="2">
        <v>0</v>
      </c>
      <c r="AK3233" s="2">
        <v>32032.65</v>
      </c>
      <c r="AL3233" s="2">
        <v>1668367</v>
      </c>
      <c r="AM3233" s="2">
        <v>1668367</v>
      </c>
      <c r="AN3233" s="2">
        <v>1059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1647335</v>
      </c>
      <c r="AU3233" s="2">
        <v>1437850</v>
      </c>
      <c r="AV3233" s="2">
        <v>1649346</v>
      </c>
      <c r="AW3233" s="2">
        <v>19.2</v>
      </c>
    </row>
    <row r="3234" spans="1:49" x14ac:dyDescent="0.2">
      <c r="A3234" t="s">
        <v>5721</v>
      </c>
      <c r="B3234" t="s">
        <v>49</v>
      </c>
      <c r="C3234" t="s">
        <v>50</v>
      </c>
      <c r="D3234" t="s">
        <v>49</v>
      </c>
      <c r="E3234" t="s">
        <v>51</v>
      </c>
      <c r="F3234" t="s">
        <v>442</v>
      </c>
      <c r="G3234" s="1">
        <v>44378</v>
      </c>
      <c r="H3234" s="1">
        <v>44408</v>
      </c>
      <c r="I3234" s="1">
        <v>44371</v>
      </c>
      <c r="J3234" s="1">
        <v>44388</v>
      </c>
      <c r="K3234" t="s">
        <v>151</v>
      </c>
      <c r="L3234" t="s">
        <v>65</v>
      </c>
      <c r="M3234" t="s">
        <v>5625</v>
      </c>
      <c r="N3234" t="s">
        <v>5625</v>
      </c>
      <c r="O3234" t="s">
        <v>56</v>
      </c>
      <c r="P3234" t="s">
        <v>57</v>
      </c>
      <c r="Q3234" t="s">
        <v>56</v>
      </c>
      <c r="S3234" t="s">
        <v>134</v>
      </c>
      <c r="U3234" t="s">
        <v>5722</v>
      </c>
      <c r="V3234" t="b">
        <f t="shared" si="50"/>
        <v>0</v>
      </c>
      <c r="W3234" t="s">
        <v>69</v>
      </c>
      <c r="X3234" t="s">
        <v>60</v>
      </c>
      <c r="Y3234" t="s">
        <v>61</v>
      </c>
      <c r="Z3234" t="s">
        <v>78</v>
      </c>
      <c r="AC3234">
        <v>6163653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5962.39</v>
      </c>
      <c r="AL3234" s="2">
        <v>310541</v>
      </c>
      <c r="AM3234" s="2">
        <v>310541</v>
      </c>
      <c r="AN3234" s="2">
        <v>389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306066</v>
      </c>
      <c r="AU3234" s="2">
        <v>230510</v>
      </c>
      <c r="AV3234" s="2">
        <v>306083</v>
      </c>
      <c r="AW3234" s="2">
        <v>19.2</v>
      </c>
    </row>
    <row r="3235" spans="1:49" x14ac:dyDescent="0.2">
      <c r="A3235" t="s">
        <v>5815</v>
      </c>
      <c r="B3235" t="s">
        <v>49</v>
      </c>
      <c r="C3235" t="s">
        <v>50</v>
      </c>
      <c r="D3235" t="s">
        <v>49</v>
      </c>
      <c r="E3235" t="s">
        <v>51</v>
      </c>
      <c r="F3235" t="s">
        <v>1508</v>
      </c>
      <c r="G3235" s="1">
        <v>44378</v>
      </c>
      <c r="H3235" s="1">
        <v>44408</v>
      </c>
      <c r="I3235" s="1">
        <v>44406</v>
      </c>
      <c r="J3235" s="1">
        <v>44406</v>
      </c>
      <c r="K3235" t="s">
        <v>53</v>
      </c>
      <c r="L3235" t="s">
        <v>65</v>
      </c>
      <c r="M3235" t="s">
        <v>146</v>
      </c>
      <c r="N3235" t="s">
        <v>146</v>
      </c>
      <c r="O3235" t="s">
        <v>56</v>
      </c>
      <c r="P3235" t="s">
        <v>57</v>
      </c>
      <c r="U3235" t="s">
        <v>5816</v>
      </c>
      <c r="V3235" t="b">
        <f t="shared" si="50"/>
        <v>0</v>
      </c>
      <c r="W3235" t="s">
        <v>77</v>
      </c>
      <c r="X3235" t="s">
        <v>60</v>
      </c>
      <c r="Y3235" t="s">
        <v>61</v>
      </c>
      <c r="AA3235" t="s">
        <v>5817</v>
      </c>
      <c r="AC3235">
        <v>6207989</v>
      </c>
      <c r="AE3235" s="2">
        <v>55000</v>
      </c>
      <c r="AF3235" s="2">
        <v>55000</v>
      </c>
      <c r="AG3235" s="2">
        <v>800000</v>
      </c>
      <c r="AH3235" s="2">
        <v>800000</v>
      </c>
      <c r="AI3235" s="2">
        <v>0</v>
      </c>
      <c r="AJ3235" s="2">
        <v>0</v>
      </c>
      <c r="AK3235" s="2">
        <v>55000</v>
      </c>
      <c r="AL3235" s="2">
        <v>0</v>
      </c>
      <c r="AM3235" s="2">
        <v>0</v>
      </c>
      <c r="AN3235" s="2">
        <v>1420</v>
      </c>
      <c r="AO3235" s="2">
        <v>0</v>
      </c>
      <c r="AP3235" s="2">
        <v>55000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55000</v>
      </c>
    </row>
    <row r="3236" spans="1:49" x14ac:dyDescent="0.2">
      <c r="A3236" t="s">
        <v>5818</v>
      </c>
      <c r="B3236" t="s">
        <v>49</v>
      </c>
      <c r="C3236" t="s">
        <v>50</v>
      </c>
      <c r="D3236" t="s">
        <v>49</v>
      </c>
      <c r="E3236" t="s">
        <v>51</v>
      </c>
      <c r="F3236" t="s">
        <v>1316</v>
      </c>
      <c r="G3236" s="1">
        <v>44378</v>
      </c>
      <c r="H3236" s="1">
        <v>44408</v>
      </c>
      <c r="I3236" s="1">
        <v>44370</v>
      </c>
      <c r="J3236" s="1">
        <v>44379</v>
      </c>
      <c r="K3236" t="s">
        <v>151</v>
      </c>
      <c r="L3236" t="s">
        <v>65</v>
      </c>
      <c r="M3236" t="s">
        <v>1997</v>
      </c>
      <c r="N3236" t="s">
        <v>1997</v>
      </c>
      <c r="O3236" t="s">
        <v>56</v>
      </c>
      <c r="P3236" t="s">
        <v>57</v>
      </c>
      <c r="Q3236" t="s">
        <v>56</v>
      </c>
      <c r="S3236" t="s">
        <v>176</v>
      </c>
      <c r="U3236" t="s">
        <v>5819</v>
      </c>
      <c r="V3236" t="b">
        <f t="shared" si="50"/>
        <v>0</v>
      </c>
      <c r="W3236" t="s">
        <v>69</v>
      </c>
      <c r="X3236" t="s">
        <v>60</v>
      </c>
      <c r="Y3236" t="s">
        <v>61</v>
      </c>
      <c r="Z3236" t="s">
        <v>97</v>
      </c>
      <c r="AC3236">
        <v>7033835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78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15</v>
      </c>
    </row>
    <row r="3237" spans="1:49" x14ac:dyDescent="0.2">
      <c r="A3237" t="s">
        <v>5633</v>
      </c>
      <c r="B3237" t="s">
        <v>49</v>
      </c>
      <c r="C3237" t="s">
        <v>50</v>
      </c>
      <c r="D3237" t="s">
        <v>49</v>
      </c>
      <c r="E3237" t="s">
        <v>51</v>
      </c>
      <c r="F3237" t="s">
        <v>1316</v>
      </c>
      <c r="G3237" s="1">
        <v>44348</v>
      </c>
      <c r="H3237" s="1">
        <v>44377</v>
      </c>
      <c r="I3237" s="1">
        <v>44370</v>
      </c>
      <c r="J3237" s="1">
        <v>44379</v>
      </c>
      <c r="K3237" t="s">
        <v>151</v>
      </c>
      <c r="L3237" t="s">
        <v>224</v>
      </c>
      <c r="M3237" t="s">
        <v>2785</v>
      </c>
      <c r="N3237" t="s">
        <v>2785</v>
      </c>
      <c r="O3237" t="s">
        <v>56</v>
      </c>
      <c r="P3237" t="s">
        <v>57</v>
      </c>
      <c r="Q3237" t="s">
        <v>56</v>
      </c>
      <c r="S3237" t="s">
        <v>176</v>
      </c>
      <c r="U3237" t="s">
        <v>5634</v>
      </c>
      <c r="V3237" t="b">
        <f t="shared" si="50"/>
        <v>0</v>
      </c>
      <c r="W3237" t="s">
        <v>77</v>
      </c>
      <c r="X3237" t="s">
        <v>60</v>
      </c>
      <c r="Y3237" t="s">
        <v>61</v>
      </c>
      <c r="Z3237" t="s">
        <v>97</v>
      </c>
      <c r="AC3237">
        <v>7033004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L3237" s="2">
        <v>882972</v>
      </c>
      <c r="AM3237" s="2">
        <v>882972</v>
      </c>
      <c r="AN3237" s="2">
        <v>170</v>
      </c>
      <c r="AO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10000</v>
      </c>
    </row>
    <row r="3238" spans="1:49" x14ac:dyDescent="0.2">
      <c r="A3238" t="s">
        <v>5820</v>
      </c>
      <c r="B3238" t="s">
        <v>49</v>
      </c>
      <c r="C3238" t="s">
        <v>50</v>
      </c>
      <c r="D3238" t="s">
        <v>49</v>
      </c>
      <c r="E3238" t="s">
        <v>51</v>
      </c>
      <c r="F3238" t="s">
        <v>1316</v>
      </c>
      <c r="G3238" s="1">
        <v>44348</v>
      </c>
      <c r="H3238" s="1">
        <v>44377</v>
      </c>
      <c r="I3238" s="1">
        <v>44372</v>
      </c>
      <c r="J3238" s="1">
        <v>44373</v>
      </c>
      <c r="K3238" t="s">
        <v>151</v>
      </c>
      <c r="L3238" t="s">
        <v>224</v>
      </c>
      <c r="M3238" t="s">
        <v>2785</v>
      </c>
      <c r="N3238" t="s">
        <v>2785</v>
      </c>
      <c r="O3238" t="s">
        <v>56</v>
      </c>
      <c r="P3238" t="s">
        <v>57</v>
      </c>
      <c r="Q3238" t="s">
        <v>56</v>
      </c>
      <c r="S3238" t="s">
        <v>176</v>
      </c>
      <c r="U3238" t="s">
        <v>5821</v>
      </c>
      <c r="V3238" t="b">
        <f t="shared" si="50"/>
        <v>1</v>
      </c>
      <c r="W3238" t="s">
        <v>69</v>
      </c>
      <c r="X3238" t="s">
        <v>60</v>
      </c>
      <c r="Y3238" t="s">
        <v>61</v>
      </c>
      <c r="Z3238" t="s">
        <v>97</v>
      </c>
      <c r="AC3238">
        <v>7033004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6968.75</v>
      </c>
      <c r="AL3238" s="2">
        <v>199107</v>
      </c>
      <c r="AM3238" s="2">
        <v>199107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35</v>
      </c>
    </row>
    <row r="3239" spans="1:49" x14ac:dyDescent="0.2">
      <c r="A3239" t="s">
        <v>5822</v>
      </c>
      <c r="B3239" t="s">
        <v>49</v>
      </c>
      <c r="C3239" t="s">
        <v>50</v>
      </c>
      <c r="D3239" t="s">
        <v>49</v>
      </c>
      <c r="E3239" t="s">
        <v>51</v>
      </c>
      <c r="F3239" t="s">
        <v>1316</v>
      </c>
      <c r="G3239" s="1">
        <v>44348</v>
      </c>
      <c r="H3239" s="1">
        <v>44377</v>
      </c>
      <c r="I3239" s="1">
        <v>44370</v>
      </c>
      <c r="J3239" s="1">
        <v>44379</v>
      </c>
      <c r="K3239" t="s">
        <v>53</v>
      </c>
      <c r="L3239" t="s">
        <v>224</v>
      </c>
      <c r="M3239" t="s">
        <v>1997</v>
      </c>
      <c r="N3239" t="s">
        <v>1997</v>
      </c>
      <c r="O3239" t="s">
        <v>56</v>
      </c>
      <c r="P3239" t="s">
        <v>57</v>
      </c>
      <c r="U3239" t="s">
        <v>5823</v>
      </c>
      <c r="V3239" t="b">
        <f t="shared" si="50"/>
        <v>0</v>
      </c>
      <c r="W3239" t="s">
        <v>69</v>
      </c>
      <c r="X3239" t="s">
        <v>60</v>
      </c>
      <c r="Y3239" t="s">
        <v>61</v>
      </c>
      <c r="AA3239" t="s">
        <v>5824</v>
      </c>
      <c r="AC3239">
        <v>7033835</v>
      </c>
      <c r="AE3239" s="2">
        <v>6000</v>
      </c>
      <c r="AF3239" s="2">
        <v>6000</v>
      </c>
      <c r="AG3239" s="2">
        <v>400000</v>
      </c>
      <c r="AH3239" s="2">
        <v>400000</v>
      </c>
      <c r="AI3239" s="2">
        <v>0</v>
      </c>
      <c r="AJ3239" s="2">
        <v>0</v>
      </c>
      <c r="AK3239" s="2">
        <v>3.27</v>
      </c>
      <c r="AL3239" s="2">
        <v>218</v>
      </c>
      <c r="AM3239" s="2">
        <v>218</v>
      </c>
      <c r="AN3239" s="2">
        <v>634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15</v>
      </c>
    </row>
    <row r="3240" spans="1:49" x14ac:dyDescent="0.2">
      <c r="A3240" t="s">
        <v>5825</v>
      </c>
      <c r="B3240" t="s">
        <v>49</v>
      </c>
      <c r="C3240" t="s">
        <v>50</v>
      </c>
      <c r="D3240" t="s">
        <v>49</v>
      </c>
      <c r="E3240" t="s">
        <v>51</v>
      </c>
      <c r="F3240" t="s">
        <v>1316</v>
      </c>
      <c r="G3240" s="1">
        <v>44348</v>
      </c>
      <c r="H3240" s="1">
        <v>44377</v>
      </c>
      <c r="I3240" s="1">
        <v>44372</v>
      </c>
      <c r="J3240" s="1">
        <v>44372</v>
      </c>
      <c r="K3240" t="s">
        <v>53</v>
      </c>
      <c r="L3240" t="s">
        <v>224</v>
      </c>
      <c r="M3240" t="s">
        <v>5652</v>
      </c>
      <c r="N3240" t="s">
        <v>5652</v>
      </c>
      <c r="O3240" t="s">
        <v>56</v>
      </c>
      <c r="P3240" t="s">
        <v>57</v>
      </c>
      <c r="U3240" t="s">
        <v>5826</v>
      </c>
      <c r="V3240" t="b">
        <f t="shared" si="50"/>
        <v>1</v>
      </c>
      <c r="W3240" t="s">
        <v>77</v>
      </c>
      <c r="X3240" t="s">
        <v>60</v>
      </c>
      <c r="Y3240" t="s">
        <v>61</v>
      </c>
      <c r="AA3240" t="s">
        <v>5827</v>
      </c>
      <c r="AC3240">
        <v>7038689</v>
      </c>
      <c r="AE3240" s="2">
        <v>45000</v>
      </c>
      <c r="AF3240" s="2">
        <v>45000</v>
      </c>
      <c r="AG3240" s="2">
        <v>1000000</v>
      </c>
      <c r="AH3240" s="2">
        <v>1000000</v>
      </c>
      <c r="AI3240" s="2">
        <v>0</v>
      </c>
      <c r="AJ3240" s="2">
        <v>0</v>
      </c>
      <c r="AK3240" s="2">
        <v>45000</v>
      </c>
      <c r="AL3240" s="2">
        <v>1293275</v>
      </c>
      <c r="AM3240" s="2">
        <v>1293275</v>
      </c>
      <c r="AN3240" s="2">
        <v>1350</v>
      </c>
      <c r="AO3240" s="2">
        <v>0</v>
      </c>
      <c r="AP3240" s="2">
        <v>45000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45000</v>
      </c>
    </row>
    <row r="3241" spans="1:49" x14ac:dyDescent="0.2">
      <c r="A3241" t="s">
        <v>5828</v>
      </c>
      <c r="B3241" t="s">
        <v>49</v>
      </c>
      <c r="C3241" t="s">
        <v>50</v>
      </c>
      <c r="D3241" t="s">
        <v>49</v>
      </c>
      <c r="E3241" t="s">
        <v>51</v>
      </c>
      <c r="F3241" t="s">
        <v>1316</v>
      </c>
      <c r="G3241" s="1">
        <v>44348</v>
      </c>
      <c r="H3241" s="1">
        <v>44377</v>
      </c>
      <c r="I3241" s="1">
        <v>44370</v>
      </c>
      <c r="J3241" s="1">
        <v>44379</v>
      </c>
      <c r="K3241" t="s">
        <v>53</v>
      </c>
      <c r="L3241" t="s">
        <v>224</v>
      </c>
      <c r="M3241" t="s">
        <v>2785</v>
      </c>
      <c r="N3241" t="s">
        <v>2785</v>
      </c>
      <c r="O3241" t="s">
        <v>56</v>
      </c>
      <c r="P3241" t="s">
        <v>57</v>
      </c>
      <c r="U3241" t="s">
        <v>5829</v>
      </c>
      <c r="V3241" t="b">
        <f t="shared" si="50"/>
        <v>0</v>
      </c>
      <c r="W3241" t="s">
        <v>77</v>
      </c>
      <c r="X3241" t="s">
        <v>60</v>
      </c>
      <c r="Y3241" t="s">
        <v>61</v>
      </c>
      <c r="AA3241" t="s">
        <v>2787</v>
      </c>
      <c r="AC3241">
        <v>7033004</v>
      </c>
      <c r="AE3241" s="2">
        <v>8000</v>
      </c>
      <c r="AF3241" s="2">
        <v>8000</v>
      </c>
      <c r="AG3241" s="2">
        <v>400000</v>
      </c>
      <c r="AH3241" s="2">
        <v>400000</v>
      </c>
      <c r="AI3241" s="2">
        <v>0</v>
      </c>
      <c r="AJ3241" s="2">
        <v>0</v>
      </c>
      <c r="AK3241" s="2">
        <v>8000</v>
      </c>
      <c r="AL3241" s="2">
        <v>3477613</v>
      </c>
      <c r="AM3241" s="2">
        <v>3477613</v>
      </c>
      <c r="AN3241" s="2">
        <v>1488</v>
      </c>
      <c r="AO3241" s="2">
        <v>0</v>
      </c>
      <c r="AP3241" s="2">
        <v>8000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10000</v>
      </c>
    </row>
    <row r="3242" spans="1:49" x14ac:dyDescent="0.2">
      <c r="A3242" t="s">
        <v>5828</v>
      </c>
      <c r="B3242" t="s">
        <v>49</v>
      </c>
      <c r="C3242" t="s">
        <v>50</v>
      </c>
      <c r="D3242" t="s">
        <v>49</v>
      </c>
      <c r="E3242" t="s">
        <v>51</v>
      </c>
      <c r="F3242" t="s">
        <v>1316</v>
      </c>
      <c r="G3242" s="1">
        <v>44378</v>
      </c>
      <c r="H3242" s="1">
        <v>44408</v>
      </c>
      <c r="I3242" s="1">
        <v>44370</v>
      </c>
      <c r="J3242" s="1">
        <v>44379</v>
      </c>
      <c r="K3242" t="s">
        <v>53</v>
      </c>
      <c r="L3242" t="s">
        <v>65</v>
      </c>
      <c r="M3242" t="s">
        <v>2785</v>
      </c>
      <c r="N3242" t="s">
        <v>2785</v>
      </c>
      <c r="O3242" t="s">
        <v>56</v>
      </c>
      <c r="P3242" t="s">
        <v>57</v>
      </c>
      <c r="U3242" t="s">
        <v>5829</v>
      </c>
      <c r="V3242" t="b">
        <f t="shared" si="50"/>
        <v>0</v>
      </c>
      <c r="W3242" t="s">
        <v>77</v>
      </c>
      <c r="X3242" t="s">
        <v>60</v>
      </c>
      <c r="Y3242" t="s">
        <v>61</v>
      </c>
      <c r="AA3242" t="s">
        <v>2787</v>
      </c>
      <c r="AC3242">
        <v>7033004</v>
      </c>
      <c r="AE3242" s="2">
        <v>2000</v>
      </c>
      <c r="AF3242" s="2">
        <v>2000</v>
      </c>
      <c r="AG3242" s="2">
        <v>100000</v>
      </c>
      <c r="AH3242" s="2">
        <v>100000</v>
      </c>
      <c r="AI3242" s="2">
        <v>0</v>
      </c>
      <c r="AJ3242" s="2">
        <v>0</v>
      </c>
      <c r="AK3242" s="2">
        <v>2000</v>
      </c>
      <c r="AL3242" s="2">
        <v>1324286</v>
      </c>
      <c r="AM3242" s="2">
        <v>1324286</v>
      </c>
      <c r="AN3242" s="2">
        <v>760</v>
      </c>
      <c r="AO3242" s="2">
        <v>0</v>
      </c>
      <c r="AP3242" s="2">
        <v>2000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10000</v>
      </c>
    </row>
    <row r="3243" spans="1:49" x14ac:dyDescent="0.2">
      <c r="A3243" t="s">
        <v>5830</v>
      </c>
      <c r="B3243" t="s">
        <v>49</v>
      </c>
      <c r="C3243" t="s">
        <v>50</v>
      </c>
      <c r="D3243" t="s">
        <v>49</v>
      </c>
      <c r="E3243" t="s">
        <v>51</v>
      </c>
      <c r="F3243" t="s">
        <v>1316</v>
      </c>
      <c r="G3243" s="1">
        <v>44348</v>
      </c>
      <c r="H3243" s="1">
        <v>44377</v>
      </c>
      <c r="I3243" s="1">
        <v>44370</v>
      </c>
      <c r="J3243" s="1">
        <v>44379</v>
      </c>
      <c r="K3243" t="s">
        <v>53</v>
      </c>
      <c r="L3243" t="s">
        <v>224</v>
      </c>
      <c r="M3243" t="s">
        <v>2760</v>
      </c>
      <c r="N3243" t="s">
        <v>2760</v>
      </c>
      <c r="O3243" t="s">
        <v>56</v>
      </c>
      <c r="P3243" t="s">
        <v>57</v>
      </c>
      <c r="U3243" t="s">
        <v>5831</v>
      </c>
      <c r="V3243" t="b">
        <f t="shared" si="50"/>
        <v>0</v>
      </c>
      <c r="W3243" t="s">
        <v>69</v>
      </c>
      <c r="X3243" t="s">
        <v>60</v>
      </c>
      <c r="Y3243" t="s">
        <v>61</v>
      </c>
      <c r="AA3243" t="s">
        <v>5832</v>
      </c>
      <c r="AC3243">
        <v>6138644</v>
      </c>
      <c r="AE3243" s="2">
        <v>2000</v>
      </c>
      <c r="AF3243" s="2">
        <v>2000</v>
      </c>
      <c r="AG3243" s="2">
        <v>84175</v>
      </c>
      <c r="AH3243" s="2">
        <v>84175</v>
      </c>
      <c r="AI3243" s="2">
        <v>0</v>
      </c>
      <c r="AJ3243" s="2">
        <v>0</v>
      </c>
      <c r="AK3243" s="2">
        <v>2044.79</v>
      </c>
      <c r="AL3243" s="2">
        <v>86060</v>
      </c>
      <c r="AM3243" s="2">
        <v>86060</v>
      </c>
      <c r="AN3243" s="2">
        <v>2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23.6751</v>
      </c>
    </row>
    <row r="3244" spans="1:49" x14ac:dyDescent="0.2">
      <c r="A3244" t="s">
        <v>5833</v>
      </c>
      <c r="B3244" t="s">
        <v>49</v>
      </c>
      <c r="C3244" t="s">
        <v>50</v>
      </c>
      <c r="D3244" t="s">
        <v>49</v>
      </c>
      <c r="E3244" t="s">
        <v>51</v>
      </c>
      <c r="F3244" t="s">
        <v>442</v>
      </c>
      <c r="G3244" s="1">
        <v>44348</v>
      </c>
      <c r="H3244" s="1">
        <v>44377</v>
      </c>
      <c r="I3244" s="1">
        <v>44371</v>
      </c>
      <c r="J3244" s="1">
        <v>44388</v>
      </c>
      <c r="K3244" t="s">
        <v>53</v>
      </c>
      <c r="L3244" t="s">
        <v>224</v>
      </c>
      <c r="M3244" t="s">
        <v>996</v>
      </c>
      <c r="N3244" t="s">
        <v>996</v>
      </c>
      <c r="O3244" t="s">
        <v>56</v>
      </c>
      <c r="P3244" t="s">
        <v>57</v>
      </c>
      <c r="U3244" t="s">
        <v>5834</v>
      </c>
      <c r="V3244" t="b">
        <f t="shared" si="50"/>
        <v>0</v>
      </c>
      <c r="W3244" t="s">
        <v>69</v>
      </c>
      <c r="X3244" t="s">
        <v>60</v>
      </c>
      <c r="Y3244" t="s">
        <v>61</v>
      </c>
      <c r="AA3244" t="s">
        <v>5623</v>
      </c>
      <c r="AC3244">
        <v>6231468</v>
      </c>
      <c r="AE3244" s="2">
        <v>5456.16</v>
      </c>
      <c r="AF3244" s="2">
        <v>5854.02</v>
      </c>
      <c r="AG3244" s="2">
        <v>272280</v>
      </c>
      <c r="AH3244" s="2">
        <v>272280</v>
      </c>
      <c r="AI3244" s="2">
        <v>0</v>
      </c>
      <c r="AJ3244" s="2">
        <v>0</v>
      </c>
      <c r="AK3244" s="2">
        <v>5854.02</v>
      </c>
      <c r="AL3244" s="2">
        <v>272280</v>
      </c>
      <c r="AM3244" s="2">
        <v>272280</v>
      </c>
      <c r="AN3244" s="2">
        <v>554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269921</v>
      </c>
      <c r="AU3244" s="2">
        <v>215495</v>
      </c>
      <c r="AV3244" s="2">
        <v>272280</v>
      </c>
      <c r="AW3244" s="2">
        <v>21.5</v>
      </c>
    </row>
    <row r="3245" spans="1:49" x14ac:dyDescent="0.2">
      <c r="A3245" t="s">
        <v>5835</v>
      </c>
      <c r="B3245" t="s">
        <v>49</v>
      </c>
      <c r="C3245" t="s">
        <v>50</v>
      </c>
      <c r="D3245" t="s">
        <v>49</v>
      </c>
      <c r="E3245" t="s">
        <v>51</v>
      </c>
      <c r="F3245" t="s">
        <v>64</v>
      </c>
      <c r="G3245" s="1">
        <v>44378</v>
      </c>
      <c r="H3245" s="1">
        <v>44408</v>
      </c>
      <c r="I3245" s="1">
        <v>44378</v>
      </c>
      <c r="J3245" s="1">
        <v>44381</v>
      </c>
      <c r="K3245" t="s">
        <v>53</v>
      </c>
      <c r="L3245" t="s">
        <v>65</v>
      </c>
      <c r="M3245" t="s">
        <v>66</v>
      </c>
      <c r="N3245" t="s">
        <v>67</v>
      </c>
      <c r="O3245" t="s">
        <v>56</v>
      </c>
      <c r="P3245" t="s">
        <v>57</v>
      </c>
      <c r="U3245" t="s">
        <v>5836</v>
      </c>
      <c r="V3245" t="b">
        <f t="shared" si="50"/>
        <v>0</v>
      </c>
      <c r="W3245" t="s">
        <v>69</v>
      </c>
      <c r="X3245" t="s">
        <v>60</v>
      </c>
      <c r="Y3245" t="s">
        <v>61</v>
      </c>
      <c r="AC3245">
        <v>7028992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17917.03</v>
      </c>
      <c r="AL3245" s="2">
        <v>746543</v>
      </c>
      <c r="AM3245" s="2">
        <v>746543</v>
      </c>
      <c r="AN3245" s="2">
        <v>3605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24</v>
      </c>
    </row>
    <row r="3246" spans="1:49" x14ac:dyDescent="0.2">
      <c r="A3246" t="s">
        <v>5837</v>
      </c>
      <c r="B3246" t="s">
        <v>49</v>
      </c>
      <c r="C3246" t="s">
        <v>50</v>
      </c>
      <c r="D3246" t="s">
        <v>49</v>
      </c>
      <c r="E3246" t="s">
        <v>51</v>
      </c>
      <c r="F3246" t="s">
        <v>64</v>
      </c>
      <c r="G3246" s="1">
        <v>44378</v>
      </c>
      <c r="H3246" s="1">
        <v>44408</v>
      </c>
      <c r="I3246" s="1">
        <v>44362</v>
      </c>
      <c r="J3246" s="1">
        <v>44381</v>
      </c>
      <c r="K3246" t="s">
        <v>151</v>
      </c>
      <c r="L3246" t="s">
        <v>65</v>
      </c>
      <c r="M3246" t="s">
        <v>66</v>
      </c>
      <c r="N3246" t="s">
        <v>67</v>
      </c>
      <c r="O3246" t="s">
        <v>56</v>
      </c>
      <c r="P3246" t="s">
        <v>57</v>
      </c>
      <c r="Q3246" t="s">
        <v>56</v>
      </c>
      <c r="S3246" t="s">
        <v>294</v>
      </c>
      <c r="U3246" t="s">
        <v>5838</v>
      </c>
      <c r="V3246" t="b">
        <f t="shared" si="50"/>
        <v>0</v>
      </c>
      <c r="W3246" t="s">
        <v>69</v>
      </c>
      <c r="X3246" t="s">
        <v>60</v>
      </c>
      <c r="Y3246" t="s">
        <v>61</v>
      </c>
      <c r="Z3246" t="s">
        <v>97</v>
      </c>
      <c r="AC3246">
        <v>7028992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2363.52</v>
      </c>
      <c r="AL3246" s="2">
        <v>98480</v>
      </c>
      <c r="AM3246" s="2">
        <v>98480</v>
      </c>
      <c r="AN3246" s="2">
        <v>457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24</v>
      </c>
    </row>
    <row r="3247" spans="1:49" x14ac:dyDescent="0.2">
      <c r="A3247" t="s">
        <v>5747</v>
      </c>
      <c r="B3247" t="s">
        <v>49</v>
      </c>
      <c r="C3247" t="s">
        <v>50</v>
      </c>
      <c r="D3247" t="s">
        <v>49</v>
      </c>
      <c r="E3247" t="s">
        <v>51</v>
      </c>
      <c r="F3247" t="s">
        <v>64</v>
      </c>
      <c r="G3247" s="1">
        <v>44378</v>
      </c>
      <c r="H3247" s="1">
        <v>44408</v>
      </c>
      <c r="I3247" s="1">
        <v>44362</v>
      </c>
      <c r="J3247" s="1">
        <v>44381</v>
      </c>
      <c r="K3247" t="s">
        <v>151</v>
      </c>
      <c r="L3247" t="s">
        <v>65</v>
      </c>
      <c r="M3247" t="s">
        <v>5647</v>
      </c>
      <c r="N3247" t="s">
        <v>5647</v>
      </c>
      <c r="O3247" t="s">
        <v>56</v>
      </c>
      <c r="P3247" t="s">
        <v>57</v>
      </c>
      <c r="Q3247" t="s">
        <v>153</v>
      </c>
      <c r="S3247" t="s">
        <v>302</v>
      </c>
      <c r="U3247" t="s">
        <v>5748</v>
      </c>
      <c r="V3247" t="b">
        <f t="shared" si="50"/>
        <v>1</v>
      </c>
      <c r="W3247" t="s">
        <v>69</v>
      </c>
      <c r="X3247" t="s">
        <v>60</v>
      </c>
      <c r="Y3247" t="s">
        <v>61</v>
      </c>
      <c r="Z3247" t="s">
        <v>78</v>
      </c>
      <c r="AC3247">
        <v>7028989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13967.6</v>
      </c>
      <c r="AL3247" s="2">
        <v>872975</v>
      </c>
      <c r="AM3247" s="2">
        <v>872975</v>
      </c>
      <c r="AN3247" s="2">
        <v>19330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865990</v>
      </c>
      <c r="AU3247" s="2">
        <v>865842</v>
      </c>
      <c r="AV3247" s="2">
        <v>869296</v>
      </c>
      <c r="AW3247" s="2">
        <v>16</v>
      </c>
    </row>
    <row r="3248" spans="1:49" x14ac:dyDescent="0.2">
      <c r="A3248" t="s">
        <v>5651</v>
      </c>
      <c r="B3248" t="s">
        <v>49</v>
      </c>
      <c r="C3248" t="s">
        <v>50</v>
      </c>
      <c r="D3248" t="s">
        <v>49</v>
      </c>
      <c r="E3248" t="s">
        <v>51</v>
      </c>
      <c r="F3248" t="s">
        <v>1316</v>
      </c>
      <c r="G3248" s="1">
        <v>44378</v>
      </c>
      <c r="H3248" s="1">
        <v>44408</v>
      </c>
      <c r="I3248" s="1">
        <v>44370</v>
      </c>
      <c r="J3248" s="1">
        <v>44379</v>
      </c>
      <c r="K3248" t="s">
        <v>151</v>
      </c>
      <c r="L3248" t="s">
        <v>65</v>
      </c>
      <c r="M3248" t="s">
        <v>5652</v>
      </c>
      <c r="N3248" t="s">
        <v>5652</v>
      </c>
      <c r="O3248" t="s">
        <v>56</v>
      </c>
      <c r="P3248" t="s">
        <v>57</v>
      </c>
      <c r="Q3248" t="s">
        <v>56</v>
      </c>
      <c r="S3248" t="s">
        <v>176</v>
      </c>
      <c r="U3248" t="s">
        <v>5653</v>
      </c>
      <c r="V3248" t="b">
        <f t="shared" si="50"/>
        <v>0</v>
      </c>
      <c r="W3248" t="s">
        <v>69</v>
      </c>
      <c r="X3248" t="s">
        <v>60</v>
      </c>
      <c r="Y3248" t="s">
        <v>61</v>
      </c>
      <c r="Z3248" t="s">
        <v>97</v>
      </c>
      <c r="AC3248">
        <v>7038689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82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15</v>
      </c>
    </row>
    <row r="3249" spans="1:49" x14ac:dyDescent="0.2">
      <c r="A3249" t="s">
        <v>5839</v>
      </c>
      <c r="B3249" t="s">
        <v>49</v>
      </c>
      <c r="C3249" t="s">
        <v>50</v>
      </c>
      <c r="D3249" t="s">
        <v>49</v>
      </c>
      <c r="E3249" t="s">
        <v>51</v>
      </c>
      <c r="F3249" t="s">
        <v>64</v>
      </c>
      <c r="G3249" s="1">
        <v>44348</v>
      </c>
      <c r="H3249" s="1">
        <v>44377</v>
      </c>
      <c r="I3249" s="1">
        <v>44362</v>
      </c>
      <c r="J3249" s="1">
        <v>44367</v>
      </c>
      <c r="K3249" t="s">
        <v>72</v>
      </c>
      <c r="L3249" t="s">
        <v>224</v>
      </c>
      <c r="M3249" t="s">
        <v>570</v>
      </c>
      <c r="N3249" t="s">
        <v>570</v>
      </c>
      <c r="O3249" t="s">
        <v>56</v>
      </c>
      <c r="P3249" t="s">
        <v>116</v>
      </c>
      <c r="Q3249" t="s">
        <v>56</v>
      </c>
      <c r="S3249" t="s">
        <v>176</v>
      </c>
      <c r="U3249" t="s">
        <v>5840</v>
      </c>
      <c r="V3249" t="b">
        <f t="shared" si="50"/>
        <v>0</v>
      </c>
      <c r="W3249" t="s">
        <v>69</v>
      </c>
      <c r="X3249" t="s">
        <v>60</v>
      </c>
      <c r="Y3249" t="s">
        <v>61</v>
      </c>
      <c r="Z3249" t="s">
        <v>97</v>
      </c>
      <c r="AC3249">
        <v>6141910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3052319</v>
      </c>
      <c r="AM3249" s="2">
        <v>3052319</v>
      </c>
      <c r="AN3249" s="2">
        <v>1744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3051369</v>
      </c>
      <c r="AU3249" s="2">
        <v>2957257</v>
      </c>
      <c r="AV3249" s="2">
        <v>3052307</v>
      </c>
      <c r="AW3249" s="2">
        <v>0</v>
      </c>
    </row>
    <row r="3250" spans="1:49" x14ac:dyDescent="0.2">
      <c r="A3250" t="s">
        <v>5841</v>
      </c>
      <c r="B3250" t="s">
        <v>49</v>
      </c>
      <c r="C3250" t="s">
        <v>50</v>
      </c>
      <c r="D3250" t="s">
        <v>49</v>
      </c>
      <c r="E3250" t="s">
        <v>51</v>
      </c>
      <c r="F3250" t="s">
        <v>64</v>
      </c>
      <c r="G3250" s="1">
        <v>44378</v>
      </c>
      <c r="H3250" s="1">
        <v>44408</v>
      </c>
      <c r="I3250" s="1">
        <v>44354</v>
      </c>
      <c r="J3250" s="1">
        <v>44381</v>
      </c>
      <c r="K3250" t="s">
        <v>53</v>
      </c>
      <c r="L3250" t="s">
        <v>65</v>
      </c>
      <c r="M3250" t="s">
        <v>88</v>
      </c>
      <c r="N3250" t="s">
        <v>88</v>
      </c>
      <c r="O3250" t="s">
        <v>56</v>
      </c>
      <c r="P3250" t="s">
        <v>57</v>
      </c>
      <c r="U3250" t="s">
        <v>5842</v>
      </c>
      <c r="V3250" t="b">
        <f t="shared" si="50"/>
        <v>0</v>
      </c>
      <c r="W3250" t="s">
        <v>69</v>
      </c>
      <c r="X3250" t="s">
        <v>60</v>
      </c>
      <c r="Y3250" t="s">
        <v>61</v>
      </c>
      <c r="AC3250">
        <v>6163659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9800.66</v>
      </c>
      <c r="AL3250" s="2">
        <v>292208</v>
      </c>
      <c r="AM3250" s="2">
        <v>292208</v>
      </c>
      <c r="AN3250" s="2">
        <v>49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65161</v>
      </c>
      <c r="AU3250" s="2">
        <v>64809</v>
      </c>
      <c r="AV3250" s="2">
        <v>65162</v>
      </c>
      <c r="AW3250" s="2">
        <v>33.54</v>
      </c>
    </row>
    <row r="3251" spans="1:49" x14ac:dyDescent="0.2">
      <c r="A3251" t="s">
        <v>5755</v>
      </c>
      <c r="B3251" t="s">
        <v>49</v>
      </c>
      <c r="C3251" t="s">
        <v>50</v>
      </c>
      <c r="D3251" t="s">
        <v>49</v>
      </c>
      <c r="E3251" t="s">
        <v>51</v>
      </c>
      <c r="F3251" t="s">
        <v>64</v>
      </c>
      <c r="G3251" s="1">
        <v>44348</v>
      </c>
      <c r="H3251" s="1">
        <v>44377</v>
      </c>
      <c r="I3251" s="1">
        <v>44354</v>
      </c>
      <c r="J3251" s="1">
        <v>44381</v>
      </c>
      <c r="K3251" t="s">
        <v>53</v>
      </c>
      <c r="L3251" t="s">
        <v>224</v>
      </c>
      <c r="M3251" t="s">
        <v>115</v>
      </c>
      <c r="N3251" t="s">
        <v>115</v>
      </c>
      <c r="O3251" t="s">
        <v>56</v>
      </c>
      <c r="P3251" t="s">
        <v>57</v>
      </c>
      <c r="U3251" t="s">
        <v>5756</v>
      </c>
      <c r="V3251" t="b">
        <f t="shared" si="50"/>
        <v>0</v>
      </c>
      <c r="W3251" t="s">
        <v>69</v>
      </c>
      <c r="X3251" t="s">
        <v>60</v>
      </c>
      <c r="Y3251" t="s">
        <v>61</v>
      </c>
      <c r="AC3251">
        <v>6986016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20084.439999999999</v>
      </c>
      <c r="AL3251" s="2">
        <v>315050</v>
      </c>
      <c r="AM3251" s="2">
        <v>315050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63.75</v>
      </c>
    </row>
    <row r="3252" spans="1:49" x14ac:dyDescent="0.2">
      <c r="A3252" t="s">
        <v>5843</v>
      </c>
      <c r="B3252" t="s">
        <v>49</v>
      </c>
      <c r="C3252" t="s">
        <v>50</v>
      </c>
      <c r="D3252" t="s">
        <v>49</v>
      </c>
      <c r="E3252" t="s">
        <v>51</v>
      </c>
      <c r="F3252" t="s">
        <v>64</v>
      </c>
      <c r="G3252" s="1">
        <v>44348</v>
      </c>
      <c r="H3252" s="1">
        <v>44377</v>
      </c>
      <c r="I3252" s="1">
        <v>44354</v>
      </c>
      <c r="J3252" s="1">
        <v>44381</v>
      </c>
      <c r="K3252" t="s">
        <v>151</v>
      </c>
      <c r="L3252" t="s">
        <v>224</v>
      </c>
      <c r="M3252" t="s">
        <v>2842</v>
      </c>
      <c r="N3252" t="s">
        <v>2842</v>
      </c>
      <c r="O3252" t="s">
        <v>56</v>
      </c>
      <c r="P3252" t="s">
        <v>57</v>
      </c>
      <c r="Q3252" t="s">
        <v>153</v>
      </c>
      <c r="S3252" t="s">
        <v>302</v>
      </c>
      <c r="U3252" t="s">
        <v>5844</v>
      </c>
      <c r="V3252" t="b">
        <f t="shared" si="50"/>
        <v>0</v>
      </c>
      <c r="W3252" t="s">
        <v>69</v>
      </c>
      <c r="X3252" t="s">
        <v>60</v>
      </c>
      <c r="Y3252" t="s">
        <v>61</v>
      </c>
      <c r="Z3252" t="s">
        <v>78</v>
      </c>
      <c r="AC3252">
        <v>6163662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59783.89</v>
      </c>
      <c r="AL3252" s="2">
        <v>2205234</v>
      </c>
      <c r="AM3252" s="2">
        <v>2205234</v>
      </c>
      <c r="AN3252" s="2">
        <v>743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705189</v>
      </c>
      <c r="AU3252" s="2">
        <v>650136</v>
      </c>
      <c r="AV3252" s="2">
        <v>772840</v>
      </c>
      <c r="AW3252" s="2">
        <v>27.11</v>
      </c>
    </row>
    <row r="3253" spans="1:49" x14ac:dyDescent="0.2">
      <c r="A3253" t="s">
        <v>5660</v>
      </c>
      <c r="B3253" t="s">
        <v>49</v>
      </c>
      <c r="C3253" t="s">
        <v>50</v>
      </c>
      <c r="D3253" t="s">
        <v>49</v>
      </c>
      <c r="E3253" t="s">
        <v>51</v>
      </c>
      <c r="F3253" t="s">
        <v>64</v>
      </c>
      <c r="G3253" s="1">
        <v>44378</v>
      </c>
      <c r="H3253" s="1">
        <v>44408</v>
      </c>
      <c r="I3253" s="1">
        <v>44354</v>
      </c>
      <c r="J3253" s="1">
        <v>44381</v>
      </c>
      <c r="K3253" t="s">
        <v>72</v>
      </c>
      <c r="L3253" t="s">
        <v>65</v>
      </c>
      <c r="M3253" t="s">
        <v>301</v>
      </c>
      <c r="N3253" t="s">
        <v>301</v>
      </c>
      <c r="O3253" t="s">
        <v>56</v>
      </c>
      <c r="P3253" t="s">
        <v>57</v>
      </c>
      <c r="Q3253" t="s">
        <v>153</v>
      </c>
      <c r="S3253" t="s">
        <v>302</v>
      </c>
      <c r="U3253" t="s">
        <v>5661</v>
      </c>
      <c r="V3253" t="b">
        <f t="shared" si="50"/>
        <v>0</v>
      </c>
      <c r="W3253" t="s">
        <v>69</v>
      </c>
      <c r="X3253" t="s">
        <v>60</v>
      </c>
      <c r="Y3253" t="s">
        <v>61</v>
      </c>
      <c r="Z3253" t="s">
        <v>78</v>
      </c>
      <c r="AC3253">
        <v>6862335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25.5</v>
      </c>
    </row>
    <row r="3254" spans="1:49" x14ac:dyDescent="0.2">
      <c r="A3254" t="s">
        <v>5845</v>
      </c>
      <c r="B3254" t="s">
        <v>49</v>
      </c>
      <c r="C3254" t="s">
        <v>50</v>
      </c>
      <c r="D3254" t="s">
        <v>49</v>
      </c>
      <c r="E3254" t="s">
        <v>51</v>
      </c>
      <c r="F3254" t="s">
        <v>64</v>
      </c>
      <c r="G3254" s="1">
        <v>44348</v>
      </c>
      <c r="H3254" s="1">
        <v>44377</v>
      </c>
      <c r="I3254" s="1">
        <v>44354</v>
      </c>
      <c r="J3254" s="1">
        <v>44381</v>
      </c>
      <c r="K3254" t="s">
        <v>72</v>
      </c>
      <c r="L3254" t="s">
        <v>224</v>
      </c>
      <c r="M3254" t="s">
        <v>4751</v>
      </c>
      <c r="N3254" t="s">
        <v>5846</v>
      </c>
      <c r="O3254" t="s">
        <v>56</v>
      </c>
      <c r="P3254" t="s">
        <v>57</v>
      </c>
      <c r="Q3254" t="s">
        <v>153</v>
      </c>
      <c r="S3254" t="s">
        <v>302</v>
      </c>
      <c r="U3254" t="s">
        <v>5847</v>
      </c>
      <c r="V3254" t="b">
        <f t="shared" si="50"/>
        <v>0</v>
      </c>
      <c r="W3254" t="s">
        <v>69</v>
      </c>
      <c r="X3254" t="s">
        <v>60</v>
      </c>
      <c r="Y3254" t="s">
        <v>61</v>
      </c>
      <c r="Z3254" t="s">
        <v>78</v>
      </c>
      <c r="AC3254">
        <v>6498316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114241.17</v>
      </c>
      <c r="AL3254" s="2">
        <v>3445150</v>
      </c>
      <c r="AM3254" s="2">
        <v>3445150</v>
      </c>
      <c r="AN3254" s="2">
        <v>854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1281610</v>
      </c>
      <c r="AU3254" s="2">
        <v>1267532</v>
      </c>
      <c r="AV3254" s="2">
        <v>1281796</v>
      </c>
      <c r="AW3254" s="2">
        <v>33.159999999999997</v>
      </c>
    </row>
    <row r="3255" spans="1:49" x14ac:dyDescent="0.2">
      <c r="A3255" t="s">
        <v>5848</v>
      </c>
      <c r="B3255" t="s">
        <v>49</v>
      </c>
      <c r="C3255" t="s">
        <v>50</v>
      </c>
      <c r="D3255" t="s">
        <v>49</v>
      </c>
      <c r="E3255" t="s">
        <v>51</v>
      </c>
      <c r="F3255" t="s">
        <v>64</v>
      </c>
      <c r="G3255" s="1">
        <v>44378</v>
      </c>
      <c r="H3255" s="1">
        <v>44408</v>
      </c>
      <c r="I3255" s="1">
        <v>44354</v>
      </c>
      <c r="J3255" s="1">
        <v>44381</v>
      </c>
      <c r="K3255" t="s">
        <v>72</v>
      </c>
      <c r="L3255" t="s">
        <v>65</v>
      </c>
      <c r="M3255" t="s">
        <v>4751</v>
      </c>
      <c r="N3255" t="s">
        <v>5846</v>
      </c>
      <c r="O3255" t="s">
        <v>56</v>
      </c>
      <c r="P3255" t="s">
        <v>57</v>
      </c>
      <c r="Q3255" t="s">
        <v>153</v>
      </c>
      <c r="S3255" t="s">
        <v>302</v>
      </c>
      <c r="U3255" t="s">
        <v>5849</v>
      </c>
      <c r="V3255" t="b">
        <f t="shared" si="50"/>
        <v>0</v>
      </c>
      <c r="W3255" t="s">
        <v>69</v>
      </c>
      <c r="X3255" t="s">
        <v>60</v>
      </c>
      <c r="Y3255" t="s">
        <v>61</v>
      </c>
      <c r="Z3255" t="s">
        <v>78</v>
      </c>
      <c r="AC3255">
        <v>6498316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2261.31</v>
      </c>
      <c r="AL3255" s="2">
        <v>91551</v>
      </c>
      <c r="AM3255" s="2">
        <v>91551</v>
      </c>
      <c r="AN3255" s="2">
        <v>52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91176</v>
      </c>
      <c r="AU3255" s="2">
        <v>84636</v>
      </c>
      <c r="AV3255" s="2">
        <v>91523</v>
      </c>
      <c r="AW3255" s="2">
        <v>24.7</v>
      </c>
    </row>
    <row r="3256" spans="1:49" x14ac:dyDescent="0.2">
      <c r="A3256" t="s">
        <v>5850</v>
      </c>
      <c r="B3256" t="s">
        <v>49</v>
      </c>
      <c r="C3256" t="s">
        <v>50</v>
      </c>
      <c r="D3256" t="s">
        <v>49</v>
      </c>
      <c r="E3256" t="s">
        <v>51</v>
      </c>
      <c r="F3256" t="s">
        <v>64</v>
      </c>
      <c r="G3256" s="1">
        <v>44378</v>
      </c>
      <c r="H3256" s="1">
        <v>44408</v>
      </c>
      <c r="I3256" s="1">
        <v>44354</v>
      </c>
      <c r="J3256" s="1">
        <v>44381</v>
      </c>
      <c r="K3256" t="s">
        <v>151</v>
      </c>
      <c r="L3256" t="s">
        <v>65</v>
      </c>
      <c r="M3256" t="s">
        <v>115</v>
      </c>
      <c r="N3256" t="s">
        <v>5762</v>
      </c>
      <c r="O3256" t="s">
        <v>56</v>
      </c>
      <c r="P3256" t="s">
        <v>57</v>
      </c>
      <c r="Q3256" t="s">
        <v>56</v>
      </c>
      <c r="S3256" t="s">
        <v>302</v>
      </c>
      <c r="U3256" t="s">
        <v>5851</v>
      </c>
      <c r="V3256" t="b">
        <f t="shared" si="50"/>
        <v>0</v>
      </c>
      <c r="W3256" t="s">
        <v>69</v>
      </c>
      <c r="X3256" t="s">
        <v>60</v>
      </c>
      <c r="Y3256" t="s">
        <v>61</v>
      </c>
      <c r="Z3256" t="s">
        <v>97</v>
      </c>
      <c r="AC3256">
        <v>6986016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3973.73</v>
      </c>
      <c r="AL3256" s="2">
        <v>62333</v>
      </c>
      <c r="AM3256" s="2">
        <v>62333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63.75</v>
      </c>
    </row>
    <row r="3257" spans="1:49" x14ac:dyDescent="0.2">
      <c r="A3257" t="s">
        <v>5852</v>
      </c>
      <c r="B3257" t="s">
        <v>49</v>
      </c>
      <c r="C3257" t="s">
        <v>50</v>
      </c>
      <c r="D3257" t="s">
        <v>49</v>
      </c>
      <c r="E3257" t="s">
        <v>51</v>
      </c>
      <c r="F3257" t="s">
        <v>64</v>
      </c>
      <c r="G3257" s="1">
        <v>44348</v>
      </c>
      <c r="H3257" s="1">
        <v>44377</v>
      </c>
      <c r="I3257" s="1">
        <v>44354</v>
      </c>
      <c r="J3257" s="1">
        <v>44381</v>
      </c>
      <c r="K3257" t="s">
        <v>151</v>
      </c>
      <c r="L3257" t="s">
        <v>224</v>
      </c>
      <c r="M3257" t="s">
        <v>700</v>
      </c>
      <c r="N3257" t="s">
        <v>2842</v>
      </c>
      <c r="O3257" t="s">
        <v>56</v>
      </c>
      <c r="P3257" t="s">
        <v>57</v>
      </c>
      <c r="Q3257" t="s">
        <v>153</v>
      </c>
      <c r="S3257" t="s">
        <v>302</v>
      </c>
      <c r="U3257" t="s">
        <v>5853</v>
      </c>
      <c r="V3257" t="b">
        <f t="shared" si="50"/>
        <v>0</v>
      </c>
      <c r="W3257" t="s">
        <v>69</v>
      </c>
      <c r="X3257" t="s">
        <v>60</v>
      </c>
      <c r="Y3257" t="s">
        <v>61</v>
      </c>
      <c r="Z3257" t="s">
        <v>78</v>
      </c>
      <c r="AC3257">
        <v>6163662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48160.06</v>
      </c>
      <c r="AL3257" s="2">
        <v>1801723</v>
      </c>
      <c r="AM3257" s="2">
        <v>1801723</v>
      </c>
      <c r="AN3257" s="2">
        <v>37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61768</v>
      </c>
      <c r="AU3257" s="2">
        <v>58845</v>
      </c>
      <c r="AV3257" s="2">
        <v>66873</v>
      </c>
      <c r="AW3257" s="2">
        <v>26.73</v>
      </c>
    </row>
    <row r="3258" spans="1:49" x14ac:dyDescent="0.2">
      <c r="A3258" t="s">
        <v>5854</v>
      </c>
      <c r="B3258" t="s">
        <v>49</v>
      </c>
      <c r="C3258" t="s">
        <v>50</v>
      </c>
      <c r="D3258" t="s">
        <v>49</v>
      </c>
      <c r="E3258" t="s">
        <v>51</v>
      </c>
      <c r="F3258" t="s">
        <v>64</v>
      </c>
      <c r="G3258" s="1">
        <v>44348</v>
      </c>
      <c r="H3258" s="1">
        <v>44377</v>
      </c>
      <c r="I3258" s="1">
        <v>44354</v>
      </c>
      <c r="J3258" s="1">
        <v>44395</v>
      </c>
      <c r="K3258" t="s">
        <v>72</v>
      </c>
      <c r="L3258" t="s">
        <v>224</v>
      </c>
      <c r="M3258" t="s">
        <v>3047</v>
      </c>
      <c r="N3258" t="s">
        <v>3047</v>
      </c>
      <c r="O3258" t="s">
        <v>56</v>
      </c>
      <c r="P3258" t="s">
        <v>57</v>
      </c>
      <c r="Q3258" t="s">
        <v>153</v>
      </c>
      <c r="S3258" t="s">
        <v>302</v>
      </c>
      <c r="U3258" t="s">
        <v>5855</v>
      </c>
      <c r="V3258" t="b">
        <f t="shared" si="50"/>
        <v>0</v>
      </c>
      <c r="W3258" t="s">
        <v>59</v>
      </c>
      <c r="X3258" t="s">
        <v>60</v>
      </c>
      <c r="Y3258" t="s">
        <v>61</v>
      </c>
      <c r="Z3258" t="s">
        <v>78</v>
      </c>
      <c r="AC3258">
        <v>6995597</v>
      </c>
      <c r="AF3258" s="2">
        <v>0</v>
      </c>
      <c r="AG3258" s="2">
        <v>382226</v>
      </c>
      <c r="AH3258" s="2">
        <v>382226</v>
      </c>
      <c r="AI3258" s="2">
        <v>0</v>
      </c>
      <c r="AJ3258" s="2">
        <v>0</v>
      </c>
      <c r="AK3258" s="2">
        <v>0</v>
      </c>
      <c r="AL3258" s="2">
        <v>677962</v>
      </c>
      <c r="AM3258" s="2">
        <v>677962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331143</v>
      </c>
      <c r="AU3258" s="2">
        <v>325096</v>
      </c>
      <c r="AV3258" s="2">
        <v>331159</v>
      </c>
      <c r="AW3258" s="2">
        <v>0</v>
      </c>
    </row>
    <row r="3259" spans="1:49" x14ac:dyDescent="0.2">
      <c r="A3259" t="s">
        <v>5856</v>
      </c>
      <c r="B3259" t="s">
        <v>49</v>
      </c>
      <c r="C3259" t="s">
        <v>50</v>
      </c>
      <c r="D3259" t="s">
        <v>49</v>
      </c>
      <c r="E3259" t="s">
        <v>51</v>
      </c>
      <c r="F3259" t="s">
        <v>64</v>
      </c>
      <c r="G3259" s="1">
        <v>44378</v>
      </c>
      <c r="H3259" s="1">
        <v>44408</v>
      </c>
      <c r="I3259" s="1">
        <v>44354</v>
      </c>
      <c r="J3259" s="1">
        <v>44379</v>
      </c>
      <c r="K3259" t="s">
        <v>72</v>
      </c>
      <c r="L3259" t="s">
        <v>65</v>
      </c>
      <c r="M3259" t="s">
        <v>570</v>
      </c>
      <c r="N3259" t="s">
        <v>570</v>
      </c>
      <c r="O3259" t="s">
        <v>56</v>
      </c>
      <c r="P3259" t="s">
        <v>116</v>
      </c>
      <c r="Q3259" t="s">
        <v>56</v>
      </c>
      <c r="S3259" t="s">
        <v>176</v>
      </c>
      <c r="U3259" t="s">
        <v>5857</v>
      </c>
      <c r="V3259" t="b">
        <f t="shared" si="50"/>
        <v>0</v>
      </c>
      <c r="W3259" t="s">
        <v>69</v>
      </c>
      <c r="X3259" t="s">
        <v>60</v>
      </c>
      <c r="Y3259" t="s">
        <v>61</v>
      </c>
      <c r="Z3259" t="s">
        <v>97</v>
      </c>
      <c r="AC3259">
        <v>6141910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2156293</v>
      </c>
      <c r="AM3259" s="2">
        <v>2156293</v>
      </c>
      <c r="AN3259" s="2">
        <v>392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2156288</v>
      </c>
      <c r="AU3259" s="2">
        <v>2024045</v>
      </c>
      <c r="AV3259" s="2">
        <v>2156293</v>
      </c>
      <c r="AW3259" s="2">
        <v>0</v>
      </c>
    </row>
    <row r="3260" spans="1:49" x14ac:dyDescent="0.2">
      <c r="A3260" t="s">
        <v>5858</v>
      </c>
      <c r="B3260" t="s">
        <v>49</v>
      </c>
      <c r="C3260" t="s">
        <v>50</v>
      </c>
      <c r="D3260" t="s">
        <v>49</v>
      </c>
      <c r="E3260" t="s">
        <v>51</v>
      </c>
      <c r="F3260" t="s">
        <v>64</v>
      </c>
      <c r="G3260" s="1">
        <v>44348</v>
      </c>
      <c r="H3260" s="1">
        <v>44377</v>
      </c>
      <c r="I3260" s="1">
        <v>44354</v>
      </c>
      <c r="J3260" s="1">
        <v>44381</v>
      </c>
      <c r="K3260" t="s">
        <v>53</v>
      </c>
      <c r="L3260" t="s">
        <v>224</v>
      </c>
      <c r="M3260" t="s">
        <v>382</v>
      </c>
      <c r="N3260" t="s">
        <v>382</v>
      </c>
      <c r="O3260" t="s">
        <v>56</v>
      </c>
      <c r="P3260" t="s">
        <v>57</v>
      </c>
      <c r="U3260" t="s">
        <v>5859</v>
      </c>
      <c r="V3260" t="b">
        <f t="shared" si="50"/>
        <v>0</v>
      </c>
      <c r="W3260" t="s">
        <v>69</v>
      </c>
      <c r="X3260" t="s">
        <v>60</v>
      </c>
      <c r="Y3260" t="s">
        <v>61</v>
      </c>
      <c r="AC3260">
        <v>6342791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26852.44</v>
      </c>
      <c r="AL3260" s="2">
        <v>1188687</v>
      </c>
      <c r="AM3260" s="2">
        <v>1188687</v>
      </c>
      <c r="AN3260" s="2">
        <v>268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619497</v>
      </c>
      <c r="AU3260" s="2">
        <v>615750</v>
      </c>
      <c r="AV3260" s="2">
        <v>619656</v>
      </c>
      <c r="AW3260" s="2">
        <v>22.59</v>
      </c>
    </row>
    <row r="3261" spans="1:49" x14ac:dyDescent="0.2">
      <c r="A3261" t="s">
        <v>5860</v>
      </c>
      <c r="B3261" t="s">
        <v>49</v>
      </c>
      <c r="C3261" t="s">
        <v>50</v>
      </c>
      <c r="D3261" t="s">
        <v>49</v>
      </c>
      <c r="E3261" t="s">
        <v>51</v>
      </c>
      <c r="F3261" t="s">
        <v>488</v>
      </c>
      <c r="G3261" s="1">
        <v>44348</v>
      </c>
      <c r="H3261" s="1">
        <v>44377</v>
      </c>
      <c r="I3261" s="1">
        <v>44358</v>
      </c>
      <c r="J3261" s="1">
        <v>44358</v>
      </c>
      <c r="K3261" t="s">
        <v>151</v>
      </c>
      <c r="L3261" t="s">
        <v>224</v>
      </c>
      <c r="M3261" t="s">
        <v>237</v>
      </c>
      <c r="N3261" t="s">
        <v>237</v>
      </c>
      <c r="O3261" t="s">
        <v>56</v>
      </c>
      <c r="P3261" t="s">
        <v>57</v>
      </c>
      <c r="Q3261" t="s">
        <v>56</v>
      </c>
      <c r="S3261" t="s">
        <v>1038</v>
      </c>
      <c r="U3261" t="s">
        <v>5861</v>
      </c>
      <c r="V3261" t="b">
        <f t="shared" si="50"/>
        <v>0</v>
      </c>
      <c r="W3261" t="s">
        <v>77</v>
      </c>
      <c r="X3261" t="s">
        <v>60</v>
      </c>
      <c r="Y3261" t="s">
        <v>61</v>
      </c>
      <c r="Z3261" t="s">
        <v>78</v>
      </c>
      <c r="AC3261">
        <v>6138659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L3261" s="2">
        <v>156618</v>
      </c>
      <c r="AM3261" s="2">
        <v>156618</v>
      </c>
      <c r="AN3261" s="2">
        <v>92</v>
      </c>
      <c r="AO3261" s="2">
        <v>0</v>
      </c>
      <c r="AQ3261" s="2">
        <v>0</v>
      </c>
      <c r="AR3261" s="2">
        <v>0</v>
      </c>
      <c r="AS3261" s="2">
        <v>0</v>
      </c>
      <c r="AT3261" s="2">
        <v>150748</v>
      </c>
      <c r="AU3261" s="2">
        <v>128967</v>
      </c>
      <c r="AV3261" s="2">
        <v>151238</v>
      </c>
      <c r="AW3261" s="2">
        <v>35000</v>
      </c>
    </row>
    <row r="3262" spans="1:49" x14ac:dyDescent="0.2">
      <c r="A3262" t="s">
        <v>5862</v>
      </c>
      <c r="B3262" t="s">
        <v>49</v>
      </c>
      <c r="C3262" t="s">
        <v>50</v>
      </c>
      <c r="D3262" t="s">
        <v>49</v>
      </c>
      <c r="E3262" t="s">
        <v>51</v>
      </c>
      <c r="F3262" t="s">
        <v>488</v>
      </c>
      <c r="G3262" s="1">
        <v>44348</v>
      </c>
      <c r="H3262" s="1">
        <v>44377</v>
      </c>
      <c r="I3262" s="1">
        <v>44358</v>
      </c>
      <c r="J3262" s="1">
        <v>44358</v>
      </c>
      <c r="K3262" t="s">
        <v>151</v>
      </c>
      <c r="L3262" t="s">
        <v>224</v>
      </c>
      <c r="M3262" t="s">
        <v>237</v>
      </c>
      <c r="N3262" t="s">
        <v>237</v>
      </c>
      <c r="O3262" t="s">
        <v>56</v>
      </c>
      <c r="P3262" t="s">
        <v>57</v>
      </c>
      <c r="Q3262" t="s">
        <v>56</v>
      </c>
      <c r="S3262" t="s">
        <v>176</v>
      </c>
      <c r="U3262" t="s">
        <v>5863</v>
      </c>
      <c r="V3262" t="b">
        <f t="shared" si="50"/>
        <v>0</v>
      </c>
      <c r="W3262" t="s">
        <v>77</v>
      </c>
      <c r="X3262" t="s">
        <v>60</v>
      </c>
      <c r="Y3262" t="s">
        <v>61</v>
      </c>
      <c r="Z3262" t="s">
        <v>97</v>
      </c>
      <c r="AC3262">
        <v>6138659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L3262" s="2">
        <v>137979</v>
      </c>
      <c r="AM3262" s="2">
        <v>137979</v>
      </c>
      <c r="AN3262" s="2">
        <v>2551</v>
      </c>
      <c r="AO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35000</v>
      </c>
    </row>
    <row r="3263" spans="1:49" x14ac:dyDescent="0.2">
      <c r="A3263" t="s">
        <v>5864</v>
      </c>
      <c r="B3263" t="s">
        <v>49</v>
      </c>
      <c r="C3263" t="s">
        <v>50</v>
      </c>
      <c r="D3263" t="s">
        <v>49</v>
      </c>
      <c r="E3263" t="s">
        <v>51</v>
      </c>
      <c r="F3263" t="s">
        <v>488</v>
      </c>
      <c r="G3263" s="1">
        <v>44348</v>
      </c>
      <c r="H3263" s="1">
        <v>44377</v>
      </c>
      <c r="I3263" s="1">
        <v>44361</v>
      </c>
      <c r="J3263" s="1">
        <v>44361</v>
      </c>
      <c r="K3263" t="s">
        <v>151</v>
      </c>
      <c r="L3263" t="s">
        <v>224</v>
      </c>
      <c r="M3263" t="s">
        <v>146</v>
      </c>
      <c r="N3263" t="s">
        <v>146</v>
      </c>
      <c r="O3263" t="s">
        <v>56</v>
      </c>
      <c r="P3263" t="s">
        <v>57</v>
      </c>
      <c r="Q3263" t="s">
        <v>56</v>
      </c>
      <c r="S3263" t="s">
        <v>134</v>
      </c>
      <c r="U3263" t="s">
        <v>5865</v>
      </c>
      <c r="V3263" t="b">
        <f t="shared" si="50"/>
        <v>0</v>
      </c>
      <c r="W3263" t="s">
        <v>77</v>
      </c>
      <c r="X3263" t="s">
        <v>60</v>
      </c>
      <c r="Y3263" t="s">
        <v>61</v>
      </c>
      <c r="Z3263" t="s">
        <v>78</v>
      </c>
      <c r="AC3263">
        <v>6207989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L3263" s="2">
        <v>177311</v>
      </c>
      <c r="AM3263" s="2">
        <v>177311</v>
      </c>
      <c r="AN3263" s="2">
        <v>169</v>
      </c>
      <c r="AO3263" s="2">
        <v>0</v>
      </c>
      <c r="AQ3263" s="2">
        <v>0</v>
      </c>
      <c r="AR3263" s="2">
        <v>0</v>
      </c>
      <c r="AS3263" s="2">
        <v>0</v>
      </c>
      <c r="AT3263" s="2">
        <v>168904</v>
      </c>
      <c r="AU3263" s="2">
        <v>65981</v>
      </c>
      <c r="AV3263" s="2">
        <v>170093</v>
      </c>
      <c r="AW3263" s="2">
        <v>80000</v>
      </c>
    </row>
    <row r="3264" spans="1:49" x14ac:dyDescent="0.2">
      <c r="A3264" t="s">
        <v>5866</v>
      </c>
      <c r="B3264" t="s">
        <v>49</v>
      </c>
      <c r="C3264" t="s">
        <v>50</v>
      </c>
      <c r="D3264" t="s">
        <v>49</v>
      </c>
      <c r="E3264" t="s">
        <v>51</v>
      </c>
      <c r="F3264" t="s">
        <v>488</v>
      </c>
      <c r="G3264" s="1">
        <v>44348</v>
      </c>
      <c r="H3264" s="1">
        <v>44377</v>
      </c>
      <c r="I3264" s="1">
        <v>44361</v>
      </c>
      <c r="J3264" s="1">
        <v>44361</v>
      </c>
      <c r="K3264" t="s">
        <v>151</v>
      </c>
      <c r="L3264" t="s">
        <v>224</v>
      </c>
      <c r="M3264" t="s">
        <v>146</v>
      </c>
      <c r="N3264" t="s">
        <v>146</v>
      </c>
      <c r="O3264" t="s">
        <v>56</v>
      </c>
      <c r="P3264" t="s">
        <v>57</v>
      </c>
      <c r="Q3264" t="s">
        <v>56</v>
      </c>
      <c r="S3264" t="s">
        <v>376</v>
      </c>
      <c r="U3264" t="s">
        <v>5867</v>
      </c>
      <c r="V3264" t="b">
        <f t="shared" si="50"/>
        <v>0</v>
      </c>
      <c r="W3264" t="s">
        <v>77</v>
      </c>
      <c r="X3264" t="s">
        <v>60</v>
      </c>
      <c r="Y3264" t="s">
        <v>61</v>
      </c>
      <c r="Z3264" t="s">
        <v>78</v>
      </c>
      <c r="AC3264">
        <v>6207989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L3264" s="2">
        <v>15374</v>
      </c>
      <c r="AM3264" s="2">
        <v>15374</v>
      </c>
      <c r="AN3264" s="2">
        <v>23</v>
      </c>
      <c r="AO3264" s="2">
        <v>0</v>
      </c>
      <c r="AQ3264" s="2">
        <v>0</v>
      </c>
      <c r="AR3264" s="2">
        <v>0</v>
      </c>
      <c r="AS3264" s="2">
        <v>0</v>
      </c>
      <c r="AT3264" s="2">
        <v>15077</v>
      </c>
      <c r="AU3264" s="2">
        <v>10265</v>
      </c>
      <c r="AV3264" s="2">
        <v>15287</v>
      </c>
      <c r="AW3264" s="2">
        <v>80000</v>
      </c>
    </row>
    <row r="3265" spans="1:49" x14ac:dyDescent="0.2">
      <c r="A3265" t="s">
        <v>5868</v>
      </c>
      <c r="B3265" t="s">
        <v>49</v>
      </c>
      <c r="C3265" t="s">
        <v>50</v>
      </c>
      <c r="D3265" t="s">
        <v>49</v>
      </c>
      <c r="E3265" t="s">
        <v>51</v>
      </c>
      <c r="F3265" t="s">
        <v>488</v>
      </c>
      <c r="G3265" s="1">
        <v>44348</v>
      </c>
      <c r="H3265" s="1">
        <v>44377</v>
      </c>
      <c r="I3265" s="1">
        <v>44361</v>
      </c>
      <c r="J3265" s="1">
        <v>44361</v>
      </c>
      <c r="K3265" t="s">
        <v>151</v>
      </c>
      <c r="L3265" t="s">
        <v>224</v>
      </c>
      <c r="M3265" t="s">
        <v>146</v>
      </c>
      <c r="N3265" t="s">
        <v>146</v>
      </c>
      <c r="O3265" t="s">
        <v>56</v>
      </c>
      <c r="P3265" t="s">
        <v>57</v>
      </c>
      <c r="Q3265" t="s">
        <v>56</v>
      </c>
      <c r="S3265" t="s">
        <v>2018</v>
      </c>
      <c r="U3265" t="s">
        <v>5869</v>
      </c>
      <c r="V3265" t="b">
        <f t="shared" si="50"/>
        <v>0</v>
      </c>
      <c r="W3265" t="s">
        <v>77</v>
      </c>
      <c r="X3265" t="s">
        <v>60</v>
      </c>
      <c r="Y3265" t="s">
        <v>61</v>
      </c>
      <c r="Z3265" t="s">
        <v>78</v>
      </c>
      <c r="AC3265">
        <v>6207989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L3265" s="2">
        <v>13019</v>
      </c>
      <c r="AM3265" s="2">
        <v>13019</v>
      </c>
      <c r="AN3265" s="2">
        <v>63</v>
      </c>
      <c r="AO3265" s="2">
        <v>0</v>
      </c>
      <c r="AQ3265" s="2">
        <v>0</v>
      </c>
      <c r="AR3265" s="2">
        <v>0</v>
      </c>
      <c r="AS3265" s="2">
        <v>0</v>
      </c>
      <c r="AT3265" s="2">
        <v>11370</v>
      </c>
      <c r="AU3265" s="2">
        <v>6565</v>
      </c>
      <c r="AV3265" s="2">
        <v>11493</v>
      </c>
      <c r="AW3265" s="2">
        <v>80000</v>
      </c>
    </row>
    <row r="3266" spans="1:49" x14ac:dyDescent="0.2">
      <c r="A3266" t="s">
        <v>5870</v>
      </c>
      <c r="B3266" t="s">
        <v>49</v>
      </c>
      <c r="C3266" t="s">
        <v>50</v>
      </c>
      <c r="D3266" t="s">
        <v>49</v>
      </c>
      <c r="E3266" t="s">
        <v>51</v>
      </c>
      <c r="F3266" t="s">
        <v>488</v>
      </c>
      <c r="G3266" s="1">
        <v>44348</v>
      </c>
      <c r="H3266" s="1">
        <v>44377</v>
      </c>
      <c r="I3266" s="1">
        <v>44361</v>
      </c>
      <c r="J3266" s="1">
        <v>44361</v>
      </c>
      <c r="K3266" t="s">
        <v>151</v>
      </c>
      <c r="L3266" t="s">
        <v>224</v>
      </c>
      <c r="M3266" t="s">
        <v>146</v>
      </c>
      <c r="N3266" t="s">
        <v>146</v>
      </c>
      <c r="O3266" t="s">
        <v>56</v>
      </c>
      <c r="P3266" t="s">
        <v>57</v>
      </c>
      <c r="Q3266" t="s">
        <v>56</v>
      </c>
      <c r="S3266" t="s">
        <v>176</v>
      </c>
      <c r="U3266" t="s">
        <v>5871</v>
      </c>
      <c r="V3266" t="b">
        <f t="shared" si="50"/>
        <v>0</v>
      </c>
      <c r="W3266" t="s">
        <v>77</v>
      </c>
      <c r="X3266" t="s">
        <v>60</v>
      </c>
      <c r="Y3266" t="s">
        <v>61</v>
      </c>
      <c r="Z3266" t="s">
        <v>97</v>
      </c>
      <c r="AC3266">
        <v>6207989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L3266" s="2">
        <v>14372</v>
      </c>
      <c r="AM3266" s="2">
        <v>14372</v>
      </c>
      <c r="AN3266" s="2">
        <v>104</v>
      </c>
      <c r="AO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80000</v>
      </c>
    </row>
    <row r="3267" spans="1:49" x14ac:dyDescent="0.2">
      <c r="A3267" t="s">
        <v>5872</v>
      </c>
      <c r="B3267" t="s">
        <v>49</v>
      </c>
      <c r="C3267" t="s">
        <v>50</v>
      </c>
      <c r="D3267" t="s">
        <v>49</v>
      </c>
      <c r="E3267" t="s">
        <v>51</v>
      </c>
      <c r="F3267" t="s">
        <v>488</v>
      </c>
      <c r="G3267" s="1">
        <v>44348</v>
      </c>
      <c r="H3267" s="1">
        <v>44377</v>
      </c>
      <c r="I3267" s="1">
        <v>44361</v>
      </c>
      <c r="J3267" s="1">
        <v>44361</v>
      </c>
      <c r="K3267" t="s">
        <v>151</v>
      </c>
      <c r="L3267" t="s">
        <v>224</v>
      </c>
      <c r="M3267" t="s">
        <v>146</v>
      </c>
      <c r="N3267" t="s">
        <v>146</v>
      </c>
      <c r="O3267" t="s">
        <v>56</v>
      </c>
      <c r="P3267" t="s">
        <v>57</v>
      </c>
      <c r="Q3267" t="s">
        <v>56</v>
      </c>
      <c r="S3267" t="s">
        <v>405</v>
      </c>
      <c r="U3267" t="s">
        <v>5873</v>
      </c>
      <c r="V3267" t="b">
        <f t="shared" ref="V3267:V3330" si="51">ISNUMBER(SEARCH("take",U3267))</f>
        <v>0</v>
      </c>
      <c r="W3267" t="s">
        <v>77</v>
      </c>
      <c r="X3267" t="s">
        <v>60</v>
      </c>
      <c r="Y3267" t="s">
        <v>61</v>
      </c>
      <c r="Z3267" t="s">
        <v>78</v>
      </c>
      <c r="AC3267">
        <v>6207989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L3267" s="2">
        <v>15821</v>
      </c>
      <c r="AM3267" s="2">
        <v>15821</v>
      </c>
      <c r="AN3267" s="2">
        <v>22</v>
      </c>
      <c r="AO3267" s="2">
        <v>0</v>
      </c>
      <c r="AQ3267" s="2">
        <v>0</v>
      </c>
      <c r="AR3267" s="2">
        <v>0</v>
      </c>
      <c r="AS3267" s="2">
        <v>0</v>
      </c>
      <c r="AT3267" s="2">
        <v>15529</v>
      </c>
      <c r="AU3267" s="2">
        <v>5927</v>
      </c>
      <c r="AV3267" s="2">
        <v>15711</v>
      </c>
      <c r="AW3267" s="2">
        <v>80000</v>
      </c>
    </row>
    <row r="3268" spans="1:49" x14ac:dyDescent="0.2">
      <c r="A3268" t="s">
        <v>5874</v>
      </c>
      <c r="B3268" t="s">
        <v>49</v>
      </c>
      <c r="C3268" t="s">
        <v>50</v>
      </c>
      <c r="D3268" t="s">
        <v>49</v>
      </c>
      <c r="E3268" t="s">
        <v>51</v>
      </c>
      <c r="F3268" t="s">
        <v>488</v>
      </c>
      <c r="G3268" s="1">
        <v>44348</v>
      </c>
      <c r="H3268" s="1">
        <v>44377</v>
      </c>
      <c r="I3268" s="1">
        <v>44361</v>
      </c>
      <c r="J3268" s="1">
        <v>44361</v>
      </c>
      <c r="K3268" t="s">
        <v>151</v>
      </c>
      <c r="L3268" t="s">
        <v>224</v>
      </c>
      <c r="M3268" t="s">
        <v>146</v>
      </c>
      <c r="N3268" t="s">
        <v>146</v>
      </c>
      <c r="O3268" t="s">
        <v>56</v>
      </c>
      <c r="P3268" t="s">
        <v>57</v>
      </c>
      <c r="Q3268" t="s">
        <v>56</v>
      </c>
      <c r="S3268" t="s">
        <v>376</v>
      </c>
      <c r="U3268" t="s">
        <v>5875</v>
      </c>
      <c r="V3268" t="b">
        <f t="shared" si="51"/>
        <v>0</v>
      </c>
      <c r="W3268" t="s">
        <v>77</v>
      </c>
      <c r="X3268" t="s">
        <v>60</v>
      </c>
      <c r="Y3268" t="s">
        <v>61</v>
      </c>
      <c r="Z3268" t="s">
        <v>78</v>
      </c>
      <c r="AC3268">
        <v>6207989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L3268" s="2">
        <v>15580</v>
      </c>
      <c r="AM3268" s="2">
        <v>15580</v>
      </c>
      <c r="AN3268" s="2">
        <v>15</v>
      </c>
      <c r="AO3268" s="2">
        <v>0</v>
      </c>
      <c r="AQ3268" s="2">
        <v>0</v>
      </c>
      <c r="AR3268" s="2">
        <v>0</v>
      </c>
      <c r="AS3268" s="2">
        <v>0</v>
      </c>
      <c r="AT3268" s="2">
        <v>15294</v>
      </c>
      <c r="AU3268" s="2">
        <v>10483</v>
      </c>
      <c r="AV3268" s="2">
        <v>15471</v>
      </c>
      <c r="AW3268" s="2">
        <v>80000</v>
      </c>
    </row>
    <row r="3269" spans="1:49" x14ac:dyDescent="0.2">
      <c r="A3269" t="s">
        <v>5876</v>
      </c>
      <c r="B3269" t="s">
        <v>49</v>
      </c>
      <c r="C3269" t="s">
        <v>50</v>
      </c>
      <c r="D3269" t="s">
        <v>49</v>
      </c>
      <c r="E3269" t="s">
        <v>51</v>
      </c>
      <c r="F3269" t="s">
        <v>488</v>
      </c>
      <c r="G3269" s="1">
        <v>44348</v>
      </c>
      <c r="H3269" s="1">
        <v>44377</v>
      </c>
      <c r="I3269" s="1">
        <v>44361</v>
      </c>
      <c r="J3269" s="1">
        <v>44361</v>
      </c>
      <c r="K3269" t="s">
        <v>151</v>
      </c>
      <c r="L3269" t="s">
        <v>224</v>
      </c>
      <c r="M3269" t="s">
        <v>146</v>
      </c>
      <c r="N3269" t="s">
        <v>146</v>
      </c>
      <c r="O3269" t="s">
        <v>56</v>
      </c>
      <c r="P3269" t="s">
        <v>57</v>
      </c>
      <c r="Q3269" t="s">
        <v>56</v>
      </c>
      <c r="S3269" t="s">
        <v>376</v>
      </c>
      <c r="U3269" t="s">
        <v>5877</v>
      </c>
      <c r="V3269" t="b">
        <f t="shared" si="51"/>
        <v>0</v>
      </c>
      <c r="W3269" t="s">
        <v>77</v>
      </c>
      <c r="X3269" t="s">
        <v>60</v>
      </c>
      <c r="Y3269" t="s">
        <v>61</v>
      </c>
      <c r="Z3269" t="s">
        <v>78</v>
      </c>
      <c r="AC3269">
        <v>6207989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L3269" s="2">
        <v>15451</v>
      </c>
      <c r="AM3269" s="2">
        <v>15451</v>
      </c>
      <c r="AN3269" s="2">
        <v>15</v>
      </c>
      <c r="AO3269" s="2">
        <v>0</v>
      </c>
      <c r="AQ3269" s="2">
        <v>0</v>
      </c>
      <c r="AR3269" s="2">
        <v>0</v>
      </c>
      <c r="AS3269" s="2">
        <v>0</v>
      </c>
      <c r="AT3269" s="2">
        <v>15160</v>
      </c>
      <c r="AU3269" s="2">
        <v>10313</v>
      </c>
      <c r="AV3269" s="2">
        <v>15362</v>
      </c>
      <c r="AW3269" s="2">
        <v>80000</v>
      </c>
    </row>
    <row r="3270" spans="1:49" x14ac:dyDescent="0.2">
      <c r="A3270" t="s">
        <v>5878</v>
      </c>
      <c r="B3270" t="s">
        <v>49</v>
      </c>
      <c r="C3270" t="s">
        <v>50</v>
      </c>
      <c r="D3270" t="s">
        <v>49</v>
      </c>
      <c r="E3270" t="s">
        <v>51</v>
      </c>
      <c r="F3270" t="s">
        <v>488</v>
      </c>
      <c r="G3270" s="1">
        <v>44348</v>
      </c>
      <c r="H3270" s="1">
        <v>44377</v>
      </c>
      <c r="I3270" s="1">
        <v>44361</v>
      </c>
      <c r="J3270" s="1">
        <v>44361</v>
      </c>
      <c r="K3270" t="s">
        <v>151</v>
      </c>
      <c r="L3270" t="s">
        <v>224</v>
      </c>
      <c r="M3270" t="s">
        <v>146</v>
      </c>
      <c r="N3270" t="s">
        <v>146</v>
      </c>
      <c r="O3270" t="s">
        <v>56</v>
      </c>
      <c r="P3270" t="s">
        <v>57</v>
      </c>
      <c r="Q3270" t="s">
        <v>56</v>
      </c>
      <c r="S3270" t="s">
        <v>2027</v>
      </c>
      <c r="U3270" t="s">
        <v>5879</v>
      </c>
      <c r="V3270" t="b">
        <f t="shared" si="51"/>
        <v>0</v>
      </c>
      <c r="W3270" t="s">
        <v>77</v>
      </c>
      <c r="X3270" t="s">
        <v>60</v>
      </c>
      <c r="Y3270" t="s">
        <v>61</v>
      </c>
      <c r="Z3270" t="s">
        <v>78</v>
      </c>
      <c r="AC3270">
        <v>6207989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L3270" s="2">
        <v>14633</v>
      </c>
      <c r="AM3270" s="2">
        <v>14633</v>
      </c>
      <c r="AN3270" s="2">
        <v>12</v>
      </c>
      <c r="AO3270" s="2">
        <v>0</v>
      </c>
      <c r="AQ3270" s="2">
        <v>0</v>
      </c>
      <c r="AR3270" s="2">
        <v>0</v>
      </c>
      <c r="AS3270" s="2">
        <v>0</v>
      </c>
      <c r="AT3270" s="2">
        <v>14359</v>
      </c>
      <c r="AU3270" s="2">
        <v>6039</v>
      </c>
      <c r="AV3270" s="2">
        <v>14546</v>
      </c>
      <c r="AW3270" s="2">
        <v>80000</v>
      </c>
    </row>
    <row r="3271" spans="1:49" x14ac:dyDescent="0.2">
      <c r="A3271" t="s">
        <v>5880</v>
      </c>
      <c r="B3271" t="s">
        <v>49</v>
      </c>
      <c r="C3271" t="s">
        <v>50</v>
      </c>
      <c r="D3271" t="s">
        <v>49</v>
      </c>
      <c r="E3271" t="s">
        <v>51</v>
      </c>
      <c r="F3271" t="s">
        <v>488</v>
      </c>
      <c r="G3271" s="1">
        <v>44348</v>
      </c>
      <c r="H3271" s="1">
        <v>44377</v>
      </c>
      <c r="I3271" s="1">
        <v>44362</v>
      </c>
      <c r="J3271" s="1">
        <v>44362</v>
      </c>
      <c r="K3271" t="s">
        <v>151</v>
      </c>
      <c r="L3271" t="s">
        <v>224</v>
      </c>
      <c r="M3271" t="s">
        <v>237</v>
      </c>
      <c r="N3271" t="s">
        <v>237</v>
      </c>
      <c r="O3271" t="s">
        <v>56</v>
      </c>
      <c r="P3271" t="s">
        <v>57</v>
      </c>
      <c r="Q3271" t="s">
        <v>56</v>
      </c>
      <c r="S3271" t="s">
        <v>134</v>
      </c>
      <c r="U3271" t="s">
        <v>5881</v>
      </c>
      <c r="V3271" t="b">
        <f t="shared" si="51"/>
        <v>0</v>
      </c>
      <c r="W3271" t="s">
        <v>77</v>
      </c>
      <c r="X3271" t="s">
        <v>60</v>
      </c>
      <c r="Y3271" t="s">
        <v>61</v>
      </c>
      <c r="Z3271" t="s">
        <v>78</v>
      </c>
      <c r="AC3271">
        <v>6138659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L3271" s="2">
        <v>18439</v>
      </c>
      <c r="AM3271" s="2">
        <v>18439</v>
      </c>
      <c r="AN3271" s="2">
        <v>6</v>
      </c>
      <c r="AO3271" s="2">
        <v>0</v>
      </c>
      <c r="AQ3271" s="2">
        <v>0</v>
      </c>
      <c r="AR3271" s="2">
        <v>0</v>
      </c>
      <c r="AS3271" s="2">
        <v>0</v>
      </c>
      <c r="AT3271" s="2">
        <v>18319</v>
      </c>
      <c r="AU3271" s="2">
        <v>10965</v>
      </c>
      <c r="AV3271" s="2">
        <v>18421</v>
      </c>
      <c r="AW3271" s="2">
        <v>30000</v>
      </c>
    </row>
    <row r="3272" spans="1:49" x14ac:dyDescent="0.2">
      <c r="A3272" t="s">
        <v>5882</v>
      </c>
      <c r="B3272" t="s">
        <v>49</v>
      </c>
      <c r="C3272" t="s">
        <v>50</v>
      </c>
      <c r="D3272" t="s">
        <v>49</v>
      </c>
      <c r="E3272" t="s">
        <v>51</v>
      </c>
      <c r="F3272" t="s">
        <v>488</v>
      </c>
      <c r="G3272" s="1">
        <v>44348</v>
      </c>
      <c r="H3272" s="1">
        <v>44377</v>
      </c>
      <c r="I3272" s="1">
        <v>44362</v>
      </c>
      <c r="J3272" s="1">
        <v>44362</v>
      </c>
      <c r="K3272" t="s">
        <v>151</v>
      </c>
      <c r="L3272" t="s">
        <v>224</v>
      </c>
      <c r="M3272" t="s">
        <v>237</v>
      </c>
      <c r="N3272" t="s">
        <v>237</v>
      </c>
      <c r="O3272" t="s">
        <v>56</v>
      </c>
      <c r="P3272" t="s">
        <v>57</v>
      </c>
      <c r="Q3272" t="s">
        <v>56</v>
      </c>
      <c r="S3272" t="s">
        <v>176</v>
      </c>
      <c r="U3272" t="s">
        <v>5883</v>
      </c>
      <c r="V3272" t="b">
        <f t="shared" si="51"/>
        <v>0</v>
      </c>
      <c r="W3272" t="s">
        <v>77</v>
      </c>
      <c r="X3272" t="s">
        <v>60</v>
      </c>
      <c r="Y3272" t="s">
        <v>61</v>
      </c>
      <c r="Z3272" t="s">
        <v>97</v>
      </c>
      <c r="AC3272">
        <v>6138659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L3272" s="2">
        <v>36200</v>
      </c>
      <c r="AM3272" s="2">
        <v>36200</v>
      </c>
      <c r="AN3272" s="2">
        <v>489</v>
      </c>
      <c r="AO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30000</v>
      </c>
    </row>
    <row r="3273" spans="1:49" x14ac:dyDescent="0.2">
      <c r="A3273" t="s">
        <v>5884</v>
      </c>
      <c r="B3273" t="s">
        <v>49</v>
      </c>
      <c r="C3273" t="s">
        <v>50</v>
      </c>
      <c r="D3273" t="s">
        <v>49</v>
      </c>
      <c r="E3273" t="s">
        <v>51</v>
      </c>
      <c r="F3273" t="s">
        <v>488</v>
      </c>
      <c r="G3273" s="1">
        <v>44348</v>
      </c>
      <c r="H3273" s="1">
        <v>44377</v>
      </c>
      <c r="I3273" s="1">
        <v>44365</v>
      </c>
      <c r="J3273" s="1">
        <v>44365</v>
      </c>
      <c r="K3273" t="s">
        <v>151</v>
      </c>
      <c r="L3273" t="s">
        <v>224</v>
      </c>
      <c r="M3273" t="s">
        <v>91</v>
      </c>
      <c r="N3273" t="s">
        <v>91</v>
      </c>
      <c r="O3273" t="s">
        <v>56</v>
      </c>
      <c r="P3273" t="s">
        <v>57</v>
      </c>
      <c r="Q3273" t="s">
        <v>56</v>
      </c>
      <c r="S3273" t="s">
        <v>387</v>
      </c>
      <c r="U3273" t="s">
        <v>5885</v>
      </c>
      <c r="V3273" t="b">
        <f t="shared" si="51"/>
        <v>0</v>
      </c>
      <c r="W3273" t="s">
        <v>77</v>
      </c>
      <c r="X3273" t="s">
        <v>60</v>
      </c>
      <c r="Y3273" t="s">
        <v>61</v>
      </c>
      <c r="Z3273" t="s">
        <v>78</v>
      </c>
      <c r="AC3273">
        <v>6915880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L3273" s="2">
        <v>56707</v>
      </c>
      <c r="AM3273" s="2">
        <v>56707</v>
      </c>
      <c r="AN3273" s="2">
        <v>22</v>
      </c>
      <c r="AO3273" s="2">
        <v>0</v>
      </c>
      <c r="AQ3273" s="2">
        <v>0</v>
      </c>
      <c r="AR3273" s="2">
        <v>0</v>
      </c>
      <c r="AS3273" s="2">
        <v>0</v>
      </c>
      <c r="AT3273" s="2">
        <v>46790</v>
      </c>
      <c r="AU3273" s="2">
        <v>41360</v>
      </c>
      <c r="AV3273" s="2">
        <v>47390</v>
      </c>
      <c r="AW3273" s="2">
        <v>25000</v>
      </c>
    </row>
    <row r="3274" spans="1:49" x14ac:dyDescent="0.2">
      <c r="A3274" t="s">
        <v>5693</v>
      </c>
      <c r="B3274" t="s">
        <v>49</v>
      </c>
      <c r="C3274" t="s">
        <v>50</v>
      </c>
      <c r="D3274" t="s">
        <v>49</v>
      </c>
      <c r="E3274" t="s">
        <v>51</v>
      </c>
      <c r="F3274" t="s">
        <v>64</v>
      </c>
      <c r="G3274" s="1">
        <v>44348</v>
      </c>
      <c r="H3274" s="1">
        <v>44377</v>
      </c>
      <c r="I3274" s="1">
        <v>44360</v>
      </c>
      <c r="J3274" s="1">
        <v>44382</v>
      </c>
      <c r="K3274" t="s">
        <v>151</v>
      </c>
      <c r="L3274" t="s">
        <v>224</v>
      </c>
      <c r="M3274" t="s">
        <v>985</v>
      </c>
      <c r="N3274" t="s">
        <v>985</v>
      </c>
      <c r="O3274" t="s">
        <v>56</v>
      </c>
      <c r="P3274" t="s">
        <v>57</v>
      </c>
      <c r="Q3274" t="s">
        <v>56</v>
      </c>
      <c r="S3274" t="s">
        <v>387</v>
      </c>
      <c r="U3274" t="s">
        <v>5694</v>
      </c>
      <c r="V3274" t="b">
        <f t="shared" si="51"/>
        <v>0</v>
      </c>
      <c r="W3274" t="s">
        <v>69</v>
      </c>
      <c r="X3274" t="s">
        <v>60</v>
      </c>
      <c r="Y3274" t="s">
        <v>61</v>
      </c>
      <c r="Z3274" t="s">
        <v>78</v>
      </c>
      <c r="AC3274">
        <v>6031710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293391</v>
      </c>
      <c r="AM3274" s="2">
        <v>293391</v>
      </c>
      <c r="AN3274" s="2">
        <v>165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288816</v>
      </c>
      <c r="AU3274" s="2">
        <v>258307</v>
      </c>
      <c r="AV3274" s="2">
        <v>290246</v>
      </c>
      <c r="AW3274" s="2">
        <v>0</v>
      </c>
    </row>
    <row r="3275" spans="1:49" x14ac:dyDescent="0.2">
      <c r="A3275" t="s">
        <v>5886</v>
      </c>
      <c r="B3275" t="s">
        <v>49</v>
      </c>
      <c r="C3275" t="s">
        <v>50</v>
      </c>
      <c r="D3275" t="s">
        <v>49</v>
      </c>
      <c r="E3275" t="s">
        <v>51</v>
      </c>
      <c r="F3275" t="s">
        <v>64</v>
      </c>
      <c r="G3275" s="1">
        <v>44348</v>
      </c>
      <c r="H3275" s="1">
        <v>44377</v>
      </c>
      <c r="I3275" s="1">
        <v>44367</v>
      </c>
      <c r="J3275" s="1">
        <v>44382</v>
      </c>
      <c r="K3275" t="s">
        <v>151</v>
      </c>
      <c r="L3275" t="s">
        <v>224</v>
      </c>
      <c r="M3275" t="s">
        <v>985</v>
      </c>
      <c r="N3275" t="s">
        <v>985</v>
      </c>
      <c r="O3275" t="s">
        <v>56</v>
      </c>
      <c r="P3275" t="s">
        <v>57</v>
      </c>
      <c r="Q3275" t="s">
        <v>56</v>
      </c>
      <c r="S3275" t="s">
        <v>405</v>
      </c>
      <c r="U3275" t="s">
        <v>5887</v>
      </c>
      <c r="V3275" t="b">
        <f t="shared" si="51"/>
        <v>0</v>
      </c>
      <c r="W3275" t="s">
        <v>69</v>
      </c>
      <c r="X3275" t="s">
        <v>60</v>
      </c>
      <c r="Y3275" t="s">
        <v>61</v>
      </c>
      <c r="Z3275" t="s">
        <v>78</v>
      </c>
      <c r="AC3275">
        <v>6031710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1406</v>
      </c>
      <c r="AM3275" s="2">
        <v>1406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1372</v>
      </c>
      <c r="AU3275" s="2">
        <v>1252</v>
      </c>
      <c r="AV3275" s="2">
        <v>1389</v>
      </c>
      <c r="AW3275" s="2">
        <v>0</v>
      </c>
    </row>
    <row r="3276" spans="1:49" x14ac:dyDescent="0.2">
      <c r="A3276" t="s">
        <v>5600</v>
      </c>
      <c r="B3276" t="s">
        <v>49</v>
      </c>
      <c r="C3276" t="s">
        <v>50</v>
      </c>
      <c r="D3276" t="s">
        <v>49</v>
      </c>
      <c r="E3276" t="s">
        <v>51</v>
      </c>
      <c r="F3276" t="s">
        <v>64</v>
      </c>
      <c r="G3276" s="1">
        <v>44348</v>
      </c>
      <c r="H3276" s="1">
        <v>44377</v>
      </c>
      <c r="I3276" s="1">
        <v>44360</v>
      </c>
      <c r="J3276" s="1">
        <v>44382</v>
      </c>
      <c r="K3276" t="s">
        <v>53</v>
      </c>
      <c r="L3276" t="s">
        <v>224</v>
      </c>
      <c r="M3276" t="s">
        <v>985</v>
      </c>
      <c r="N3276" t="s">
        <v>985</v>
      </c>
      <c r="O3276" t="s">
        <v>56</v>
      </c>
      <c r="P3276" t="s">
        <v>116</v>
      </c>
      <c r="U3276" t="s">
        <v>5601</v>
      </c>
      <c r="V3276" t="b">
        <f t="shared" si="51"/>
        <v>0</v>
      </c>
      <c r="W3276" t="s">
        <v>69</v>
      </c>
      <c r="X3276" t="s">
        <v>60</v>
      </c>
      <c r="Y3276" t="s">
        <v>61</v>
      </c>
      <c r="AC3276">
        <v>6031710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977090</v>
      </c>
      <c r="AM3276" s="2">
        <v>977090</v>
      </c>
      <c r="AN3276" s="2">
        <v>1417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975621</v>
      </c>
      <c r="AU3276" s="2">
        <v>801463</v>
      </c>
      <c r="AV3276" s="2">
        <v>977074</v>
      </c>
      <c r="AW3276" s="2">
        <v>0</v>
      </c>
    </row>
    <row r="3277" spans="1:49" x14ac:dyDescent="0.2">
      <c r="A3277" t="s">
        <v>5888</v>
      </c>
      <c r="B3277" t="s">
        <v>49</v>
      </c>
      <c r="C3277" t="s">
        <v>50</v>
      </c>
      <c r="D3277" t="s">
        <v>49</v>
      </c>
      <c r="E3277" t="s">
        <v>51</v>
      </c>
      <c r="F3277" t="s">
        <v>64</v>
      </c>
      <c r="G3277" s="1">
        <v>44348</v>
      </c>
      <c r="H3277" s="1">
        <v>44377</v>
      </c>
      <c r="I3277" s="1">
        <v>44367</v>
      </c>
      <c r="J3277" s="1">
        <v>44382</v>
      </c>
      <c r="K3277" t="s">
        <v>151</v>
      </c>
      <c r="L3277" t="s">
        <v>224</v>
      </c>
      <c r="M3277" t="s">
        <v>985</v>
      </c>
      <c r="N3277" t="s">
        <v>985</v>
      </c>
      <c r="O3277" t="s">
        <v>56</v>
      </c>
      <c r="P3277" t="s">
        <v>116</v>
      </c>
      <c r="Q3277" t="s">
        <v>153</v>
      </c>
      <c r="S3277" t="s">
        <v>302</v>
      </c>
      <c r="U3277" t="s">
        <v>5889</v>
      </c>
      <c r="V3277" t="b">
        <f t="shared" si="51"/>
        <v>0</v>
      </c>
      <c r="W3277" t="s">
        <v>69</v>
      </c>
      <c r="X3277" t="s">
        <v>60</v>
      </c>
      <c r="Y3277" t="s">
        <v>61</v>
      </c>
      <c r="Z3277" t="s">
        <v>78</v>
      </c>
      <c r="AC3277">
        <v>6031710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58287</v>
      </c>
      <c r="AM3277" s="2">
        <v>58287</v>
      </c>
      <c r="AN3277" s="2">
        <v>118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58220</v>
      </c>
      <c r="AU3277" s="2">
        <v>44066</v>
      </c>
      <c r="AV3277" s="2">
        <v>58287</v>
      </c>
      <c r="AW3277" s="2">
        <v>0</v>
      </c>
    </row>
    <row r="3278" spans="1:49" x14ac:dyDescent="0.2">
      <c r="A3278" t="s">
        <v>5792</v>
      </c>
      <c r="B3278" t="s">
        <v>49</v>
      </c>
      <c r="C3278" t="s">
        <v>50</v>
      </c>
      <c r="D3278" t="s">
        <v>49</v>
      </c>
      <c r="E3278" t="s">
        <v>51</v>
      </c>
      <c r="F3278" t="s">
        <v>64</v>
      </c>
      <c r="G3278" s="1">
        <v>44348</v>
      </c>
      <c r="H3278" s="1">
        <v>44377</v>
      </c>
      <c r="I3278" s="1">
        <v>44360</v>
      </c>
      <c r="J3278" s="1">
        <v>44382</v>
      </c>
      <c r="K3278" t="s">
        <v>151</v>
      </c>
      <c r="L3278" t="s">
        <v>224</v>
      </c>
      <c r="M3278" t="s">
        <v>985</v>
      </c>
      <c r="N3278" t="s">
        <v>985</v>
      </c>
      <c r="O3278" t="s">
        <v>56</v>
      </c>
      <c r="P3278" t="s">
        <v>116</v>
      </c>
      <c r="Q3278" t="s">
        <v>153</v>
      </c>
      <c r="S3278" t="s">
        <v>302</v>
      </c>
      <c r="U3278" t="s">
        <v>5793</v>
      </c>
      <c r="V3278" t="b">
        <f t="shared" si="51"/>
        <v>0</v>
      </c>
      <c r="W3278" t="s">
        <v>69</v>
      </c>
      <c r="X3278" t="s">
        <v>60</v>
      </c>
      <c r="Y3278" t="s">
        <v>61</v>
      </c>
      <c r="Z3278" t="s">
        <v>78</v>
      </c>
      <c r="AC3278">
        <v>6031710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250713</v>
      </c>
      <c r="AM3278" s="2">
        <v>250713</v>
      </c>
      <c r="AN3278" s="2">
        <v>320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250350</v>
      </c>
      <c r="AU3278" s="2">
        <v>208192</v>
      </c>
      <c r="AV3278" s="2">
        <v>250710</v>
      </c>
      <c r="AW3278" s="2">
        <v>0</v>
      </c>
    </row>
    <row r="3279" spans="1:49" x14ac:dyDescent="0.2">
      <c r="A3279" t="s">
        <v>5697</v>
      </c>
      <c r="B3279" t="s">
        <v>49</v>
      </c>
      <c r="C3279" t="s">
        <v>50</v>
      </c>
      <c r="D3279" t="s">
        <v>49</v>
      </c>
      <c r="E3279" t="s">
        <v>51</v>
      </c>
      <c r="F3279" t="s">
        <v>64</v>
      </c>
      <c r="G3279" s="1">
        <v>44378</v>
      </c>
      <c r="H3279" s="1">
        <v>44408</v>
      </c>
      <c r="I3279" s="1">
        <v>44360</v>
      </c>
      <c r="J3279" s="1">
        <v>44382</v>
      </c>
      <c r="K3279" t="s">
        <v>151</v>
      </c>
      <c r="L3279" t="s">
        <v>65</v>
      </c>
      <c r="M3279" t="s">
        <v>985</v>
      </c>
      <c r="N3279" t="s">
        <v>985</v>
      </c>
      <c r="O3279" t="s">
        <v>56</v>
      </c>
      <c r="P3279" t="s">
        <v>116</v>
      </c>
      <c r="Q3279" t="s">
        <v>153</v>
      </c>
      <c r="S3279" t="s">
        <v>302</v>
      </c>
      <c r="U3279" t="s">
        <v>5698</v>
      </c>
      <c r="V3279" t="b">
        <f t="shared" si="51"/>
        <v>0</v>
      </c>
      <c r="W3279" t="s">
        <v>69</v>
      </c>
      <c r="X3279" t="s">
        <v>60</v>
      </c>
      <c r="Y3279" t="s">
        <v>61</v>
      </c>
      <c r="Z3279" t="s">
        <v>78</v>
      </c>
      <c r="AC3279">
        <v>6031710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121648</v>
      </c>
      <c r="AM3279" s="2">
        <v>121648</v>
      </c>
      <c r="AN3279" s="2">
        <v>216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121488</v>
      </c>
      <c r="AU3279" s="2">
        <v>106772</v>
      </c>
      <c r="AV3279" s="2">
        <v>121645</v>
      </c>
      <c r="AW3279" s="2">
        <v>0</v>
      </c>
    </row>
    <row r="3280" spans="1:49" x14ac:dyDescent="0.2">
      <c r="A3280" t="s">
        <v>761</v>
      </c>
      <c r="B3280" t="s">
        <v>49</v>
      </c>
      <c r="C3280" t="s">
        <v>50</v>
      </c>
      <c r="D3280" t="s">
        <v>49</v>
      </c>
      <c r="E3280" t="s">
        <v>51</v>
      </c>
      <c r="F3280" t="s">
        <v>64</v>
      </c>
      <c r="G3280" s="1">
        <v>44348</v>
      </c>
      <c r="H3280" s="1">
        <v>44377</v>
      </c>
      <c r="I3280" s="1">
        <v>44358</v>
      </c>
      <c r="J3280" s="1">
        <v>44378</v>
      </c>
      <c r="K3280" t="s">
        <v>53</v>
      </c>
      <c r="L3280" t="s">
        <v>224</v>
      </c>
      <c r="M3280" t="s">
        <v>342</v>
      </c>
      <c r="N3280" t="s">
        <v>342</v>
      </c>
      <c r="O3280" t="s">
        <v>56</v>
      </c>
      <c r="P3280" t="s">
        <v>57</v>
      </c>
      <c r="U3280" t="s">
        <v>762</v>
      </c>
      <c r="V3280" t="b">
        <f t="shared" si="51"/>
        <v>0</v>
      </c>
      <c r="W3280" t="s">
        <v>69</v>
      </c>
      <c r="X3280" t="s">
        <v>60</v>
      </c>
      <c r="Y3280" t="s">
        <v>61</v>
      </c>
      <c r="AC3280">
        <v>7020103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6759.9</v>
      </c>
      <c r="AL3280" s="2">
        <v>135198</v>
      </c>
      <c r="AM3280" s="2">
        <v>135198</v>
      </c>
      <c r="AN3280" s="2">
        <v>265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120085</v>
      </c>
      <c r="AU3280" s="2">
        <v>115610</v>
      </c>
      <c r="AV3280" s="2">
        <v>124259</v>
      </c>
      <c r="AW3280" s="2">
        <v>50</v>
      </c>
    </row>
    <row r="3281" spans="1:49" x14ac:dyDescent="0.2">
      <c r="A3281" t="s">
        <v>5890</v>
      </c>
      <c r="B3281" t="s">
        <v>49</v>
      </c>
      <c r="C3281" t="s">
        <v>50</v>
      </c>
      <c r="D3281" t="s">
        <v>49</v>
      </c>
      <c r="E3281" t="s">
        <v>51</v>
      </c>
      <c r="F3281" t="s">
        <v>64</v>
      </c>
      <c r="G3281" s="1">
        <v>44378</v>
      </c>
      <c r="H3281" s="1">
        <v>44408</v>
      </c>
      <c r="I3281" s="1">
        <v>44358</v>
      </c>
      <c r="J3281" s="1">
        <v>44378</v>
      </c>
      <c r="K3281" t="s">
        <v>151</v>
      </c>
      <c r="L3281" t="s">
        <v>65</v>
      </c>
      <c r="M3281" t="s">
        <v>342</v>
      </c>
      <c r="N3281" t="s">
        <v>342</v>
      </c>
      <c r="O3281" t="s">
        <v>56</v>
      </c>
      <c r="P3281" t="s">
        <v>57</v>
      </c>
      <c r="Q3281" t="s">
        <v>56</v>
      </c>
      <c r="S3281" t="s">
        <v>387</v>
      </c>
      <c r="U3281" t="s">
        <v>5891</v>
      </c>
      <c r="V3281" t="b">
        <f t="shared" si="51"/>
        <v>0</v>
      </c>
      <c r="W3281" t="s">
        <v>69</v>
      </c>
      <c r="X3281" t="s">
        <v>60</v>
      </c>
      <c r="Y3281" t="s">
        <v>61</v>
      </c>
      <c r="Z3281" t="s">
        <v>97</v>
      </c>
      <c r="AC3281">
        <v>7020103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30.19</v>
      </c>
      <c r="AL3281" s="2">
        <v>1641</v>
      </c>
      <c r="AM3281" s="2">
        <v>1641</v>
      </c>
      <c r="AN3281" s="2">
        <v>7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18.399999999999999</v>
      </c>
    </row>
    <row r="3282" spans="1:49" x14ac:dyDescent="0.2">
      <c r="A3282" t="s">
        <v>5892</v>
      </c>
      <c r="B3282" t="s">
        <v>49</v>
      </c>
      <c r="C3282" t="s">
        <v>50</v>
      </c>
      <c r="D3282" t="s">
        <v>49</v>
      </c>
      <c r="E3282" t="s">
        <v>51</v>
      </c>
      <c r="F3282" t="s">
        <v>189</v>
      </c>
      <c r="G3282" s="1">
        <v>44378</v>
      </c>
      <c r="H3282" s="1">
        <v>44408</v>
      </c>
      <c r="I3282" s="1">
        <v>44400</v>
      </c>
      <c r="J3282" s="1">
        <v>44400</v>
      </c>
      <c r="K3282" t="s">
        <v>151</v>
      </c>
      <c r="L3282" t="s">
        <v>65</v>
      </c>
      <c r="M3282" t="s">
        <v>138</v>
      </c>
      <c r="N3282" t="s">
        <v>138</v>
      </c>
      <c r="O3282" t="s">
        <v>56</v>
      </c>
      <c r="P3282" t="s">
        <v>57</v>
      </c>
      <c r="Q3282" t="s">
        <v>56</v>
      </c>
      <c r="S3282" t="s">
        <v>3204</v>
      </c>
      <c r="U3282" t="s">
        <v>5893</v>
      </c>
      <c r="V3282" t="b">
        <f t="shared" si="51"/>
        <v>1</v>
      </c>
      <c r="W3282" t="s">
        <v>77</v>
      </c>
      <c r="X3282" t="s">
        <v>60</v>
      </c>
      <c r="Y3282" t="s">
        <v>61</v>
      </c>
      <c r="Z3282" t="s">
        <v>97</v>
      </c>
      <c r="AC3282">
        <v>6141697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L3282" s="2">
        <v>431673</v>
      </c>
      <c r="AM3282" s="2">
        <v>431673</v>
      </c>
      <c r="AN3282" s="2">
        <v>703</v>
      </c>
      <c r="AO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50401</v>
      </c>
    </row>
    <row r="3283" spans="1:49" x14ac:dyDescent="0.2">
      <c r="A3283" t="s">
        <v>5894</v>
      </c>
      <c r="B3283" t="s">
        <v>49</v>
      </c>
      <c r="C3283" t="s">
        <v>50</v>
      </c>
      <c r="D3283" t="s">
        <v>49</v>
      </c>
      <c r="E3283" t="s">
        <v>51</v>
      </c>
      <c r="F3283" t="s">
        <v>189</v>
      </c>
      <c r="G3283" s="1">
        <v>44378</v>
      </c>
      <c r="H3283" s="1">
        <v>44408</v>
      </c>
      <c r="I3283" s="1">
        <v>44389</v>
      </c>
      <c r="J3283" s="1">
        <v>44395</v>
      </c>
      <c r="K3283" t="s">
        <v>151</v>
      </c>
      <c r="L3283" t="s">
        <v>65</v>
      </c>
      <c r="M3283" t="s">
        <v>996</v>
      </c>
      <c r="N3283" t="s">
        <v>996</v>
      </c>
      <c r="O3283" t="s">
        <v>56</v>
      </c>
      <c r="P3283" t="s">
        <v>57</v>
      </c>
      <c r="Q3283" t="s">
        <v>56</v>
      </c>
      <c r="S3283" t="s">
        <v>134</v>
      </c>
      <c r="U3283" t="s">
        <v>5895</v>
      </c>
      <c r="V3283" t="b">
        <f t="shared" si="51"/>
        <v>0</v>
      </c>
      <c r="W3283" t="s">
        <v>77</v>
      </c>
      <c r="X3283" t="s">
        <v>60</v>
      </c>
      <c r="Y3283" t="s">
        <v>61</v>
      </c>
      <c r="Z3283" t="s">
        <v>78</v>
      </c>
      <c r="AC3283">
        <v>6231468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L3283" s="2">
        <v>26558</v>
      </c>
      <c r="AM3283" s="2">
        <v>26558</v>
      </c>
      <c r="AN3283" s="2">
        <v>15</v>
      </c>
      <c r="AO3283" s="2">
        <v>0</v>
      </c>
      <c r="AQ3283" s="2">
        <v>0</v>
      </c>
      <c r="AR3283" s="2">
        <v>0</v>
      </c>
      <c r="AS3283" s="2">
        <v>0</v>
      </c>
      <c r="AT3283" s="2">
        <v>26484</v>
      </c>
      <c r="AU3283" s="2">
        <v>20140</v>
      </c>
      <c r="AV3283" s="2">
        <v>26558</v>
      </c>
      <c r="AW3283" s="2">
        <v>24500</v>
      </c>
    </row>
    <row r="3284" spans="1:49" x14ac:dyDescent="0.2">
      <c r="A3284" t="s">
        <v>5896</v>
      </c>
      <c r="B3284" t="s">
        <v>49</v>
      </c>
      <c r="C3284" t="s">
        <v>50</v>
      </c>
      <c r="D3284" t="s">
        <v>49</v>
      </c>
      <c r="E3284" t="s">
        <v>51</v>
      </c>
      <c r="F3284" t="s">
        <v>189</v>
      </c>
      <c r="G3284" s="1">
        <v>44378</v>
      </c>
      <c r="H3284" s="1">
        <v>44408</v>
      </c>
      <c r="I3284" s="1">
        <v>44389</v>
      </c>
      <c r="J3284" s="1">
        <v>44395</v>
      </c>
      <c r="K3284" t="s">
        <v>53</v>
      </c>
      <c r="L3284" t="s">
        <v>65</v>
      </c>
      <c r="M3284" t="s">
        <v>996</v>
      </c>
      <c r="N3284" t="s">
        <v>996</v>
      </c>
      <c r="O3284" t="s">
        <v>56</v>
      </c>
      <c r="P3284" t="s">
        <v>57</v>
      </c>
      <c r="U3284" t="s">
        <v>5897</v>
      </c>
      <c r="V3284" t="b">
        <f t="shared" si="51"/>
        <v>0</v>
      </c>
      <c r="W3284" t="s">
        <v>77</v>
      </c>
      <c r="X3284" t="s">
        <v>60</v>
      </c>
      <c r="Y3284" t="s">
        <v>61</v>
      </c>
      <c r="AA3284" t="s">
        <v>4572</v>
      </c>
      <c r="AC3284">
        <v>6231468</v>
      </c>
      <c r="AE3284" s="2">
        <v>4500</v>
      </c>
      <c r="AF3284" s="2">
        <v>4500</v>
      </c>
      <c r="AG3284" s="2">
        <v>82000</v>
      </c>
      <c r="AH3284" s="2">
        <v>82000</v>
      </c>
      <c r="AI3284" s="2">
        <v>0</v>
      </c>
      <c r="AJ3284" s="2">
        <v>0</v>
      </c>
      <c r="AK3284" s="2">
        <v>4500</v>
      </c>
      <c r="AL3284" s="2">
        <v>132969</v>
      </c>
      <c r="AM3284" s="2">
        <v>132969</v>
      </c>
      <c r="AN3284" s="2">
        <v>265</v>
      </c>
      <c r="AO3284" s="2">
        <v>0</v>
      </c>
      <c r="AP3284" s="2">
        <v>4500</v>
      </c>
      <c r="AQ3284" s="2">
        <v>0</v>
      </c>
      <c r="AR3284" s="2">
        <v>0</v>
      </c>
      <c r="AS3284" s="2">
        <v>0</v>
      </c>
      <c r="AT3284" s="2">
        <v>34066</v>
      </c>
      <c r="AU3284" s="2">
        <v>23400</v>
      </c>
      <c r="AV3284" s="2">
        <v>34501</v>
      </c>
      <c r="AW3284" s="2">
        <v>4500</v>
      </c>
    </row>
    <row r="3285" spans="1:49" x14ac:dyDescent="0.2">
      <c r="A3285" t="s">
        <v>5898</v>
      </c>
      <c r="B3285" t="s">
        <v>49</v>
      </c>
      <c r="C3285" t="s">
        <v>50</v>
      </c>
      <c r="D3285" t="s">
        <v>49</v>
      </c>
      <c r="E3285" t="s">
        <v>51</v>
      </c>
      <c r="F3285" t="s">
        <v>442</v>
      </c>
      <c r="G3285" s="1">
        <v>44348</v>
      </c>
      <c r="H3285" s="1">
        <v>44377</v>
      </c>
      <c r="I3285" s="1">
        <v>44371</v>
      </c>
      <c r="J3285" s="1">
        <v>44371</v>
      </c>
      <c r="K3285" t="s">
        <v>151</v>
      </c>
      <c r="L3285" t="s">
        <v>224</v>
      </c>
      <c r="M3285" t="s">
        <v>259</v>
      </c>
      <c r="N3285" t="s">
        <v>259</v>
      </c>
      <c r="O3285" t="s">
        <v>56</v>
      </c>
      <c r="P3285" t="s">
        <v>57</v>
      </c>
      <c r="Q3285" t="s">
        <v>56</v>
      </c>
      <c r="S3285" t="s">
        <v>405</v>
      </c>
      <c r="U3285" t="s">
        <v>5899</v>
      </c>
      <c r="V3285" t="b">
        <f t="shared" si="51"/>
        <v>1</v>
      </c>
      <c r="W3285" t="s">
        <v>77</v>
      </c>
      <c r="X3285" t="s">
        <v>60</v>
      </c>
      <c r="Y3285" t="s">
        <v>61</v>
      </c>
      <c r="Z3285" t="s">
        <v>78</v>
      </c>
      <c r="AC3285">
        <v>6346352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L3285" s="2">
        <v>1408629</v>
      </c>
      <c r="AM3285" s="2">
        <v>1408629</v>
      </c>
      <c r="AN3285" s="2">
        <v>3432</v>
      </c>
      <c r="AO3285" s="2">
        <v>0</v>
      </c>
      <c r="AQ3285" s="2">
        <v>0</v>
      </c>
      <c r="AR3285" s="2">
        <v>0</v>
      </c>
      <c r="AS3285" s="2">
        <v>0</v>
      </c>
      <c r="AT3285" s="2">
        <v>1383667</v>
      </c>
      <c r="AU3285" s="2">
        <v>1053835</v>
      </c>
      <c r="AV3285" s="2">
        <v>1405190</v>
      </c>
      <c r="AW3285" s="2">
        <v>40000</v>
      </c>
    </row>
    <row r="3286" spans="1:49" x14ac:dyDescent="0.2">
      <c r="A3286" t="s">
        <v>5808</v>
      </c>
      <c r="B3286" t="s">
        <v>49</v>
      </c>
      <c r="C3286" t="s">
        <v>50</v>
      </c>
      <c r="D3286" t="s">
        <v>49</v>
      </c>
      <c r="E3286" t="s">
        <v>51</v>
      </c>
      <c r="F3286" t="s">
        <v>442</v>
      </c>
      <c r="G3286" s="1">
        <v>44378</v>
      </c>
      <c r="H3286" s="1">
        <v>44408</v>
      </c>
      <c r="I3286" s="1">
        <v>44371</v>
      </c>
      <c r="J3286" s="1">
        <v>44388</v>
      </c>
      <c r="K3286" t="s">
        <v>151</v>
      </c>
      <c r="L3286" t="s">
        <v>65</v>
      </c>
      <c r="M3286" t="s">
        <v>259</v>
      </c>
      <c r="N3286" t="s">
        <v>259</v>
      </c>
      <c r="O3286" t="s">
        <v>56</v>
      </c>
      <c r="P3286" t="s">
        <v>57</v>
      </c>
      <c r="Q3286" t="s">
        <v>56</v>
      </c>
      <c r="S3286" t="s">
        <v>134</v>
      </c>
      <c r="U3286" t="s">
        <v>5809</v>
      </c>
      <c r="V3286" t="b">
        <f t="shared" si="51"/>
        <v>0</v>
      </c>
      <c r="W3286" t="s">
        <v>69</v>
      </c>
      <c r="X3286" t="s">
        <v>60</v>
      </c>
      <c r="Y3286" t="s">
        <v>61</v>
      </c>
      <c r="Z3286" t="s">
        <v>78</v>
      </c>
      <c r="AC3286">
        <v>6346352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585.16999999999996</v>
      </c>
      <c r="AL3286" s="2">
        <v>25442</v>
      </c>
      <c r="AM3286" s="2">
        <v>25442</v>
      </c>
      <c r="AN3286" s="2">
        <v>27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24952</v>
      </c>
      <c r="AU3286" s="2">
        <v>11684</v>
      </c>
      <c r="AV3286" s="2">
        <v>25326</v>
      </c>
      <c r="AW3286" s="2">
        <v>23</v>
      </c>
    </row>
    <row r="3287" spans="1:49" x14ac:dyDescent="0.2">
      <c r="A3287" t="s">
        <v>5900</v>
      </c>
      <c r="B3287" t="s">
        <v>49</v>
      </c>
      <c r="C3287" t="s">
        <v>50</v>
      </c>
      <c r="D3287" t="s">
        <v>49</v>
      </c>
      <c r="E3287" t="s">
        <v>51</v>
      </c>
      <c r="F3287" t="s">
        <v>442</v>
      </c>
      <c r="G3287" s="1">
        <v>44348</v>
      </c>
      <c r="H3287" s="1">
        <v>44377</v>
      </c>
      <c r="I3287" s="1">
        <v>44371</v>
      </c>
      <c r="J3287" s="1">
        <v>44388</v>
      </c>
      <c r="K3287" t="s">
        <v>151</v>
      </c>
      <c r="L3287" t="s">
        <v>224</v>
      </c>
      <c r="M3287" t="s">
        <v>259</v>
      </c>
      <c r="N3287" t="s">
        <v>259</v>
      </c>
      <c r="O3287" t="s">
        <v>56</v>
      </c>
      <c r="P3287" t="s">
        <v>57</v>
      </c>
      <c r="Q3287" t="s">
        <v>56</v>
      </c>
      <c r="S3287" t="s">
        <v>176</v>
      </c>
      <c r="U3287" t="s">
        <v>5901</v>
      </c>
      <c r="V3287" t="b">
        <f t="shared" si="51"/>
        <v>0</v>
      </c>
      <c r="W3287" t="s">
        <v>69</v>
      </c>
      <c r="X3287" t="s">
        <v>60</v>
      </c>
      <c r="Y3287" t="s">
        <v>61</v>
      </c>
      <c r="Z3287" t="s">
        <v>97</v>
      </c>
      <c r="AC3287">
        <v>6346352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6751.95</v>
      </c>
      <c r="AL3287" s="2">
        <v>293563</v>
      </c>
      <c r="AM3287" s="2">
        <v>293563</v>
      </c>
      <c r="AN3287" s="2">
        <v>10749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23</v>
      </c>
    </row>
    <row r="3288" spans="1:49" x14ac:dyDescent="0.2">
      <c r="A3288" t="s">
        <v>5902</v>
      </c>
      <c r="B3288" t="s">
        <v>49</v>
      </c>
      <c r="C3288" t="s">
        <v>50</v>
      </c>
      <c r="D3288" t="s">
        <v>49</v>
      </c>
      <c r="E3288" t="s">
        <v>51</v>
      </c>
      <c r="F3288" t="s">
        <v>442</v>
      </c>
      <c r="G3288" s="1">
        <v>44378</v>
      </c>
      <c r="H3288" s="1">
        <v>44408</v>
      </c>
      <c r="I3288" s="1">
        <v>44371</v>
      </c>
      <c r="J3288" s="1">
        <v>44388</v>
      </c>
      <c r="K3288" t="s">
        <v>151</v>
      </c>
      <c r="L3288" t="s">
        <v>65</v>
      </c>
      <c r="M3288" t="s">
        <v>5625</v>
      </c>
      <c r="N3288" t="s">
        <v>5625</v>
      </c>
      <c r="O3288" t="s">
        <v>56</v>
      </c>
      <c r="P3288" t="s">
        <v>57</v>
      </c>
      <c r="Q3288" t="s">
        <v>56</v>
      </c>
      <c r="S3288" t="s">
        <v>134</v>
      </c>
      <c r="U3288" t="s">
        <v>5903</v>
      </c>
      <c r="V3288" t="b">
        <f t="shared" si="51"/>
        <v>0</v>
      </c>
      <c r="W3288" t="s">
        <v>69</v>
      </c>
      <c r="X3288" t="s">
        <v>60</v>
      </c>
      <c r="Y3288" t="s">
        <v>61</v>
      </c>
      <c r="Z3288" t="s">
        <v>78</v>
      </c>
      <c r="AC3288">
        <v>6163653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4820.2</v>
      </c>
      <c r="AL3288" s="2">
        <v>251052</v>
      </c>
      <c r="AM3288" s="2">
        <v>251052</v>
      </c>
      <c r="AN3288" s="2">
        <v>152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250255</v>
      </c>
      <c r="AU3288" s="2">
        <v>209688</v>
      </c>
      <c r="AV3288" s="2">
        <v>250275</v>
      </c>
      <c r="AW3288" s="2">
        <v>19.2</v>
      </c>
    </row>
    <row r="3289" spans="1:49" x14ac:dyDescent="0.2">
      <c r="A3289" t="s">
        <v>5904</v>
      </c>
      <c r="B3289" t="s">
        <v>49</v>
      </c>
      <c r="C3289" t="s">
        <v>50</v>
      </c>
      <c r="D3289" t="s">
        <v>49</v>
      </c>
      <c r="E3289" t="s">
        <v>51</v>
      </c>
      <c r="F3289" t="s">
        <v>442</v>
      </c>
      <c r="G3289" s="1">
        <v>44348</v>
      </c>
      <c r="H3289" s="1">
        <v>44377</v>
      </c>
      <c r="I3289" s="1">
        <v>44371</v>
      </c>
      <c r="J3289" s="1">
        <v>44371</v>
      </c>
      <c r="K3289" t="s">
        <v>151</v>
      </c>
      <c r="L3289" t="s">
        <v>224</v>
      </c>
      <c r="M3289" t="s">
        <v>5625</v>
      </c>
      <c r="N3289" t="s">
        <v>5625</v>
      </c>
      <c r="O3289" t="s">
        <v>56</v>
      </c>
      <c r="P3289" t="s">
        <v>57</v>
      </c>
      <c r="Q3289" t="s">
        <v>56</v>
      </c>
      <c r="S3289" t="s">
        <v>134</v>
      </c>
      <c r="U3289" t="s">
        <v>5905</v>
      </c>
      <c r="V3289" t="b">
        <f t="shared" si="51"/>
        <v>1</v>
      </c>
      <c r="W3289" t="s">
        <v>77</v>
      </c>
      <c r="X3289" t="s">
        <v>60</v>
      </c>
      <c r="Y3289" t="s">
        <v>61</v>
      </c>
      <c r="Z3289" t="s">
        <v>78</v>
      </c>
      <c r="AC3289">
        <v>6163653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L3289" s="2">
        <v>2037286</v>
      </c>
      <c r="AM3289" s="2">
        <v>2037286</v>
      </c>
      <c r="AN3289" s="2">
        <v>4359</v>
      </c>
      <c r="AO3289" s="2">
        <v>0</v>
      </c>
      <c r="AQ3289" s="2">
        <v>0</v>
      </c>
      <c r="AR3289" s="2">
        <v>0</v>
      </c>
      <c r="AS3289" s="2">
        <v>0</v>
      </c>
      <c r="AT3289" s="2">
        <v>1976952</v>
      </c>
      <c r="AU3289" s="2">
        <v>1636175</v>
      </c>
      <c r="AV3289" s="2">
        <v>1976972</v>
      </c>
      <c r="AW3289" s="2">
        <v>50401</v>
      </c>
    </row>
    <row r="3290" spans="1:49" x14ac:dyDescent="0.2">
      <c r="A3290" t="s">
        <v>5906</v>
      </c>
      <c r="B3290" t="s">
        <v>49</v>
      </c>
      <c r="C3290" t="s">
        <v>50</v>
      </c>
      <c r="D3290" t="s">
        <v>49</v>
      </c>
      <c r="E3290" t="s">
        <v>51</v>
      </c>
      <c r="F3290" t="s">
        <v>1316</v>
      </c>
      <c r="G3290" s="1">
        <v>44348</v>
      </c>
      <c r="H3290" s="1">
        <v>44377</v>
      </c>
      <c r="I3290" s="1">
        <v>44372</v>
      </c>
      <c r="J3290" s="1">
        <v>44372</v>
      </c>
      <c r="K3290" t="s">
        <v>53</v>
      </c>
      <c r="L3290" t="s">
        <v>224</v>
      </c>
      <c r="M3290" t="s">
        <v>138</v>
      </c>
      <c r="N3290" t="s">
        <v>138</v>
      </c>
      <c r="O3290" t="s">
        <v>56</v>
      </c>
      <c r="P3290" t="s">
        <v>57</v>
      </c>
      <c r="U3290" t="s">
        <v>5907</v>
      </c>
      <c r="V3290" t="b">
        <f t="shared" si="51"/>
        <v>1</v>
      </c>
      <c r="W3290" t="s">
        <v>77</v>
      </c>
      <c r="X3290" t="s">
        <v>60</v>
      </c>
      <c r="Y3290" t="s">
        <v>61</v>
      </c>
      <c r="AA3290" t="s">
        <v>5908</v>
      </c>
      <c r="AC3290">
        <v>6141697</v>
      </c>
      <c r="AE3290" s="2">
        <v>7034.88</v>
      </c>
      <c r="AF3290" s="2">
        <v>7034.88</v>
      </c>
      <c r="AG3290" s="2">
        <v>300000</v>
      </c>
      <c r="AH3290" s="2">
        <v>300000</v>
      </c>
      <c r="AI3290" s="2">
        <v>0</v>
      </c>
      <c r="AJ3290" s="2">
        <v>0</v>
      </c>
      <c r="AK3290" s="2">
        <v>7034.88</v>
      </c>
      <c r="AL3290" s="2">
        <v>387273</v>
      </c>
      <c r="AM3290" s="2">
        <v>387273</v>
      </c>
      <c r="AN3290" s="2">
        <v>370</v>
      </c>
      <c r="AO3290" s="2">
        <v>0</v>
      </c>
      <c r="AP3290" s="2">
        <v>7034.88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7034.88</v>
      </c>
    </row>
    <row r="3291" spans="1:49" x14ac:dyDescent="0.2">
      <c r="A3291" t="s">
        <v>5909</v>
      </c>
      <c r="B3291" t="s">
        <v>49</v>
      </c>
      <c r="C3291" t="s">
        <v>50</v>
      </c>
      <c r="D3291" t="s">
        <v>49</v>
      </c>
      <c r="E3291" t="s">
        <v>51</v>
      </c>
      <c r="F3291" t="s">
        <v>1316</v>
      </c>
      <c r="G3291" s="1">
        <v>44348</v>
      </c>
      <c r="H3291" s="1">
        <v>44377</v>
      </c>
      <c r="I3291" s="1">
        <v>44372</v>
      </c>
      <c r="J3291" s="1">
        <v>44372</v>
      </c>
      <c r="K3291" t="s">
        <v>151</v>
      </c>
      <c r="L3291" t="s">
        <v>224</v>
      </c>
      <c r="M3291" t="s">
        <v>5652</v>
      </c>
      <c r="N3291" t="s">
        <v>5652</v>
      </c>
      <c r="O3291" t="s">
        <v>56</v>
      </c>
      <c r="P3291" t="s">
        <v>57</v>
      </c>
      <c r="Q3291" t="s">
        <v>56</v>
      </c>
      <c r="S3291" t="s">
        <v>176</v>
      </c>
      <c r="U3291" t="s">
        <v>5910</v>
      </c>
      <c r="V3291" t="b">
        <f t="shared" si="51"/>
        <v>1</v>
      </c>
      <c r="W3291" t="s">
        <v>77</v>
      </c>
      <c r="X3291" t="s">
        <v>60</v>
      </c>
      <c r="Y3291" t="s">
        <v>61</v>
      </c>
      <c r="Z3291" t="s">
        <v>97</v>
      </c>
      <c r="AC3291">
        <v>7038689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L3291" s="2">
        <v>51636</v>
      </c>
      <c r="AM3291" s="2">
        <v>51636</v>
      </c>
      <c r="AN3291" s="2">
        <v>92</v>
      </c>
      <c r="AO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45000</v>
      </c>
    </row>
    <row r="3292" spans="1:49" x14ac:dyDescent="0.2">
      <c r="A3292" t="s">
        <v>5731</v>
      </c>
      <c r="B3292" t="s">
        <v>49</v>
      </c>
      <c r="C3292" t="s">
        <v>50</v>
      </c>
      <c r="D3292" t="s">
        <v>49</v>
      </c>
      <c r="E3292" t="s">
        <v>51</v>
      </c>
      <c r="F3292" t="s">
        <v>1316</v>
      </c>
      <c r="G3292" s="1">
        <v>44348</v>
      </c>
      <c r="H3292" s="1">
        <v>44377</v>
      </c>
      <c r="I3292" s="1">
        <v>44370</v>
      </c>
      <c r="J3292" s="1">
        <v>44379</v>
      </c>
      <c r="K3292" t="s">
        <v>53</v>
      </c>
      <c r="L3292" t="s">
        <v>224</v>
      </c>
      <c r="M3292" t="s">
        <v>2785</v>
      </c>
      <c r="N3292" t="s">
        <v>2785</v>
      </c>
      <c r="O3292" t="s">
        <v>56</v>
      </c>
      <c r="P3292" t="s">
        <v>57</v>
      </c>
      <c r="U3292" t="s">
        <v>5732</v>
      </c>
      <c r="V3292" t="b">
        <f t="shared" si="51"/>
        <v>0</v>
      </c>
      <c r="W3292" t="s">
        <v>69</v>
      </c>
      <c r="X3292" t="s">
        <v>60</v>
      </c>
      <c r="Y3292" t="s">
        <v>61</v>
      </c>
      <c r="AA3292" t="s">
        <v>2787</v>
      </c>
      <c r="AC3292">
        <v>7033004</v>
      </c>
      <c r="AE3292" s="2">
        <v>9600</v>
      </c>
      <c r="AF3292" s="2">
        <v>9600</v>
      </c>
      <c r="AG3292" s="2">
        <v>320000</v>
      </c>
      <c r="AH3292" s="2">
        <v>320000</v>
      </c>
      <c r="AI3292" s="2">
        <v>0</v>
      </c>
      <c r="AJ3292" s="2">
        <v>0</v>
      </c>
      <c r="AK3292" s="2">
        <v>14005.14</v>
      </c>
      <c r="AL3292" s="2">
        <v>466838</v>
      </c>
      <c r="AM3292" s="2">
        <v>466838</v>
      </c>
      <c r="AN3292" s="2">
        <v>649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30</v>
      </c>
    </row>
    <row r="3293" spans="1:49" x14ac:dyDescent="0.2">
      <c r="A3293" t="s">
        <v>5637</v>
      </c>
      <c r="B3293" t="s">
        <v>49</v>
      </c>
      <c r="C3293" t="s">
        <v>50</v>
      </c>
      <c r="D3293" t="s">
        <v>49</v>
      </c>
      <c r="E3293" t="s">
        <v>51</v>
      </c>
      <c r="F3293" t="s">
        <v>1316</v>
      </c>
      <c r="G3293" s="1">
        <v>44378</v>
      </c>
      <c r="H3293" s="1">
        <v>44408</v>
      </c>
      <c r="I3293" s="1">
        <v>44370</v>
      </c>
      <c r="J3293" s="1">
        <v>44379</v>
      </c>
      <c r="K3293" t="s">
        <v>151</v>
      </c>
      <c r="L3293" t="s">
        <v>65</v>
      </c>
      <c r="M3293" t="s">
        <v>2785</v>
      </c>
      <c r="N3293" t="s">
        <v>2785</v>
      </c>
      <c r="O3293" t="s">
        <v>56</v>
      </c>
      <c r="P3293" t="s">
        <v>57</v>
      </c>
      <c r="Q3293" t="s">
        <v>56</v>
      </c>
      <c r="S3293" t="s">
        <v>176</v>
      </c>
      <c r="U3293" t="s">
        <v>5638</v>
      </c>
      <c r="V3293" t="b">
        <f t="shared" si="51"/>
        <v>0</v>
      </c>
      <c r="W3293" t="s">
        <v>69</v>
      </c>
      <c r="X3293" t="s">
        <v>60</v>
      </c>
      <c r="Y3293" t="s">
        <v>61</v>
      </c>
      <c r="Z3293" t="s">
        <v>97</v>
      </c>
      <c r="AC3293">
        <v>7033004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6776.07</v>
      </c>
      <c r="AL3293" s="2">
        <v>225869</v>
      </c>
      <c r="AM3293" s="2">
        <v>225869</v>
      </c>
      <c r="AN3293" s="2">
        <v>245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30</v>
      </c>
    </row>
    <row r="3294" spans="1:49" x14ac:dyDescent="0.2">
      <c r="A3294" t="s">
        <v>5911</v>
      </c>
      <c r="B3294" t="s">
        <v>49</v>
      </c>
      <c r="C3294" t="s">
        <v>50</v>
      </c>
      <c r="D3294" t="s">
        <v>49</v>
      </c>
      <c r="E3294" t="s">
        <v>51</v>
      </c>
      <c r="F3294" t="s">
        <v>1316</v>
      </c>
      <c r="G3294" s="1">
        <v>44378</v>
      </c>
      <c r="H3294" s="1">
        <v>44408</v>
      </c>
      <c r="I3294" s="1">
        <v>44370</v>
      </c>
      <c r="J3294" s="1">
        <v>44379</v>
      </c>
      <c r="K3294" t="s">
        <v>151</v>
      </c>
      <c r="L3294" t="s">
        <v>65</v>
      </c>
      <c r="M3294" t="s">
        <v>2800</v>
      </c>
      <c r="N3294" t="s">
        <v>2800</v>
      </c>
      <c r="O3294" t="s">
        <v>56</v>
      </c>
      <c r="P3294" t="s">
        <v>57</v>
      </c>
      <c r="Q3294" t="s">
        <v>56</v>
      </c>
      <c r="S3294" t="s">
        <v>176</v>
      </c>
      <c r="U3294" t="s">
        <v>5912</v>
      </c>
      <c r="V3294" t="b">
        <f t="shared" si="51"/>
        <v>0</v>
      </c>
      <c r="W3294" t="s">
        <v>59</v>
      </c>
      <c r="X3294" t="s">
        <v>60</v>
      </c>
      <c r="Y3294" t="s">
        <v>61</v>
      </c>
      <c r="Z3294" t="s">
        <v>97</v>
      </c>
      <c r="AC3294">
        <v>7025247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7481</v>
      </c>
      <c r="AM3294" s="2">
        <v>7481</v>
      </c>
      <c r="AN3294" s="2">
        <v>80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</row>
    <row r="3295" spans="1:49" x14ac:dyDescent="0.2">
      <c r="A3295" t="s">
        <v>5911</v>
      </c>
      <c r="B3295" t="s">
        <v>49</v>
      </c>
      <c r="C3295" t="s">
        <v>50</v>
      </c>
      <c r="D3295" t="s">
        <v>49</v>
      </c>
      <c r="E3295" t="s">
        <v>51</v>
      </c>
      <c r="F3295" t="s">
        <v>1316</v>
      </c>
      <c r="G3295" s="1">
        <v>44348</v>
      </c>
      <c r="H3295" s="1">
        <v>44377</v>
      </c>
      <c r="I3295" s="1">
        <v>44370</v>
      </c>
      <c r="J3295" s="1">
        <v>44379</v>
      </c>
      <c r="K3295" t="s">
        <v>151</v>
      </c>
      <c r="L3295" t="s">
        <v>224</v>
      </c>
      <c r="M3295" t="s">
        <v>2800</v>
      </c>
      <c r="N3295" t="s">
        <v>2800</v>
      </c>
      <c r="O3295" t="s">
        <v>56</v>
      </c>
      <c r="P3295" t="s">
        <v>57</v>
      </c>
      <c r="Q3295" t="s">
        <v>56</v>
      </c>
      <c r="S3295" t="s">
        <v>176</v>
      </c>
      <c r="U3295" t="s">
        <v>5912</v>
      </c>
      <c r="V3295" t="b">
        <f t="shared" si="51"/>
        <v>0</v>
      </c>
      <c r="W3295" t="s">
        <v>59</v>
      </c>
      <c r="X3295" t="s">
        <v>60</v>
      </c>
      <c r="Y3295" t="s">
        <v>61</v>
      </c>
      <c r="Z3295" t="s">
        <v>97</v>
      </c>
      <c r="AC3295">
        <v>7025247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21</v>
      </c>
      <c r="AM3295" s="2">
        <v>21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</row>
    <row r="3296" spans="1:49" x14ac:dyDescent="0.2">
      <c r="A3296" t="s">
        <v>5641</v>
      </c>
      <c r="B3296" t="s">
        <v>49</v>
      </c>
      <c r="C3296" t="s">
        <v>50</v>
      </c>
      <c r="D3296" t="s">
        <v>49</v>
      </c>
      <c r="E3296" t="s">
        <v>51</v>
      </c>
      <c r="F3296" t="s">
        <v>64</v>
      </c>
      <c r="G3296" s="1">
        <v>44348</v>
      </c>
      <c r="H3296" s="1">
        <v>44377</v>
      </c>
      <c r="I3296" s="1">
        <v>44362</v>
      </c>
      <c r="J3296" s="1">
        <v>44381</v>
      </c>
      <c r="K3296" t="s">
        <v>53</v>
      </c>
      <c r="L3296" t="s">
        <v>224</v>
      </c>
      <c r="M3296" t="s">
        <v>66</v>
      </c>
      <c r="N3296" t="s">
        <v>67</v>
      </c>
      <c r="O3296" t="s">
        <v>56</v>
      </c>
      <c r="P3296" t="s">
        <v>57</v>
      </c>
      <c r="U3296" t="s">
        <v>5642</v>
      </c>
      <c r="V3296" t="b">
        <f t="shared" si="51"/>
        <v>0</v>
      </c>
      <c r="W3296" t="s">
        <v>69</v>
      </c>
      <c r="X3296" t="s">
        <v>60</v>
      </c>
      <c r="Y3296" t="s">
        <v>61</v>
      </c>
      <c r="AC3296">
        <v>7028992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23293.78</v>
      </c>
      <c r="AL3296" s="2">
        <v>970574</v>
      </c>
      <c r="AM3296" s="2">
        <v>970574</v>
      </c>
      <c r="AN3296" s="2">
        <v>2447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24</v>
      </c>
    </row>
    <row r="3297" spans="1:49" x14ac:dyDescent="0.2">
      <c r="A3297" t="s">
        <v>5913</v>
      </c>
      <c r="B3297" t="s">
        <v>49</v>
      </c>
      <c r="C3297" t="s">
        <v>50</v>
      </c>
      <c r="D3297" t="s">
        <v>49</v>
      </c>
      <c r="E3297" t="s">
        <v>51</v>
      </c>
      <c r="F3297" t="s">
        <v>64</v>
      </c>
      <c r="G3297" s="1">
        <v>44348</v>
      </c>
      <c r="H3297" s="1">
        <v>44377</v>
      </c>
      <c r="I3297" s="1">
        <v>44362</v>
      </c>
      <c r="J3297" s="1">
        <v>44381</v>
      </c>
      <c r="K3297" t="s">
        <v>151</v>
      </c>
      <c r="L3297" t="s">
        <v>224</v>
      </c>
      <c r="M3297" t="s">
        <v>66</v>
      </c>
      <c r="N3297" t="s">
        <v>67</v>
      </c>
      <c r="O3297" t="s">
        <v>56</v>
      </c>
      <c r="P3297" t="s">
        <v>57</v>
      </c>
      <c r="Q3297" t="s">
        <v>56</v>
      </c>
      <c r="S3297" t="s">
        <v>5644</v>
      </c>
      <c r="U3297" t="s">
        <v>5914</v>
      </c>
      <c r="V3297" t="b">
        <f t="shared" si="51"/>
        <v>0</v>
      </c>
      <c r="W3297" t="s">
        <v>69</v>
      </c>
      <c r="X3297" t="s">
        <v>60</v>
      </c>
      <c r="Y3297" t="s">
        <v>61</v>
      </c>
      <c r="Z3297" t="s">
        <v>97</v>
      </c>
      <c r="AC3297">
        <v>7028992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32.47</v>
      </c>
      <c r="AL3297" s="2">
        <v>1353</v>
      </c>
      <c r="AM3297" s="2">
        <v>1353</v>
      </c>
      <c r="AN3297" s="2">
        <v>1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24</v>
      </c>
    </row>
    <row r="3298" spans="1:49" x14ac:dyDescent="0.2">
      <c r="A3298" t="s">
        <v>5915</v>
      </c>
      <c r="B3298" t="s">
        <v>49</v>
      </c>
      <c r="C3298" t="s">
        <v>50</v>
      </c>
      <c r="D3298" t="s">
        <v>49</v>
      </c>
      <c r="E3298" t="s">
        <v>51</v>
      </c>
      <c r="F3298" t="s">
        <v>1316</v>
      </c>
      <c r="G3298" s="1">
        <v>44348</v>
      </c>
      <c r="H3298" s="1">
        <v>44377</v>
      </c>
      <c r="I3298" s="1">
        <v>44370</v>
      </c>
      <c r="J3298" s="1">
        <v>44379</v>
      </c>
      <c r="K3298" t="s">
        <v>53</v>
      </c>
      <c r="L3298" t="s">
        <v>224</v>
      </c>
      <c r="M3298" t="s">
        <v>5652</v>
      </c>
      <c r="N3298" t="s">
        <v>5652</v>
      </c>
      <c r="O3298" t="s">
        <v>56</v>
      </c>
      <c r="P3298" t="s">
        <v>57</v>
      </c>
      <c r="U3298" t="s">
        <v>5916</v>
      </c>
      <c r="V3298" t="b">
        <f t="shared" si="51"/>
        <v>0</v>
      </c>
      <c r="W3298" t="s">
        <v>69</v>
      </c>
      <c r="X3298" t="s">
        <v>60</v>
      </c>
      <c r="Y3298" t="s">
        <v>61</v>
      </c>
      <c r="AA3298" t="s">
        <v>5827</v>
      </c>
      <c r="AC3298">
        <v>7038689</v>
      </c>
      <c r="AE3298" s="2">
        <v>6000</v>
      </c>
      <c r="AF3298" s="2">
        <v>6000</v>
      </c>
      <c r="AG3298" s="2">
        <v>400000</v>
      </c>
      <c r="AH3298" s="2">
        <v>400000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665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15</v>
      </c>
    </row>
    <row r="3299" spans="1:49" x14ac:dyDescent="0.2">
      <c r="A3299" t="s">
        <v>5915</v>
      </c>
      <c r="B3299" t="s">
        <v>49</v>
      </c>
      <c r="C3299" t="s">
        <v>50</v>
      </c>
      <c r="D3299" t="s">
        <v>49</v>
      </c>
      <c r="E3299" t="s">
        <v>51</v>
      </c>
      <c r="F3299" t="s">
        <v>1316</v>
      </c>
      <c r="G3299" s="1">
        <v>44378</v>
      </c>
      <c r="H3299" s="1">
        <v>44408</v>
      </c>
      <c r="I3299" s="1">
        <v>44370</v>
      </c>
      <c r="J3299" s="1">
        <v>44379</v>
      </c>
      <c r="K3299" t="s">
        <v>53</v>
      </c>
      <c r="L3299" t="s">
        <v>65</v>
      </c>
      <c r="M3299" t="s">
        <v>5652</v>
      </c>
      <c r="N3299" t="s">
        <v>5652</v>
      </c>
      <c r="O3299" t="s">
        <v>56</v>
      </c>
      <c r="P3299" t="s">
        <v>57</v>
      </c>
      <c r="U3299" t="s">
        <v>5916</v>
      </c>
      <c r="V3299" t="b">
        <f t="shared" si="51"/>
        <v>0</v>
      </c>
      <c r="W3299" t="s">
        <v>69</v>
      </c>
      <c r="X3299" t="s">
        <v>60</v>
      </c>
      <c r="Y3299" t="s">
        <v>61</v>
      </c>
      <c r="AA3299" t="s">
        <v>5827</v>
      </c>
      <c r="AC3299">
        <v>7038689</v>
      </c>
      <c r="AE3299" s="2">
        <v>1500</v>
      </c>
      <c r="AF3299" s="2">
        <v>1500</v>
      </c>
      <c r="AG3299" s="2">
        <v>100000</v>
      </c>
      <c r="AH3299" s="2">
        <v>100000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82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15</v>
      </c>
    </row>
    <row r="3300" spans="1:49" x14ac:dyDescent="0.2">
      <c r="A3300" t="s">
        <v>5917</v>
      </c>
      <c r="B3300" t="s">
        <v>49</v>
      </c>
      <c r="C3300" t="s">
        <v>50</v>
      </c>
      <c r="D3300" t="s">
        <v>49</v>
      </c>
      <c r="E3300" t="s">
        <v>51</v>
      </c>
      <c r="F3300" t="s">
        <v>64</v>
      </c>
      <c r="G3300" s="1">
        <v>44378</v>
      </c>
      <c r="H3300" s="1">
        <v>44408</v>
      </c>
      <c r="I3300" s="1">
        <v>44354</v>
      </c>
      <c r="J3300" s="1">
        <v>44381</v>
      </c>
      <c r="K3300" t="s">
        <v>53</v>
      </c>
      <c r="L3300" t="s">
        <v>65</v>
      </c>
      <c r="M3300" t="s">
        <v>185</v>
      </c>
      <c r="N3300" t="s">
        <v>185</v>
      </c>
      <c r="O3300" t="s">
        <v>56</v>
      </c>
      <c r="P3300" t="s">
        <v>57</v>
      </c>
      <c r="U3300" t="s">
        <v>5918</v>
      </c>
      <c r="V3300" t="b">
        <f t="shared" si="51"/>
        <v>0</v>
      </c>
      <c r="W3300" t="s">
        <v>69</v>
      </c>
      <c r="X3300" t="s">
        <v>60</v>
      </c>
      <c r="Y3300" t="s">
        <v>61</v>
      </c>
      <c r="AC3300">
        <v>6234741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9578.2199999999993</v>
      </c>
      <c r="AL3300" s="2">
        <v>1328463</v>
      </c>
      <c r="AM3300" s="2">
        <v>1328463</v>
      </c>
      <c r="AN3300" s="2">
        <v>440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233697</v>
      </c>
      <c r="AU3300" s="2">
        <v>232688</v>
      </c>
      <c r="AV3300" s="2">
        <v>233697</v>
      </c>
      <c r="AW3300" s="2">
        <v>7.21</v>
      </c>
    </row>
    <row r="3301" spans="1:49" x14ac:dyDescent="0.2">
      <c r="A3301" t="s">
        <v>5919</v>
      </c>
      <c r="B3301" t="s">
        <v>49</v>
      </c>
      <c r="C3301" t="s">
        <v>50</v>
      </c>
      <c r="D3301" t="s">
        <v>49</v>
      </c>
      <c r="E3301" t="s">
        <v>51</v>
      </c>
      <c r="F3301" t="s">
        <v>1316</v>
      </c>
      <c r="G3301" s="1">
        <v>44348</v>
      </c>
      <c r="H3301" s="1">
        <v>44377</v>
      </c>
      <c r="I3301" s="1">
        <v>44372</v>
      </c>
      <c r="J3301" s="1">
        <v>44372</v>
      </c>
      <c r="K3301" t="s">
        <v>151</v>
      </c>
      <c r="L3301" t="s">
        <v>224</v>
      </c>
      <c r="M3301" t="s">
        <v>146</v>
      </c>
      <c r="N3301" t="s">
        <v>146</v>
      </c>
      <c r="O3301" t="s">
        <v>56</v>
      </c>
      <c r="P3301" t="s">
        <v>57</v>
      </c>
      <c r="Q3301" t="s">
        <v>56</v>
      </c>
      <c r="S3301" t="s">
        <v>176</v>
      </c>
      <c r="U3301" t="s">
        <v>5920</v>
      </c>
      <c r="V3301" t="b">
        <f t="shared" si="51"/>
        <v>0</v>
      </c>
      <c r="W3301" t="s">
        <v>77</v>
      </c>
      <c r="X3301" t="s">
        <v>60</v>
      </c>
      <c r="Y3301" t="s">
        <v>61</v>
      </c>
      <c r="Z3301" t="s">
        <v>97</v>
      </c>
      <c r="AC3301">
        <v>6207989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L3301" s="2">
        <v>36967</v>
      </c>
      <c r="AM3301" s="2">
        <v>36967</v>
      </c>
      <c r="AN3301" s="2">
        <v>142</v>
      </c>
      <c r="AO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45000</v>
      </c>
    </row>
    <row r="3302" spans="1:49" x14ac:dyDescent="0.2">
      <c r="A3302" t="s">
        <v>5841</v>
      </c>
      <c r="B3302" t="s">
        <v>49</v>
      </c>
      <c r="C3302" t="s">
        <v>50</v>
      </c>
      <c r="D3302" t="s">
        <v>49</v>
      </c>
      <c r="E3302" t="s">
        <v>51</v>
      </c>
      <c r="F3302" t="s">
        <v>64</v>
      </c>
      <c r="G3302" s="1">
        <v>44348</v>
      </c>
      <c r="H3302" s="1">
        <v>44377</v>
      </c>
      <c r="I3302" s="1">
        <v>44354</v>
      </c>
      <c r="J3302" s="1">
        <v>44381</v>
      </c>
      <c r="K3302" t="s">
        <v>53</v>
      </c>
      <c r="L3302" t="s">
        <v>224</v>
      </c>
      <c r="M3302" t="s">
        <v>88</v>
      </c>
      <c r="N3302" t="s">
        <v>88</v>
      </c>
      <c r="O3302" t="s">
        <v>56</v>
      </c>
      <c r="P3302" t="s">
        <v>57</v>
      </c>
      <c r="U3302" t="s">
        <v>5842</v>
      </c>
      <c r="V3302" t="b">
        <f t="shared" si="51"/>
        <v>0</v>
      </c>
      <c r="W3302" t="s">
        <v>69</v>
      </c>
      <c r="X3302" t="s">
        <v>60</v>
      </c>
      <c r="Y3302" t="s">
        <v>61</v>
      </c>
      <c r="AC3302">
        <v>6163659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72758.22</v>
      </c>
      <c r="AL3302" s="2">
        <v>2169297</v>
      </c>
      <c r="AM3302" s="2">
        <v>2169297</v>
      </c>
      <c r="AN3302" s="2">
        <v>35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92121</v>
      </c>
      <c r="AU3302" s="2">
        <v>91835</v>
      </c>
      <c r="AV3302" s="2">
        <v>92121</v>
      </c>
      <c r="AW3302" s="2">
        <v>33.54</v>
      </c>
    </row>
    <row r="3303" spans="1:49" x14ac:dyDescent="0.2">
      <c r="A3303" t="s">
        <v>5757</v>
      </c>
      <c r="B3303" t="s">
        <v>49</v>
      </c>
      <c r="C3303" t="s">
        <v>50</v>
      </c>
      <c r="D3303" t="s">
        <v>49</v>
      </c>
      <c r="E3303" t="s">
        <v>51</v>
      </c>
      <c r="F3303" t="s">
        <v>64</v>
      </c>
      <c r="G3303" s="1">
        <v>44348</v>
      </c>
      <c r="H3303" s="1">
        <v>44377</v>
      </c>
      <c r="I3303" s="1">
        <v>44354</v>
      </c>
      <c r="J3303" s="1">
        <v>44381</v>
      </c>
      <c r="K3303" t="s">
        <v>53</v>
      </c>
      <c r="L3303" t="s">
        <v>224</v>
      </c>
      <c r="M3303" t="s">
        <v>152</v>
      </c>
      <c r="N3303" t="s">
        <v>152</v>
      </c>
      <c r="O3303" t="s">
        <v>56</v>
      </c>
      <c r="P3303" t="s">
        <v>57</v>
      </c>
      <c r="U3303" t="s">
        <v>5758</v>
      </c>
      <c r="V3303" t="b">
        <f t="shared" si="51"/>
        <v>0</v>
      </c>
      <c r="W3303" t="s">
        <v>69</v>
      </c>
      <c r="X3303" t="s">
        <v>60</v>
      </c>
      <c r="Y3303" t="s">
        <v>61</v>
      </c>
      <c r="AC3303">
        <v>6212348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85083.9</v>
      </c>
      <c r="AL3303" s="2">
        <v>3867450</v>
      </c>
      <c r="AM3303" s="2">
        <v>3867450</v>
      </c>
      <c r="AN3303" s="2">
        <v>245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1215040</v>
      </c>
      <c r="AU3303" s="2">
        <v>1211976</v>
      </c>
      <c r="AV3303" s="2">
        <v>1215123</v>
      </c>
      <c r="AW3303" s="2">
        <v>22</v>
      </c>
    </row>
    <row r="3304" spans="1:49" x14ac:dyDescent="0.2">
      <c r="A3304" t="s">
        <v>5921</v>
      </c>
      <c r="B3304" t="s">
        <v>49</v>
      </c>
      <c r="C3304" t="s">
        <v>50</v>
      </c>
      <c r="D3304" t="s">
        <v>49</v>
      </c>
      <c r="E3304" t="s">
        <v>51</v>
      </c>
      <c r="F3304" t="s">
        <v>64</v>
      </c>
      <c r="G3304" s="1">
        <v>44378</v>
      </c>
      <c r="H3304" s="1">
        <v>44408</v>
      </c>
      <c r="I3304" s="1">
        <v>44354</v>
      </c>
      <c r="J3304" s="1">
        <v>44381</v>
      </c>
      <c r="K3304" t="s">
        <v>53</v>
      </c>
      <c r="L3304" t="s">
        <v>65</v>
      </c>
      <c r="M3304" t="s">
        <v>2842</v>
      </c>
      <c r="N3304" t="s">
        <v>2842</v>
      </c>
      <c r="O3304" t="s">
        <v>56</v>
      </c>
      <c r="P3304" t="s">
        <v>57</v>
      </c>
      <c r="U3304" t="s">
        <v>5922</v>
      </c>
      <c r="V3304" t="b">
        <f t="shared" si="51"/>
        <v>0</v>
      </c>
      <c r="W3304" t="s">
        <v>69</v>
      </c>
      <c r="X3304" t="s">
        <v>60</v>
      </c>
      <c r="Y3304" t="s">
        <v>61</v>
      </c>
      <c r="AC3304">
        <v>6163662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9036.7900000000009</v>
      </c>
      <c r="AL3304" s="2">
        <v>333338</v>
      </c>
      <c r="AM3304" s="2">
        <v>333338</v>
      </c>
      <c r="AN3304" s="2">
        <v>30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98376</v>
      </c>
      <c r="AU3304" s="2">
        <v>88752</v>
      </c>
      <c r="AV3304" s="2">
        <v>111857</v>
      </c>
      <c r="AW3304" s="2">
        <v>27.11</v>
      </c>
    </row>
    <row r="3305" spans="1:49" x14ac:dyDescent="0.2">
      <c r="A3305" t="s">
        <v>1751</v>
      </c>
      <c r="B3305" t="s">
        <v>49</v>
      </c>
      <c r="C3305" t="s">
        <v>50</v>
      </c>
      <c r="D3305" t="s">
        <v>49</v>
      </c>
      <c r="E3305" t="s">
        <v>51</v>
      </c>
      <c r="F3305" t="s">
        <v>64</v>
      </c>
      <c r="G3305" s="1">
        <v>44348</v>
      </c>
      <c r="H3305" s="1">
        <v>44377</v>
      </c>
      <c r="I3305" s="1">
        <v>44354</v>
      </c>
      <c r="J3305" s="1">
        <v>44381</v>
      </c>
      <c r="K3305" t="s">
        <v>72</v>
      </c>
      <c r="L3305" t="s">
        <v>224</v>
      </c>
      <c r="M3305" t="s">
        <v>301</v>
      </c>
      <c r="N3305" t="s">
        <v>301</v>
      </c>
      <c r="O3305" t="s">
        <v>56</v>
      </c>
      <c r="P3305" t="s">
        <v>57</v>
      </c>
      <c r="Q3305" t="s">
        <v>153</v>
      </c>
      <c r="S3305" t="s">
        <v>302</v>
      </c>
      <c r="U3305" t="s">
        <v>1752</v>
      </c>
      <c r="V3305" t="b">
        <f t="shared" si="51"/>
        <v>0</v>
      </c>
      <c r="W3305" t="s">
        <v>69</v>
      </c>
      <c r="X3305" t="s">
        <v>60</v>
      </c>
      <c r="Y3305" t="s">
        <v>61</v>
      </c>
      <c r="Z3305" t="s">
        <v>78</v>
      </c>
      <c r="AC3305">
        <v>6862335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1630.57</v>
      </c>
      <c r="AL3305" s="2">
        <v>63944</v>
      </c>
      <c r="AM3305" s="2">
        <v>63944</v>
      </c>
      <c r="AN3305" s="2">
        <v>138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56653</v>
      </c>
      <c r="AU3305" s="2">
        <v>49812</v>
      </c>
      <c r="AV3305" s="2">
        <v>59480</v>
      </c>
      <c r="AW3305" s="2">
        <v>25.5</v>
      </c>
    </row>
    <row r="3306" spans="1:49" x14ac:dyDescent="0.2">
      <c r="A3306" t="s">
        <v>5848</v>
      </c>
      <c r="B3306" t="s">
        <v>49</v>
      </c>
      <c r="C3306" t="s">
        <v>50</v>
      </c>
      <c r="D3306" t="s">
        <v>49</v>
      </c>
      <c r="E3306" t="s">
        <v>51</v>
      </c>
      <c r="F3306" t="s">
        <v>64</v>
      </c>
      <c r="G3306" s="1">
        <v>44348</v>
      </c>
      <c r="H3306" s="1">
        <v>44377</v>
      </c>
      <c r="I3306" s="1">
        <v>44354</v>
      </c>
      <c r="J3306" s="1">
        <v>44381</v>
      </c>
      <c r="K3306" t="s">
        <v>72</v>
      </c>
      <c r="L3306" t="s">
        <v>224</v>
      </c>
      <c r="M3306" t="s">
        <v>4751</v>
      </c>
      <c r="N3306" t="s">
        <v>5846</v>
      </c>
      <c r="O3306" t="s">
        <v>56</v>
      </c>
      <c r="P3306" t="s">
        <v>57</v>
      </c>
      <c r="Q3306" t="s">
        <v>153</v>
      </c>
      <c r="S3306" t="s">
        <v>302</v>
      </c>
      <c r="U3306" t="s">
        <v>5849</v>
      </c>
      <c r="V3306" t="b">
        <f t="shared" si="51"/>
        <v>0</v>
      </c>
      <c r="W3306" t="s">
        <v>69</v>
      </c>
      <c r="X3306" t="s">
        <v>60</v>
      </c>
      <c r="Y3306" t="s">
        <v>61</v>
      </c>
      <c r="Z3306" t="s">
        <v>78</v>
      </c>
      <c r="AC3306">
        <v>6498316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32066.43</v>
      </c>
      <c r="AL3306" s="2">
        <v>1298236</v>
      </c>
      <c r="AM3306" s="2">
        <v>1298236</v>
      </c>
      <c r="AN3306" s="2">
        <v>832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1292426</v>
      </c>
      <c r="AU3306" s="2">
        <v>1200227</v>
      </c>
      <c r="AV3306" s="2">
        <v>1297752</v>
      </c>
      <c r="AW3306" s="2">
        <v>24.7</v>
      </c>
    </row>
    <row r="3307" spans="1:49" x14ac:dyDescent="0.2">
      <c r="A3307" t="s">
        <v>5923</v>
      </c>
      <c r="B3307" t="s">
        <v>49</v>
      </c>
      <c r="C3307" t="s">
        <v>50</v>
      </c>
      <c r="D3307" t="s">
        <v>49</v>
      </c>
      <c r="E3307" t="s">
        <v>51</v>
      </c>
      <c r="F3307" t="s">
        <v>64</v>
      </c>
      <c r="G3307" s="1">
        <v>44348</v>
      </c>
      <c r="H3307" s="1">
        <v>44377</v>
      </c>
      <c r="I3307" s="1">
        <v>44354</v>
      </c>
      <c r="J3307" s="1">
        <v>44381</v>
      </c>
      <c r="K3307" t="s">
        <v>151</v>
      </c>
      <c r="L3307" t="s">
        <v>224</v>
      </c>
      <c r="M3307" t="s">
        <v>152</v>
      </c>
      <c r="N3307" t="s">
        <v>152</v>
      </c>
      <c r="O3307" t="s">
        <v>56</v>
      </c>
      <c r="P3307" t="s">
        <v>57</v>
      </c>
      <c r="Q3307" t="s">
        <v>153</v>
      </c>
      <c r="S3307" t="s">
        <v>302</v>
      </c>
      <c r="U3307" t="s">
        <v>5924</v>
      </c>
      <c r="V3307" t="b">
        <f t="shared" si="51"/>
        <v>0</v>
      </c>
      <c r="W3307" t="s">
        <v>69</v>
      </c>
      <c r="X3307" t="s">
        <v>60</v>
      </c>
      <c r="Y3307" t="s">
        <v>61</v>
      </c>
      <c r="Z3307" t="s">
        <v>78</v>
      </c>
      <c r="AC3307">
        <v>6212348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356.88</v>
      </c>
      <c r="AL3307" s="2">
        <v>16222</v>
      </c>
      <c r="AM3307" s="2">
        <v>16222</v>
      </c>
      <c r="AN3307" s="2">
        <v>4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22</v>
      </c>
    </row>
    <row r="3308" spans="1:49" x14ac:dyDescent="0.2">
      <c r="A3308" t="s">
        <v>5925</v>
      </c>
      <c r="B3308" t="s">
        <v>49</v>
      </c>
      <c r="C3308" t="s">
        <v>50</v>
      </c>
      <c r="D3308" t="s">
        <v>49</v>
      </c>
      <c r="E3308" t="s">
        <v>51</v>
      </c>
      <c r="F3308" t="s">
        <v>64</v>
      </c>
      <c r="G3308" s="1">
        <v>44378</v>
      </c>
      <c r="H3308" s="1">
        <v>44408</v>
      </c>
      <c r="I3308" s="1">
        <v>44354</v>
      </c>
      <c r="J3308" s="1">
        <v>44381</v>
      </c>
      <c r="K3308" t="s">
        <v>151</v>
      </c>
      <c r="L3308" t="s">
        <v>65</v>
      </c>
      <c r="M3308" t="s">
        <v>152</v>
      </c>
      <c r="N3308" t="s">
        <v>152</v>
      </c>
      <c r="O3308" t="s">
        <v>56</v>
      </c>
      <c r="P3308" t="s">
        <v>57</v>
      </c>
      <c r="Q3308" t="s">
        <v>153</v>
      </c>
      <c r="S3308" t="s">
        <v>302</v>
      </c>
      <c r="U3308" t="s">
        <v>5926</v>
      </c>
      <c r="V3308" t="b">
        <f t="shared" si="51"/>
        <v>0</v>
      </c>
      <c r="W3308" t="s">
        <v>69</v>
      </c>
      <c r="X3308" t="s">
        <v>60</v>
      </c>
      <c r="Y3308" t="s">
        <v>61</v>
      </c>
      <c r="Z3308" t="s">
        <v>78</v>
      </c>
      <c r="AC3308">
        <v>6212348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191.09</v>
      </c>
      <c r="AL3308" s="2">
        <v>8686</v>
      </c>
      <c r="AM3308" s="2">
        <v>8686</v>
      </c>
      <c r="AN3308" s="2">
        <v>36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843</v>
      </c>
      <c r="AU3308" s="2">
        <v>763</v>
      </c>
      <c r="AV3308" s="2">
        <v>843</v>
      </c>
      <c r="AW3308" s="2">
        <v>22</v>
      </c>
    </row>
    <row r="3309" spans="1:49" x14ac:dyDescent="0.2">
      <c r="A3309" t="s">
        <v>5927</v>
      </c>
      <c r="B3309" t="s">
        <v>49</v>
      </c>
      <c r="C3309" t="s">
        <v>50</v>
      </c>
      <c r="D3309" t="s">
        <v>49</v>
      </c>
      <c r="E3309" t="s">
        <v>51</v>
      </c>
      <c r="F3309" t="s">
        <v>64</v>
      </c>
      <c r="G3309" s="1">
        <v>44378</v>
      </c>
      <c r="H3309" s="1">
        <v>44408</v>
      </c>
      <c r="I3309" s="1">
        <v>44354</v>
      </c>
      <c r="J3309" s="1">
        <v>44381</v>
      </c>
      <c r="K3309" t="s">
        <v>151</v>
      </c>
      <c r="L3309" t="s">
        <v>65</v>
      </c>
      <c r="M3309" t="s">
        <v>152</v>
      </c>
      <c r="N3309" t="s">
        <v>152</v>
      </c>
      <c r="O3309" t="s">
        <v>56</v>
      </c>
      <c r="P3309" t="s">
        <v>57</v>
      </c>
      <c r="Q3309" t="s">
        <v>153</v>
      </c>
      <c r="S3309" t="s">
        <v>302</v>
      </c>
      <c r="U3309" t="s">
        <v>5928</v>
      </c>
      <c r="V3309" t="b">
        <f t="shared" si="51"/>
        <v>0</v>
      </c>
      <c r="W3309" t="s">
        <v>69</v>
      </c>
      <c r="X3309" t="s">
        <v>60</v>
      </c>
      <c r="Y3309" t="s">
        <v>61</v>
      </c>
      <c r="Z3309" t="s">
        <v>78</v>
      </c>
      <c r="AC3309">
        <v>6212348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853.97</v>
      </c>
      <c r="AL3309" s="2">
        <v>38817</v>
      </c>
      <c r="AM3309" s="2">
        <v>38817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25814</v>
      </c>
      <c r="AU3309" s="2">
        <v>25704</v>
      </c>
      <c r="AV3309" s="2">
        <v>25838</v>
      </c>
      <c r="AW3309" s="2">
        <v>22</v>
      </c>
    </row>
    <row r="3310" spans="1:49" x14ac:dyDescent="0.2">
      <c r="A3310" t="s">
        <v>5929</v>
      </c>
      <c r="B3310" t="s">
        <v>49</v>
      </c>
      <c r="C3310" t="s">
        <v>50</v>
      </c>
      <c r="D3310" t="s">
        <v>49</v>
      </c>
      <c r="E3310" t="s">
        <v>51</v>
      </c>
      <c r="F3310" t="s">
        <v>64</v>
      </c>
      <c r="G3310" s="1">
        <v>44348</v>
      </c>
      <c r="H3310" s="1">
        <v>44377</v>
      </c>
      <c r="I3310" s="1">
        <v>44354</v>
      </c>
      <c r="J3310" s="1">
        <v>44381</v>
      </c>
      <c r="K3310" t="s">
        <v>151</v>
      </c>
      <c r="L3310" t="s">
        <v>224</v>
      </c>
      <c r="M3310" t="s">
        <v>152</v>
      </c>
      <c r="N3310" t="s">
        <v>152</v>
      </c>
      <c r="O3310" t="s">
        <v>56</v>
      </c>
      <c r="P3310" t="s">
        <v>57</v>
      </c>
      <c r="Q3310" t="s">
        <v>153</v>
      </c>
      <c r="S3310" t="s">
        <v>302</v>
      </c>
      <c r="U3310" t="s">
        <v>5930</v>
      </c>
      <c r="V3310" t="b">
        <f t="shared" si="51"/>
        <v>0</v>
      </c>
      <c r="W3310" t="s">
        <v>69</v>
      </c>
      <c r="X3310" t="s">
        <v>60</v>
      </c>
      <c r="Y3310" t="s">
        <v>61</v>
      </c>
      <c r="Z3310" t="s">
        <v>78</v>
      </c>
      <c r="AC3310">
        <v>6212348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4300.21</v>
      </c>
      <c r="AL3310" s="2">
        <v>195464</v>
      </c>
      <c r="AM3310" s="2">
        <v>195464</v>
      </c>
      <c r="AN3310" s="2">
        <v>4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22</v>
      </c>
    </row>
    <row r="3311" spans="1:49" x14ac:dyDescent="0.2">
      <c r="A3311" t="s">
        <v>5931</v>
      </c>
      <c r="B3311" t="s">
        <v>49</v>
      </c>
      <c r="C3311" t="s">
        <v>50</v>
      </c>
      <c r="D3311" t="s">
        <v>49</v>
      </c>
      <c r="E3311" t="s">
        <v>51</v>
      </c>
      <c r="F3311" t="s">
        <v>64</v>
      </c>
      <c r="G3311" s="1">
        <v>44378</v>
      </c>
      <c r="H3311" s="1">
        <v>44408</v>
      </c>
      <c r="I3311" s="1">
        <v>44354</v>
      </c>
      <c r="J3311" s="1">
        <v>44381</v>
      </c>
      <c r="K3311" t="s">
        <v>151</v>
      </c>
      <c r="L3311" t="s">
        <v>65</v>
      </c>
      <c r="M3311" t="s">
        <v>152</v>
      </c>
      <c r="N3311" t="s">
        <v>152</v>
      </c>
      <c r="O3311" t="s">
        <v>56</v>
      </c>
      <c r="P3311" t="s">
        <v>57</v>
      </c>
      <c r="Q3311" t="s">
        <v>56</v>
      </c>
      <c r="S3311" t="s">
        <v>302</v>
      </c>
      <c r="U3311" t="s">
        <v>5932</v>
      </c>
      <c r="V3311" t="b">
        <f t="shared" si="51"/>
        <v>0</v>
      </c>
      <c r="W3311" t="s">
        <v>69</v>
      </c>
      <c r="X3311" t="s">
        <v>60</v>
      </c>
      <c r="Y3311" t="s">
        <v>61</v>
      </c>
      <c r="Z3311" t="s">
        <v>97</v>
      </c>
      <c r="AC3311">
        <v>6212348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184.76</v>
      </c>
      <c r="AL3311" s="2">
        <v>8398</v>
      </c>
      <c r="AM3311" s="2">
        <v>8398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22</v>
      </c>
    </row>
    <row r="3312" spans="1:49" x14ac:dyDescent="0.2">
      <c r="A3312" t="s">
        <v>5933</v>
      </c>
      <c r="B3312" t="s">
        <v>49</v>
      </c>
      <c r="C3312" t="s">
        <v>50</v>
      </c>
      <c r="D3312" t="s">
        <v>49</v>
      </c>
      <c r="E3312" t="s">
        <v>51</v>
      </c>
      <c r="F3312" t="s">
        <v>64</v>
      </c>
      <c r="G3312" s="1">
        <v>44378</v>
      </c>
      <c r="H3312" s="1">
        <v>44408</v>
      </c>
      <c r="I3312" s="1">
        <v>44354</v>
      </c>
      <c r="J3312" s="1">
        <v>44379</v>
      </c>
      <c r="K3312" t="s">
        <v>72</v>
      </c>
      <c r="L3312" t="s">
        <v>65</v>
      </c>
      <c r="M3312" t="s">
        <v>570</v>
      </c>
      <c r="N3312" t="s">
        <v>570</v>
      </c>
      <c r="O3312" t="s">
        <v>56</v>
      </c>
      <c r="P3312" t="s">
        <v>116</v>
      </c>
      <c r="Q3312" t="s">
        <v>56</v>
      </c>
      <c r="S3312" t="s">
        <v>176</v>
      </c>
      <c r="U3312" t="s">
        <v>5934</v>
      </c>
      <c r="V3312" t="b">
        <f t="shared" si="51"/>
        <v>0</v>
      </c>
      <c r="W3312" t="s">
        <v>69</v>
      </c>
      <c r="X3312" t="s">
        <v>60</v>
      </c>
      <c r="Y3312" t="s">
        <v>61</v>
      </c>
      <c r="Z3312" t="s">
        <v>97</v>
      </c>
      <c r="AC3312">
        <v>6141910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1831424</v>
      </c>
      <c r="AM3312" s="2">
        <v>1831424</v>
      </c>
      <c r="AN3312" s="2">
        <v>385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1831422</v>
      </c>
      <c r="AU3312" s="2">
        <v>1708421</v>
      </c>
      <c r="AV3312" s="2">
        <v>1831424</v>
      </c>
      <c r="AW3312" s="2">
        <v>0</v>
      </c>
    </row>
    <row r="3313" spans="1:49" x14ac:dyDescent="0.2">
      <c r="A3313" t="s">
        <v>5935</v>
      </c>
      <c r="B3313" t="s">
        <v>49</v>
      </c>
      <c r="C3313" t="s">
        <v>50</v>
      </c>
      <c r="D3313" t="s">
        <v>49</v>
      </c>
      <c r="E3313" t="s">
        <v>51</v>
      </c>
      <c r="F3313" t="s">
        <v>64</v>
      </c>
      <c r="G3313" s="1">
        <v>44378</v>
      </c>
      <c r="H3313" s="1">
        <v>44408</v>
      </c>
      <c r="I3313" s="1">
        <v>44354</v>
      </c>
      <c r="J3313" s="1">
        <v>44379</v>
      </c>
      <c r="K3313" t="s">
        <v>72</v>
      </c>
      <c r="L3313" t="s">
        <v>65</v>
      </c>
      <c r="M3313" t="s">
        <v>570</v>
      </c>
      <c r="N3313" t="s">
        <v>570</v>
      </c>
      <c r="O3313" t="s">
        <v>56</v>
      </c>
      <c r="P3313" t="s">
        <v>116</v>
      </c>
      <c r="Q3313" t="s">
        <v>56</v>
      </c>
      <c r="S3313" t="s">
        <v>176</v>
      </c>
      <c r="U3313" t="s">
        <v>5936</v>
      </c>
      <c r="V3313" t="b">
        <f t="shared" si="51"/>
        <v>0</v>
      </c>
      <c r="W3313" t="s">
        <v>69</v>
      </c>
      <c r="X3313" t="s">
        <v>60</v>
      </c>
      <c r="Y3313" t="s">
        <v>61</v>
      </c>
      <c r="Z3313" t="s">
        <v>97</v>
      </c>
      <c r="AC3313">
        <v>6141910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4939620</v>
      </c>
      <c r="AM3313" s="2">
        <v>4939620</v>
      </c>
      <c r="AN3313" s="2">
        <v>1268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4939617</v>
      </c>
      <c r="AU3313" s="2">
        <v>4624900</v>
      </c>
      <c r="AV3313" s="2">
        <v>4939620</v>
      </c>
      <c r="AW3313" s="2">
        <v>0</v>
      </c>
    </row>
    <row r="3314" spans="1:49" x14ac:dyDescent="0.2">
      <c r="A3314" t="s">
        <v>5935</v>
      </c>
      <c r="B3314" t="s">
        <v>49</v>
      </c>
      <c r="C3314" t="s">
        <v>50</v>
      </c>
      <c r="D3314" t="s">
        <v>49</v>
      </c>
      <c r="E3314" t="s">
        <v>51</v>
      </c>
      <c r="F3314" t="s">
        <v>64</v>
      </c>
      <c r="G3314" s="1">
        <v>44348</v>
      </c>
      <c r="H3314" s="1">
        <v>44377</v>
      </c>
      <c r="I3314" s="1">
        <v>44354</v>
      </c>
      <c r="J3314" s="1">
        <v>44379</v>
      </c>
      <c r="K3314" t="s">
        <v>72</v>
      </c>
      <c r="L3314" t="s">
        <v>224</v>
      </c>
      <c r="M3314" t="s">
        <v>570</v>
      </c>
      <c r="N3314" t="s">
        <v>570</v>
      </c>
      <c r="O3314" t="s">
        <v>56</v>
      </c>
      <c r="P3314" t="s">
        <v>116</v>
      </c>
      <c r="Q3314" t="s">
        <v>56</v>
      </c>
      <c r="S3314" t="s">
        <v>176</v>
      </c>
      <c r="U3314" t="s">
        <v>5936</v>
      </c>
      <c r="V3314" t="b">
        <f t="shared" si="51"/>
        <v>0</v>
      </c>
      <c r="W3314" t="s">
        <v>69</v>
      </c>
      <c r="X3314" t="s">
        <v>60</v>
      </c>
      <c r="Y3314" t="s">
        <v>61</v>
      </c>
      <c r="Z3314" t="s">
        <v>97</v>
      </c>
      <c r="AC3314">
        <v>6141910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20584491</v>
      </c>
      <c r="AM3314" s="2">
        <v>20584491</v>
      </c>
      <c r="AN3314" s="2">
        <v>4798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20584456</v>
      </c>
      <c r="AU3314" s="2">
        <v>19066279</v>
      </c>
      <c r="AV3314" s="2">
        <v>20584491</v>
      </c>
      <c r="AW3314" s="2">
        <v>0</v>
      </c>
    </row>
    <row r="3315" spans="1:49" x14ac:dyDescent="0.2">
      <c r="A3315" t="s">
        <v>5937</v>
      </c>
      <c r="B3315" t="s">
        <v>49</v>
      </c>
      <c r="C3315" t="s">
        <v>50</v>
      </c>
      <c r="D3315" t="s">
        <v>49</v>
      </c>
      <c r="E3315" t="s">
        <v>51</v>
      </c>
      <c r="F3315" t="s">
        <v>64</v>
      </c>
      <c r="G3315" s="1">
        <v>44348</v>
      </c>
      <c r="H3315" s="1">
        <v>44377</v>
      </c>
      <c r="I3315" s="1">
        <v>44354</v>
      </c>
      <c r="J3315" s="1">
        <v>44357</v>
      </c>
      <c r="K3315" t="s">
        <v>72</v>
      </c>
      <c r="L3315" t="s">
        <v>224</v>
      </c>
      <c r="M3315" t="s">
        <v>570</v>
      </c>
      <c r="N3315" t="s">
        <v>570</v>
      </c>
      <c r="O3315" t="s">
        <v>56</v>
      </c>
      <c r="P3315" t="s">
        <v>57</v>
      </c>
      <c r="Q3315" t="s">
        <v>56</v>
      </c>
      <c r="S3315" t="s">
        <v>302</v>
      </c>
      <c r="U3315" t="s">
        <v>5938</v>
      </c>
      <c r="V3315" t="b">
        <f t="shared" si="51"/>
        <v>0</v>
      </c>
      <c r="W3315" t="s">
        <v>69</v>
      </c>
      <c r="X3315" t="s">
        <v>60</v>
      </c>
      <c r="Y3315" t="s">
        <v>61</v>
      </c>
      <c r="Z3315" t="s">
        <v>97</v>
      </c>
      <c r="AC3315">
        <v>6141910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31949.11</v>
      </c>
      <c r="AL3315" s="2">
        <v>2316832</v>
      </c>
      <c r="AM3315" s="2">
        <v>2316832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2316832</v>
      </c>
      <c r="AW3315" s="2">
        <v>13.79</v>
      </c>
    </row>
    <row r="3316" spans="1:49" x14ac:dyDescent="0.2">
      <c r="A3316" t="s">
        <v>5770</v>
      </c>
      <c r="B3316" t="s">
        <v>49</v>
      </c>
      <c r="C3316" t="s">
        <v>50</v>
      </c>
      <c r="D3316" t="s">
        <v>49</v>
      </c>
      <c r="E3316" t="s">
        <v>51</v>
      </c>
      <c r="F3316" t="s">
        <v>64</v>
      </c>
      <c r="G3316" s="1">
        <v>44378</v>
      </c>
      <c r="H3316" s="1">
        <v>44408</v>
      </c>
      <c r="I3316" s="1">
        <v>44355</v>
      </c>
      <c r="J3316" s="1">
        <v>44381</v>
      </c>
      <c r="K3316" t="s">
        <v>151</v>
      </c>
      <c r="L3316" t="s">
        <v>65</v>
      </c>
      <c r="M3316" t="s">
        <v>185</v>
      </c>
      <c r="N3316" t="s">
        <v>185</v>
      </c>
      <c r="O3316" t="s">
        <v>56</v>
      </c>
      <c r="P3316" t="s">
        <v>57</v>
      </c>
      <c r="Q3316" t="s">
        <v>56</v>
      </c>
      <c r="S3316" t="s">
        <v>302</v>
      </c>
      <c r="U3316" t="s">
        <v>5771</v>
      </c>
      <c r="V3316" t="b">
        <f t="shared" si="51"/>
        <v>0</v>
      </c>
      <c r="W3316" t="s">
        <v>69</v>
      </c>
      <c r="X3316" t="s">
        <v>60</v>
      </c>
      <c r="Y3316" t="s">
        <v>61</v>
      </c>
      <c r="Z3316" t="s">
        <v>97</v>
      </c>
      <c r="AC3316">
        <v>6234741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3026.1</v>
      </c>
      <c r="AL3316" s="2">
        <v>503511</v>
      </c>
      <c r="AM3316" s="2">
        <v>503511</v>
      </c>
      <c r="AN3316" s="2">
        <v>76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6.01</v>
      </c>
    </row>
    <row r="3317" spans="1:49" x14ac:dyDescent="0.2">
      <c r="A3317" t="s">
        <v>5939</v>
      </c>
      <c r="B3317" t="s">
        <v>49</v>
      </c>
      <c r="C3317" t="s">
        <v>50</v>
      </c>
      <c r="D3317" t="s">
        <v>49</v>
      </c>
      <c r="E3317" t="s">
        <v>51</v>
      </c>
      <c r="F3317" t="s">
        <v>488</v>
      </c>
      <c r="G3317" s="1">
        <v>44348</v>
      </c>
      <c r="H3317" s="1">
        <v>44377</v>
      </c>
      <c r="I3317" s="1">
        <v>44361</v>
      </c>
      <c r="J3317" s="1">
        <v>44361</v>
      </c>
      <c r="K3317" t="s">
        <v>151</v>
      </c>
      <c r="L3317" t="s">
        <v>224</v>
      </c>
      <c r="M3317" t="s">
        <v>146</v>
      </c>
      <c r="N3317" t="s">
        <v>146</v>
      </c>
      <c r="O3317" t="s">
        <v>56</v>
      </c>
      <c r="P3317" t="s">
        <v>57</v>
      </c>
      <c r="Q3317" t="s">
        <v>56</v>
      </c>
      <c r="S3317" t="s">
        <v>2027</v>
      </c>
      <c r="U3317" t="s">
        <v>5940</v>
      </c>
      <c r="V3317" t="b">
        <f t="shared" si="51"/>
        <v>0</v>
      </c>
      <c r="W3317" t="s">
        <v>77</v>
      </c>
      <c r="X3317" t="s">
        <v>60</v>
      </c>
      <c r="Y3317" t="s">
        <v>61</v>
      </c>
      <c r="Z3317" t="s">
        <v>78</v>
      </c>
      <c r="AC3317">
        <v>6207989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L3317" s="2">
        <v>14823</v>
      </c>
      <c r="AM3317" s="2">
        <v>14823</v>
      </c>
      <c r="AN3317" s="2">
        <v>8</v>
      </c>
      <c r="AO3317" s="2">
        <v>0</v>
      </c>
      <c r="AQ3317" s="2">
        <v>0</v>
      </c>
      <c r="AR3317" s="2">
        <v>0</v>
      </c>
      <c r="AS3317" s="2">
        <v>0</v>
      </c>
      <c r="AT3317" s="2">
        <v>14550</v>
      </c>
      <c r="AU3317" s="2">
        <v>6135</v>
      </c>
      <c r="AV3317" s="2">
        <v>14719</v>
      </c>
      <c r="AW3317" s="2">
        <v>80000</v>
      </c>
    </row>
    <row r="3318" spans="1:49" x14ac:dyDescent="0.2">
      <c r="A3318" t="s">
        <v>5941</v>
      </c>
      <c r="B3318" t="s">
        <v>49</v>
      </c>
      <c r="C3318" t="s">
        <v>50</v>
      </c>
      <c r="D3318" t="s">
        <v>49</v>
      </c>
      <c r="E3318" t="s">
        <v>51</v>
      </c>
      <c r="F3318" t="s">
        <v>488</v>
      </c>
      <c r="G3318" s="1">
        <v>44348</v>
      </c>
      <c r="H3318" s="1">
        <v>44377</v>
      </c>
      <c r="I3318" s="1">
        <v>44361</v>
      </c>
      <c r="J3318" s="1">
        <v>44361</v>
      </c>
      <c r="K3318" t="s">
        <v>151</v>
      </c>
      <c r="L3318" t="s">
        <v>224</v>
      </c>
      <c r="M3318" t="s">
        <v>146</v>
      </c>
      <c r="N3318" t="s">
        <v>146</v>
      </c>
      <c r="O3318" t="s">
        <v>56</v>
      </c>
      <c r="P3318" t="s">
        <v>57</v>
      </c>
      <c r="Q3318" t="s">
        <v>56</v>
      </c>
      <c r="S3318" t="s">
        <v>2027</v>
      </c>
      <c r="U3318" t="s">
        <v>5942</v>
      </c>
      <c r="V3318" t="b">
        <f t="shared" si="51"/>
        <v>0</v>
      </c>
      <c r="W3318" t="s">
        <v>77</v>
      </c>
      <c r="X3318" t="s">
        <v>60</v>
      </c>
      <c r="Y3318" t="s">
        <v>61</v>
      </c>
      <c r="Z3318" t="s">
        <v>78</v>
      </c>
      <c r="AC3318">
        <v>6207989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L3318" s="2">
        <v>14350</v>
      </c>
      <c r="AM3318" s="2">
        <v>14350</v>
      </c>
      <c r="AN3318" s="2">
        <v>7</v>
      </c>
      <c r="AO3318" s="2">
        <v>0</v>
      </c>
      <c r="AQ3318" s="2">
        <v>0</v>
      </c>
      <c r="AR3318" s="2">
        <v>0</v>
      </c>
      <c r="AS3318" s="2">
        <v>0</v>
      </c>
      <c r="AT3318" s="2">
        <v>14190</v>
      </c>
      <c r="AU3318" s="2">
        <v>1367</v>
      </c>
      <c r="AV3318" s="2">
        <v>14268</v>
      </c>
      <c r="AW3318" s="2">
        <v>80000</v>
      </c>
    </row>
    <row r="3319" spans="1:49" x14ac:dyDescent="0.2">
      <c r="A3319" t="s">
        <v>5943</v>
      </c>
      <c r="B3319" t="s">
        <v>49</v>
      </c>
      <c r="C3319" t="s">
        <v>50</v>
      </c>
      <c r="D3319" t="s">
        <v>49</v>
      </c>
      <c r="E3319" t="s">
        <v>51</v>
      </c>
      <c r="F3319" t="s">
        <v>488</v>
      </c>
      <c r="G3319" s="1">
        <v>44348</v>
      </c>
      <c r="H3319" s="1">
        <v>44377</v>
      </c>
      <c r="I3319" s="1">
        <v>44361</v>
      </c>
      <c r="J3319" s="1">
        <v>44361</v>
      </c>
      <c r="K3319" t="s">
        <v>151</v>
      </c>
      <c r="L3319" t="s">
        <v>224</v>
      </c>
      <c r="M3319" t="s">
        <v>146</v>
      </c>
      <c r="N3319" t="s">
        <v>146</v>
      </c>
      <c r="O3319" t="s">
        <v>56</v>
      </c>
      <c r="P3319" t="s">
        <v>57</v>
      </c>
      <c r="Q3319" t="s">
        <v>56</v>
      </c>
      <c r="S3319" t="s">
        <v>2027</v>
      </c>
      <c r="U3319" t="s">
        <v>5944</v>
      </c>
      <c r="V3319" t="b">
        <f t="shared" si="51"/>
        <v>0</v>
      </c>
      <c r="W3319" t="s">
        <v>77</v>
      </c>
      <c r="X3319" t="s">
        <v>60</v>
      </c>
      <c r="Y3319" t="s">
        <v>61</v>
      </c>
      <c r="Z3319" t="s">
        <v>78</v>
      </c>
      <c r="AC3319">
        <v>6207989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L3319" s="2">
        <v>14370</v>
      </c>
      <c r="AM3319" s="2">
        <v>14370</v>
      </c>
      <c r="AN3319" s="2">
        <v>6</v>
      </c>
      <c r="AO3319" s="2">
        <v>0</v>
      </c>
      <c r="AQ3319" s="2">
        <v>0</v>
      </c>
      <c r="AR3319" s="2">
        <v>0</v>
      </c>
      <c r="AS3319" s="2">
        <v>0</v>
      </c>
      <c r="AT3319" s="2">
        <v>14170</v>
      </c>
      <c r="AU3319" s="2">
        <v>1427</v>
      </c>
      <c r="AV3319" s="2">
        <v>14268</v>
      </c>
      <c r="AW3319" s="2">
        <v>80000</v>
      </c>
    </row>
    <row r="3320" spans="1:49" x14ac:dyDescent="0.2">
      <c r="A3320" t="s">
        <v>5945</v>
      </c>
      <c r="B3320" t="s">
        <v>49</v>
      </c>
      <c r="C3320" t="s">
        <v>50</v>
      </c>
      <c r="D3320" t="s">
        <v>49</v>
      </c>
      <c r="E3320" t="s">
        <v>51</v>
      </c>
      <c r="F3320" t="s">
        <v>488</v>
      </c>
      <c r="G3320" s="1">
        <v>44348</v>
      </c>
      <c r="H3320" s="1">
        <v>44377</v>
      </c>
      <c r="I3320" s="1">
        <v>44361</v>
      </c>
      <c r="J3320" s="1">
        <v>44361</v>
      </c>
      <c r="K3320" t="s">
        <v>151</v>
      </c>
      <c r="L3320" t="s">
        <v>224</v>
      </c>
      <c r="M3320" t="s">
        <v>146</v>
      </c>
      <c r="N3320" t="s">
        <v>146</v>
      </c>
      <c r="O3320" t="s">
        <v>56</v>
      </c>
      <c r="P3320" t="s">
        <v>57</v>
      </c>
      <c r="Q3320" t="s">
        <v>56</v>
      </c>
      <c r="S3320" t="s">
        <v>2018</v>
      </c>
      <c r="U3320" t="s">
        <v>5946</v>
      </c>
      <c r="V3320" t="b">
        <f t="shared" si="51"/>
        <v>0</v>
      </c>
      <c r="W3320" t="s">
        <v>77</v>
      </c>
      <c r="X3320" t="s">
        <v>60</v>
      </c>
      <c r="Y3320" t="s">
        <v>61</v>
      </c>
      <c r="Z3320" t="s">
        <v>78</v>
      </c>
      <c r="AC3320">
        <v>6207989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L3320" s="2">
        <v>13125</v>
      </c>
      <c r="AM3320" s="2">
        <v>13125</v>
      </c>
      <c r="AN3320" s="2">
        <v>52</v>
      </c>
      <c r="AO3320" s="2">
        <v>0</v>
      </c>
      <c r="AQ3320" s="2">
        <v>0</v>
      </c>
      <c r="AR3320" s="2">
        <v>0</v>
      </c>
      <c r="AS3320" s="2">
        <v>0</v>
      </c>
      <c r="AT3320" s="2">
        <v>11424</v>
      </c>
      <c r="AU3320" s="2">
        <v>6566</v>
      </c>
      <c r="AV3320" s="2">
        <v>11546</v>
      </c>
      <c r="AW3320" s="2">
        <v>80000</v>
      </c>
    </row>
    <row r="3321" spans="1:49" x14ac:dyDescent="0.2">
      <c r="A3321" t="s">
        <v>5947</v>
      </c>
      <c r="B3321" t="s">
        <v>49</v>
      </c>
      <c r="C3321" t="s">
        <v>50</v>
      </c>
      <c r="D3321" t="s">
        <v>49</v>
      </c>
      <c r="E3321" t="s">
        <v>51</v>
      </c>
      <c r="F3321" t="s">
        <v>488</v>
      </c>
      <c r="G3321" s="1">
        <v>44348</v>
      </c>
      <c r="H3321" s="1">
        <v>44377</v>
      </c>
      <c r="I3321" s="1">
        <v>44361</v>
      </c>
      <c r="J3321" s="1">
        <v>44361</v>
      </c>
      <c r="K3321" t="s">
        <v>151</v>
      </c>
      <c r="L3321" t="s">
        <v>224</v>
      </c>
      <c r="M3321" t="s">
        <v>237</v>
      </c>
      <c r="N3321" t="s">
        <v>237</v>
      </c>
      <c r="O3321" t="s">
        <v>56</v>
      </c>
      <c r="P3321" t="s">
        <v>57</v>
      </c>
      <c r="Q3321" t="s">
        <v>56</v>
      </c>
      <c r="S3321" t="s">
        <v>376</v>
      </c>
      <c r="U3321" t="s">
        <v>5948</v>
      </c>
      <c r="V3321" t="b">
        <f t="shared" si="51"/>
        <v>0</v>
      </c>
      <c r="W3321" t="s">
        <v>77</v>
      </c>
      <c r="X3321" t="s">
        <v>60</v>
      </c>
      <c r="Y3321" t="s">
        <v>61</v>
      </c>
      <c r="Z3321" t="s">
        <v>78</v>
      </c>
      <c r="AC3321">
        <v>6138659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L3321" s="2">
        <v>14042</v>
      </c>
      <c r="AM3321" s="2">
        <v>14042</v>
      </c>
      <c r="AN3321" s="2">
        <v>14</v>
      </c>
      <c r="AO3321" s="2">
        <v>0</v>
      </c>
      <c r="AQ3321" s="2">
        <v>0</v>
      </c>
      <c r="AR3321" s="2">
        <v>0</v>
      </c>
      <c r="AS3321" s="2">
        <v>0</v>
      </c>
      <c r="AT3321" s="2">
        <v>13977</v>
      </c>
      <c r="AU3321" s="2">
        <v>11183</v>
      </c>
      <c r="AV3321" s="2">
        <v>14042</v>
      </c>
      <c r="AW3321" s="2">
        <v>30000</v>
      </c>
    </row>
    <row r="3322" spans="1:49" x14ac:dyDescent="0.2">
      <c r="A3322" t="s">
        <v>5949</v>
      </c>
      <c r="B3322" t="s">
        <v>49</v>
      </c>
      <c r="C3322" t="s">
        <v>50</v>
      </c>
      <c r="D3322" t="s">
        <v>49</v>
      </c>
      <c r="E3322" t="s">
        <v>51</v>
      </c>
      <c r="F3322" t="s">
        <v>488</v>
      </c>
      <c r="G3322" s="1">
        <v>44348</v>
      </c>
      <c r="H3322" s="1">
        <v>44377</v>
      </c>
      <c r="I3322" s="1">
        <v>44361</v>
      </c>
      <c r="J3322" s="1">
        <v>44361</v>
      </c>
      <c r="K3322" t="s">
        <v>151</v>
      </c>
      <c r="L3322" t="s">
        <v>224</v>
      </c>
      <c r="M3322" t="s">
        <v>237</v>
      </c>
      <c r="N3322" t="s">
        <v>237</v>
      </c>
      <c r="O3322" t="s">
        <v>56</v>
      </c>
      <c r="P3322" t="s">
        <v>57</v>
      </c>
      <c r="Q3322" t="s">
        <v>56</v>
      </c>
      <c r="S3322" t="s">
        <v>134</v>
      </c>
      <c r="U3322" t="s">
        <v>5950</v>
      </c>
      <c r="V3322" t="b">
        <f t="shared" si="51"/>
        <v>0</v>
      </c>
      <c r="W3322" t="s">
        <v>77</v>
      </c>
      <c r="X3322" t="s">
        <v>60</v>
      </c>
      <c r="Y3322" t="s">
        <v>61</v>
      </c>
      <c r="Z3322" t="s">
        <v>78</v>
      </c>
      <c r="AC3322">
        <v>6138659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L3322" s="2">
        <v>87430</v>
      </c>
      <c r="AM3322" s="2">
        <v>87430</v>
      </c>
      <c r="AN3322" s="2">
        <v>47</v>
      </c>
      <c r="AO3322" s="2">
        <v>0</v>
      </c>
      <c r="AQ3322" s="2">
        <v>0</v>
      </c>
      <c r="AR3322" s="2">
        <v>0</v>
      </c>
      <c r="AS3322" s="2">
        <v>0</v>
      </c>
      <c r="AT3322" s="2">
        <v>86744</v>
      </c>
      <c r="AU3322" s="2">
        <v>64894</v>
      </c>
      <c r="AV3322" s="2">
        <v>87009</v>
      </c>
      <c r="AW3322" s="2">
        <v>30000</v>
      </c>
    </row>
    <row r="3323" spans="1:49" x14ac:dyDescent="0.2">
      <c r="A3323" t="s">
        <v>5951</v>
      </c>
      <c r="B3323" t="s">
        <v>49</v>
      </c>
      <c r="C3323" t="s">
        <v>50</v>
      </c>
      <c r="D3323" t="s">
        <v>49</v>
      </c>
      <c r="E3323" t="s">
        <v>51</v>
      </c>
      <c r="F3323" t="s">
        <v>488</v>
      </c>
      <c r="G3323" s="1">
        <v>44348</v>
      </c>
      <c r="H3323" s="1">
        <v>44377</v>
      </c>
      <c r="I3323" s="1">
        <v>44362</v>
      </c>
      <c r="J3323" s="1">
        <v>44362</v>
      </c>
      <c r="K3323" t="s">
        <v>151</v>
      </c>
      <c r="L3323" t="s">
        <v>224</v>
      </c>
      <c r="M3323" t="s">
        <v>237</v>
      </c>
      <c r="N3323" t="s">
        <v>237</v>
      </c>
      <c r="O3323" t="s">
        <v>56</v>
      </c>
      <c r="P3323" t="s">
        <v>57</v>
      </c>
      <c r="Q3323" t="s">
        <v>56</v>
      </c>
      <c r="S3323" t="s">
        <v>387</v>
      </c>
      <c r="U3323" t="s">
        <v>5952</v>
      </c>
      <c r="V3323" t="b">
        <f t="shared" si="51"/>
        <v>0</v>
      </c>
      <c r="W3323" t="s">
        <v>77</v>
      </c>
      <c r="X3323" t="s">
        <v>60</v>
      </c>
      <c r="Y3323" t="s">
        <v>61</v>
      </c>
      <c r="Z3323" t="s">
        <v>78</v>
      </c>
      <c r="AC3323">
        <v>6138659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L3323" s="2">
        <v>18169</v>
      </c>
      <c r="AM3323" s="2">
        <v>18169</v>
      </c>
      <c r="AN3323" s="2">
        <v>4</v>
      </c>
      <c r="AO3323" s="2">
        <v>0</v>
      </c>
      <c r="AQ3323" s="2">
        <v>0</v>
      </c>
      <c r="AR3323" s="2">
        <v>0</v>
      </c>
      <c r="AS3323" s="2">
        <v>0</v>
      </c>
      <c r="AT3323" s="2">
        <v>18048</v>
      </c>
      <c r="AU3323" s="2">
        <v>4884</v>
      </c>
      <c r="AV3323" s="2">
        <v>18164</v>
      </c>
      <c r="AW3323" s="2">
        <v>30000</v>
      </c>
    </row>
    <row r="3324" spans="1:49" x14ac:dyDescent="0.2">
      <c r="A3324" t="s">
        <v>5953</v>
      </c>
      <c r="B3324" t="s">
        <v>49</v>
      </c>
      <c r="C3324" t="s">
        <v>50</v>
      </c>
      <c r="D3324" t="s">
        <v>49</v>
      </c>
      <c r="E3324" t="s">
        <v>51</v>
      </c>
      <c r="F3324" t="s">
        <v>488</v>
      </c>
      <c r="G3324" s="1">
        <v>44348</v>
      </c>
      <c r="H3324" s="1">
        <v>44377</v>
      </c>
      <c r="I3324" s="1">
        <v>44362</v>
      </c>
      <c r="J3324" s="1">
        <v>44362</v>
      </c>
      <c r="K3324" t="s">
        <v>151</v>
      </c>
      <c r="L3324" t="s">
        <v>224</v>
      </c>
      <c r="M3324" t="s">
        <v>424</v>
      </c>
      <c r="N3324" t="s">
        <v>424</v>
      </c>
      <c r="O3324" t="s">
        <v>56</v>
      </c>
      <c r="P3324" t="s">
        <v>57</v>
      </c>
      <c r="Q3324" t="s">
        <v>56</v>
      </c>
      <c r="S3324" t="s">
        <v>405</v>
      </c>
      <c r="U3324" t="s">
        <v>5954</v>
      </c>
      <c r="V3324" t="b">
        <f t="shared" si="51"/>
        <v>0</v>
      </c>
      <c r="W3324" t="s">
        <v>77</v>
      </c>
      <c r="X3324" t="s">
        <v>60</v>
      </c>
      <c r="Y3324" t="s">
        <v>61</v>
      </c>
      <c r="Z3324" t="s">
        <v>97</v>
      </c>
      <c r="AC3324">
        <v>6229725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L3324" s="2">
        <v>0</v>
      </c>
      <c r="AM3324" s="2">
        <v>0</v>
      </c>
      <c r="AN3324" s="2">
        <v>8</v>
      </c>
      <c r="AO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5000</v>
      </c>
    </row>
    <row r="3325" spans="1:49" x14ac:dyDescent="0.2">
      <c r="A3325" t="s">
        <v>5592</v>
      </c>
      <c r="B3325" t="s">
        <v>49</v>
      </c>
      <c r="C3325" t="s">
        <v>50</v>
      </c>
      <c r="D3325" t="s">
        <v>49</v>
      </c>
      <c r="E3325" t="s">
        <v>51</v>
      </c>
      <c r="F3325" t="s">
        <v>64</v>
      </c>
      <c r="G3325" s="1">
        <v>44348</v>
      </c>
      <c r="H3325" s="1">
        <v>44377</v>
      </c>
      <c r="I3325" s="1">
        <v>44355</v>
      </c>
      <c r="J3325" s="1">
        <v>44402</v>
      </c>
      <c r="K3325" t="s">
        <v>151</v>
      </c>
      <c r="L3325" t="s">
        <v>224</v>
      </c>
      <c r="M3325" t="s">
        <v>5588</v>
      </c>
      <c r="N3325" t="s">
        <v>5588</v>
      </c>
      <c r="O3325" t="s">
        <v>56</v>
      </c>
      <c r="P3325" t="s">
        <v>57</v>
      </c>
      <c r="Q3325" t="s">
        <v>153</v>
      </c>
      <c r="S3325" t="s">
        <v>302</v>
      </c>
      <c r="U3325" t="s">
        <v>5593</v>
      </c>
      <c r="V3325" t="b">
        <f t="shared" si="51"/>
        <v>1</v>
      </c>
      <c r="W3325" t="s">
        <v>69</v>
      </c>
      <c r="X3325" t="s">
        <v>60</v>
      </c>
      <c r="Y3325" t="s">
        <v>61</v>
      </c>
      <c r="Z3325" t="s">
        <v>78</v>
      </c>
      <c r="AC3325">
        <v>7013179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0.14000000000000001</v>
      </c>
      <c r="AL3325" s="2">
        <v>4</v>
      </c>
      <c r="AM3325" s="2">
        <v>4</v>
      </c>
      <c r="AN3325" s="2">
        <v>4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4</v>
      </c>
      <c r="AU3325" s="2">
        <v>2</v>
      </c>
      <c r="AV3325" s="2">
        <v>4</v>
      </c>
      <c r="AW3325" s="2">
        <v>33.840000000000003</v>
      </c>
    </row>
    <row r="3326" spans="1:49" x14ac:dyDescent="0.2">
      <c r="A3326" t="s">
        <v>5786</v>
      </c>
      <c r="B3326" t="s">
        <v>49</v>
      </c>
      <c r="C3326" t="s">
        <v>50</v>
      </c>
      <c r="D3326" t="s">
        <v>49</v>
      </c>
      <c r="E3326" t="s">
        <v>51</v>
      </c>
      <c r="F3326" t="s">
        <v>64</v>
      </c>
      <c r="G3326" s="1">
        <v>44348</v>
      </c>
      <c r="H3326" s="1">
        <v>44377</v>
      </c>
      <c r="I3326" s="1">
        <v>44360</v>
      </c>
      <c r="J3326" s="1">
        <v>44382</v>
      </c>
      <c r="K3326" t="s">
        <v>151</v>
      </c>
      <c r="L3326" t="s">
        <v>224</v>
      </c>
      <c r="M3326" t="s">
        <v>985</v>
      </c>
      <c r="N3326" t="s">
        <v>985</v>
      </c>
      <c r="O3326" t="s">
        <v>56</v>
      </c>
      <c r="P3326" t="s">
        <v>57</v>
      </c>
      <c r="Q3326" t="s">
        <v>56</v>
      </c>
      <c r="S3326" t="s">
        <v>1038</v>
      </c>
      <c r="U3326" t="s">
        <v>5787</v>
      </c>
      <c r="V3326" t="b">
        <f t="shared" si="51"/>
        <v>0</v>
      </c>
      <c r="W3326" t="s">
        <v>69</v>
      </c>
      <c r="X3326" t="s">
        <v>60</v>
      </c>
      <c r="Y3326" t="s">
        <v>61</v>
      </c>
      <c r="Z3326" t="s">
        <v>78</v>
      </c>
      <c r="AC3326">
        <v>6031710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2082106</v>
      </c>
      <c r="AM3326" s="2">
        <v>2082106</v>
      </c>
      <c r="AN3326" s="2">
        <v>1547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2040674</v>
      </c>
      <c r="AU3326" s="2">
        <v>1841093</v>
      </c>
      <c r="AV3326" s="2">
        <v>2046560</v>
      </c>
      <c r="AW3326" s="2">
        <v>0</v>
      </c>
    </row>
    <row r="3327" spans="1:49" x14ac:dyDescent="0.2">
      <c r="A3327" t="s">
        <v>5955</v>
      </c>
      <c r="B3327" t="s">
        <v>49</v>
      </c>
      <c r="C3327" t="s">
        <v>50</v>
      </c>
      <c r="D3327" t="s">
        <v>49</v>
      </c>
      <c r="E3327" t="s">
        <v>51</v>
      </c>
      <c r="F3327" t="s">
        <v>64</v>
      </c>
      <c r="G3327" s="1">
        <v>44378</v>
      </c>
      <c r="H3327" s="1">
        <v>44408</v>
      </c>
      <c r="I3327" s="1">
        <v>44367</v>
      </c>
      <c r="J3327" s="1">
        <v>44382</v>
      </c>
      <c r="K3327" t="s">
        <v>151</v>
      </c>
      <c r="L3327" t="s">
        <v>65</v>
      </c>
      <c r="M3327" t="s">
        <v>985</v>
      </c>
      <c r="N3327" t="s">
        <v>985</v>
      </c>
      <c r="O3327" t="s">
        <v>56</v>
      </c>
      <c r="P3327" t="s">
        <v>57</v>
      </c>
      <c r="Q3327" t="s">
        <v>56</v>
      </c>
      <c r="S3327" t="s">
        <v>376</v>
      </c>
      <c r="U3327" t="s">
        <v>5956</v>
      </c>
      <c r="V3327" t="b">
        <f t="shared" si="51"/>
        <v>0</v>
      </c>
      <c r="W3327" t="s">
        <v>69</v>
      </c>
      <c r="X3327" t="s">
        <v>60</v>
      </c>
      <c r="Y3327" t="s">
        <v>61</v>
      </c>
      <c r="Z3327" t="s">
        <v>78</v>
      </c>
      <c r="AC3327">
        <v>6031710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18394</v>
      </c>
      <c r="AM3327" s="2">
        <v>18394</v>
      </c>
      <c r="AN3327" s="2">
        <v>15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18095</v>
      </c>
      <c r="AU3327" s="2">
        <v>12418</v>
      </c>
      <c r="AV3327" s="2">
        <v>18242</v>
      </c>
      <c r="AW3327" s="2">
        <v>0</v>
      </c>
    </row>
    <row r="3328" spans="1:49" x14ac:dyDescent="0.2">
      <c r="A3328" t="s">
        <v>5957</v>
      </c>
      <c r="B3328" t="s">
        <v>49</v>
      </c>
      <c r="C3328" t="s">
        <v>50</v>
      </c>
      <c r="D3328" t="s">
        <v>49</v>
      </c>
      <c r="E3328" t="s">
        <v>51</v>
      </c>
      <c r="F3328" t="s">
        <v>64</v>
      </c>
      <c r="G3328" s="1">
        <v>44378</v>
      </c>
      <c r="H3328" s="1">
        <v>44408</v>
      </c>
      <c r="I3328" s="1">
        <v>44367</v>
      </c>
      <c r="J3328" s="1">
        <v>44382</v>
      </c>
      <c r="K3328" t="s">
        <v>151</v>
      </c>
      <c r="L3328" t="s">
        <v>65</v>
      </c>
      <c r="M3328" t="s">
        <v>985</v>
      </c>
      <c r="N3328" t="s">
        <v>985</v>
      </c>
      <c r="O3328" t="s">
        <v>56</v>
      </c>
      <c r="P3328" t="s">
        <v>57</v>
      </c>
      <c r="Q3328" t="s">
        <v>56</v>
      </c>
      <c r="S3328" t="s">
        <v>1038</v>
      </c>
      <c r="U3328" t="s">
        <v>5958</v>
      </c>
      <c r="V3328" t="b">
        <f t="shared" si="51"/>
        <v>0</v>
      </c>
      <c r="W3328" t="s">
        <v>69</v>
      </c>
      <c r="X3328" t="s">
        <v>60</v>
      </c>
      <c r="Y3328" t="s">
        <v>61</v>
      </c>
      <c r="Z3328" t="s">
        <v>78</v>
      </c>
      <c r="AC3328">
        <v>6031710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137138</v>
      </c>
      <c r="AM3328" s="2">
        <v>137138</v>
      </c>
      <c r="AN3328" s="2">
        <v>188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117481</v>
      </c>
      <c r="AU3328" s="2">
        <v>108717</v>
      </c>
      <c r="AV3328" s="2">
        <v>119087</v>
      </c>
      <c r="AW3328" s="2">
        <v>0</v>
      </c>
    </row>
    <row r="3329" spans="1:49" x14ac:dyDescent="0.2">
      <c r="A3329" t="s">
        <v>5959</v>
      </c>
      <c r="B3329" t="s">
        <v>49</v>
      </c>
      <c r="C3329" t="s">
        <v>50</v>
      </c>
      <c r="D3329" t="s">
        <v>49</v>
      </c>
      <c r="E3329" t="s">
        <v>51</v>
      </c>
      <c r="F3329" t="s">
        <v>64</v>
      </c>
      <c r="G3329" s="1">
        <v>44348</v>
      </c>
      <c r="H3329" s="1">
        <v>44377</v>
      </c>
      <c r="I3329" s="1">
        <v>44367</v>
      </c>
      <c r="J3329" s="1">
        <v>44382</v>
      </c>
      <c r="K3329" t="s">
        <v>151</v>
      </c>
      <c r="L3329" t="s">
        <v>224</v>
      </c>
      <c r="M3329" t="s">
        <v>985</v>
      </c>
      <c r="N3329" t="s">
        <v>985</v>
      </c>
      <c r="O3329" t="s">
        <v>56</v>
      </c>
      <c r="P3329" t="s">
        <v>116</v>
      </c>
      <c r="Q3329" t="s">
        <v>153</v>
      </c>
      <c r="S3329" t="s">
        <v>302</v>
      </c>
      <c r="U3329" t="s">
        <v>5960</v>
      </c>
      <c r="V3329" t="b">
        <f t="shared" si="51"/>
        <v>0</v>
      </c>
      <c r="W3329" t="s">
        <v>69</v>
      </c>
      <c r="X3329" t="s">
        <v>60</v>
      </c>
      <c r="Y3329" t="s">
        <v>61</v>
      </c>
      <c r="Z3329" t="s">
        <v>78</v>
      </c>
      <c r="AC3329">
        <v>6031710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51530</v>
      </c>
      <c r="AM3329" s="2">
        <v>51530</v>
      </c>
      <c r="AN3329" s="2">
        <v>86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51459</v>
      </c>
      <c r="AU3329" s="2">
        <v>38758</v>
      </c>
      <c r="AV3329" s="2">
        <v>51530</v>
      </c>
      <c r="AW3329" s="2">
        <v>0</v>
      </c>
    </row>
    <row r="3330" spans="1:49" x14ac:dyDescent="0.2">
      <c r="A3330" t="s">
        <v>5604</v>
      </c>
      <c r="B3330" t="s">
        <v>49</v>
      </c>
      <c r="C3330" t="s">
        <v>50</v>
      </c>
      <c r="D3330" t="s">
        <v>49</v>
      </c>
      <c r="E3330" t="s">
        <v>51</v>
      </c>
      <c r="F3330" t="s">
        <v>64</v>
      </c>
      <c r="G3330" s="1">
        <v>44378</v>
      </c>
      <c r="H3330" s="1">
        <v>44408</v>
      </c>
      <c r="I3330" s="1">
        <v>44367</v>
      </c>
      <c r="J3330" s="1">
        <v>44382</v>
      </c>
      <c r="K3330" t="s">
        <v>151</v>
      </c>
      <c r="L3330" t="s">
        <v>65</v>
      </c>
      <c r="M3330" t="s">
        <v>985</v>
      </c>
      <c r="N3330" t="s">
        <v>985</v>
      </c>
      <c r="O3330" t="s">
        <v>56</v>
      </c>
      <c r="P3330" t="s">
        <v>116</v>
      </c>
      <c r="Q3330" t="s">
        <v>153</v>
      </c>
      <c r="S3330" t="s">
        <v>302</v>
      </c>
      <c r="U3330" t="s">
        <v>5605</v>
      </c>
      <c r="V3330" t="b">
        <f t="shared" si="51"/>
        <v>0</v>
      </c>
      <c r="W3330" t="s">
        <v>69</v>
      </c>
      <c r="X3330" t="s">
        <v>60</v>
      </c>
      <c r="Y3330" t="s">
        <v>61</v>
      </c>
      <c r="Z3330" t="s">
        <v>78</v>
      </c>
      <c r="AC3330">
        <v>6031710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30420</v>
      </c>
      <c r="AM3330" s="2">
        <v>30420</v>
      </c>
      <c r="AN3330" s="2">
        <v>47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30378</v>
      </c>
      <c r="AU3330" s="2">
        <v>24411</v>
      </c>
      <c r="AV3330" s="2">
        <v>30419</v>
      </c>
      <c r="AW3330" s="2">
        <v>0</v>
      </c>
    </row>
    <row r="3331" spans="1:49" x14ac:dyDescent="0.2">
      <c r="A3331" t="s">
        <v>5610</v>
      </c>
      <c r="B3331" t="s">
        <v>49</v>
      </c>
      <c r="C3331" t="s">
        <v>50</v>
      </c>
      <c r="D3331" t="s">
        <v>49</v>
      </c>
      <c r="E3331" t="s">
        <v>51</v>
      </c>
      <c r="F3331" t="s">
        <v>64</v>
      </c>
      <c r="G3331" s="1">
        <v>44378</v>
      </c>
      <c r="H3331" s="1">
        <v>44408</v>
      </c>
      <c r="I3331" s="1">
        <v>44360</v>
      </c>
      <c r="J3331" s="1">
        <v>44382</v>
      </c>
      <c r="K3331" t="s">
        <v>151</v>
      </c>
      <c r="L3331" t="s">
        <v>65</v>
      </c>
      <c r="M3331" t="s">
        <v>985</v>
      </c>
      <c r="N3331" t="s">
        <v>985</v>
      </c>
      <c r="O3331" t="s">
        <v>56</v>
      </c>
      <c r="P3331" t="s">
        <v>116</v>
      </c>
      <c r="Q3331" t="s">
        <v>153</v>
      </c>
      <c r="S3331" t="s">
        <v>302</v>
      </c>
      <c r="U3331" t="s">
        <v>5611</v>
      </c>
      <c r="V3331" t="b">
        <f t="shared" ref="V3331:V3394" si="52">ISNUMBER(SEARCH("take",U3331))</f>
        <v>0</v>
      </c>
      <c r="W3331" t="s">
        <v>69</v>
      </c>
      <c r="X3331" t="s">
        <v>60</v>
      </c>
      <c r="Y3331" t="s">
        <v>61</v>
      </c>
      <c r="Z3331" t="s">
        <v>78</v>
      </c>
      <c r="AC3331">
        <v>6031710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80624</v>
      </c>
      <c r="AM3331" s="2">
        <v>80624</v>
      </c>
      <c r="AN3331" s="2">
        <v>181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80522</v>
      </c>
      <c r="AU3331" s="2">
        <v>71198</v>
      </c>
      <c r="AV3331" s="2">
        <v>80623</v>
      </c>
      <c r="AW3331" s="2">
        <v>0</v>
      </c>
    </row>
    <row r="3332" spans="1:49" x14ac:dyDescent="0.2">
      <c r="A3332" t="s">
        <v>5961</v>
      </c>
      <c r="B3332" t="s">
        <v>49</v>
      </c>
      <c r="C3332" t="s">
        <v>50</v>
      </c>
      <c r="D3332" t="s">
        <v>49</v>
      </c>
      <c r="E3332" t="s">
        <v>51</v>
      </c>
      <c r="F3332" t="s">
        <v>64</v>
      </c>
      <c r="G3332" s="1">
        <v>44348</v>
      </c>
      <c r="H3332" s="1">
        <v>44377</v>
      </c>
      <c r="I3332" s="1">
        <v>44358</v>
      </c>
      <c r="J3332" s="1">
        <v>44378</v>
      </c>
      <c r="K3332" t="s">
        <v>53</v>
      </c>
      <c r="L3332" t="s">
        <v>224</v>
      </c>
      <c r="M3332" t="s">
        <v>342</v>
      </c>
      <c r="N3332" t="s">
        <v>342</v>
      </c>
      <c r="O3332" t="s">
        <v>56</v>
      </c>
      <c r="P3332" t="s">
        <v>57</v>
      </c>
      <c r="U3332" t="s">
        <v>5962</v>
      </c>
      <c r="V3332" t="b">
        <f t="shared" si="52"/>
        <v>0</v>
      </c>
      <c r="W3332" t="s">
        <v>69</v>
      </c>
      <c r="X3332" t="s">
        <v>60</v>
      </c>
      <c r="Y3332" t="s">
        <v>61</v>
      </c>
      <c r="AC3332">
        <v>7020103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19772.48</v>
      </c>
      <c r="AL3332" s="2">
        <v>790899</v>
      </c>
      <c r="AM3332" s="2">
        <v>790899</v>
      </c>
      <c r="AN3332" s="2">
        <v>622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776211</v>
      </c>
      <c r="AU3332" s="2">
        <v>750637</v>
      </c>
      <c r="AV3332" s="2">
        <v>789270</v>
      </c>
      <c r="AW3332" s="2">
        <v>25</v>
      </c>
    </row>
    <row r="3333" spans="1:49" x14ac:dyDescent="0.2">
      <c r="A3333" t="s">
        <v>5699</v>
      </c>
      <c r="B3333" t="s">
        <v>49</v>
      </c>
      <c r="C3333" t="s">
        <v>50</v>
      </c>
      <c r="D3333" t="s">
        <v>49</v>
      </c>
      <c r="E3333" t="s">
        <v>51</v>
      </c>
      <c r="F3333" t="s">
        <v>64</v>
      </c>
      <c r="G3333" s="1">
        <v>44348</v>
      </c>
      <c r="H3333" s="1">
        <v>44377</v>
      </c>
      <c r="I3333" s="1">
        <v>44358</v>
      </c>
      <c r="J3333" s="1">
        <v>44378</v>
      </c>
      <c r="K3333" t="s">
        <v>53</v>
      </c>
      <c r="L3333" t="s">
        <v>224</v>
      </c>
      <c r="M3333" t="s">
        <v>342</v>
      </c>
      <c r="N3333" t="s">
        <v>342</v>
      </c>
      <c r="O3333" t="s">
        <v>56</v>
      </c>
      <c r="P3333" t="s">
        <v>57</v>
      </c>
      <c r="U3333" t="s">
        <v>5700</v>
      </c>
      <c r="V3333" t="b">
        <f t="shared" si="52"/>
        <v>0</v>
      </c>
      <c r="W3333" t="s">
        <v>69</v>
      </c>
      <c r="X3333" t="s">
        <v>60</v>
      </c>
      <c r="Y3333" t="s">
        <v>61</v>
      </c>
      <c r="AC3333">
        <v>7020103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2000.37</v>
      </c>
      <c r="AL3333" s="2">
        <v>108716</v>
      </c>
      <c r="AM3333" s="2">
        <v>108716</v>
      </c>
      <c r="AN3333" s="2">
        <v>269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18.399999999999999</v>
      </c>
    </row>
    <row r="3334" spans="1:49" x14ac:dyDescent="0.2">
      <c r="A3334" t="s">
        <v>5963</v>
      </c>
      <c r="B3334" t="s">
        <v>49</v>
      </c>
      <c r="C3334" t="s">
        <v>50</v>
      </c>
      <c r="D3334" t="s">
        <v>49</v>
      </c>
      <c r="E3334" t="s">
        <v>51</v>
      </c>
      <c r="F3334" t="s">
        <v>64</v>
      </c>
      <c r="G3334" s="1">
        <v>44348</v>
      </c>
      <c r="H3334" s="1">
        <v>44377</v>
      </c>
      <c r="I3334" s="1">
        <v>44358</v>
      </c>
      <c r="J3334" s="1">
        <v>44378</v>
      </c>
      <c r="K3334" t="s">
        <v>151</v>
      </c>
      <c r="L3334" t="s">
        <v>224</v>
      </c>
      <c r="M3334" t="s">
        <v>342</v>
      </c>
      <c r="N3334" t="s">
        <v>342</v>
      </c>
      <c r="O3334" t="s">
        <v>56</v>
      </c>
      <c r="P3334" t="s">
        <v>57</v>
      </c>
      <c r="Q3334" t="s">
        <v>153</v>
      </c>
      <c r="S3334" t="s">
        <v>302</v>
      </c>
      <c r="U3334" t="s">
        <v>5964</v>
      </c>
      <c r="V3334" t="b">
        <f t="shared" si="52"/>
        <v>0</v>
      </c>
      <c r="W3334" t="s">
        <v>69</v>
      </c>
      <c r="X3334" t="s">
        <v>60</v>
      </c>
      <c r="Y3334" t="s">
        <v>61</v>
      </c>
      <c r="Z3334" t="s">
        <v>78</v>
      </c>
      <c r="AC3334">
        <v>7020103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6759.9</v>
      </c>
      <c r="AL3334" s="2">
        <v>135198</v>
      </c>
      <c r="AM3334" s="2">
        <v>135198</v>
      </c>
      <c r="AN3334" s="2">
        <v>265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120085</v>
      </c>
      <c r="AU3334" s="2">
        <v>115610</v>
      </c>
      <c r="AV3334" s="2">
        <v>124259</v>
      </c>
      <c r="AW3334" s="2">
        <v>50</v>
      </c>
    </row>
    <row r="3335" spans="1:49" x14ac:dyDescent="0.2">
      <c r="A3335" t="s">
        <v>5890</v>
      </c>
      <c r="B3335" t="s">
        <v>49</v>
      </c>
      <c r="C3335" t="s">
        <v>50</v>
      </c>
      <c r="D3335" t="s">
        <v>49</v>
      </c>
      <c r="E3335" t="s">
        <v>51</v>
      </c>
      <c r="F3335" t="s">
        <v>64</v>
      </c>
      <c r="G3335" s="1">
        <v>44348</v>
      </c>
      <c r="H3335" s="1">
        <v>44377</v>
      </c>
      <c r="I3335" s="1">
        <v>44358</v>
      </c>
      <c r="J3335" s="1">
        <v>44378</v>
      </c>
      <c r="K3335" t="s">
        <v>151</v>
      </c>
      <c r="L3335" t="s">
        <v>224</v>
      </c>
      <c r="M3335" t="s">
        <v>342</v>
      </c>
      <c r="N3335" t="s">
        <v>342</v>
      </c>
      <c r="O3335" t="s">
        <v>56</v>
      </c>
      <c r="P3335" t="s">
        <v>57</v>
      </c>
      <c r="Q3335" t="s">
        <v>56</v>
      </c>
      <c r="S3335" t="s">
        <v>387</v>
      </c>
      <c r="U3335" t="s">
        <v>5891</v>
      </c>
      <c r="V3335" t="b">
        <f t="shared" si="52"/>
        <v>0</v>
      </c>
      <c r="W3335" t="s">
        <v>69</v>
      </c>
      <c r="X3335" t="s">
        <v>60</v>
      </c>
      <c r="Y3335" t="s">
        <v>61</v>
      </c>
      <c r="Z3335" t="s">
        <v>97</v>
      </c>
      <c r="AC3335">
        <v>7020103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286.27</v>
      </c>
      <c r="AL3335" s="2">
        <v>15558</v>
      </c>
      <c r="AM3335" s="2">
        <v>15558</v>
      </c>
      <c r="AN3335" s="2">
        <v>61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18.399999999999999</v>
      </c>
    </row>
    <row r="3336" spans="1:49" x14ac:dyDescent="0.2">
      <c r="A3336" t="s">
        <v>5794</v>
      </c>
      <c r="B3336" t="s">
        <v>49</v>
      </c>
      <c r="C3336" t="s">
        <v>50</v>
      </c>
      <c r="D3336" t="s">
        <v>49</v>
      </c>
      <c r="E3336" t="s">
        <v>51</v>
      </c>
      <c r="F3336" t="s">
        <v>64</v>
      </c>
      <c r="G3336" s="1">
        <v>44348</v>
      </c>
      <c r="H3336" s="1">
        <v>44377</v>
      </c>
      <c r="I3336" s="1">
        <v>44358</v>
      </c>
      <c r="J3336" s="1">
        <v>44378</v>
      </c>
      <c r="K3336" t="s">
        <v>151</v>
      </c>
      <c r="L3336" t="s">
        <v>224</v>
      </c>
      <c r="M3336" t="s">
        <v>342</v>
      </c>
      <c r="N3336" t="s">
        <v>342</v>
      </c>
      <c r="O3336" t="s">
        <v>56</v>
      </c>
      <c r="P3336" t="s">
        <v>57</v>
      </c>
      <c r="Q3336" t="s">
        <v>56</v>
      </c>
      <c r="S3336" t="s">
        <v>134</v>
      </c>
      <c r="U3336" t="s">
        <v>5795</v>
      </c>
      <c r="V3336" t="b">
        <f t="shared" si="52"/>
        <v>0</v>
      </c>
      <c r="W3336" t="s">
        <v>69</v>
      </c>
      <c r="X3336" t="s">
        <v>60</v>
      </c>
      <c r="Y3336" t="s">
        <v>61</v>
      </c>
      <c r="Z3336" t="s">
        <v>97</v>
      </c>
      <c r="AC3336">
        <v>7020103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613.92999999999995</v>
      </c>
      <c r="AL3336" s="2">
        <v>33366</v>
      </c>
      <c r="AM3336" s="2">
        <v>33366</v>
      </c>
      <c r="AN3336" s="2">
        <v>137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18.399999999999999</v>
      </c>
    </row>
    <row r="3337" spans="1:49" x14ac:dyDescent="0.2">
      <c r="A3337" t="s">
        <v>5703</v>
      </c>
      <c r="B3337" t="s">
        <v>49</v>
      </c>
      <c r="C3337" t="s">
        <v>50</v>
      </c>
      <c r="D3337" t="s">
        <v>49</v>
      </c>
      <c r="E3337" t="s">
        <v>51</v>
      </c>
      <c r="F3337" t="s">
        <v>64</v>
      </c>
      <c r="G3337" s="1">
        <v>44378</v>
      </c>
      <c r="H3337" s="1">
        <v>44408</v>
      </c>
      <c r="I3337" s="1">
        <v>44358</v>
      </c>
      <c r="J3337" s="1">
        <v>44378</v>
      </c>
      <c r="K3337" t="s">
        <v>151</v>
      </c>
      <c r="L3337" t="s">
        <v>65</v>
      </c>
      <c r="M3337" t="s">
        <v>342</v>
      </c>
      <c r="N3337" t="s">
        <v>342</v>
      </c>
      <c r="O3337" t="s">
        <v>56</v>
      </c>
      <c r="P3337" t="s">
        <v>57</v>
      </c>
      <c r="Q3337" t="s">
        <v>56</v>
      </c>
      <c r="S3337" t="s">
        <v>1038</v>
      </c>
      <c r="U3337" t="s">
        <v>5704</v>
      </c>
      <c r="V3337" t="b">
        <f t="shared" si="52"/>
        <v>0</v>
      </c>
      <c r="W3337" t="s">
        <v>69</v>
      </c>
      <c r="X3337" t="s">
        <v>60</v>
      </c>
      <c r="Y3337" t="s">
        <v>61</v>
      </c>
      <c r="Z3337" t="s">
        <v>97</v>
      </c>
      <c r="AC3337">
        <v>7020103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274.62</v>
      </c>
      <c r="AL3337" s="2">
        <v>14925</v>
      </c>
      <c r="AM3337" s="2">
        <v>14925</v>
      </c>
      <c r="AN3337" s="2">
        <v>12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18.399999999999999</v>
      </c>
    </row>
    <row r="3338" spans="1:49" x14ac:dyDescent="0.2">
      <c r="A3338" t="s">
        <v>5796</v>
      </c>
      <c r="B3338" t="s">
        <v>49</v>
      </c>
      <c r="C3338" t="s">
        <v>50</v>
      </c>
      <c r="D3338" t="s">
        <v>49</v>
      </c>
      <c r="E3338" t="s">
        <v>51</v>
      </c>
      <c r="F3338" t="s">
        <v>64</v>
      </c>
      <c r="G3338" s="1">
        <v>44348</v>
      </c>
      <c r="H3338" s="1">
        <v>44377</v>
      </c>
      <c r="I3338" s="1">
        <v>44358</v>
      </c>
      <c r="J3338" s="1">
        <v>44378</v>
      </c>
      <c r="K3338" t="s">
        <v>151</v>
      </c>
      <c r="L3338" t="s">
        <v>224</v>
      </c>
      <c r="M3338" t="s">
        <v>342</v>
      </c>
      <c r="N3338" t="s">
        <v>342</v>
      </c>
      <c r="O3338" t="s">
        <v>56</v>
      </c>
      <c r="P3338" t="s">
        <v>57</v>
      </c>
      <c r="Q3338" t="s">
        <v>153</v>
      </c>
      <c r="S3338" t="s">
        <v>302</v>
      </c>
      <c r="U3338" t="s">
        <v>5797</v>
      </c>
      <c r="V3338" t="b">
        <f t="shared" si="52"/>
        <v>0</v>
      </c>
      <c r="W3338" t="s">
        <v>69</v>
      </c>
      <c r="X3338" t="s">
        <v>60</v>
      </c>
      <c r="Y3338" t="s">
        <v>61</v>
      </c>
      <c r="Z3338" t="s">
        <v>78</v>
      </c>
      <c r="AC3338">
        <v>7020103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19772.48</v>
      </c>
      <c r="AL3338" s="2">
        <v>790899</v>
      </c>
      <c r="AM3338" s="2">
        <v>790899</v>
      </c>
      <c r="AN3338" s="2">
        <v>622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776211</v>
      </c>
      <c r="AU3338" s="2">
        <v>750637</v>
      </c>
      <c r="AV3338" s="2">
        <v>789270</v>
      </c>
      <c r="AW3338" s="2">
        <v>25</v>
      </c>
    </row>
    <row r="3339" spans="1:49" x14ac:dyDescent="0.2">
      <c r="A3339" t="s">
        <v>5965</v>
      </c>
      <c r="B3339" t="s">
        <v>49</v>
      </c>
      <c r="C3339" t="s">
        <v>50</v>
      </c>
      <c r="D3339" t="s">
        <v>49</v>
      </c>
      <c r="E3339" t="s">
        <v>51</v>
      </c>
      <c r="F3339" t="s">
        <v>189</v>
      </c>
      <c r="G3339" s="1">
        <v>44378</v>
      </c>
      <c r="H3339" s="1">
        <v>44408</v>
      </c>
      <c r="I3339" s="1">
        <v>44398</v>
      </c>
      <c r="J3339" s="1">
        <v>44398</v>
      </c>
      <c r="K3339" t="s">
        <v>53</v>
      </c>
      <c r="L3339" t="s">
        <v>65</v>
      </c>
      <c r="M3339" t="s">
        <v>996</v>
      </c>
      <c r="N3339" t="s">
        <v>996</v>
      </c>
      <c r="O3339" t="s">
        <v>56</v>
      </c>
      <c r="P3339" t="s">
        <v>57</v>
      </c>
      <c r="U3339" t="s">
        <v>5966</v>
      </c>
      <c r="V3339" t="b">
        <f t="shared" si="52"/>
        <v>0</v>
      </c>
      <c r="W3339" t="s">
        <v>77</v>
      </c>
      <c r="X3339" t="s">
        <v>60</v>
      </c>
      <c r="Y3339" t="s">
        <v>61</v>
      </c>
      <c r="AA3339" t="s">
        <v>4572</v>
      </c>
      <c r="AC3339">
        <v>6231468</v>
      </c>
      <c r="AE3339" s="2">
        <v>7500</v>
      </c>
      <c r="AF3339" s="2">
        <v>7500</v>
      </c>
      <c r="AG3339" s="2">
        <v>563593</v>
      </c>
      <c r="AH3339" s="2">
        <v>563593</v>
      </c>
      <c r="AI3339" s="2">
        <v>0</v>
      </c>
      <c r="AJ3339" s="2">
        <v>0</v>
      </c>
      <c r="AK3339" s="2">
        <v>7500</v>
      </c>
      <c r="AL3339" s="2">
        <v>0</v>
      </c>
      <c r="AM3339" s="2">
        <v>0</v>
      </c>
      <c r="AN3339" s="2">
        <v>1165</v>
      </c>
      <c r="AO3339" s="2">
        <v>0</v>
      </c>
      <c r="AP3339" s="2">
        <v>7500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7500</v>
      </c>
    </row>
    <row r="3340" spans="1:49" x14ac:dyDescent="0.2">
      <c r="A3340" t="s">
        <v>5967</v>
      </c>
      <c r="B3340" t="s">
        <v>49</v>
      </c>
      <c r="C3340" t="s">
        <v>50</v>
      </c>
      <c r="D3340" t="s">
        <v>49</v>
      </c>
      <c r="E3340" t="s">
        <v>51</v>
      </c>
      <c r="F3340" t="s">
        <v>189</v>
      </c>
      <c r="G3340" s="1">
        <v>44378</v>
      </c>
      <c r="H3340" s="1">
        <v>44408</v>
      </c>
      <c r="I3340" s="1">
        <v>44398</v>
      </c>
      <c r="J3340" s="1">
        <v>44398</v>
      </c>
      <c r="K3340" t="s">
        <v>151</v>
      </c>
      <c r="L3340" t="s">
        <v>65</v>
      </c>
      <c r="M3340" t="s">
        <v>996</v>
      </c>
      <c r="N3340" t="s">
        <v>996</v>
      </c>
      <c r="O3340" t="s">
        <v>56</v>
      </c>
      <c r="P3340" t="s">
        <v>57</v>
      </c>
      <c r="Q3340" t="s">
        <v>56</v>
      </c>
      <c r="S3340" t="s">
        <v>134</v>
      </c>
      <c r="U3340" t="s">
        <v>5968</v>
      </c>
      <c r="V3340" t="b">
        <f t="shared" si="52"/>
        <v>0</v>
      </c>
      <c r="W3340" t="s">
        <v>77</v>
      </c>
      <c r="X3340" t="s">
        <v>60</v>
      </c>
      <c r="Y3340" t="s">
        <v>61</v>
      </c>
      <c r="Z3340" t="s">
        <v>97</v>
      </c>
      <c r="AC3340">
        <v>6231468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L3340" s="2">
        <v>0</v>
      </c>
      <c r="AM3340" s="2">
        <v>0</v>
      </c>
      <c r="AN3340" s="2">
        <v>411</v>
      </c>
      <c r="AO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7500</v>
      </c>
    </row>
    <row r="3341" spans="1:49" x14ac:dyDescent="0.2">
      <c r="A3341" t="s">
        <v>5969</v>
      </c>
      <c r="B3341" t="s">
        <v>49</v>
      </c>
      <c r="C3341" t="s">
        <v>50</v>
      </c>
      <c r="D3341" t="s">
        <v>49</v>
      </c>
      <c r="E3341" t="s">
        <v>51</v>
      </c>
      <c r="F3341" t="s">
        <v>189</v>
      </c>
      <c r="G3341" s="1">
        <v>44378</v>
      </c>
      <c r="H3341" s="1">
        <v>44408</v>
      </c>
      <c r="I3341" s="1">
        <v>44389</v>
      </c>
      <c r="J3341" s="1">
        <v>44395</v>
      </c>
      <c r="K3341" t="s">
        <v>151</v>
      </c>
      <c r="L3341" t="s">
        <v>65</v>
      </c>
      <c r="M3341" t="s">
        <v>996</v>
      </c>
      <c r="N3341" t="s">
        <v>996</v>
      </c>
      <c r="O3341" t="s">
        <v>56</v>
      </c>
      <c r="P3341" t="s">
        <v>57</v>
      </c>
      <c r="Q3341" t="s">
        <v>56</v>
      </c>
      <c r="S3341" t="s">
        <v>134</v>
      </c>
      <c r="U3341" t="s">
        <v>5970</v>
      </c>
      <c r="V3341" t="b">
        <f t="shared" si="52"/>
        <v>0</v>
      </c>
      <c r="W3341" t="s">
        <v>77</v>
      </c>
      <c r="X3341" t="s">
        <v>60</v>
      </c>
      <c r="Y3341" t="s">
        <v>61</v>
      </c>
      <c r="Z3341" t="s">
        <v>78</v>
      </c>
      <c r="AC3341">
        <v>6231468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L3341" s="2">
        <v>33176</v>
      </c>
      <c r="AM3341" s="2">
        <v>33176</v>
      </c>
      <c r="AN3341" s="2">
        <v>27</v>
      </c>
      <c r="AO3341" s="2">
        <v>0</v>
      </c>
      <c r="AQ3341" s="2">
        <v>0</v>
      </c>
      <c r="AR3341" s="2">
        <v>0</v>
      </c>
      <c r="AS3341" s="2">
        <v>0</v>
      </c>
      <c r="AT3341" s="2">
        <v>32767</v>
      </c>
      <c r="AU3341" s="2">
        <v>22626</v>
      </c>
      <c r="AV3341" s="2">
        <v>33176</v>
      </c>
      <c r="AW3341" s="2">
        <v>4500</v>
      </c>
    </row>
    <row r="3342" spans="1:49" x14ac:dyDescent="0.2">
      <c r="A3342" t="s">
        <v>5971</v>
      </c>
      <c r="B3342" t="s">
        <v>49</v>
      </c>
      <c r="C3342" t="s">
        <v>50</v>
      </c>
      <c r="D3342" t="s">
        <v>49</v>
      </c>
      <c r="E3342" t="s">
        <v>51</v>
      </c>
      <c r="F3342" t="s">
        <v>64</v>
      </c>
      <c r="G3342" s="1">
        <v>44348</v>
      </c>
      <c r="H3342" s="1">
        <v>44377</v>
      </c>
      <c r="I3342" s="1">
        <v>44354</v>
      </c>
      <c r="J3342" s="1">
        <v>44381</v>
      </c>
      <c r="K3342" t="s">
        <v>72</v>
      </c>
      <c r="L3342" t="s">
        <v>224</v>
      </c>
      <c r="M3342" t="s">
        <v>4751</v>
      </c>
      <c r="N3342" t="s">
        <v>5846</v>
      </c>
      <c r="O3342" t="s">
        <v>56</v>
      </c>
      <c r="P3342" t="s">
        <v>57</v>
      </c>
      <c r="Q3342" t="s">
        <v>153</v>
      </c>
      <c r="S3342" t="s">
        <v>302</v>
      </c>
      <c r="U3342" t="s">
        <v>5972</v>
      </c>
      <c r="V3342" t="b">
        <f t="shared" si="52"/>
        <v>0</v>
      </c>
      <c r="W3342" t="s">
        <v>69</v>
      </c>
      <c r="X3342" t="s">
        <v>60</v>
      </c>
      <c r="Y3342" t="s">
        <v>61</v>
      </c>
      <c r="Z3342" t="s">
        <v>97</v>
      </c>
      <c r="AC3342">
        <v>6498316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47595.42</v>
      </c>
      <c r="AL3342" s="2">
        <v>1926940</v>
      </c>
      <c r="AM3342" s="2">
        <v>1926940</v>
      </c>
      <c r="AN3342" s="2">
        <v>22543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24.7</v>
      </c>
    </row>
    <row r="3343" spans="1:49" x14ac:dyDescent="0.2">
      <c r="A3343" t="s">
        <v>5973</v>
      </c>
      <c r="B3343" t="s">
        <v>49</v>
      </c>
      <c r="C3343" t="s">
        <v>50</v>
      </c>
      <c r="D3343" t="s">
        <v>49</v>
      </c>
      <c r="E3343" t="s">
        <v>51</v>
      </c>
      <c r="F3343" t="s">
        <v>442</v>
      </c>
      <c r="G3343" s="1">
        <v>44348</v>
      </c>
      <c r="H3343" s="1">
        <v>44377</v>
      </c>
      <c r="I3343" s="1">
        <v>44371</v>
      </c>
      <c r="J3343" s="1">
        <v>44371</v>
      </c>
      <c r="K3343" t="s">
        <v>151</v>
      </c>
      <c r="L3343" t="s">
        <v>224</v>
      </c>
      <c r="M3343" t="s">
        <v>259</v>
      </c>
      <c r="N3343" t="s">
        <v>259</v>
      </c>
      <c r="O3343" t="s">
        <v>56</v>
      </c>
      <c r="P3343" t="s">
        <v>57</v>
      </c>
      <c r="Q3343" t="s">
        <v>56</v>
      </c>
      <c r="S3343" t="s">
        <v>1038</v>
      </c>
      <c r="U3343" t="s">
        <v>5974</v>
      </c>
      <c r="V3343" t="b">
        <f t="shared" si="52"/>
        <v>1</v>
      </c>
      <c r="W3343" t="s">
        <v>77</v>
      </c>
      <c r="X3343" t="s">
        <v>60</v>
      </c>
      <c r="Y3343" t="s">
        <v>61</v>
      </c>
      <c r="Z3343" t="s">
        <v>78</v>
      </c>
      <c r="AC3343">
        <v>6346352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L3343" s="2">
        <v>2446109</v>
      </c>
      <c r="AM3343" s="2">
        <v>2446109</v>
      </c>
      <c r="AN3343" s="2">
        <v>1316</v>
      </c>
      <c r="AO3343" s="2">
        <v>0</v>
      </c>
      <c r="AQ3343" s="2">
        <v>0</v>
      </c>
      <c r="AR3343" s="2">
        <v>0</v>
      </c>
      <c r="AS3343" s="2">
        <v>0</v>
      </c>
      <c r="AT3343" s="2">
        <v>2360015</v>
      </c>
      <c r="AU3343" s="2">
        <v>2136204</v>
      </c>
      <c r="AV3343" s="2">
        <v>2393840</v>
      </c>
      <c r="AW3343" s="2">
        <v>40000</v>
      </c>
    </row>
    <row r="3344" spans="1:49" x14ac:dyDescent="0.2">
      <c r="A3344" t="s">
        <v>5975</v>
      </c>
      <c r="B3344" t="s">
        <v>49</v>
      </c>
      <c r="C3344" t="s">
        <v>50</v>
      </c>
      <c r="D3344" t="s">
        <v>49</v>
      </c>
      <c r="E3344" t="s">
        <v>51</v>
      </c>
      <c r="F3344" t="s">
        <v>442</v>
      </c>
      <c r="G3344" s="1">
        <v>44348</v>
      </c>
      <c r="H3344" s="1">
        <v>44377</v>
      </c>
      <c r="I3344" s="1">
        <v>44371</v>
      </c>
      <c r="J3344" s="1">
        <v>44371</v>
      </c>
      <c r="K3344" t="s">
        <v>151</v>
      </c>
      <c r="L3344" t="s">
        <v>224</v>
      </c>
      <c r="M3344" t="s">
        <v>5625</v>
      </c>
      <c r="N3344" t="s">
        <v>5625</v>
      </c>
      <c r="O3344" t="s">
        <v>56</v>
      </c>
      <c r="P3344" t="s">
        <v>57</v>
      </c>
      <c r="Q3344" t="s">
        <v>56</v>
      </c>
      <c r="S3344" t="s">
        <v>134</v>
      </c>
      <c r="U3344" t="s">
        <v>5976</v>
      </c>
      <c r="V3344" t="b">
        <f t="shared" si="52"/>
        <v>1</v>
      </c>
      <c r="W3344" t="s">
        <v>77</v>
      </c>
      <c r="X3344" t="s">
        <v>60</v>
      </c>
      <c r="Y3344" t="s">
        <v>61</v>
      </c>
      <c r="Z3344" t="s">
        <v>78</v>
      </c>
      <c r="AC3344">
        <v>6163653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L3344" s="2">
        <v>405352</v>
      </c>
      <c r="AM3344" s="2">
        <v>405352</v>
      </c>
      <c r="AN3344" s="2">
        <v>884</v>
      </c>
      <c r="AO3344" s="2">
        <v>0</v>
      </c>
      <c r="AQ3344" s="2">
        <v>0</v>
      </c>
      <c r="AR3344" s="2">
        <v>0</v>
      </c>
      <c r="AS3344" s="2">
        <v>0</v>
      </c>
      <c r="AT3344" s="2">
        <v>404087</v>
      </c>
      <c r="AU3344" s="2">
        <v>381741</v>
      </c>
      <c r="AV3344" s="2">
        <v>404103</v>
      </c>
      <c r="AW3344" s="2">
        <v>50401</v>
      </c>
    </row>
    <row r="3345" spans="1:49" x14ac:dyDescent="0.2">
      <c r="A3345" t="s">
        <v>5977</v>
      </c>
      <c r="B3345" t="s">
        <v>49</v>
      </c>
      <c r="C3345" t="s">
        <v>50</v>
      </c>
      <c r="D3345" t="s">
        <v>49</v>
      </c>
      <c r="E3345" t="s">
        <v>51</v>
      </c>
      <c r="F3345" t="s">
        <v>442</v>
      </c>
      <c r="G3345" s="1">
        <v>44348</v>
      </c>
      <c r="H3345" s="1">
        <v>44377</v>
      </c>
      <c r="I3345" s="1">
        <v>44371</v>
      </c>
      <c r="J3345" s="1">
        <v>44371</v>
      </c>
      <c r="K3345" t="s">
        <v>53</v>
      </c>
      <c r="L3345" t="s">
        <v>224</v>
      </c>
      <c r="M3345" t="s">
        <v>5625</v>
      </c>
      <c r="N3345" t="s">
        <v>5625</v>
      </c>
      <c r="O3345" t="s">
        <v>56</v>
      </c>
      <c r="P3345" t="s">
        <v>57</v>
      </c>
      <c r="U3345" t="s">
        <v>5978</v>
      </c>
      <c r="V3345" t="b">
        <f t="shared" si="52"/>
        <v>1</v>
      </c>
      <c r="W3345" t="s">
        <v>77</v>
      </c>
      <c r="X3345" t="s">
        <v>60</v>
      </c>
      <c r="Y3345" t="s">
        <v>61</v>
      </c>
      <c r="AA3345" t="s">
        <v>5814</v>
      </c>
      <c r="AC3345">
        <v>6163653</v>
      </c>
      <c r="AE3345" s="2">
        <v>50401</v>
      </c>
      <c r="AF3345" s="2">
        <v>50401</v>
      </c>
      <c r="AG3345" s="2">
        <v>2800000</v>
      </c>
      <c r="AH3345" s="2">
        <v>2800000</v>
      </c>
      <c r="AI3345" s="2">
        <v>0</v>
      </c>
      <c r="AJ3345" s="2">
        <v>0</v>
      </c>
      <c r="AK3345" s="2">
        <v>50401</v>
      </c>
      <c r="AL3345" s="2">
        <v>7061826</v>
      </c>
      <c r="AM3345" s="2">
        <v>7061826</v>
      </c>
      <c r="AN3345" s="2">
        <v>10816</v>
      </c>
      <c r="AO3345" s="2">
        <v>0</v>
      </c>
      <c r="AP3345" s="2">
        <v>50401</v>
      </c>
      <c r="AQ3345" s="2">
        <v>0</v>
      </c>
      <c r="AR3345" s="2">
        <v>0</v>
      </c>
      <c r="AS3345" s="2">
        <v>0</v>
      </c>
      <c r="AT3345" s="2">
        <v>4391256</v>
      </c>
      <c r="AU3345" s="2">
        <v>3958589</v>
      </c>
      <c r="AV3345" s="2">
        <v>4397496</v>
      </c>
      <c r="AW3345" s="2">
        <v>50401</v>
      </c>
    </row>
    <row r="3346" spans="1:49" x14ac:dyDescent="0.2">
      <c r="A3346" t="s">
        <v>5979</v>
      </c>
      <c r="B3346" t="s">
        <v>49</v>
      </c>
      <c r="C3346" t="s">
        <v>50</v>
      </c>
      <c r="D3346" t="s">
        <v>49</v>
      </c>
      <c r="E3346" t="s">
        <v>51</v>
      </c>
      <c r="F3346" t="s">
        <v>442</v>
      </c>
      <c r="G3346" s="1">
        <v>44348</v>
      </c>
      <c r="H3346" s="1">
        <v>44377</v>
      </c>
      <c r="I3346" s="1">
        <v>44371</v>
      </c>
      <c r="J3346" s="1">
        <v>44388</v>
      </c>
      <c r="K3346" t="s">
        <v>151</v>
      </c>
      <c r="L3346" t="s">
        <v>224</v>
      </c>
      <c r="M3346" t="s">
        <v>5625</v>
      </c>
      <c r="N3346" t="s">
        <v>5625</v>
      </c>
      <c r="O3346" t="s">
        <v>56</v>
      </c>
      <c r="P3346" t="s">
        <v>57</v>
      </c>
      <c r="Q3346" t="s">
        <v>56</v>
      </c>
      <c r="S3346" t="s">
        <v>405</v>
      </c>
      <c r="U3346" t="s">
        <v>5980</v>
      </c>
      <c r="V3346" t="b">
        <f t="shared" si="52"/>
        <v>0</v>
      </c>
      <c r="W3346" t="s">
        <v>69</v>
      </c>
      <c r="X3346" t="s">
        <v>60</v>
      </c>
      <c r="Y3346" t="s">
        <v>61</v>
      </c>
      <c r="Z3346" t="s">
        <v>78</v>
      </c>
      <c r="AC3346">
        <v>6163653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596.52</v>
      </c>
      <c r="AL3346" s="2">
        <v>31069</v>
      </c>
      <c r="AM3346" s="2">
        <v>31069</v>
      </c>
      <c r="AN3346" s="2">
        <v>29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31065</v>
      </c>
      <c r="AU3346" s="2">
        <v>16046</v>
      </c>
      <c r="AV3346" s="2">
        <v>31069</v>
      </c>
      <c r="AW3346" s="2">
        <v>19.2</v>
      </c>
    </row>
    <row r="3347" spans="1:49" x14ac:dyDescent="0.2">
      <c r="A3347" t="s">
        <v>5902</v>
      </c>
      <c r="B3347" t="s">
        <v>49</v>
      </c>
      <c r="C3347" t="s">
        <v>50</v>
      </c>
      <c r="D3347" t="s">
        <v>49</v>
      </c>
      <c r="E3347" t="s">
        <v>51</v>
      </c>
      <c r="F3347" t="s">
        <v>442</v>
      </c>
      <c r="G3347" s="1">
        <v>44348</v>
      </c>
      <c r="H3347" s="1">
        <v>44377</v>
      </c>
      <c r="I3347" s="1">
        <v>44371</v>
      </c>
      <c r="J3347" s="1">
        <v>44388</v>
      </c>
      <c r="K3347" t="s">
        <v>151</v>
      </c>
      <c r="L3347" t="s">
        <v>224</v>
      </c>
      <c r="M3347" t="s">
        <v>5625</v>
      </c>
      <c r="N3347" t="s">
        <v>5625</v>
      </c>
      <c r="O3347" t="s">
        <v>56</v>
      </c>
      <c r="P3347" t="s">
        <v>57</v>
      </c>
      <c r="Q3347" t="s">
        <v>56</v>
      </c>
      <c r="S3347" t="s">
        <v>134</v>
      </c>
      <c r="U3347" t="s">
        <v>5903</v>
      </c>
      <c r="V3347" t="b">
        <f t="shared" si="52"/>
        <v>0</v>
      </c>
      <c r="W3347" t="s">
        <v>69</v>
      </c>
      <c r="X3347" t="s">
        <v>60</v>
      </c>
      <c r="Y3347" t="s">
        <v>61</v>
      </c>
      <c r="Z3347" t="s">
        <v>78</v>
      </c>
      <c r="AC3347">
        <v>6163653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2408.2399999999998</v>
      </c>
      <c r="AL3347" s="2">
        <v>125429</v>
      </c>
      <c r="AM3347" s="2">
        <v>125429</v>
      </c>
      <c r="AN3347" s="2">
        <v>70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124995</v>
      </c>
      <c r="AU3347" s="2">
        <v>100263</v>
      </c>
      <c r="AV3347" s="2">
        <v>125013</v>
      </c>
      <c r="AW3347" s="2">
        <v>19.2</v>
      </c>
    </row>
    <row r="3348" spans="1:49" x14ac:dyDescent="0.2">
      <c r="A3348" t="s">
        <v>5981</v>
      </c>
      <c r="B3348" t="s">
        <v>49</v>
      </c>
      <c r="C3348" t="s">
        <v>50</v>
      </c>
      <c r="D3348" t="s">
        <v>49</v>
      </c>
      <c r="E3348" t="s">
        <v>51</v>
      </c>
      <c r="F3348" t="s">
        <v>442</v>
      </c>
      <c r="G3348" s="1">
        <v>44348</v>
      </c>
      <c r="H3348" s="1">
        <v>44377</v>
      </c>
      <c r="I3348" s="1">
        <v>44371</v>
      </c>
      <c r="J3348" s="1">
        <v>44371</v>
      </c>
      <c r="K3348" t="s">
        <v>151</v>
      </c>
      <c r="L3348" t="s">
        <v>224</v>
      </c>
      <c r="M3348" t="s">
        <v>1011</v>
      </c>
      <c r="N3348" t="s">
        <v>1011</v>
      </c>
      <c r="O3348" t="s">
        <v>56</v>
      </c>
      <c r="P3348" t="s">
        <v>57</v>
      </c>
      <c r="Q3348" t="s">
        <v>56</v>
      </c>
      <c r="S3348" t="s">
        <v>405</v>
      </c>
      <c r="U3348" t="s">
        <v>5982</v>
      </c>
      <c r="V3348" t="b">
        <f t="shared" si="52"/>
        <v>0</v>
      </c>
      <c r="W3348" t="s">
        <v>77</v>
      </c>
      <c r="X3348" t="s">
        <v>60</v>
      </c>
      <c r="Y3348" t="s">
        <v>61</v>
      </c>
      <c r="Z3348" t="s">
        <v>78</v>
      </c>
      <c r="AC3348">
        <v>6342865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L3348" s="2">
        <v>905551</v>
      </c>
      <c r="AM3348" s="2">
        <v>905551</v>
      </c>
      <c r="AN3348" s="2">
        <v>182</v>
      </c>
      <c r="AO3348" s="2">
        <v>0</v>
      </c>
      <c r="AQ3348" s="2">
        <v>0</v>
      </c>
      <c r="AR3348" s="2">
        <v>0</v>
      </c>
      <c r="AS3348" s="2">
        <v>0</v>
      </c>
      <c r="AT3348" s="2">
        <v>890435</v>
      </c>
      <c r="AU3348" s="2">
        <v>210370</v>
      </c>
      <c r="AV3348" s="2">
        <v>905549</v>
      </c>
      <c r="AW3348" s="2">
        <v>175000</v>
      </c>
    </row>
    <row r="3349" spans="1:49" x14ac:dyDescent="0.2">
      <c r="A3349" t="s">
        <v>5983</v>
      </c>
      <c r="B3349" t="s">
        <v>49</v>
      </c>
      <c r="C3349" t="s">
        <v>50</v>
      </c>
      <c r="D3349" t="s">
        <v>49</v>
      </c>
      <c r="E3349" t="s">
        <v>51</v>
      </c>
      <c r="F3349" t="s">
        <v>442</v>
      </c>
      <c r="G3349" s="1">
        <v>44348</v>
      </c>
      <c r="H3349" s="1">
        <v>44377</v>
      </c>
      <c r="I3349" s="1">
        <v>44371</v>
      </c>
      <c r="J3349" s="1">
        <v>44371</v>
      </c>
      <c r="K3349" t="s">
        <v>151</v>
      </c>
      <c r="L3349" t="s">
        <v>224</v>
      </c>
      <c r="M3349" t="s">
        <v>1011</v>
      </c>
      <c r="N3349" t="s">
        <v>1011</v>
      </c>
      <c r="O3349" t="s">
        <v>56</v>
      </c>
      <c r="P3349" t="s">
        <v>57</v>
      </c>
      <c r="Q3349" t="s">
        <v>56</v>
      </c>
      <c r="S3349" t="s">
        <v>176</v>
      </c>
      <c r="U3349" t="s">
        <v>5984</v>
      </c>
      <c r="V3349" t="b">
        <f t="shared" si="52"/>
        <v>0</v>
      </c>
      <c r="W3349" t="s">
        <v>77</v>
      </c>
      <c r="X3349" t="s">
        <v>60</v>
      </c>
      <c r="Y3349" t="s">
        <v>61</v>
      </c>
      <c r="Z3349" t="s">
        <v>97</v>
      </c>
      <c r="AC3349">
        <v>6342865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L3349" s="2">
        <v>388682</v>
      </c>
      <c r="AM3349" s="2">
        <v>388682</v>
      </c>
      <c r="AN3349" s="2">
        <v>5121</v>
      </c>
      <c r="AO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175000</v>
      </c>
    </row>
    <row r="3350" spans="1:49" x14ac:dyDescent="0.2">
      <c r="A3350" t="s">
        <v>5985</v>
      </c>
      <c r="B3350" t="s">
        <v>49</v>
      </c>
      <c r="C3350" t="s">
        <v>50</v>
      </c>
      <c r="D3350" t="s">
        <v>49</v>
      </c>
      <c r="E3350" t="s">
        <v>51</v>
      </c>
      <c r="F3350" t="s">
        <v>442</v>
      </c>
      <c r="G3350" s="1">
        <v>44348</v>
      </c>
      <c r="H3350" s="1">
        <v>44377</v>
      </c>
      <c r="I3350" s="1">
        <v>44371</v>
      </c>
      <c r="J3350" s="1">
        <v>44371</v>
      </c>
      <c r="K3350" t="s">
        <v>151</v>
      </c>
      <c r="L3350" t="s">
        <v>224</v>
      </c>
      <c r="M3350" t="s">
        <v>1011</v>
      </c>
      <c r="N3350" t="s">
        <v>1011</v>
      </c>
      <c r="O3350" t="s">
        <v>56</v>
      </c>
      <c r="P3350" t="s">
        <v>57</v>
      </c>
      <c r="Q3350" t="s">
        <v>56</v>
      </c>
      <c r="S3350" t="s">
        <v>134</v>
      </c>
      <c r="U3350" t="s">
        <v>5986</v>
      </c>
      <c r="V3350" t="b">
        <f t="shared" si="52"/>
        <v>0</v>
      </c>
      <c r="W3350" t="s">
        <v>77</v>
      </c>
      <c r="X3350" t="s">
        <v>60</v>
      </c>
      <c r="Y3350" t="s">
        <v>61</v>
      </c>
      <c r="Z3350" t="s">
        <v>78</v>
      </c>
      <c r="AC3350">
        <v>6342865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L3350" s="2">
        <v>1766910</v>
      </c>
      <c r="AM3350" s="2">
        <v>1766910</v>
      </c>
      <c r="AN3350" s="2">
        <v>1895</v>
      </c>
      <c r="AO3350" s="2">
        <v>0</v>
      </c>
      <c r="AQ3350" s="2">
        <v>0</v>
      </c>
      <c r="AR3350" s="2">
        <v>0</v>
      </c>
      <c r="AS3350" s="2">
        <v>0</v>
      </c>
      <c r="AT3350" s="2">
        <v>1744808</v>
      </c>
      <c r="AU3350" s="2">
        <v>573912</v>
      </c>
      <c r="AV3350" s="2">
        <v>1766909</v>
      </c>
      <c r="AW3350" s="2">
        <v>175000</v>
      </c>
    </row>
    <row r="3351" spans="1:49" x14ac:dyDescent="0.2">
      <c r="A3351" t="s">
        <v>5987</v>
      </c>
      <c r="B3351" t="s">
        <v>49</v>
      </c>
      <c r="C3351" t="s">
        <v>50</v>
      </c>
      <c r="D3351" t="s">
        <v>49</v>
      </c>
      <c r="E3351" t="s">
        <v>51</v>
      </c>
      <c r="F3351" t="s">
        <v>442</v>
      </c>
      <c r="G3351" s="1">
        <v>44348</v>
      </c>
      <c r="H3351" s="1">
        <v>44377</v>
      </c>
      <c r="I3351" s="1">
        <v>44371</v>
      </c>
      <c r="J3351" s="1">
        <v>44371</v>
      </c>
      <c r="K3351" t="s">
        <v>151</v>
      </c>
      <c r="L3351" t="s">
        <v>224</v>
      </c>
      <c r="M3351" t="s">
        <v>1011</v>
      </c>
      <c r="N3351" t="s">
        <v>1011</v>
      </c>
      <c r="O3351" t="s">
        <v>56</v>
      </c>
      <c r="P3351" t="s">
        <v>57</v>
      </c>
      <c r="Q3351" t="s">
        <v>153</v>
      </c>
      <c r="S3351" t="s">
        <v>75</v>
      </c>
      <c r="U3351" t="s">
        <v>5988</v>
      </c>
      <c r="V3351" t="b">
        <f t="shared" si="52"/>
        <v>0</v>
      </c>
      <c r="W3351" t="s">
        <v>77</v>
      </c>
      <c r="X3351" t="s">
        <v>60</v>
      </c>
      <c r="Y3351" t="s">
        <v>61</v>
      </c>
      <c r="Z3351" t="s">
        <v>78</v>
      </c>
      <c r="AC3351">
        <v>6342865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L3351" s="2">
        <v>19756</v>
      </c>
      <c r="AM3351" s="2">
        <v>19756</v>
      </c>
      <c r="AN3351" s="2">
        <v>42</v>
      </c>
      <c r="AO3351" s="2">
        <v>0</v>
      </c>
      <c r="AQ3351" s="2">
        <v>0</v>
      </c>
      <c r="AR3351" s="2">
        <v>0</v>
      </c>
      <c r="AS3351" s="2">
        <v>0</v>
      </c>
      <c r="AT3351" s="2">
        <v>19753</v>
      </c>
      <c r="AU3351" s="2">
        <v>18441</v>
      </c>
      <c r="AV3351" s="2">
        <v>19756</v>
      </c>
      <c r="AW3351" s="2">
        <v>175000</v>
      </c>
    </row>
    <row r="3352" spans="1:49" x14ac:dyDescent="0.2">
      <c r="A3352" t="s">
        <v>5989</v>
      </c>
      <c r="B3352" t="s">
        <v>49</v>
      </c>
      <c r="C3352" t="s">
        <v>50</v>
      </c>
      <c r="D3352" t="s">
        <v>49</v>
      </c>
      <c r="E3352" t="s">
        <v>51</v>
      </c>
      <c r="F3352" t="s">
        <v>442</v>
      </c>
      <c r="G3352" s="1">
        <v>44348</v>
      </c>
      <c r="H3352" s="1">
        <v>44377</v>
      </c>
      <c r="I3352" s="1">
        <v>44371</v>
      </c>
      <c r="J3352" s="1">
        <v>44371</v>
      </c>
      <c r="K3352" t="s">
        <v>151</v>
      </c>
      <c r="L3352" t="s">
        <v>224</v>
      </c>
      <c r="M3352" t="s">
        <v>1011</v>
      </c>
      <c r="N3352" t="s">
        <v>1011</v>
      </c>
      <c r="O3352" t="s">
        <v>56</v>
      </c>
      <c r="P3352" t="s">
        <v>57</v>
      </c>
      <c r="Q3352" t="s">
        <v>153</v>
      </c>
      <c r="S3352" t="s">
        <v>75</v>
      </c>
      <c r="U3352" t="s">
        <v>5990</v>
      </c>
      <c r="V3352" t="b">
        <f t="shared" si="52"/>
        <v>0</v>
      </c>
      <c r="W3352" t="s">
        <v>77</v>
      </c>
      <c r="X3352" t="s">
        <v>60</v>
      </c>
      <c r="Y3352" t="s">
        <v>61</v>
      </c>
      <c r="Z3352" t="s">
        <v>78</v>
      </c>
      <c r="AC3352">
        <v>6342865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L3352" s="2">
        <v>24211</v>
      </c>
      <c r="AM3352" s="2">
        <v>24211</v>
      </c>
      <c r="AN3352" s="2">
        <v>916</v>
      </c>
      <c r="AO3352" s="2">
        <v>0</v>
      </c>
      <c r="AQ3352" s="2">
        <v>0</v>
      </c>
      <c r="AR3352" s="2">
        <v>0</v>
      </c>
      <c r="AS3352" s="2">
        <v>0</v>
      </c>
      <c r="AT3352" s="2">
        <v>24180</v>
      </c>
      <c r="AU3352" s="2">
        <v>21985</v>
      </c>
      <c r="AV3352" s="2">
        <v>24211</v>
      </c>
      <c r="AW3352" s="2">
        <v>175000</v>
      </c>
    </row>
    <row r="3353" spans="1:49" x14ac:dyDescent="0.2">
      <c r="A3353" t="s">
        <v>5991</v>
      </c>
      <c r="B3353" t="s">
        <v>49</v>
      </c>
      <c r="C3353" t="s">
        <v>50</v>
      </c>
      <c r="D3353" t="s">
        <v>49</v>
      </c>
      <c r="E3353" t="s">
        <v>51</v>
      </c>
      <c r="F3353" t="s">
        <v>1508</v>
      </c>
      <c r="G3353" s="1">
        <v>44378</v>
      </c>
      <c r="H3353" s="1">
        <v>44408</v>
      </c>
      <c r="I3353" s="1">
        <v>44406</v>
      </c>
      <c r="J3353" s="1">
        <v>44406</v>
      </c>
      <c r="K3353" t="s">
        <v>151</v>
      </c>
      <c r="L3353" t="s">
        <v>65</v>
      </c>
      <c r="M3353" t="s">
        <v>146</v>
      </c>
      <c r="N3353" t="s">
        <v>146</v>
      </c>
      <c r="O3353" t="s">
        <v>56</v>
      </c>
      <c r="P3353" t="s">
        <v>57</v>
      </c>
      <c r="Q3353" t="s">
        <v>56</v>
      </c>
      <c r="S3353" t="s">
        <v>405</v>
      </c>
      <c r="U3353" t="s">
        <v>5992</v>
      </c>
      <c r="V3353" t="b">
        <f t="shared" si="52"/>
        <v>0</v>
      </c>
      <c r="W3353" t="s">
        <v>77</v>
      </c>
      <c r="X3353" t="s">
        <v>60</v>
      </c>
      <c r="Y3353" t="s">
        <v>61</v>
      </c>
      <c r="Z3353" t="s">
        <v>97</v>
      </c>
      <c r="AC3353">
        <v>6207989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L3353" s="2">
        <v>0</v>
      </c>
      <c r="AM3353" s="2">
        <v>0</v>
      </c>
      <c r="AN3353" s="2">
        <v>690</v>
      </c>
      <c r="AO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55000</v>
      </c>
    </row>
    <row r="3354" spans="1:49" x14ac:dyDescent="0.2">
      <c r="A3354" t="s">
        <v>5993</v>
      </c>
      <c r="B3354" t="s">
        <v>49</v>
      </c>
      <c r="C3354" t="s">
        <v>50</v>
      </c>
      <c r="D3354" t="s">
        <v>49</v>
      </c>
      <c r="E3354" t="s">
        <v>51</v>
      </c>
      <c r="F3354" t="s">
        <v>1316</v>
      </c>
      <c r="G3354" s="1">
        <v>44348</v>
      </c>
      <c r="H3354" s="1">
        <v>44377</v>
      </c>
      <c r="I3354" s="1">
        <v>44372</v>
      </c>
      <c r="J3354" s="1">
        <v>44372</v>
      </c>
      <c r="K3354" t="s">
        <v>151</v>
      </c>
      <c r="L3354" t="s">
        <v>224</v>
      </c>
      <c r="M3354" t="s">
        <v>146</v>
      </c>
      <c r="N3354" t="s">
        <v>146</v>
      </c>
      <c r="O3354" t="s">
        <v>56</v>
      </c>
      <c r="P3354" t="s">
        <v>57</v>
      </c>
      <c r="Q3354" t="s">
        <v>56</v>
      </c>
      <c r="S3354" t="s">
        <v>176</v>
      </c>
      <c r="U3354" t="s">
        <v>5994</v>
      </c>
      <c r="V3354" t="b">
        <f t="shared" si="52"/>
        <v>0</v>
      </c>
      <c r="W3354" t="s">
        <v>77</v>
      </c>
      <c r="X3354" t="s">
        <v>60</v>
      </c>
      <c r="Y3354" t="s">
        <v>61</v>
      </c>
      <c r="Z3354" t="s">
        <v>97</v>
      </c>
      <c r="AC3354">
        <v>6207989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L3354" s="2">
        <v>453993</v>
      </c>
      <c r="AM3354" s="2">
        <v>453993</v>
      </c>
      <c r="AN3354" s="2">
        <v>117</v>
      </c>
      <c r="AO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45000</v>
      </c>
    </row>
    <row r="3355" spans="1:49" x14ac:dyDescent="0.2">
      <c r="A3355" t="s">
        <v>5995</v>
      </c>
      <c r="B3355" t="s">
        <v>49</v>
      </c>
      <c r="C3355" t="s">
        <v>50</v>
      </c>
      <c r="D3355" t="s">
        <v>49</v>
      </c>
      <c r="E3355" t="s">
        <v>51</v>
      </c>
      <c r="F3355" t="s">
        <v>1316</v>
      </c>
      <c r="G3355" s="1">
        <v>44348</v>
      </c>
      <c r="H3355" s="1">
        <v>44377</v>
      </c>
      <c r="I3355" s="1">
        <v>44372</v>
      </c>
      <c r="J3355" s="1">
        <v>44372</v>
      </c>
      <c r="K3355" t="s">
        <v>53</v>
      </c>
      <c r="L3355" t="s">
        <v>224</v>
      </c>
      <c r="M3355" t="s">
        <v>146</v>
      </c>
      <c r="N3355" t="s">
        <v>146</v>
      </c>
      <c r="O3355" t="s">
        <v>56</v>
      </c>
      <c r="P3355" t="s">
        <v>57</v>
      </c>
      <c r="U3355" t="s">
        <v>5996</v>
      </c>
      <c r="V3355" t="b">
        <f t="shared" si="52"/>
        <v>0</v>
      </c>
      <c r="W3355" t="s">
        <v>77</v>
      </c>
      <c r="X3355" t="s">
        <v>60</v>
      </c>
      <c r="Y3355" t="s">
        <v>61</v>
      </c>
      <c r="AA3355" t="s">
        <v>5997</v>
      </c>
      <c r="AC3355">
        <v>6207989</v>
      </c>
      <c r="AE3355" s="2">
        <v>45000</v>
      </c>
      <c r="AF3355" s="2">
        <v>45000</v>
      </c>
      <c r="AG3355" s="2">
        <v>880000</v>
      </c>
      <c r="AH3355" s="2">
        <v>880000</v>
      </c>
      <c r="AI3355" s="2">
        <v>0</v>
      </c>
      <c r="AJ3355" s="2">
        <v>0</v>
      </c>
      <c r="AK3355" s="2">
        <v>45000</v>
      </c>
      <c r="AL3355" s="2">
        <v>1066816</v>
      </c>
      <c r="AM3355" s="2">
        <v>1066816</v>
      </c>
      <c r="AN3355" s="2">
        <v>1144</v>
      </c>
      <c r="AO3355" s="2">
        <v>0</v>
      </c>
      <c r="AP3355" s="2">
        <v>45000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45000</v>
      </c>
    </row>
    <row r="3356" spans="1:49" x14ac:dyDescent="0.2">
      <c r="A3356" t="s">
        <v>5822</v>
      </c>
      <c r="B3356" t="s">
        <v>49</v>
      </c>
      <c r="C3356" t="s">
        <v>50</v>
      </c>
      <c r="D3356" t="s">
        <v>49</v>
      </c>
      <c r="E3356" t="s">
        <v>51</v>
      </c>
      <c r="F3356" t="s">
        <v>1316</v>
      </c>
      <c r="G3356" s="1">
        <v>44378</v>
      </c>
      <c r="H3356" s="1">
        <v>44408</v>
      </c>
      <c r="I3356" s="1">
        <v>44370</v>
      </c>
      <c r="J3356" s="1">
        <v>44379</v>
      </c>
      <c r="K3356" t="s">
        <v>53</v>
      </c>
      <c r="L3356" t="s">
        <v>65</v>
      </c>
      <c r="M3356" t="s">
        <v>1997</v>
      </c>
      <c r="N3356" t="s">
        <v>1997</v>
      </c>
      <c r="O3356" t="s">
        <v>56</v>
      </c>
      <c r="P3356" t="s">
        <v>57</v>
      </c>
      <c r="U3356" t="s">
        <v>5823</v>
      </c>
      <c r="V3356" t="b">
        <f t="shared" si="52"/>
        <v>0</v>
      </c>
      <c r="W3356" t="s">
        <v>69</v>
      </c>
      <c r="X3356" t="s">
        <v>60</v>
      </c>
      <c r="Y3356" t="s">
        <v>61</v>
      </c>
      <c r="AA3356" t="s">
        <v>5824</v>
      </c>
      <c r="AC3356">
        <v>7033835</v>
      </c>
      <c r="AE3356" s="2">
        <v>1500</v>
      </c>
      <c r="AF3356" s="2">
        <v>1500</v>
      </c>
      <c r="AG3356" s="2">
        <v>100000</v>
      </c>
      <c r="AH3356" s="2">
        <v>100000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78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15</v>
      </c>
    </row>
    <row r="3357" spans="1:49" x14ac:dyDescent="0.2">
      <c r="A3357" t="s">
        <v>5998</v>
      </c>
      <c r="B3357" t="s">
        <v>49</v>
      </c>
      <c r="C3357" t="s">
        <v>50</v>
      </c>
      <c r="D3357" t="s">
        <v>49</v>
      </c>
      <c r="E3357" t="s">
        <v>51</v>
      </c>
      <c r="F3357" t="s">
        <v>1316</v>
      </c>
      <c r="G3357" s="1">
        <v>44378</v>
      </c>
      <c r="H3357" s="1">
        <v>44408</v>
      </c>
      <c r="I3357" s="1">
        <v>44370</v>
      </c>
      <c r="J3357" s="1">
        <v>44379</v>
      </c>
      <c r="K3357" t="s">
        <v>53</v>
      </c>
      <c r="L3357" t="s">
        <v>65</v>
      </c>
      <c r="M3357" t="s">
        <v>2800</v>
      </c>
      <c r="N3357" t="s">
        <v>2800</v>
      </c>
      <c r="O3357" t="s">
        <v>56</v>
      </c>
      <c r="P3357" t="s">
        <v>57</v>
      </c>
      <c r="U3357" t="s">
        <v>5999</v>
      </c>
      <c r="V3357" t="b">
        <f t="shared" si="52"/>
        <v>0</v>
      </c>
      <c r="W3357" t="s">
        <v>59</v>
      </c>
      <c r="X3357" t="s">
        <v>60</v>
      </c>
      <c r="Y3357" t="s">
        <v>61</v>
      </c>
      <c r="AA3357" t="s">
        <v>2802</v>
      </c>
      <c r="AC3357">
        <v>7025247</v>
      </c>
      <c r="AE3357" s="2">
        <v>0</v>
      </c>
      <c r="AF3357" s="2">
        <v>0</v>
      </c>
      <c r="AG3357" s="2">
        <v>400000</v>
      </c>
      <c r="AH3357" s="2">
        <v>400000</v>
      </c>
      <c r="AI3357" s="2">
        <v>0</v>
      </c>
      <c r="AJ3357" s="2">
        <v>0</v>
      </c>
      <c r="AK3357" s="2">
        <v>0</v>
      </c>
      <c r="AL3357" s="2">
        <v>1290802</v>
      </c>
      <c r="AM3357" s="2">
        <v>1290802</v>
      </c>
      <c r="AN3357" s="2">
        <v>900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</row>
    <row r="3358" spans="1:49" x14ac:dyDescent="0.2">
      <c r="A3358" t="s">
        <v>6000</v>
      </c>
      <c r="B3358" t="s">
        <v>49</v>
      </c>
      <c r="C3358" t="s">
        <v>50</v>
      </c>
      <c r="D3358" t="s">
        <v>49</v>
      </c>
      <c r="E3358" t="s">
        <v>51</v>
      </c>
      <c r="F3358" t="s">
        <v>64</v>
      </c>
      <c r="G3358" s="1">
        <v>44378</v>
      </c>
      <c r="H3358" s="1">
        <v>44408</v>
      </c>
      <c r="I3358" s="1">
        <v>44378</v>
      </c>
      <c r="J3358" s="1">
        <v>44381</v>
      </c>
      <c r="K3358" t="s">
        <v>53</v>
      </c>
      <c r="L3358" t="s">
        <v>65</v>
      </c>
      <c r="M3358" t="s">
        <v>66</v>
      </c>
      <c r="N3358" t="s">
        <v>67</v>
      </c>
      <c r="O3358" t="s">
        <v>56</v>
      </c>
      <c r="P3358" t="s">
        <v>57</v>
      </c>
      <c r="U3358" t="s">
        <v>6001</v>
      </c>
      <c r="V3358" t="b">
        <f t="shared" si="52"/>
        <v>0</v>
      </c>
      <c r="W3358" t="s">
        <v>69</v>
      </c>
      <c r="X3358" t="s">
        <v>60</v>
      </c>
      <c r="Y3358" t="s">
        <v>61</v>
      </c>
      <c r="AC3358">
        <v>7028992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6976.82</v>
      </c>
      <c r="AL3358" s="2">
        <v>290701</v>
      </c>
      <c r="AM3358" s="2">
        <v>290701</v>
      </c>
      <c r="AN3358" s="2">
        <v>83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24</v>
      </c>
    </row>
    <row r="3359" spans="1:49" x14ac:dyDescent="0.2">
      <c r="A3359" t="s">
        <v>5837</v>
      </c>
      <c r="B3359" t="s">
        <v>49</v>
      </c>
      <c r="C3359" t="s">
        <v>50</v>
      </c>
      <c r="D3359" t="s">
        <v>49</v>
      </c>
      <c r="E3359" t="s">
        <v>51</v>
      </c>
      <c r="F3359" t="s">
        <v>64</v>
      </c>
      <c r="G3359" s="1">
        <v>44348</v>
      </c>
      <c r="H3359" s="1">
        <v>44377</v>
      </c>
      <c r="I3359" s="1">
        <v>44362</v>
      </c>
      <c r="J3359" s="1">
        <v>44381</v>
      </c>
      <c r="K3359" t="s">
        <v>151</v>
      </c>
      <c r="L3359" t="s">
        <v>224</v>
      </c>
      <c r="M3359" t="s">
        <v>66</v>
      </c>
      <c r="N3359" t="s">
        <v>67</v>
      </c>
      <c r="O3359" t="s">
        <v>56</v>
      </c>
      <c r="P3359" t="s">
        <v>57</v>
      </c>
      <c r="Q3359" t="s">
        <v>56</v>
      </c>
      <c r="S3359" t="s">
        <v>294</v>
      </c>
      <c r="U3359" t="s">
        <v>5838</v>
      </c>
      <c r="V3359" t="b">
        <f t="shared" si="52"/>
        <v>0</v>
      </c>
      <c r="W3359" t="s">
        <v>69</v>
      </c>
      <c r="X3359" t="s">
        <v>60</v>
      </c>
      <c r="Y3359" t="s">
        <v>61</v>
      </c>
      <c r="Z3359" t="s">
        <v>97</v>
      </c>
      <c r="AC3359">
        <v>7028992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22347.22</v>
      </c>
      <c r="AL3359" s="2">
        <v>931134</v>
      </c>
      <c r="AM3359" s="2">
        <v>931134</v>
      </c>
      <c r="AN3359" s="2">
        <v>3810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24</v>
      </c>
    </row>
    <row r="3360" spans="1:49" x14ac:dyDescent="0.2">
      <c r="A3360" t="s">
        <v>6002</v>
      </c>
      <c r="B3360" t="s">
        <v>49</v>
      </c>
      <c r="C3360" t="s">
        <v>50</v>
      </c>
      <c r="D3360" t="s">
        <v>49</v>
      </c>
      <c r="E3360" t="s">
        <v>51</v>
      </c>
      <c r="F3360" t="s">
        <v>64</v>
      </c>
      <c r="G3360" s="1">
        <v>44348</v>
      </c>
      <c r="H3360" s="1">
        <v>44377</v>
      </c>
      <c r="I3360" s="1">
        <v>44362</v>
      </c>
      <c r="J3360" s="1">
        <v>44402</v>
      </c>
      <c r="K3360" t="s">
        <v>151</v>
      </c>
      <c r="L3360" t="s">
        <v>224</v>
      </c>
      <c r="M3360" t="s">
        <v>66</v>
      </c>
      <c r="N3360" t="s">
        <v>67</v>
      </c>
      <c r="O3360" t="s">
        <v>56</v>
      </c>
      <c r="P3360" t="s">
        <v>57</v>
      </c>
      <c r="Q3360" t="s">
        <v>56</v>
      </c>
      <c r="S3360" t="s">
        <v>5644</v>
      </c>
      <c r="U3360" t="s">
        <v>6003</v>
      </c>
      <c r="V3360" t="b">
        <f t="shared" si="52"/>
        <v>0</v>
      </c>
      <c r="W3360" t="s">
        <v>59</v>
      </c>
      <c r="X3360" t="s">
        <v>60</v>
      </c>
      <c r="Y3360" t="s">
        <v>61</v>
      </c>
      <c r="Z3360" t="s">
        <v>97</v>
      </c>
      <c r="AC3360">
        <v>7028992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2581</v>
      </c>
      <c r="AM3360" s="2">
        <v>2581</v>
      </c>
      <c r="AN3360" s="2">
        <v>16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</row>
    <row r="3361" spans="1:49" x14ac:dyDescent="0.2">
      <c r="A3361" t="s">
        <v>6004</v>
      </c>
      <c r="B3361" t="s">
        <v>49</v>
      </c>
      <c r="C3361" t="s">
        <v>50</v>
      </c>
      <c r="D3361" t="s">
        <v>49</v>
      </c>
      <c r="E3361" t="s">
        <v>51</v>
      </c>
      <c r="F3361" t="s">
        <v>64</v>
      </c>
      <c r="G3361" s="1">
        <v>44378</v>
      </c>
      <c r="H3361" s="1">
        <v>44408</v>
      </c>
      <c r="I3361" s="1">
        <v>44378</v>
      </c>
      <c r="J3361" s="1">
        <v>44381</v>
      </c>
      <c r="K3361" t="s">
        <v>151</v>
      </c>
      <c r="L3361" t="s">
        <v>65</v>
      </c>
      <c r="M3361" t="s">
        <v>66</v>
      </c>
      <c r="N3361" t="s">
        <v>67</v>
      </c>
      <c r="O3361" t="s">
        <v>56</v>
      </c>
      <c r="P3361" t="s">
        <v>57</v>
      </c>
      <c r="Q3361" t="s">
        <v>56</v>
      </c>
      <c r="S3361" t="s">
        <v>294</v>
      </c>
      <c r="U3361" t="s">
        <v>6005</v>
      </c>
      <c r="V3361" t="b">
        <f t="shared" si="52"/>
        <v>0</v>
      </c>
      <c r="W3361" t="s">
        <v>69</v>
      </c>
      <c r="X3361" t="s">
        <v>60</v>
      </c>
      <c r="Y3361" t="s">
        <v>61</v>
      </c>
      <c r="Z3361" t="s">
        <v>97</v>
      </c>
      <c r="AC3361">
        <v>7028992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6865.73</v>
      </c>
      <c r="AL3361" s="2">
        <v>286072</v>
      </c>
      <c r="AM3361" s="2">
        <v>286072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24</v>
      </c>
    </row>
    <row r="3362" spans="1:49" x14ac:dyDescent="0.2">
      <c r="A3362" t="s">
        <v>6006</v>
      </c>
      <c r="B3362" t="s">
        <v>49</v>
      </c>
      <c r="C3362" t="s">
        <v>50</v>
      </c>
      <c r="D3362" t="s">
        <v>49</v>
      </c>
      <c r="E3362" t="s">
        <v>51</v>
      </c>
      <c r="F3362" t="s">
        <v>64</v>
      </c>
      <c r="G3362" s="1">
        <v>44348</v>
      </c>
      <c r="H3362" s="1">
        <v>44377</v>
      </c>
      <c r="I3362" s="1">
        <v>44354</v>
      </c>
      <c r="J3362" s="1">
        <v>44360</v>
      </c>
      <c r="K3362" t="s">
        <v>151</v>
      </c>
      <c r="L3362" t="s">
        <v>224</v>
      </c>
      <c r="M3362" t="s">
        <v>468</v>
      </c>
      <c r="N3362" t="s">
        <v>468</v>
      </c>
      <c r="O3362" t="s">
        <v>56</v>
      </c>
      <c r="P3362" t="s">
        <v>57</v>
      </c>
      <c r="Q3362" t="s">
        <v>56</v>
      </c>
      <c r="S3362" t="s">
        <v>376</v>
      </c>
      <c r="U3362" t="s">
        <v>6007</v>
      </c>
      <c r="V3362" t="b">
        <f t="shared" si="52"/>
        <v>0</v>
      </c>
      <c r="W3362" t="s">
        <v>69</v>
      </c>
      <c r="X3362" t="s">
        <v>60</v>
      </c>
      <c r="Y3362" t="s">
        <v>61</v>
      </c>
      <c r="Z3362" t="s">
        <v>78</v>
      </c>
      <c r="AC3362">
        <v>6142256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71.27</v>
      </c>
      <c r="AL3362" s="2">
        <v>3751</v>
      </c>
      <c r="AM3362" s="2">
        <v>3751</v>
      </c>
      <c r="AN3362" s="2">
        <v>82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3712</v>
      </c>
      <c r="AU3362" s="2">
        <v>2652</v>
      </c>
      <c r="AV3362" s="2">
        <v>3751</v>
      </c>
      <c r="AW3362" s="2">
        <v>19</v>
      </c>
    </row>
    <row r="3363" spans="1:49" x14ac:dyDescent="0.2">
      <c r="A3363" t="s">
        <v>6008</v>
      </c>
      <c r="B3363" t="s">
        <v>49</v>
      </c>
      <c r="C3363" t="s">
        <v>50</v>
      </c>
      <c r="D3363" t="s">
        <v>49</v>
      </c>
      <c r="E3363" t="s">
        <v>51</v>
      </c>
      <c r="F3363" t="s">
        <v>64</v>
      </c>
      <c r="G3363" s="1">
        <v>44378</v>
      </c>
      <c r="H3363" s="1">
        <v>44408</v>
      </c>
      <c r="I3363" s="1">
        <v>44354</v>
      </c>
      <c r="J3363" s="1">
        <v>44381</v>
      </c>
      <c r="K3363" t="s">
        <v>53</v>
      </c>
      <c r="L3363" t="s">
        <v>65</v>
      </c>
      <c r="M3363" t="s">
        <v>700</v>
      </c>
      <c r="N3363" t="s">
        <v>700</v>
      </c>
      <c r="O3363" t="s">
        <v>56</v>
      </c>
      <c r="P3363" t="s">
        <v>57</v>
      </c>
      <c r="U3363" t="s">
        <v>6009</v>
      </c>
      <c r="V3363" t="b">
        <f t="shared" si="52"/>
        <v>0</v>
      </c>
      <c r="W3363" t="s">
        <v>69</v>
      </c>
      <c r="X3363" t="s">
        <v>60</v>
      </c>
      <c r="Y3363" t="s">
        <v>61</v>
      </c>
      <c r="AC3363">
        <v>6163662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12605.47</v>
      </c>
      <c r="AL3363" s="2">
        <v>471585</v>
      </c>
      <c r="AM3363" s="2">
        <v>471585</v>
      </c>
      <c r="AN3363" s="2">
        <v>3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3650</v>
      </c>
      <c r="AU3363" s="2">
        <v>3231</v>
      </c>
      <c r="AV3363" s="2">
        <v>4304</v>
      </c>
      <c r="AW3363" s="2">
        <v>26.73</v>
      </c>
    </row>
    <row r="3364" spans="1:49" x14ac:dyDescent="0.2">
      <c r="A3364" t="s">
        <v>5925</v>
      </c>
      <c r="B3364" t="s">
        <v>49</v>
      </c>
      <c r="C3364" t="s">
        <v>50</v>
      </c>
      <c r="D3364" t="s">
        <v>49</v>
      </c>
      <c r="E3364" t="s">
        <v>51</v>
      </c>
      <c r="F3364" t="s">
        <v>64</v>
      </c>
      <c r="G3364" s="1">
        <v>44348</v>
      </c>
      <c r="H3364" s="1">
        <v>44377</v>
      </c>
      <c r="I3364" s="1">
        <v>44354</v>
      </c>
      <c r="J3364" s="1">
        <v>44381</v>
      </c>
      <c r="K3364" t="s">
        <v>151</v>
      </c>
      <c r="L3364" t="s">
        <v>224</v>
      </c>
      <c r="M3364" t="s">
        <v>152</v>
      </c>
      <c r="N3364" t="s">
        <v>152</v>
      </c>
      <c r="O3364" t="s">
        <v>56</v>
      </c>
      <c r="P3364" t="s">
        <v>57</v>
      </c>
      <c r="Q3364" t="s">
        <v>153</v>
      </c>
      <c r="S3364" t="s">
        <v>302</v>
      </c>
      <c r="U3364" t="s">
        <v>5926</v>
      </c>
      <c r="V3364" t="b">
        <f t="shared" si="52"/>
        <v>0</v>
      </c>
      <c r="W3364" t="s">
        <v>69</v>
      </c>
      <c r="X3364" t="s">
        <v>60</v>
      </c>
      <c r="Y3364" t="s">
        <v>61</v>
      </c>
      <c r="Z3364" t="s">
        <v>78</v>
      </c>
      <c r="AC3364">
        <v>6212348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620.66</v>
      </c>
      <c r="AL3364" s="2">
        <v>28212</v>
      </c>
      <c r="AM3364" s="2">
        <v>28212</v>
      </c>
      <c r="AN3364" s="2">
        <v>36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5467</v>
      </c>
      <c r="AU3364" s="2">
        <v>5020</v>
      </c>
      <c r="AV3364" s="2">
        <v>5468</v>
      </c>
      <c r="AW3364" s="2">
        <v>22</v>
      </c>
    </row>
    <row r="3365" spans="1:49" x14ac:dyDescent="0.2">
      <c r="A3365" t="s">
        <v>5929</v>
      </c>
      <c r="B3365" t="s">
        <v>49</v>
      </c>
      <c r="C3365" t="s">
        <v>50</v>
      </c>
      <c r="D3365" t="s">
        <v>49</v>
      </c>
      <c r="E3365" t="s">
        <v>51</v>
      </c>
      <c r="F3365" t="s">
        <v>64</v>
      </c>
      <c r="G3365" s="1">
        <v>44378</v>
      </c>
      <c r="H3365" s="1">
        <v>44408</v>
      </c>
      <c r="I3365" s="1">
        <v>44354</v>
      </c>
      <c r="J3365" s="1">
        <v>44381</v>
      </c>
      <c r="K3365" t="s">
        <v>151</v>
      </c>
      <c r="L3365" t="s">
        <v>65</v>
      </c>
      <c r="M3365" t="s">
        <v>152</v>
      </c>
      <c r="N3365" t="s">
        <v>152</v>
      </c>
      <c r="O3365" t="s">
        <v>56</v>
      </c>
      <c r="P3365" t="s">
        <v>57</v>
      </c>
      <c r="Q3365" t="s">
        <v>153</v>
      </c>
      <c r="S3365" t="s">
        <v>302</v>
      </c>
      <c r="U3365" t="s">
        <v>5930</v>
      </c>
      <c r="V3365" t="b">
        <f t="shared" si="52"/>
        <v>0</v>
      </c>
      <c r="W3365" t="s">
        <v>69</v>
      </c>
      <c r="X3365" t="s">
        <v>60</v>
      </c>
      <c r="Y3365" t="s">
        <v>61</v>
      </c>
      <c r="Z3365" t="s">
        <v>78</v>
      </c>
      <c r="AC3365">
        <v>6212348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1266.3399999999999</v>
      </c>
      <c r="AL3365" s="2">
        <v>57561</v>
      </c>
      <c r="AM3365" s="2">
        <v>57561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22</v>
      </c>
    </row>
    <row r="3366" spans="1:49" x14ac:dyDescent="0.2">
      <c r="A3366" t="s">
        <v>5759</v>
      </c>
      <c r="B3366" t="s">
        <v>49</v>
      </c>
      <c r="C3366" t="s">
        <v>50</v>
      </c>
      <c r="D3366" t="s">
        <v>49</v>
      </c>
      <c r="E3366" t="s">
        <v>51</v>
      </c>
      <c r="F3366" t="s">
        <v>64</v>
      </c>
      <c r="G3366" s="1">
        <v>44348</v>
      </c>
      <c r="H3366" s="1">
        <v>44377</v>
      </c>
      <c r="I3366" s="1">
        <v>44354</v>
      </c>
      <c r="J3366" s="1">
        <v>44381</v>
      </c>
      <c r="K3366" t="s">
        <v>151</v>
      </c>
      <c r="L3366" t="s">
        <v>224</v>
      </c>
      <c r="M3366" t="s">
        <v>152</v>
      </c>
      <c r="N3366" t="s">
        <v>152</v>
      </c>
      <c r="O3366" t="s">
        <v>56</v>
      </c>
      <c r="P3366" t="s">
        <v>57</v>
      </c>
      <c r="Q3366" t="s">
        <v>153</v>
      </c>
      <c r="S3366" t="s">
        <v>302</v>
      </c>
      <c r="U3366" t="s">
        <v>5760</v>
      </c>
      <c r="V3366" t="b">
        <f t="shared" si="52"/>
        <v>0</v>
      </c>
      <c r="W3366" t="s">
        <v>69</v>
      </c>
      <c r="X3366" t="s">
        <v>60</v>
      </c>
      <c r="Y3366" t="s">
        <v>61</v>
      </c>
      <c r="Z3366" t="s">
        <v>78</v>
      </c>
      <c r="AC3366">
        <v>6212348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10295.65</v>
      </c>
      <c r="AL3366" s="2">
        <v>467984</v>
      </c>
      <c r="AM3366" s="2">
        <v>467984</v>
      </c>
      <c r="AN3366" s="2">
        <v>201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22</v>
      </c>
    </row>
    <row r="3367" spans="1:49" x14ac:dyDescent="0.2">
      <c r="A3367" t="s">
        <v>5931</v>
      </c>
      <c r="B3367" t="s">
        <v>49</v>
      </c>
      <c r="C3367" t="s">
        <v>50</v>
      </c>
      <c r="D3367" t="s">
        <v>49</v>
      </c>
      <c r="E3367" t="s">
        <v>51</v>
      </c>
      <c r="F3367" t="s">
        <v>64</v>
      </c>
      <c r="G3367" s="1">
        <v>44348</v>
      </c>
      <c r="H3367" s="1">
        <v>44377</v>
      </c>
      <c r="I3367" s="1">
        <v>44354</v>
      </c>
      <c r="J3367" s="1">
        <v>44381</v>
      </c>
      <c r="K3367" t="s">
        <v>151</v>
      </c>
      <c r="L3367" t="s">
        <v>224</v>
      </c>
      <c r="M3367" t="s">
        <v>152</v>
      </c>
      <c r="N3367" t="s">
        <v>152</v>
      </c>
      <c r="O3367" t="s">
        <v>56</v>
      </c>
      <c r="P3367" t="s">
        <v>57</v>
      </c>
      <c r="Q3367" t="s">
        <v>56</v>
      </c>
      <c r="S3367" t="s">
        <v>302</v>
      </c>
      <c r="U3367" t="s">
        <v>5932</v>
      </c>
      <c r="V3367" t="b">
        <f t="shared" si="52"/>
        <v>0</v>
      </c>
      <c r="W3367" t="s">
        <v>69</v>
      </c>
      <c r="X3367" t="s">
        <v>60</v>
      </c>
      <c r="Y3367" t="s">
        <v>61</v>
      </c>
      <c r="Z3367" t="s">
        <v>97</v>
      </c>
      <c r="AC3367">
        <v>6212348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4715.17</v>
      </c>
      <c r="AL3367" s="2">
        <v>214326</v>
      </c>
      <c r="AM3367" s="2">
        <v>214326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22</v>
      </c>
    </row>
    <row r="3368" spans="1:49" x14ac:dyDescent="0.2">
      <c r="A3368" t="s">
        <v>6010</v>
      </c>
      <c r="B3368" t="s">
        <v>49</v>
      </c>
      <c r="C3368" t="s">
        <v>50</v>
      </c>
      <c r="D3368" t="s">
        <v>49</v>
      </c>
      <c r="E3368" t="s">
        <v>51</v>
      </c>
      <c r="F3368" t="s">
        <v>64</v>
      </c>
      <c r="G3368" s="1">
        <v>44348</v>
      </c>
      <c r="H3368" s="1">
        <v>44377</v>
      </c>
      <c r="I3368" s="1">
        <v>44354</v>
      </c>
      <c r="J3368" s="1">
        <v>44381</v>
      </c>
      <c r="K3368" t="s">
        <v>151</v>
      </c>
      <c r="L3368" t="s">
        <v>224</v>
      </c>
      <c r="M3368" t="s">
        <v>88</v>
      </c>
      <c r="N3368" t="s">
        <v>88</v>
      </c>
      <c r="O3368" t="s">
        <v>56</v>
      </c>
      <c r="P3368" t="s">
        <v>57</v>
      </c>
      <c r="Q3368" t="s">
        <v>56</v>
      </c>
      <c r="S3368" t="s">
        <v>302</v>
      </c>
      <c r="U3368" t="s">
        <v>6011</v>
      </c>
      <c r="V3368" t="b">
        <f t="shared" si="52"/>
        <v>0</v>
      </c>
      <c r="W3368" t="s">
        <v>69</v>
      </c>
      <c r="X3368" t="s">
        <v>60</v>
      </c>
      <c r="Y3368" t="s">
        <v>61</v>
      </c>
      <c r="Z3368" t="s">
        <v>97</v>
      </c>
      <c r="AC3368">
        <v>6163659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63850.400000000001</v>
      </c>
      <c r="AL3368" s="2">
        <v>1903709</v>
      </c>
      <c r="AM3368" s="2">
        <v>1903709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33.54</v>
      </c>
    </row>
    <row r="3369" spans="1:49" x14ac:dyDescent="0.2">
      <c r="A3369" t="s">
        <v>5662</v>
      </c>
      <c r="B3369" t="s">
        <v>49</v>
      </c>
      <c r="C3369" t="s">
        <v>50</v>
      </c>
      <c r="D3369" t="s">
        <v>49</v>
      </c>
      <c r="E3369" t="s">
        <v>51</v>
      </c>
      <c r="F3369" t="s">
        <v>64</v>
      </c>
      <c r="G3369" s="1">
        <v>44378</v>
      </c>
      <c r="H3369" s="1">
        <v>44408</v>
      </c>
      <c r="I3369" s="1">
        <v>44354</v>
      </c>
      <c r="J3369" s="1">
        <v>44381</v>
      </c>
      <c r="K3369" t="s">
        <v>72</v>
      </c>
      <c r="L3369" t="s">
        <v>65</v>
      </c>
      <c r="M3369" t="s">
        <v>5663</v>
      </c>
      <c r="N3369" t="s">
        <v>5663</v>
      </c>
      <c r="O3369" t="s">
        <v>56</v>
      </c>
      <c r="P3369" t="s">
        <v>57</v>
      </c>
      <c r="Q3369" t="s">
        <v>153</v>
      </c>
      <c r="S3369" t="s">
        <v>302</v>
      </c>
      <c r="U3369" t="s">
        <v>5664</v>
      </c>
      <c r="V3369" t="b">
        <f t="shared" si="52"/>
        <v>0</v>
      </c>
      <c r="W3369" t="s">
        <v>69</v>
      </c>
      <c r="X3369" t="s">
        <v>60</v>
      </c>
      <c r="Y3369" t="s">
        <v>61</v>
      </c>
      <c r="Z3369" t="s">
        <v>78</v>
      </c>
      <c r="AC3369">
        <v>6994994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3132.28</v>
      </c>
      <c r="AL3369" s="2">
        <v>180016</v>
      </c>
      <c r="AM3369" s="2">
        <v>180016</v>
      </c>
      <c r="AN3369" s="2">
        <v>291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179204</v>
      </c>
      <c r="AU3369" s="2">
        <v>166695</v>
      </c>
      <c r="AV3369" s="2">
        <v>179983</v>
      </c>
      <c r="AW3369" s="2">
        <v>17.399999999999999</v>
      </c>
    </row>
    <row r="3370" spans="1:49" x14ac:dyDescent="0.2">
      <c r="A3370" t="s">
        <v>6012</v>
      </c>
      <c r="B3370" t="s">
        <v>49</v>
      </c>
      <c r="C3370" t="s">
        <v>50</v>
      </c>
      <c r="D3370" t="s">
        <v>49</v>
      </c>
      <c r="E3370" t="s">
        <v>51</v>
      </c>
      <c r="F3370" t="s">
        <v>64</v>
      </c>
      <c r="G3370" s="1">
        <v>44348</v>
      </c>
      <c r="H3370" s="1">
        <v>44377</v>
      </c>
      <c r="I3370" s="1">
        <v>44354</v>
      </c>
      <c r="J3370" s="1">
        <v>44367</v>
      </c>
      <c r="K3370" t="s">
        <v>72</v>
      </c>
      <c r="L3370" t="s">
        <v>224</v>
      </c>
      <c r="M3370" t="s">
        <v>3047</v>
      </c>
      <c r="N3370" t="s">
        <v>3047</v>
      </c>
      <c r="O3370" t="s">
        <v>56</v>
      </c>
      <c r="P3370" t="s">
        <v>57</v>
      </c>
      <c r="Q3370" t="s">
        <v>153</v>
      </c>
      <c r="S3370" t="s">
        <v>302</v>
      </c>
      <c r="U3370" t="s">
        <v>6013</v>
      </c>
      <c r="V3370" t="b">
        <f t="shared" si="52"/>
        <v>0</v>
      </c>
      <c r="W3370" t="s">
        <v>69</v>
      </c>
      <c r="X3370" t="s">
        <v>60</v>
      </c>
      <c r="Y3370" t="s">
        <v>61</v>
      </c>
      <c r="Z3370" t="s">
        <v>78</v>
      </c>
      <c r="AC3370">
        <v>6995597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47449.5</v>
      </c>
      <c r="AL3370" s="2">
        <v>1577968</v>
      </c>
      <c r="AM3370" s="2">
        <v>1577968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587555</v>
      </c>
      <c r="AU3370" s="2">
        <v>585736</v>
      </c>
      <c r="AV3370" s="2">
        <v>587557</v>
      </c>
      <c r="AW3370" s="2">
        <v>30.07</v>
      </c>
    </row>
    <row r="3371" spans="1:49" x14ac:dyDescent="0.2">
      <c r="A3371" t="s">
        <v>5575</v>
      </c>
      <c r="B3371" t="s">
        <v>49</v>
      </c>
      <c r="C3371" t="s">
        <v>50</v>
      </c>
      <c r="D3371" t="s">
        <v>49</v>
      </c>
      <c r="E3371" t="s">
        <v>51</v>
      </c>
      <c r="F3371" t="s">
        <v>64</v>
      </c>
      <c r="G3371" s="1">
        <v>44348</v>
      </c>
      <c r="H3371" s="1">
        <v>44377</v>
      </c>
      <c r="I3371" s="1">
        <v>44354</v>
      </c>
      <c r="J3371" s="1">
        <v>44381</v>
      </c>
      <c r="K3371" t="s">
        <v>151</v>
      </c>
      <c r="L3371" t="s">
        <v>224</v>
      </c>
      <c r="M3371" t="s">
        <v>185</v>
      </c>
      <c r="N3371" t="s">
        <v>185</v>
      </c>
      <c r="O3371" t="s">
        <v>56</v>
      </c>
      <c r="P3371" t="s">
        <v>57</v>
      </c>
      <c r="Q3371" t="s">
        <v>56</v>
      </c>
      <c r="S3371" t="s">
        <v>302</v>
      </c>
      <c r="U3371" t="s">
        <v>5576</v>
      </c>
      <c r="V3371" t="b">
        <f t="shared" si="52"/>
        <v>0</v>
      </c>
      <c r="W3371" t="s">
        <v>69</v>
      </c>
      <c r="X3371" t="s">
        <v>60</v>
      </c>
      <c r="Y3371" t="s">
        <v>61</v>
      </c>
      <c r="Z3371" t="s">
        <v>97</v>
      </c>
      <c r="AC3371">
        <v>6234741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7568.65</v>
      </c>
      <c r="AL3371" s="2">
        <v>1049744</v>
      </c>
      <c r="AM3371" s="2">
        <v>1049744</v>
      </c>
      <c r="AN3371" s="2">
        <v>412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7.21</v>
      </c>
    </row>
    <row r="3372" spans="1:49" x14ac:dyDescent="0.2">
      <c r="A3372" t="s">
        <v>5671</v>
      </c>
      <c r="B3372" t="s">
        <v>49</v>
      </c>
      <c r="C3372" t="s">
        <v>50</v>
      </c>
      <c r="D3372" t="s">
        <v>49</v>
      </c>
      <c r="E3372" t="s">
        <v>51</v>
      </c>
      <c r="F3372" t="s">
        <v>64</v>
      </c>
      <c r="G3372" s="1">
        <v>44348</v>
      </c>
      <c r="H3372" s="1">
        <v>44377</v>
      </c>
      <c r="I3372" s="1">
        <v>44354</v>
      </c>
      <c r="J3372" s="1">
        <v>44381</v>
      </c>
      <c r="K3372" t="s">
        <v>151</v>
      </c>
      <c r="L3372" t="s">
        <v>224</v>
      </c>
      <c r="M3372" t="s">
        <v>700</v>
      </c>
      <c r="N3372" t="s">
        <v>2842</v>
      </c>
      <c r="O3372" t="s">
        <v>56</v>
      </c>
      <c r="P3372" t="s">
        <v>57</v>
      </c>
      <c r="Q3372" t="s">
        <v>56</v>
      </c>
      <c r="S3372" t="s">
        <v>1018</v>
      </c>
      <c r="U3372" t="s">
        <v>5672</v>
      </c>
      <c r="V3372" t="b">
        <f t="shared" si="52"/>
        <v>0</v>
      </c>
      <c r="W3372" t="s">
        <v>59</v>
      </c>
      <c r="X3372" t="s">
        <v>60</v>
      </c>
      <c r="Y3372" t="s">
        <v>61</v>
      </c>
      <c r="Z3372" t="s">
        <v>78</v>
      </c>
      <c r="AC3372">
        <v>6163662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30581</v>
      </c>
      <c r="AM3372" s="2">
        <v>30581</v>
      </c>
      <c r="AN3372" s="2">
        <v>29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30403</v>
      </c>
      <c r="AU3372" s="2">
        <v>21159</v>
      </c>
      <c r="AV3372" s="2">
        <v>30581</v>
      </c>
      <c r="AW3372" s="2">
        <v>0</v>
      </c>
    </row>
    <row r="3373" spans="1:49" x14ac:dyDescent="0.2">
      <c r="A3373" t="s">
        <v>5858</v>
      </c>
      <c r="B3373" t="s">
        <v>49</v>
      </c>
      <c r="C3373" t="s">
        <v>50</v>
      </c>
      <c r="D3373" t="s">
        <v>49</v>
      </c>
      <c r="E3373" t="s">
        <v>51</v>
      </c>
      <c r="F3373" t="s">
        <v>64</v>
      </c>
      <c r="G3373" s="1">
        <v>44378</v>
      </c>
      <c r="H3373" s="1">
        <v>44408</v>
      </c>
      <c r="I3373" s="1">
        <v>44354</v>
      </c>
      <c r="J3373" s="1">
        <v>44381</v>
      </c>
      <c r="K3373" t="s">
        <v>53</v>
      </c>
      <c r="L3373" t="s">
        <v>65</v>
      </c>
      <c r="M3373" t="s">
        <v>382</v>
      </c>
      <c r="N3373" t="s">
        <v>382</v>
      </c>
      <c r="O3373" t="s">
        <v>56</v>
      </c>
      <c r="P3373" t="s">
        <v>57</v>
      </c>
      <c r="U3373" t="s">
        <v>5859</v>
      </c>
      <c r="V3373" t="b">
        <f t="shared" si="52"/>
        <v>0</v>
      </c>
      <c r="W3373" t="s">
        <v>69</v>
      </c>
      <c r="X3373" t="s">
        <v>60</v>
      </c>
      <c r="Y3373" t="s">
        <v>61</v>
      </c>
      <c r="AC3373">
        <v>6342791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4108.92</v>
      </c>
      <c r="AL3373" s="2">
        <v>181891</v>
      </c>
      <c r="AM3373" s="2">
        <v>181891</v>
      </c>
      <c r="AN3373" s="2">
        <v>86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102419</v>
      </c>
      <c r="AU3373" s="2">
        <v>101841</v>
      </c>
      <c r="AV3373" s="2">
        <v>102454</v>
      </c>
      <c r="AW3373" s="2">
        <v>22.59</v>
      </c>
    </row>
    <row r="3374" spans="1:49" x14ac:dyDescent="0.2">
      <c r="A3374" t="s">
        <v>5766</v>
      </c>
      <c r="B3374" t="s">
        <v>49</v>
      </c>
      <c r="C3374" t="s">
        <v>50</v>
      </c>
      <c r="D3374" t="s">
        <v>49</v>
      </c>
      <c r="E3374" t="s">
        <v>51</v>
      </c>
      <c r="F3374" t="s">
        <v>64</v>
      </c>
      <c r="G3374" s="1">
        <v>44348</v>
      </c>
      <c r="H3374" s="1">
        <v>44377</v>
      </c>
      <c r="I3374" s="1">
        <v>44354</v>
      </c>
      <c r="J3374" s="1">
        <v>44381</v>
      </c>
      <c r="K3374" t="s">
        <v>151</v>
      </c>
      <c r="L3374" t="s">
        <v>224</v>
      </c>
      <c r="M3374" t="s">
        <v>382</v>
      </c>
      <c r="N3374" t="s">
        <v>382</v>
      </c>
      <c r="O3374" t="s">
        <v>56</v>
      </c>
      <c r="P3374" t="s">
        <v>57</v>
      </c>
      <c r="Q3374" t="s">
        <v>153</v>
      </c>
      <c r="S3374" t="s">
        <v>302</v>
      </c>
      <c r="U3374" t="s">
        <v>5767</v>
      </c>
      <c r="V3374" t="b">
        <f t="shared" si="52"/>
        <v>0</v>
      </c>
      <c r="W3374" t="s">
        <v>69</v>
      </c>
      <c r="X3374" t="s">
        <v>60</v>
      </c>
      <c r="Y3374" t="s">
        <v>61</v>
      </c>
      <c r="Z3374" t="s">
        <v>78</v>
      </c>
      <c r="AC3374">
        <v>6342791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13903.33</v>
      </c>
      <c r="AL3374" s="2">
        <v>615464</v>
      </c>
      <c r="AM3374" s="2">
        <v>615464</v>
      </c>
      <c r="AN3374" s="2">
        <v>190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316107</v>
      </c>
      <c r="AU3374" s="2">
        <v>314035</v>
      </c>
      <c r="AV3374" s="2">
        <v>316178</v>
      </c>
      <c r="AW3374" s="2">
        <v>22.59</v>
      </c>
    </row>
    <row r="3375" spans="1:49" x14ac:dyDescent="0.2">
      <c r="A3375" t="s">
        <v>5768</v>
      </c>
      <c r="B3375" t="s">
        <v>49</v>
      </c>
      <c r="C3375" t="s">
        <v>50</v>
      </c>
      <c r="D3375" t="s">
        <v>49</v>
      </c>
      <c r="E3375" t="s">
        <v>51</v>
      </c>
      <c r="F3375" t="s">
        <v>64</v>
      </c>
      <c r="G3375" s="1">
        <v>44348</v>
      </c>
      <c r="H3375" s="1">
        <v>44377</v>
      </c>
      <c r="I3375" s="1">
        <v>44354</v>
      </c>
      <c r="J3375" s="1">
        <v>44381</v>
      </c>
      <c r="K3375" t="s">
        <v>72</v>
      </c>
      <c r="L3375" t="s">
        <v>224</v>
      </c>
      <c r="M3375" t="s">
        <v>1685</v>
      </c>
      <c r="N3375" t="s">
        <v>1685</v>
      </c>
      <c r="O3375" t="s">
        <v>56</v>
      </c>
      <c r="P3375" t="s">
        <v>57</v>
      </c>
      <c r="Q3375" t="s">
        <v>153</v>
      </c>
      <c r="S3375" t="s">
        <v>302</v>
      </c>
      <c r="U3375" t="s">
        <v>5769</v>
      </c>
      <c r="V3375" t="b">
        <f t="shared" si="52"/>
        <v>0</v>
      </c>
      <c r="W3375" t="s">
        <v>69</v>
      </c>
      <c r="X3375" t="s">
        <v>60</v>
      </c>
      <c r="Y3375" t="s">
        <v>61</v>
      </c>
      <c r="Z3375" t="s">
        <v>78</v>
      </c>
      <c r="AC3375">
        <v>6486012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76193.289999999994</v>
      </c>
      <c r="AL3375" s="2">
        <v>5861022</v>
      </c>
      <c r="AM3375" s="2">
        <v>5861022</v>
      </c>
      <c r="AN3375" s="2">
        <v>744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1733985</v>
      </c>
      <c r="AU3375" s="2">
        <v>1728959</v>
      </c>
      <c r="AV3375" s="2">
        <v>1733985</v>
      </c>
      <c r="AW3375" s="2">
        <v>13</v>
      </c>
    </row>
    <row r="3376" spans="1:49" x14ac:dyDescent="0.2">
      <c r="A3376" t="s">
        <v>6014</v>
      </c>
      <c r="B3376" t="s">
        <v>49</v>
      </c>
      <c r="C3376" t="s">
        <v>50</v>
      </c>
      <c r="D3376" t="s">
        <v>49</v>
      </c>
      <c r="E3376" t="s">
        <v>51</v>
      </c>
      <c r="F3376" t="s">
        <v>64</v>
      </c>
      <c r="G3376" s="1">
        <v>44348</v>
      </c>
      <c r="H3376" s="1">
        <v>44377</v>
      </c>
      <c r="I3376" s="1">
        <v>44355</v>
      </c>
      <c r="J3376" s="1">
        <v>44367</v>
      </c>
      <c r="K3376" t="s">
        <v>72</v>
      </c>
      <c r="L3376" t="s">
        <v>224</v>
      </c>
      <c r="M3376" t="s">
        <v>570</v>
      </c>
      <c r="N3376" t="s">
        <v>570</v>
      </c>
      <c r="O3376" t="s">
        <v>56</v>
      </c>
      <c r="P3376" t="s">
        <v>116</v>
      </c>
      <c r="Q3376" t="s">
        <v>56</v>
      </c>
      <c r="S3376" t="s">
        <v>176</v>
      </c>
      <c r="U3376" t="s">
        <v>6015</v>
      </c>
      <c r="V3376" t="b">
        <f t="shared" si="52"/>
        <v>0</v>
      </c>
      <c r="W3376" t="s">
        <v>69</v>
      </c>
      <c r="X3376" t="s">
        <v>60</v>
      </c>
      <c r="Y3376" t="s">
        <v>61</v>
      </c>
      <c r="Z3376" t="s">
        <v>97</v>
      </c>
      <c r="AC3376">
        <v>6141910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6547895</v>
      </c>
      <c r="AM3376" s="2">
        <v>6547895</v>
      </c>
      <c r="AN3376" s="2">
        <v>4383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6546038</v>
      </c>
      <c r="AU3376" s="2">
        <v>6226832</v>
      </c>
      <c r="AV3376" s="2">
        <v>6547211</v>
      </c>
      <c r="AW3376" s="2">
        <v>0</v>
      </c>
    </row>
    <row r="3377" spans="1:49" x14ac:dyDescent="0.2">
      <c r="A3377" t="s">
        <v>6016</v>
      </c>
      <c r="B3377" t="s">
        <v>49</v>
      </c>
      <c r="C3377" t="s">
        <v>50</v>
      </c>
      <c r="D3377" t="s">
        <v>49</v>
      </c>
      <c r="E3377" t="s">
        <v>51</v>
      </c>
      <c r="F3377" t="s">
        <v>488</v>
      </c>
      <c r="G3377" s="1">
        <v>44348</v>
      </c>
      <c r="H3377" s="1">
        <v>44377</v>
      </c>
      <c r="I3377" s="1">
        <v>44361</v>
      </c>
      <c r="J3377" s="1">
        <v>44361</v>
      </c>
      <c r="K3377" t="s">
        <v>151</v>
      </c>
      <c r="L3377" t="s">
        <v>224</v>
      </c>
      <c r="M3377" t="s">
        <v>146</v>
      </c>
      <c r="N3377" t="s">
        <v>146</v>
      </c>
      <c r="O3377" t="s">
        <v>56</v>
      </c>
      <c r="P3377" t="s">
        <v>57</v>
      </c>
      <c r="Q3377" t="s">
        <v>56</v>
      </c>
      <c r="S3377" t="s">
        <v>134</v>
      </c>
      <c r="U3377" t="s">
        <v>6017</v>
      </c>
      <c r="V3377" t="b">
        <f t="shared" si="52"/>
        <v>0</v>
      </c>
      <c r="W3377" t="s">
        <v>77</v>
      </c>
      <c r="X3377" t="s">
        <v>60</v>
      </c>
      <c r="Y3377" t="s">
        <v>61</v>
      </c>
      <c r="Z3377" t="s">
        <v>78</v>
      </c>
      <c r="AC3377">
        <v>6207989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L3377" s="2">
        <v>178334</v>
      </c>
      <c r="AM3377" s="2">
        <v>178334</v>
      </c>
      <c r="AN3377" s="2">
        <v>188</v>
      </c>
      <c r="AO3377" s="2">
        <v>0</v>
      </c>
      <c r="AQ3377" s="2">
        <v>0</v>
      </c>
      <c r="AR3377" s="2">
        <v>0</v>
      </c>
      <c r="AS3377" s="2">
        <v>0</v>
      </c>
      <c r="AT3377" s="2">
        <v>169419</v>
      </c>
      <c r="AU3377" s="2">
        <v>65633</v>
      </c>
      <c r="AV3377" s="2">
        <v>170786</v>
      </c>
      <c r="AW3377" s="2">
        <v>80000</v>
      </c>
    </row>
    <row r="3378" spans="1:49" x14ac:dyDescent="0.2">
      <c r="A3378" t="s">
        <v>6018</v>
      </c>
      <c r="B3378" t="s">
        <v>49</v>
      </c>
      <c r="C3378" t="s">
        <v>50</v>
      </c>
      <c r="D3378" t="s">
        <v>49</v>
      </c>
      <c r="E3378" t="s">
        <v>51</v>
      </c>
      <c r="F3378" t="s">
        <v>488</v>
      </c>
      <c r="G3378" s="1">
        <v>44348</v>
      </c>
      <c r="H3378" s="1">
        <v>44377</v>
      </c>
      <c r="I3378" s="1">
        <v>44361</v>
      </c>
      <c r="J3378" s="1">
        <v>44361</v>
      </c>
      <c r="K3378" t="s">
        <v>151</v>
      </c>
      <c r="L3378" t="s">
        <v>224</v>
      </c>
      <c r="M3378" t="s">
        <v>146</v>
      </c>
      <c r="N3378" t="s">
        <v>146</v>
      </c>
      <c r="O3378" t="s">
        <v>56</v>
      </c>
      <c r="P3378" t="s">
        <v>57</v>
      </c>
      <c r="Q3378" t="s">
        <v>56</v>
      </c>
      <c r="S3378" t="s">
        <v>2018</v>
      </c>
      <c r="U3378" t="s">
        <v>6019</v>
      </c>
      <c r="V3378" t="b">
        <f t="shared" si="52"/>
        <v>0</v>
      </c>
      <c r="W3378" t="s">
        <v>77</v>
      </c>
      <c r="X3378" t="s">
        <v>60</v>
      </c>
      <c r="Y3378" t="s">
        <v>61</v>
      </c>
      <c r="Z3378" t="s">
        <v>78</v>
      </c>
      <c r="AC3378">
        <v>6207989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L3378" s="2">
        <v>13377</v>
      </c>
      <c r="AM3378" s="2">
        <v>13377</v>
      </c>
      <c r="AN3378" s="2">
        <v>46</v>
      </c>
      <c r="AO3378" s="2">
        <v>0</v>
      </c>
      <c r="AQ3378" s="2">
        <v>0</v>
      </c>
      <c r="AR3378" s="2">
        <v>0</v>
      </c>
      <c r="AS3378" s="2">
        <v>0</v>
      </c>
      <c r="AT3378" s="2">
        <v>11597</v>
      </c>
      <c r="AU3378" s="2">
        <v>6759</v>
      </c>
      <c r="AV3378" s="2">
        <v>11721</v>
      </c>
      <c r="AW3378" s="2">
        <v>80000</v>
      </c>
    </row>
    <row r="3379" spans="1:49" x14ac:dyDescent="0.2">
      <c r="A3379" t="s">
        <v>6020</v>
      </c>
      <c r="B3379" t="s">
        <v>49</v>
      </c>
      <c r="C3379" t="s">
        <v>50</v>
      </c>
      <c r="D3379" t="s">
        <v>49</v>
      </c>
      <c r="E3379" t="s">
        <v>51</v>
      </c>
      <c r="F3379" t="s">
        <v>488</v>
      </c>
      <c r="G3379" s="1">
        <v>44348</v>
      </c>
      <c r="H3379" s="1">
        <v>44377</v>
      </c>
      <c r="I3379" s="1">
        <v>44361</v>
      </c>
      <c r="J3379" s="1">
        <v>44361</v>
      </c>
      <c r="K3379" t="s">
        <v>151</v>
      </c>
      <c r="L3379" t="s">
        <v>224</v>
      </c>
      <c r="M3379" t="s">
        <v>146</v>
      </c>
      <c r="N3379" t="s">
        <v>146</v>
      </c>
      <c r="O3379" t="s">
        <v>56</v>
      </c>
      <c r="P3379" t="s">
        <v>57</v>
      </c>
      <c r="Q3379" t="s">
        <v>56</v>
      </c>
      <c r="S3379" t="s">
        <v>1038</v>
      </c>
      <c r="U3379" t="s">
        <v>6021</v>
      </c>
      <c r="V3379" t="b">
        <f t="shared" si="52"/>
        <v>0</v>
      </c>
      <c r="W3379" t="s">
        <v>77</v>
      </c>
      <c r="X3379" t="s">
        <v>60</v>
      </c>
      <c r="Y3379" t="s">
        <v>61</v>
      </c>
      <c r="Z3379" t="s">
        <v>78</v>
      </c>
      <c r="AC3379">
        <v>6207989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L3379" s="2">
        <v>176943</v>
      </c>
      <c r="AM3379" s="2">
        <v>176943</v>
      </c>
      <c r="AN3379" s="2">
        <v>181</v>
      </c>
      <c r="AO3379" s="2">
        <v>0</v>
      </c>
      <c r="AQ3379" s="2">
        <v>0</v>
      </c>
      <c r="AR3379" s="2">
        <v>0</v>
      </c>
      <c r="AS3379" s="2">
        <v>0</v>
      </c>
      <c r="AT3379" s="2">
        <v>166208</v>
      </c>
      <c r="AU3379" s="2">
        <v>129933</v>
      </c>
      <c r="AV3379" s="2">
        <v>167389</v>
      </c>
      <c r="AW3379" s="2">
        <v>80000</v>
      </c>
    </row>
    <row r="3380" spans="1:49" x14ac:dyDescent="0.2">
      <c r="A3380" t="s">
        <v>6022</v>
      </c>
      <c r="B3380" t="s">
        <v>49</v>
      </c>
      <c r="C3380" t="s">
        <v>50</v>
      </c>
      <c r="D3380" t="s">
        <v>49</v>
      </c>
      <c r="E3380" t="s">
        <v>51</v>
      </c>
      <c r="F3380" t="s">
        <v>488</v>
      </c>
      <c r="G3380" s="1">
        <v>44348</v>
      </c>
      <c r="H3380" s="1">
        <v>44377</v>
      </c>
      <c r="I3380" s="1">
        <v>44363</v>
      </c>
      <c r="J3380" s="1">
        <v>44363</v>
      </c>
      <c r="K3380" t="s">
        <v>151</v>
      </c>
      <c r="L3380" t="s">
        <v>224</v>
      </c>
      <c r="M3380" t="s">
        <v>91</v>
      </c>
      <c r="N3380" t="s">
        <v>91</v>
      </c>
      <c r="O3380" t="s">
        <v>56</v>
      </c>
      <c r="P3380" t="s">
        <v>57</v>
      </c>
      <c r="Q3380" t="s">
        <v>56</v>
      </c>
      <c r="S3380" t="s">
        <v>387</v>
      </c>
      <c r="U3380" t="s">
        <v>6023</v>
      </c>
      <c r="V3380" t="b">
        <f t="shared" si="52"/>
        <v>0</v>
      </c>
      <c r="W3380" t="s">
        <v>77</v>
      </c>
      <c r="X3380" t="s">
        <v>60</v>
      </c>
      <c r="Y3380" t="s">
        <v>61</v>
      </c>
      <c r="Z3380" t="s">
        <v>78</v>
      </c>
      <c r="AC3380">
        <v>6915880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L3380" s="2">
        <v>51681</v>
      </c>
      <c r="AM3380" s="2">
        <v>51681</v>
      </c>
      <c r="AN3380" s="2">
        <v>19</v>
      </c>
      <c r="AO3380" s="2">
        <v>0</v>
      </c>
      <c r="AQ3380" s="2">
        <v>0</v>
      </c>
      <c r="AR3380" s="2">
        <v>0</v>
      </c>
      <c r="AS3380" s="2">
        <v>0</v>
      </c>
      <c r="AT3380" s="2">
        <v>51647</v>
      </c>
      <c r="AU3380" s="2">
        <v>44774</v>
      </c>
      <c r="AV3380" s="2">
        <v>51681</v>
      </c>
      <c r="AW3380" s="2">
        <v>30000</v>
      </c>
    </row>
    <row r="3381" spans="1:49" x14ac:dyDescent="0.2">
      <c r="A3381" t="s">
        <v>6024</v>
      </c>
      <c r="B3381" t="s">
        <v>49</v>
      </c>
      <c r="C3381" t="s">
        <v>50</v>
      </c>
      <c r="D3381" t="s">
        <v>49</v>
      </c>
      <c r="E3381" t="s">
        <v>51</v>
      </c>
      <c r="F3381" t="s">
        <v>488</v>
      </c>
      <c r="G3381" s="1">
        <v>44348</v>
      </c>
      <c r="H3381" s="1">
        <v>44377</v>
      </c>
      <c r="I3381" s="1">
        <v>44363</v>
      </c>
      <c r="J3381" s="1">
        <v>44363</v>
      </c>
      <c r="K3381" t="s">
        <v>151</v>
      </c>
      <c r="L3381" t="s">
        <v>224</v>
      </c>
      <c r="M3381" t="s">
        <v>91</v>
      </c>
      <c r="N3381" t="s">
        <v>91</v>
      </c>
      <c r="O3381" t="s">
        <v>56</v>
      </c>
      <c r="P3381" t="s">
        <v>57</v>
      </c>
      <c r="Q3381" t="s">
        <v>56</v>
      </c>
      <c r="S3381" t="s">
        <v>405</v>
      </c>
      <c r="U3381" t="s">
        <v>6025</v>
      </c>
      <c r="V3381" t="b">
        <f t="shared" si="52"/>
        <v>0</v>
      </c>
      <c r="W3381" t="s">
        <v>77</v>
      </c>
      <c r="X3381" t="s">
        <v>60</v>
      </c>
      <c r="Y3381" t="s">
        <v>61</v>
      </c>
      <c r="Z3381" t="s">
        <v>78</v>
      </c>
      <c r="AC3381">
        <v>6915880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L3381" s="2">
        <v>1813</v>
      </c>
      <c r="AM3381" s="2">
        <v>1813</v>
      </c>
      <c r="AN3381" s="2">
        <v>2</v>
      </c>
      <c r="AO3381" s="2">
        <v>0</v>
      </c>
      <c r="AQ3381" s="2">
        <v>0</v>
      </c>
      <c r="AR3381" s="2">
        <v>0</v>
      </c>
      <c r="AS3381" s="2">
        <v>0</v>
      </c>
      <c r="AT3381" s="2">
        <v>1812</v>
      </c>
      <c r="AU3381" s="2">
        <v>962</v>
      </c>
      <c r="AV3381" s="2">
        <v>1813</v>
      </c>
      <c r="AW3381" s="2">
        <v>30000</v>
      </c>
    </row>
    <row r="3382" spans="1:49" x14ac:dyDescent="0.2">
      <c r="A3382" t="s">
        <v>6026</v>
      </c>
      <c r="B3382" t="s">
        <v>49</v>
      </c>
      <c r="C3382" t="s">
        <v>50</v>
      </c>
      <c r="D3382" t="s">
        <v>49</v>
      </c>
      <c r="E3382" t="s">
        <v>51</v>
      </c>
      <c r="F3382" t="s">
        <v>488</v>
      </c>
      <c r="G3382" s="1">
        <v>44348</v>
      </c>
      <c r="H3382" s="1">
        <v>44377</v>
      </c>
      <c r="I3382" s="1">
        <v>44363</v>
      </c>
      <c r="J3382" s="1">
        <v>44363</v>
      </c>
      <c r="K3382" t="s">
        <v>151</v>
      </c>
      <c r="L3382" t="s">
        <v>224</v>
      </c>
      <c r="M3382" t="s">
        <v>91</v>
      </c>
      <c r="N3382" t="s">
        <v>91</v>
      </c>
      <c r="O3382" t="s">
        <v>56</v>
      </c>
      <c r="P3382" t="s">
        <v>57</v>
      </c>
      <c r="Q3382" t="s">
        <v>56</v>
      </c>
      <c r="S3382" t="s">
        <v>2292</v>
      </c>
      <c r="U3382" t="s">
        <v>6027</v>
      </c>
      <c r="V3382" t="b">
        <f t="shared" si="52"/>
        <v>0</v>
      </c>
      <c r="W3382" t="s">
        <v>77</v>
      </c>
      <c r="X3382" t="s">
        <v>60</v>
      </c>
      <c r="Y3382" t="s">
        <v>61</v>
      </c>
      <c r="Z3382" t="s">
        <v>78</v>
      </c>
      <c r="AC3382">
        <v>6915880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L3382" s="2">
        <v>5112</v>
      </c>
      <c r="AM3382" s="2">
        <v>5112</v>
      </c>
      <c r="AN3382" s="2">
        <v>6</v>
      </c>
      <c r="AO3382" s="2">
        <v>0</v>
      </c>
      <c r="AQ3382" s="2">
        <v>0</v>
      </c>
      <c r="AR3382" s="2">
        <v>0</v>
      </c>
      <c r="AS3382" s="2">
        <v>0</v>
      </c>
      <c r="AT3382" s="2">
        <v>4908</v>
      </c>
      <c r="AU3382" s="2">
        <v>2128</v>
      </c>
      <c r="AV3382" s="2">
        <v>4930</v>
      </c>
      <c r="AW3382" s="2">
        <v>30000</v>
      </c>
    </row>
    <row r="3383" spans="1:49" x14ac:dyDescent="0.2">
      <c r="A3383" t="s">
        <v>5590</v>
      </c>
      <c r="B3383" t="s">
        <v>49</v>
      </c>
      <c r="C3383" t="s">
        <v>50</v>
      </c>
      <c r="D3383" t="s">
        <v>49</v>
      </c>
      <c r="E3383" t="s">
        <v>51</v>
      </c>
      <c r="F3383" t="s">
        <v>64</v>
      </c>
      <c r="G3383" s="1">
        <v>44348</v>
      </c>
      <c r="H3383" s="1">
        <v>44377</v>
      </c>
      <c r="I3383" s="1">
        <v>44355</v>
      </c>
      <c r="J3383" s="1">
        <v>44402</v>
      </c>
      <c r="K3383" t="s">
        <v>151</v>
      </c>
      <c r="L3383" t="s">
        <v>224</v>
      </c>
      <c r="M3383" t="s">
        <v>5588</v>
      </c>
      <c r="N3383" t="s">
        <v>5588</v>
      </c>
      <c r="O3383" t="s">
        <v>56</v>
      </c>
      <c r="P3383" t="s">
        <v>57</v>
      </c>
      <c r="Q3383" t="s">
        <v>153</v>
      </c>
      <c r="S3383" t="s">
        <v>302</v>
      </c>
      <c r="U3383" t="s">
        <v>5591</v>
      </c>
      <c r="V3383" t="b">
        <f t="shared" si="52"/>
        <v>1</v>
      </c>
      <c r="W3383" t="s">
        <v>69</v>
      </c>
      <c r="X3383" t="s">
        <v>60</v>
      </c>
      <c r="Y3383" t="s">
        <v>61</v>
      </c>
      <c r="Z3383" t="s">
        <v>78</v>
      </c>
      <c r="AC3383">
        <v>7013179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7.0000000000000007E-2</v>
      </c>
      <c r="AL3383" s="2">
        <v>2</v>
      </c>
      <c r="AM3383" s="2">
        <v>2</v>
      </c>
      <c r="AN3383" s="2">
        <v>2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2</v>
      </c>
      <c r="AU3383" s="2">
        <v>2</v>
      </c>
      <c r="AV3383" s="2">
        <v>2</v>
      </c>
      <c r="AW3383" s="2">
        <v>33.840000000000003</v>
      </c>
    </row>
    <row r="3384" spans="1:49" x14ac:dyDescent="0.2">
      <c r="A3384" t="s">
        <v>6028</v>
      </c>
      <c r="B3384" t="s">
        <v>49</v>
      </c>
      <c r="C3384" t="s">
        <v>50</v>
      </c>
      <c r="D3384" t="s">
        <v>49</v>
      </c>
      <c r="E3384" t="s">
        <v>51</v>
      </c>
      <c r="F3384" t="s">
        <v>488</v>
      </c>
      <c r="G3384" s="1">
        <v>44348</v>
      </c>
      <c r="H3384" s="1">
        <v>44377</v>
      </c>
      <c r="I3384" s="1">
        <v>44365</v>
      </c>
      <c r="J3384" s="1">
        <v>44365</v>
      </c>
      <c r="K3384" t="s">
        <v>151</v>
      </c>
      <c r="L3384" t="s">
        <v>224</v>
      </c>
      <c r="M3384" t="s">
        <v>91</v>
      </c>
      <c r="N3384" t="s">
        <v>91</v>
      </c>
      <c r="O3384" t="s">
        <v>56</v>
      </c>
      <c r="P3384" t="s">
        <v>57</v>
      </c>
      <c r="Q3384" t="s">
        <v>56</v>
      </c>
      <c r="S3384" t="s">
        <v>405</v>
      </c>
      <c r="U3384" t="s">
        <v>6029</v>
      </c>
      <c r="V3384" t="b">
        <f t="shared" si="52"/>
        <v>0</v>
      </c>
      <c r="W3384" t="s">
        <v>77</v>
      </c>
      <c r="X3384" t="s">
        <v>60</v>
      </c>
      <c r="Y3384" t="s">
        <v>61</v>
      </c>
      <c r="Z3384" t="s">
        <v>78</v>
      </c>
      <c r="AC3384">
        <v>6915880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L3384" s="2">
        <v>3644</v>
      </c>
      <c r="AM3384" s="2">
        <v>3644</v>
      </c>
      <c r="AN3384" s="2">
        <v>0</v>
      </c>
      <c r="AO3384" s="2">
        <v>0</v>
      </c>
      <c r="AQ3384" s="2">
        <v>0</v>
      </c>
      <c r="AR3384" s="2">
        <v>0</v>
      </c>
      <c r="AS3384" s="2">
        <v>0</v>
      </c>
      <c r="AT3384" s="2">
        <v>818</v>
      </c>
      <c r="AU3384" s="2">
        <v>224</v>
      </c>
      <c r="AV3384" s="2">
        <v>838</v>
      </c>
      <c r="AW3384" s="2">
        <v>25000</v>
      </c>
    </row>
    <row r="3385" spans="1:49" x14ac:dyDescent="0.2">
      <c r="A3385" t="s">
        <v>6030</v>
      </c>
      <c r="B3385" t="s">
        <v>49</v>
      </c>
      <c r="C3385" t="s">
        <v>50</v>
      </c>
      <c r="D3385" t="s">
        <v>49</v>
      </c>
      <c r="E3385" t="s">
        <v>51</v>
      </c>
      <c r="F3385" t="s">
        <v>488</v>
      </c>
      <c r="G3385" s="1">
        <v>44348</v>
      </c>
      <c r="H3385" s="1">
        <v>44377</v>
      </c>
      <c r="I3385" s="1">
        <v>44369</v>
      </c>
      <c r="J3385" s="1">
        <v>44369</v>
      </c>
      <c r="K3385" t="s">
        <v>151</v>
      </c>
      <c r="L3385" t="s">
        <v>224</v>
      </c>
      <c r="M3385" t="s">
        <v>424</v>
      </c>
      <c r="N3385" t="s">
        <v>424</v>
      </c>
      <c r="O3385" t="s">
        <v>56</v>
      </c>
      <c r="P3385" t="s">
        <v>57</v>
      </c>
      <c r="Q3385" t="s">
        <v>56</v>
      </c>
      <c r="S3385" t="s">
        <v>405</v>
      </c>
      <c r="U3385" t="s">
        <v>6031</v>
      </c>
      <c r="V3385" t="b">
        <f t="shared" si="52"/>
        <v>0</v>
      </c>
      <c r="W3385" t="s">
        <v>77</v>
      </c>
      <c r="X3385" t="s">
        <v>60</v>
      </c>
      <c r="Y3385" t="s">
        <v>61</v>
      </c>
      <c r="Z3385" t="s">
        <v>97</v>
      </c>
      <c r="AC3385">
        <v>6229725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L3385" s="2">
        <v>0</v>
      </c>
      <c r="AM3385" s="2">
        <v>0</v>
      </c>
      <c r="AN3385" s="2">
        <v>111</v>
      </c>
      <c r="AO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30000</v>
      </c>
    </row>
    <row r="3386" spans="1:49" x14ac:dyDescent="0.2">
      <c r="A3386" t="s">
        <v>5788</v>
      </c>
      <c r="B3386" t="s">
        <v>49</v>
      </c>
      <c r="C3386" t="s">
        <v>50</v>
      </c>
      <c r="D3386" t="s">
        <v>49</v>
      </c>
      <c r="E3386" t="s">
        <v>51</v>
      </c>
      <c r="F3386" t="s">
        <v>64</v>
      </c>
      <c r="G3386" s="1">
        <v>44348</v>
      </c>
      <c r="H3386" s="1">
        <v>44377</v>
      </c>
      <c r="I3386" s="1">
        <v>44367</v>
      </c>
      <c r="J3386" s="1">
        <v>44382</v>
      </c>
      <c r="K3386" t="s">
        <v>151</v>
      </c>
      <c r="L3386" t="s">
        <v>224</v>
      </c>
      <c r="M3386" t="s">
        <v>985</v>
      </c>
      <c r="N3386" t="s">
        <v>985</v>
      </c>
      <c r="O3386" t="s">
        <v>56</v>
      </c>
      <c r="P3386" t="s">
        <v>57</v>
      </c>
      <c r="Q3386" t="s">
        <v>56</v>
      </c>
      <c r="S3386" t="s">
        <v>134</v>
      </c>
      <c r="U3386" t="s">
        <v>5789</v>
      </c>
      <c r="V3386" t="b">
        <f t="shared" si="52"/>
        <v>0</v>
      </c>
      <c r="W3386" t="s">
        <v>69</v>
      </c>
      <c r="X3386" t="s">
        <v>60</v>
      </c>
      <c r="Y3386" t="s">
        <v>61</v>
      </c>
      <c r="Z3386" t="s">
        <v>78</v>
      </c>
      <c r="AC3386">
        <v>6031710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238371</v>
      </c>
      <c r="AM3386" s="2">
        <v>238371</v>
      </c>
      <c r="AN3386" s="2">
        <v>243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228647</v>
      </c>
      <c r="AU3386" s="2">
        <v>168653</v>
      </c>
      <c r="AV3386" s="2">
        <v>230464</v>
      </c>
      <c r="AW3386" s="2">
        <v>0</v>
      </c>
    </row>
    <row r="3387" spans="1:49" x14ac:dyDescent="0.2">
      <c r="A3387" t="s">
        <v>5602</v>
      </c>
      <c r="B3387" t="s">
        <v>49</v>
      </c>
      <c r="C3387" t="s">
        <v>50</v>
      </c>
      <c r="D3387" t="s">
        <v>49</v>
      </c>
      <c r="E3387" t="s">
        <v>51</v>
      </c>
      <c r="F3387" t="s">
        <v>64</v>
      </c>
      <c r="G3387" s="1">
        <v>44348</v>
      </c>
      <c r="H3387" s="1">
        <v>44377</v>
      </c>
      <c r="I3387" s="1">
        <v>44367</v>
      </c>
      <c r="J3387" s="1">
        <v>44382</v>
      </c>
      <c r="K3387" t="s">
        <v>151</v>
      </c>
      <c r="L3387" t="s">
        <v>224</v>
      </c>
      <c r="M3387" t="s">
        <v>985</v>
      </c>
      <c r="N3387" t="s">
        <v>985</v>
      </c>
      <c r="O3387" t="s">
        <v>56</v>
      </c>
      <c r="P3387" t="s">
        <v>116</v>
      </c>
      <c r="Q3387" t="s">
        <v>153</v>
      </c>
      <c r="S3387" t="s">
        <v>302</v>
      </c>
      <c r="U3387" t="s">
        <v>5603</v>
      </c>
      <c r="V3387" t="b">
        <f t="shared" si="52"/>
        <v>0</v>
      </c>
      <c r="W3387" t="s">
        <v>69</v>
      </c>
      <c r="X3387" t="s">
        <v>60</v>
      </c>
      <c r="Y3387" t="s">
        <v>61</v>
      </c>
      <c r="Z3387" t="s">
        <v>78</v>
      </c>
      <c r="AC3387">
        <v>6031710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54399</v>
      </c>
      <c r="AM3387" s="2">
        <v>54399</v>
      </c>
      <c r="AN3387" s="2">
        <v>96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54323</v>
      </c>
      <c r="AU3387" s="2">
        <v>40962</v>
      </c>
      <c r="AV3387" s="2">
        <v>54399</v>
      </c>
      <c r="AW3387" s="2">
        <v>0</v>
      </c>
    </row>
    <row r="3388" spans="1:49" x14ac:dyDescent="0.2">
      <c r="A3388" t="s">
        <v>6032</v>
      </c>
      <c r="B3388" t="s">
        <v>49</v>
      </c>
      <c r="C3388" t="s">
        <v>50</v>
      </c>
      <c r="D3388" t="s">
        <v>49</v>
      </c>
      <c r="E3388" t="s">
        <v>51</v>
      </c>
      <c r="F3388" t="s">
        <v>488</v>
      </c>
      <c r="G3388" s="1">
        <v>44348</v>
      </c>
      <c r="H3388" s="1">
        <v>44377</v>
      </c>
      <c r="I3388" s="1">
        <v>44362</v>
      </c>
      <c r="J3388" s="1">
        <v>44362</v>
      </c>
      <c r="K3388" t="s">
        <v>151</v>
      </c>
      <c r="L3388" t="s">
        <v>224</v>
      </c>
      <c r="M3388" t="s">
        <v>237</v>
      </c>
      <c r="N3388" t="s">
        <v>237</v>
      </c>
      <c r="O3388" t="s">
        <v>56</v>
      </c>
      <c r="P3388" t="s">
        <v>57</v>
      </c>
      <c r="Q3388" t="s">
        <v>56</v>
      </c>
      <c r="S3388" t="s">
        <v>134</v>
      </c>
      <c r="U3388" t="s">
        <v>6033</v>
      </c>
      <c r="V3388" t="b">
        <f t="shared" si="52"/>
        <v>0</v>
      </c>
      <c r="W3388" t="s">
        <v>77</v>
      </c>
      <c r="X3388" t="s">
        <v>60</v>
      </c>
      <c r="Y3388" t="s">
        <v>61</v>
      </c>
      <c r="Z3388" t="s">
        <v>78</v>
      </c>
      <c r="AC3388">
        <v>6138659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L3388" s="2">
        <v>22865</v>
      </c>
      <c r="AM3388" s="2">
        <v>22865</v>
      </c>
      <c r="AN3388" s="2">
        <v>8</v>
      </c>
      <c r="AO3388" s="2">
        <v>0</v>
      </c>
      <c r="AQ3388" s="2">
        <v>0</v>
      </c>
      <c r="AR3388" s="2">
        <v>0</v>
      </c>
      <c r="AS3388" s="2">
        <v>0</v>
      </c>
      <c r="AT3388" s="2">
        <v>20803</v>
      </c>
      <c r="AU3388" s="2">
        <v>5911</v>
      </c>
      <c r="AV3388" s="2">
        <v>20946</v>
      </c>
      <c r="AW3388" s="2">
        <v>30000</v>
      </c>
    </row>
    <row r="3389" spans="1:49" x14ac:dyDescent="0.2">
      <c r="A3389" t="s">
        <v>6034</v>
      </c>
      <c r="B3389" t="s">
        <v>49</v>
      </c>
      <c r="C3389" t="s">
        <v>50</v>
      </c>
      <c r="D3389" t="s">
        <v>49</v>
      </c>
      <c r="E3389" t="s">
        <v>51</v>
      </c>
      <c r="F3389" t="s">
        <v>488</v>
      </c>
      <c r="G3389" s="1">
        <v>44348</v>
      </c>
      <c r="H3389" s="1">
        <v>44377</v>
      </c>
      <c r="I3389" s="1">
        <v>44361</v>
      </c>
      <c r="J3389" s="1">
        <v>44361</v>
      </c>
      <c r="K3389" t="s">
        <v>151</v>
      </c>
      <c r="L3389" t="s">
        <v>224</v>
      </c>
      <c r="M3389" t="s">
        <v>146</v>
      </c>
      <c r="N3389" t="s">
        <v>146</v>
      </c>
      <c r="O3389" t="s">
        <v>56</v>
      </c>
      <c r="P3389" t="s">
        <v>57</v>
      </c>
      <c r="Q3389" t="s">
        <v>56</v>
      </c>
      <c r="S3389" t="s">
        <v>2018</v>
      </c>
      <c r="U3389" t="s">
        <v>6035</v>
      </c>
      <c r="V3389" t="b">
        <f t="shared" si="52"/>
        <v>0</v>
      </c>
      <c r="W3389" t="s">
        <v>77</v>
      </c>
      <c r="X3389" t="s">
        <v>60</v>
      </c>
      <c r="Y3389" t="s">
        <v>61</v>
      </c>
      <c r="Z3389" t="s">
        <v>78</v>
      </c>
      <c r="AC3389">
        <v>6207989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L3389" s="2">
        <v>13300</v>
      </c>
      <c r="AM3389" s="2">
        <v>13300</v>
      </c>
      <c r="AN3389" s="2">
        <v>42</v>
      </c>
      <c r="AO3389" s="2">
        <v>0</v>
      </c>
      <c r="AQ3389" s="2">
        <v>0</v>
      </c>
      <c r="AR3389" s="2">
        <v>0</v>
      </c>
      <c r="AS3389" s="2">
        <v>0</v>
      </c>
      <c r="AT3389" s="2">
        <v>11618</v>
      </c>
      <c r="AU3389" s="2">
        <v>6468</v>
      </c>
      <c r="AV3389" s="2">
        <v>11742</v>
      </c>
      <c r="AW3389" s="2">
        <v>80000</v>
      </c>
    </row>
    <row r="3390" spans="1:49" x14ac:dyDescent="0.2">
      <c r="A3390" t="s">
        <v>5961</v>
      </c>
      <c r="B3390" t="s">
        <v>49</v>
      </c>
      <c r="C3390" t="s">
        <v>50</v>
      </c>
      <c r="D3390" t="s">
        <v>49</v>
      </c>
      <c r="E3390" t="s">
        <v>51</v>
      </c>
      <c r="F3390" t="s">
        <v>64</v>
      </c>
      <c r="G3390" s="1">
        <v>44378</v>
      </c>
      <c r="H3390" s="1">
        <v>44408</v>
      </c>
      <c r="I3390" s="1">
        <v>44358</v>
      </c>
      <c r="J3390" s="1">
        <v>44378</v>
      </c>
      <c r="K3390" t="s">
        <v>53</v>
      </c>
      <c r="L3390" t="s">
        <v>65</v>
      </c>
      <c r="M3390" t="s">
        <v>342</v>
      </c>
      <c r="N3390" t="s">
        <v>342</v>
      </c>
      <c r="O3390" t="s">
        <v>56</v>
      </c>
      <c r="P3390" t="s">
        <v>57</v>
      </c>
      <c r="U3390" t="s">
        <v>5962</v>
      </c>
      <c r="V3390" t="b">
        <f t="shared" si="52"/>
        <v>0</v>
      </c>
      <c r="W3390" t="s">
        <v>69</v>
      </c>
      <c r="X3390" t="s">
        <v>60</v>
      </c>
      <c r="Y3390" t="s">
        <v>61</v>
      </c>
      <c r="AC3390">
        <v>7020103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334.38</v>
      </c>
      <c r="AL3390" s="2">
        <v>13375</v>
      </c>
      <c r="AM3390" s="2">
        <v>13375</v>
      </c>
      <c r="AN3390" s="2">
        <v>14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13152</v>
      </c>
      <c r="AU3390" s="2">
        <v>12637</v>
      </c>
      <c r="AV3390" s="2">
        <v>13350</v>
      </c>
      <c r="AW3390" s="2">
        <v>25</v>
      </c>
    </row>
    <row r="3391" spans="1:49" x14ac:dyDescent="0.2">
      <c r="A3391" t="s">
        <v>6036</v>
      </c>
      <c r="B3391" t="s">
        <v>49</v>
      </c>
      <c r="C3391" t="s">
        <v>50</v>
      </c>
      <c r="D3391" t="s">
        <v>49</v>
      </c>
      <c r="E3391" t="s">
        <v>51</v>
      </c>
      <c r="F3391" t="s">
        <v>189</v>
      </c>
      <c r="G3391" s="1">
        <v>44378</v>
      </c>
      <c r="H3391" s="1">
        <v>44408</v>
      </c>
      <c r="I3391" s="1">
        <v>44400</v>
      </c>
      <c r="J3391" s="1">
        <v>44400</v>
      </c>
      <c r="K3391" t="s">
        <v>151</v>
      </c>
      <c r="L3391" t="s">
        <v>65</v>
      </c>
      <c r="M3391" t="s">
        <v>138</v>
      </c>
      <c r="N3391" t="s">
        <v>138</v>
      </c>
      <c r="O3391" t="s">
        <v>56</v>
      </c>
      <c r="P3391" t="s">
        <v>57</v>
      </c>
      <c r="Q3391" t="s">
        <v>56</v>
      </c>
      <c r="S3391" t="s">
        <v>134</v>
      </c>
      <c r="U3391" t="s">
        <v>6037</v>
      </c>
      <c r="V3391" t="b">
        <f t="shared" si="52"/>
        <v>1</v>
      </c>
      <c r="W3391" t="s">
        <v>77</v>
      </c>
      <c r="X3391" t="s">
        <v>60</v>
      </c>
      <c r="Y3391" t="s">
        <v>61</v>
      </c>
      <c r="Z3391" t="s">
        <v>78</v>
      </c>
      <c r="AC3391">
        <v>6141697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L3391" s="2">
        <v>426702</v>
      </c>
      <c r="AM3391" s="2">
        <v>426702</v>
      </c>
      <c r="AN3391" s="2">
        <v>1113</v>
      </c>
      <c r="AO3391" s="2">
        <v>0</v>
      </c>
      <c r="AQ3391" s="2">
        <v>0</v>
      </c>
      <c r="AR3391" s="2">
        <v>0</v>
      </c>
      <c r="AS3391" s="2">
        <v>0</v>
      </c>
      <c r="AT3391" s="2">
        <v>423364</v>
      </c>
      <c r="AU3391" s="2">
        <v>400668</v>
      </c>
      <c r="AV3391" s="2">
        <v>424370</v>
      </c>
      <c r="AW3391" s="2">
        <v>50401</v>
      </c>
    </row>
    <row r="3392" spans="1:49" x14ac:dyDescent="0.2">
      <c r="A3392" t="s">
        <v>6038</v>
      </c>
      <c r="B3392" t="s">
        <v>49</v>
      </c>
      <c r="C3392" t="s">
        <v>50</v>
      </c>
      <c r="D3392" t="s">
        <v>49</v>
      </c>
      <c r="E3392" t="s">
        <v>51</v>
      </c>
      <c r="F3392" t="s">
        <v>189</v>
      </c>
      <c r="G3392" s="1">
        <v>44378</v>
      </c>
      <c r="H3392" s="1">
        <v>44408</v>
      </c>
      <c r="I3392" s="1">
        <v>44389</v>
      </c>
      <c r="J3392" s="1">
        <v>44395</v>
      </c>
      <c r="K3392" t="s">
        <v>151</v>
      </c>
      <c r="L3392" t="s">
        <v>65</v>
      </c>
      <c r="M3392" t="s">
        <v>996</v>
      </c>
      <c r="N3392" t="s">
        <v>996</v>
      </c>
      <c r="O3392" t="s">
        <v>56</v>
      </c>
      <c r="P3392" t="s">
        <v>57</v>
      </c>
      <c r="Q3392" t="s">
        <v>56</v>
      </c>
      <c r="S3392" t="s">
        <v>387</v>
      </c>
      <c r="U3392" t="s">
        <v>6039</v>
      </c>
      <c r="V3392" t="b">
        <f t="shared" si="52"/>
        <v>0</v>
      </c>
      <c r="W3392" t="s">
        <v>77</v>
      </c>
      <c r="X3392" t="s">
        <v>60</v>
      </c>
      <c r="Y3392" t="s">
        <v>61</v>
      </c>
      <c r="Z3392" t="s">
        <v>78</v>
      </c>
      <c r="AC3392">
        <v>6231468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L3392" s="2">
        <v>1325</v>
      </c>
      <c r="AM3392" s="2">
        <v>1325</v>
      </c>
      <c r="AN3392" s="2">
        <v>0</v>
      </c>
      <c r="AO3392" s="2">
        <v>0</v>
      </c>
      <c r="AQ3392" s="2">
        <v>0</v>
      </c>
      <c r="AR3392" s="2">
        <v>0</v>
      </c>
      <c r="AS3392" s="2">
        <v>0</v>
      </c>
      <c r="AT3392" s="2">
        <v>1299</v>
      </c>
      <c r="AU3392" s="2">
        <v>774</v>
      </c>
      <c r="AV3392" s="2">
        <v>1325</v>
      </c>
      <c r="AW3392" s="2">
        <v>4500</v>
      </c>
    </row>
    <row r="3393" spans="1:49" x14ac:dyDescent="0.2">
      <c r="A3393" t="s">
        <v>5971</v>
      </c>
      <c r="B3393" t="s">
        <v>49</v>
      </c>
      <c r="C3393" t="s">
        <v>50</v>
      </c>
      <c r="D3393" t="s">
        <v>49</v>
      </c>
      <c r="E3393" t="s">
        <v>51</v>
      </c>
      <c r="F3393" t="s">
        <v>64</v>
      </c>
      <c r="G3393" s="1">
        <v>44378</v>
      </c>
      <c r="H3393" s="1">
        <v>44408</v>
      </c>
      <c r="I3393" s="1">
        <v>44354</v>
      </c>
      <c r="J3393" s="1">
        <v>44381</v>
      </c>
      <c r="K3393" t="s">
        <v>72</v>
      </c>
      <c r="L3393" t="s">
        <v>65</v>
      </c>
      <c r="M3393" t="s">
        <v>4751</v>
      </c>
      <c r="N3393" t="s">
        <v>5846</v>
      </c>
      <c r="O3393" t="s">
        <v>56</v>
      </c>
      <c r="P3393" t="s">
        <v>57</v>
      </c>
      <c r="Q3393" t="s">
        <v>153</v>
      </c>
      <c r="S3393" t="s">
        <v>302</v>
      </c>
      <c r="U3393" t="s">
        <v>5972</v>
      </c>
      <c r="V3393" t="b">
        <f t="shared" si="52"/>
        <v>0</v>
      </c>
      <c r="W3393" t="s">
        <v>69</v>
      </c>
      <c r="X3393" t="s">
        <v>60</v>
      </c>
      <c r="Y3393" t="s">
        <v>61</v>
      </c>
      <c r="Z3393" t="s">
        <v>97</v>
      </c>
      <c r="AC3393">
        <v>6498316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4954.42</v>
      </c>
      <c r="AL3393" s="2">
        <v>200584</v>
      </c>
      <c r="AM3393" s="2">
        <v>200584</v>
      </c>
      <c r="AN3393" s="2">
        <v>3016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24.7</v>
      </c>
    </row>
    <row r="3394" spans="1:49" x14ac:dyDescent="0.2">
      <c r="A3394" t="s">
        <v>6040</v>
      </c>
      <c r="B3394" t="s">
        <v>49</v>
      </c>
      <c r="C3394" t="s">
        <v>50</v>
      </c>
      <c r="D3394" t="s">
        <v>49</v>
      </c>
      <c r="E3394" t="s">
        <v>51</v>
      </c>
      <c r="F3394" t="s">
        <v>442</v>
      </c>
      <c r="G3394" s="1">
        <v>44348</v>
      </c>
      <c r="H3394" s="1">
        <v>44377</v>
      </c>
      <c r="I3394" s="1">
        <v>44371</v>
      </c>
      <c r="J3394" s="1">
        <v>44371</v>
      </c>
      <c r="K3394" t="s">
        <v>53</v>
      </c>
      <c r="L3394" t="s">
        <v>224</v>
      </c>
      <c r="M3394" t="s">
        <v>259</v>
      </c>
      <c r="N3394" t="s">
        <v>259</v>
      </c>
      <c r="O3394" t="s">
        <v>56</v>
      </c>
      <c r="P3394" t="s">
        <v>57</v>
      </c>
      <c r="U3394" t="s">
        <v>6041</v>
      </c>
      <c r="V3394" t="b">
        <f t="shared" si="52"/>
        <v>1</v>
      </c>
      <c r="W3394" t="s">
        <v>77</v>
      </c>
      <c r="X3394" t="s">
        <v>60</v>
      </c>
      <c r="Y3394" t="s">
        <v>61</v>
      </c>
      <c r="AA3394" t="s">
        <v>5618</v>
      </c>
      <c r="AC3394">
        <v>6346352</v>
      </c>
      <c r="AE3394" s="2">
        <v>40000</v>
      </c>
      <c r="AF3394" s="2">
        <v>40000</v>
      </c>
      <c r="AG3394" s="2">
        <v>6000000</v>
      </c>
      <c r="AH3394" s="2">
        <v>6000000</v>
      </c>
      <c r="AI3394" s="2">
        <v>0</v>
      </c>
      <c r="AJ3394" s="2">
        <v>0</v>
      </c>
      <c r="AK3394" s="2">
        <v>40000</v>
      </c>
      <c r="AL3394" s="2">
        <v>6325792</v>
      </c>
      <c r="AM3394" s="2">
        <v>6325792</v>
      </c>
      <c r="AN3394" s="2">
        <v>60101</v>
      </c>
      <c r="AO3394" s="2">
        <v>0</v>
      </c>
      <c r="AP3394" s="2">
        <v>40000</v>
      </c>
      <c r="AQ3394" s="2">
        <v>0</v>
      </c>
      <c r="AR3394" s="2">
        <v>0</v>
      </c>
      <c r="AS3394" s="2">
        <v>0</v>
      </c>
      <c r="AT3394" s="2">
        <v>5004756</v>
      </c>
      <c r="AU3394" s="2">
        <v>3956478</v>
      </c>
      <c r="AV3394" s="2">
        <v>5078413</v>
      </c>
      <c r="AW3394" s="2">
        <v>40000</v>
      </c>
    </row>
    <row r="3395" spans="1:49" x14ac:dyDescent="0.2">
      <c r="A3395" t="s">
        <v>6042</v>
      </c>
      <c r="B3395" t="s">
        <v>49</v>
      </c>
      <c r="C3395" t="s">
        <v>50</v>
      </c>
      <c r="D3395" t="s">
        <v>49</v>
      </c>
      <c r="E3395" t="s">
        <v>51</v>
      </c>
      <c r="F3395" t="s">
        <v>442</v>
      </c>
      <c r="G3395" s="1">
        <v>44348</v>
      </c>
      <c r="H3395" s="1">
        <v>44377</v>
      </c>
      <c r="I3395" s="1">
        <v>44371</v>
      </c>
      <c r="J3395" s="1">
        <v>44371</v>
      </c>
      <c r="K3395" t="s">
        <v>53</v>
      </c>
      <c r="L3395" t="s">
        <v>224</v>
      </c>
      <c r="M3395" t="s">
        <v>996</v>
      </c>
      <c r="N3395" t="s">
        <v>996</v>
      </c>
      <c r="O3395" t="s">
        <v>56</v>
      </c>
      <c r="P3395" t="s">
        <v>57</v>
      </c>
      <c r="U3395" t="s">
        <v>6043</v>
      </c>
      <c r="V3395" t="b">
        <f t="shared" ref="V3395:V3458" si="53">ISNUMBER(SEARCH("take",U3395))</f>
        <v>1</v>
      </c>
      <c r="W3395" t="s">
        <v>77</v>
      </c>
      <c r="X3395" t="s">
        <v>60</v>
      </c>
      <c r="Y3395" t="s">
        <v>61</v>
      </c>
      <c r="AA3395" t="s">
        <v>5623</v>
      </c>
      <c r="AC3395">
        <v>6231468</v>
      </c>
      <c r="AE3395" s="2">
        <v>74000</v>
      </c>
      <c r="AF3395" s="2">
        <v>74000</v>
      </c>
      <c r="AG3395" s="2">
        <v>1200000</v>
      </c>
      <c r="AH3395" s="2">
        <v>1200000</v>
      </c>
      <c r="AI3395" s="2">
        <v>0</v>
      </c>
      <c r="AJ3395" s="2">
        <v>0</v>
      </c>
      <c r="AK3395" s="2">
        <v>74000</v>
      </c>
      <c r="AL3395" s="2">
        <v>1099201</v>
      </c>
      <c r="AM3395" s="2">
        <v>1099201</v>
      </c>
      <c r="AN3395" s="2">
        <v>4245</v>
      </c>
      <c r="AO3395" s="2">
        <v>0</v>
      </c>
      <c r="AP3395" s="2">
        <v>74000</v>
      </c>
      <c r="AQ3395" s="2">
        <v>0</v>
      </c>
      <c r="AR3395" s="2">
        <v>0</v>
      </c>
      <c r="AS3395" s="2">
        <v>0</v>
      </c>
      <c r="AT3395" s="2">
        <v>1084918</v>
      </c>
      <c r="AU3395" s="2">
        <v>615486</v>
      </c>
      <c r="AV3395" s="2">
        <v>1099199</v>
      </c>
      <c r="AW3395" s="2">
        <v>74000</v>
      </c>
    </row>
    <row r="3396" spans="1:49" x14ac:dyDescent="0.2">
      <c r="A3396" t="s">
        <v>5616</v>
      </c>
      <c r="B3396" t="s">
        <v>49</v>
      </c>
      <c r="C3396" t="s">
        <v>50</v>
      </c>
      <c r="D3396" t="s">
        <v>49</v>
      </c>
      <c r="E3396" t="s">
        <v>51</v>
      </c>
      <c r="F3396" t="s">
        <v>442</v>
      </c>
      <c r="G3396" s="1">
        <v>44378</v>
      </c>
      <c r="H3396" s="1">
        <v>44408</v>
      </c>
      <c r="I3396" s="1">
        <v>44371</v>
      </c>
      <c r="J3396" s="1">
        <v>44388</v>
      </c>
      <c r="K3396" t="s">
        <v>53</v>
      </c>
      <c r="L3396" t="s">
        <v>65</v>
      </c>
      <c r="M3396" t="s">
        <v>259</v>
      </c>
      <c r="N3396" t="s">
        <v>259</v>
      </c>
      <c r="O3396" t="s">
        <v>56</v>
      </c>
      <c r="P3396" t="s">
        <v>57</v>
      </c>
      <c r="U3396" t="s">
        <v>5617</v>
      </c>
      <c r="V3396" t="b">
        <f t="shared" si="53"/>
        <v>0</v>
      </c>
      <c r="W3396" t="s">
        <v>69</v>
      </c>
      <c r="X3396" t="s">
        <v>60</v>
      </c>
      <c r="Y3396" t="s">
        <v>61</v>
      </c>
      <c r="AA3396" t="s">
        <v>5618</v>
      </c>
      <c r="AC3396">
        <v>6346352</v>
      </c>
      <c r="AE3396" s="2">
        <v>36666.660000000003</v>
      </c>
      <c r="AF3396" s="2">
        <v>36666.660000000003</v>
      </c>
      <c r="AG3396" s="2">
        <v>1594203</v>
      </c>
      <c r="AH3396" s="2">
        <v>1594203</v>
      </c>
      <c r="AI3396" s="2">
        <v>0</v>
      </c>
      <c r="AJ3396" s="2">
        <v>0</v>
      </c>
      <c r="AK3396" s="2">
        <v>43743.45</v>
      </c>
      <c r="AL3396" s="2">
        <v>1901889</v>
      </c>
      <c r="AM3396" s="2">
        <v>1901889</v>
      </c>
      <c r="AN3396" s="2">
        <v>24901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1247965</v>
      </c>
      <c r="AU3396" s="2">
        <v>864958</v>
      </c>
      <c r="AV3396" s="2">
        <v>1260882</v>
      </c>
      <c r="AW3396" s="2">
        <v>23</v>
      </c>
    </row>
    <row r="3397" spans="1:49" x14ac:dyDescent="0.2">
      <c r="A3397" t="s">
        <v>5715</v>
      </c>
      <c r="B3397" t="s">
        <v>49</v>
      </c>
      <c r="C3397" t="s">
        <v>50</v>
      </c>
      <c r="D3397" t="s">
        <v>49</v>
      </c>
      <c r="E3397" t="s">
        <v>51</v>
      </c>
      <c r="F3397" t="s">
        <v>442</v>
      </c>
      <c r="G3397" s="1">
        <v>44378</v>
      </c>
      <c r="H3397" s="1">
        <v>44408</v>
      </c>
      <c r="I3397" s="1">
        <v>44371</v>
      </c>
      <c r="J3397" s="1">
        <v>44388</v>
      </c>
      <c r="K3397" t="s">
        <v>151</v>
      </c>
      <c r="L3397" t="s">
        <v>65</v>
      </c>
      <c r="M3397" t="s">
        <v>259</v>
      </c>
      <c r="N3397" t="s">
        <v>259</v>
      </c>
      <c r="O3397" t="s">
        <v>56</v>
      </c>
      <c r="P3397" t="s">
        <v>57</v>
      </c>
      <c r="Q3397" t="s">
        <v>56</v>
      </c>
      <c r="S3397" t="s">
        <v>376</v>
      </c>
      <c r="U3397" t="s">
        <v>5716</v>
      </c>
      <c r="V3397" t="b">
        <f t="shared" si="53"/>
        <v>0</v>
      </c>
      <c r="W3397" t="s">
        <v>69</v>
      </c>
      <c r="X3397" t="s">
        <v>60</v>
      </c>
      <c r="Y3397" t="s">
        <v>61</v>
      </c>
      <c r="Z3397" t="s">
        <v>78</v>
      </c>
      <c r="AC3397">
        <v>6346352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10482.040000000001</v>
      </c>
      <c r="AL3397" s="2">
        <v>455741</v>
      </c>
      <c r="AM3397" s="2">
        <v>455741</v>
      </c>
      <c r="AN3397" s="2">
        <v>345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450965</v>
      </c>
      <c r="AU3397" s="2">
        <v>276213</v>
      </c>
      <c r="AV3397" s="2">
        <v>455741</v>
      </c>
      <c r="AW3397" s="2">
        <v>23</v>
      </c>
    </row>
    <row r="3398" spans="1:49" x14ac:dyDescent="0.2">
      <c r="A3398" t="s">
        <v>5619</v>
      </c>
      <c r="B3398" t="s">
        <v>49</v>
      </c>
      <c r="C3398" t="s">
        <v>50</v>
      </c>
      <c r="D3398" t="s">
        <v>49</v>
      </c>
      <c r="E3398" t="s">
        <v>51</v>
      </c>
      <c r="F3398" t="s">
        <v>442</v>
      </c>
      <c r="G3398" s="1">
        <v>44378</v>
      </c>
      <c r="H3398" s="1">
        <v>44408</v>
      </c>
      <c r="I3398" s="1">
        <v>44371</v>
      </c>
      <c r="J3398" s="1">
        <v>44388</v>
      </c>
      <c r="K3398" t="s">
        <v>151</v>
      </c>
      <c r="L3398" t="s">
        <v>65</v>
      </c>
      <c r="M3398" t="s">
        <v>259</v>
      </c>
      <c r="N3398" t="s">
        <v>259</v>
      </c>
      <c r="O3398" t="s">
        <v>56</v>
      </c>
      <c r="P3398" t="s">
        <v>57</v>
      </c>
      <c r="Q3398" t="s">
        <v>56</v>
      </c>
      <c r="S3398" t="s">
        <v>405</v>
      </c>
      <c r="U3398" t="s">
        <v>5620</v>
      </c>
      <c r="V3398" t="b">
        <f t="shared" si="53"/>
        <v>0</v>
      </c>
      <c r="W3398" t="s">
        <v>69</v>
      </c>
      <c r="X3398" t="s">
        <v>60</v>
      </c>
      <c r="Y3398" t="s">
        <v>61</v>
      </c>
      <c r="Z3398" t="s">
        <v>78</v>
      </c>
      <c r="AC3398">
        <v>6346352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17935.77</v>
      </c>
      <c r="AL3398" s="2">
        <v>779816</v>
      </c>
      <c r="AM3398" s="2">
        <v>779816</v>
      </c>
      <c r="AN3398" s="2">
        <v>1000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772048</v>
      </c>
      <c r="AU3398" s="2">
        <v>577061</v>
      </c>
      <c r="AV3398" s="2">
        <v>779815</v>
      </c>
      <c r="AW3398" s="2">
        <v>23</v>
      </c>
    </row>
    <row r="3399" spans="1:49" x14ac:dyDescent="0.2">
      <c r="A3399" t="s">
        <v>5900</v>
      </c>
      <c r="B3399" t="s">
        <v>49</v>
      </c>
      <c r="C3399" t="s">
        <v>50</v>
      </c>
      <c r="D3399" t="s">
        <v>49</v>
      </c>
      <c r="E3399" t="s">
        <v>51</v>
      </c>
      <c r="F3399" t="s">
        <v>442</v>
      </c>
      <c r="G3399" s="1">
        <v>44378</v>
      </c>
      <c r="H3399" s="1">
        <v>44408</v>
      </c>
      <c r="I3399" s="1">
        <v>44371</v>
      </c>
      <c r="J3399" s="1">
        <v>44388</v>
      </c>
      <c r="K3399" t="s">
        <v>151</v>
      </c>
      <c r="L3399" t="s">
        <v>65</v>
      </c>
      <c r="M3399" t="s">
        <v>259</v>
      </c>
      <c r="N3399" t="s">
        <v>259</v>
      </c>
      <c r="O3399" t="s">
        <v>56</v>
      </c>
      <c r="P3399" t="s">
        <v>57</v>
      </c>
      <c r="Q3399" t="s">
        <v>56</v>
      </c>
      <c r="S3399" t="s">
        <v>176</v>
      </c>
      <c r="U3399" t="s">
        <v>5901</v>
      </c>
      <c r="V3399" t="b">
        <f t="shared" si="53"/>
        <v>0</v>
      </c>
      <c r="W3399" t="s">
        <v>69</v>
      </c>
      <c r="X3399" t="s">
        <v>60</v>
      </c>
      <c r="Y3399" t="s">
        <v>61</v>
      </c>
      <c r="Z3399" t="s">
        <v>97</v>
      </c>
      <c r="AC3399">
        <v>6346352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14740.47</v>
      </c>
      <c r="AL3399" s="2">
        <v>640890</v>
      </c>
      <c r="AM3399" s="2">
        <v>640890</v>
      </c>
      <c r="AN3399" s="2">
        <v>23529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23</v>
      </c>
    </row>
    <row r="3400" spans="1:49" x14ac:dyDescent="0.2">
      <c r="A3400" t="s">
        <v>6044</v>
      </c>
      <c r="B3400" t="s">
        <v>49</v>
      </c>
      <c r="C3400" t="s">
        <v>50</v>
      </c>
      <c r="D3400" t="s">
        <v>49</v>
      </c>
      <c r="E3400" t="s">
        <v>51</v>
      </c>
      <c r="F3400" t="s">
        <v>442</v>
      </c>
      <c r="G3400" s="1">
        <v>44348</v>
      </c>
      <c r="H3400" s="1">
        <v>44377</v>
      </c>
      <c r="I3400" s="1">
        <v>44371</v>
      </c>
      <c r="J3400" s="1">
        <v>44388</v>
      </c>
      <c r="K3400" t="s">
        <v>151</v>
      </c>
      <c r="L3400" t="s">
        <v>224</v>
      </c>
      <c r="M3400" t="s">
        <v>5625</v>
      </c>
      <c r="N3400" t="s">
        <v>5625</v>
      </c>
      <c r="O3400" t="s">
        <v>56</v>
      </c>
      <c r="P3400" t="s">
        <v>57</v>
      </c>
      <c r="Q3400" t="s">
        <v>56</v>
      </c>
      <c r="S3400" t="s">
        <v>387</v>
      </c>
      <c r="U3400" t="s">
        <v>6045</v>
      </c>
      <c r="V3400" t="b">
        <f t="shared" si="53"/>
        <v>0</v>
      </c>
      <c r="W3400" t="s">
        <v>69</v>
      </c>
      <c r="X3400" t="s">
        <v>60</v>
      </c>
      <c r="Y3400" t="s">
        <v>61</v>
      </c>
      <c r="Z3400" t="s">
        <v>78</v>
      </c>
      <c r="AC3400">
        <v>6163653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4175.58</v>
      </c>
      <c r="AL3400" s="2">
        <v>217478</v>
      </c>
      <c r="AM3400" s="2">
        <v>217478</v>
      </c>
      <c r="AN3400" s="2">
        <v>73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216906</v>
      </c>
      <c r="AU3400" s="2">
        <v>197421</v>
      </c>
      <c r="AV3400" s="2">
        <v>216939</v>
      </c>
      <c r="AW3400" s="2">
        <v>19.2</v>
      </c>
    </row>
    <row r="3401" spans="1:49" x14ac:dyDescent="0.2">
      <c r="A3401" t="s">
        <v>6044</v>
      </c>
      <c r="B3401" t="s">
        <v>49</v>
      </c>
      <c r="C3401" t="s">
        <v>50</v>
      </c>
      <c r="D3401" t="s">
        <v>49</v>
      </c>
      <c r="E3401" t="s">
        <v>51</v>
      </c>
      <c r="F3401" t="s">
        <v>442</v>
      </c>
      <c r="G3401" s="1">
        <v>44378</v>
      </c>
      <c r="H3401" s="1">
        <v>44408</v>
      </c>
      <c r="I3401" s="1">
        <v>44371</v>
      </c>
      <c r="J3401" s="1">
        <v>44388</v>
      </c>
      <c r="K3401" t="s">
        <v>151</v>
      </c>
      <c r="L3401" t="s">
        <v>65</v>
      </c>
      <c r="M3401" t="s">
        <v>5625</v>
      </c>
      <c r="N3401" t="s">
        <v>5625</v>
      </c>
      <c r="O3401" t="s">
        <v>56</v>
      </c>
      <c r="P3401" t="s">
        <v>57</v>
      </c>
      <c r="Q3401" t="s">
        <v>56</v>
      </c>
      <c r="S3401" t="s">
        <v>387</v>
      </c>
      <c r="U3401" t="s">
        <v>6045</v>
      </c>
      <c r="V3401" t="b">
        <f t="shared" si="53"/>
        <v>0</v>
      </c>
      <c r="W3401" t="s">
        <v>69</v>
      </c>
      <c r="X3401" t="s">
        <v>60</v>
      </c>
      <c r="Y3401" t="s">
        <v>61</v>
      </c>
      <c r="Z3401" t="s">
        <v>78</v>
      </c>
      <c r="AC3401">
        <v>6163653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5539.3</v>
      </c>
      <c r="AL3401" s="2">
        <v>288505</v>
      </c>
      <c r="AM3401" s="2">
        <v>288505</v>
      </c>
      <c r="AN3401" s="2">
        <v>99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287441</v>
      </c>
      <c r="AU3401" s="2">
        <v>254866</v>
      </c>
      <c r="AV3401" s="2">
        <v>287454</v>
      </c>
      <c r="AW3401" s="2">
        <v>19.2</v>
      </c>
    </row>
    <row r="3402" spans="1:49" x14ac:dyDescent="0.2">
      <c r="A3402" t="s">
        <v>6046</v>
      </c>
      <c r="B3402" t="s">
        <v>49</v>
      </c>
      <c r="C3402" t="s">
        <v>50</v>
      </c>
      <c r="D3402" t="s">
        <v>49</v>
      </c>
      <c r="E3402" t="s">
        <v>51</v>
      </c>
      <c r="F3402" t="s">
        <v>442</v>
      </c>
      <c r="G3402" s="1">
        <v>44348</v>
      </c>
      <c r="H3402" s="1">
        <v>44377</v>
      </c>
      <c r="I3402" s="1">
        <v>44371</v>
      </c>
      <c r="J3402" s="1">
        <v>44371</v>
      </c>
      <c r="K3402" t="s">
        <v>151</v>
      </c>
      <c r="L3402" t="s">
        <v>224</v>
      </c>
      <c r="M3402" t="s">
        <v>1011</v>
      </c>
      <c r="N3402" t="s">
        <v>1011</v>
      </c>
      <c r="O3402" t="s">
        <v>56</v>
      </c>
      <c r="P3402" t="s">
        <v>57</v>
      </c>
      <c r="Q3402" t="s">
        <v>56</v>
      </c>
      <c r="S3402" t="s">
        <v>134</v>
      </c>
      <c r="U3402" t="s">
        <v>6047</v>
      </c>
      <c r="V3402" t="b">
        <f t="shared" si="53"/>
        <v>0</v>
      </c>
      <c r="W3402" t="s">
        <v>77</v>
      </c>
      <c r="X3402" t="s">
        <v>60</v>
      </c>
      <c r="Y3402" t="s">
        <v>61</v>
      </c>
      <c r="Z3402" t="s">
        <v>78</v>
      </c>
      <c r="AC3402">
        <v>6342865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L3402" s="2">
        <v>10860651</v>
      </c>
      <c r="AM3402" s="2">
        <v>10860651</v>
      </c>
      <c r="AN3402" s="2">
        <v>3084</v>
      </c>
      <c r="AO3402" s="2">
        <v>0</v>
      </c>
      <c r="AQ3402" s="2">
        <v>0</v>
      </c>
      <c r="AR3402" s="2">
        <v>0</v>
      </c>
      <c r="AS3402" s="2">
        <v>0</v>
      </c>
      <c r="AT3402" s="2">
        <v>10610326</v>
      </c>
      <c r="AU3402" s="2">
        <v>2478505</v>
      </c>
      <c r="AV3402" s="2">
        <v>10834852</v>
      </c>
      <c r="AW3402" s="2">
        <v>175000</v>
      </c>
    </row>
    <row r="3403" spans="1:49" x14ac:dyDescent="0.2">
      <c r="A3403" t="s">
        <v>6048</v>
      </c>
      <c r="B3403" t="s">
        <v>49</v>
      </c>
      <c r="C3403" t="s">
        <v>50</v>
      </c>
      <c r="D3403" t="s">
        <v>49</v>
      </c>
      <c r="E3403" t="s">
        <v>51</v>
      </c>
      <c r="F3403" t="s">
        <v>1316</v>
      </c>
      <c r="G3403" s="1">
        <v>44348</v>
      </c>
      <c r="H3403" s="1">
        <v>44377</v>
      </c>
      <c r="I3403" s="1">
        <v>44372</v>
      </c>
      <c r="J3403" s="1">
        <v>44372</v>
      </c>
      <c r="K3403" t="s">
        <v>151</v>
      </c>
      <c r="L3403" t="s">
        <v>224</v>
      </c>
      <c r="M3403" t="s">
        <v>1997</v>
      </c>
      <c r="N3403" t="s">
        <v>1997</v>
      </c>
      <c r="O3403" t="s">
        <v>56</v>
      </c>
      <c r="P3403" t="s">
        <v>57</v>
      </c>
      <c r="Q3403" t="s">
        <v>56</v>
      </c>
      <c r="S3403" t="s">
        <v>176</v>
      </c>
      <c r="U3403" t="s">
        <v>6049</v>
      </c>
      <c r="V3403" t="b">
        <f t="shared" si="53"/>
        <v>1</v>
      </c>
      <c r="W3403" t="s">
        <v>77</v>
      </c>
      <c r="X3403" t="s">
        <v>60</v>
      </c>
      <c r="Y3403" t="s">
        <v>61</v>
      </c>
      <c r="Z3403" t="s">
        <v>97</v>
      </c>
      <c r="AC3403">
        <v>7033835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L3403" s="2">
        <v>119764</v>
      </c>
      <c r="AM3403" s="2">
        <v>119764</v>
      </c>
      <c r="AN3403" s="2">
        <v>160</v>
      </c>
      <c r="AO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25000</v>
      </c>
    </row>
    <row r="3404" spans="1:49" x14ac:dyDescent="0.2">
      <c r="A3404" t="s">
        <v>6050</v>
      </c>
      <c r="B3404" t="s">
        <v>49</v>
      </c>
      <c r="C3404" t="s">
        <v>50</v>
      </c>
      <c r="D3404" t="s">
        <v>49</v>
      </c>
      <c r="E3404" t="s">
        <v>51</v>
      </c>
      <c r="F3404" t="s">
        <v>1316</v>
      </c>
      <c r="G3404" s="1">
        <v>44348</v>
      </c>
      <c r="H3404" s="1">
        <v>44377</v>
      </c>
      <c r="I3404" s="1">
        <v>44370</v>
      </c>
      <c r="J3404" s="1">
        <v>44370</v>
      </c>
      <c r="K3404" t="s">
        <v>151</v>
      </c>
      <c r="L3404" t="s">
        <v>224</v>
      </c>
      <c r="M3404" t="s">
        <v>424</v>
      </c>
      <c r="N3404" t="s">
        <v>424</v>
      </c>
      <c r="O3404" t="s">
        <v>56</v>
      </c>
      <c r="P3404" t="s">
        <v>57</v>
      </c>
      <c r="Q3404" t="s">
        <v>56</v>
      </c>
      <c r="S3404" t="s">
        <v>176</v>
      </c>
      <c r="U3404" t="s">
        <v>6051</v>
      </c>
      <c r="V3404" t="b">
        <f t="shared" si="53"/>
        <v>0</v>
      </c>
      <c r="W3404" t="s">
        <v>77</v>
      </c>
      <c r="X3404" t="s">
        <v>60</v>
      </c>
      <c r="Y3404" t="s">
        <v>61</v>
      </c>
      <c r="Z3404" t="s">
        <v>97</v>
      </c>
      <c r="AC3404">
        <v>6229725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L3404" s="2">
        <v>19665</v>
      </c>
      <c r="AM3404" s="2">
        <v>19665</v>
      </c>
      <c r="AN3404" s="2">
        <v>68</v>
      </c>
      <c r="AO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30000</v>
      </c>
    </row>
    <row r="3405" spans="1:49" x14ac:dyDescent="0.2">
      <c r="A3405" t="s">
        <v>5635</v>
      </c>
      <c r="B3405" t="s">
        <v>49</v>
      </c>
      <c r="C3405" t="s">
        <v>50</v>
      </c>
      <c r="D3405" t="s">
        <v>49</v>
      </c>
      <c r="E3405" t="s">
        <v>51</v>
      </c>
      <c r="F3405" t="s">
        <v>1316</v>
      </c>
      <c r="G3405" s="1">
        <v>44378</v>
      </c>
      <c r="H3405" s="1">
        <v>44408</v>
      </c>
      <c r="I3405" s="1">
        <v>44370</v>
      </c>
      <c r="J3405" s="1">
        <v>44379</v>
      </c>
      <c r="K3405" t="s">
        <v>151</v>
      </c>
      <c r="L3405" t="s">
        <v>65</v>
      </c>
      <c r="M3405" t="s">
        <v>138</v>
      </c>
      <c r="N3405" t="s">
        <v>138</v>
      </c>
      <c r="O3405" t="s">
        <v>56</v>
      </c>
      <c r="P3405" t="s">
        <v>57</v>
      </c>
      <c r="Q3405" t="s">
        <v>153</v>
      </c>
      <c r="S3405" t="s">
        <v>176</v>
      </c>
      <c r="U3405" t="s">
        <v>5636</v>
      </c>
      <c r="V3405" t="b">
        <f t="shared" si="53"/>
        <v>0</v>
      </c>
      <c r="W3405" t="s">
        <v>69</v>
      </c>
      <c r="X3405" t="s">
        <v>60</v>
      </c>
      <c r="Y3405" t="s">
        <v>61</v>
      </c>
      <c r="Z3405" t="s">
        <v>97</v>
      </c>
      <c r="AC3405">
        <v>6141697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1271.07</v>
      </c>
      <c r="AL3405" s="2">
        <v>42682</v>
      </c>
      <c r="AM3405" s="2">
        <v>42682</v>
      </c>
      <c r="AN3405" s="2">
        <v>273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29.78</v>
      </c>
    </row>
    <row r="3406" spans="1:49" x14ac:dyDescent="0.2">
      <c r="A3406" t="s">
        <v>2855</v>
      </c>
      <c r="B3406" t="s">
        <v>49</v>
      </c>
      <c r="C3406" t="s">
        <v>50</v>
      </c>
      <c r="D3406" t="s">
        <v>49</v>
      </c>
      <c r="E3406" t="s">
        <v>51</v>
      </c>
      <c r="F3406" t="s">
        <v>1316</v>
      </c>
      <c r="G3406" s="1">
        <v>44348</v>
      </c>
      <c r="H3406" s="1">
        <v>44377</v>
      </c>
      <c r="I3406" s="1">
        <v>44370</v>
      </c>
      <c r="J3406" s="1">
        <v>44379</v>
      </c>
      <c r="K3406" t="s">
        <v>53</v>
      </c>
      <c r="L3406" t="s">
        <v>224</v>
      </c>
      <c r="M3406" t="s">
        <v>2785</v>
      </c>
      <c r="N3406" t="s">
        <v>2785</v>
      </c>
      <c r="O3406" t="s">
        <v>56</v>
      </c>
      <c r="P3406" t="s">
        <v>57</v>
      </c>
      <c r="U3406" t="s">
        <v>2856</v>
      </c>
      <c r="V3406" t="b">
        <f t="shared" si="53"/>
        <v>0</v>
      </c>
      <c r="W3406" t="s">
        <v>59</v>
      </c>
      <c r="X3406" t="s">
        <v>60</v>
      </c>
      <c r="Y3406" t="s">
        <v>61</v>
      </c>
      <c r="AA3406" t="s">
        <v>2787</v>
      </c>
      <c r="AC3406">
        <v>7033004</v>
      </c>
      <c r="AE3406" s="2">
        <v>0</v>
      </c>
      <c r="AF3406" s="2">
        <v>0</v>
      </c>
      <c r="AG3406" s="2">
        <v>363636</v>
      </c>
      <c r="AH3406" s="2">
        <v>363636</v>
      </c>
      <c r="AI3406" s="2">
        <v>0</v>
      </c>
      <c r="AJ3406" s="2">
        <v>0</v>
      </c>
      <c r="AK3406" s="2">
        <v>0</v>
      </c>
      <c r="AL3406" s="2">
        <v>735517</v>
      </c>
      <c r="AM3406" s="2">
        <v>735517</v>
      </c>
      <c r="AN3406" s="2">
        <v>660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</row>
    <row r="3407" spans="1:49" x14ac:dyDescent="0.2">
      <c r="A3407" t="s">
        <v>6052</v>
      </c>
      <c r="B3407" t="s">
        <v>49</v>
      </c>
      <c r="C3407" t="s">
        <v>50</v>
      </c>
      <c r="D3407" t="s">
        <v>49</v>
      </c>
      <c r="E3407" t="s">
        <v>51</v>
      </c>
      <c r="F3407" t="s">
        <v>64</v>
      </c>
      <c r="G3407" s="1">
        <v>44348</v>
      </c>
      <c r="H3407" s="1">
        <v>44377</v>
      </c>
      <c r="I3407" s="1">
        <v>44361</v>
      </c>
      <c r="J3407" s="1">
        <v>44367</v>
      </c>
      <c r="K3407" t="s">
        <v>72</v>
      </c>
      <c r="L3407" t="s">
        <v>224</v>
      </c>
      <c r="M3407" t="s">
        <v>570</v>
      </c>
      <c r="N3407" t="s">
        <v>570</v>
      </c>
      <c r="O3407" t="s">
        <v>56</v>
      </c>
      <c r="P3407" t="s">
        <v>57</v>
      </c>
      <c r="Q3407" t="s">
        <v>153</v>
      </c>
      <c r="S3407" t="s">
        <v>302</v>
      </c>
      <c r="U3407" t="s">
        <v>6053</v>
      </c>
      <c r="V3407" t="b">
        <f t="shared" si="53"/>
        <v>0</v>
      </c>
      <c r="W3407" t="s">
        <v>69</v>
      </c>
      <c r="X3407" t="s">
        <v>60</v>
      </c>
      <c r="Y3407" t="s">
        <v>61</v>
      </c>
      <c r="Z3407" t="s">
        <v>78</v>
      </c>
      <c r="AC3407">
        <v>6141910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11119.66</v>
      </c>
      <c r="AL3407" s="2">
        <v>617759</v>
      </c>
      <c r="AM3407" s="2">
        <v>617759</v>
      </c>
      <c r="AN3407" s="2">
        <v>611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615570</v>
      </c>
      <c r="AU3407" s="2">
        <v>587105</v>
      </c>
      <c r="AV3407" s="2">
        <v>617759</v>
      </c>
      <c r="AW3407" s="2">
        <v>18</v>
      </c>
    </row>
    <row r="3408" spans="1:49" x14ac:dyDescent="0.2">
      <c r="A3408" t="s">
        <v>6054</v>
      </c>
      <c r="B3408" t="s">
        <v>49</v>
      </c>
      <c r="C3408" t="s">
        <v>50</v>
      </c>
      <c r="D3408" t="s">
        <v>49</v>
      </c>
      <c r="E3408" t="s">
        <v>51</v>
      </c>
      <c r="F3408" t="s">
        <v>64</v>
      </c>
      <c r="G3408" s="1">
        <v>44378</v>
      </c>
      <c r="H3408" s="1">
        <v>44408</v>
      </c>
      <c r="I3408" s="1">
        <v>44362</v>
      </c>
      <c r="J3408" s="1">
        <v>44381</v>
      </c>
      <c r="K3408" t="s">
        <v>151</v>
      </c>
      <c r="L3408" t="s">
        <v>65</v>
      </c>
      <c r="M3408" t="s">
        <v>66</v>
      </c>
      <c r="N3408" t="s">
        <v>67</v>
      </c>
      <c r="O3408" t="s">
        <v>56</v>
      </c>
      <c r="P3408" t="s">
        <v>57</v>
      </c>
      <c r="Q3408" t="s">
        <v>56</v>
      </c>
      <c r="S3408" t="s">
        <v>294</v>
      </c>
      <c r="U3408" t="s">
        <v>6055</v>
      </c>
      <c r="V3408" t="b">
        <f t="shared" si="53"/>
        <v>0</v>
      </c>
      <c r="W3408" t="s">
        <v>69</v>
      </c>
      <c r="X3408" t="s">
        <v>60</v>
      </c>
      <c r="Y3408" t="s">
        <v>61</v>
      </c>
      <c r="Z3408" t="s">
        <v>97</v>
      </c>
      <c r="AC3408">
        <v>7028992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1423.61</v>
      </c>
      <c r="AL3408" s="2">
        <v>59317</v>
      </c>
      <c r="AM3408" s="2">
        <v>59317</v>
      </c>
      <c r="AN3408" s="2">
        <v>141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24</v>
      </c>
    </row>
    <row r="3409" spans="1:49" x14ac:dyDescent="0.2">
      <c r="A3409" t="s">
        <v>6056</v>
      </c>
      <c r="B3409" t="s">
        <v>49</v>
      </c>
      <c r="C3409" t="s">
        <v>50</v>
      </c>
      <c r="D3409" t="s">
        <v>49</v>
      </c>
      <c r="E3409" t="s">
        <v>51</v>
      </c>
      <c r="F3409" t="s">
        <v>64</v>
      </c>
      <c r="G3409" s="1">
        <v>44378</v>
      </c>
      <c r="H3409" s="1">
        <v>44408</v>
      </c>
      <c r="I3409" s="1">
        <v>44378</v>
      </c>
      <c r="J3409" s="1">
        <v>44381</v>
      </c>
      <c r="K3409" t="s">
        <v>151</v>
      </c>
      <c r="L3409" t="s">
        <v>65</v>
      </c>
      <c r="M3409" t="s">
        <v>66</v>
      </c>
      <c r="N3409" t="s">
        <v>67</v>
      </c>
      <c r="O3409" t="s">
        <v>56</v>
      </c>
      <c r="P3409" t="s">
        <v>57</v>
      </c>
      <c r="Q3409" t="s">
        <v>56</v>
      </c>
      <c r="S3409" t="s">
        <v>5644</v>
      </c>
      <c r="U3409" t="s">
        <v>6057</v>
      </c>
      <c r="V3409" t="b">
        <f t="shared" si="53"/>
        <v>0</v>
      </c>
      <c r="W3409" t="s">
        <v>69</v>
      </c>
      <c r="X3409" t="s">
        <v>60</v>
      </c>
      <c r="Y3409" t="s">
        <v>61</v>
      </c>
      <c r="Z3409" t="s">
        <v>97</v>
      </c>
      <c r="AC3409">
        <v>7028992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111.1</v>
      </c>
      <c r="AL3409" s="2">
        <v>4629</v>
      </c>
      <c r="AM3409" s="2">
        <v>4629</v>
      </c>
      <c r="AN3409" s="2">
        <v>83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24</v>
      </c>
    </row>
    <row r="3410" spans="1:49" x14ac:dyDescent="0.2">
      <c r="A3410" t="s">
        <v>6058</v>
      </c>
      <c r="B3410" t="s">
        <v>49</v>
      </c>
      <c r="C3410" t="s">
        <v>50</v>
      </c>
      <c r="D3410" t="s">
        <v>49</v>
      </c>
      <c r="E3410" t="s">
        <v>51</v>
      </c>
      <c r="F3410" t="s">
        <v>64</v>
      </c>
      <c r="G3410" s="1">
        <v>44378</v>
      </c>
      <c r="H3410" s="1">
        <v>44408</v>
      </c>
      <c r="I3410" s="1">
        <v>44378</v>
      </c>
      <c r="J3410" s="1">
        <v>44381</v>
      </c>
      <c r="K3410" t="s">
        <v>151</v>
      </c>
      <c r="L3410" t="s">
        <v>65</v>
      </c>
      <c r="M3410" t="s">
        <v>66</v>
      </c>
      <c r="N3410" t="s">
        <v>67</v>
      </c>
      <c r="O3410" t="s">
        <v>56</v>
      </c>
      <c r="P3410" t="s">
        <v>57</v>
      </c>
      <c r="Q3410" t="s">
        <v>56</v>
      </c>
      <c r="S3410" t="s">
        <v>294</v>
      </c>
      <c r="U3410" t="s">
        <v>6059</v>
      </c>
      <c r="V3410" t="b">
        <f t="shared" si="53"/>
        <v>0</v>
      </c>
      <c r="W3410" t="s">
        <v>69</v>
      </c>
      <c r="X3410" t="s">
        <v>60</v>
      </c>
      <c r="Y3410" t="s">
        <v>61</v>
      </c>
      <c r="Z3410" t="s">
        <v>97</v>
      </c>
      <c r="AC3410">
        <v>7028992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17716.61</v>
      </c>
      <c r="AL3410" s="2">
        <v>738192</v>
      </c>
      <c r="AM3410" s="2">
        <v>738192</v>
      </c>
      <c r="AN3410" s="2">
        <v>3551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24</v>
      </c>
    </row>
    <row r="3411" spans="1:49" x14ac:dyDescent="0.2">
      <c r="A3411" t="s">
        <v>6060</v>
      </c>
      <c r="B3411" t="s">
        <v>49</v>
      </c>
      <c r="C3411" t="s">
        <v>50</v>
      </c>
      <c r="D3411" t="s">
        <v>49</v>
      </c>
      <c r="E3411" t="s">
        <v>51</v>
      </c>
      <c r="F3411" t="s">
        <v>64</v>
      </c>
      <c r="G3411" s="1">
        <v>44378</v>
      </c>
      <c r="H3411" s="1">
        <v>44408</v>
      </c>
      <c r="I3411" s="1">
        <v>44378</v>
      </c>
      <c r="J3411" s="1">
        <v>44381</v>
      </c>
      <c r="K3411" t="s">
        <v>151</v>
      </c>
      <c r="L3411" t="s">
        <v>65</v>
      </c>
      <c r="M3411" t="s">
        <v>66</v>
      </c>
      <c r="N3411" t="s">
        <v>67</v>
      </c>
      <c r="O3411" t="s">
        <v>56</v>
      </c>
      <c r="P3411" t="s">
        <v>57</v>
      </c>
      <c r="Q3411" t="s">
        <v>56</v>
      </c>
      <c r="S3411" t="s">
        <v>5644</v>
      </c>
      <c r="U3411" t="s">
        <v>6061</v>
      </c>
      <c r="V3411" t="b">
        <f t="shared" si="53"/>
        <v>0</v>
      </c>
      <c r="W3411" t="s">
        <v>69</v>
      </c>
      <c r="X3411" t="s">
        <v>60</v>
      </c>
      <c r="Y3411" t="s">
        <v>61</v>
      </c>
      <c r="Z3411" t="s">
        <v>97</v>
      </c>
      <c r="AC3411">
        <v>7028992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200.42</v>
      </c>
      <c r="AL3411" s="2">
        <v>8351</v>
      </c>
      <c r="AM3411" s="2">
        <v>8351</v>
      </c>
      <c r="AN3411" s="2">
        <v>54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24</v>
      </c>
    </row>
    <row r="3412" spans="1:49" x14ac:dyDescent="0.2">
      <c r="A3412" t="s">
        <v>5917</v>
      </c>
      <c r="B3412" t="s">
        <v>49</v>
      </c>
      <c r="C3412" t="s">
        <v>50</v>
      </c>
      <c r="D3412" t="s">
        <v>49</v>
      </c>
      <c r="E3412" t="s">
        <v>51</v>
      </c>
      <c r="F3412" t="s">
        <v>64</v>
      </c>
      <c r="G3412" s="1">
        <v>44348</v>
      </c>
      <c r="H3412" s="1">
        <v>44377</v>
      </c>
      <c r="I3412" s="1">
        <v>44354</v>
      </c>
      <c r="J3412" s="1">
        <v>44381</v>
      </c>
      <c r="K3412" t="s">
        <v>53</v>
      </c>
      <c r="L3412" t="s">
        <v>224</v>
      </c>
      <c r="M3412" t="s">
        <v>185</v>
      </c>
      <c r="N3412" t="s">
        <v>185</v>
      </c>
      <c r="O3412" t="s">
        <v>56</v>
      </c>
      <c r="P3412" t="s">
        <v>57</v>
      </c>
      <c r="U3412" t="s">
        <v>5918</v>
      </c>
      <c r="V3412" t="b">
        <f t="shared" si="53"/>
        <v>0</v>
      </c>
      <c r="W3412" t="s">
        <v>69</v>
      </c>
      <c r="X3412" t="s">
        <v>60</v>
      </c>
      <c r="Y3412" t="s">
        <v>61</v>
      </c>
      <c r="AC3412">
        <v>6234741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14772.24</v>
      </c>
      <c r="AL3412" s="2">
        <v>2048855</v>
      </c>
      <c r="AM3412" s="2">
        <v>2048855</v>
      </c>
      <c r="AN3412" s="2">
        <v>660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383975</v>
      </c>
      <c r="AU3412" s="2">
        <v>382362</v>
      </c>
      <c r="AV3412" s="2">
        <v>383975</v>
      </c>
      <c r="AW3412" s="2">
        <v>7.21</v>
      </c>
    </row>
    <row r="3413" spans="1:49" x14ac:dyDescent="0.2">
      <c r="A3413" t="s">
        <v>6062</v>
      </c>
      <c r="B3413" t="s">
        <v>49</v>
      </c>
      <c r="C3413" t="s">
        <v>50</v>
      </c>
      <c r="D3413" t="s">
        <v>49</v>
      </c>
      <c r="E3413" t="s">
        <v>51</v>
      </c>
      <c r="F3413" t="s">
        <v>1316</v>
      </c>
      <c r="G3413" s="1">
        <v>44378</v>
      </c>
      <c r="H3413" s="1">
        <v>44408</v>
      </c>
      <c r="I3413" s="1">
        <v>44368</v>
      </c>
      <c r="J3413" s="1">
        <v>44379</v>
      </c>
      <c r="K3413" t="s">
        <v>53</v>
      </c>
      <c r="L3413" t="s">
        <v>65</v>
      </c>
      <c r="M3413" t="s">
        <v>138</v>
      </c>
      <c r="N3413" t="s">
        <v>138</v>
      </c>
      <c r="O3413" t="s">
        <v>56</v>
      </c>
      <c r="P3413" t="s">
        <v>57</v>
      </c>
      <c r="U3413" t="s">
        <v>6063</v>
      </c>
      <c r="V3413" t="b">
        <f t="shared" si="53"/>
        <v>0</v>
      </c>
      <c r="W3413" t="s">
        <v>359</v>
      </c>
      <c r="X3413" t="s">
        <v>60</v>
      </c>
      <c r="Y3413" t="s">
        <v>61</v>
      </c>
      <c r="AA3413" t="s">
        <v>5908</v>
      </c>
      <c r="AC3413">
        <v>6141697</v>
      </c>
      <c r="AE3413" s="2">
        <v>5000</v>
      </c>
      <c r="AF3413" s="2">
        <v>12477.15</v>
      </c>
      <c r="AG3413" s="2">
        <v>249543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608544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0.05</v>
      </c>
    </row>
    <row r="3414" spans="1:49" x14ac:dyDescent="0.2">
      <c r="A3414" t="s">
        <v>6064</v>
      </c>
      <c r="B3414" t="s">
        <v>49</v>
      </c>
      <c r="C3414" t="s">
        <v>50</v>
      </c>
      <c r="D3414" t="s">
        <v>49</v>
      </c>
      <c r="E3414" t="s">
        <v>51</v>
      </c>
      <c r="F3414" t="s">
        <v>1316</v>
      </c>
      <c r="G3414" s="1">
        <v>44348</v>
      </c>
      <c r="H3414" s="1">
        <v>44377</v>
      </c>
      <c r="I3414" s="1">
        <v>44368</v>
      </c>
      <c r="J3414" s="1">
        <v>44379</v>
      </c>
      <c r="K3414" t="s">
        <v>151</v>
      </c>
      <c r="L3414" t="s">
        <v>224</v>
      </c>
      <c r="M3414" t="s">
        <v>138</v>
      </c>
      <c r="N3414" t="s">
        <v>138</v>
      </c>
      <c r="O3414" t="s">
        <v>56</v>
      </c>
      <c r="P3414" t="s">
        <v>57</v>
      </c>
      <c r="Q3414" t="s">
        <v>56</v>
      </c>
      <c r="S3414" t="s">
        <v>176</v>
      </c>
      <c r="U3414" t="s">
        <v>6065</v>
      </c>
      <c r="V3414" t="b">
        <f t="shared" si="53"/>
        <v>0</v>
      </c>
      <c r="W3414" t="s">
        <v>359</v>
      </c>
      <c r="X3414" t="s">
        <v>60</v>
      </c>
      <c r="Y3414" t="s">
        <v>61</v>
      </c>
      <c r="Z3414" t="s">
        <v>97</v>
      </c>
      <c r="AC3414">
        <v>6141697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659731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0.05</v>
      </c>
    </row>
    <row r="3415" spans="1:49" x14ac:dyDescent="0.2">
      <c r="A3415" t="s">
        <v>6066</v>
      </c>
      <c r="B3415" t="s">
        <v>49</v>
      </c>
      <c r="C3415" t="s">
        <v>50</v>
      </c>
      <c r="D3415" t="s">
        <v>49</v>
      </c>
      <c r="E3415" t="s">
        <v>51</v>
      </c>
      <c r="F3415" t="s">
        <v>1316</v>
      </c>
      <c r="G3415" s="1">
        <v>44348</v>
      </c>
      <c r="H3415" s="1">
        <v>44377</v>
      </c>
      <c r="I3415" s="1">
        <v>44370</v>
      </c>
      <c r="J3415" s="1">
        <v>44370</v>
      </c>
      <c r="K3415" t="s">
        <v>151</v>
      </c>
      <c r="L3415" t="s">
        <v>224</v>
      </c>
      <c r="M3415" t="s">
        <v>424</v>
      </c>
      <c r="N3415" t="s">
        <v>424</v>
      </c>
      <c r="O3415" t="s">
        <v>56</v>
      </c>
      <c r="P3415" t="s">
        <v>57</v>
      </c>
      <c r="Q3415" t="s">
        <v>56</v>
      </c>
      <c r="S3415" t="s">
        <v>176</v>
      </c>
      <c r="U3415" t="s">
        <v>6067</v>
      </c>
      <c r="V3415" t="b">
        <f t="shared" si="53"/>
        <v>0</v>
      </c>
      <c r="W3415" t="s">
        <v>77</v>
      </c>
      <c r="X3415" t="s">
        <v>60</v>
      </c>
      <c r="Y3415" t="s">
        <v>61</v>
      </c>
      <c r="Z3415" t="s">
        <v>97</v>
      </c>
      <c r="AC3415">
        <v>6229725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L3415" s="2">
        <v>337220</v>
      </c>
      <c r="AM3415" s="2">
        <v>337220</v>
      </c>
      <c r="AN3415" s="2">
        <v>223</v>
      </c>
      <c r="AO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30000</v>
      </c>
    </row>
    <row r="3416" spans="1:49" x14ac:dyDescent="0.2">
      <c r="A3416" t="s">
        <v>6068</v>
      </c>
      <c r="B3416" t="s">
        <v>49</v>
      </c>
      <c r="C3416" t="s">
        <v>50</v>
      </c>
      <c r="D3416" t="s">
        <v>49</v>
      </c>
      <c r="E3416" t="s">
        <v>51</v>
      </c>
      <c r="F3416" t="s">
        <v>64</v>
      </c>
      <c r="G3416" s="1">
        <v>44348</v>
      </c>
      <c r="H3416" s="1">
        <v>44377</v>
      </c>
      <c r="I3416" s="1">
        <v>44354</v>
      </c>
      <c r="J3416" s="1">
        <v>44360</v>
      </c>
      <c r="K3416" t="s">
        <v>151</v>
      </c>
      <c r="L3416" t="s">
        <v>224</v>
      </c>
      <c r="M3416" t="s">
        <v>468</v>
      </c>
      <c r="N3416" t="s">
        <v>468</v>
      </c>
      <c r="O3416" t="s">
        <v>56</v>
      </c>
      <c r="P3416" t="s">
        <v>57</v>
      </c>
      <c r="Q3416" t="s">
        <v>56</v>
      </c>
      <c r="S3416" t="s">
        <v>3050</v>
      </c>
      <c r="U3416" t="s">
        <v>6069</v>
      </c>
      <c r="V3416" t="b">
        <f t="shared" si="53"/>
        <v>0</v>
      </c>
      <c r="W3416" t="s">
        <v>69</v>
      </c>
      <c r="X3416" t="s">
        <v>60</v>
      </c>
      <c r="Y3416" t="s">
        <v>61</v>
      </c>
      <c r="Z3416" t="s">
        <v>78</v>
      </c>
      <c r="AC3416">
        <v>6142256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95.44</v>
      </c>
      <c r="AL3416" s="2">
        <v>5023</v>
      </c>
      <c r="AM3416" s="2">
        <v>5023</v>
      </c>
      <c r="AN3416" s="2">
        <v>89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4972</v>
      </c>
      <c r="AU3416" s="2">
        <v>2568</v>
      </c>
      <c r="AV3416" s="2">
        <v>5020</v>
      </c>
      <c r="AW3416" s="2">
        <v>19</v>
      </c>
    </row>
    <row r="3417" spans="1:49" x14ac:dyDescent="0.2">
      <c r="A3417" t="s">
        <v>6008</v>
      </c>
      <c r="B3417" t="s">
        <v>49</v>
      </c>
      <c r="C3417" t="s">
        <v>50</v>
      </c>
      <c r="D3417" t="s">
        <v>49</v>
      </c>
      <c r="E3417" t="s">
        <v>51</v>
      </c>
      <c r="F3417" t="s">
        <v>64</v>
      </c>
      <c r="G3417" s="1">
        <v>44348</v>
      </c>
      <c r="H3417" s="1">
        <v>44377</v>
      </c>
      <c r="I3417" s="1">
        <v>44354</v>
      </c>
      <c r="J3417" s="1">
        <v>44381</v>
      </c>
      <c r="K3417" t="s">
        <v>53</v>
      </c>
      <c r="L3417" t="s">
        <v>224</v>
      </c>
      <c r="M3417" t="s">
        <v>700</v>
      </c>
      <c r="N3417" t="s">
        <v>700</v>
      </c>
      <c r="O3417" t="s">
        <v>56</v>
      </c>
      <c r="P3417" t="s">
        <v>57</v>
      </c>
      <c r="U3417" t="s">
        <v>6009</v>
      </c>
      <c r="V3417" t="b">
        <f t="shared" si="53"/>
        <v>0</v>
      </c>
      <c r="W3417" t="s">
        <v>69</v>
      </c>
      <c r="X3417" t="s">
        <v>60</v>
      </c>
      <c r="Y3417" t="s">
        <v>61</v>
      </c>
      <c r="AC3417">
        <v>6163662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48160.06</v>
      </c>
      <c r="AL3417" s="2">
        <v>1801723</v>
      </c>
      <c r="AM3417" s="2">
        <v>1801723</v>
      </c>
      <c r="AN3417" s="2">
        <v>37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61768</v>
      </c>
      <c r="AU3417" s="2">
        <v>58845</v>
      </c>
      <c r="AV3417" s="2">
        <v>66873</v>
      </c>
      <c r="AW3417" s="2">
        <v>26.73</v>
      </c>
    </row>
    <row r="3418" spans="1:49" x14ac:dyDescent="0.2">
      <c r="A3418" t="s">
        <v>5923</v>
      </c>
      <c r="B3418" t="s">
        <v>49</v>
      </c>
      <c r="C3418" t="s">
        <v>50</v>
      </c>
      <c r="D3418" t="s">
        <v>49</v>
      </c>
      <c r="E3418" t="s">
        <v>51</v>
      </c>
      <c r="F3418" t="s">
        <v>64</v>
      </c>
      <c r="G3418" s="1">
        <v>44378</v>
      </c>
      <c r="H3418" s="1">
        <v>44408</v>
      </c>
      <c r="I3418" s="1">
        <v>44354</v>
      </c>
      <c r="J3418" s="1">
        <v>44381</v>
      </c>
      <c r="K3418" t="s">
        <v>151</v>
      </c>
      <c r="L3418" t="s">
        <v>65</v>
      </c>
      <c r="M3418" t="s">
        <v>152</v>
      </c>
      <c r="N3418" t="s">
        <v>152</v>
      </c>
      <c r="O3418" t="s">
        <v>56</v>
      </c>
      <c r="P3418" t="s">
        <v>57</v>
      </c>
      <c r="Q3418" t="s">
        <v>153</v>
      </c>
      <c r="S3418" t="s">
        <v>302</v>
      </c>
      <c r="U3418" t="s">
        <v>5924</v>
      </c>
      <c r="V3418" t="b">
        <f t="shared" si="53"/>
        <v>0</v>
      </c>
      <c r="W3418" t="s">
        <v>69</v>
      </c>
      <c r="X3418" t="s">
        <v>60</v>
      </c>
      <c r="Y3418" t="s">
        <v>61</v>
      </c>
      <c r="Z3418" t="s">
        <v>78</v>
      </c>
      <c r="AC3418">
        <v>6212348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92.91</v>
      </c>
      <c r="AL3418" s="2">
        <v>4223</v>
      </c>
      <c r="AM3418" s="2">
        <v>4223</v>
      </c>
      <c r="AN3418" s="2">
        <v>2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22</v>
      </c>
    </row>
    <row r="3419" spans="1:49" x14ac:dyDescent="0.2">
      <c r="A3419" t="s">
        <v>5856</v>
      </c>
      <c r="B3419" t="s">
        <v>49</v>
      </c>
      <c r="C3419" t="s">
        <v>50</v>
      </c>
      <c r="D3419" t="s">
        <v>49</v>
      </c>
      <c r="E3419" t="s">
        <v>51</v>
      </c>
      <c r="F3419" t="s">
        <v>64</v>
      </c>
      <c r="G3419" s="1">
        <v>44348</v>
      </c>
      <c r="H3419" s="1">
        <v>44377</v>
      </c>
      <c r="I3419" s="1">
        <v>44354</v>
      </c>
      <c r="J3419" s="1">
        <v>44379</v>
      </c>
      <c r="K3419" t="s">
        <v>72</v>
      </c>
      <c r="L3419" t="s">
        <v>224</v>
      </c>
      <c r="M3419" t="s">
        <v>570</v>
      </c>
      <c r="N3419" t="s">
        <v>570</v>
      </c>
      <c r="O3419" t="s">
        <v>56</v>
      </c>
      <c r="P3419" t="s">
        <v>116</v>
      </c>
      <c r="Q3419" t="s">
        <v>56</v>
      </c>
      <c r="S3419" t="s">
        <v>176</v>
      </c>
      <c r="U3419" t="s">
        <v>5857</v>
      </c>
      <c r="V3419" t="b">
        <f t="shared" si="53"/>
        <v>0</v>
      </c>
      <c r="W3419" t="s">
        <v>69</v>
      </c>
      <c r="X3419" t="s">
        <v>60</v>
      </c>
      <c r="Y3419" t="s">
        <v>61</v>
      </c>
      <c r="Z3419" t="s">
        <v>97</v>
      </c>
      <c r="AC3419">
        <v>6141910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25610853</v>
      </c>
      <c r="AM3419" s="2">
        <v>25610853</v>
      </c>
      <c r="AN3419" s="2">
        <v>3064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25610834</v>
      </c>
      <c r="AU3419" s="2">
        <v>24018492</v>
      </c>
      <c r="AV3419" s="2">
        <v>25610853</v>
      </c>
      <c r="AW3419" s="2">
        <v>0</v>
      </c>
    </row>
    <row r="3420" spans="1:49" x14ac:dyDescent="0.2">
      <c r="A3420" t="s">
        <v>5933</v>
      </c>
      <c r="B3420" t="s">
        <v>49</v>
      </c>
      <c r="C3420" t="s">
        <v>50</v>
      </c>
      <c r="D3420" t="s">
        <v>49</v>
      </c>
      <c r="E3420" t="s">
        <v>51</v>
      </c>
      <c r="F3420" t="s">
        <v>64</v>
      </c>
      <c r="G3420" s="1">
        <v>44348</v>
      </c>
      <c r="H3420" s="1">
        <v>44377</v>
      </c>
      <c r="I3420" s="1">
        <v>44354</v>
      </c>
      <c r="J3420" s="1">
        <v>44379</v>
      </c>
      <c r="K3420" t="s">
        <v>72</v>
      </c>
      <c r="L3420" t="s">
        <v>224</v>
      </c>
      <c r="M3420" t="s">
        <v>570</v>
      </c>
      <c r="N3420" t="s">
        <v>570</v>
      </c>
      <c r="O3420" t="s">
        <v>56</v>
      </c>
      <c r="P3420" t="s">
        <v>116</v>
      </c>
      <c r="Q3420" t="s">
        <v>56</v>
      </c>
      <c r="S3420" t="s">
        <v>176</v>
      </c>
      <c r="U3420" t="s">
        <v>5934</v>
      </c>
      <c r="V3420" t="b">
        <f t="shared" si="53"/>
        <v>0</v>
      </c>
      <c r="W3420" t="s">
        <v>69</v>
      </c>
      <c r="X3420" t="s">
        <v>60</v>
      </c>
      <c r="Y3420" t="s">
        <v>61</v>
      </c>
      <c r="Z3420" t="s">
        <v>97</v>
      </c>
      <c r="AC3420">
        <v>6141910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12122830</v>
      </c>
      <c r="AM3420" s="2">
        <v>12122830</v>
      </c>
      <c r="AN3420" s="2">
        <v>2535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12122812</v>
      </c>
      <c r="AU3420" s="2">
        <v>11276293</v>
      </c>
      <c r="AV3420" s="2">
        <v>12122830</v>
      </c>
      <c r="AW3420" s="2">
        <v>0</v>
      </c>
    </row>
    <row r="3421" spans="1:49" x14ac:dyDescent="0.2">
      <c r="A3421" t="s">
        <v>5669</v>
      </c>
      <c r="B3421" t="s">
        <v>49</v>
      </c>
      <c r="C3421" t="s">
        <v>50</v>
      </c>
      <c r="D3421" t="s">
        <v>49</v>
      </c>
      <c r="E3421" t="s">
        <v>51</v>
      </c>
      <c r="F3421" t="s">
        <v>64</v>
      </c>
      <c r="G3421" s="1">
        <v>44348</v>
      </c>
      <c r="H3421" s="1">
        <v>44377</v>
      </c>
      <c r="I3421" s="1">
        <v>44354</v>
      </c>
      <c r="J3421" s="1">
        <v>44381</v>
      </c>
      <c r="K3421" t="s">
        <v>53</v>
      </c>
      <c r="L3421" t="s">
        <v>224</v>
      </c>
      <c r="M3421" t="s">
        <v>700</v>
      </c>
      <c r="N3421" t="s">
        <v>700</v>
      </c>
      <c r="O3421" t="s">
        <v>56</v>
      </c>
      <c r="P3421" t="s">
        <v>57</v>
      </c>
      <c r="U3421" t="s">
        <v>5670</v>
      </c>
      <c r="V3421" t="b">
        <f t="shared" si="53"/>
        <v>0</v>
      </c>
      <c r="W3421" t="s">
        <v>59</v>
      </c>
      <c r="X3421" t="s">
        <v>60</v>
      </c>
      <c r="Y3421" t="s">
        <v>61</v>
      </c>
      <c r="AC3421">
        <v>6163662</v>
      </c>
      <c r="AF3421" s="2">
        <v>0</v>
      </c>
      <c r="AG3421" s="2">
        <v>612245</v>
      </c>
      <c r="AH3421" s="2">
        <v>612245</v>
      </c>
      <c r="AI3421" s="2">
        <v>0</v>
      </c>
      <c r="AJ3421" s="2">
        <v>0</v>
      </c>
      <c r="AK3421" s="2">
        <v>0</v>
      </c>
      <c r="AL3421" s="2">
        <v>689625</v>
      </c>
      <c r="AM3421" s="2">
        <v>689625</v>
      </c>
      <c r="AN3421" s="2">
        <v>819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685639</v>
      </c>
      <c r="AU3421" s="2">
        <v>510677</v>
      </c>
      <c r="AV3421" s="2">
        <v>689452</v>
      </c>
      <c r="AW3421" s="2">
        <v>0</v>
      </c>
    </row>
    <row r="3422" spans="1:49" x14ac:dyDescent="0.2">
      <c r="A3422" t="s">
        <v>5577</v>
      </c>
      <c r="B3422" t="s">
        <v>49</v>
      </c>
      <c r="C3422" t="s">
        <v>50</v>
      </c>
      <c r="D3422" t="s">
        <v>49</v>
      </c>
      <c r="E3422" t="s">
        <v>51</v>
      </c>
      <c r="F3422" t="s">
        <v>64</v>
      </c>
      <c r="G3422" s="1">
        <v>44378</v>
      </c>
      <c r="H3422" s="1">
        <v>44408</v>
      </c>
      <c r="I3422" s="1">
        <v>44354</v>
      </c>
      <c r="J3422" s="1">
        <v>44381</v>
      </c>
      <c r="K3422" t="s">
        <v>151</v>
      </c>
      <c r="L3422" t="s">
        <v>65</v>
      </c>
      <c r="M3422" t="s">
        <v>700</v>
      </c>
      <c r="N3422" t="s">
        <v>2842</v>
      </c>
      <c r="O3422" t="s">
        <v>56</v>
      </c>
      <c r="P3422" t="s">
        <v>57</v>
      </c>
      <c r="Q3422" t="s">
        <v>56</v>
      </c>
      <c r="S3422" t="s">
        <v>134</v>
      </c>
      <c r="U3422" t="s">
        <v>5578</v>
      </c>
      <c r="V3422" t="b">
        <f t="shared" si="53"/>
        <v>0</v>
      </c>
      <c r="W3422" t="s">
        <v>59</v>
      </c>
      <c r="X3422" t="s">
        <v>60</v>
      </c>
      <c r="Y3422" t="s">
        <v>61</v>
      </c>
      <c r="Z3422" t="s">
        <v>78</v>
      </c>
      <c r="AC3422">
        <v>6163662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65237</v>
      </c>
      <c r="AM3422" s="2">
        <v>65237</v>
      </c>
      <c r="AN3422" s="2">
        <v>9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65171</v>
      </c>
      <c r="AU3422" s="2">
        <v>53255</v>
      </c>
      <c r="AV3422" s="2">
        <v>65237</v>
      </c>
      <c r="AW3422" s="2">
        <v>0</v>
      </c>
    </row>
    <row r="3423" spans="1:49" x14ac:dyDescent="0.2">
      <c r="A3423" t="s">
        <v>6070</v>
      </c>
      <c r="B3423" t="s">
        <v>49</v>
      </c>
      <c r="C3423" t="s">
        <v>50</v>
      </c>
      <c r="D3423" t="s">
        <v>49</v>
      </c>
      <c r="E3423" t="s">
        <v>51</v>
      </c>
      <c r="F3423" t="s">
        <v>488</v>
      </c>
      <c r="G3423" s="1">
        <v>44348</v>
      </c>
      <c r="H3423" s="1">
        <v>44377</v>
      </c>
      <c r="I3423" s="1">
        <v>44358</v>
      </c>
      <c r="J3423" s="1">
        <v>44358</v>
      </c>
      <c r="K3423" t="s">
        <v>151</v>
      </c>
      <c r="L3423" t="s">
        <v>224</v>
      </c>
      <c r="M3423" t="s">
        <v>237</v>
      </c>
      <c r="N3423" t="s">
        <v>237</v>
      </c>
      <c r="O3423" t="s">
        <v>56</v>
      </c>
      <c r="P3423" t="s">
        <v>57</v>
      </c>
      <c r="Q3423" t="s">
        <v>56</v>
      </c>
      <c r="S3423" t="s">
        <v>376</v>
      </c>
      <c r="U3423" t="s">
        <v>6071</v>
      </c>
      <c r="V3423" t="b">
        <f t="shared" si="53"/>
        <v>0</v>
      </c>
      <c r="W3423" t="s">
        <v>77</v>
      </c>
      <c r="X3423" t="s">
        <v>60</v>
      </c>
      <c r="Y3423" t="s">
        <v>61</v>
      </c>
      <c r="Z3423" t="s">
        <v>78</v>
      </c>
      <c r="AC3423">
        <v>6138659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L3423" s="2">
        <v>8172</v>
      </c>
      <c r="AM3423" s="2">
        <v>8172</v>
      </c>
      <c r="AN3423" s="2">
        <v>11</v>
      </c>
      <c r="AO3423" s="2">
        <v>0</v>
      </c>
      <c r="AQ3423" s="2">
        <v>0</v>
      </c>
      <c r="AR3423" s="2">
        <v>0</v>
      </c>
      <c r="AS3423" s="2">
        <v>0</v>
      </c>
      <c r="AT3423" s="2">
        <v>8145</v>
      </c>
      <c r="AU3423" s="2">
        <v>6630</v>
      </c>
      <c r="AV3423" s="2">
        <v>8172</v>
      </c>
      <c r="AW3423" s="2">
        <v>35000</v>
      </c>
    </row>
    <row r="3424" spans="1:49" x14ac:dyDescent="0.2">
      <c r="A3424" t="s">
        <v>5679</v>
      </c>
      <c r="B3424" t="s">
        <v>49</v>
      </c>
      <c r="C3424" t="s">
        <v>50</v>
      </c>
      <c r="D3424" t="s">
        <v>49</v>
      </c>
      <c r="E3424" t="s">
        <v>51</v>
      </c>
      <c r="F3424" t="s">
        <v>64</v>
      </c>
      <c r="G3424" s="1">
        <v>44378</v>
      </c>
      <c r="H3424" s="1">
        <v>44408</v>
      </c>
      <c r="I3424" s="1">
        <v>44355</v>
      </c>
      <c r="J3424" s="1">
        <v>44381</v>
      </c>
      <c r="K3424" t="s">
        <v>72</v>
      </c>
      <c r="L3424" t="s">
        <v>65</v>
      </c>
      <c r="M3424" t="s">
        <v>185</v>
      </c>
      <c r="N3424" t="s">
        <v>185</v>
      </c>
      <c r="O3424" t="s">
        <v>56</v>
      </c>
      <c r="P3424" t="s">
        <v>57</v>
      </c>
      <c r="Q3424" t="s">
        <v>153</v>
      </c>
      <c r="S3424" t="s">
        <v>302</v>
      </c>
      <c r="U3424" t="s">
        <v>5680</v>
      </c>
      <c r="V3424" t="b">
        <f t="shared" si="53"/>
        <v>0</v>
      </c>
      <c r="W3424" t="s">
        <v>69</v>
      </c>
      <c r="X3424" t="s">
        <v>60</v>
      </c>
      <c r="Y3424" t="s">
        <v>61</v>
      </c>
      <c r="Z3424" t="s">
        <v>78</v>
      </c>
      <c r="AC3424">
        <v>6234741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51816.84</v>
      </c>
      <c r="AL3424" s="2">
        <v>3097241</v>
      </c>
      <c r="AM3424" s="2">
        <v>3097241</v>
      </c>
      <c r="AN3424" s="2">
        <v>201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1002976</v>
      </c>
      <c r="AU3424" s="2">
        <v>1000820</v>
      </c>
      <c r="AV3424" s="2">
        <v>1002976</v>
      </c>
      <c r="AW3424" s="2">
        <v>16.73</v>
      </c>
    </row>
    <row r="3425" spans="1:49" x14ac:dyDescent="0.2">
      <c r="A3425" t="s">
        <v>6072</v>
      </c>
      <c r="B3425" t="s">
        <v>49</v>
      </c>
      <c r="C3425" t="s">
        <v>50</v>
      </c>
      <c r="D3425" t="s">
        <v>49</v>
      </c>
      <c r="E3425" t="s">
        <v>51</v>
      </c>
      <c r="F3425" t="s">
        <v>488</v>
      </c>
      <c r="G3425" s="1">
        <v>44348</v>
      </c>
      <c r="H3425" s="1">
        <v>44377</v>
      </c>
      <c r="I3425" s="1">
        <v>44361</v>
      </c>
      <c r="J3425" s="1">
        <v>44361</v>
      </c>
      <c r="K3425" t="s">
        <v>151</v>
      </c>
      <c r="L3425" t="s">
        <v>224</v>
      </c>
      <c r="M3425" t="s">
        <v>146</v>
      </c>
      <c r="N3425" t="s">
        <v>146</v>
      </c>
      <c r="O3425" t="s">
        <v>56</v>
      </c>
      <c r="P3425" t="s">
        <v>57</v>
      </c>
      <c r="Q3425" t="s">
        <v>56</v>
      </c>
      <c r="S3425" t="s">
        <v>405</v>
      </c>
      <c r="U3425" t="s">
        <v>6073</v>
      </c>
      <c r="V3425" t="b">
        <f t="shared" si="53"/>
        <v>0</v>
      </c>
      <c r="W3425" t="s">
        <v>77</v>
      </c>
      <c r="X3425" t="s">
        <v>60</v>
      </c>
      <c r="Y3425" t="s">
        <v>61</v>
      </c>
      <c r="Z3425" t="s">
        <v>78</v>
      </c>
      <c r="AC3425">
        <v>6207989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L3425" s="2">
        <v>15733</v>
      </c>
      <c r="AM3425" s="2">
        <v>15733</v>
      </c>
      <c r="AN3425" s="2">
        <v>17</v>
      </c>
      <c r="AO3425" s="2">
        <v>0</v>
      </c>
      <c r="AQ3425" s="2">
        <v>0</v>
      </c>
      <c r="AR3425" s="2">
        <v>0</v>
      </c>
      <c r="AS3425" s="2">
        <v>0</v>
      </c>
      <c r="AT3425" s="2">
        <v>15440</v>
      </c>
      <c r="AU3425" s="2">
        <v>5829</v>
      </c>
      <c r="AV3425" s="2">
        <v>15636</v>
      </c>
      <c r="AW3425" s="2">
        <v>80000</v>
      </c>
    </row>
    <row r="3426" spans="1:49" x14ac:dyDescent="0.2">
      <c r="A3426" t="s">
        <v>6074</v>
      </c>
      <c r="B3426" t="s">
        <v>49</v>
      </c>
      <c r="C3426" t="s">
        <v>50</v>
      </c>
      <c r="D3426" t="s">
        <v>49</v>
      </c>
      <c r="E3426" t="s">
        <v>51</v>
      </c>
      <c r="F3426" t="s">
        <v>488</v>
      </c>
      <c r="G3426" s="1">
        <v>44348</v>
      </c>
      <c r="H3426" s="1">
        <v>44377</v>
      </c>
      <c r="I3426" s="1">
        <v>44361</v>
      </c>
      <c r="J3426" s="1">
        <v>44361</v>
      </c>
      <c r="K3426" t="s">
        <v>151</v>
      </c>
      <c r="L3426" t="s">
        <v>224</v>
      </c>
      <c r="M3426" t="s">
        <v>146</v>
      </c>
      <c r="N3426" t="s">
        <v>146</v>
      </c>
      <c r="O3426" t="s">
        <v>56</v>
      </c>
      <c r="P3426" t="s">
        <v>57</v>
      </c>
      <c r="Q3426" t="s">
        <v>56</v>
      </c>
      <c r="S3426" t="s">
        <v>405</v>
      </c>
      <c r="U3426" t="s">
        <v>6075</v>
      </c>
      <c r="V3426" t="b">
        <f t="shared" si="53"/>
        <v>0</v>
      </c>
      <c r="W3426" t="s">
        <v>77</v>
      </c>
      <c r="X3426" t="s">
        <v>60</v>
      </c>
      <c r="Y3426" t="s">
        <v>61</v>
      </c>
      <c r="Z3426" t="s">
        <v>78</v>
      </c>
      <c r="AC3426">
        <v>6207989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L3426" s="2">
        <v>15628</v>
      </c>
      <c r="AM3426" s="2">
        <v>15628</v>
      </c>
      <c r="AN3426" s="2">
        <v>21</v>
      </c>
      <c r="AO3426" s="2">
        <v>0</v>
      </c>
      <c r="AQ3426" s="2">
        <v>0</v>
      </c>
      <c r="AR3426" s="2">
        <v>0</v>
      </c>
      <c r="AS3426" s="2">
        <v>0</v>
      </c>
      <c r="AT3426" s="2">
        <v>15315</v>
      </c>
      <c r="AU3426" s="2">
        <v>5787</v>
      </c>
      <c r="AV3426" s="2">
        <v>15532</v>
      </c>
      <c r="AW3426" s="2">
        <v>80000</v>
      </c>
    </row>
    <row r="3427" spans="1:49" x14ac:dyDescent="0.2">
      <c r="A3427" t="s">
        <v>6076</v>
      </c>
      <c r="B3427" t="s">
        <v>49</v>
      </c>
      <c r="C3427" t="s">
        <v>50</v>
      </c>
      <c r="D3427" t="s">
        <v>49</v>
      </c>
      <c r="E3427" t="s">
        <v>51</v>
      </c>
      <c r="F3427" t="s">
        <v>488</v>
      </c>
      <c r="G3427" s="1">
        <v>44348</v>
      </c>
      <c r="H3427" s="1">
        <v>44377</v>
      </c>
      <c r="I3427" s="1">
        <v>44361</v>
      </c>
      <c r="J3427" s="1">
        <v>44361</v>
      </c>
      <c r="K3427" t="s">
        <v>151</v>
      </c>
      <c r="L3427" t="s">
        <v>224</v>
      </c>
      <c r="M3427" t="s">
        <v>146</v>
      </c>
      <c r="N3427" t="s">
        <v>146</v>
      </c>
      <c r="O3427" t="s">
        <v>56</v>
      </c>
      <c r="P3427" t="s">
        <v>57</v>
      </c>
      <c r="Q3427" t="s">
        <v>56</v>
      </c>
      <c r="S3427" t="s">
        <v>2027</v>
      </c>
      <c r="U3427" t="s">
        <v>6077</v>
      </c>
      <c r="V3427" t="b">
        <f t="shared" si="53"/>
        <v>0</v>
      </c>
      <c r="W3427" t="s">
        <v>77</v>
      </c>
      <c r="X3427" t="s">
        <v>60</v>
      </c>
      <c r="Y3427" t="s">
        <v>61</v>
      </c>
      <c r="Z3427" t="s">
        <v>78</v>
      </c>
      <c r="AC3427">
        <v>6207989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L3427" s="2">
        <v>14736</v>
      </c>
      <c r="AM3427" s="2">
        <v>14736</v>
      </c>
      <c r="AN3427" s="2">
        <v>15</v>
      </c>
      <c r="AO3427" s="2">
        <v>0</v>
      </c>
      <c r="AQ3427" s="2">
        <v>0</v>
      </c>
      <c r="AR3427" s="2">
        <v>0</v>
      </c>
      <c r="AS3427" s="2">
        <v>0</v>
      </c>
      <c r="AT3427" s="2">
        <v>14481</v>
      </c>
      <c r="AU3427" s="2">
        <v>6014</v>
      </c>
      <c r="AV3427" s="2">
        <v>14649</v>
      </c>
      <c r="AW3427" s="2">
        <v>80000</v>
      </c>
    </row>
    <row r="3428" spans="1:49" x14ac:dyDescent="0.2">
      <c r="A3428" t="s">
        <v>6078</v>
      </c>
      <c r="B3428" t="s">
        <v>49</v>
      </c>
      <c r="C3428" t="s">
        <v>50</v>
      </c>
      <c r="D3428" t="s">
        <v>49</v>
      </c>
      <c r="E3428" t="s">
        <v>51</v>
      </c>
      <c r="F3428" t="s">
        <v>488</v>
      </c>
      <c r="G3428" s="1">
        <v>44348</v>
      </c>
      <c r="H3428" s="1">
        <v>44377</v>
      </c>
      <c r="I3428" s="1">
        <v>44361</v>
      </c>
      <c r="J3428" s="1">
        <v>44361</v>
      </c>
      <c r="K3428" t="s">
        <v>151</v>
      </c>
      <c r="L3428" t="s">
        <v>224</v>
      </c>
      <c r="M3428" t="s">
        <v>146</v>
      </c>
      <c r="N3428" t="s">
        <v>146</v>
      </c>
      <c r="O3428" t="s">
        <v>56</v>
      </c>
      <c r="P3428" t="s">
        <v>57</v>
      </c>
      <c r="Q3428" t="s">
        <v>56</v>
      </c>
      <c r="S3428" t="s">
        <v>1038</v>
      </c>
      <c r="U3428" t="s">
        <v>6079</v>
      </c>
      <c r="V3428" t="b">
        <f t="shared" si="53"/>
        <v>0</v>
      </c>
      <c r="W3428" t="s">
        <v>77</v>
      </c>
      <c r="X3428" t="s">
        <v>60</v>
      </c>
      <c r="Y3428" t="s">
        <v>61</v>
      </c>
      <c r="Z3428" t="s">
        <v>78</v>
      </c>
      <c r="AC3428">
        <v>6207989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L3428" s="2">
        <v>177824</v>
      </c>
      <c r="AM3428" s="2">
        <v>177824</v>
      </c>
      <c r="AN3428" s="2">
        <v>189</v>
      </c>
      <c r="AO3428" s="2">
        <v>0</v>
      </c>
      <c r="AQ3428" s="2">
        <v>0</v>
      </c>
      <c r="AR3428" s="2">
        <v>0</v>
      </c>
      <c r="AS3428" s="2">
        <v>0</v>
      </c>
      <c r="AT3428" s="2">
        <v>166649</v>
      </c>
      <c r="AU3428" s="2">
        <v>129992</v>
      </c>
      <c r="AV3428" s="2">
        <v>167909</v>
      </c>
      <c r="AW3428" s="2">
        <v>80000</v>
      </c>
    </row>
    <row r="3429" spans="1:49" x14ac:dyDescent="0.2">
      <c r="A3429" t="s">
        <v>6080</v>
      </c>
      <c r="B3429" t="s">
        <v>49</v>
      </c>
      <c r="C3429" t="s">
        <v>50</v>
      </c>
      <c r="D3429" t="s">
        <v>49</v>
      </c>
      <c r="E3429" t="s">
        <v>51</v>
      </c>
      <c r="F3429" t="s">
        <v>488</v>
      </c>
      <c r="G3429" s="1">
        <v>44348</v>
      </c>
      <c r="H3429" s="1">
        <v>44377</v>
      </c>
      <c r="I3429" s="1">
        <v>44361</v>
      </c>
      <c r="J3429" s="1">
        <v>44361</v>
      </c>
      <c r="K3429" t="s">
        <v>151</v>
      </c>
      <c r="L3429" t="s">
        <v>224</v>
      </c>
      <c r="M3429" t="s">
        <v>146</v>
      </c>
      <c r="N3429" t="s">
        <v>146</v>
      </c>
      <c r="O3429" t="s">
        <v>56</v>
      </c>
      <c r="P3429" t="s">
        <v>57</v>
      </c>
      <c r="Q3429" t="s">
        <v>56</v>
      </c>
      <c r="S3429" t="s">
        <v>1038</v>
      </c>
      <c r="U3429" t="s">
        <v>6081</v>
      </c>
      <c r="V3429" t="b">
        <f t="shared" si="53"/>
        <v>0</v>
      </c>
      <c r="W3429" t="s">
        <v>77</v>
      </c>
      <c r="X3429" t="s">
        <v>60</v>
      </c>
      <c r="Y3429" t="s">
        <v>61</v>
      </c>
      <c r="Z3429" t="s">
        <v>78</v>
      </c>
      <c r="AC3429">
        <v>6207989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L3429" s="2">
        <v>176524</v>
      </c>
      <c r="AM3429" s="2">
        <v>176524</v>
      </c>
      <c r="AN3429" s="2">
        <v>197</v>
      </c>
      <c r="AO3429" s="2">
        <v>0</v>
      </c>
      <c r="AQ3429" s="2">
        <v>0</v>
      </c>
      <c r="AR3429" s="2">
        <v>0</v>
      </c>
      <c r="AS3429" s="2">
        <v>0</v>
      </c>
      <c r="AT3429" s="2">
        <v>165842</v>
      </c>
      <c r="AU3429" s="2">
        <v>129556</v>
      </c>
      <c r="AV3429" s="2">
        <v>166984</v>
      </c>
      <c r="AW3429" s="2">
        <v>80000</v>
      </c>
    </row>
    <row r="3430" spans="1:49" x14ac:dyDescent="0.2">
      <c r="A3430" t="s">
        <v>6082</v>
      </c>
      <c r="B3430" t="s">
        <v>49</v>
      </c>
      <c r="C3430" t="s">
        <v>50</v>
      </c>
      <c r="D3430" t="s">
        <v>49</v>
      </c>
      <c r="E3430" t="s">
        <v>51</v>
      </c>
      <c r="F3430" t="s">
        <v>488</v>
      </c>
      <c r="G3430" s="1">
        <v>44348</v>
      </c>
      <c r="H3430" s="1">
        <v>44377</v>
      </c>
      <c r="I3430" s="1">
        <v>44362</v>
      </c>
      <c r="J3430" s="1">
        <v>44362</v>
      </c>
      <c r="K3430" t="s">
        <v>151</v>
      </c>
      <c r="L3430" t="s">
        <v>224</v>
      </c>
      <c r="M3430" t="s">
        <v>424</v>
      </c>
      <c r="N3430" t="s">
        <v>424</v>
      </c>
      <c r="O3430" t="s">
        <v>56</v>
      </c>
      <c r="P3430" t="s">
        <v>57</v>
      </c>
      <c r="Q3430" t="s">
        <v>56</v>
      </c>
      <c r="S3430" t="s">
        <v>405</v>
      </c>
      <c r="U3430" t="s">
        <v>6083</v>
      </c>
      <c r="V3430" t="b">
        <f t="shared" si="53"/>
        <v>0</v>
      </c>
      <c r="W3430" t="s">
        <v>77</v>
      </c>
      <c r="X3430" t="s">
        <v>60</v>
      </c>
      <c r="Y3430" t="s">
        <v>61</v>
      </c>
      <c r="Z3430" t="s">
        <v>97</v>
      </c>
      <c r="AC3430">
        <v>6229725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L3430" s="2">
        <v>0</v>
      </c>
      <c r="AM3430" s="2">
        <v>0</v>
      </c>
      <c r="AN3430" s="2">
        <v>3</v>
      </c>
      <c r="AO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5000</v>
      </c>
    </row>
    <row r="3431" spans="1:49" x14ac:dyDescent="0.2">
      <c r="A3431" t="s">
        <v>6084</v>
      </c>
      <c r="B3431" t="s">
        <v>49</v>
      </c>
      <c r="C3431" t="s">
        <v>50</v>
      </c>
      <c r="D3431" t="s">
        <v>49</v>
      </c>
      <c r="E3431" t="s">
        <v>51</v>
      </c>
      <c r="F3431" t="s">
        <v>488</v>
      </c>
      <c r="G3431" s="1">
        <v>44348</v>
      </c>
      <c r="H3431" s="1">
        <v>44377</v>
      </c>
      <c r="I3431" s="1">
        <v>44361</v>
      </c>
      <c r="J3431" s="1">
        <v>44361</v>
      </c>
      <c r="K3431" t="s">
        <v>151</v>
      </c>
      <c r="L3431" t="s">
        <v>224</v>
      </c>
      <c r="M3431" t="s">
        <v>237</v>
      </c>
      <c r="N3431" t="s">
        <v>237</v>
      </c>
      <c r="O3431" t="s">
        <v>56</v>
      </c>
      <c r="P3431" t="s">
        <v>57</v>
      </c>
      <c r="Q3431" t="s">
        <v>56</v>
      </c>
      <c r="S3431" t="s">
        <v>176</v>
      </c>
      <c r="U3431" t="s">
        <v>6085</v>
      </c>
      <c r="V3431" t="b">
        <f t="shared" si="53"/>
        <v>0</v>
      </c>
      <c r="W3431" t="s">
        <v>77</v>
      </c>
      <c r="X3431" t="s">
        <v>60</v>
      </c>
      <c r="Y3431" t="s">
        <v>61</v>
      </c>
      <c r="Z3431" t="s">
        <v>97</v>
      </c>
      <c r="AC3431">
        <v>6138659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L3431" s="2">
        <v>259178</v>
      </c>
      <c r="AM3431" s="2">
        <v>259178</v>
      </c>
      <c r="AN3431" s="2">
        <v>2264</v>
      </c>
      <c r="AO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30000</v>
      </c>
    </row>
    <row r="3432" spans="1:49" x14ac:dyDescent="0.2">
      <c r="A3432" t="s">
        <v>6086</v>
      </c>
      <c r="B3432" t="s">
        <v>49</v>
      </c>
      <c r="C3432" t="s">
        <v>50</v>
      </c>
      <c r="D3432" t="s">
        <v>49</v>
      </c>
      <c r="E3432" t="s">
        <v>51</v>
      </c>
      <c r="F3432" t="s">
        <v>488</v>
      </c>
      <c r="G3432" s="1">
        <v>44348</v>
      </c>
      <c r="H3432" s="1">
        <v>44377</v>
      </c>
      <c r="I3432" s="1">
        <v>44362</v>
      </c>
      <c r="J3432" s="1">
        <v>44362</v>
      </c>
      <c r="K3432" t="s">
        <v>151</v>
      </c>
      <c r="L3432" t="s">
        <v>224</v>
      </c>
      <c r="M3432" t="s">
        <v>237</v>
      </c>
      <c r="N3432" t="s">
        <v>237</v>
      </c>
      <c r="O3432" t="s">
        <v>56</v>
      </c>
      <c r="P3432" t="s">
        <v>57</v>
      </c>
      <c r="Q3432" t="s">
        <v>56</v>
      </c>
      <c r="S3432" t="s">
        <v>1038</v>
      </c>
      <c r="U3432" t="s">
        <v>6087</v>
      </c>
      <c r="V3432" t="b">
        <f t="shared" si="53"/>
        <v>0</v>
      </c>
      <c r="W3432" t="s">
        <v>77</v>
      </c>
      <c r="X3432" t="s">
        <v>60</v>
      </c>
      <c r="Y3432" t="s">
        <v>61</v>
      </c>
      <c r="Z3432" t="s">
        <v>78</v>
      </c>
      <c r="AC3432">
        <v>6138659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L3432" s="2">
        <v>7547</v>
      </c>
      <c r="AM3432" s="2">
        <v>7547</v>
      </c>
      <c r="AN3432" s="2">
        <v>5</v>
      </c>
      <c r="AO3432" s="2">
        <v>0</v>
      </c>
      <c r="AQ3432" s="2">
        <v>0</v>
      </c>
      <c r="AR3432" s="2">
        <v>0</v>
      </c>
      <c r="AS3432" s="2">
        <v>0</v>
      </c>
      <c r="AT3432" s="2">
        <v>6729</v>
      </c>
      <c r="AU3432" s="2">
        <v>3091</v>
      </c>
      <c r="AV3432" s="2">
        <v>6781</v>
      </c>
      <c r="AW3432" s="2">
        <v>30000</v>
      </c>
    </row>
    <row r="3433" spans="1:49" x14ac:dyDescent="0.2">
      <c r="A3433" t="s">
        <v>6088</v>
      </c>
      <c r="B3433" t="s">
        <v>49</v>
      </c>
      <c r="C3433" t="s">
        <v>50</v>
      </c>
      <c r="D3433" t="s">
        <v>49</v>
      </c>
      <c r="E3433" t="s">
        <v>51</v>
      </c>
      <c r="F3433" t="s">
        <v>488</v>
      </c>
      <c r="G3433" s="1">
        <v>44348</v>
      </c>
      <c r="H3433" s="1">
        <v>44377</v>
      </c>
      <c r="I3433" s="1">
        <v>44363</v>
      </c>
      <c r="J3433" s="1">
        <v>44363</v>
      </c>
      <c r="K3433" t="s">
        <v>151</v>
      </c>
      <c r="L3433" t="s">
        <v>224</v>
      </c>
      <c r="M3433" t="s">
        <v>91</v>
      </c>
      <c r="N3433" t="s">
        <v>91</v>
      </c>
      <c r="O3433" t="s">
        <v>56</v>
      </c>
      <c r="P3433" t="s">
        <v>57</v>
      </c>
      <c r="Q3433" t="s">
        <v>56</v>
      </c>
      <c r="S3433" t="s">
        <v>134</v>
      </c>
      <c r="U3433" t="s">
        <v>6089</v>
      </c>
      <c r="V3433" t="b">
        <f t="shared" si="53"/>
        <v>0</v>
      </c>
      <c r="W3433" t="s">
        <v>77</v>
      </c>
      <c r="X3433" t="s">
        <v>60</v>
      </c>
      <c r="Y3433" t="s">
        <v>61</v>
      </c>
      <c r="Z3433" t="s">
        <v>78</v>
      </c>
      <c r="AC3433">
        <v>6915880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L3433" s="2">
        <v>87623</v>
      </c>
      <c r="AM3433" s="2">
        <v>87623</v>
      </c>
      <c r="AN3433" s="2">
        <v>77</v>
      </c>
      <c r="AO3433" s="2">
        <v>0</v>
      </c>
      <c r="AQ3433" s="2">
        <v>0</v>
      </c>
      <c r="AR3433" s="2">
        <v>0</v>
      </c>
      <c r="AS3433" s="2">
        <v>0</v>
      </c>
      <c r="AT3433" s="2">
        <v>87212</v>
      </c>
      <c r="AU3433" s="2">
        <v>36620</v>
      </c>
      <c r="AV3433" s="2">
        <v>87623</v>
      </c>
      <c r="AW3433" s="2">
        <v>30000</v>
      </c>
    </row>
    <row r="3434" spans="1:49" x14ac:dyDescent="0.2">
      <c r="A3434" t="s">
        <v>6090</v>
      </c>
      <c r="B3434" t="s">
        <v>49</v>
      </c>
      <c r="C3434" t="s">
        <v>50</v>
      </c>
      <c r="D3434" t="s">
        <v>49</v>
      </c>
      <c r="E3434" t="s">
        <v>51</v>
      </c>
      <c r="F3434" t="s">
        <v>488</v>
      </c>
      <c r="G3434" s="1">
        <v>44348</v>
      </c>
      <c r="H3434" s="1">
        <v>44377</v>
      </c>
      <c r="I3434" s="1">
        <v>44363</v>
      </c>
      <c r="J3434" s="1">
        <v>44363</v>
      </c>
      <c r="K3434" t="s">
        <v>151</v>
      </c>
      <c r="L3434" t="s">
        <v>224</v>
      </c>
      <c r="M3434" t="s">
        <v>91</v>
      </c>
      <c r="N3434" t="s">
        <v>91</v>
      </c>
      <c r="O3434" t="s">
        <v>56</v>
      </c>
      <c r="P3434" t="s">
        <v>57</v>
      </c>
      <c r="Q3434" t="s">
        <v>56</v>
      </c>
      <c r="S3434" t="s">
        <v>5045</v>
      </c>
      <c r="U3434" t="s">
        <v>6091</v>
      </c>
      <c r="V3434" t="b">
        <f t="shared" si="53"/>
        <v>0</v>
      </c>
      <c r="W3434" t="s">
        <v>77</v>
      </c>
      <c r="X3434" t="s">
        <v>60</v>
      </c>
      <c r="Y3434" t="s">
        <v>61</v>
      </c>
      <c r="Z3434" t="s">
        <v>97</v>
      </c>
      <c r="AC3434">
        <v>6915880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L3434" s="2">
        <v>11001</v>
      </c>
      <c r="AM3434" s="2">
        <v>11001</v>
      </c>
      <c r="AN3434" s="2">
        <v>17</v>
      </c>
      <c r="AO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30000</v>
      </c>
    </row>
    <row r="3435" spans="1:49" x14ac:dyDescent="0.2">
      <c r="A3435" t="s">
        <v>6092</v>
      </c>
      <c r="B3435" t="s">
        <v>49</v>
      </c>
      <c r="C3435" t="s">
        <v>50</v>
      </c>
      <c r="D3435" t="s">
        <v>49</v>
      </c>
      <c r="E3435" t="s">
        <v>51</v>
      </c>
      <c r="F3435" t="s">
        <v>488</v>
      </c>
      <c r="G3435" s="1">
        <v>44348</v>
      </c>
      <c r="H3435" s="1">
        <v>44377</v>
      </c>
      <c r="I3435" s="1">
        <v>44363</v>
      </c>
      <c r="J3435" s="1">
        <v>44363</v>
      </c>
      <c r="K3435" t="s">
        <v>151</v>
      </c>
      <c r="L3435" t="s">
        <v>224</v>
      </c>
      <c r="M3435" t="s">
        <v>91</v>
      </c>
      <c r="N3435" t="s">
        <v>91</v>
      </c>
      <c r="O3435" t="s">
        <v>56</v>
      </c>
      <c r="P3435" t="s">
        <v>57</v>
      </c>
      <c r="Q3435" t="s">
        <v>56</v>
      </c>
      <c r="S3435" t="s">
        <v>1038</v>
      </c>
      <c r="U3435" t="s">
        <v>6093</v>
      </c>
      <c r="V3435" t="b">
        <f t="shared" si="53"/>
        <v>0</v>
      </c>
      <c r="W3435" t="s">
        <v>77</v>
      </c>
      <c r="X3435" t="s">
        <v>60</v>
      </c>
      <c r="Y3435" t="s">
        <v>61</v>
      </c>
      <c r="Z3435" t="s">
        <v>78</v>
      </c>
      <c r="AC3435">
        <v>6915880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L3435" s="2">
        <v>147048</v>
      </c>
      <c r="AM3435" s="2">
        <v>147048</v>
      </c>
      <c r="AN3435" s="2">
        <v>140</v>
      </c>
      <c r="AO3435" s="2">
        <v>0</v>
      </c>
      <c r="AQ3435" s="2">
        <v>0</v>
      </c>
      <c r="AR3435" s="2">
        <v>0</v>
      </c>
      <c r="AS3435" s="2">
        <v>0</v>
      </c>
      <c r="AT3435" s="2">
        <v>146906</v>
      </c>
      <c r="AU3435" s="2">
        <v>119171</v>
      </c>
      <c r="AV3435" s="2">
        <v>147048</v>
      </c>
      <c r="AW3435" s="2">
        <v>30000</v>
      </c>
    </row>
    <row r="3436" spans="1:49" x14ac:dyDescent="0.2">
      <c r="A3436" t="s">
        <v>6094</v>
      </c>
      <c r="B3436" t="s">
        <v>49</v>
      </c>
      <c r="C3436" t="s">
        <v>50</v>
      </c>
      <c r="D3436" t="s">
        <v>49</v>
      </c>
      <c r="E3436" t="s">
        <v>51</v>
      </c>
      <c r="F3436" t="s">
        <v>488</v>
      </c>
      <c r="G3436" s="1">
        <v>44348</v>
      </c>
      <c r="H3436" s="1">
        <v>44377</v>
      </c>
      <c r="I3436" s="1">
        <v>44363</v>
      </c>
      <c r="J3436" s="1">
        <v>44363</v>
      </c>
      <c r="K3436" t="s">
        <v>151</v>
      </c>
      <c r="L3436" t="s">
        <v>224</v>
      </c>
      <c r="M3436" t="s">
        <v>91</v>
      </c>
      <c r="N3436" t="s">
        <v>91</v>
      </c>
      <c r="O3436" t="s">
        <v>56</v>
      </c>
      <c r="P3436" t="s">
        <v>57</v>
      </c>
      <c r="Q3436" t="s">
        <v>56</v>
      </c>
      <c r="S3436" t="s">
        <v>376</v>
      </c>
      <c r="U3436" t="s">
        <v>6095</v>
      </c>
      <c r="V3436" t="b">
        <f t="shared" si="53"/>
        <v>0</v>
      </c>
      <c r="W3436" t="s">
        <v>77</v>
      </c>
      <c r="X3436" t="s">
        <v>60</v>
      </c>
      <c r="Y3436" t="s">
        <v>61</v>
      </c>
      <c r="Z3436" t="s">
        <v>78</v>
      </c>
      <c r="AC3436">
        <v>6915880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L3436" s="2">
        <v>4318</v>
      </c>
      <c r="AM3436" s="2">
        <v>4318</v>
      </c>
      <c r="AN3436" s="2">
        <v>1</v>
      </c>
      <c r="AO3436" s="2">
        <v>0</v>
      </c>
      <c r="AQ3436" s="2">
        <v>0</v>
      </c>
      <c r="AR3436" s="2">
        <v>0</v>
      </c>
      <c r="AS3436" s="2">
        <v>0</v>
      </c>
      <c r="AT3436" s="2">
        <v>4306</v>
      </c>
      <c r="AU3436" s="2">
        <v>2333</v>
      </c>
      <c r="AV3436" s="2">
        <v>4318</v>
      </c>
      <c r="AW3436" s="2">
        <v>30000</v>
      </c>
    </row>
    <row r="3437" spans="1:49" x14ac:dyDescent="0.2">
      <c r="A3437" t="s">
        <v>6096</v>
      </c>
      <c r="B3437" t="s">
        <v>49</v>
      </c>
      <c r="C3437" t="s">
        <v>50</v>
      </c>
      <c r="D3437" t="s">
        <v>49</v>
      </c>
      <c r="E3437" t="s">
        <v>51</v>
      </c>
      <c r="F3437" t="s">
        <v>64</v>
      </c>
      <c r="G3437" s="1">
        <v>44348</v>
      </c>
      <c r="H3437" s="1">
        <v>44377</v>
      </c>
      <c r="I3437" s="1">
        <v>44355</v>
      </c>
      <c r="J3437" s="1">
        <v>44402</v>
      </c>
      <c r="K3437" t="s">
        <v>151</v>
      </c>
      <c r="L3437" t="s">
        <v>224</v>
      </c>
      <c r="M3437" t="s">
        <v>5588</v>
      </c>
      <c r="N3437" t="s">
        <v>5588</v>
      </c>
      <c r="O3437" t="s">
        <v>56</v>
      </c>
      <c r="P3437" t="s">
        <v>57</v>
      </c>
      <c r="Q3437" t="s">
        <v>153</v>
      </c>
      <c r="S3437" t="s">
        <v>302</v>
      </c>
      <c r="U3437" t="s">
        <v>6097</v>
      </c>
      <c r="V3437" t="b">
        <f t="shared" si="53"/>
        <v>1</v>
      </c>
      <c r="W3437" t="s">
        <v>69</v>
      </c>
      <c r="X3437" t="s">
        <v>60</v>
      </c>
      <c r="Y3437" t="s">
        <v>61</v>
      </c>
      <c r="Z3437" t="s">
        <v>78</v>
      </c>
      <c r="AC3437">
        <v>7013179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7975.21</v>
      </c>
      <c r="AL3437" s="2">
        <v>235674</v>
      </c>
      <c r="AM3437" s="2">
        <v>235674</v>
      </c>
      <c r="AN3437" s="2">
        <v>165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129526</v>
      </c>
      <c r="AU3437" s="2">
        <v>126747</v>
      </c>
      <c r="AV3437" s="2">
        <v>130065</v>
      </c>
      <c r="AW3437" s="2">
        <v>33.840000000000003</v>
      </c>
    </row>
    <row r="3438" spans="1:49" x14ac:dyDescent="0.2">
      <c r="A3438" t="s">
        <v>6098</v>
      </c>
      <c r="B3438" t="s">
        <v>49</v>
      </c>
      <c r="C3438" t="s">
        <v>50</v>
      </c>
      <c r="D3438" t="s">
        <v>49</v>
      </c>
      <c r="E3438" t="s">
        <v>51</v>
      </c>
      <c r="F3438" t="s">
        <v>64</v>
      </c>
      <c r="G3438" s="1">
        <v>44378</v>
      </c>
      <c r="H3438" s="1">
        <v>44408</v>
      </c>
      <c r="I3438" s="1">
        <v>44355</v>
      </c>
      <c r="J3438" s="1">
        <v>44402</v>
      </c>
      <c r="K3438" t="s">
        <v>151</v>
      </c>
      <c r="L3438" t="s">
        <v>65</v>
      </c>
      <c r="M3438" t="s">
        <v>5588</v>
      </c>
      <c r="N3438" t="s">
        <v>5588</v>
      </c>
      <c r="O3438" t="s">
        <v>56</v>
      </c>
      <c r="P3438" t="s">
        <v>57</v>
      </c>
      <c r="Q3438" t="s">
        <v>56</v>
      </c>
      <c r="S3438" t="s">
        <v>134</v>
      </c>
      <c r="U3438" t="s">
        <v>6099</v>
      </c>
      <c r="V3438" t="b">
        <f t="shared" si="53"/>
        <v>0</v>
      </c>
      <c r="W3438" t="s">
        <v>69</v>
      </c>
      <c r="X3438" t="s">
        <v>60</v>
      </c>
      <c r="Y3438" t="s">
        <v>61</v>
      </c>
      <c r="Z3438" t="s">
        <v>97</v>
      </c>
      <c r="AC3438">
        <v>7013179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3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33.840000000000003</v>
      </c>
    </row>
    <row r="3439" spans="1:49" x14ac:dyDescent="0.2">
      <c r="A3439" t="s">
        <v>6100</v>
      </c>
      <c r="B3439" t="s">
        <v>49</v>
      </c>
      <c r="C3439" t="s">
        <v>50</v>
      </c>
      <c r="D3439" t="s">
        <v>49</v>
      </c>
      <c r="E3439" t="s">
        <v>51</v>
      </c>
      <c r="F3439" t="s">
        <v>488</v>
      </c>
      <c r="G3439" s="1">
        <v>44348</v>
      </c>
      <c r="H3439" s="1">
        <v>44377</v>
      </c>
      <c r="I3439" s="1">
        <v>44365</v>
      </c>
      <c r="J3439" s="1">
        <v>44365</v>
      </c>
      <c r="K3439" t="s">
        <v>151</v>
      </c>
      <c r="L3439" t="s">
        <v>224</v>
      </c>
      <c r="M3439" t="s">
        <v>91</v>
      </c>
      <c r="N3439" t="s">
        <v>91</v>
      </c>
      <c r="O3439" t="s">
        <v>56</v>
      </c>
      <c r="P3439" t="s">
        <v>57</v>
      </c>
      <c r="Q3439" t="s">
        <v>56</v>
      </c>
      <c r="S3439" t="s">
        <v>134</v>
      </c>
      <c r="U3439" t="s">
        <v>6101</v>
      </c>
      <c r="V3439" t="b">
        <f t="shared" si="53"/>
        <v>0</v>
      </c>
      <c r="W3439" t="s">
        <v>77</v>
      </c>
      <c r="X3439" t="s">
        <v>60</v>
      </c>
      <c r="Y3439" t="s">
        <v>61</v>
      </c>
      <c r="Z3439" t="s">
        <v>78</v>
      </c>
      <c r="AC3439">
        <v>6915880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L3439" s="2">
        <v>69620</v>
      </c>
      <c r="AM3439" s="2">
        <v>69620</v>
      </c>
      <c r="AN3439" s="2">
        <v>15</v>
      </c>
      <c r="AO3439" s="2">
        <v>0</v>
      </c>
      <c r="AQ3439" s="2">
        <v>0</v>
      </c>
      <c r="AR3439" s="2">
        <v>0</v>
      </c>
      <c r="AS3439" s="2">
        <v>0</v>
      </c>
      <c r="AT3439" s="2">
        <v>57510</v>
      </c>
      <c r="AU3439" s="2">
        <v>32479</v>
      </c>
      <c r="AV3439" s="2">
        <v>58427</v>
      </c>
      <c r="AW3439" s="2">
        <v>25000</v>
      </c>
    </row>
    <row r="3440" spans="1:49" x14ac:dyDescent="0.2">
      <c r="A3440" t="s">
        <v>6102</v>
      </c>
      <c r="B3440" t="s">
        <v>49</v>
      </c>
      <c r="C3440" t="s">
        <v>50</v>
      </c>
      <c r="D3440" t="s">
        <v>49</v>
      </c>
      <c r="E3440" t="s">
        <v>51</v>
      </c>
      <c r="F3440" t="s">
        <v>488</v>
      </c>
      <c r="G3440" s="1">
        <v>44348</v>
      </c>
      <c r="H3440" s="1">
        <v>44377</v>
      </c>
      <c r="I3440" s="1">
        <v>44365</v>
      </c>
      <c r="J3440" s="1">
        <v>44365</v>
      </c>
      <c r="K3440" t="s">
        <v>151</v>
      </c>
      <c r="L3440" t="s">
        <v>224</v>
      </c>
      <c r="M3440" t="s">
        <v>424</v>
      </c>
      <c r="N3440" t="s">
        <v>424</v>
      </c>
      <c r="O3440" t="s">
        <v>56</v>
      </c>
      <c r="P3440" t="s">
        <v>57</v>
      </c>
      <c r="Q3440" t="s">
        <v>56</v>
      </c>
      <c r="S3440" t="s">
        <v>405</v>
      </c>
      <c r="U3440" t="s">
        <v>6103</v>
      </c>
      <c r="V3440" t="b">
        <f t="shared" si="53"/>
        <v>0</v>
      </c>
      <c r="W3440" t="s">
        <v>77</v>
      </c>
      <c r="X3440" t="s">
        <v>60</v>
      </c>
      <c r="Y3440" t="s">
        <v>61</v>
      </c>
      <c r="Z3440" t="s">
        <v>97</v>
      </c>
      <c r="AC3440">
        <v>6229725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L3440" s="2">
        <v>0</v>
      </c>
      <c r="AM3440" s="2">
        <v>0</v>
      </c>
      <c r="AN3440" s="2">
        <v>5</v>
      </c>
      <c r="AO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12500</v>
      </c>
    </row>
    <row r="3441" spans="1:49" x14ac:dyDescent="0.2">
      <c r="A3441" t="s">
        <v>5784</v>
      </c>
      <c r="B3441" t="s">
        <v>49</v>
      </c>
      <c r="C3441" t="s">
        <v>50</v>
      </c>
      <c r="D3441" t="s">
        <v>49</v>
      </c>
      <c r="E3441" t="s">
        <v>51</v>
      </c>
      <c r="F3441" t="s">
        <v>64</v>
      </c>
      <c r="G3441" s="1">
        <v>44378</v>
      </c>
      <c r="H3441" s="1">
        <v>44408</v>
      </c>
      <c r="I3441" s="1">
        <v>44360</v>
      </c>
      <c r="J3441" s="1">
        <v>44382</v>
      </c>
      <c r="K3441" t="s">
        <v>53</v>
      </c>
      <c r="L3441" t="s">
        <v>65</v>
      </c>
      <c r="M3441" t="s">
        <v>985</v>
      </c>
      <c r="N3441" t="s">
        <v>985</v>
      </c>
      <c r="O3441" t="s">
        <v>56</v>
      </c>
      <c r="P3441" t="s">
        <v>57</v>
      </c>
      <c r="U3441" t="s">
        <v>5785</v>
      </c>
      <c r="V3441" t="b">
        <f t="shared" si="53"/>
        <v>0</v>
      </c>
      <c r="W3441" t="s">
        <v>69</v>
      </c>
      <c r="X3441" t="s">
        <v>60</v>
      </c>
      <c r="Y3441" t="s">
        <v>61</v>
      </c>
      <c r="AC3441">
        <v>6031710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1461298</v>
      </c>
      <c r="AM3441" s="2">
        <v>1461298</v>
      </c>
      <c r="AN3441" s="2">
        <v>1463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1426502</v>
      </c>
      <c r="AU3441" s="2">
        <v>1114329</v>
      </c>
      <c r="AV3441" s="2">
        <v>1436746</v>
      </c>
      <c r="AW3441" s="2">
        <v>0</v>
      </c>
    </row>
    <row r="3442" spans="1:49" x14ac:dyDescent="0.2">
      <c r="A3442" t="s">
        <v>5594</v>
      </c>
      <c r="B3442" t="s">
        <v>49</v>
      </c>
      <c r="C3442" t="s">
        <v>50</v>
      </c>
      <c r="D3442" t="s">
        <v>49</v>
      </c>
      <c r="E3442" t="s">
        <v>51</v>
      </c>
      <c r="F3442" t="s">
        <v>64</v>
      </c>
      <c r="G3442" s="1">
        <v>44348</v>
      </c>
      <c r="H3442" s="1">
        <v>44377</v>
      </c>
      <c r="I3442" s="1">
        <v>44360</v>
      </c>
      <c r="J3442" s="1">
        <v>44382</v>
      </c>
      <c r="K3442" t="s">
        <v>151</v>
      </c>
      <c r="L3442" t="s">
        <v>224</v>
      </c>
      <c r="M3442" t="s">
        <v>985</v>
      </c>
      <c r="N3442" t="s">
        <v>985</v>
      </c>
      <c r="O3442" t="s">
        <v>56</v>
      </c>
      <c r="P3442" t="s">
        <v>57</v>
      </c>
      <c r="Q3442" t="s">
        <v>56</v>
      </c>
      <c r="S3442" t="s">
        <v>376</v>
      </c>
      <c r="U3442" t="s">
        <v>5595</v>
      </c>
      <c r="V3442" t="b">
        <f t="shared" si="53"/>
        <v>0</v>
      </c>
      <c r="W3442" t="s">
        <v>69</v>
      </c>
      <c r="X3442" t="s">
        <v>60</v>
      </c>
      <c r="Y3442" t="s">
        <v>61</v>
      </c>
      <c r="Z3442" t="s">
        <v>78</v>
      </c>
      <c r="AC3442">
        <v>6031710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87129</v>
      </c>
      <c r="AM3442" s="2">
        <v>87129</v>
      </c>
      <c r="AN3442" s="2">
        <v>105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86511</v>
      </c>
      <c r="AU3442" s="2">
        <v>72722</v>
      </c>
      <c r="AV3442" s="2">
        <v>86894</v>
      </c>
      <c r="AW3442" s="2">
        <v>0</v>
      </c>
    </row>
    <row r="3443" spans="1:49" x14ac:dyDescent="0.2">
      <c r="A3443" t="s">
        <v>5695</v>
      </c>
      <c r="B3443" t="s">
        <v>49</v>
      </c>
      <c r="C3443" t="s">
        <v>50</v>
      </c>
      <c r="D3443" t="s">
        <v>49</v>
      </c>
      <c r="E3443" t="s">
        <v>51</v>
      </c>
      <c r="F3443" t="s">
        <v>64</v>
      </c>
      <c r="G3443" s="1">
        <v>44378</v>
      </c>
      <c r="H3443" s="1">
        <v>44408</v>
      </c>
      <c r="I3443" s="1">
        <v>44360</v>
      </c>
      <c r="J3443" s="1">
        <v>44382</v>
      </c>
      <c r="K3443" t="s">
        <v>151</v>
      </c>
      <c r="L3443" t="s">
        <v>65</v>
      </c>
      <c r="M3443" t="s">
        <v>985</v>
      </c>
      <c r="N3443" t="s">
        <v>985</v>
      </c>
      <c r="O3443" t="s">
        <v>56</v>
      </c>
      <c r="P3443" t="s">
        <v>57</v>
      </c>
      <c r="Q3443" t="s">
        <v>56</v>
      </c>
      <c r="S3443" t="s">
        <v>134</v>
      </c>
      <c r="U3443" t="s">
        <v>5696</v>
      </c>
      <c r="V3443" t="b">
        <f t="shared" si="53"/>
        <v>0</v>
      </c>
      <c r="W3443" t="s">
        <v>69</v>
      </c>
      <c r="X3443" t="s">
        <v>60</v>
      </c>
      <c r="Y3443" t="s">
        <v>61</v>
      </c>
      <c r="Z3443" t="s">
        <v>78</v>
      </c>
      <c r="AC3443">
        <v>6031710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604320</v>
      </c>
      <c r="AM3443" s="2">
        <v>604320</v>
      </c>
      <c r="AN3443" s="2">
        <v>814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591930</v>
      </c>
      <c r="AU3443" s="2">
        <v>390126</v>
      </c>
      <c r="AV3443" s="2">
        <v>593904</v>
      </c>
      <c r="AW3443" s="2">
        <v>0</v>
      </c>
    </row>
    <row r="3444" spans="1:49" x14ac:dyDescent="0.2">
      <c r="A3444" t="s">
        <v>6104</v>
      </c>
      <c r="B3444" t="s">
        <v>49</v>
      </c>
      <c r="C3444" t="s">
        <v>50</v>
      </c>
      <c r="D3444" t="s">
        <v>49</v>
      </c>
      <c r="E3444" t="s">
        <v>51</v>
      </c>
      <c r="F3444" t="s">
        <v>64</v>
      </c>
      <c r="G3444" s="1">
        <v>44378</v>
      </c>
      <c r="H3444" s="1">
        <v>44408</v>
      </c>
      <c r="I3444" s="1">
        <v>44367</v>
      </c>
      <c r="J3444" s="1">
        <v>44382</v>
      </c>
      <c r="K3444" t="s">
        <v>53</v>
      </c>
      <c r="L3444" t="s">
        <v>65</v>
      </c>
      <c r="M3444" t="s">
        <v>985</v>
      </c>
      <c r="N3444" t="s">
        <v>985</v>
      </c>
      <c r="O3444" t="s">
        <v>56</v>
      </c>
      <c r="P3444" t="s">
        <v>57</v>
      </c>
      <c r="U3444" t="s">
        <v>6105</v>
      </c>
      <c r="V3444" t="b">
        <f t="shared" si="53"/>
        <v>0</v>
      </c>
      <c r="W3444" t="s">
        <v>69</v>
      </c>
      <c r="X3444" t="s">
        <v>60</v>
      </c>
      <c r="Y3444" t="s">
        <v>61</v>
      </c>
      <c r="AC3444">
        <v>6031710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320473</v>
      </c>
      <c r="AM3444" s="2">
        <v>320473</v>
      </c>
      <c r="AN3444" s="2">
        <v>382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288918</v>
      </c>
      <c r="AU3444" s="2">
        <v>236895</v>
      </c>
      <c r="AV3444" s="2">
        <v>292216</v>
      </c>
      <c r="AW3444" s="2">
        <v>0</v>
      </c>
    </row>
    <row r="3445" spans="1:49" x14ac:dyDescent="0.2">
      <c r="A3445" t="s">
        <v>5955</v>
      </c>
      <c r="B3445" t="s">
        <v>49</v>
      </c>
      <c r="C3445" t="s">
        <v>50</v>
      </c>
      <c r="D3445" t="s">
        <v>49</v>
      </c>
      <c r="E3445" t="s">
        <v>51</v>
      </c>
      <c r="F3445" t="s">
        <v>64</v>
      </c>
      <c r="G3445" s="1">
        <v>44348</v>
      </c>
      <c r="H3445" s="1">
        <v>44377</v>
      </c>
      <c r="I3445" s="1">
        <v>44367</v>
      </c>
      <c r="J3445" s="1">
        <v>44382</v>
      </c>
      <c r="K3445" t="s">
        <v>151</v>
      </c>
      <c r="L3445" t="s">
        <v>224</v>
      </c>
      <c r="M3445" t="s">
        <v>985</v>
      </c>
      <c r="N3445" t="s">
        <v>985</v>
      </c>
      <c r="O3445" t="s">
        <v>56</v>
      </c>
      <c r="P3445" t="s">
        <v>57</v>
      </c>
      <c r="Q3445" t="s">
        <v>56</v>
      </c>
      <c r="S3445" t="s">
        <v>376</v>
      </c>
      <c r="U3445" t="s">
        <v>5956</v>
      </c>
      <c r="V3445" t="b">
        <f t="shared" si="53"/>
        <v>0</v>
      </c>
      <c r="W3445" t="s">
        <v>69</v>
      </c>
      <c r="X3445" t="s">
        <v>60</v>
      </c>
      <c r="Y3445" t="s">
        <v>61</v>
      </c>
      <c r="Z3445" t="s">
        <v>78</v>
      </c>
      <c r="AC3445">
        <v>6031710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102768</v>
      </c>
      <c r="AM3445" s="2">
        <v>102768</v>
      </c>
      <c r="AN3445" s="2">
        <v>160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101694</v>
      </c>
      <c r="AU3445" s="2">
        <v>62337</v>
      </c>
      <c r="AV3445" s="2">
        <v>102492</v>
      </c>
      <c r="AW3445" s="2">
        <v>0</v>
      </c>
    </row>
    <row r="3446" spans="1:49" x14ac:dyDescent="0.2">
      <c r="A3446" t="s">
        <v>5957</v>
      </c>
      <c r="B3446" t="s">
        <v>49</v>
      </c>
      <c r="C3446" t="s">
        <v>50</v>
      </c>
      <c r="D3446" t="s">
        <v>49</v>
      </c>
      <c r="E3446" t="s">
        <v>51</v>
      </c>
      <c r="F3446" t="s">
        <v>64</v>
      </c>
      <c r="G3446" s="1">
        <v>44348</v>
      </c>
      <c r="H3446" s="1">
        <v>44377</v>
      </c>
      <c r="I3446" s="1">
        <v>44367</v>
      </c>
      <c r="J3446" s="1">
        <v>44382</v>
      </c>
      <c r="K3446" t="s">
        <v>151</v>
      </c>
      <c r="L3446" t="s">
        <v>224</v>
      </c>
      <c r="M3446" t="s">
        <v>985</v>
      </c>
      <c r="N3446" t="s">
        <v>985</v>
      </c>
      <c r="O3446" t="s">
        <v>56</v>
      </c>
      <c r="P3446" t="s">
        <v>57</v>
      </c>
      <c r="Q3446" t="s">
        <v>56</v>
      </c>
      <c r="S3446" t="s">
        <v>1038</v>
      </c>
      <c r="U3446" t="s">
        <v>5958</v>
      </c>
      <c r="V3446" t="b">
        <f t="shared" si="53"/>
        <v>0</v>
      </c>
      <c r="W3446" t="s">
        <v>69</v>
      </c>
      <c r="X3446" t="s">
        <v>60</v>
      </c>
      <c r="Y3446" t="s">
        <v>61</v>
      </c>
      <c r="Z3446" t="s">
        <v>78</v>
      </c>
      <c r="AC3446">
        <v>6031710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189717</v>
      </c>
      <c r="AM3446" s="2">
        <v>189717</v>
      </c>
      <c r="AN3446" s="2">
        <v>258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174228</v>
      </c>
      <c r="AU3446" s="2">
        <v>163054</v>
      </c>
      <c r="AV3446" s="2">
        <v>175101</v>
      </c>
      <c r="AW3446" s="2">
        <v>0</v>
      </c>
    </row>
    <row r="3447" spans="1:49" x14ac:dyDescent="0.2">
      <c r="A3447" t="s">
        <v>6106</v>
      </c>
      <c r="B3447" t="s">
        <v>49</v>
      </c>
      <c r="C3447" t="s">
        <v>50</v>
      </c>
      <c r="D3447" t="s">
        <v>49</v>
      </c>
      <c r="E3447" t="s">
        <v>51</v>
      </c>
      <c r="F3447" t="s">
        <v>64</v>
      </c>
      <c r="G3447" s="1">
        <v>44378</v>
      </c>
      <c r="H3447" s="1">
        <v>44408</v>
      </c>
      <c r="I3447" s="1">
        <v>44367</v>
      </c>
      <c r="J3447" s="1">
        <v>44382</v>
      </c>
      <c r="K3447" t="s">
        <v>151</v>
      </c>
      <c r="L3447" t="s">
        <v>65</v>
      </c>
      <c r="M3447" t="s">
        <v>985</v>
      </c>
      <c r="N3447" t="s">
        <v>985</v>
      </c>
      <c r="O3447" t="s">
        <v>56</v>
      </c>
      <c r="P3447" t="s">
        <v>57</v>
      </c>
      <c r="Q3447" t="s">
        <v>56</v>
      </c>
      <c r="S3447" t="s">
        <v>387</v>
      </c>
      <c r="U3447" t="s">
        <v>6107</v>
      </c>
      <c r="V3447" t="b">
        <f t="shared" si="53"/>
        <v>0</v>
      </c>
      <c r="W3447" t="s">
        <v>69</v>
      </c>
      <c r="X3447" t="s">
        <v>60</v>
      </c>
      <c r="Y3447" t="s">
        <v>61</v>
      </c>
      <c r="Z3447" t="s">
        <v>78</v>
      </c>
      <c r="AC3447">
        <v>6031710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11767</v>
      </c>
      <c r="AM3447" s="2">
        <v>11767</v>
      </c>
      <c r="AN3447" s="2">
        <v>8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11586</v>
      </c>
      <c r="AU3447" s="2">
        <v>9175</v>
      </c>
      <c r="AV3447" s="2">
        <v>11730</v>
      </c>
      <c r="AW3447" s="2">
        <v>0</v>
      </c>
    </row>
    <row r="3448" spans="1:49" x14ac:dyDescent="0.2">
      <c r="A3448" t="s">
        <v>6106</v>
      </c>
      <c r="B3448" t="s">
        <v>49</v>
      </c>
      <c r="C3448" t="s">
        <v>50</v>
      </c>
      <c r="D3448" t="s">
        <v>49</v>
      </c>
      <c r="E3448" t="s">
        <v>51</v>
      </c>
      <c r="F3448" t="s">
        <v>64</v>
      </c>
      <c r="G3448" s="1">
        <v>44348</v>
      </c>
      <c r="H3448" s="1">
        <v>44377</v>
      </c>
      <c r="I3448" s="1">
        <v>44367</v>
      </c>
      <c r="J3448" s="1">
        <v>44382</v>
      </c>
      <c r="K3448" t="s">
        <v>151</v>
      </c>
      <c r="L3448" t="s">
        <v>224</v>
      </c>
      <c r="M3448" t="s">
        <v>985</v>
      </c>
      <c r="N3448" t="s">
        <v>985</v>
      </c>
      <c r="O3448" t="s">
        <v>56</v>
      </c>
      <c r="P3448" t="s">
        <v>57</v>
      </c>
      <c r="Q3448" t="s">
        <v>56</v>
      </c>
      <c r="S3448" t="s">
        <v>387</v>
      </c>
      <c r="U3448" t="s">
        <v>6107</v>
      </c>
      <c r="V3448" t="b">
        <f t="shared" si="53"/>
        <v>0</v>
      </c>
      <c r="W3448" t="s">
        <v>69</v>
      </c>
      <c r="X3448" t="s">
        <v>60</v>
      </c>
      <c r="Y3448" t="s">
        <v>61</v>
      </c>
      <c r="Z3448" t="s">
        <v>78</v>
      </c>
      <c r="AC3448">
        <v>6031710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27859</v>
      </c>
      <c r="AM3448" s="2">
        <v>27859</v>
      </c>
      <c r="AN3448" s="2">
        <v>15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27684</v>
      </c>
      <c r="AU3448" s="2">
        <v>22062</v>
      </c>
      <c r="AV3448" s="2">
        <v>27805</v>
      </c>
      <c r="AW3448" s="2">
        <v>0</v>
      </c>
    </row>
    <row r="3449" spans="1:49" x14ac:dyDescent="0.2">
      <c r="A3449" t="s">
        <v>5959</v>
      </c>
      <c r="B3449" t="s">
        <v>49</v>
      </c>
      <c r="C3449" t="s">
        <v>50</v>
      </c>
      <c r="D3449" t="s">
        <v>49</v>
      </c>
      <c r="E3449" t="s">
        <v>51</v>
      </c>
      <c r="F3449" t="s">
        <v>64</v>
      </c>
      <c r="G3449" s="1">
        <v>44378</v>
      </c>
      <c r="H3449" s="1">
        <v>44408</v>
      </c>
      <c r="I3449" s="1">
        <v>44367</v>
      </c>
      <c r="J3449" s="1">
        <v>44382</v>
      </c>
      <c r="K3449" t="s">
        <v>151</v>
      </c>
      <c r="L3449" t="s">
        <v>65</v>
      </c>
      <c r="M3449" t="s">
        <v>985</v>
      </c>
      <c r="N3449" t="s">
        <v>985</v>
      </c>
      <c r="O3449" t="s">
        <v>56</v>
      </c>
      <c r="P3449" t="s">
        <v>116</v>
      </c>
      <c r="Q3449" t="s">
        <v>153</v>
      </c>
      <c r="S3449" t="s">
        <v>302</v>
      </c>
      <c r="U3449" t="s">
        <v>5960</v>
      </c>
      <c r="V3449" t="b">
        <f t="shared" si="53"/>
        <v>0</v>
      </c>
      <c r="W3449" t="s">
        <v>69</v>
      </c>
      <c r="X3449" t="s">
        <v>60</v>
      </c>
      <c r="Y3449" t="s">
        <v>61</v>
      </c>
      <c r="Z3449" t="s">
        <v>78</v>
      </c>
      <c r="AC3449">
        <v>6031710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22671</v>
      </c>
      <c r="AM3449" s="2">
        <v>22671</v>
      </c>
      <c r="AN3449" s="2">
        <v>24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22637</v>
      </c>
      <c r="AU3449" s="2">
        <v>18256</v>
      </c>
      <c r="AV3449" s="2">
        <v>22670</v>
      </c>
      <c r="AW3449" s="2">
        <v>0</v>
      </c>
    </row>
    <row r="3450" spans="1:49" x14ac:dyDescent="0.2">
      <c r="A3450" t="s">
        <v>5888</v>
      </c>
      <c r="B3450" t="s">
        <v>49</v>
      </c>
      <c r="C3450" t="s">
        <v>50</v>
      </c>
      <c r="D3450" t="s">
        <v>49</v>
      </c>
      <c r="E3450" t="s">
        <v>51</v>
      </c>
      <c r="F3450" t="s">
        <v>64</v>
      </c>
      <c r="G3450" s="1">
        <v>44378</v>
      </c>
      <c r="H3450" s="1">
        <v>44408</v>
      </c>
      <c r="I3450" s="1">
        <v>44367</v>
      </c>
      <c r="J3450" s="1">
        <v>44382</v>
      </c>
      <c r="K3450" t="s">
        <v>151</v>
      </c>
      <c r="L3450" t="s">
        <v>65</v>
      </c>
      <c r="M3450" t="s">
        <v>985</v>
      </c>
      <c r="N3450" t="s">
        <v>985</v>
      </c>
      <c r="O3450" t="s">
        <v>56</v>
      </c>
      <c r="P3450" t="s">
        <v>116</v>
      </c>
      <c r="Q3450" t="s">
        <v>153</v>
      </c>
      <c r="S3450" t="s">
        <v>302</v>
      </c>
      <c r="U3450" t="s">
        <v>5889</v>
      </c>
      <c r="V3450" t="b">
        <f t="shared" si="53"/>
        <v>0</v>
      </c>
      <c r="W3450" t="s">
        <v>69</v>
      </c>
      <c r="X3450" t="s">
        <v>60</v>
      </c>
      <c r="Y3450" t="s">
        <v>61</v>
      </c>
      <c r="Z3450" t="s">
        <v>78</v>
      </c>
      <c r="AC3450">
        <v>6031710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31142</v>
      </c>
      <c r="AM3450" s="2">
        <v>31142</v>
      </c>
      <c r="AN3450" s="2">
        <v>27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31109</v>
      </c>
      <c r="AU3450" s="2">
        <v>24858</v>
      </c>
      <c r="AV3450" s="2">
        <v>31141</v>
      </c>
      <c r="AW3450" s="2">
        <v>0</v>
      </c>
    </row>
    <row r="3451" spans="1:49" x14ac:dyDescent="0.2">
      <c r="A3451" t="s">
        <v>5608</v>
      </c>
      <c r="B3451" t="s">
        <v>49</v>
      </c>
      <c r="C3451" t="s">
        <v>50</v>
      </c>
      <c r="D3451" t="s">
        <v>49</v>
      </c>
      <c r="E3451" t="s">
        <v>51</v>
      </c>
      <c r="F3451" t="s">
        <v>64</v>
      </c>
      <c r="G3451" s="1">
        <v>44378</v>
      </c>
      <c r="H3451" s="1">
        <v>44408</v>
      </c>
      <c r="I3451" s="1">
        <v>44360</v>
      </c>
      <c r="J3451" s="1">
        <v>44382</v>
      </c>
      <c r="K3451" t="s">
        <v>151</v>
      </c>
      <c r="L3451" t="s">
        <v>65</v>
      </c>
      <c r="M3451" t="s">
        <v>985</v>
      </c>
      <c r="N3451" t="s">
        <v>985</v>
      </c>
      <c r="O3451" t="s">
        <v>56</v>
      </c>
      <c r="P3451" t="s">
        <v>116</v>
      </c>
      <c r="Q3451" t="s">
        <v>153</v>
      </c>
      <c r="S3451" t="s">
        <v>302</v>
      </c>
      <c r="U3451" t="s">
        <v>5609</v>
      </c>
      <c r="V3451" t="b">
        <f t="shared" si="53"/>
        <v>0</v>
      </c>
      <c r="W3451" t="s">
        <v>69</v>
      </c>
      <c r="X3451" t="s">
        <v>60</v>
      </c>
      <c r="Y3451" t="s">
        <v>61</v>
      </c>
      <c r="Z3451" t="s">
        <v>78</v>
      </c>
      <c r="AC3451">
        <v>6031710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91491</v>
      </c>
      <c r="AM3451" s="2">
        <v>91491</v>
      </c>
      <c r="AN3451" s="2">
        <v>142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91391</v>
      </c>
      <c r="AU3451" s="2">
        <v>81193</v>
      </c>
      <c r="AV3451" s="2">
        <v>91488</v>
      </c>
      <c r="AW3451" s="2">
        <v>0</v>
      </c>
    </row>
    <row r="3452" spans="1:49" x14ac:dyDescent="0.2">
      <c r="A3452" t="s">
        <v>6108</v>
      </c>
      <c r="B3452" t="s">
        <v>49</v>
      </c>
      <c r="C3452" t="s">
        <v>50</v>
      </c>
      <c r="D3452" t="s">
        <v>49</v>
      </c>
      <c r="E3452" t="s">
        <v>51</v>
      </c>
      <c r="F3452" t="s">
        <v>189</v>
      </c>
      <c r="G3452" s="1">
        <v>44378</v>
      </c>
      <c r="H3452" s="1">
        <v>44408</v>
      </c>
      <c r="I3452" s="1">
        <v>44400</v>
      </c>
      <c r="J3452" s="1">
        <v>44400</v>
      </c>
      <c r="K3452" t="s">
        <v>53</v>
      </c>
      <c r="L3452" t="s">
        <v>65</v>
      </c>
      <c r="M3452" t="s">
        <v>138</v>
      </c>
      <c r="N3452" t="s">
        <v>138</v>
      </c>
      <c r="O3452" t="s">
        <v>56</v>
      </c>
      <c r="P3452" t="s">
        <v>57</v>
      </c>
      <c r="U3452" t="s">
        <v>6109</v>
      </c>
      <c r="V3452" t="b">
        <f t="shared" si="53"/>
        <v>1</v>
      </c>
      <c r="W3452" t="s">
        <v>77</v>
      </c>
      <c r="X3452" t="s">
        <v>60</v>
      </c>
      <c r="Y3452" t="s">
        <v>61</v>
      </c>
      <c r="AA3452" t="s">
        <v>1659</v>
      </c>
      <c r="AC3452">
        <v>6141697</v>
      </c>
      <c r="AE3452" s="2">
        <v>50401</v>
      </c>
      <c r="AF3452" s="2">
        <v>50401</v>
      </c>
      <c r="AG3452" s="2">
        <v>2800000</v>
      </c>
      <c r="AH3452" s="2">
        <v>2800000</v>
      </c>
      <c r="AI3452" s="2">
        <v>0</v>
      </c>
      <c r="AJ3452" s="2">
        <v>0</v>
      </c>
      <c r="AK3452" s="2">
        <v>50401</v>
      </c>
      <c r="AL3452" s="2">
        <v>8330285</v>
      </c>
      <c r="AM3452" s="2">
        <v>8330285</v>
      </c>
      <c r="AN3452" s="2">
        <v>13852</v>
      </c>
      <c r="AO3452" s="2">
        <v>0</v>
      </c>
      <c r="AP3452" s="2">
        <v>50401</v>
      </c>
      <c r="AQ3452" s="2">
        <v>0</v>
      </c>
      <c r="AR3452" s="2">
        <v>0</v>
      </c>
      <c r="AS3452" s="2">
        <v>0</v>
      </c>
      <c r="AT3452" s="2">
        <v>5244886</v>
      </c>
      <c r="AU3452" s="2">
        <v>4691699</v>
      </c>
      <c r="AV3452" s="2">
        <v>5263287</v>
      </c>
      <c r="AW3452" s="2">
        <v>50401</v>
      </c>
    </row>
    <row r="3453" spans="1:49" x14ac:dyDescent="0.2">
      <c r="A3453" t="s">
        <v>6110</v>
      </c>
      <c r="B3453" t="s">
        <v>49</v>
      </c>
      <c r="C3453" t="s">
        <v>50</v>
      </c>
      <c r="D3453" t="s">
        <v>49</v>
      </c>
      <c r="E3453" t="s">
        <v>51</v>
      </c>
      <c r="F3453" t="s">
        <v>189</v>
      </c>
      <c r="G3453" s="1">
        <v>44378</v>
      </c>
      <c r="H3453" s="1">
        <v>44408</v>
      </c>
      <c r="I3453" s="1">
        <v>44389</v>
      </c>
      <c r="J3453" s="1">
        <v>44395</v>
      </c>
      <c r="K3453" t="s">
        <v>53</v>
      </c>
      <c r="L3453" t="s">
        <v>65</v>
      </c>
      <c r="M3453" t="s">
        <v>996</v>
      </c>
      <c r="N3453" t="s">
        <v>996</v>
      </c>
      <c r="O3453" t="s">
        <v>56</v>
      </c>
      <c r="P3453" t="s">
        <v>57</v>
      </c>
      <c r="U3453" t="s">
        <v>6111</v>
      </c>
      <c r="V3453" t="b">
        <f t="shared" si="53"/>
        <v>0</v>
      </c>
      <c r="W3453" t="s">
        <v>77</v>
      </c>
      <c r="X3453" t="s">
        <v>60</v>
      </c>
      <c r="Y3453" t="s">
        <v>61</v>
      </c>
      <c r="AA3453" t="s">
        <v>4572</v>
      </c>
      <c r="AC3453">
        <v>6231468</v>
      </c>
      <c r="AE3453" s="2">
        <v>24500</v>
      </c>
      <c r="AF3453" s="2">
        <v>24500</v>
      </c>
      <c r="AG3453" s="2">
        <v>360000</v>
      </c>
      <c r="AH3453" s="2">
        <v>360000</v>
      </c>
      <c r="AI3453" s="2">
        <v>0</v>
      </c>
      <c r="AJ3453" s="2">
        <v>0</v>
      </c>
      <c r="AK3453" s="2">
        <v>24500</v>
      </c>
      <c r="AL3453" s="2">
        <v>877412</v>
      </c>
      <c r="AM3453" s="2">
        <v>877412</v>
      </c>
      <c r="AN3453" s="2">
        <v>1829</v>
      </c>
      <c r="AO3453" s="2">
        <v>0</v>
      </c>
      <c r="AP3453" s="2">
        <v>24500</v>
      </c>
      <c r="AQ3453" s="2">
        <v>0</v>
      </c>
      <c r="AR3453" s="2">
        <v>0</v>
      </c>
      <c r="AS3453" s="2">
        <v>0</v>
      </c>
      <c r="AT3453" s="2">
        <v>47927</v>
      </c>
      <c r="AU3453" s="2">
        <v>35657</v>
      </c>
      <c r="AV3453" s="2">
        <v>48088</v>
      </c>
      <c r="AW3453" s="2">
        <v>24500</v>
      </c>
    </row>
    <row r="3454" spans="1:49" x14ac:dyDescent="0.2">
      <c r="A3454" t="s">
        <v>6112</v>
      </c>
      <c r="B3454" t="s">
        <v>49</v>
      </c>
      <c r="C3454" t="s">
        <v>50</v>
      </c>
      <c r="D3454" t="s">
        <v>49</v>
      </c>
      <c r="E3454" t="s">
        <v>51</v>
      </c>
      <c r="F3454" t="s">
        <v>189</v>
      </c>
      <c r="G3454" s="1">
        <v>44378</v>
      </c>
      <c r="H3454" s="1">
        <v>44408</v>
      </c>
      <c r="I3454" s="1">
        <v>44389</v>
      </c>
      <c r="J3454" s="1">
        <v>44395</v>
      </c>
      <c r="K3454" t="s">
        <v>151</v>
      </c>
      <c r="L3454" t="s">
        <v>65</v>
      </c>
      <c r="M3454" t="s">
        <v>996</v>
      </c>
      <c r="N3454" t="s">
        <v>996</v>
      </c>
      <c r="O3454" t="s">
        <v>56</v>
      </c>
      <c r="P3454" t="s">
        <v>57</v>
      </c>
      <c r="Q3454" t="s">
        <v>56</v>
      </c>
      <c r="S3454" t="s">
        <v>387</v>
      </c>
      <c r="U3454" t="s">
        <v>6113</v>
      </c>
      <c r="V3454" t="b">
        <f t="shared" si="53"/>
        <v>0</v>
      </c>
      <c r="W3454" t="s">
        <v>77</v>
      </c>
      <c r="X3454" t="s">
        <v>60</v>
      </c>
      <c r="Y3454" t="s">
        <v>61</v>
      </c>
      <c r="Z3454" t="s">
        <v>78</v>
      </c>
      <c r="AC3454">
        <v>6231468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L3454" s="2">
        <v>21531</v>
      </c>
      <c r="AM3454" s="2">
        <v>21531</v>
      </c>
      <c r="AN3454" s="2">
        <v>30</v>
      </c>
      <c r="AO3454" s="2">
        <v>0</v>
      </c>
      <c r="AQ3454" s="2">
        <v>0</v>
      </c>
      <c r="AR3454" s="2">
        <v>0</v>
      </c>
      <c r="AS3454" s="2">
        <v>0</v>
      </c>
      <c r="AT3454" s="2">
        <v>21443</v>
      </c>
      <c r="AU3454" s="2">
        <v>15517</v>
      </c>
      <c r="AV3454" s="2">
        <v>21530</v>
      </c>
      <c r="AW3454" s="2">
        <v>24500</v>
      </c>
    </row>
    <row r="3455" spans="1:49" x14ac:dyDescent="0.2">
      <c r="A3455" t="s">
        <v>6114</v>
      </c>
      <c r="B3455" t="s">
        <v>49</v>
      </c>
      <c r="C3455" t="s">
        <v>50</v>
      </c>
      <c r="D3455" t="s">
        <v>49</v>
      </c>
      <c r="E3455" t="s">
        <v>51</v>
      </c>
      <c r="F3455" t="s">
        <v>442</v>
      </c>
      <c r="G3455" s="1">
        <v>44348</v>
      </c>
      <c r="H3455" s="1">
        <v>44377</v>
      </c>
      <c r="I3455" s="1">
        <v>44371</v>
      </c>
      <c r="J3455" s="1">
        <v>44371</v>
      </c>
      <c r="K3455" t="s">
        <v>151</v>
      </c>
      <c r="L3455" t="s">
        <v>224</v>
      </c>
      <c r="M3455" t="s">
        <v>996</v>
      </c>
      <c r="N3455" t="s">
        <v>996</v>
      </c>
      <c r="O3455" t="s">
        <v>56</v>
      </c>
      <c r="P3455" t="s">
        <v>57</v>
      </c>
      <c r="Q3455" t="s">
        <v>56</v>
      </c>
      <c r="S3455" t="s">
        <v>405</v>
      </c>
      <c r="U3455" t="s">
        <v>6115</v>
      </c>
      <c r="V3455" t="b">
        <f t="shared" si="53"/>
        <v>1</v>
      </c>
      <c r="W3455" t="s">
        <v>77</v>
      </c>
      <c r="X3455" t="s">
        <v>60</v>
      </c>
      <c r="Y3455" t="s">
        <v>61</v>
      </c>
      <c r="Z3455" t="s">
        <v>78</v>
      </c>
      <c r="AC3455">
        <v>6231468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L3455" s="2">
        <v>1003851</v>
      </c>
      <c r="AM3455" s="2">
        <v>1003851</v>
      </c>
      <c r="AN3455" s="2">
        <v>3887</v>
      </c>
      <c r="AO3455" s="2">
        <v>0</v>
      </c>
      <c r="AQ3455" s="2">
        <v>0</v>
      </c>
      <c r="AR3455" s="2">
        <v>0</v>
      </c>
      <c r="AS3455" s="2">
        <v>0</v>
      </c>
      <c r="AT3455" s="2">
        <v>990726</v>
      </c>
      <c r="AU3455" s="2">
        <v>564925</v>
      </c>
      <c r="AV3455" s="2">
        <v>1003849</v>
      </c>
      <c r="AW3455" s="2">
        <v>74000</v>
      </c>
    </row>
    <row r="3456" spans="1:49" x14ac:dyDescent="0.2">
      <c r="A3456" t="s">
        <v>6116</v>
      </c>
      <c r="B3456" t="s">
        <v>49</v>
      </c>
      <c r="C3456" t="s">
        <v>50</v>
      </c>
      <c r="D3456" t="s">
        <v>49</v>
      </c>
      <c r="E3456" t="s">
        <v>51</v>
      </c>
      <c r="F3456" t="s">
        <v>442</v>
      </c>
      <c r="G3456" s="1">
        <v>44378</v>
      </c>
      <c r="H3456" s="1">
        <v>44408</v>
      </c>
      <c r="I3456" s="1">
        <v>44371</v>
      </c>
      <c r="J3456" s="1">
        <v>44388</v>
      </c>
      <c r="K3456" t="s">
        <v>151</v>
      </c>
      <c r="L3456" t="s">
        <v>65</v>
      </c>
      <c r="M3456" t="s">
        <v>996</v>
      </c>
      <c r="N3456" t="s">
        <v>996</v>
      </c>
      <c r="O3456" t="s">
        <v>56</v>
      </c>
      <c r="P3456" t="s">
        <v>57</v>
      </c>
      <c r="Q3456" t="s">
        <v>56</v>
      </c>
      <c r="S3456" t="s">
        <v>405</v>
      </c>
      <c r="U3456" t="s">
        <v>6117</v>
      </c>
      <c r="V3456" t="b">
        <f t="shared" si="53"/>
        <v>0</v>
      </c>
      <c r="W3456" t="s">
        <v>69</v>
      </c>
      <c r="X3456" t="s">
        <v>60</v>
      </c>
      <c r="Y3456" t="s">
        <v>61</v>
      </c>
      <c r="Z3456" t="s">
        <v>78</v>
      </c>
      <c r="AC3456">
        <v>6231468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9502.76</v>
      </c>
      <c r="AL3456" s="2">
        <v>441989</v>
      </c>
      <c r="AM3456" s="2">
        <v>441989</v>
      </c>
      <c r="AN3456" s="2">
        <v>549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438538</v>
      </c>
      <c r="AU3456" s="2">
        <v>244385</v>
      </c>
      <c r="AV3456" s="2">
        <v>441989</v>
      </c>
      <c r="AW3456" s="2">
        <v>21.5</v>
      </c>
    </row>
    <row r="3457" spans="1:49" x14ac:dyDescent="0.2">
      <c r="A3457" t="s">
        <v>6116</v>
      </c>
      <c r="B3457" t="s">
        <v>49</v>
      </c>
      <c r="C3457" t="s">
        <v>50</v>
      </c>
      <c r="D3457" t="s">
        <v>49</v>
      </c>
      <c r="E3457" t="s">
        <v>51</v>
      </c>
      <c r="F3457" t="s">
        <v>442</v>
      </c>
      <c r="G3457" s="1">
        <v>44348</v>
      </c>
      <c r="H3457" s="1">
        <v>44377</v>
      </c>
      <c r="I3457" s="1">
        <v>44371</v>
      </c>
      <c r="J3457" s="1">
        <v>44388</v>
      </c>
      <c r="K3457" t="s">
        <v>151</v>
      </c>
      <c r="L3457" t="s">
        <v>224</v>
      </c>
      <c r="M3457" t="s">
        <v>996</v>
      </c>
      <c r="N3457" t="s">
        <v>996</v>
      </c>
      <c r="O3457" t="s">
        <v>56</v>
      </c>
      <c r="P3457" t="s">
        <v>57</v>
      </c>
      <c r="Q3457" t="s">
        <v>56</v>
      </c>
      <c r="S3457" t="s">
        <v>405</v>
      </c>
      <c r="U3457" t="s">
        <v>6117</v>
      </c>
      <c r="V3457" t="b">
        <f t="shared" si="53"/>
        <v>0</v>
      </c>
      <c r="W3457" t="s">
        <v>69</v>
      </c>
      <c r="X3457" t="s">
        <v>60</v>
      </c>
      <c r="Y3457" t="s">
        <v>61</v>
      </c>
      <c r="Z3457" t="s">
        <v>78</v>
      </c>
      <c r="AC3457">
        <v>6231468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6251.4</v>
      </c>
      <c r="AL3457" s="2">
        <v>290763</v>
      </c>
      <c r="AM3457" s="2">
        <v>290763</v>
      </c>
      <c r="AN3457" s="2">
        <v>514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287364</v>
      </c>
      <c r="AU3457" s="2">
        <v>155836</v>
      </c>
      <c r="AV3457" s="2">
        <v>290762</v>
      </c>
      <c r="AW3457" s="2">
        <v>21.5</v>
      </c>
    </row>
    <row r="3458" spans="1:49" x14ac:dyDescent="0.2">
      <c r="A3458" t="s">
        <v>5979</v>
      </c>
      <c r="B3458" t="s">
        <v>49</v>
      </c>
      <c r="C3458" t="s">
        <v>50</v>
      </c>
      <c r="D3458" t="s">
        <v>49</v>
      </c>
      <c r="E3458" t="s">
        <v>51</v>
      </c>
      <c r="F3458" t="s">
        <v>442</v>
      </c>
      <c r="G3458" s="1">
        <v>44378</v>
      </c>
      <c r="H3458" s="1">
        <v>44408</v>
      </c>
      <c r="I3458" s="1">
        <v>44371</v>
      </c>
      <c r="J3458" s="1">
        <v>44388</v>
      </c>
      <c r="K3458" t="s">
        <v>151</v>
      </c>
      <c r="L3458" t="s">
        <v>65</v>
      </c>
      <c r="M3458" t="s">
        <v>5625</v>
      </c>
      <c r="N3458" t="s">
        <v>5625</v>
      </c>
      <c r="O3458" t="s">
        <v>56</v>
      </c>
      <c r="P3458" t="s">
        <v>57</v>
      </c>
      <c r="Q3458" t="s">
        <v>56</v>
      </c>
      <c r="S3458" t="s">
        <v>405</v>
      </c>
      <c r="U3458" t="s">
        <v>5980</v>
      </c>
      <c r="V3458" t="b">
        <f t="shared" si="53"/>
        <v>0</v>
      </c>
      <c r="W3458" t="s">
        <v>69</v>
      </c>
      <c r="X3458" t="s">
        <v>60</v>
      </c>
      <c r="Y3458" t="s">
        <v>61</v>
      </c>
      <c r="Z3458" t="s">
        <v>78</v>
      </c>
      <c r="AC3458">
        <v>6163653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1076.6400000000001</v>
      </c>
      <c r="AL3458" s="2">
        <v>56075</v>
      </c>
      <c r="AM3458" s="2">
        <v>56075</v>
      </c>
      <c r="AN3458" s="2">
        <v>49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56074</v>
      </c>
      <c r="AU3458" s="2">
        <v>26566</v>
      </c>
      <c r="AV3458" s="2">
        <v>56075</v>
      </c>
      <c r="AW3458" s="2">
        <v>19.2</v>
      </c>
    </row>
    <row r="3459" spans="1:49" x14ac:dyDescent="0.2">
      <c r="A3459" t="s">
        <v>5719</v>
      </c>
      <c r="B3459" t="s">
        <v>49</v>
      </c>
      <c r="C3459" t="s">
        <v>50</v>
      </c>
      <c r="D3459" t="s">
        <v>49</v>
      </c>
      <c r="E3459" t="s">
        <v>51</v>
      </c>
      <c r="F3459" t="s">
        <v>442</v>
      </c>
      <c r="G3459" s="1">
        <v>44348</v>
      </c>
      <c r="H3459" s="1">
        <v>44377</v>
      </c>
      <c r="I3459" s="1">
        <v>44371</v>
      </c>
      <c r="J3459" s="1">
        <v>44388</v>
      </c>
      <c r="K3459" t="s">
        <v>151</v>
      </c>
      <c r="L3459" t="s">
        <v>224</v>
      </c>
      <c r="M3459" t="s">
        <v>5625</v>
      </c>
      <c r="N3459" t="s">
        <v>5625</v>
      </c>
      <c r="O3459" t="s">
        <v>56</v>
      </c>
      <c r="P3459" t="s">
        <v>57</v>
      </c>
      <c r="Q3459" t="s">
        <v>56</v>
      </c>
      <c r="S3459" t="s">
        <v>1038</v>
      </c>
      <c r="U3459" t="s">
        <v>5720</v>
      </c>
      <c r="V3459" t="b">
        <f t="shared" ref="V3459:V3522" si="54">ISNUMBER(SEARCH("take",U3459))</f>
        <v>0</v>
      </c>
      <c r="W3459" t="s">
        <v>69</v>
      </c>
      <c r="X3459" t="s">
        <v>60</v>
      </c>
      <c r="Y3459" t="s">
        <v>61</v>
      </c>
      <c r="Z3459" t="s">
        <v>78</v>
      </c>
      <c r="AC3459">
        <v>6163653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11271.99</v>
      </c>
      <c r="AL3459" s="2">
        <v>587083</v>
      </c>
      <c r="AM3459" s="2">
        <v>587083</v>
      </c>
      <c r="AN3459" s="2">
        <v>222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578934</v>
      </c>
      <c r="AU3459" s="2">
        <v>555920</v>
      </c>
      <c r="AV3459" s="2">
        <v>579939</v>
      </c>
      <c r="AW3459" s="2">
        <v>19.2</v>
      </c>
    </row>
    <row r="3460" spans="1:49" x14ac:dyDescent="0.2">
      <c r="A3460" t="s">
        <v>6118</v>
      </c>
      <c r="B3460" t="s">
        <v>49</v>
      </c>
      <c r="C3460" t="s">
        <v>50</v>
      </c>
      <c r="D3460" t="s">
        <v>49</v>
      </c>
      <c r="E3460" t="s">
        <v>51</v>
      </c>
      <c r="F3460" t="s">
        <v>442</v>
      </c>
      <c r="G3460" s="1">
        <v>44348</v>
      </c>
      <c r="H3460" s="1">
        <v>44377</v>
      </c>
      <c r="I3460" s="1">
        <v>44371</v>
      </c>
      <c r="J3460" s="1">
        <v>44371</v>
      </c>
      <c r="K3460" t="s">
        <v>151</v>
      </c>
      <c r="L3460" t="s">
        <v>224</v>
      </c>
      <c r="M3460" t="s">
        <v>1011</v>
      </c>
      <c r="N3460" t="s">
        <v>1011</v>
      </c>
      <c r="O3460" t="s">
        <v>56</v>
      </c>
      <c r="P3460" t="s">
        <v>57</v>
      </c>
      <c r="Q3460" t="s">
        <v>56</v>
      </c>
      <c r="S3460" t="s">
        <v>1038</v>
      </c>
      <c r="U3460" t="s">
        <v>6119</v>
      </c>
      <c r="V3460" t="b">
        <f t="shared" si="54"/>
        <v>0</v>
      </c>
      <c r="W3460" t="s">
        <v>77</v>
      </c>
      <c r="X3460" t="s">
        <v>60</v>
      </c>
      <c r="Y3460" t="s">
        <v>61</v>
      </c>
      <c r="Z3460" t="s">
        <v>78</v>
      </c>
      <c r="AC3460">
        <v>6342865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L3460" s="2">
        <v>10087153</v>
      </c>
      <c r="AM3460" s="2">
        <v>10087153</v>
      </c>
      <c r="AN3460" s="2">
        <v>5618</v>
      </c>
      <c r="AO3460" s="2">
        <v>0</v>
      </c>
      <c r="AQ3460" s="2">
        <v>0</v>
      </c>
      <c r="AR3460" s="2">
        <v>0</v>
      </c>
      <c r="AS3460" s="2">
        <v>0</v>
      </c>
      <c r="AT3460" s="2">
        <v>10071763</v>
      </c>
      <c r="AU3460" s="2">
        <v>7065993</v>
      </c>
      <c r="AV3460" s="2">
        <v>10074989</v>
      </c>
      <c r="AW3460" s="2">
        <v>175000</v>
      </c>
    </row>
    <row r="3461" spans="1:49" x14ac:dyDescent="0.2">
      <c r="A3461" t="s">
        <v>6120</v>
      </c>
      <c r="B3461" t="s">
        <v>49</v>
      </c>
      <c r="C3461" t="s">
        <v>50</v>
      </c>
      <c r="D3461" t="s">
        <v>49</v>
      </c>
      <c r="E3461" t="s">
        <v>51</v>
      </c>
      <c r="F3461" t="s">
        <v>1316</v>
      </c>
      <c r="G3461" s="1">
        <v>44378</v>
      </c>
      <c r="H3461" s="1">
        <v>44408</v>
      </c>
      <c r="I3461" s="1">
        <v>44370</v>
      </c>
      <c r="J3461" s="1">
        <v>44379</v>
      </c>
      <c r="K3461" t="s">
        <v>53</v>
      </c>
      <c r="L3461" t="s">
        <v>65</v>
      </c>
      <c r="M3461" t="s">
        <v>138</v>
      </c>
      <c r="N3461" t="s">
        <v>138</v>
      </c>
      <c r="O3461" t="s">
        <v>56</v>
      </c>
      <c r="P3461" t="s">
        <v>57</v>
      </c>
      <c r="U3461" t="s">
        <v>6121</v>
      </c>
      <c r="V3461" t="b">
        <f t="shared" si="54"/>
        <v>0</v>
      </c>
      <c r="W3461" t="s">
        <v>69</v>
      </c>
      <c r="X3461" t="s">
        <v>60</v>
      </c>
      <c r="Y3461" t="s">
        <v>61</v>
      </c>
      <c r="AA3461" t="s">
        <v>5908</v>
      </c>
      <c r="AC3461">
        <v>6141697</v>
      </c>
      <c r="AE3461" s="2">
        <v>2593.21</v>
      </c>
      <c r="AF3461" s="2">
        <v>633.54</v>
      </c>
      <c r="AG3461" s="2">
        <v>21274</v>
      </c>
      <c r="AH3461" s="2">
        <v>21274</v>
      </c>
      <c r="AI3461" s="2">
        <v>0</v>
      </c>
      <c r="AJ3461" s="2">
        <v>0</v>
      </c>
      <c r="AK3461" s="2">
        <v>1271.07</v>
      </c>
      <c r="AL3461" s="2">
        <v>42682</v>
      </c>
      <c r="AM3461" s="2">
        <v>42682</v>
      </c>
      <c r="AN3461" s="2">
        <v>273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29.78</v>
      </c>
    </row>
    <row r="3462" spans="1:49" x14ac:dyDescent="0.2">
      <c r="A3462" t="s">
        <v>6122</v>
      </c>
      <c r="B3462" t="s">
        <v>49</v>
      </c>
      <c r="C3462" t="s">
        <v>50</v>
      </c>
      <c r="D3462" t="s">
        <v>49</v>
      </c>
      <c r="E3462" t="s">
        <v>51</v>
      </c>
      <c r="F3462" t="s">
        <v>1316</v>
      </c>
      <c r="G3462" s="1">
        <v>44348</v>
      </c>
      <c r="H3462" s="1">
        <v>44377</v>
      </c>
      <c r="I3462" s="1">
        <v>44372</v>
      </c>
      <c r="J3462" s="1">
        <v>44372</v>
      </c>
      <c r="K3462" t="s">
        <v>151</v>
      </c>
      <c r="L3462" t="s">
        <v>224</v>
      </c>
      <c r="M3462" t="s">
        <v>138</v>
      </c>
      <c r="N3462" t="s">
        <v>138</v>
      </c>
      <c r="O3462" t="s">
        <v>56</v>
      </c>
      <c r="P3462" t="s">
        <v>57</v>
      </c>
      <c r="Q3462" t="s">
        <v>56</v>
      </c>
      <c r="S3462" t="s">
        <v>176</v>
      </c>
      <c r="U3462" t="s">
        <v>6123</v>
      </c>
      <c r="V3462" t="b">
        <f t="shared" si="54"/>
        <v>1</v>
      </c>
      <c r="W3462" t="s">
        <v>77</v>
      </c>
      <c r="X3462" t="s">
        <v>60</v>
      </c>
      <c r="Y3462" t="s">
        <v>61</v>
      </c>
      <c r="Z3462" t="s">
        <v>97</v>
      </c>
      <c r="AC3462">
        <v>6141697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L3462" s="2">
        <v>21881</v>
      </c>
      <c r="AM3462" s="2">
        <v>21881</v>
      </c>
      <c r="AN3462" s="2">
        <v>104</v>
      </c>
      <c r="AO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7034.88</v>
      </c>
    </row>
    <row r="3463" spans="1:49" x14ac:dyDescent="0.2">
      <c r="A3463" t="s">
        <v>6124</v>
      </c>
      <c r="B3463" t="s">
        <v>49</v>
      </c>
      <c r="C3463" t="s">
        <v>50</v>
      </c>
      <c r="D3463" t="s">
        <v>49</v>
      </c>
      <c r="E3463" t="s">
        <v>51</v>
      </c>
      <c r="F3463" t="s">
        <v>1316</v>
      </c>
      <c r="G3463" s="1">
        <v>44348</v>
      </c>
      <c r="H3463" s="1">
        <v>44377</v>
      </c>
      <c r="I3463" s="1">
        <v>44372</v>
      </c>
      <c r="J3463" s="1">
        <v>44372</v>
      </c>
      <c r="K3463" t="s">
        <v>53</v>
      </c>
      <c r="L3463" t="s">
        <v>224</v>
      </c>
      <c r="M3463" t="s">
        <v>1997</v>
      </c>
      <c r="N3463" t="s">
        <v>1997</v>
      </c>
      <c r="O3463" t="s">
        <v>56</v>
      </c>
      <c r="P3463" t="s">
        <v>57</v>
      </c>
      <c r="U3463" t="s">
        <v>6125</v>
      </c>
      <c r="V3463" t="b">
        <f t="shared" si="54"/>
        <v>1</v>
      </c>
      <c r="W3463" t="s">
        <v>77</v>
      </c>
      <c r="X3463" t="s">
        <v>60</v>
      </c>
      <c r="Y3463" t="s">
        <v>61</v>
      </c>
      <c r="AA3463" t="s">
        <v>5824</v>
      </c>
      <c r="AC3463">
        <v>7033835</v>
      </c>
      <c r="AE3463" s="2">
        <v>25000</v>
      </c>
      <c r="AF3463" s="2">
        <v>25000</v>
      </c>
      <c r="AG3463" s="2">
        <v>750000</v>
      </c>
      <c r="AH3463" s="2">
        <v>750000</v>
      </c>
      <c r="AI3463" s="2">
        <v>0</v>
      </c>
      <c r="AJ3463" s="2">
        <v>0</v>
      </c>
      <c r="AK3463" s="2">
        <v>25000</v>
      </c>
      <c r="AL3463" s="2">
        <v>862797</v>
      </c>
      <c r="AM3463" s="2">
        <v>862797</v>
      </c>
      <c r="AN3463" s="2">
        <v>1002</v>
      </c>
      <c r="AO3463" s="2">
        <v>0</v>
      </c>
      <c r="AP3463" s="2">
        <v>25000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25000</v>
      </c>
    </row>
    <row r="3464" spans="1:49" x14ac:dyDescent="0.2">
      <c r="A3464" t="s">
        <v>5830</v>
      </c>
      <c r="B3464" t="s">
        <v>49</v>
      </c>
      <c r="C3464" t="s">
        <v>50</v>
      </c>
      <c r="D3464" t="s">
        <v>49</v>
      </c>
      <c r="E3464" t="s">
        <v>51</v>
      </c>
      <c r="F3464" t="s">
        <v>1316</v>
      </c>
      <c r="G3464" s="1">
        <v>44378</v>
      </c>
      <c r="H3464" s="1">
        <v>44408</v>
      </c>
      <c r="I3464" s="1">
        <v>44370</v>
      </c>
      <c r="J3464" s="1">
        <v>44379</v>
      </c>
      <c r="K3464" t="s">
        <v>53</v>
      </c>
      <c r="L3464" t="s">
        <v>65</v>
      </c>
      <c r="M3464" t="s">
        <v>2760</v>
      </c>
      <c r="N3464" t="s">
        <v>2760</v>
      </c>
      <c r="O3464" t="s">
        <v>56</v>
      </c>
      <c r="P3464" t="s">
        <v>57</v>
      </c>
      <c r="U3464" t="s">
        <v>5831</v>
      </c>
      <c r="V3464" t="b">
        <f t="shared" si="54"/>
        <v>0</v>
      </c>
      <c r="W3464" t="s">
        <v>69</v>
      </c>
      <c r="X3464" t="s">
        <v>60</v>
      </c>
      <c r="Y3464" t="s">
        <v>61</v>
      </c>
      <c r="AA3464" t="s">
        <v>5832</v>
      </c>
      <c r="AC3464">
        <v>6138644</v>
      </c>
      <c r="AE3464" s="2">
        <v>500</v>
      </c>
      <c r="AF3464" s="2">
        <v>745.62</v>
      </c>
      <c r="AG3464" s="2">
        <v>31796</v>
      </c>
      <c r="AH3464" s="2">
        <v>31796</v>
      </c>
      <c r="AI3464" s="2">
        <v>0</v>
      </c>
      <c r="AJ3464" s="2">
        <v>0</v>
      </c>
      <c r="AK3464" s="2">
        <v>644.48</v>
      </c>
      <c r="AL3464" s="2">
        <v>27483</v>
      </c>
      <c r="AM3464" s="2">
        <v>27483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23.6751</v>
      </c>
    </row>
    <row r="3465" spans="1:49" x14ac:dyDescent="0.2">
      <c r="A3465" t="s">
        <v>5639</v>
      </c>
      <c r="B3465" t="s">
        <v>49</v>
      </c>
      <c r="C3465" t="s">
        <v>50</v>
      </c>
      <c r="D3465" t="s">
        <v>49</v>
      </c>
      <c r="E3465" t="s">
        <v>51</v>
      </c>
      <c r="F3465" t="s">
        <v>1316</v>
      </c>
      <c r="G3465" s="1">
        <v>44348</v>
      </c>
      <c r="H3465" s="1">
        <v>44377</v>
      </c>
      <c r="I3465" s="1">
        <v>44370</v>
      </c>
      <c r="J3465" s="1">
        <v>44379</v>
      </c>
      <c r="K3465" t="s">
        <v>151</v>
      </c>
      <c r="L3465" t="s">
        <v>224</v>
      </c>
      <c r="M3465" t="s">
        <v>2760</v>
      </c>
      <c r="N3465" t="s">
        <v>2760</v>
      </c>
      <c r="O3465" t="s">
        <v>56</v>
      </c>
      <c r="P3465" t="s">
        <v>57</v>
      </c>
      <c r="Q3465" t="s">
        <v>56</v>
      </c>
      <c r="S3465" t="s">
        <v>176</v>
      </c>
      <c r="U3465" t="s">
        <v>5640</v>
      </c>
      <c r="V3465" t="b">
        <f t="shared" si="54"/>
        <v>0</v>
      </c>
      <c r="W3465" t="s">
        <v>69</v>
      </c>
      <c r="X3465" t="s">
        <v>60</v>
      </c>
      <c r="Y3465" t="s">
        <v>61</v>
      </c>
      <c r="Z3465" t="s">
        <v>97</v>
      </c>
      <c r="AC3465">
        <v>6138644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2044.79</v>
      </c>
      <c r="AL3465" s="2">
        <v>86060</v>
      </c>
      <c r="AM3465" s="2">
        <v>86060</v>
      </c>
      <c r="AN3465" s="2">
        <v>2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23.6751</v>
      </c>
    </row>
    <row r="3466" spans="1:49" x14ac:dyDescent="0.2">
      <c r="A3466" t="s">
        <v>5998</v>
      </c>
      <c r="B3466" t="s">
        <v>49</v>
      </c>
      <c r="C3466" t="s">
        <v>50</v>
      </c>
      <c r="D3466" t="s">
        <v>49</v>
      </c>
      <c r="E3466" t="s">
        <v>51</v>
      </c>
      <c r="F3466" t="s">
        <v>1316</v>
      </c>
      <c r="G3466" s="1">
        <v>44348</v>
      </c>
      <c r="H3466" s="1">
        <v>44377</v>
      </c>
      <c r="I3466" s="1">
        <v>44370</v>
      </c>
      <c r="J3466" s="1">
        <v>44379</v>
      </c>
      <c r="K3466" t="s">
        <v>53</v>
      </c>
      <c r="L3466" t="s">
        <v>224</v>
      </c>
      <c r="M3466" t="s">
        <v>2800</v>
      </c>
      <c r="N3466" t="s">
        <v>2800</v>
      </c>
      <c r="O3466" t="s">
        <v>56</v>
      </c>
      <c r="P3466" t="s">
        <v>57</v>
      </c>
      <c r="U3466" t="s">
        <v>5999</v>
      </c>
      <c r="V3466" t="b">
        <f t="shared" si="54"/>
        <v>0</v>
      </c>
      <c r="W3466" t="s">
        <v>59</v>
      </c>
      <c r="X3466" t="s">
        <v>60</v>
      </c>
      <c r="Y3466" t="s">
        <v>61</v>
      </c>
      <c r="AA3466" t="s">
        <v>2802</v>
      </c>
      <c r="AC3466">
        <v>7025247</v>
      </c>
      <c r="AE3466" s="2">
        <v>0</v>
      </c>
      <c r="AF3466" s="2">
        <v>0</v>
      </c>
      <c r="AG3466" s="2">
        <v>1600000</v>
      </c>
      <c r="AH3466" s="2">
        <v>1600000</v>
      </c>
      <c r="AI3466" s="2">
        <v>0</v>
      </c>
      <c r="AJ3466" s="2">
        <v>0</v>
      </c>
      <c r="AK3466" s="2">
        <v>0</v>
      </c>
      <c r="AL3466" s="2">
        <v>760659</v>
      </c>
      <c r="AM3466" s="2">
        <v>760659</v>
      </c>
      <c r="AN3466" s="2">
        <v>944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</row>
    <row r="3467" spans="1:49" x14ac:dyDescent="0.2">
      <c r="A3467" t="s">
        <v>6126</v>
      </c>
      <c r="B3467" t="s">
        <v>49</v>
      </c>
      <c r="C3467" t="s">
        <v>50</v>
      </c>
      <c r="D3467" t="s">
        <v>49</v>
      </c>
      <c r="E3467" t="s">
        <v>51</v>
      </c>
      <c r="F3467" t="s">
        <v>442</v>
      </c>
      <c r="G3467" s="1">
        <v>44348</v>
      </c>
      <c r="H3467" s="1">
        <v>44377</v>
      </c>
      <c r="I3467" s="1">
        <v>44371</v>
      </c>
      <c r="J3467" s="1">
        <v>44371</v>
      </c>
      <c r="K3467" t="s">
        <v>151</v>
      </c>
      <c r="L3467" t="s">
        <v>224</v>
      </c>
      <c r="M3467" t="s">
        <v>1011</v>
      </c>
      <c r="N3467" t="s">
        <v>1011</v>
      </c>
      <c r="O3467" t="s">
        <v>56</v>
      </c>
      <c r="P3467" t="s">
        <v>57</v>
      </c>
      <c r="Q3467" t="s">
        <v>153</v>
      </c>
      <c r="S3467" t="s">
        <v>176</v>
      </c>
      <c r="U3467" t="s">
        <v>6127</v>
      </c>
      <c r="V3467" t="b">
        <f t="shared" si="54"/>
        <v>0</v>
      </c>
      <c r="W3467" t="s">
        <v>77</v>
      </c>
      <c r="X3467" t="s">
        <v>60</v>
      </c>
      <c r="Y3467" t="s">
        <v>61</v>
      </c>
      <c r="Z3467" t="s">
        <v>78</v>
      </c>
      <c r="AC3467">
        <v>6342865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L3467" s="2">
        <v>24398</v>
      </c>
      <c r="AM3467" s="2">
        <v>24398</v>
      </c>
      <c r="AN3467" s="2">
        <v>23</v>
      </c>
      <c r="AO3467" s="2">
        <v>0</v>
      </c>
      <c r="AQ3467" s="2">
        <v>0</v>
      </c>
      <c r="AR3467" s="2">
        <v>0</v>
      </c>
      <c r="AS3467" s="2">
        <v>0</v>
      </c>
      <c r="AT3467" s="2">
        <v>24337</v>
      </c>
      <c r="AU3467" s="2">
        <v>21473</v>
      </c>
      <c r="AV3467" s="2">
        <v>24394</v>
      </c>
      <c r="AW3467" s="2">
        <v>175000</v>
      </c>
    </row>
    <row r="3468" spans="1:49" x14ac:dyDescent="0.2">
      <c r="A3468" t="s">
        <v>5739</v>
      </c>
      <c r="B3468" t="s">
        <v>49</v>
      </c>
      <c r="C3468" t="s">
        <v>50</v>
      </c>
      <c r="D3468" t="s">
        <v>49</v>
      </c>
      <c r="E3468" t="s">
        <v>51</v>
      </c>
      <c r="F3468" t="s">
        <v>442</v>
      </c>
      <c r="G3468" s="1">
        <v>44348</v>
      </c>
      <c r="H3468" s="1">
        <v>44377</v>
      </c>
      <c r="I3468" s="1">
        <v>44371</v>
      </c>
      <c r="J3468" s="1">
        <v>44388</v>
      </c>
      <c r="K3468" t="s">
        <v>151</v>
      </c>
      <c r="L3468" t="s">
        <v>224</v>
      </c>
      <c r="M3468" t="s">
        <v>996</v>
      </c>
      <c r="N3468" t="s">
        <v>996</v>
      </c>
      <c r="O3468" t="s">
        <v>56</v>
      </c>
      <c r="P3468" t="s">
        <v>57</v>
      </c>
      <c r="Q3468" t="s">
        <v>56</v>
      </c>
      <c r="S3468" t="s">
        <v>134</v>
      </c>
      <c r="U3468" t="s">
        <v>5740</v>
      </c>
      <c r="V3468" t="b">
        <f t="shared" si="54"/>
        <v>0</v>
      </c>
      <c r="W3468" t="s">
        <v>69</v>
      </c>
      <c r="X3468" t="s">
        <v>60</v>
      </c>
      <c r="Y3468" t="s">
        <v>61</v>
      </c>
      <c r="Z3468" t="s">
        <v>78</v>
      </c>
      <c r="AC3468">
        <v>6231468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4580.34</v>
      </c>
      <c r="AL3468" s="2">
        <v>213039</v>
      </c>
      <c r="AM3468" s="2">
        <v>213039</v>
      </c>
      <c r="AN3468" s="2">
        <v>491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211192</v>
      </c>
      <c r="AU3468" s="2">
        <v>173080</v>
      </c>
      <c r="AV3468" s="2">
        <v>213039</v>
      </c>
      <c r="AW3468" s="2">
        <v>21.5</v>
      </c>
    </row>
    <row r="3469" spans="1:49" x14ac:dyDescent="0.2">
      <c r="A3469" t="s">
        <v>5913</v>
      </c>
      <c r="B3469" t="s">
        <v>49</v>
      </c>
      <c r="C3469" t="s">
        <v>50</v>
      </c>
      <c r="D3469" t="s">
        <v>49</v>
      </c>
      <c r="E3469" t="s">
        <v>51</v>
      </c>
      <c r="F3469" t="s">
        <v>64</v>
      </c>
      <c r="G3469" s="1">
        <v>44378</v>
      </c>
      <c r="H3469" s="1">
        <v>44408</v>
      </c>
      <c r="I3469" s="1">
        <v>44362</v>
      </c>
      <c r="J3469" s="1">
        <v>44381</v>
      </c>
      <c r="K3469" t="s">
        <v>151</v>
      </c>
      <c r="L3469" t="s">
        <v>65</v>
      </c>
      <c r="M3469" t="s">
        <v>66</v>
      </c>
      <c r="N3469" t="s">
        <v>67</v>
      </c>
      <c r="O3469" t="s">
        <v>56</v>
      </c>
      <c r="P3469" t="s">
        <v>57</v>
      </c>
      <c r="Q3469" t="s">
        <v>56</v>
      </c>
      <c r="S3469" t="s">
        <v>5644</v>
      </c>
      <c r="U3469" t="s">
        <v>5914</v>
      </c>
      <c r="V3469" t="b">
        <f t="shared" si="54"/>
        <v>0</v>
      </c>
      <c r="W3469" t="s">
        <v>69</v>
      </c>
      <c r="X3469" t="s">
        <v>60</v>
      </c>
      <c r="Y3469" t="s">
        <v>61</v>
      </c>
      <c r="Z3469" t="s">
        <v>97</v>
      </c>
      <c r="AC3469">
        <v>7028992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45.31</v>
      </c>
      <c r="AL3469" s="2">
        <v>1888</v>
      </c>
      <c r="AM3469" s="2">
        <v>1888</v>
      </c>
      <c r="AN3469" s="2">
        <v>8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24</v>
      </c>
    </row>
    <row r="3470" spans="1:49" x14ac:dyDescent="0.2">
      <c r="A3470" t="s">
        <v>5646</v>
      </c>
      <c r="B3470" t="s">
        <v>49</v>
      </c>
      <c r="C3470" t="s">
        <v>50</v>
      </c>
      <c r="D3470" t="s">
        <v>49</v>
      </c>
      <c r="E3470" t="s">
        <v>51</v>
      </c>
      <c r="F3470" t="s">
        <v>64</v>
      </c>
      <c r="G3470" s="1">
        <v>44348</v>
      </c>
      <c r="H3470" s="1">
        <v>44377</v>
      </c>
      <c r="I3470" s="1">
        <v>44362</v>
      </c>
      <c r="J3470" s="1">
        <v>44381</v>
      </c>
      <c r="K3470" t="s">
        <v>53</v>
      </c>
      <c r="L3470" t="s">
        <v>224</v>
      </c>
      <c r="M3470" t="s">
        <v>5647</v>
      </c>
      <c r="N3470" t="s">
        <v>5647</v>
      </c>
      <c r="O3470" t="s">
        <v>56</v>
      </c>
      <c r="P3470" t="s">
        <v>57</v>
      </c>
      <c r="U3470" t="s">
        <v>5648</v>
      </c>
      <c r="V3470" t="b">
        <f t="shared" si="54"/>
        <v>1</v>
      </c>
      <c r="W3470" t="s">
        <v>69</v>
      </c>
      <c r="X3470" t="s">
        <v>60</v>
      </c>
      <c r="Y3470" t="s">
        <v>61</v>
      </c>
      <c r="AC3470">
        <v>7028989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55428.67</v>
      </c>
      <c r="AL3470" s="2">
        <v>3464292</v>
      </c>
      <c r="AM3470" s="2">
        <v>3464292</v>
      </c>
      <c r="AN3470" s="2">
        <v>70997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3440960</v>
      </c>
      <c r="AU3470" s="2">
        <v>3439508</v>
      </c>
      <c r="AV3470" s="2">
        <v>3449578</v>
      </c>
      <c r="AW3470" s="2">
        <v>16</v>
      </c>
    </row>
    <row r="3471" spans="1:49" x14ac:dyDescent="0.2">
      <c r="A3471" t="s">
        <v>5649</v>
      </c>
      <c r="B3471" t="s">
        <v>49</v>
      </c>
      <c r="C3471" t="s">
        <v>50</v>
      </c>
      <c r="D3471" t="s">
        <v>49</v>
      </c>
      <c r="E3471" t="s">
        <v>51</v>
      </c>
      <c r="F3471" t="s">
        <v>64</v>
      </c>
      <c r="G3471" s="1">
        <v>44348</v>
      </c>
      <c r="H3471" s="1">
        <v>44377</v>
      </c>
      <c r="I3471" s="1">
        <v>44355</v>
      </c>
      <c r="J3471" s="1">
        <v>44381</v>
      </c>
      <c r="K3471" t="s">
        <v>53</v>
      </c>
      <c r="L3471" t="s">
        <v>224</v>
      </c>
      <c r="M3471" t="s">
        <v>185</v>
      </c>
      <c r="N3471" t="s">
        <v>185</v>
      </c>
      <c r="O3471" t="s">
        <v>56</v>
      </c>
      <c r="P3471" t="s">
        <v>57</v>
      </c>
      <c r="U3471" t="s">
        <v>5650</v>
      </c>
      <c r="V3471" t="b">
        <f t="shared" si="54"/>
        <v>0</v>
      </c>
      <c r="W3471" t="s">
        <v>69</v>
      </c>
      <c r="X3471" t="s">
        <v>60</v>
      </c>
      <c r="Y3471" t="s">
        <v>61</v>
      </c>
      <c r="AC3471">
        <v>6234741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34573.870000000003</v>
      </c>
      <c r="AL3471" s="2">
        <v>5752724</v>
      </c>
      <c r="AM3471" s="2">
        <v>5752724</v>
      </c>
      <c r="AN3471" s="2">
        <v>721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315632</v>
      </c>
      <c r="AU3471" s="2">
        <v>314717</v>
      </c>
      <c r="AV3471" s="2">
        <v>315632</v>
      </c>
      <c r="AW3471" s="2">
        <v>6.01</v>
      </c>
    </row>
    <row r="3472" spans="1:49" x14ac:dyDescent="0.2">
      <c r="A3472" t="s">
        <v>6062</v>
      </c>
      <c r="B3472" t="s">
        <v>49</v>
      </c>
      <c r="C3472" t="s">
        <v>50</v>
      </c>
      <c r="D3472" t="s">
        <v>49</v>
      </c>
      <c r="E3472" t="s">
        <v>51</v>
      </c>
      <c r="F3472" t="s">
        <v>1316</v>
      </c>
      <c r="G3472" s="1">
        <v>44348</v>
      </c>
      <c r="H3472" s="1">
        <v>44377</v>
      </c>
      <c r="I3472" s="1">
        <v>44368</v>
      </c>
      <c r="J3472" s="1">
        <v>44379</v>
      </c>
      <c r="K3472" t="s">
        <v>53</v>
      </c>
      <c r="L3472" t="s">
        <v>224</v>
      </c>
      <c r="M3472" t="s">
        <v>138</v>
      </c>
      <c r="N3472" t="s">
        <v>138</v>
      </c>
      <c r="O3472" t="s">
        <v>56</v>
      </c>
      <c r="P3472" t="s">
        <v>57</v>
      </c>
      <c r="U3472" t="s">
        <v>6063</v>
      </c>
      <c r="V3472" t="b">
        <f t="shared" si="54"/>
        <v>0</v>
      </c>
      <c r="W3472" t="s">
        <v>359</v>
      </c>
      <c r="X3472" t="s">
        <v>60</v>
      </c>
      <c r="Y3472" t="s">
        <v>61</v>
      </c>
      <c r="AA3472" t="s">
        <v>5908</v>
      </c>
      <c r="AC3472">
        <v>6141697</v>
      </c>
      <c r="AE3472" s="2">
        <v>25000</v>
      </c>
      <c r="AF3472" s="2">
        <v>17522.849999999999</v>
      </c>
      <c r="AG3472" s="2">
        <v>350457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659731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0.05</v>
      </c>
    </row>
    <row r="3473" spans="1:49" x14ac:dyDescent="0.2">
      <c r="A3473" t="s">
        <v>6128</v>
      </c>
      <c r="B3473" t="s">
        <v>49</v>
      </c>
      <c r="C3473" t="s">
        <v>50</v>
      </c>
      <c r="D3473" t="s">
        <v>49</v>
      </c>
      <c r="E3473" t="s">
        <v>51</v>
      </c>
      <c r="F3473" t="s">
        <v>1316</v>
      </c>
      <c r="G3473" s="1">
        <v>44348</v>
      </c>
      <c r="H3473" s="1">
        <v>44377</v>
      </c>
      <c r="I3473" s="1">
        <v>44370</v>
      </c>
      <c r="J3473" s="1">
        <v>44370</v>
      </c>
      <c r="K3473" t="s">
        <v>151</v>
      </c>
      <c r="L3473" t="s">
        <v>224</v>
      </c>
      <c r="M3473" t="s">
        <v>424</v>
      </c>
      <c r="N3473" t="s">
        <v>424</v>
      </c>
      <c r="O3473" t="s">
        <v>56</v>
      </c>
      <c r="P3473" t="s">
        <v>57</v>
      </c>
      <c r="Q3473" t="s">
        <v>56</v>
      </c>
      <c r="S3473" t="s">
        <v>176</v>
      </c>
      <c r="U3473" t="s">
        <v>6129</v>
      </c>
      <c r="V3473" t="b">
        <f t="shared" si="54"/>
        <v>0</v>
      </c>
      <c r="W3473" t="s">
        <v>77</v>
      </c>
      <c r="X3473" t="s">
        <v>60</v>
      </c>
      <c r="Y3473" t="s">
        <v>61</v>
      </c>
      <c r="Z3473" t="s">
        <v>97</v>
      </c>
      <c r="AC3473">
        <v>6229725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L3473" s="2">
        <v>17813</v>
      </c>
      <c r="AM3473" s="2">
        <v>17813</v>
      </c>
      <c r="AN3473" s="2">
        <v>38</v>
      </c>
      <c r="AO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30000</v>
      </c>
    </row>
    <row r="3474" spans="1:49" x14ac:dyDescent="0.2">
      <c r="A3474" t="s">
        <v>6130</v>
      </c>
      <c r="B3474" t="s">
        <v>49</v>
      </c>
      <c r="C3474" t="s">
        <v>50</v>
      </c>
      <c r="D3474" t="s">
        <v>49</v>
      </c>
      <c r="E3474" t="s">
        <v>51</v>
      </c>
      <c r="F3474" t="s">
        <v>1316</v>
      </c>
      <c r="G3474" s="1">
        <v>44348</v>
      </c>
      <c r="H3474" s="1">
        <v>44377</v>
      </c>
      <c r="I3474" s="1">
        <v>44370</v>
      </c>
      <c r="J3474" s="1">
        <v>44370</v>
      </c>
      <c r="K3474" t="s">
        <v>151</v>
      </c>
      <c r="L3474" t="s">
        <v>224</v>
      </c>
      <c r="M3474" t="s">
        <v>424</v>
      </c>
      <c r="N3474" t="s">
        <v>424</v>
      </c>
      <c r="O3474" t="s">
        <v>56</v>
      </c>
      <c r="P3474" t="s">
        <v>57</v>
      </c>
      <c r="Q3474" t="s">
        <v>56</v>
      </c>
      <c r="S3474" t="s">
        <v>176</v>
      </c>
      <c r="U3474" t="s">
        <v>6131</v>
      </c>
      <c r="V3474" t="b">
        <f t="shared" si="54"/>
        <v>0</v>
      </c>
      <c r="W3474" t="s">
        <v>77</v>
      </c>
      <c r="X3474" t="s">
        <v>60</v>
      </c>
      <c r="Y3474" t="s">
        <v>61</v>
      </c>
      <c r="Z3474" t="s">
        <v>97</v>
      </c>
      <c r="AC3474">
        <v>6229725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L3474" s="2">
        <v>206703</v>
      </c>
      <c r="AM3474" s="2">
        <v>206703</v>
      </c>
      <c r="AN3474" s="2">
        <v>328</v>
      </c>
      <c r="AO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30000</v>
      </c>
    </row>
    <row r="3475" spans="1:49" x14ac:dyDescent="0.2">
      <c r="A3475" t="s">
        <v>6132</v>
      </c>
      <c r="B3475" t="s">
        <v>49</v>
      </c>
      <c r="C3475" t="s">
        <v>50</v>
      </c>
      <c r="D3475" t="s">
        <v>49</v>
      </c>
      <c r="E3475" t="s">
        <v>51</v>
      </c>
      <c r="F3475" t="s">
        <v>1316</v>
      </c>
      <c r="G3475" s="1">
        <v>44348</v>
      </c>
      <c r="H3475" s="1">
        <v>44377</v>
      </c>
      <c r="I3475" s="1">
        <v>44372</v>
      </c>
      <c r="J3475" s="1">
        <v>44372</v>
      </c>
      <c r="K3475" t="s">
        <v>151</v>
      </c>
      <c r="L3475" t="s">
        <v>224</v>
      </c>
      <c r="M3475" t="s">
        <v>146</v>
      </c>
      <c r="N3475" t="s">
        <v>146</v>
      </c>
      <c r="O3475" t="s">
        <v>56</v>
      </c>
      <c r="P3475" t="s">
        <v>57</v>
      </c>
      <c r="Q3475" t="s">
        <v>56</v>
      </c>
      <c r="S3475" t="s">
        <v>176</v>
      </c>
      <c r="U3475" t="s">
        <v>6133</v>
      </c>
      <c r="V3475" t="b">
        <f t="shared" si="54"/>
        <v>0</v>
      </c>
      <c r="W3475" t="s">
        <v>77</v>
      </c>
      <c r="X3475" t="s">
        <v>60</v>
      </c>
      <c r="Y3475" t="s">
        <v>61</v>
      </c>
      <c r="Z3475" t="s">
        <v>97</v>
      </c>
      <c r="AC3475">
        <v>6207989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L3475" s="2">
        <v>28865</v>
      </c>
      <c r="AM3475" s="2">
        <v>28865</v>
      </c>
      <c r="AN3475" s="2">
        <v>215</v>
      </c>
      <c r="AO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45000</v>
      </c>
    </row>
    <row r="3476" spans="1:49" x14ac:dyDescent="0.2">
      <c r="A3476" t="s">
        <v>6134</v>
      </c>
      <c r="B3476" t="s">
        <v>49</v>
      </c>
      <c r="C3476" t="s">
        <v>50</v>
      </c>
      <c r="D3476" t="s">
        <v>49</v>
      </c>
      <c r="E3476" t="s">
        <v>51</v>
      </c>
      <c r="F3476" t="s">
        <v>64</v>
      </c>
      <c r="G3476" s="1">
        <v>44348</v>
      </c>
      <c r="H3476" s="1">
        <v>44377</v>
      </c>
      <c r="I3476" s="1">
        <v>44368</v>
      </c>
      <c r="J3476" s="1">
        <v>44374</v>
      </c>
      <c r="K3476" t="s">
        <v>53</v>
      </c>
      <c r="L3476" t="s">
        <v>224</v>
      </c>
      <c r="M3476" t="s">
        <v>468</v>
      </c>
      <c r="N3476" t="s">
        <v>468</v>
      </c>
      <c r="O3476" t="s">
        <v>56</v>
      </c>
      <c r="P3476" t="s">
        <v>57</v>
      </c>
      <c r="U3476" t="s">
        <v>6135</v>
      </c>
      <c r="V3476" t="b">
        <f t="shared" si="54"/>
        <v>0</v>
      </c>
      <c r="W3476" t="s">
        <v>69</v>
      </c>
      <c r="X3476" t="s">
        <v>60</v>
      </c>
      <c r="Y3476" t="s">
        <v>61</v>
      </c>
      <c r="AC3476">
        <v>6142256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8660.85</v>
      </c>
      <c r="AL3476" s="2">
        <v>455834</v>
      </c>
      <c r="AM3476" s="2">
        <v>455834</v>
      </c>
      <c r="AN3476" s="2">
        <v>344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432964</v>
      </c>
      <c r="AU3476" s="2">
        <v>167890</v>
      </c>
      <c r="AV3476" s="2">
        <v>439993</v>
      </c>
      <c r="AW3476" s="2">
        <v>19</v>
      </c>
    </row>
    <row r="3477" spans="1:49" x14ac:dyDescent="0.2">
      <c r="A3477" t="s">
        <v>6136</v>
      </c>
      <c r="B3477" t="s">
        <v>49</v>
      </c>
      <c r="C3477" t="s">
        <v>50</v>
      </c>
      <c r="D3477" t="s">
        <v>49</v>
      </c>
      <c r="E3477" t="s">
        <v>51</v>
      </c>
      <c r="F3477" t="s">
        <v>64</v>
      </c>
      <c r="G3477" s="1">
        <v>44348</v>
      </c>
      <c r="H3477" s="1">
        <v>44377</v>
      </c>
      <c r="I3477" s="1">
        <v>44354</v>
      </c>
      <c r="J3477" s="1">
        <v>44381</v>
      </c>
      <c r="K3477" t="s">
        <v>151</v>
      </c>
      <c r="L3477" t="s">
        <v>224</v>
      </c>
      <c r="M3477" t="s">
        <v>152</v>
      </c>
      <c r="N3477" t="s">
        <v>152</v>
      </c>
      <c r="O3477" t="s">
        <v>56</v>
      </c>
      <c r="P3477" t="s">
        <v>57</v>
      </c>
      <c r="Q3477" t="s">
        <v>153</v>
      </c>
      <c r="S3477" t="s">
        <v>302</v>
      </c>
      <c r="U3477" t="s">
        <v>6137</v>
      </c>
      <c r="V3477" t="b">
        <f t="shared" si="54"/>
        <v>0</v>
      </c>
      <c r="W3477" t="s">
        <v>69</v>
      </c>
      <c r="X3477" t="s">
        <v>60</v>
      </c>
      <c r="Y3477" t="s">
        <v>61</v>
      </c>
      <c r="Z3477" t="s">
        <v>78</v>
      </c>
      <c r="AC3477">
        <v>6212348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61239.49</v>
      </c>
      <c r="AL3477" s="2">
        <v>2783613</v>
      </c>
      <c r="AM3477" s="2">
        <v>2783613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1080058</v>
      </c>
      <c r="AU3477" s="2">
        <v>1077650</v>
      </c>
      <c r="AV3477" s="2">
        <v>1080058</v>
      </c>
      <c r="AW3477" s="2">
        <v>22</v>
      </c>
    </row>
    <row r="3478" spans="1:49" x14ac:dyDescent="0.2">
      <c r="A3478" t="s">
        <v>6010</v>
      </c>
      <c r="B3478" t="s">
        <v>49</v>
      </c>
      <c r="C3478" t="s">
        <v>50</v>
      </c>
      <c r="D3478" t="s">
        <v>49</v>
      </c>
      <c r="E3478" t="s">
        <v>51</v>
      </c>
      <c r="F3478" t="s">
        <v>64</v>
      </c>
      <c r="G3478" s="1">
        <v>44378</v>
      </c>
      <c r="H3478" s="1">
        <v>44408</v>
      </c>
      <c r="I3478" s="1">
        <v>44354</v>
      </c>
      <c r="J3478" s="1">
        <v>44381</v>
      </c>
      <c r="K3478" t="s">
        <v>151</v>
      </c>
      <c r="L3478" t="s">
        <v>65</v>
      </c>
      <c r="M3478" t="s">
        <v>88</v>
      </c>
      <c r="N3478" t="s">
        <v>88</v>
      </c>
      <c r="O3478" t="s">
        <v>56</v>
      </c>
      <c r="P3478" t="s">
        <v>57</v>
      </c>
      <c r="Q3478" t="s">
        <v>56</v>
      </c>
      <c r="S3478" t="s">
        <v>302</v>
      </c>
      <c r="U3478" t="s">
        <v>6011</v>
      </c>
      <c r="V3478" t="b">
        <f t="shared" si="54"/>
        <v>0</v>
      </c>
      <c r="W3478" t="s">
        <v>69</v>
      </c>
      <c r="X3478" t="s">
        <v>60</v>
      </c>
      <c r="Y3478" t="s">
        <v>61</v>
      </c>
      <c r="Z3478" t="s">
        <v>97</v>
      </c>
      <c r="AC3478">
        <v>6163659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3849.25</v>
      </c>
      <c r="AL3478" s="2">
        <v>114766</v>
      </c>
      <c r="AM3478" s="2">
        <v>114766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33.54</v>
      </c>
    </row>
    <row r="3479" spans="1:49" x14ac:dyDescent="0.2">
      <c r="A3479" t="s">
        <v>5665</v>
      </c>
      <c r="B3479" t="s">
        <v>49</v>
      </c>
      <c r="C3479" t="s">
        <v>50</v>
      </c>
      <c r="D3479" t="s">
        <v>49</v>
      </c>
      <c r="E3479" t="s">
        <v>51</v>
      </c>
      <c r="F3479" t="s">
        <v>64</v>
      </c>
      <c r="G3479" s="1">
        <v>44348</v>
      </c>
      <c r="H3479" s="1">
        <v>44377</v>
      </c>
      <c r="I3479" s="1">
        <v>44354</v>
      </c>
      <c r="J3479" s="1">
        <v>44381</v>
      </c>
      <c r="K3479" t="s">
        <v>72</v>
      </c>
      <c r="L3479" t="s">
        <v>224</v>
      </c>
      <c r="M3479" t="s">
        <v>5663</v>
      </c>
      <c r="N3479" t="s">
        <v>5663</v>
      </c>
      <c r="O3479" t="s">
        <v>56</v>
      </c>
      <c r="P3479" t="s">
        <v>57</v>
      </c>
      <c r="Q3479" t="s">
        <v>153</v>
      </c>
      <c r="S3479" t="s">
        <v>302</v>
      </c>
      <c r="U3479" t="s">
        <v>5666</v>
      </c>
      <c r="V3479" t="b">
        <f t="shared" si="54"/>
        <v>0</v>
      </c>
      <c r="W3479" t="s">
        <v>69</v>
      </c>
      <c r="X3479" t="s">
        <v>60</v>
      </c>
      <c r="Y3479" t="s">
        <v>61</v>
      </c>
      <c r="Z3479" t="s">
        <v>78</v>
      </c>
      <c r="AC3479">
        <v>6994994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21921.919999999998</v>
      </c>
      <c r="AL3479" s="2">
        <v>1124201</v>
      </c>
      <c r="AM3479" s="2">
        <v>1124201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1118822</v>
      </c>
      <c r="AU3479" s="2">
        <v>1110622</v>
      </c>
      <c r="AV3479" s="2">
        <v>1124200</v>
      </c>
      <c r="AW3479" s="2">
        <v>19.5</v>
      </c>
    </row>
    <row r="3480" spans="1:49" x14ac:dyDescent="0.2">
      <c r="A3480" t="s">
        <v>6138</v>
      </c>
      <c r="B3480" t="s">
        <v>49</v>
      </c>
      <c r="C3480" t="s">
        <v>50</v>
      </c>
      <c r="D3480" t="s">
        <v>49</v>
      </c>
      <c r="E3480" t="s">
        <v>51</v>
      </c>
      <c r="F3480" t="s">
        <v>64</v>
      </c>
      <c r="G3480" s="1">
        <v>44348</v>
      </c>
      <c r="H3480" s="1">
        <v>44377</v>
      </c>
      <c r="I3480" s="1">
        <v>44354</v>
      </c>
      <c r="J3480" s="1">
        <v>44357</v>
      </c>
      <c r="K3480" t="s">
        <v>72</v>
      </c>
      <c r="L3480" t="s">
        <v>224</v>
      </c>
      <c r="M3480" t="s">
        <v>570</v>
      </c>
      <c r="N3480" t="s">
        <v>570</v>
      </c>
      <c r="O3480" t="s">
        <v>56</v>
      </c>
      <c r="P3480" t="s">
        <v>57</v>
      </c>
      <c r="Q3480" t="s">
        <v>56</v>
      </c>
      <c r="S3480" t="s">
        <v>302</v>
      </c>
      <c r="U3480" t="s">
        <v>6139</v>
      </c>
      <c r="V3480" t="b">
        <f t="shared" si="54"/>
        <v>0</v>
      </c>
      <c r="W3480" t="s">
        <v>69</v>
      </c>
      <c r="X3480" t="s">
        <v>60</v>
      </c>
      <c r="Y3480" t="s">
        <v>61</v>
      </c>
      <c r="Z3480" t="s">
        <v>97</v>
      </c>
      <c r="AC3480">
        <v>6141910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45347.57</v>
      </c>
      <c r="AL3480" s="2">
        <v>3288439</v>
      </c>
      <c r="AM3480" s="2">
        <v>3288439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3288439</v>
      </c>
      <c r="AW3480" s="2">
        <v>13.79</v>
      </c>
    </row>
    <row r="3481" spans="1:49" x14ac:dyDescent="0.2">
      <c r="A3481" t="s">
        <v>6140</v>
      </c>
      <c r="B3481" t="s">
        <v>49</v>
      </c>
      <c r="C3481" t="s">
        <v>50</v>
      </c>
      <c r="D3481" t="s">
        <v>49</v>
      </c>
      <c r="E3481" t="s">
        <v>51</v>
      </c>
      <c r="F3481" t="s">
        <v>488</v>
      </c>
      <c r="G3481" s="1">
        <v>44348</v>
      </c>
      <c r="H3481" s="1">
        <v>44377</v>
      </c>
      <c r="I3481" s="1">
        <v>44358</v>
      </c>
      <c r="J3481" s="1">
        <v>44358</v>
      </c>
      <c r="K3481" t="s">
        <v>151</v>
      </c>
      <c r="L3481" t="s">
        <v>224</v>
      </c>
      <c r="M3481" t="s">
        <v>237</v>
      </c>
      <c r="N3481" t="s">
        <v>237</v>
      </c>
      <c r="O3481" t="s">
        <v>56</v>
      </c>
      <c r="P3481" t="s">
        <v>57</v>
      </c>
      <c r="Q3481" t="s">
        <v>56</v>
      </c>
      <c r="S3481" t="s">
        <v>387</v>
      </c>
      <c r="U3481" t="s">
        <v>6141</v>
      </c>
      <c r="V3481" t="b">
        <f t="shared" si="54"/>
        <v>0</v>
      </c>
      <c r="W3481" t="s">
        <v>77</v>
      </c>
      <c r="X3481" t="s">
        <v>60</v>
      </c>
      <c r="Y3481" t="s">
        <v>61</v>
      </c>
      <c r="Z3481" t="s">
        <v>78</v>
      </c>
      <c r="AC3481">
        <v>6138659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L3481" s="2">
        <v>8500</v>
      </c>
      <c r="AM3481" s="2">
        <v>8500</v>
      </c>
      <c r="AN3481" s="2">
        <v>10</v>
      </c>
      <c r="AO3481" s="2">
        <v>0</v>
      </c>
      <c r="AQ3481" s="2">
        <v>0</v>
      </c>
      <c r="AR3481" s="2">
        <v>0</v>
      </c>
      <c r="AS3481" s="2">
        <v>0</v>
      </c>
      <c r="AT3481" s="2">
        <v>8420</v>
      </c>
      <c r="AU3481" s="2">
        <v>1278</v>
      </c>
      <c r="AV3481" s="2">
        <v>8469</v>
      </c>
      <c r="AW3481" s="2">
        <v>35000</v>
      </c>
    </row>
    <row r="3482" spans="1:49" x14ac:dyDescent="0.2">
      <c r="A3482" t="s">
        <v>6142</v>
      </c>
      <c r="B3482" t="s">
        <v>49</v>
      </c>
      <c r="C3482" t="s">
        <v>50</v>
      </c>
      <c r="D3482" t="s">
        <v>49</v>
      </c>
      <c r="E3482" t="s">
        <v>51</v>
      </c>
      <c r="F3482" t="s">
        <v>488</v>
      </c>
      <c r="G3482" s="1">
        <v>44348</v>
      </c>
      <c r="H3482" s="1">
        <v>44377</v>
      </c>
      <c r="I3482" s="1">
        <v>44361</v>
      </c>
      <c r="J3482" s="1">
        <v>44361</v>
      </c>
      <c r="K3482" t="s">
        <v>151</v>
      </c>
      <c r="L3482" t="s">
        <v>224</v>
      </c>
      <c r="M3482" t="s">
        <v>146</v>
      </c>
      <c r="N3482" t="s">
        <v>146</v>
      </c>
      <c r="O3482" t="s">
        <v>56</v>
      </c>
      <c r="P3482" t="s">
        <v>57</v>
      </c>
      <c r="Q3482" t="s">
        <v>56</v>
      </c>
      <c r="S3482" t="s">
        <v>134</v>
      </c>
      <c r="U3482" t="s">
        <v>6143</v>
      </c>
      <c r="V3482" t="b">
        <f t="shared" si="54"/>
        <v>0</v>
      </c>
      <c r="W3482" t="s">
        <v>77</v>
      </c>
      <c r="X3482" t="s">
        <v>60</v>
      </c>
      <c r="Y3482" t="s">
        <v>61</v>
      </c>
      <c r="Z3482" t="s">
        <v>78</v>
      </c>
      <c r="AC3482">
        <v>6207989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L3482" s="2">
        <v>176629</v>
      </c>
      <c r="AM3482" s="2">
        <v>176629</v>
      </c>
      <c r="AN3482" s="2">
        <v>135</v>
      </c>
      <c r="AO3482" s="2">
        <v>0</v>
      </c>
      <c r="AQ3482" s="2">
        <v>0</v>
      </c>
      <c r="AR3482" s="2">
        <v>0</v>
      </c>
      <c r="AS3482" s="2">
        <v>0</v>
      </c>
      <c r="AT3482" s="2">
        <v>168204</v>
      </c>
      <c r="AU3482" s="2">
        <v>65220</v>
      </c>
      <c r="AV3482" s="2">
        <v>169430</v>
      </c>
      <c r="AW3482" s="2">
        <v>80000</v>
      </c>
    </row>
    <row r="3483" spans="1:49" x14ac:dyDescent="0.2">
      <c r="A3483" t="s">
        <v>6144</v>
      </c>
      <c r="B3483" t="s">
        <v>49</v>
      </c>
      <c r="C3483" t="s">
        <v>50</v>
      </c>
      <c r="D3483" t="s">
        <v>49</v>
      </c>
      <c r="E3483" t="s">
        <v>51</v>
      </c>
      <c r="F3483" t="s">
        <v>488</v>
      </c>
      <c r="G3483" s="1">
        <v>44348</v>
      </c>
      <c r="H3483" s="1">
        <v>44377</v>
      </c>
      <c r="I3483" s="1">
        <v>44361</v>
      </c>
      <c r="J3483" s="1">
        <v>44361</v>
      </c>
      <c r="K3483" t="s">
        <v>151</v>
      </c>
      <c r="L3483" t="s">
        <v>224</v>
      </c>
      <c r="M3483" t="s">
        <v>237</v>
      </c>
      <c r="N3483" t="s">
        <v>237</v>
      </c>
      <c r="O3483" t="s">
        <v>56</v>
      </c>
      <c r="P3483" t="s">
        <v>57</v>
      </c>
      <c r="Q3483" t="s">
        <v>56</v>
      </c>
      <c r="S3483" t="s">
        <v>405</v>
      </c>
      <c r="U3483" t="s">
        <v>6145</v>
      </c>
      <c r="V3483" t="b">
        <f t="shared" si="54"/>
        <v>0</v>
      </c>
      <c r="W3483" t="s">
        <v>77</v>
      </c>
      <c r="X3483" t="s">
        <v>60</v>
      </c>
      <c r="Y3483" t="s">
        <v>61</v>
      </c>
      <c r="Z3483" t="s">
        <v>78</v>
      </c>
      <c r="AC3483">
        <v>6138659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L3483" s="2">
        <v>1703</v>
      </c>
      <c r="AM3483" s="2">
        <v>1703</v>
      </c>
      <c r="AN3483" s="2">
        <v>4</v>
      </c>
      <c r="AO3483" s="2">
        <v>0</v>
      </c>
      <c r="AQ3483" s="2">
        <v>0</v>
      </c>
      <c r="AR3483" s="2">
        <v>0</v>
      </c>
      <c r="AS3483" s="2">
        <v>0</v>
      </c>
      <c r="AT3483" s="2">
        <v>1679</v>
      </c>
      <c r="AU3483" s="2">
        <v>298</v>
      </c>
      <c r="AV3483" s="2">
        <v>1694</v>
      </c>
      <c r="AW3483" s="2">
        <v>30000</v>
      </c>
    </row>
    <row r="3484" spans="1:49" x14ac:dyDescent="0.2">
      <c r="A3484" t="s">
        <v>6146</v>
      </c>
      <c r="B3484" t="s">
        <v>49</v>
      </c>
      <c r="C3484" t="s">
        <v>50</v>
      </c>
      <c r="D3484" t="s">
        <v>49</v>
      </c>
      <c r="E3484" t="s">
        <v>51</v>
      </c>
      <c r="F3484" t="s">
        <v>488</v>
      </c>
      <c r="G3484" s="1">
        <v>44348</v>
      </c>
      <c r="H3484" s="1">
        <v>44377</v>
      </c>
      <c r="I3484" s="1">
        <v>44361</v>
      </c>
      <c r="J3484" s="1">
        <v>44361</v>
      </c>
      <c r="K3484" t="s">
        <v>151</v>
      </c>
      <c r="L3484" t="s">
        <v>224</v>
      </c>
      <c r="M3484" t="s">
        <v>237</v>
      </c>
      <c r="N3484" t="s">
        <v>237</v>
      </c>
      <c r="O3484" t="s">
        <v>56</v>
      </c>
      <c r="P3484" t="s">
        <v>57</v>
      </c>
      <c r="Q3484" t="s">
        <v>56</v>
      </c>
      <c r="S3484" t="s">
        <v>387</v>
      </c>
      <c r="U3484" t="s">
        <v>6147</v>
      </c>
      <c r="V3484" t="b">
        <f t="shared" si="54"/>
        <v>0</v>
      </c>
      <c r="W3484" t="s">
        <v>77</v>
      </c>
      <c r="X3484" t="s">
        <v>60</v>
      </c>
      <c r="Y3484" t="s">
        <v>61</v>
      </c>
      <c r="Z3484" t="s">
        <v>78</v>
      </c>
      <c r="AC3484">
        <v>6138659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L3484" s="2">
        <v>7884</v>
      </c>
      <c r="AM3484" s="2">
        <v>7884</v>
      </c>
      <c r="AN3484" s="2">
        <v>11</v>
      </c>
      <c r="AO3484" s="2">
        <v>0</v>
      </c>
      <c r="AQ3484" s="2">
        <v>0</v>
      </c>
      <c r="AR3484" s="2">
        <v>0</v>
      </c>
      <c r="AS3484" s="2">
        <v>0</v>
      </c>
      <c r="AT3484" s="2">
        <v>7795</v>
      </c>
      <c r="AU3484" s="2">
        <v>903</v>
      </c>
      <c r="AV3484" s="2">
        <v>7859</v>
      </c>
      <c r="AW3484" s="2">
        <v>30000</v>
      </c>
    </row>
    <row r="3485" spans="1:49" x14ac:dyDescent="0.2">
      <c r="A3485" t="s">
        <v>6096</v>
      </c>
      <c r="B3485" t="s">
        <v>49</v>
      </c>
      <c r="C3485" t="s">
        <v>50</v>
      </c>
      <c r="D3485" t="s">
        <v>49</v>
      </c>
      <c r="E3485" t="s">
        <v>51</v>
      </c>
      <c r="F3485" t="s">
        <v>64</v>
      </c>
      <c r="G3485" s="1">
        <v>44378</v>
      </c>
      <c r="H3485" s="1">
        <v>44408</v>
      </c>
      <c r="I3485" s="1">
        <v>44355</v>
      </c>
      <c r="J3485" s="1">
        <v>44402</v>
      </c>
      <c r="K3485" t="s">
        <v>151</v>
      </c>
      <c r="L3485" t="s">
        <v>65</v>
      </c>
      <c r="M3485" t="s">
        <v>5588</v>
      </c>
      <c r="N3485" t="s">
        <v>5588</v>
      </c>
      <c r="O3485" t="s">
        <v>56</v>
      </c>
      <c r="P3485" t="s">
        <v>57</v>
      </c>
      <c r="Q3485" t="s">
        <v>153</v>
      </c>
      <c r="S3485" t="s">
        <v>302</v>
      </c>
      <c r="U3485" t="s">
        <v>6097</v>
      </c>
      <c r="V3485" t="b">
        <f t="shared" si="54"/>
        <v>1</v>
      </c>
      <c r="W3485" t="s">
        <v>69</v>
      </c>
      <c r="X3485" t="s">
        <v>60</v>
      </c>
      <c r="Y3485" t="s">
        <v>61</v>
      </c>
      <c r="Z3485" t="s">
        <v>78</v>
      </c>
      <c r="AC3485">
        <v>7013179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3080.15</v>
      </c>
      <c r="AL3485" s="2">
        <v>91021</v>
      </c>
      <c r="AM3485" s="2">
        <v>91021</v>
      </c>
      <c r="AN3485" s="2">
        <v>62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43526</v>
      </c>
      <c r="AU3485" s="2">
        <v>42987</v>
      </c>
      <c r="AV3485" s="2">
        <v>43618</v>
      </c>
      <c r="AW3485" s="2">
        <v>33.840000000000003</v>
      </c>
    </row>
    <row r="3486" spans="1:49" x14ac:dyDescent="0.2">
      <c r="A3486" t="s">
        <v>6148</v>
      </c>
      <c r="B3486" t="s">
        <v>49</v>
      </c>
      <c r="C3486" t="s">
        <v>50</v>
      </c>
      <c r="D3486" t="s">
        <v>49</v>
      </c>
      <c r="E3486" t="s">
        <v>51</v>
      </c>
      <c r="F3486" t="s">
        <v>488</v>
      </c>
      <c r="G3486" s="1">
        <v>44348</v>
      </c>
      <c r="H3486" s="1">
        <v>44377</v>
      </c>
      <c r="I3486" s="1">
        <v>44365</v>
      </c>
      <c r="J3486" s="1">
        <v>44365</v>
      </c>
      <c r="K3486" t="s">
        <v>151</v>
      </c>
      <c r="L3486" t="s">
        <v>224</v>
      </c>
      <c r="M3486" t="s">
        <v>91</v>
      </c>
      <c r="N3486" t="s">
        <v>91</v>
      </c>
      <c r="O3486" t="s">
        <v>56</v>
      </c>
      <c r="P3486" t="s">
        <v>57</v>
      </c>
      <c r="Q3486" t="s">
        <v>56</v>
      </c>
      <c r="S3486" t="s">
        <v>5045</v>
      </c>
      <c r="U3486" t="s">
        <v>6149</v>
      </c>
      <c r="V3486" t="b">
        <f t="shared" si="54"/>
        <v>0</v>
      </c>
      <c r="W3486" t="s">
        <v>77</v>
      </c>
      <c r="X3486" t="s">
        <v>60</v>
      </c>
      <c r="Y3486" t="s">
        <v>61</v>
      </c>
      <c r="Z3486" t="s">
        <v>97</v>
      </c>
      <c r="AC3486">
        <v>6915880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L3486" s="2">
        <v>11377</v>
      </c>
      <c r="AM3486" s="2">
        <v>11377</v>
      </c>
      <c r="AN3486" s="2">
        <v>9</v>
      </c>
      <c r="AO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25000</v>
      </c>
    </row>
    <row r="3487" spans="1:49" x14ac:dyDescent="0.2">
      <c r="A3487" t="s">
        <v>6150</v>
      </c>
      <c r="B3487" t="s">
        <v>49</v>
      </c>
      <c r="C3487" t="s">
        <v>50</v>
      </c>
      <c r="D3487" t="s">
        <v>49</v>
      </c>
      <c r="E3487" t="s">
        <v>51</v>
      </c>
      <c r="F3487" t="s">
        <v>488</v>
      </c>
      <c r="G3487" s="1">
        <v>44348</v>
      </c>
      <c r="H3487" s="1">
        <v>44377</v>
      </c>
      <c r="I3487" s="1">
        <v>44365</v>
      </c>
      <c r="J3487" s="1">
        <v>44365</v>
      </c>
      <c r="K3487" t="s">
        <v>151</v>
      </c>
      <c r="L3487" t="s">
        <v>224</v>
      </c>
      <c r="M3487" t="s">
        <v>424</v>
      </c>
      <c r="N3487" t="s">
        <v>424</v>
      </c>
      <c r="O3487" t="s">
        <v>56</v>
      </c>
      <c r="P3487" t="s">
        <v>57</v>
      </c>
      <c r="Q3487" t="s">
        <v>56</v>
      </c>
      <c r="S3487" t="s">
        <v>405</v>
      </c>
      <c r="U3487" t="s">
        <v>6151</v>
      </c>
      <c r="V3487" t="b">
        <f t="shared" si="54"/>
        <v>0</v>
      </c>
      <c r="W3487" t="s">
        <v>77</v>
      </c>
      <c r="X3487" t="s">
        <v>60</v>
      </c>
      <c r="Y3487" t="s">
        <v>61</v>
      </c>
      <c r="Z3487" t="s">
        <v>97</v>
      </c>
      <c r="AC3487">
        <v>6229725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L3487" s="2">
        <v>0</v>
      </c>
      <c r="AM3487" s="2">
        <v>0</v>
      </c>
      <c r="AN3487" s="2">
        <v>8</v>
      </c>
      <c r="AO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12500</v>
      </c>
    </row>
    <row r="3488" spans="1:49" x14ac:dyDescent="0.2">
      <c r="A3488" t="s">
        <v>5598</v>
      </c>
      <c r="B3488" t="s">
        <v>49</v>
      </c>
      <c r="C3488" t="s">
        <v>50</v>
      </c>
      <c r="D3488" t="s">
        <v>49</v>
      </c>
      <c r="E3488" t="s">
        <v>51</v>
      </c>
      <c r="F3488" t="s">
        <v>64</v>
      </c>
      <c r="G3488" s="1">
        <v>44378</v>
      </c>
      <c r="H3488" s="1">
        <v>44408</v>
      </c>
      <c r="I3488" s="1">
        <v>44360</v>
      </c>
      <c r="J3488" s="1">
        <v>44382</v>
      </c>
      <c r="K3488" t="s">
        <v>151</v>
      </c>
      <c r="L3488" t="s">
        <v>65</v>
      </c>
      <c r="M3488" t="s">
        <v>985</v>
      </c>
      <c r="N3488" t="s">
        <v>985</v>
      </c>
      <c r="O3488" t="s">
        <v>56</v>
      </c>
      <c r="P3488" t="s">
        <v>57</v>
      </c>
      <c r="Q3488" t="s">
        <v>56</v>
      </c>
      <c r="S3488" t="s">
        <v>790</v>
      </c>
      <c r="U3488" t="s">
        <v>5599</v>
      </c>
      <c r="V3488" t="b">
        <f t="shared" si="54"/>
        <v>0</v>
      </c>
      <c r="W3488" t="s">
        <v>69</v>
      </c>
      <c r="X3488" t="s">
        <v>60</v>
      </c>
      <c r="Y3488" t="s">
        <v>61</v>
      </c>
      <c r="Z3488" t="s">
        <v>78</v>
      </c>
      <c r="AC3488">
        <v>6031710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634</v>
      </c>
      <c r="AM3488" s="2">
        <v>634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627</v>
      </c>
      <c r="AU3488" s="2">
        <v>603</v>
      </c>
      <c r="AV3488" s="2">
        <v>634</v>
      </c>
      <c r="AW3488" s="2">
        <v>0</v>
      </c>
    </row>
    <row r="3489" spans="1:49" x14ac:dyDescent="0.2">
      <c r="A3489" t="s">
        <v>6104</v>
      </c>
      <c r="B3489" t="s">
        <v>49</v>
      </c>
      <c r="C3489" t="s">
        <v>50</v>
      </c>
      <c r="D3489" t="s">
        <v>49</v>
      </c>
      <c r="E3489" t="s">
        <v>51</v>
      </c>
      <c r="F3489" t="s">
        <v>64</v>
      </c>
      <c r="G3489" s="1">
        <v>44348</v>
      </c>
      <c r="H3489" s="1">
        <v>44377</v>
      </c>
      <c r="I3489" s="1">
        <v>44367</v>
      </c>
      <c r="J3489" s="1">
        <v>44382</v>
      </c>
      <c r="K3489" t="s">
        <v>53</v>
      </c>
      <c r="L3489" t="s">
        <v>224</v>
      </c>
      <c r="M3489" t="s">
        <v>985</v>
      </c>
      <c r="N3489" t="s">
        <v>985</v>
      </c>
      <c r="O3489" t="s">
        <v>56</v>
      </c>
      <c r="P3489" t="s">
        <v>57</v>
      </c>
      <c r="U3489" t="s">
        <v>6105</v>
      </c>
      <c r="V3489" t="b">
        <f t="shared" si="54"/>
        <v>0</v>
      </c>
      <c r="W3489" t="s">
        <v>69</v>
      </c>
      <c r="X3489" t="s">
        <v>60</v>
      </c>
      <c r="Y3489" t="s">
        <v>61</v>
      </c>
      <c r="AC3489">
        <v>6031710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560121</v>
      </c>
      <c r="AM3489" s="2">
        <v>560121</v>
      </c>
      <c r="AN3489" s="2">
        <v>676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533625</v>
      </c>
      <c r="AU3489" s="2">
        <v>417358</v>
      </c>
      <c r="AV3489" s="2">
        <v>537251</v>
      </c>
      <c r="AW3489" s="2">
        <v>0</v>
      </c>
    </row>
    <row r="3490" spans="1:49" x14ac:dyDescent="0.2">
      <c r="A3490" t="s">
        <v>6152</v>
      </c>
      <c r="B3490" t="s">
        <v>49</v>
      </c>
      <c r="C3490" t="s">
        <v>50</v>
      </c>
      <c r="D3490" t="s">
        <v>49</v>
      </c>
      <c r="E3490" t="s">
        <v>51</v>
      </c>
      <c r="F3490" t="s">
        <v>64</v>
      </c>
      <c r="G3490" s="1">
        <v>44378</v>
      </c>
      <c r="H3490" s="1">
        <v>44408</v>
      </c>
      <c r="I3490" s="1">
        <v>44367</v>
      </c>
      <c r="J3490" s="1">
        <v>44382</v>
      </c>
      <c r="K3490" t="s">
        <v>151</v>
      </c>
      <c r="L3490" t="s">
        <v>65</v>
      </c>
      <c r="M3490" t="s">
        <v>985</v>
      </c>
      <c r="N3490" t="s">
        <v>985</v>
      </c>
      <c r="O3490" t="s">
        <v>56</v>
      </c>
      <c r="P3490" t="s">
        <v>57</v>
      </c>
      <c r="Q3490" t="s">
        <v>56</v>
      </c>
      <c r="S3490" t="s">
        <v>790</v>
      </c>
      <c r="U3490" t="s">
        <v>6153</v>
      </c>
      <c r="V3490" t="b">
        <f t="shared" si="54"/>
        <v>0</v>
      </c>
      <c r="W3490" t="s">
        <v>69</v>
      </c>
      <c r="X3490" t="s">
        <v>60</v>
      </c>
      <c r="Y3490" t="s">
        <v>61</v>
      </c>
      <c r="Z3490" t="s">
        <v>78</v>
      </c>
      <c r="AC3490">
        <v>6031710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4</v>
      </c>
      <c r="AM3490" s="2">
        <v>4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4</v>
      </c>
      <c r="AU3490" s="2">
        <v>3</v>
      </c>
      <c r="AV3490" s="2">
        <v>4</v>
      </c>
      <c r="AW3490" s="2">
        <v>0</v>
      </c>
    </row>
    <row r="3491" spans="1:49" x14ac:dyDescent="0.2">
      <c r="A3491" t="s">
        <v>5886</v>
      </c>
      <c r="B3491" t="s">
        <v>49</v>
      </c>
      <c r="C3491" t="s">
        <v>50</v>
      </c>
      <c r="D3491" t="s">
        <v>49</v>
      </c>
      <c r="E3491" t="s">
        <v>51</v>
      </c>
      <c r="F3491" t="s">
        <v>64</v>
      </c>
      <c r="G3491" s="1">
        <v>44378</v>
      </c>
      <c r="H3491" s="1">
        <v>44408</v>
      </c>
      <c r="I3491" s="1">
        <v>44367</v>
      </c>
      <c r="J3491" s="1">
        <v>44382</v>
      </c>
      <c r="K3491" t="s">
        <v>151</v>
      </c>
      <c r="L3491" t="s">
        <v>65</v>
      </c>
      <c r="M3491" t="s">
        <v>985</v>
      </c>
      <c r="N3491" t="s">
        <v>985</v>
      </c>
      <c r="O3491" t="s">
        <v>56</v>
      </c>
      <c r="P3491" t="s">
        <v>57</v>
      </c>
      <c r="Q3491" t="s">
        <v>56</v>
      </c>
      <c r="S3491" t="s">
        <v>405</v>
      </c>
      <c r="U3491" t="s">
        <v>5887</v>
      </c>
      <c r="V3491" t="b">
        <f t="shared" si="54"/>
        <v>0</v>
      </c>
      <c r="W3491" t="s">
        <v>69</v>
      </c>
      <c r="X3491" t="s">
        <v>60</v>
      </c>
      <c r="Y3491" t="s">
        <v>61</v>
      </c>
      <c r="Z3491" t="s">
        <v>78</v>
      </c>
      <c r="AC3491">
        <v>6031710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4129</v>
      </c>
      <c r="AM3491" s="2">
        <v>4129</v>
      </c>
      <c r="AN3491" s="2">
        <v>10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4011</v>
      </c>
      <c r="AU3491" s="2">
        <v>3671</v>
      </c>
      <c r="AV3491" s="2">
        <v>4092</v>
      </c>
      <c r="AW3491" s="2">
        <v>0</v>
      </c>
    </row>
    <row r="3492" spans="1:49" x14ac:dyDescent="0.2">
      <c r="A3492" t="s">
        <v>5790</v>
      </c>
      <c r="B3492" t="s">
        <v>49</v>
      </c>
      <c r="C3492" t="s">
        <v>50</v>
      </c>
      <c r="D3492" t="s">
        <v>49</v>
      </c>
      <c r="E3492" t="s">
        <v>51</v>
      </c>
      <c r="F3492" t="s">
        <v>64</v>
      </c>
      <c r="G3492" s="1">
        <v>44378</v>
      </c>
      <c r="H3492" s="1">
        <v>44408</v>
      </c>
      <c r="I3492" s="1">
        <v>44367</v>
      </c>
      <c r="J3492" s="1">
        <v>44382</v>
      </c>
      <c r="K3492" t="s">
        <v>53</v>
      </c>
      <c r="L3492" t="s">
        <v>65</v>
      </c>
      <c r="M3492" t="s">
        <v>985</v>
      </c>
      <c r="N3492" t="s">
        <v>985</v>
      </c>
      <c r="O3492" t="s">
        <v>56</v>
      </c>
      <c r="P3492" t="s">
        <v>116</v>
      </c>
      <c r="U3492" t="s">
        <v>5791</v>
      </c>
      <c r="V3492" t="b">
        <f t="shared" si="54"/>
        <v>0</v>
      </c>
      <c r="W3492" t="s">
        <v>69</v>
      </c>
      <c r="X3492" t="s">
        <v>60</v>
      </c>
      <c r="Y3492" t="s">
        <v>61</v>
      </c>
      <c r="AC3492">
        <v>6031710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124982</v>
      </c>
      <c r="AM3492" s="2">
        <v>124982</v>
      </c>
      <c r="AN3492" s="2">
        <v>127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124815</v>
      </c>
      <c r="AU3492" s="2">
        <v>100376</v>
      </c>
      <c r="AV3492" s="2">
        <v>124978</v>
      </c>
      <c r="AW3492" s="2">
        <v>0</v>
      </c>
    </row>
    <row r="3493" spans="1:49" x14ac:dyDescent="0.2">
      <c r="A3493" t="s">
        <v>6154</v>
      </c>
      <c r="B3493" t="s">
        <v>49</v>
      </c>
      <c r="C3493" t="s">
        <v>50</v>
      </c>
      <c r="D3493" t="s">
        <v>49</v>
      </c>
      <c r="E3493" t="s">
        <v>51</v>
      </c>
      <c r="F3493" t="s">
        <v>488</v>
      </c>
      <c r="G3493" s="1">
        <v>44348</v>
      </c>
      <c r="H3493" s="1">
        <v>44377</v>
      </c>
      <c r="I3493" s="1">
        <v>44362</v>
      </c>
      <c r="J3493" s="1">
        <v>44362</v>
      </c>
      <c r="K3493" t="s">
        <v>151</v>
      </c>
      <c r="L3493" t="s">
        <v>224</v>
      </c>
      <c r="M3493" t="s">
        <v>237</v>
      </c>
      <c r="N3493" t="s">
        <v>237</v>
      </c>
      <c r="O3493" t="s">
        <v>56</v>
      </c>
      <c r="P3493" t="s">
        <v>57</v>
      </c>
      <c r="Q3493" t="s">
        <v>56</v>
      </c>
      <c r="S3493" t="s">
        <v>134</v>
      </c>
      <c r="U3493" t="s">
        <v>6155</v>
      </c>
      <c r="V3493" t="b">
        <f t="shared" si="54"/>
        <v>0</v>
      </c>
      <c r="W3493" t="s">
        <v>77</v>
      </c>
      <c r="X3493" t="s">
        <v>60</v>
      </c>
      <c r="Y3493" t="s">
        <v>61</v>
      </c>
      <c r="Z3493" t="s">
        <v>78</v>
      </c>
      <c r="AC3493">
        <v>6138659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L3493" s="2">
        <v>19698</v>
      </c>
      <c r="AM3493" s="2">
        <v>19698</v>
      </c>
      <c r="AN3493" s="2">
        <v>6</v>
      </c>
      <c r="AO3493" s="2">
        <v>0</v>
      </c>
      <c r="AQ3493" s="2">
        <v>0</v>
      </c>
      <c r="AR3493" s="2">
        <v>0</v>
      </c>
      <c r="AS3493" s="2">
        <v>0</v>
      </c>
      <c r="AT3493" s="2">
        <v>19555</v>
      </c>
      <c r="AU3493" s="2">
        <v>11911</v>
      </c>
      <c r="AV3493" s="2">
        <v>19643</v>
      </c>
      <c r="AW3493" s="2">
        <v>30000</v>
      </c>
    </row>
    <row r="3494" spans="1:49" x14ac:dyDescent="0.2">
      <c r="A3494" t="s">
        <v>5612</v>
      </c>
      <c r="B3494" t="s">
        <v>49</v>
      </c>
      <c r="C3494" t="s">
        <v>50</v>
      </c>
      <c r="D3494" t="s">
        <v>49</v>
      </c>
      <c r="E3494" t="s">
        <v>51</v>
      </c>
      <c r="F3494" t="s">
        <v>64</v>
      </c>
      <c r="G3494" s="1">
        <v>44378</v>
      </c>
      <c r="H3494" s="1">
        <v>44408</v>
      </c>
      <c r="I3494" s="1">
        <v>44358</v>
      </c>
      <c r="J3494" s="1">
        <v>44378</v>
      </c>
      <c r="K3494" t="s">
        <v>53</v>
      </c>
      <c r="L3494" t="s">
        <v>65</v>
      </c>
      <c r="M3494" t="s">
        <v>342</v>
      </c>
      <c r="N3494" t="s">
        <v>342</v>
      </c>
      <c r="O3494" t="s">
        <v>56</v>
      </c>
      <c r="P3494" t="s">
        <v>57</v>
      </c>
      <c r="U3494" t="s">
        <v>5613</v>
      </c>
      <c r="V3494" t="b">
        <f t="shared" si="54"/>
        <v>0</v>
      </c>
      <c r="W3494" t="s">
        <v>69</v>
      </c>
      <c r="X3494" t="s">
        <v>60</v>
      </c>
      <c r="Y3494" t="s">
        <v>61</v>
      </c>
      <c r="AC3494">
        <v>7020103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100.62</v>
      </c>
      <c r="AL3494" s="2">
        <v>1723</v>
      </c>
      <c r="AM3494" s="2">
        <v>1723</v>
      </c>
      <c r="AN3494" s="2">
        <v>20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1708</v>
      </c>
      <c r="AU3494" s="2">
        <v>1519</v>
      </c>
      <c r="AV3494" s="2">
        <v>1721</v>
      </c>
      <c r="AW3494" s="2">
        <v>58.4</v>
      </c>
    </row>
    <row r="3495" spans="1:49" x14ac:dyDescent="0.2">
      <c r="A3495" t="s">
        <v>5701</v>
      </c>
      <c r="B3495" t="s">
        <v>49</v>
      </c>
      <c r="C3495" t="s">
        <v>50</v>
      </c>
      <c r="D3495" t="s">
        <v>49</v>
      </c>
      <c r="E3495" t="s">
        <v>51</v>
      </c>
      <c r="F3495" t="s">
        <v>64</v>
      </c>
      <c r="G3495" s="1">
        <v>44348</v>
      </c>
      <c r="H3495" s="1">
        <v>44377</v>
      </c>
      <c r="I3495" s="1">
        <v>44358</v>
      </c>
      <c r="J3495" s="1">
        <v>44378</v>
      </c>
      <c r="K3495" t="s">
        <v>151</v>
      </c>
      <c r="L3495" t="s">
        <v>224</v>
      </c>
      <c r="M3495" t="s">
        <v>342</v>
      </c>
      <c r="N3495" t="s">
        <v>342</v>
      </c>
      <c r="O3495" t="s">
        <v>56</v>
      </c>
      <c r="P3495" t="s">
        <v>57</v>
      </c>
      <c r="Q3495" t="s">
        <v>153</v>
      </c>
      <c r="S3495" t="s">
        <v>302</v>
      </c>
      <c r="U3495" t="s">
        <v>5702</v>
      </c>
      <c r="V3495" t="b">
        <f t="shared" si="54"/>
        <v>0</v>
      </c>
      <c r="W3495" t="s">
        <v>69</v>
      </c>
      <c r="X3495" t="s">
        <v>60</v>
      </c>
      <c r="Y3495" t="s">
        <v>61</v>
      </c>
      <c r="Z3495" t="s">
        <v>78</v>
      </c>
      <c r="AC3495">
        <v>7020103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8459.2999999999993</v>
      </c>
      <c r="AL3495" s="2">
        <v>144851</v>
      </c>
      <c r="AM3495" s="2">
        <v>144851</v>
      </c>
      <c r="AN3495" s="2">
        <v>711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138271</v>
      </c>
      <c r="AU3495" s="2">
        <v>123172</v>
      </c>
      <c r="AV3495" s="2">
        <v>144695</v>
      </c>
      <c r="AW3495" s="2">
        <v>58.4</v>
      </c>
    </row>
    <row r="3496" spans="1:49" x14ac:dyDescent="0.2">
      <c r="A3496" t="s">
        <v>6156</v>
      </c>
      <c r="B3496" t="s">
        <v>49</v>
      </c>
      <c r="C3496" t="s">
        <v>50</v>
      </c>
      <c r="D3496" t="s">
        <v>49</v>
      </c>
      <c r="E3496" t="s">
        <v>51</v>
      </c>
      <c r="F3496" t="s">
        <v>189</v>
      </c>
      <c r="G3496" s="1">
        <v>44378</v>
      </c>
      <c r="H3496" s="1">
        <v>44408</v>
      </c>
      <c r="I3496" s="1">
        <v>44398</v>
      </c>
      <c r="J3496" s="1">
        <v>44398</v>
      </c>
      <c r="K3496" t="s">
        <v>151</v>
      </c>
      <c r="L3496" t="s">
        <v>65</v>
      </c>
      <c r="M3496" t="s">
        <v>996</v>
      </c>
      <c r="N3496" t="s">
        <v>996</v>
      </c>
      <c r="O3496" t="s">
        <v>56</v>
      </c>
      <c r="P3496" t="s">
        <v>57</v>
      </c>
      <c r="Q3496" t="s">
        <v>56</v>
      </c>
      <c r="S3496" t="s">
        <v>405</v>
      </c>
      <c r="U3496" t="s">
        <v>6157</v>
      </c>
      <c r="V3496" t="b">
        <f t="shared" si="54"/>
        <v>0</v>
      </c>
      <c r="W3496" t="s">
        <v>77</v>
      </c>
      <c r="X3496" t="s">
        <v>60</v>
      </c>
      <c r="Y3496" t="s">
        <v>61</v>
      </c>
      <c r="Z3496" t="s">
        <v>97</v>
      </c>
      <c r="AC3496">
        <v>6231468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L3496" s="2">
        <v>0</v>
      </c>
      <c r="AM3496" s="2">
        <v>0</v>
      </c>
      <c r="AN3496" s="2">
        <v>754</v>
      </c>
      <c r="AO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7500</v>
      </c>
    </row>
    <row r="3497" spans="1:49" x14ac:dyDescent="0.2">
      <c r="A3497" t="s">
        <v>6158</v>
      </c>
      <c r="B3497" t="s">
        <v>49</v>
      </c>
      <c r="C3497" t="s">
        <v>50</v>
      </c>
      <c r="D3497" t="s">
        <v>49</v>
      </c>
      <c r="E3497" t="s">
        <v>51</v>
      </c>
      <c r="F3497" t="s">
        <v>189</v>
      </c>
      <c r="G3497" s="1">
        <v>44378</v>
      </c>
      <c r="H3497" s="1">
        <v>44408</v>
      </c>
      <c r="I3497" s="1">
        <v>44396</v>
      </c>
      <c r="J3497" s="1">
        <v>44402</v>
      </c>
      <c r="K3497" t="s">
        <v>151</v>
      </c>
      <c r="L3497" t="s">
        <v>65</v>
      </c>
      <c r="M3497" t="s">
        <v>996</v>
      </c>
      <c r="N3497" t="s">
        <v>996</v>
      </c>
      <c r="O3497" t="s">
        <v>56</v>
      </c>
      <c r="P3497" t="s">
        <v>57</v>
      </c>
      <c r="Q3497" t="s">
        <v>56</v>
      </c>
      <c r="S3497" t="s">
        <v>176</v>
      </c>
      <c r="U3497" t="s">
        <v>6159</v>
      </c>
      <c r="V3497" t="b">
        <f t="shared" si="54"/>
        <v>0</v>
      </c>
      <c r="W3497" t="s">
        <v>77</v>
      </c>
      <c r="X3497" t="s">
        <v>60</v>
      </c>
      <c r="Y3497" t="s">
        <v>61</v>
      </c>
      <c r="Z3497" t="s">
        <v>97</v>
      </c>
      <c r="AC3497">
        <v>6231468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L3497" s="2">
        <v>508403</v>
      </c>
      <c r="AM3497" s="2">
        <v>508403</v>
      </c>
      <c r="AN3497" s="2">
        <v>1141</v>
      </c>
      <c r="AO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24500</v>
      </c>
    </row>
    <row r="3498" spans="1:49" x14ac:dyDescent="0.2">
      <c r="A3498" t="s">
        <v>6160</v>
      </c>
      <c r="B3498" t="s">
        <v>49</v>
      </c>
      <c r="C3498" t="s">
        <v>50</v>
      </c>
      <c r="D3498" t="s">
        <v>49</v>
      </c>
      <c r="E3498" t="s">
        <v>51</v>
      </c>
      <c r="F3498" t="s">
        <v>189</v>
      </c>
      <c r="G3498" s="1">
        <v>44378</v>
      </c>
      <c r="H3498" s="1">
        <v>44408</v>
      </c>
      <c r="I3498" s="1">
        <v>44396</v>
      </c>
      <c r="J3498" s="1">
        <v>44402</v>
      </c>
      <c r="K3498" t="s">
        <v>53</v>
      </c>
      <c r="L3498" t="s">
        <v>65</v>
      </c>
      <c r="M3498" t="s">
        <v>996</v>
      </c>
      <c r="N3498" t="s">
        <v>996</v>
      </c>
      <c r="O3498" t="s">
        <v>56</v>
      </c>
      <c r="P3498" t="s">
        <v>57</v>
      </c>
      <c r="U3498" t="s">
        <v>6161</v>
      </c>
      <c r="V3498" t="b">
        <f t="shared" si="54"/>
        <v>0</v>
      </c>
      <c r="W3498" t="s">
        <v>77</v>
      </c>
      <c r="X3498" t="s">
        <v>60</v>
      </c>
      <c r="Y3498" t="s">
        <v>61</v>
      </c>
      <c r="AA3498" t="s">
        <v>4572</v>
      </c>
      <c r="AC3498">
        <v>6231468</v>
      </c>
      <c r="AE3498" s="2">
        <v>24500</v>
      </c>
      <c r="AF3498" s="2">
        <v>24500</v>
      </c>
      <c r="AG3498" s="2">
        <v>360000</v>
      </c>
      <c r="AH3498" s="2">
        <v>360000</v>
      </c>
      <c r="AI3498" s="2">
        <v>0</v>
      </c>
      <c r="AJ3498" s="2">
        <v>0</v>
      </c>
      <c r="AK3498" s="2">
        <v>24500</v>
      </c>
      <c r="AL3498" s="2">
        <v>538075</v>
      </c>
      <c r="AM3498" s="2">
        <v>538075</v>
      </c>
      <c r="AN3498" s="2">
        <v>1156</v>
      </c>
      <c r="AO3498" s="2">
        <v>0</v>
      </c>
      <c r="AP3498" s="2">
        <v>24500</v>
      </c>
      <c r="AQ3498" s="2">
        <v>0</v>
      </c>
      <c r="AR3498" s="2">
        <v>0</v>
      </c>
      <c r="AS3498" s="2">
        <v>0</v>
      </c>
      <c r="AT3498" s="2">
        <v>29586</v>
      </c>
      <c r="AU3498" s="2">
        <v>20794</v>
      </c>
      <c r="AV3498" s="2">
        <v>29672</v>
      </c>
      <c r="AW3498" s="2">
        <v>24500</v>
      </c>
    </row>
    <row r="3499" spans="1:49" x14ac:dyDescent="0.2">
      <c r="A3499" t="s">
        <v>6162</v>
      </c>
      <c r="B3499" t="s">
        <v>49</v>
      </c>
      <c r="C3499" t="s">
        <v>50</v>
      </c>
      <c r="D3499" t="s">
        <v>49</v>
      </c>
      <c r="E3499" t="s">
        <v>51</v>
      </c>
      <c r="F3499" t="s">
        <v>442</v>
      </c>
      <c r="G3499" s="1">
        <v>44348</v>
      </c>
      <c r="H3499" s="1">
        <v>44377</v>
      </c>
      <c r="I3499" s="1">
        <v>44371</v>
      </c>
      <c r="J3499" s="1">
        <v>44371</v>
      </c>
      <c r="K3499" t="s">
        <v>151</v>
      </c>
      <c r="L3499" t="s">
        <v>224</v>
      </c>
      <c r="M3499" t="s">
        <v>996</v>
      </c>
      <c r="N3499" t="s">
        <v>996</v>
      </c>
      <c r="O3499" t="s">
        <v>56</v>
      </c>
      <c r="P3499" t="s">
        <v>57</v>
      </c>
      <c r="Q3499" t="s">
        <v>56</v>
      </c>
      <c r="S3499" t="s">
        <v>387</v>
      </c>
      <c r="U3499" t="s">
        <v>6163</v>
      </c>
      <c r="V3499" t="b">
        <f t="shared" si="54"/>
        <v>1</v>
      </c>
      <c r="W3499" t="s">
        <v>77</v>
      </c>
      <c r="X3499" t="s">
        <v>60</v>
      </c>
      <c r="Y3499" t="s">
        <v>61</v>
      </c>
      <c r="Z3499" t="s">
        <v>78</v>
      </c>
      <c r="AC3499">
        <v>6231468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L3499" s="2">
        <v>95350</v>
      </c>
      <c r="AM3499" s="2">
        <v>95350</v>
      </c>
      <c r="AN3499" s="2">
        <v>358</v>
      </c>
      <c r="AO3499" s="2">
        <v>0</v>
      </c>
      <c r="AQ3499" s="2">
        <v>0</v>
      </c>
      <c r="AR3499" s="2">
        <v>0</v>
      </c>
      <c r="AS3499" s="2">
        <v>0</v>
      </c>
      <c r="AT3499" s="2">
        <v>94192</v>
      </c>
      <c r="AU3499" s="2">
        <v>50561</v>
      </c>
      <c r="AV3499" s="2">
        <v>95350</v>
      </c>
      <c r="AW3499" s="2">
        <v>74000</v>
      </c>
    </row>
    <row r="3500" spans="1:49" x14ac:dyDescent="0.2">
      <c r="A3500" t="s">
        <v>5812</v>
      </c>
      <c r="B3500" t="s">
        <v>49</v>
      </c>
      <c r="C3500" t="s">
        <v>50</v>
      </c>
      <c r="D3500" t="s">
        <v>49</v>
      </c>
      <c r="E3500" t="s">
        <v>51</v>
      </c>
      <c r="F3500" t="s">
        <v>442</v>
      </c>
      <c r="G3500" s="1">
        <v>44348</v>
      </c>
      <c r="H3500" s="1">
        <v>44377</v>
      </c>
      <c r="I3500" s="1">
        <v>44371</v>
      </c>
      <c r="J3500" s="1">
        <v>44388</v>
      </c>
      <c r="K3500" t="s">
        <v>53</v>
      </c>
      <c r="L3500" t="s">
        <v>224</v>
      </c>
      <c r="M3500" t="s">
        <v>5625</v>
      </c>
      <c r="N3500" t="s">
        <v>5625</v>
      </c>
      <c r="O3500" t="s">
        <v>56</v>
      </c>
      <c r="P3500" t="s">
        <v>57</v>
      </c>
      <c r="U3500" t="s">
        <v>5813</v>
      </c>
      <c r="V3500" t="b">
        <f t="shared" si="54"/>
        <v>0</v>
      </c>
      <c r="W3500" t="s">
        <v>69</v>
      </c>
      <c r="X3500" t="s">
        <v>60</v>
      </c>
      <c r="Y3500" t="s">
        <v>61</v>
      </c>
      <c r="AA3500" t="s">
        <v>5814</v>
      </c>
      <c r="AC3500">
        <v>6163653</v>
      </c>
      <c r="AE3500" s="2">
        <v>19288.490000000002</v>
      </c>
      <c r="AF3500" s="2">
        <v>21188.45</v>
      </c>
      <c r="AG3500" s="2">
        <v>1103565</v>
      </c>
      <c r="AH3500" s="2">
        <v>1103565</v>
      </c>
      <c r="AI3500" s="2">
        <v>0</v>
      </c>
      <c r="AJ3500" s="2">
        <v>0</v>
      </c>
      <c r="AK3500" s="2">
        <v>21188.45</v>
      </c>
      <c r="AL3500" s="2">
        <v>1103565</v>
      </c>
      <c r="AM3500" s="2">
        <v>1103565</v>
      </c>
      <c r="AN3500" s="2">
        <v>535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1091579</v>
      </c>
      <c r="AU3500" s="2">
        <v>966570</v>
      </c>
      <c r="AV3500" s="2">
        <v>1092642</v>
      </c>
      <c r="AW3500" s="2">
        <v>19.2</v>
      </c>
    </row>
    <row r="3501" spans="1:49" x14ac:dyDescent="0.2">
      <c r="A3501" t="s">
        <v>6164</v>
      </c>
      <c r="B3501" t="s">
        <v>49</v>
      </c>
      <c r="C3501" t="s">
        <v>50</v>
      </c>
      <c r="D3501" t="s">
        <v>49</v>
      </c>
      <c r="E3501" t="s">
        <v>51</v>
      </c>
      <c r="F3501" t="s">
        <v>442</v>
      </c>
      <c r="G3501" s="1">
        <v>44348</v>
      </c>
      <c r="H3501" s="1">
        <v>44377</v>
      </c>
      <c r="I3501" s="1">
        <v>44371</v>
      </c>
      <c r="J3501" s="1">
        <v>44371</v>
      </c>
      <c r="K3501" t="s">
        <v>53</v>
      </c>
      <c r="L3501" t="s">
        <v>224</v>
      </c>
      <c r="M3501" t="s">
        <v>1011</v>
      </c>
      <c r="N3501" t="s">
        <v>1011</v>
      </c>
      <c r="O3501" t="s">
        <v>56</v>
      </c>
      <c r="P3501" t="s">
        <v>57</v>
      </c>
      <c r="U3501" t="s">
        <v>6165</v>
      </c>
      <c r="V3501" t="b">
        <f t="shared" si="54"/>
        <v>0</v>
      </c>
      <c r="W3501" t="s">
        <v>77</v>
      </c>
      <c r="X3501" t="s">
        <v>60</v>
      </c>
      <c r="Y3501" t="s">
        <v>61</v>
      </c>
      <c r="AA3501" t="s">
        <v>6166</v>
      </c>
      <c r="AC3501">
        <v>6342865</v>
      </c>
      <c r="AE3501" s="2">
        <v>175000</v>
      </c>
      <c r="AF3501" s="2">
        <v>175000</v>
      </c>
      <c r="AG3501" s="2">
        <v>30000000</v>
      </c>
      <c r="AH3501" s="2">
        <v>30000000</v>
      </c>
      <c r="AI3501" s="2">
        <v>0</v>
      </c>
      <c r="AJ3501" s="2">
        <v>0</v>
      </c>
      <c r="AK3501" s="2">
        <v>175000</v>
      </c>
      <c r="AL3501" s="2">
        <v>47075275</v>
      </c>
      <c r="AM3501" s="2">
        <v>47075275</v>
      </c>
      <c r="AN3501" s="2">
        <v>23011</v>
      </c>
      <c r="AO3501" s="2">
        <v>0</v>
      </c>
      <c r="AP3501" s="2">
        <v>175000</v>
      </c>
      <c r="AQ3501" s="2">
        <v>0</v>
      </c>
      <c r="AR3501" s="2">
        <v>0</v>
      </c>
      <c r="AS3501" s="2">
        <v>0</v>
      </c>
      <c r="AT3501" s="2">
        <v>46110442</v>
      </c>
      <c r="AU3501" s="2">
        <v>19120727</v>
      </c>
      <c r="AV3501" s="2">
        <v>46648617</v>
      </c>
      <c r="AW3501" s="2">
        <v>175000</v>
      </c>
    </row>
    <row r="3502" spans="1:49" x14ac:dyDescent="0.2">
      <c r="A3502" t="s">
        <v>6167</v>
      </c>
      <c r="B3502" t="s">
        <v>49</v>
      </c>
      <c r="C3502" t="s">
        <v>50</v>
      </c>
      <c r="D3502" t="s">
        <v>49</v>
      </c>
      <c r="E3502" t="s">
        <v>51</v>
      </c>
      <c r="F3502" t="s">
        <v>442</v>
      </c>
      <c r="G3502" s="1">
        <v>44348</v>
      </c>
      <c r="H3502" s="1">
        <v>44377</v>
      </c>
      <c r="I3502" s="1">
        <v>44371</v>
      </c>
      <c r="J3502" s="1">
        <v>44371</v>
      </c>
      <c r="K3502" t="s">
        <v>151</v>
      </c>
      <c r="L3502" t="s">
        <v>224</v>
      </c>
      <c r="M3502" t="s">
        <v>1011</v>
      </c>
      <c r="N3502" t="s">
        <v>1011</v>
      </c>
      <c r="O3502" t="s">
        <v>56</v>
      </c>
      <c r="P3502" t="s">
        <v>57</v>
      </c>
      <c r="Q3502" t="s">
        <v>153</v>
      </c>
      <c r="S3502" t="s">
        <v>75</v>
      </c>
      <c r="U3502" t="s">
        <v>6168</v>
      </c>
      <c r="V3502" t="b">
        <f t="shared" si="54"/>
        <v>0</v>
      </c>
      <c r="W3502" t="s">
        <v>77</v>
      </c>
      <c r="X3502" t="s">
        <v>60</v>
      </c>
      <c r="Y3502" t="s">
        <v>61</v>
      </c>
      <c r="Z3502" t="s">
        <v>78</v>
      </c>
      <c r="AC3502">
        <v>6342865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L3502" s="2">
        <v>65950</v>
      </c>
      <c r="AM3502" s="2">
        <v>65950</v>
      </c>
      <c r="AN3502" s="2">
        <v>66</v>
      </c>
      <c r="AO3502" s="2">
        <v>0</v>
      </c>
      <c r="AQ3502" s="2">
        <v>0</v>
      </c>
      <c r="AR3502" s="2">
        <v>0</v>
      </c>
      <c r="AS3502" s="2">
        <v>0</v>
      </c>
      <c r="AT3502" s="2">
        <v>65904</v>
      </c>
      <c r="AU3502" s="2">
        <v>58355</v>
      </c>
      <c r="AV3502" s="2">
        <v>65950</v>
      </c>
      <c r="AW3502" s="2">
        <v>175000</v>
      </c>
    </row>
    <row r="3503" spans="1:49" x14ac:dyDescent="0.2">
      <c r="A3503" t="s">
        <v>5818</v>
      </c>
      <c r="B3503" t="s">
        <v>49</v>
      </c>
      <c r="C3503" t="s">
        <v>50</v>
      </c>
      <c r="D3503" t="s">
        <v>49</v>
      </c>
      <c r="E3503" t="s">
        <v>51</v>
      </c>
      <c r="F3503" t="s">
        <v>1316</v>
      </c>
      <c r="G3503" s="1">
        <v>44348</v>
      </c>
      <c r="H3503" s="1">
        <v>44377</v>
      </c>
      <c r="I3503" s="1">
        <v>44370</v>
      </c>
      <c r="J3503" s="1">
        <v>44379</v>
      </c>
      <c r="K3503" t="s">
        <v>151</v>
      </c>
      <c r="L3503" t="s">
        <v>224</v>
      </c>
      <c r="M3503" t="s">
        <v>1997</v>
      </c>
      <c r="N3503" t="s">
        <v>1997</v>
      </c>
      <c r="O3503" t="s">
        <v>56</v>
      </c>
      <c r="P3503" t="s">
        <v>57</v>
      </c>
      <c r="Q3503" t="s">
        <v>56</v>
      </c>
      <c r="S3503" t="s">
        <v>176</v>
      </c>
      <c r="U3503" t="s">
        <v>5819</v>
      </c>
      <c r="V3503" t="b">
        <f t="shared" si="54"/>
        <v>0</v>
      </c>
      <c r="W3503" t="s">
        <v>69</v>
      </c>
      <c r="X3503" t="s">
        <v>60</v>
      </c>
      <c r="Y3503" t="s">
        <v>61</v>
      </c>
      <c r="Z3503" t="s">
        <v>97</v>
      </c>
      <c r="AC3503">
        <v>7033835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3.27</v>
      </c>
      <c r="AL3503" s="2">
        <v>218</v>
      </c>
      <c r="AM3503" s="2">
        <v>218</v>
      </c>
      <c r="AN3503" s="2">
        <v>634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15</v>
      </c>
    </row>
    <row r="3504" spans="1:49" x14ac:dyDescent="0.2">
      <c r="A3504" t="s">
        <v>6169</v>
      </c>
      <c r="B3504" t="s">
        <v>49</v>
      </c>
      <c r="C3504" t="s">
        <v>50</v>
      </c>
      <c r="D3504" t="s">
        <v>49</v>
      </c>
      <c r="E3504" t="s">
        <v>51</v>
      </c>
      <c r="F3504" t="s">
        <v>1316</v>
      </c>
      <c r="G3504" s="1">
        <v>44348</v>
      </c>
      <c r="H3504" s="1">
        <v>44377</v>
      </c>
      <c r="I3504" s="1">
        <v>44372</v>
      </c>
      <c r="J3504" s="1">
        <v>44373</v>
      </c>
      <c r="K3504" t="s">
        <v>53</v>
      </c>
      <c r="L3504" t="s">
        <v>224</v>
      </c>
      <c r="M3504" t="s">
        <v>2785</v>
      </c>
      <c r="N3504" t="s">
        <v>2785</v>
      </c>
      <c r="O3504" t="s">
        <v>56</v>
      </c>
      <c r="P3504" t="s">
        <v>57</v>
      </c>
      <c r="U3504" t="s">
        <v>6170</v>
      </c>
      <c r="V3504" t="b">
        <f t="shared" si="54"/>
        <v>1</v>
      </c>
      <c r="W3504" t="s">
        <v>69</v>
      </c>
      <c r="X3504" t="s">
        <v>60</v>
      </c>
      <c r="Y3504" t="s">
        <v>61</v>
      </c>
      <c r="AA3504" t="s">
        <v>2787</v>
      </c>
      <c r="AC3504">
        <v>7033004</v>
      </c>
      <c r="AE3504" s="2">
        <v>23100</v>
      </c>
      <c r="AF3504" s="2">
        <v>23100</v>
      </c>
      <c r="AG3504" s="2">
        <v>660000</v>
      </c>
      <c r="AH3504" s="2">
        <v>660000</v>
      </c>
      <c r="AI3504" s="2">
        <v>0</v>
      </c>
      <c r="AJ3504" s="2">
        <v>0</v>
      </c>
      <c r="AK3504" s="2">
        <v>80863.86</v>
      </c>
      <c r="AL3504" s="2">
        <v>2310396</v>
      </c>
      <c r="AM3504" s="2">
        <v>2310396</v>
      </c>
      <c r="AN3504" s="2">
        <v>2038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35</v>
      </c>
    </row>
    <row r="3505" spans="1:49" x14ac:dyDescent="0.2">
      <c r="A3505" t="s">
        <v>6120</v>
      </c>
      <c r="B3505" t="s">
        <v>49</v>
      </c>
      <c r="C3505" t="s">
        <v>50</v>
      </c>
      <c r="D3505" t="s">
        <v>49</v>
      </c>
      <c r="E3505" t="s">
        <v>51</v>
      </c>
      <c r="F3505" t="s">
        <v>1316</v>
      </c>
      <c r="G3505" s="1">
        <v>44348</v>
      </c>
      <c r="H3505" s="1">
        <v>44377</v>
      </c>
      <c r="I3505" s="1">
        <v>44370</v>
      </c>
      <c r="J3505" s="1">
        <v>44379</v>
      </c>
      <c r="K3505" t="s">
        <v>53</v>
      </c>
      <c r="L3505" t="s">
        <v>224</v>
      </c>
      <c r="M3505" t="s">
        <v>138</v>
      </c>
      <c r="N3505" t="s">
        <v>138</v>
      </c>
      <c r="O3505" t="s">
        <v>56</v>
      </c>
      <c r="P3505" t="s">
        <v>57</v>
      </c>
      <c r="U3505" t="s">
        <v>6121</v>
      </c>
      <c r="V3505" t="b">
        <f t="shared" si="54"/>
        <v>0</v>
      </c>
      <c r="W3505" t="s">
        <v>69</v>
      </c>
      <c r="X3505" t="s">
        <v>60</v>
      </c>
      <c r="Y3505" t="s">
        <v>61</v>
      </c>
      <c r="AA3505" t="s">
        <v>5908</v>
      </c>
      <c r="AC3505">
        <v>6141697</v>
      </c>
      <c r="AE3505" s="2">
        <v>10372.790000000001</v>
      </c>
      <c r="AF3505" s="2">
        <v>12332.46</v>
      </c>
      <c r="AG3505" s="2">
        <v>414119</v>
      </c>
      <c r="AH3505" s="2">
        <v>414119</v>
      </c>
      <c r="AI3505" s="2">
        <v>0</v>
      </c>
      <c r="AJ3505" s="2">
        <v>0</v>
      </c>
      <c r="AK3505" s="2">
        <v>12332.43</v>
      </c>
      <c r="AL3505" s="2">
        <v>414118</v>
      </c>
      <c r="AM3505" s="2">
        <v>414118</v>
      </c>
      <c r="AN3505" s="2">
        <v>1028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29.78</v>
      </c>
    </row>
    <row r="3506" spans="1:49" x14ac:dyDescent="0.2">
      <c r="A3506" t="s">
        <v>6171</v>
      </c>
      <c r="B3506" t="s">
        <v>49</v>
      </c>
      <c r="C3506" t="s">
        <v>50</v>
      </c>
      <c r="D3506" t="s">
        <v>49</v>
      </c>
      <c r="E3506" t="s">
        <v>51</v>
      </c>
      <c r="F3506" t="s">
        <v>1316</v>
      </c>
      <c r="G3506" s="1">
        <v>44348</v>
      </c>
      <c r="H3506" s="1">
        <v>44377</v>
      </c>
      <c r="I3506" s="1">
        <v>44372</v>
      </c>
      <c r="J3506" s="1">
        <v>44372</v>
      </c>
      <c r="K3506" t="s">
        <v>151</v>
      </c>
      <c r="L3506" t="s">
        <v>224</v>
      </c>
      <c r="M3506" t="s">
        <v>2800</v>
      </c>
      <c r="N3506" t="s">
        <v>2800</v>
      </c>
      <c r="O3506" t="s">
        <v>56</v>
      </c>
      <c r="P3506" t="s">
        <v>57</v>
      </c>
      <c r="Q3506" t="s">
        <v>56</v>
      </c>
      <c r="S3506" t="s">
        <v>176</v>
      </c>
      <c r="U3506" t="s">
        <v>6172</v>
      </c>
      <c r="V3506" t="b">
        <f t="shared" si="54"/>
        <v>1</v>
      </c>
      <c r="W3506" t="s">
        <v>77</v>
      </c>
      <c r="X3506" t="s">
        <v>60</v>
      </c>
      <c r="Y3506" t="s">
        <v>61</v>
      </c>
      <c r="Z3506" t="s">
        <v>97</v>
      </c>
      <c r="AC3506">
        <v>7025247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L3506" s="2">
        <v>20902</v>
      </c>
      <c r="AM3506" s="2">
        <v>20902</v>
      </c>
      <c r="AN3506" s="2">
        <v>216</v>
      </c>
      <c r="AO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25000</v>
      </c>
    </row>
    <row r="3507" spans="1:49" x14ac:dyDescent="0.2">
      <c r="A3507" t="s">
        <v>6173</v>
      </c>
      <c r="B3507" t="s">
        <v>49</v>
      </c>
      <c r="C3507" t="s">
        <v>50</v>
      </c>
      <c r="D3507" t="s">
        <v>49</v>
      </c>
      <c r="E3507" t="s">
        <v>51</v>
      </c>
      <c r="F3507" t="s">
        <v>64</v>
      </c>
      <c r="G3507" s="1">
        <v>44348</v>
      </c>
      <c r="H3507" s="1">
        <v>44377</v>
      </c>
      <c r="I3507" s="1">
        <v>44368</v>
      </c>
      <c r="J3507" s="1">
        <v>44374</v>
      </c>
      <c r="K3507" t="s">
        <v>72</v>
      </c>
      <c r="L3507" t="s">
        <v>224</v>
      </c>
      <c r="M3507" t="s">
        <v>570</v>
      </c>
      <c r="N3507" t="s">
        <v>570</v>
      </c>
      <c r="O3507" t="s">
        <v>56</v>
      </c>
      <c r="P3507" t="s">
        <v>57</v>
      </c>
      <c r="Q3507" t="s">
        <v>153</v>
      </c>
      <c r="S3507" t="s">
        <v>302</v>
      </c>
      <c r="U3507" t="s">
        <v>6174</v>
      </c>
      <c r="V3507" t="b">
        <f t="shared" si="54"/>
        <v>0</v>
      </c>
      <c r="W3507" t="s">
        <v>69</v>
      </c>
      <c r="X3507" t="s">
        <v>60</v>
      </c>
      <c r="Y3507" t="s">
        <v>61</v>
      </c>
      <c r="Z3507" t="s">
        <v>78</v>
      </c>
      <c r="AC3507">
        <v>6141910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19198.78</v>
      </c>
      <c r="AL3507" s="2">
        <v>1066599</v>
      </c>
      <c r="AM3507" s="2">
        <v>1066599</v>
      </c>
      <c r="AN3507" s="2">
        <v>849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1062746</v>
      </c>
      <c r="AU3507" s="2">
        <v>1015449</v>
      </c>
      <c r="AV3507" s="2">
        <v>1066599</v>
      </c>
      <c r="AW3507" s="2">
        <v>18</v>
      </c>
    </row>
    <row r="3508" spans="1:49" x14ac:dyDescent="0.2">
      <c r="A3508" t="s">
        <v>5833</v>
      </c>
      <c r="B3508" t="s">
        <v>49</v>
      </c>
      <c r="C3508" t="s">
        <v>50</v>
      </c>
      <c r="D3508" t="s">
        <v>49</v>
      </c>
      <c r="E3508" t="s">
        <v>51</v>
      </c>
      <c r="F3508" t="s">
        <v>442</v>
      </c>
      <c r="G3508" s="1">
        <v>44378</v>
      </c>
      <c r="H3508" s="1">
        <v>44408</v>
      </c>
      <c r="I3508" s="1">
        <v>44371</v>
      </c>
      <c r="J3508" s="1">
        <v>44388</v>
      </c>
      <c r="K3508" t="s">
        <v>53</v>
      </c>
      <c r="L3508" t="s">
        <v>65</v>
      </c>
      <c r="M3508" t="s">
        <v>996</v>
      </c>
      <c r="N3508" t="s">
        <v>996</v>
      </c>
      <c r="O3508" t="s">
        <v>56</v>
      </c>
      <c r="P3508" t="s">
        <v>57</v>
      </c>
      <c r="U3508" t="s">
        <v>5834</v>
      </c>
      <c r="V3508" t="b">
        <f t="shared" si="54"/>
        <v>0</v>
      </c>
      <c r="W3508" t="s">
        <v>69</v>
      </c>
      <c r="X3508" t="s">
        <v>60</v>
      </c>
      <c r="Y3508" t="s">
        <v>61</v>
      </c>
      <c r="AA3508" t="s">
        <v>5623</v>
      </c>
      <c r="AC3508">
        <v>6231468</v>
      </c>
      <c r="AE3508" s="2">
        <v>8573.9500000000007</v>
      </c>
      <c r="AF3508" s="2">
        <v>8176.08</v>
      </c>
      <c r="AG3508" s="2">
        <v>380283</v>
      </c>
      <c r="AH3508" s="2">
        <v>380283</v>
      </c>
      <c r="AI3508" s="2">
        <v>0</v>
      </c>
      <c r="AJ3508" s="2">
        <v>0</v>
      </c>
      <c r="AK3508" s="2">
        <v>8880.34</v>
      </c>
      <c r="AL3508" s="2">
        <v>413039</v>
      </c>
      <c r="AM3508" s="2">
        <v>413039</v>
      </c>
      <c r="AN3508" s="2">
        <v>716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406022</v>
      </c>
      <c r="AU3508" s="2">
        <v>299539</v>
      </c>
      <c r="AV3508" s="2">
        <v>413038</v>
      </c>
      <c r="AW3508" s="2">
        <v>21.5</v>
      </c>
    </row>
    <row r="3509" spans="1:49" x14ac:dyDescent="0.2">
      <c r="A3509" t="s">
        <v>5741</v>
      </c>
      <c r="B3509" t="s">
        <v>49</v>
      </c>
      <c r="C3509" t="s">
        <v>50</v>
      </c>
      <c r="D3509" t="s">
        <v>49</v>
      </c>
      <c r="E3509" t="s">
        <v>51</v>
      </c>
      <c r="F3509" t="s">
        <v>442</v>
      </c>
      <c r="G3509" s="1">
        <v>44348</v>
      </c>
      <c r="H3509" s="1">
        <v>44377</v>
      </c>
      <c r="I3509" s="1">
        <v>44371</v>
      </c>
      <c r="J3509" s="1">
        <v>44388</v>
      </c>
      <c r="K3509" t="s">
        <v>151</v>
      </c>
      <c r="L3509" t="s">
        <v>224</v>
      </c>
      <c r="M3509" t="s">
        <v>996</v>
      </c>
      <c r="N3509" t="s">
        <v>996</v>
      </c>
      <c r="O3509" t="s">
        <v>56</v>
      </c>
      <c r="P3509" t="s">
        <v>57</v>
      </c>
      <c r="Q3509" t="s">
        <v>56</v>
      </c>
      <c r="S3509" t="s">
        <v>134</v>
      </c>
      <c r="U3509" t="s">
        <v>5742</v>
      </c>
      <c r="V3509" t="b">
        <f t="shared" si="54"/>
        <v>0</v>
      </c>
      <c r="W3509" t="s">
        <v>69</v>
      </c>
      <c r="X3509" t="s">
        <v>60</v>
      </c>
      <c r="Y3509" t="s">
        <v>61</v>
      </c>
      <c r="Z3509" t="s">
        <v>78</v>
      </c>
      <c r="AC3509">
        <v>6231468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1273.68</v>
      </c>
      <c r="AL3509" s="2">
        <v>59241</v>
      </c>
      <c r="AM3509" s="2">
        <v>59241</v>
      </c>
      <c r="AN3509" s="2">
        <v>63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58729</v>
      </c>
      <c r="AU3509" s="2">
        <v>42415</v>
      </c>
      <c r="AV3509" s="2">
        <v>59241</v>
      </c>
      <c r="AW3509" s="2">
        <v>21.5</v>
      </c>
    </row>
    <row r="3510" spans="1:49" x14ac:dyDescent="0.2">
      <c r="A3510" t="s">
        <v>6175</v>
      </c>
      <c r="B3510" t="s">
        <v>49</v>
      </c>
      <c r="C3510" t="s">
        <v>50</v>
      </c>
      <c r="D3510" t="s">
        <v>49</v>
      </c>
      <c r="E3510" t="s">
        <v>51</v>
      </c>
      <c r="F3510" t="s">
        <v>64</v>
      </c>
      <c r="G3510" s="1">
        <v>44378</v>
      </c>
      <c r="H3510" s="1">
        <v>44408</v>
      </c>
      <c r="I3510" s="1">
        <v>44362</v>
      </c>
      <c r="J3510" s="1">
        <v>44402</v>
      </c>
      <c r="K3510" t="s">
        <v>53</v>
      </c>
      <c r="L3510" t="s">
        <v>65</v>
      </c>
      <c r="M3510" t="s">
        <v>66</v>
      </c>
      <c r="N3510" t="s">
        <v>67</v>
      </c>
      <c r="O3510" t="s">
        <v>56</v>
      </c>
      <c r="P3510" t="s">
        <v>57</v>
      </c>
      <c r="U3510" t="s">
        <v>6176</v>
      </c>
      <c r="V3510" t="b">
        <f t="shared" si="54"/>
        <v>0</v>
      </c>
      <c r="W3510" t="s">
        <v>59</v>
      </c>
      <c r="X3510" t="s">
        <v>60</v>
      </c>
      <c r="Y3510" t="s">
        <v>61</v>
      </c>
      <c r="AC3510">
        <v>7028992</v>
      </c>
      <c r="AF3510" s="2">
        <v>0</v>
      </c>
      <c r="AG3510" s="2">
        <v>635163</v>
      </c>
      <c r="AH3510" s="2">
        <v>635163</v>
      </c>
      <c r="AI3510" s="2">
        <v>0</v>
      </c>
      <c r="AJ3510" s="2">
        <v>0</v>
      </c>
      <c r="AK3510" s="2">
        <v>0</v>
      </c>
      <c r="AL3510" s="2">
        <v>743802</v>
      </c>
      <c r="AM3510" s="2">
        <v>743802</v>
      </c>
      <c r="AN3510" s="2">
        <v>7958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</row>
    <row r="3511" spans="1:49" x14ac:dyDescent="0.2">
      <c r="A3511" t="s">
        <v>6175</v>
      </c>
      <c r="B3511" t="s">
        <v>49</v>
      </c>
      <c r="C3511" t="s">
        <v>50</v>
      </c>
      <c r="D3511" t="s">
        <v>49</v>
      </c>
      <c r="E3511" t="s">
        <v>51</v>
      </c>
      <c r="F3511" t="s">
        <v>64</v>
      </c>
      <c r="G3511" s="1">
        <v>44348</v>
      </c>
      <c r="H3511" s="1">
        <v>44377</v>
      </c>
      <c r="I3511" s="1">
        <v>44362</v>
      </c>
      <c r="J3511" s="1">
        <v>44402</v>
      </c>
      <c r="K3511" t="s">
        <v>53</v>
      </c>
      <c r="L3511" t="s">
        <v>224</v>
      </c>
      <c r="M3511" t="s">
        <v>66</v>
      </c>
      <c r="N3511" t="s">
        <v>67</v>
      </c>
      <c r="O3511" t="s">
        <v>56</v>
      </c>
      <c r="P3511" t="s">
        <v>57</v>
      </c>
      <c r="U3511" t="s">
        <v>6176</v>
      </c>
      <c r="V3511" t="b">
        <f t="shared" si="54"/>
        <v>0</v>
      </c>
      <c r="W3511" t="s">
        <v>59</v>
      </c>
      <c r="X3511" t="s">
        <v>60</v>
      </c>
      <c r="Y3511" t="s">
        <v>61</v>
      </c>
      <c r="AC3511">
        <v>7028992</v>
      </c>
      <c r="AF3511" s="2">
        <v>0</v>
      </c>
      <c r="AG3511" s="2">
        <v>406504</v>
      </c>
      <c r="AH3511" s="2">
        <v>406504</v>
      </c>
      <c r="AI3511" s="2">
        <v>0</v>
      </c>
      <c r="AJ3511" s="2">
        <v>0</v>
      </c>
      <c r="AK3511" s="2">
        <v>0</v>
      </c>
      <c r="AL3511" s="2">
        <v>283913</v>
      </c>
      <c r="AM3511" s="2">
        <v>283913</v>
      </c>
      <c r="AN3511" s="2">
        <v>1019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</row>
    <row r="3512" spans="1:49" x14ac:dyDescent="0.2">
      <c r="A3512" t="s">
        <v>5743</v>
      </c>
      <c r="B3512" t="s">
        <v>49</v>
      </c>
      <c r="C3512" t="s">
        <v>50</v>
      </c>
      <c r="D3512" t="s">
        <v>49</v>
      </c>
      <c r="E3512" t="s">
        <v>51</v>
      </c>
      <c r="F3512" t="s">
        <v>64</v>
      </c>
      <c r="G3512" s="1">
        <v>44348</v>
      </c>
      <c r="H3512" s="1">
        <v>44377</v>
      </c>
      <c r="I3512" s="1">
        <v>44362</v>
      </c>
      <c r="J3512" s="1">
        <v>44381</v>
      </c>
      <c r="K3512" t="s">
        <v>53</v>
      </c>
      <c r="L3512" t="s">
        <v>224</v>
      </c>
      <c r="M3512" t="s">
        <v>66</v>
      </c>
      <c r="N3512" t="s">
        <v>67</v>
      </c>
      <c r="O3512" t="s">
        <v>56</v>
      </c>
      <c r="P3512" t="s">
        <v>57</v>
      </c>
      <c r="U3512" t="s">
        <v>5744</v>
      </c>
      <c r="V3512" t="b">
        <f t="shared" si="54"/>
        <v>0</v>
      </c>
      <c r="W3512" t="s">
        <v>69</v>
      </c>
      <c r="X3512" t="s">
        <v>60</v>
      </c>
      <c r="Y3512" t="s">
        <v>61</v>
      </c>
      <c r="AC3512">
        <v>7028992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22448.35</v>
      </c>
      <c r="AL3512" s="2">
        <v>935348</v>
      </c>
      <c r="AM3512" s="2">
        <v>935348</v>
      </c>
      <c r="AN3512" s="2">
        <v>3828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24</v>
      </c>
    </row>
    <row r="3513" spans="1:49" x14ac:dyDescent="0.2">
      <c r="A3513" t="s">
        <v>5643</v>
      </c>
      <c r="B3513" t="s">
        <v>49</v>
      </c>
      <c r="C3513" t="s">
        <v>50</v>
      </c>
      <c r="D3513" t="s">
        <v>49</v>
      </c>
      <c r="E3513" t="s">
        <v>51</v>
      </c>
      <c r="F3513" t="s">
        <v>64</v>
      </c>
      <c r="G3513" s="1">
        <v>44378</v>
      </c>
      <c r="H3513" s="1">
        <v>44408</v>
      </c>
      <c r="I3513" s="1">
        <v>44362</v>
      </c>
      <c r="J3513" s="1">
        <v>44381</v>
      </c>
      <c r="K3513" t="s">
        <v>151</v>
      </c>
      <c r="L3513" t="s">
        <v>65</v>
      </c>
      <c r="M3513" t="s">
        <v>66</v>
      </c>
      <c r="N3513" t="s">
        <v>67</v>
      </c>
      <c r="O3513" t="s">
        <v>56</v>
      </c>
      <c r="P3513" t="s">
        <v>57</v>
      </c>
      <c r="Q3513" t="s">
        <v>56</v>
      </c>
      <c r="S3513" t="s">
        <v>5644</v>
      </c>
      <c r="U3513" t="s">
        <v>5645</v>
      </c>
      <c r="V3513" t="b">
        <f t="shared" si="54"/>
        <v>0</v>
      </c>
      <c r="W3513" t="s">
        <v>69</v>
      </c>
      <c r="X3513" t="s">
        <v>60</v>
      </c>
      <c r="Y3513" t="s">
        <v>61</v>
      </c>
      <c r="Z3513" t="s">
        <v>97</v>
      </c>
      <c r="AC3513">
        <v>7028992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47.66</v>
      </c>
      <c r="AL3513" s="2">
        <v>1986</v>
      </c>
      <c r="AM3513" s="2">
        <v>1986</v>
      </c>
      <c r="AN3513" s="2">
        <v>10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24</v>
      </c>
    </row>
    <row r="3514" spans="1:49" x14ac:dyDescent="0.2">
      <c r="A3514" t="s">
        <v>6054</v>
      </c>
      <c r="B3514" t="s">
        <v>49</v>
      </c>
      <c r="C3514" t="s">
        <v>50</v>
      </c>
      <c r="D3514" t="s">
        <v>49</v>
      </c>
      <c r="E3514" t="s">
        <v>51</v>
      </c>
      <c r="F3514" t="s">
        <v>64</v>
      </c>
      <c r="G3514" s="1">
        <v>44348</v>
      </c>
      <c r="H3514" s="1">
        <v>44377</v>
      </c>
      <c r="I3514" s="1">
        <v>44362</v>
      </c>
      <c r="J3514" s="1">
        <v>44381</v>
      </c>
      <c r="K3514" t="s">
        <v>151</v>
      </c>
      <c r="L3514" t="s">
        <v>224</v>
      </c>
      <c r="M3514" t="s">
        <v>66</v>
      </c>
      <c r="N3514" t="s">
        <v>67</v>
      </c>
      <c r="O3514" t="s">
        <v>56</v>
      </c>
      <c r="P3514" t="s">
        <v>57</v>
      </c>
      <c r="Q3514" t="s">
        <v>56</v>
      </c>
      <c r="S3514" t="s">
        <v>294</v>
      </c>
      <c r="U3514" t="s">
        <v>6055</v>
      </c>
      <c r="V3514" t="b">
        <f t="shared" si="54"/>
        <v>0</v>
      </c>
      <c r="W3514" t="s">
        <v>69</v>
      </c>
      <c r="X3514" t="s">
        <v>60</v>
      </c>
      <c r="Y3514" t="s">
        <v>61</v>
      </c>
      <c r="Z3514" t="s">
        <v>97</v>
      </c>
      <c r="AC3514">
        <v>7028992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23261.3</v>
      </c>
      <c r="AL3514" s="2">
        <v>969221</v>
      </c>
      <c r="AM3514" s="2">
        <v>969221</v>
      </c>
      <c r="AN3514" s="2">
        <v>2446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24</v>
      </c>
    </row>
    <row r="3515" spans="1:49" x14ac:dyDescent="0.2">
      <c r="A3515" t="s">
        <v>5745</v>
      </c>
      <c r="B3515" t="s">
        <v>49</v>
      </c>
      <c r="C3515" t="s">
        <v>50</v>
      </c>
      <c r="D3515" t="s">
        <v>49</v>
      </c>
      <c r="E3515" t="s">
        <v>51</v>
      </c>
      <c r="F3515" t="s">
        <v>64</v>
      </c>
      <c r="G3515" s="1">
        <v>44378</v>
      </c>
      <c r="H3515" s="1">
        <v>44408</v>
      </c>
      <c r="I3515" s="1">
        <v>44362</v>
      </c>
      <c r="J3515" s="1">
        <v>44402</v>
      </c>
      <c r="K3515" t="s">
        <v>151</v>
      </c>
      <c r="L3515" t="s">
        <v>65</v>
      </c>
      <c r="M3515" t="s">
        <v>66</v>
      </c>
      <c r="N3515" t="s">
        <v>67</v>
      </c>
      <c r="O3515" t="s">
        <v>56</v>
      </c>
      <c r="P3515" t="s">
        <v>57</v>
      </c>
      <c r="Q3515" t="s">
        <v>56</v>
      </c>
      <c r="S3515" t="s">
        <v>294</v>
      </c>
      <c r="U3515" t="s">
        <v>5746</v>
      </c>
      <c r="V3515" t="b">
        <f t="shared" si="54"/>
        <v>0</v>
      </c>
      <c r="W3515" t="s">
        <v>59</v>
      </c>
      <c r="X3515" t="s">
        <v>60</v>
      </c>
      <c r="Y3515" t="s">
        <v>61</v>
      </c>
      <c r="Z3515" t="s">
        <v>97</v>
      </c>
      <c r="AC3515">
        <v>7028992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736606</v>
      </c>
      <c r="AM3515" s="2">
        <v>736606</v>
      </c>
      <c r="AN3515" s="2">
        <v>7933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</row>
    <row r="3516" spans="1:49" x14ac:dyDescent="0.2">
      <c r="A3516" t="s">
        <v>6002</v>
      </c>
      <c r="B3516" t="s">
        <v>49</v>
      </c>
      <c r="C3516" t="s">
        <v>50</v>
      </c>
      <c r="D3516" t="s">
        <v>49</v>
      </c>
      <c r="E3516" t="s">
        <v>51</v>
      </c>
      <c r="F3516" t="s">
        <v>64</v>
      </c>
      <c r="G3516" s="1">
        <v>44378</v>
      </c>
      <c r="H3516" s="1">
        <v>44408</v>
      </c>
      <c r="I3516" s="1">
        <v>44362</v>
      </c>
      <c r="J3516" s="1">
        <v>44402</v>
      </c>
      <c r="K3516" t="s">
        <v>151</v>
      </c>
      <c r="L3516" t="s">
        <v>65</v>
      </c>
      <c r="M3516" t="s">
        <v>66</v>
      </c>
      <c r="N3516" t="s">
        <v>67</v>
      </c>
      <c r="O3516" t="s">
        <v>56</v>
      </c>
      <c r="P3516" t="s">
        <v>57</v>
      </c>
      <c r="Q3516" t="s">
        <v>56</v>
      </c>
      <c r="S3516" t="s">
        <v>5644</v>
      </c>
      <c r="U3516" t="s">
        <v>6003</v>
      </c>
      <c r="V3516" t="b">
        <f t="shared" si="54"/>
        <v>0</v>
      </c>
      <c r="W3516" t="s">
        <v>59</v>
      </c>
      <c r="X3516" t="s">
        <v>60</v>
      </c>
      <c r="Y3516" t="s">
        <v>61</v>
      </c>
      <c r="Z3516" t="s">
        <v>97</v>
      </c>
      <c r="AC3516">
        <v>7028992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7196</v>
      </c>
      <c r="AM3516" s="2">
        <v>7196</v>
      </c>
      <c r="AN3516" s="2">
        <v>25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</row>
    <row r="3517" spans="1:49" x14ac:dyDescent="0.2">
      <c r="A3517" t="s">
        <v>6064</v>
      </c>
      <c r="B3517" t="s">
        <v>49</v>
      </c>
      <c r="C3517" t="s">
        <v>50</v>
      </c>
      <c r="D3517" t="s">
        <v>49</v>
      </c>
      <c r="E3517" t="s">
        <v>51</v>
      </c>
      <c r="F3517" t="s">
        <v>1316</v>
      </c>
      <c r="G3517" s="1">
        <v>44378</v>
      </c>
      <c r="H3517" s="1">
        <v>44408</v>
      </c>
      <c r="I3517" s="1">
        <v>44368</v>
      </c>
      <c r="J3517" s="1">
        <v>44379</v>
      </c>
      <c r="K3517" t="s">
        <v>151</v>
      </c>
      <c r="L3517" t="s">
        <v>65</v>
      </c>
      <c r="M3517" t="s">
        <v>138</v>
      </c>
      <c r="N3517" t="s">
        <v>138</v>
      </c>
      <c r="O3517" t="s">
        <v>56</v>
      </c>
      <c r="P3517" t="s">
        <v>57</v>
      </c>
      <c r="Q3517" t="s">
        <v>56</v>
      </c>
      <c r="S3517" t="s">
        <v>176</v>
      </c>
      <c r="U3517" t="s">
        <v>6065</v>
      </c>
      <c r="V3517" t="b">
        <f t="shared" si="54"/>
        <v>0</v>
      </c>
      <c r="W3517" t="s">
        <v>359</v>
      </c>
      <c r="X3517" t="s">
        <v>60</v>
      </c>
      <c r="Y3517" t="s">
        <v>61</v>
      </c>
      <c r="Z3517" t="s">
        <v>97</v>
      </c>
      <c r="AC3517">
        <v>6141697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608544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0.05</v>
      </c>
    </row>
    <row r="3518" spans="1:49" x14ac:dyDescent="0.2">
      <c r="A3518" t="s">
        <v>6177</v>
      </c>
      <c r="B3518" t="s">
        <v>49</v>
      </c>
      <c r="C3518" t="s">
        <v>50</v>
      </c>
      <c r="D3518" t="s">
        <v>49</v>
      </c>
      <c r="E3518" t="s">
        <v>51</v>
      </c>
      <c r="F3518" t="s">
        <v>64</v>
      </c>
      <c r="G3518" s="1">
        <v>44348</v>
      </c>
      <c r="H3518" s="1">
        <v>44377</v>
      </c>
      <c r="I3518" s="1">
        <v>44362</v>
      </c>
      <c r="J3518" s="1">
        <v>44367</v>
      </c>
      <c r="K3518" t="s">
        <v>72</v>
      </c>
      <c r="L3518" t="s">
        <v>224</v>
      </c>
      <c r="M3518" t="s">
        <v>570</v>
      </c>
      <c r="N3518" t="s">
        <v>570</v>
      </c>
      <c r="O3518" t="s">
        <v>56</v>
      </c>
      <c r="P3518" t="s">
        <v>116</v>
      </c>
      <c r="Q3518" t="s">
        <v>56</v>
      </c>
      <c r="S3518" t="s">
        <v>176</v>
      </c>
      <c r="U3518" t="s">
        <v>6178</v>
      </c>
      <c r="V3518" t="b">
        <f t="shared" si="54"/>
        <v>0</v>
      </c>
      <c r="W3518" t="s">
        <v>69</v>
      </c>
      <c r="X3518" t="s">
        <v>60</v>
      </c>
      <c r="Y3518" t="s">
        <v>61</v>
      </c>
      <c r="Z3518" t="s">
        <v>97</v>
      </c>
      <c r="AC3518">
        <v>6141910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3183277</v>
      </c>
      <c r="AM3518" s="2">
        <v>3183277</v>
      </c>
      <c r="AN3518" s="2">
        <v>2604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3182153</v>
      </c>
      <c r="AU3518" s="2">
        <v>3069425</v>
      </c>
      <c r="AV3518" s="2">
        <v>3183043</v>
      </c>
      <c r="AW3518" s="2">
        <v>0</v>
      </c>
    </row>
    <row r="3519" spans="1:49" x14ac:dyDescent="0.2">
      <c r="A3519" t="s">
        <v>6179</v>
      </c>
      <c r="B3519" t="s">
        <v>49</v>
      </c>
      <c r="C3519" t="s">
        <v>50</v>
      </c>
      <c r="D3519" t="s">
        <v>49</v>
      </c>
      <c r="E3519" t="s">
        <v>51</v>
      </c>
      <c r="F3519" t="s">
        <v>64</v>
      </c>
      <c r="G3519" s="1">
        <v>44348</v>
      </c>
      <c r="H3519" s="1">
        <v>44377</v>
      </c>
      <c r="I3519" s="1">
        <v>44362</v>
      </c>
      <c r="J3519" s="1">
        <v>44367</v>
      </c>
      <c r="K3519" t="s">
        <v>72</v>
      </c>
      <c r="L3519" t="s">
        <v>224</v>
      </c>
      <c r="M3519" t="s">
        <v>570</v>
      </c>
      <c r="N3519" t="s">
        <v>570</v>
      </c>
      <c r="O3519" t="s">
        <v>56</v>
      </c>
      <c r="P3519" t="s">
        <v>116</v>
      </c>
      <c r="Q3519" t="s">
        <v>56</v>
      </c>
      <c r="S3519" t="s">
        <v>176</v>
      </c>
      <c r="U3519" t="s">
        <v>6180</v>
      </c>
      <c r="V3519" t="b">
        <f t="shared" si="54"/>
        <v>0</v>
      </c>
      <c r="W3519" t="s">
        <v>69</v>
      </c>
      <c r="X3519" t="s">
        <v>60</v>
      </c>
      <c r="Y3519" t="s">
        <v>61</v>
      </c>
      <c r="Z3519" t="s">
        <v>97</v>
      </c>
      <c r="AC3519">
        <v>6141910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7103341</v>
      </c>
      <c r="AM3519" s="2">
        <v>7103341</v>
      </c>
      <c r="AN3519" s="2">
        <v>6011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7101116</v>
      </c>
      <c r="AU3519" s="2">
        <v>6850323</v>
      </c>
      <c r="AV3519" s="2">
        <v>7102946</v>
      </c>
      <c r="AW3519" s="2">
        <v>0</v>
      </c>
    </row>
    <row r="3520" spans="1:49" x14ac:dyDescent="0.2">
      <c r="A3520" t="s">
        <v>6181</v>
      </c>
      <c r="B3520" t="s">
        <v>49</v>
      </c>
      <c r="C3520" t="s">
        <v>50</v>
      </c>
      <c r="D3520" t="s">
        <v>49</v>
      </c>
      <c r="E3520" t="s">
        <v>51</v>
      </c>
      <c r="F3520" t="s">
        <v>64</v>
      </c>
      <c r="G3520" s="1">
        <v>44317</v>
      </c>
      <c r="H3520" s="1">
        <v>44347</v>
      </c>
      <c r="I3520" s="1">
        <v>44341</v>
      </c>
      <c r="J3520" s="1">
        <v>44347</v>
      </c>
      <c r="K3520" t="s">
        <v>72</v>
      </c>
      <c r="L3520" t="s">
        <v>54</v>
      </c>
      <c r="M3520" t="s">
        <v>570</v>
      </c>
      <c r="N3520" t="s">
        <v>570</v>
      </c>
      <c r="O3520" t="s">
        <v>56</v>
      </c>
      <c r="P3520" t="s">
        <v>57</v>
      </c>
      <c r="Q3520" t="s">
        <v>56</v>
      </c>
      <c r="S3520" t="s">
        <v>176</v>
      </c>
      <c r="U3520" t="s">
        <v>6182</v>
      </c>
      <c r="V3520" t="b">
        <f t="shared" si="54"/>
        <v>0</v>
      </c>
      <c r="W3520" t="s">
        <v>69</v>
      </c>
      <c r="X3520" t="s">
        <v>60</v>
      </c>
      <c r="Y3520" t="s">
        <v>61</v>
      </c>
      <c r="Z3520" t="s">
        <v>97</v>
      </c>
      <c r="AC3520">
        <v>6141910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87355.75</v>
      </c>
      <c r="AL3520" s="2">
        <v>6334717</v>
      </c>
      <c r="AM3520" s="2">
        <v>6334717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6334717</v>
      </c>
      <c r="AW3520" s="2">
        <v>13.79</v>
      </c>
    </row>
    <row r="3521" spans="1:49" x14ac:dyDescent="0.2">
      <c r="A3521" t="s">
        <v>6183</v>
      </c>
      <c r="B3521" t="s">
        <v>49</v>
      </c>
      <c r="C3521" t="s">
        <v>50</v>
      </c>
      <c r="D3521" t="s">
        <v>49</v>
      </c>
      <c r="E3521" t="s">
        <v>51</v>
      </c>
      <c r="F3521" t="s">
        <v>64</v>
      </c>
      <c r="G3521" s="1">
        <v>44317</v>
      </c>
      <c r="H3521" s="1">
        <v>44347</v>
      </c>
      <c r="I3521" s="1">
        <v>44341</v>
      </c>
      <c r="J3521" s="1">
        <v>44347</v>
      </c>
      <c r="K3521" t="s">
        <v>53</v>
      </c>
      <c r="L3521" t="s">
        <v>54</v>
      </c>
      <c r="M3521" t="s">
        <v>570</v>
      </c>
      <c r="N3521" t="s">
        <v>570</v>
      </c>
      <c r="O3521" t="s">
        <v>56</v>
      </c>
      <c r="P3521" t="s">
        <v>57</v>
      </c>
      <c r="U3521" t="s">
        <v>6184</v>
      </c>
      <c r="V3521" t="b">
        <f t="shared" si="54"/>
        <v>0</v>
      </c>
      <c r="W3521" t="s">
        <v>69</v>
      </c>
      <c r="X3521" t="s">
        <v>60</v>
      </c>
      <c r="Y3521" t="s">
        <v>61</v>
      </c>
      <c r="AC3521">
        <v>6141910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315693.46000000002</v>
      </c>
      <c r="AL3521" s="2">
        <v>31569346</v>
      </c>
      <c r="AM3521" s="2">
        <v>31569346</v>
      </c>
      <c r="AN3521" s="2">
        <v>24823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31544366</v>
      </c>
      <c r="AU3521" s="2">
        <v>30309836</v>
      </c>
      <c r="AV3521" s="2">
        <v>31551812</v>
      </c>
      <c r="AW3521" s="2">
        <v>10</v>
      </c>
    </row>
    <row r="3522" spans="1:49" x14ac:dyDescent="0.2">
      <c r="A3522" t="s">
        <v>6185</v>
      </c>
      <c r="B3522" t="s">
        <v>49</v>
      </c>
      <c r="C3522" t="s">
        <v>50</v>
      </c>
      <c r="D3522" t="s">
        <v>49</v>
      </c>
      <c r="E3522" t="s">
        <v>51</v>
      </c>
      <c r="F3522" t="s">
        <v>64</v>
      </c>
      <c r="G3522" s="1">
        <v>44317</v>
      </c>
      <c r="H3522" s="1">
        <v>44347</v>
      </c>
      <c r="I3522" s="1">
        <v>44341</v>
      </c>
      <c r="J3522" s="1">
        <v>44347</v>
      </c>
      <c r="K3522" t="s">
        <v>151</v>
      </c>
      <c r="L3522" t="s">
        <v>54</v>
      </c>
      <c r="M3522" t="s">
        <v>570</v>
      </c>
      <c r="N3522" t="s">
        <v>570</v>
      </c>
      <c r="O3522" t="s">
        <v>56</v>
      </c>
      <c r="P3522" t="s">
        <v>57</v>
      </c>
      <c r="Q3522" t="s">
        <v>56</v>
      </c>
      <c r="S3522" t="s">
        <v>176</v>
      </c>
      <c r="U3522" t="s">
        <v>6186</v>
      </c>
      <c r="V3522" t="b">
        <f t="shared" si="54"/>
        <v>0</v>
      </c>
      <c r="W3522" t="s">
        <v>69</v>
      </c>
      <c r="X3522" t="s">
        <v>60</v>
      </c>
      <c r="Y3522" t="s">
        <v>61</v>
      </c>
      <c r="Z3522" t="s">
        <v>97</v>
      </c>
      <c r="AC3522">
        <v>6141910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178760.86</v>
      </c>
      <c r="AL3522" s="2">
        <v>17876086</v>
      </c>
      <c r="AM3522" s="2">
        <v>17876086</v>
      </c>
      <c r="AN3522" s="2">
        <v>14652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17871303</v>
      </c>
      <c r="AU3522" s="2">
        <v>17220217</v>
      </c>
      <c r="AV3522" s="2">
        <v>17875346</v>
      </c>
      <c r="AW3522" s="2">
        <v>10</v>
      </c>
    </row>
    <row r="3523" spans="1:49" x14ac:dyDescent="0.2">
      <c r="A3523" t="s">
        <v>6187</v>
      </c>
      <c r="B3523" t="s">
        <v>49</v>
      </c>
      <c r="C3523" t="s">
        <v>50</v>
      </c>
      <c r="D3523" t="s">
        <v>49</v>
      </c>
      <c r="E3523" t="s">
        <v>51</v>
      </c>
      <c r="F3523" t="s">
        <v>64</v>
      </c>
      <c r="G3523" s="1">
        <v>44317</v>
      </c>
      <c r="H3523" s="1">
        <v>44347</v>
      </c>
      <c r="I3523" s="1">
        <v>44341</v>
      </c>
      <c r="J3523" s="1">
        <v>44347</v>
      </c>
      <c r="K3523" t="s">
        <v>151</v>
      </c>
      <c r="L3523" t="s">
        <v>54</v>
      </c>
      <c r="M3523" t="s">
        <v>985</v>
      </c>
      <c r="N3523" t="s">
        <v>985</v>
      </c>
      <c r="O3523" t="s">
        <v>56</v>
      </c>
      <c r="P3523" t="s">
        <v>57</v>
      </c>
      <c r="Q3523" t="s">
        <v>153</v>
      </c>
      <c r="S3523" t="s">
        <v>302</v>
      </c>
      <c r="U3523" t="s">
        <v>6188</v>
      </c>
      <c r="V3523" t="b">
        <f t="shared" ref="V3523:V3586" si="55">ISNUMBER(SEARCH("take",U3523))</f>
        <v>0</v>
      </c>
      <c r="W3523" t="s">
        <v>69</v>
      </c>
      <c r="X3523" t="s">
        <v>60</v>
      </c>
      <c r="Y3523" t="s">
        <v>61</v>
      </c>
      <c r="Z3523" t="s">
        <v>78</v>
      </c>
      <c r="AC3523">
        <v>6031710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15444.04</v>
      </c>
      <c r="AL3523" s="2">
        <v>1103146</v>
      </c>
      <c r="AM3523" s="2">
        <v>1103146</v>
      </c>
      <c r="AN3523" s="2">
        <v>2155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1097006</v>
      </c>
      <c r="AU3523" s="2">
        <v>683900</v>
      </c>
      <c r="AV3523" s="2">
        <v>1101630</v>
      </c>
      <c r="AW3523" s="2">
        <v>14</v>
      </c>
    </row>
    <row r="3524" spans="1:49" x14ac:dyDescent="0.2">
      <c r="A3524" t="s">
        <v>6189</v>
      </c>
      <c r="B3524" t="s">
        <v>49</v>
      </c>
      <c r="C3524" t="s">
        <v>50</v>
      </c>
      <c r="D3524" t="s">
        <v>49</v>
      </c>
      <c r="E3524" t="s">
        <v>51</v>
      </c>
      <c r="F3524" t="s">
        <v>189</v>
      </c>
      <c r="G3524" s="1">
        <v>44378</v>
      </c>
      <c r="H3524" s="1">
        <v>44408</v>
      </c>
      <c r="I3524" s="1">
        <v>44392</v>
      </c>
      <c r="J3524" s="1">
        <v>44392</v>
      </c>
      <c r="K3524" t="s">
        <v>53</v>
      </c>
      <c r="L3524" t="s">
        <v>65</v>
      </c>
      <c r="M3524" t="s">
        <v>138</v>
      </c>
      <c r="N3524" t="s">
        <v>138</v>
      </c>
      <c r="O3524" t="s">
        <v>56</v>
      </c>
      <c r="P3524" t="s">
        <v>57</v>
      </c>
      <c r="U3524" t="s">
        <v>6190</v>
      </c>
      <c r="V3524" t="b">
        <f t="shared" si="55"/>
        <v>1</v>
      </c>
      <c r="W3524" t="s">
        <v>77</v>
      </c>
      <c r="X3524" t="s">
        <v>60</v>
      </c>
      <c r="Y3524" t="s">
        <v>61</v>
      </c>
      <c r="AA3524" t="s">
        <v>1659</v>
      </c>
      <c r="AC3524">
        <v>6141697</v>
      </c>
      <c r="AE3524" s="2">
        <v>50401</v>
      </c>
      <c r="AF3524" s="2">
        <v>50401</v>
      </c>
      <c r="AG3524" s="2">
        <v>2800000</v>
      </c>
      <c r="AH3524" s="2">
        <v>2800000</v>
      </c>
      <c r="AI3524" s="2">
        <v>0</v>
      </c>
      <c r="AJ3524" s="2">
        <v>0</v>
      </c>
      <c r="AK3524" s="2">
        <v>50401</v>
      </c>
      <c r="AL3524" s="2">
        <v>6538394</v>
      </c>
      <c r="AM3524" s="2">
        <v>6538394</v>
      </c>
      <c r="AN3524" s="2">
        <v>11699</v>
      </c>
      <c r="AO3524" s="2">
        <v>0</v>
      </c>
      <c r="AP3524" s="2">
        <v>50401</v>
      </c>
      <c r="AQ3524" s="2">
        <v>0</v>
      </c>
      <c r="AR3524" s="2">
        <v>0</v>
      </c>
      <c r="AS3524" s="2">
        <v>0</v>
      </c>
      <c r="AT3524" s="2">
        <v>4102373</v>
      </c>
      <c r="AU3524" s="2">
        <v>3722782</v>
      </c>
      <c r="AV3524" s="2">
        <v>4115980</v>
      </c>
      <c r="AW3524" s="2">
        <v>50401</v>
      </c>
    </row>
    <row r="3525" spans="1:49" x14ac:dyDescent="0.2">
      <c r="A3525" t="s">
        <v>6191</v>
      </c>
      <c r="B3525" t="s">
        <v>49</v>
      </c>
      <c r="C3525" t="s">
        <v>50</v>
      </c>
      <c r="D3525" t="s">
        <v>49</v>
      </c>
      <c r="E3525" t="s">
        <v>51</v>
      </c>
      <c r="F3525" t="s">
        <v>189</v>
      </c>
      <c r="G3525" s="1">
        <v>44378</v>
      </c>
      <c r="H3525" s="1">
        <v>44408</v>
      </c>
      <c r="I3525" s="1">
        <v>44392</v>
      </c>
      <c r="J3525" s="1">
        <v>44392</v>
      </c>
      <c r="K3525" t="s">
        <v>151</v>
      </c>
      <c r="L3525" t="s">
        <v>65</v>
      </c>
      <c r="M3525" t="s">
        <v>138</v>
      </c>
      <c r="N3525" t="s">
        <v>138</v>
      </c>
      <c r="O3525" t="s">
        <v>56</v>
      </c>
      <c r="P3525" t="s">
        <v>57</v>
      </c>
      <c r="Q3525" t="s">
        <v>56</v>
      </c>
      <c r="S3525" t="s">
        <v>1038</v>
      </c>
      <c r="U3525" t="s">
        <v>6192</v>
      </c>
      <c r="V3525" t="b">
        <f t="shared" si="55"/>
        <v>1</v>
      </c>
      <c r="W3525" t="s">
        <v>77</v>
      </c>
      <c r="X3525" t="s">
        <v>60</v>
      </c>
      <c r="Y3525" t="s">
        <v>61</v>
      </c>
      <c r="Z3525" t="s">
        <v>78</v>
      </c>
      <c r="AC3525">
        <v>6141697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L3525" s="2">
        <v>1928958</v>
      </c>
      <c r="AM3525" s="2">
        <v>1928958</v>
      </c>
      <c r="AN3525" s="2">
        <v>4119</v>
      </c>
      <c r="AO3525" s="2">
        <v>0</v>
      </c>
      <c r="AQ3525" s="2">
        <v>0</v>
      </c>
      <c r="AR3525" s="2">
        <v>0</v>
      </c>
      <c r="AS3525" s="2">
        <v>0</v>
      </c>
      <c r="AT3525" s="2">
        <v>1889538</v>
      </c>
      <c r="AU3525" s="2">
        <v>1827722</v>
      </c>
      <c r="AV3525" s="2">
        <v>1895365</v>
      </c>
      <c r="AW3525" s="2">
        <v>50401</v>
      </c>
    </row>
    <row r="3526" spans="1:49" x14ac:dyDescent="0.2">
      <c r="A3526" t="s">
        <v>6193</v>
      </c>
      <c r="B3526" t="s">
        <v>49</v>
      </c>
      <c r="C3526" t="s">
        <v>50</v>
      </c>
      <c r="D3526" t="s">
        <v>49</v>
      </c>
      <c r="E3526" t="s">
        <v>51</v>
      </c>
      <c r="F3526" t="s">
        <v>488</v>
      </c>
      <c r="G3526" s="1">
        <v>44348</v>
      </c>
      <c r="H3526" s="1">
        <v>44377</v>
      </c>
      <c r="I3526" s="1">
        <v>44369</v>
      </c>
      <c r="J3526" s="1">
        <v>44369</v>
      </c>
      <c r="K3526" t="s">
        <v>53</v>
      </c>
      <c r="L3526" t="s">
        <v>224</v>
      </c>
      <c r="M3526" t="s">
        <v>424</v>
      </c>
      <c r="N3526" t="s">
        <v>424</v>
      </c>
      <c r="O3526" t="s">
        <v>56</v>
      </c>
      <c r="P3526" t="s">
        <v>57</v>
      </c>
      <c r="U3526" t="s">
        <v>6194</v>
      </c>
      <c r="V3526" t="b">
        <f t="shared" si="55"/>
        <v>0</v>
      </c>
      <c r="W3526" t="s">
        <v>77</v>
      </c>
      <c r="X3526" t="s">
        <v>60</v>
      </c>
      <c r="Y3526" t="s">
        <v>61</v>
      </c>
      <c r="AC3526">
        <v>6229725</v>
      </c>
      <c r="AF3526" s="2">
        <v>30000</v>
      </c>
      <c r="AG3526" s="2">
        <v>565000</v>
      </c>
      <c r="AH3526" s="2">
        <v>565000</v>
      </c>
      <c r="AI3526" s="2">
        <v>0</v>
      </c>
      <c r="AJ3526" s="2">
        <v>0</v>
      </c>
      <c r="AK3526" s="2">
        <v>30000</v>
      </c>
      <c r="AL3526" s="2">
        <v>0</v>
      </c>
      <c r="AM3526" s="2">
        <v>0</v>
      </c>
      <c r="AN3526" s="2">
        <v>321</v>
      </c>
      <c r="AO3526" s="2">
        <v>0</v>
      </c>
      <c r="AP3526" s="2">
        <v>30000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30000</v>
      </c>
    </row>
    <row r="3527" spans="1:49" x14ac:dyDescent="0.2">
      <c r="A3527" t="s">
        <v>6195</v>
      </c>
      <c r="B3527" t="s">
        <v>49</v>
      </c>
      <c r="C3527" t="s">
        <v>50</v>
      </c>
      <c r="D3527" t="s">
        <v>49</v>
      </c>
      <c r="E3527" t="s">
        <v>51</v>
      </c>
      <c r="F3527" t="s">
        <v>488</v>
      </c>
      <c r="G3527" s="1">
        <v>44348</v>
      </c>
      <c r="H3527" s="1">
        <v>44377</v>
      </c>
      <c r="I3527" s="1">
        <v>44365</v>
      </c>
      <c r="J3527" s="1">
        <v>44365</v>
      </c>
      <c r="K3527" t="s">
        <v>53</v>
      </c>
      <c r="L3527" t="s">
        <v>224</v>
      </c>
      <c r="M3527" t="s">
        <v>424</v>
      </c>
      <c r="N3527" t="s">
        <v>424</v>
      </c>
      <c r="O3527" t="s">
        <v>56</v>
      </c>
      <c r="P3527" t="s">
        <v>57</v>
      </c>
      <c r="U3527" t="s">
        <v>6196</v>
      </c>
      <c r="V3527" t="b">
        <f t="shared" si="55"/>
        <v>0</v>
      </c>
      <c r="W3527" t="s">
        <v>77</v>
      </c>
      <c r="X3527" t="s">
        <v>60</v>
      </c>
      <c r="Y3527" t="s">
        <v>61</v>
      </c>
      <c r="AC3527">
        <v>6229725</v>
      </c>
      <c r="AF3527" s="2">
        <v>12500</v>
      </c>
      <c r="AG3527" s="2">
        <v>101000</v>
      </c>
      <c r="AH3527" s="2">
        <v>101000</v>
      </c>
      <c r="AI3527" s="2">
        <v>0</v>
      </c>
      <c r="AJ3527" s="2">
        <v>0</v>
      </c>
      <c r="AK3527" s="2">
        <v>12500</v>
      </c>
      <c r="AL3527" s="2">
        <v>0</v>
      </c>
      <c r="AM3527" s="2">
        <v>0</v>
      </c>
      <c r="AN3527" s="2">
        <v>27</v>
      </c>
      <c r="AO3527" s="2">
        <v>0</v>
      </c>
      <c r="AP3527" s="2">
        <v>12500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12500</v>
      </c>
    </row>
    <row r="3528" spans="1:49" x14ac:dyDescent="0.2">
      <c r="A3528" t="s">
        <v>6197</v>
      </c>
      <c r="B3528" t="s">
        <v>49</v>
      </c>
      <c r="C3528" t="s">
        <v>50</v>
      </c>
      <c r="D3528" t="s">
        <v>49</v>
      </c>
      <c r="E3528" t="s">
        <v>51</v>
      </c>
      <c r="F3528" t="s">
        <v>64</v>
      </c>
      <c r="G3528" s="1">
        <v>44348</v>
      </c>
      <c r="H3528" s="1">
        <v>44377</v>
      </c>
      <c r="I3528" s="1">
        <v>44349</v>
      </c>
      <c r="J3528" s="1">
        <v>44402</v>
      </c>
      <c r="K3528" t="s">
        <v>72</v>
      </c>
      <c r="L3528" t="s">
        <v>224</v>
      </c>
      <c r="M3528" t="s">
        <v>570</v>
      </c>
      <c r="N3528" t="s">
        <v>570</v>
      </c>
      <c r="O3528" t="s">
        <v>56</v>
      </c>
      <c r="P3528" t="s">
        <v>116</v>
      </c>
      <c r="Q3528" t="s">
        <v>56</v>
      </c>
      <c r="S3528" t="s">
        <v>176</v>
      </c>
      <c r="U3528" t="s">
        <v>6198</v>
      </c>
      <c r="V3528" t="b">
        <f t="shared" si="55"/>
        <v>0</v>
      </c>
      <c r="W3528" t="s">
        <v>69</v>
      </c>
      <c r="X3528" t="s">
        <v>60</v>
      </c>
      <c r="Y3528" t="s">
        <v>61</v>
      </c>
      <c r="Z3528" t="s">
        <v>97</v>
      </c>
      <c r="AC3528">
        <v>6141910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11408318</v>
      </c>
      <c r="AM3528" s="2">
        <v>11408318</v>
      </c>
      <c r="AN3528" s="2">
        <v>9479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11406368</v>
      </c>
      <c r="AU3528" s="2">
        <v>11050899</v>
      </c>
      <c r="AV3528" s="2">
        <v>11408279</v>
      </c>
      <c r="AW3528" s="2">
        <v>0</v>
      </c>
    </row>
    <row r="3529" spans="1:49" x14ac:dyDescent="0.2">
      <c r="A3529" t="s">
        <v>6199</v>
      </c>
      <c r="B3529" t="s">
        <v>49</v>
      </c>
      <c r="C3529" t="s">
        <v>50</v>
      </c>
      <c r="D3529" t="s">
        <v>49</v>
      </c>
      <c r="E3529" t="s">
        <v>51</v>
      </c>
      <c r="F3529" t="s">
        <v>64</v>
      </c>
      <c r="G3529" s="1">
        <v>44378</v>
      </c>
      <c r="H3529" s="1">
        <v>44408</v>
      </c>
      <c r="I3529" s="1">
        <v>44349</v>
      </c>
      <c r="J3529" s="1">
        <v>44402</v>
      </c>
      <c r="K3529" t="s">
        <v>72</v>
      </c>
      <c r="L3529" t="s">
        <v>65</v>
      </c>
      <c r="M3529" t="s">
        <v>570</v>
      </c>
      <c r="N3529" t="s">
        <v>570</v>
      </c>
      <c r="O3529" t="s">
        <v>56</v>
      </c>
      <c r="P3529" t="s">
        <v>116</v>
      </c>
      <c r="Q3529" t="s">
        <v>56</v>
      </c>
      <c r="S3529" t="s">
        <v>176</v>
      </c>
      <c r="U3529" t="s">
        <v>6200</v>
      </c>
      <c r="V3529" t="b">
        <f t="shared" si="55"/>
        <v>0</v>
      </c>
      <c r="W3529" t="s">
        <v>69</v>
      </c>
      <c r="X3529" t="s">
        <v>60</v>
      </c>
      <c r="Y3529" t="s">
        <v>61</v>
      </c>
      <c r="Z3529" t="s">
        <v>97</v>
      </c>
      <c r="AC3529">
        <v>6141910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3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</row>
    <row r="3530" spans="1:49" x14ac:dyDescent="0.2">
      <c r="A3530" t="s">
        <v>6201</v>
      </c>
      <c r="B3530" t="s">
        <v>49</v>
      </c>
      <c r="C3530" t="s">
        <v>50</v>
      </c>
      <c r="D3530" t="s">
        <v>510</v>
      </c>
      <c r="E3530" t="s">
        <v>511</v>
      </c>
      <c r="F3530" t="s">
        <v>512</v>
      </c>
      <c r="G3530" s="1">
        <v>44378</v>
      </c>
      <c r="H3530" s="1">
        <v>44408</v>
      </c>
      <c r="I3530" s="1">
        <v>44389</v>
      </c>
      <c r="J3530" s="1">
        <v>44400</v>
      </c>
      <c r="K3530" t="s">
        <v>151</v>
      </c>
      <c r="L3530" t="s">
        <v>65</v>
      </c>
      <c r="M3530" t="s">
        <v>368</v>
      </c>
      <c r="N3530" t="s">
        <v>368</v>
      </c>
      <c r="O3530" t="s">
        <v>116</v>
      </c>
      <c r="P3530" t="s">
        <v>369</v>
      </c>
      <c r="Q3530" t="s">
        <v>153</v>
      </c>
      <c r="S3530" t="s">
        <v>75</v>
      </c>
      <c r="U3530" t="s">
        <v>6202</v>
      </c>
      <c r="V3530" t="b">
        <f t="shared" si="55"/>
        <v>0</v>
      </c>
      <c r="W3530" t="s">
        <v>69</v>
      </c>
      <c r="X3530" t="s">
        <v>60</v>
      </c>
      <c r="Y3530" t="s">
        <v>61</v>
      </c>
      <c r="Z3530" t="s">
        <v>78</v>
      </c>
      <c r="AC3530">
        <v>6141910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75862.73</v>
      </c>
      <c r="AL3530" s="2">
        <v>4214596</v>
      </c>
      <c r="AM3530" s="2">
        <v>4214596</v>
      </c>
      <c r="AN3530" s="2">
        <v>1598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4208215</v>
      </c>
      <c r="AU3530" s="2">
        <v>4091918</v>
      </c>
      <c r="AV3530" s="2">
        <v>4214596</v>
      </c>
      <c r="AW3530" s="2">
        <v>18</v>
      </c>
    </row>
    <row r="3531" spans="1:49" x14ac:dyDescent="0.2">
      <c r="A3531" t="s">
        <v>6203</v>
      </c>
      <c r="B3531" t="s">
        <v>49</v>
      </c>
      <c r="C3531" t="s">
        <v>50</v>
      </c>
      <c r="D3531" t="s">
        <v>49</v>
      </c>
      <c r="E3531" t="s">
        <v>51</v>
      </c>
      <c r="F3531" t="s">
        <v>189</v>
      </c>
      <c r="G3531" s="1">
        <v>44378</v>
      </c>
      <c r="H3531" s="1">
        <v>44408</v>
      </c>
      <c r="I3531" s="1">
        <v>44400</v>
      </c>
      <c r="J3531" s="1">
        <v>44400</v>
      </c>
      <c r="K3531" t="s">
        <v>53</v>
      </c>
      <c r="L3531" t="s">
        <v>65</v>
      </c>
      <c r="M3531" t="s">
        <v>1014</v>
      </c>
      <c r="N3531" t="s">
        <v>1014</v>
      </c>
      <c r="O3531" t="s">
        <v>56</v>
      </c>
      <c r="P3531" t="s">
        <v>57</v>
      </c>
      <c r="U3531" t="s">
        <v>6204</v>
      </c>
      <c r="V3531" t="b">
        <f t="shared" si="55"/>
        <v>1</v>
      </c>
      <c r="W3531" t="s">
        <v>77</v>
      </c>
      <c r="X3531" t="s">
        <v>60</v>
      </c>
      <c r="Y3531" t="s">
        <v>61</v>
      </c>
      <c r="AA3531" t="s">
        <v>6205</v>
      </c>
      <c r="AC3531">
        <v>6141709</v>
      </c>
      <c r="AE3531" s="2">
        <v>83150</v>
      </c>
      <c r="AF3531" s="2">
        <v>83150</v>
      </c>
      <c r="AG3531" s="2">
        <v>3275000</v>
      </c>
      <c r="AH3531" s="2">
        <v>3275000</v>
      </c>
      <c r="AI3531" s="2">
        <v>0</v>
      </c>
      <c r="AJ3531" s="2">
        <v>0</v>
      </c>
      <c r="AK3531" s="2">
        <v>83150</v>
      </c>
      <c r="AL3531" s="2">
        <v>2954429</v>
      </c>
      <c r="AM3531" s="2">
        <v>2954429</v>
      </c>
      <c r="AN3531" s="2">
        <v>3660</v>
      </c>
      <c r="AO3531" s="2">
        <v>0</v>
      </c>
      <c r="AP3531" s="2">
        <v>83150</v>
      </c>
      <c r="AQ3531" s="2">
        <v>0</v>
      </c>
      <c r="AR3531" s="2">
        <v>0</v>
      </c>
      <c r="AS3531" s="2">
        <v>0</v>
      </c>
      <c r="AT3531" s="2">
        <v>2244108</v>
      </c>
      <c r="AU3531" s="2">
        <v>1789504</v>
      </c>
      <c r="AV3531" s="2">
        <v>2246915</v>
      </c>
      <c r="AW3531" s="2">
        <v>83150</v>
      </c>
    </row>
    <row r="3532" spans="1:49" x14ac:dyDescent="0.2">
      <c r="A3532" t="s">
        <v>6206</v>
      </c>
      <c r="B3532" t="s">
        <v>49</v>
      </c>
      <c r="C3532" t="s">
        <v>50</v>
      </c>
      <c r="D3532" t="s">
        <v>49</v>
      </c>
      <c r="E3532" t="s">
        <v>51</v>
      </c>
      <c r="F3532" t="s">
        <v>189</v>
      </c>
      <c r="G3532" s="1">
        <v>44378</v>
      </c>
      <c r="H3532" s="1">
        <v>44408</v>
      </c>
      <c r="I3532" s="1">
        <v>44400</v>
      </c>
      <c r="J3532" s="1">
        <v>44400</v>
      </c>
      <c r="K3532" t="s">
        <v>151</v>
      </c>
      <c r="L3532" t="s">
        <v>65</v>
      </c>
      <c r="M3532" t="s">
        <v>1014</v>
      </c>
      <c r="N3532" t="s">
        <v>1014</v>
      </c>
      <c r="O3532" t="s">
        <v>56</v>
      </c>
      <c r="P3532" t="s">
        <v>57</v>
      </c>
      <c r="Q3532" t="s">
        <v>56</v>
      </c>
      <c r="S3532" t="s">
        <v>1018</v>
      </c>
      <c r="U3532" t="s">
        <v>6207</v>
      </c>
      <c r="V3532" t="b">
        <f t="shared" si="55"/>
        <v>1</v>
      </c>
      <c r="W3532" t="s">
        <v>77</v>
      </c>
      <c r="X3532" t="s">
        <v>60</v>
      </c>
      <c r="Y3532" t="s">
        <v>61</v>
      </c>
      <c r="Z3532" t="s">
        <v>78</v>
      </c>
      <c r="AC3532">
        <v>6141709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L3532" s="2">
        <v>248180</v>
      </c>
      <c r="AM3532" s="2">
        <v>248180</v>
      </c>
      <c r="AN3532" s="2">
        <v>81</v>
      </c>
      <c r="AO3532" s="2">
        <v>0</v>
      </c>
      <c r="AQ3532" s="2">
        <v>0</v>
      </c>
      <c r="AR3532" s="2">
        <v>0</v>
      </c>
      <c r="AS3532" s="2">
        <v>0</v>
      </c>
      <c r="AT3532" s="2">
        <v>236416</v>
      </c>
      <c r="AU3532" s="2">
        <v>164632</v>
      </c>
      <c r="AV3532" s="2">
        <v>236650</v>
      </c>
      <c r="AW3532" s="2">
        <v>83150</v>
      </c>
    </row>
    <row r="3533" spans="1:49" x14ac:dyDescent="0.2">
      <c r="A3533" t="s">
        <v>6208</v>
      </c>
      <c r="B3533" t="s">
        <v>49</v>
      </c>
      <c r="C3533" t="s">
        <v>50</v>
      </c>
      <c r="D3533" t="s">
        <v>49</v>
      </c>
      <c r="E3533" t="s">
        <v>51</v>
      </c>
      <c r="F3533" t="s">
        <v>189</v>
      </c>
      <c r="G3533" s="1">
        <v>44378</v>
      </c>
      <c r="H3533" s="1">
        <v>44408</v>
      </c>
      <c r="I3533" s="1">
        <v>44389</v>
      </c>
      <c r="J3533" s="1">
        <v>44400</v>
      </c>
      <c r="K3533" t="s">
        <v>151</v>
      </c>
      <c r="L3533" t="s">
        <v>65</v>
      </c>
      <c r="M3533" t="s">
        <v>1274</v>
      </c>
      <c r="N3533" t="s">
        <v>1274</v>
      </c>
      <c r="O3533" t="s">
        <v>56</v>
      </c>
      <c r="P3533" t="s">
        <v>57</v>
      </c>
      <c r="Q3533" t="s">
        <v>153</v>
      </c>
      <c r="S3533" t="s">
        <v>176</v>
      </c>
      <c r="U3533" t="s">
        <v>6209</v>
      </c>
      <c r="V3533" t="b">
        <f t="shared" si="55"/>
        <v>0</v>
      </c>
      <c r="W3533" t="s">
        <v>69</v>
      </c>
      <c r="X3533" t="s">
        <v>60</v>
      </c>
      <c r="Y3533" t="s">
        <v>61</v>
      </c>
      <c r="Z3533" t="s">
        <v>97</v>
      </c>
      <c r="AC3533">
        <v>6744678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7048.98</v>
      </c>
      <c r="AL3533" s="2">
        <v>352449</v>
      </c>
      <c r="AM3533" s="2">
        <v>352449</v>
      </c>
      <c r="AN3533" s="2">
        <v>4009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20</v>
      </c>
    </row>
    <row r="3534" spans="1:49" x14ac:dyDescent="0.2">
      <c r="A3534" t="s">
        <v>6210</v>
      </c>
      <c r="B3534" t="s">
        <v>49</v>
      </c>
      <c r="C3534" t="s">
        <v>50</v>
      </c>
      <c r="D3534" t="s">
        <v>49</v>
      </c>
      <c r="E3534" t="s">
        <v>51</v>
      </c>
      <c r="F3534" t="s">
        <v>189</v>
      </c>
      <c r="G3534" s="1">
        <v>44378</v>
      </c>
      <c r="H3534" s="1">
        <v>44408</v>
      </c>
      <c r="I3534" s="1">
        <v>44392</v>
      </c>
      <c r="J3534" s="1">
        <v>44400</v>
      </c>
      <c r="K3534" t="s">
        <v>151</v>
      </c>
      <c r="L3534" t="s">
        <v>65</v>
      </c>
      <c r="M3534" t="s">
        <v>1274</v>
      </c>
      <c r="N3534" t="s">
        <v>1274</v>
      </c>
      <c r="O3534" t="s">
        <v>56</v>
      </c>
      <c r="P3534" t="s">
        <v>57</v>
      </c>
      <c r="Q3534" t="s">
        <v>56</v>
      </c>
      <c r="S3534" t="s">
        <v>387</v>
      </c>
      <c r="U3534" t="s">
        <v>6211</v>
      </c>
      <c r="V3534" t="b">
        <f t="shared" si="55"/>
        <v>0</v>
      </c>
      <c r="W3534" t="s">
        <v>59</v>
      </c>
      <c r="X3534" t="s">
        <v>60</v>
      </c>
      <c r="Y3534" t="s">
        <v>61</v>
      </c>
      <c r="Z3534" t="s">
        <v>78</v>
      </c>
      <c r="AC3534">
        <v>6744678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89</v>
      </c>
      <c r="AM3534" s="2">
        <v>89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89</v>
      </c>
      <c r="AU3534" s="2">
        <v>58</v>
      </c>
      <c r="AV3534" s="2">
        <v>89</v>
      </c>
      <c r="AW3534" s="2">
        <v>0</v>
      </c>
    </row>
    <row r="3535" spans="1:49" x14ac:dyDescent="0.2">
      <c r="A3535" t="s">
        <v>6212</v>
      </c>
      <c r="B3535" t="s">
        <v>49</v>
      </c>
      <c r="C3535" t="s">
        <v>50</v>
      </c>
      <c r="D3535" t="s">
        <v>49</v>
      </c>
      <c r="E3535" t="s">
        <v>51</v>
      </c>
      <c r="F3535" t="s">
        <v>189</v>
      </c>
      <c r="G3535" s="1">
        <v>44378</v>
      </c>
      <c r="H3535" s="1">
        <v>44408</v>
      </c>
      <c r="I3535" s="1">
        <v>44389</v>
      </c>
      <c r="J3535" s="1">
        <v>44395</v>
      </c>
      <c r="K3535" t="s">
        <v>151</v>
      </c>
      <c r="L3535" t="s">
        <v>65</v>
      </c>
      <c r="M3535" t="s">
        <v>138</v>
      </c>
      <c r="N3535" t="s">
        <v>138</v>
      </c>
      <c r="O3535" t="s">
        <v>56</v>
      </c>
      <c r="P3535" t="s">
        <v>57</v>
      </c>
      <c r="Q3535" t="s">
        <v>56</v>
      </c>
      <c r="S3535" t="s">
        <v>134</v>
      </c>
      <c r="U3535" t="s">
        <v>6213</v>
      </c>
      <c r="V3535" t="b">
        <f t="shared" si="55"/>
        <v>0</v>
      </c>
      <c r="W3535" t="s">
        <v>77</v>
      </c>
      <c r="X3535" t="s">
        <v>60</v>
      </c>
      <c r="Y3535" t="s">
        <v>61</v>
      </c>
      <c r="Z3535" t="s">
        <v>78</v>
      </c>
      <c r="AC3535">
        <v>6141697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L3535" s="2">
        <v>67955</v>
      </c>
      <c r="AM3535" s="2">
        <v>67955</v>
      </c>
      <c r="AN3535" s="2">
        <v>37</v>
      </c>
      <c r="AO3535" s="2">
        <v>0</v>
      </c>
      <c r="AQ3535" s="2">
        <v>0</v>
      </c>
      <c r="AR3535" s="2">
        <v>0</v>
      </c>
      <c r="AS3535" s="2">
        <v>0</v>
      </c>
      <c r="AT3535" s="2">
        <v>67894</v>
      </c>
      <c r="AU3535" s="2">
        <v>52110</v>
      </c>
      <c r="AV3535" s="2">
        <v>67898</v>
      </c>
      <c r="AW3535" s="2">
        <v>12500</v>
      </c>
    </row>
    <row r="3536" spans="1:49" x14ac:dyDescent="0.2">
      <c r="A3536" t="s">
        <v>6214</v>
      </c>
      <c r="B3536" t="s">
        <v>49</v>
      </c>
      <c r="C3536" t="s">
        <v>50</v>
      </c>
      <c r="D3536" t="s">
        <v>49</v>
      </c>
      <c r="E3536" t="s">
        <v>51</v>
      </c>
      <c r="F3536" t="s">
        <v>189</v>
      </c>
      <c r="G3536" s="1">
        <v>44378</v>
      </c>
      <c r="H3536" s="1">
        <v>44408</v>
      </c>
      <c r="I3536" s="1">
        <v>44389</v>
      </c>
      <c r="J3536" s="1">
        <v>44395</v>
      </c>
      <c r="K3536" t="s">
        <v>151</v>
      </c>
      <c r="L3536" t="s">
        <v>65</v>
      </c>
      <c r="M3536" t="s">
        <v>138</v>
      </c>
      <c r="N3536" t="s">
        <v>138</v>
      </c>
      <c r="O3536" t="s">
        <v>56</v>
      </c>
      <c r="P3536" t="s">
        <v>57</v>
      </c>
      <c r="Q3536" t="s">
        <v>56</v>
      </c>
      <c r="S3536" t="s">
        <v>387</v>
      </c>
      <c r="U3536" t="s">
        <v>6215</v>
      </c>
      <c r="V3536" t="b">
        <f t="shared" si="55"/>
        <v>0</v>
      </c>
      <c r="W3536" t="s">
        <v>77</v>
      </c>
      <c r="X3536" t="s">
        <v>60</v>
      </c>
      <c r="Y3536" t="s">
        <v>61</v>
      </c>
      <c r="Z3536" t="s">
        <v>78</v>
      </c>
      <c r="AC3536">
        <v>6141697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L3536" s="2">
        <v>33399</v>
      </c>
      <c r="AM3536" s="2">
        <v>33399</v>
      </c>
      <c r="AN3536" s="2">
        <v>13</v>
      </c>
      <c r="AO3536" s="2">
        <v>0</v>
      </c>
      <c r="AQ3536" s="2">
        <v>0</v>
      </c>
      <c r="AR3536" s="2">
        <v>0</v>
      </c>
      <c r="AS3536" s="2">
        <v>0</v>
      </c>
      <c r="AT3536" s="2">
        <v>33348</v>
      </c>
      <c r="AU3536" s="2">
        <v>28805</v>
      </c>
      <c r="AV3536" s="2">
        <v>33359</v>
      </c>
      <c r="AW3536" s="2">
        <v>12500</v>
      </c>
    </row>
    <row r="3537" spans="1:49" x14ac:dyDescent="0.2">
      <c r="A3537" t="s">
        <v>6216</v>
      </c>
      <c r="B3537" t="s">
        <v>49</v>
      </c>
      <c r="C3537" t="s">
        <v>50</v>
      </c>
      <c r="D3537" t="s">
        <v>49</v>
      </c>
      <c r="E3537" t="s">
        <v>51</v>
      </c>
      <c r="F3537" t="s">
        <v>189</v>
      </c>
      <c r="G3537" s="1">
        <v>44378</v>
      </c>
      <c r="H3537" s="1">
        <v>44408</v>
      </c>
      <c r="I3537" s="1">
        <v>44392</v>
      </c>
      <c r="J3537" s="1">
        <v>44400</v>
      </c>
      <c r="K3537" t="s">
        <v>53</v>
      </c>
      <c r="L3537" t="s">
        <v>65</v>
      </c>
      <c r="M3537" t="s">
        <v>138</v>
      </c>
      <c r="N3537" t="s">
        <v>138</v>
      </c>
      <c r="O3537" t="s">
        <v>56</v>
      </c>
      <c r="P3537" t="s">
        <v>57</v>
      </c>
      <c r="U3537" t="s">
        <v>6217</v>
      </c>
      <c r="V3537" t="b">
        <f t="shared" si="55"/>
        <v>0</v>
      </c>
      <c r="W3537" t="s">
        <v>69</v>
      </c>
      <c r="X3537" t="s">
        <v>60</v>
      </c>
      <c r="Y3537" t="s">
        <v>61</v>
      </c>
      <c r="AA3537" t="s">
        <v>1659</v>
      </c>
      <c r="AC3537">
        <v>6141697</v>
      </c>
      <c r="AE3537" s="2">
        <v>24960</v>
      </c>
      <c r="AF3537" s="2">
        <v>24960</v>
      </c>
      <c r="AG3537" s="2">
        <v>1300000</v>
      </c>
      <c r="AH3537" s="2">
        <v>1300000</v>
      </c>
      <c r="AI3537" s="2">
        <v>0</v>
      </c>
      <c r="AJ3537" s="2">
        <v>0</v>
      </c>
      <c r="AK3537" s="2">
        <v>25960.400000000001</v>
      </c>
      <c r="AL3537" s="2">
        <v>1352104</v>
      </c>
      <c r="AM3537" s="2">
        <v>1352104</v>
      </c>
      <c r="AN3537" s="2">
        <v>854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1342183</v>
      </c>
      <c r="AU3537" s="2">
        <v>1136817</v>
      </c>
      <c r="AV3537" s="2">
        <v>1343233</v>
      </c>
      <c r="AW3537" s="2">
        <v>19.2</v>
      </c>
    </row>
    <row r="3538" spans="1:49" x14ac:dyDescent="0.2">
      <c r="A3538" t="s">
        <v>6218</v>
      </c>
      <c r="B3538" t="s">
        <v>49</v>
      </c>
      <c r="C3538" t="s">
        <v>50</v>
      </c>
      <c r="D3538" t="s">
        <v>510</v>
      </c>
      <c r="E3538" t="s">
        <v>511</v>
      </c>
      <c r="F3538" t="s">
        <v>512</v>
      </c>
      <c r="G3538" s="1">
        <v>44378</v>
      </c>
      <c r="H3538" s="1">
        <v>44408</v>
      </c>
      <c r="I3538" s="1">
        <v>44389</v>
      </c>
      <c r="J3538" s="1">
        <v>44400</v>
      </c>
      <c r="K3538" t="s">
        <v>151</v>
      </c>
      <c r="L3538" t="s">
        <v>65</v>
      </c>
      <c r="M3538" t="s">
        <v>4409</v>
      </c>
      <c r="N3538" t="s">
        <v>4409</v>
      </c>
      <c r="O3538" t="s">
        <v>116</v>
      </c>
      <c r="P3538" t="s">
        <v>117</v>
      </c>
      <c r="Q3538" t="s">
        <v>153</v>
      </c>
      <c r="S3538" t="s">
        <v>75</v>
      </c>
      <c r="U3538" t="s">
        <v>6219</v>
      </c>
      <c r="V3538" t="b">
        <f t="shared" si="55"/>
        <v>0</v>
      </c>
      <c r="W3538" t="s">
        <v>69</v>
      </c>
      <c r="X3538" t="s">
        <v>60</v>
      </c>
      <c r="Y3538" t="s">
        <v>61</v>
      </c>
      <c r="Z3538" t="s">
        <v>78</v>
      </c>
      <c r="AC3538">
        <v>6661632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54767.43</v>
      </c>
      <c r="AL3538" s="2">
        <v>1825581</v>
      </c>
      <c r="AM3538" s="2">
        <v>1825581</v>
      </c>
      <c r="AN3538" s="2">
        <v>5669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19134</v>
      </c>
      <c r="AU3538" s="2">
        <v>18038</v>
      </c>
      <c r="AV3538" s="2">
        <v>824255</v>
      </c>
      <c r="AW3538" s="2">
        <v>30</v>
      </c>
    </row>
    <row r="3539" spans="1:49" x14ac:dyDescent="0.2">
      <c r="A3539" t="s">
        <v>6220</v>
      </c>
      <c r="B3539" t="s">
        <v>49</v>
      </c>
      <c r="C3539" t="s">
        <v>50</v>
      </c>
      <c r="D3539" t="s">
        <v>510</v>
      </c>
      <c r="E3539" t="s">
        <v>511</v>
      </c>
      <c r="F3539" t="s">
        <v>512</v>
      </c>
      <c r="G3539" s="1">
        <v>44409</v>
      </c>
      <c r="H3539" s="1">
        <v>44439</v>
      </c>
      <c r="I3539" s="1">
        <v>44389</v>
      </c>
      <c r="J3539" s="1">
        <v>44416</v>
      </c>
      <c r="K3539" t="s">
        <v>53</v>
      </c>
      <c r="L3539" t="s">
        <v>184</v>
      </c>
      <c r="M3539" t="s">
        <v>382</v>
      </c>
      <c r="N3539" t="s">
        <v>382</v>
      </c>
      <c r="O3539" t="s">
        <v>116</v>
      </c>
      <c r="P3539" t="s">
        <v>117</v>
      </c>
      <c r="U3539" t="s">
        <v>6221</v>
      </c>
      <c r="V3539" t="b">
        <f t="shared" si="55"/>
        <v>0</v>
      </c>
      <c r="W3539" t="s">
        <v>69</v>
      </c>
      <c r="X3539" t="s">
        <v>60</v>
      </c>
      <c r="Y3539" t="s">
        <v>61</v>
      </c>
      <c r="AA3539" t="s">
        <v>6222</v>
      </c>
      <c r="AC3539">
        <v>6342791</v>
      </c>
      <c r="AE3539" s="2">
        <v>0</v>
      </c>
      <c r="AF3539" s="2">
        <v>2880.27</v>
      </c>
      <c r="AG3539" s="2">
        <v>103125</v>
      </c>
      <c r="AH3539" s="2">
        <v>103125</v>
      </c>
      <c r="AI3539" s="2">
        <v>0</v>
      </c>
      <c r="AJ3539" s="2">
        <v>0</v>
      </c>
      <c r="AK3539" s="2">
        <v>3541.02</v>
      </c>
      <c r="AL3539" s="2">
        <v>126782</v>
      </c>
      <c r="AM3539" s="2">
        <v>126782</v>
      </c>
      <c r="AN3539" s="2">
        <v>234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24413</v>
      </c>
      <c r="AU3539" s="2">
        <v>24379</v>
      </c>
      <c r="AV3539" s="2">
        <v>24413</v>
      </c>
      <c r="AW3539" s="2">
        <v>27.93</v>
      </c>
    </row>
    <row r="3540" spans="1:49" x14ac:dyDescent="0.2">
      <c r="A3540" t="s">
        <v>6223</v>
      </c>
      <c r="B3540" t="s">
        <v>49</v>
      </c>
      <c r="C3540" t="s">
        <v>50</v>
      </c>
      <c r="D3540" t="s">
        <v>49</v>
      </c>
      <c r="E3540" t="s">
        <v>51</v>
      </c>
      <c r="F3540" t="s">
        <v>189</v>
      </c>
      <c r="G3540" s="1">
        <v>44378</v>
      </c>
      <c r="H3540" s="1">
        <v>44408</v>
      </c>
      <c r="I3540" s="1">
        <v>44392</v>
      </c>
      <c r="J3540" s="1">
        <v>44392</v>
      </c>
      <c r="K3540" t="s">
        <v>151</v>
      </c>
      <c r="L3540" t="s">
        <v>65</v>
      </c>
      <c r="M3540" t="s">
        <v>91</v>
      </c>
      <c r="N3540" t="s">
        <v>91</v>
      </c>
      <c r="O3540" t="s">
        <v>56</v>
      </c>
      <c r="P3540" t="s">
        <v>57</v>
      </c>
      <c r="Q3540" t="s">
        <v>56</v>
      </c>
      <c r="S3540" t="s">
        <v>134</v>
      </c>
      <c r="U3540" t="s">
        <v>6224</v>
      </c>
      <c r="V3540" t="b">
        <f t="shared" si="55"/>
        <v>1</v>
      </c>
      <c r="W3540" t="s">
        <v>77</v>
      </c>
      <c r="X3540" t="s">
        <v>60</v>
      </c>
      <c r="Y3540" t="s">
        <v>61</v>
      </c>
      <c r="Z3540" t="s">
        <v>78</v>
      </c>
      <c r="AC3540">
        <v>6915880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L3540" s="2">
        <v>92907</v>
      </c>
      <c r="AM3540" s="2">
        <v>92907</v>
      </c>
      <c r="AN3540" s="2">
        <v>53</v>
      </c>
      <c r="AO3540" s="2">
        <v>0</v>
      </c>
      <c r="AQ3540" s="2">
        <v>0</v>
      </c>
      <c r="AR3540" s="2">
        <v>0</v>
      </c>
      <c r="AS3540" s="2">
        <v>0</v>
      </c>
      <c r="AT3540" s="2">
        <v>88078</v>
      </c>
      <c r="AU3540" s="2">
        <v>41556</v>
      </c>
      <c r="AV3540" s="2">
        <v>89047</v>
      </c>
      <c r="AW3540" s="2">
        <v>25000</v>
      </c>
    </row>
    <row r="3541" spans="1:49" x14ac:dyDescent="0.2">
      <c r="A3541" t="s">
        <v>6225</v>
      </c>
      <c r="B3541" t="s">
        <v>49</v>
      </c>
      <c r="C3541" t="s">
        <v>50</v>
      </c>
      <c r="D3541" t="s">
        <v>49</v>
      </c>
      <c r="E3541" t="s">
        <v>51</v>
      </c>
      <c r="F3541" t="s">
        <v>189</v>
      </c>
      <c r="G3541" s="1">
        <v>44378</v>
      </c>
      <c r="H3541" s="1">
        <v>44408</v>
      </c>
      <c r="I3541" s="1">
        <v>44392</v>
      </c>
      <c r="J3541" s="1">
        <v>44392</v>
      </c>
      <c r="K3541" t="s">
        <v>151</v>
      </c>
      <c r="L3541" t="s">
        <v>65</v>
      </c>
      <c r="M3541" t="s">
        <v>424</v>
      </c>
      <c r="N3541" t="s">
        <v>424</v>
      </c>
      <c r="O3541" t="s">
        <v>56</v>
      </c>
      <c r="P3541" t="s">
        <v>57</v>
      </c>
      <c r="Q3541" t="s">
        <v>56</v>
      </c>
      <c r="S3541" t="s">
        <v>134</v>
      </c>
      <c r="U3541" t="s">
        <v>6226</v>
      </c>
      <c r="V3541" t="b">
        <f t="shared" si="55"/>
        <v>1</v>
      </c>
      <c r="W3541" t="s">
        <v>77</v>
      </c>
      <c r="X3541" t="s">
        <v>60</v>
      </c>
      <c r="Y3541" t="s">
        <v>61</v>
      </c>
      <c r="Z3541" t="s">
        <v>78</v>
      </c>
      <c r="AC3541">
        <v>6229725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L3541" s="2">
        <v>46311</v>
      </c>
      <c r="AM3541" s="2">
        <v>46311</v>
      </c>
      <c r="AN3541" s="2">
        <v>40</v>
      </c>
      <c r="AO3541" s="2">
        <v>0</v>
      </c>
      <c r="AQ3541" s="2">
        <v>0</v>
      </c>
      <c r="AR3541" s="2">
        <v>0</v>
      </c>
      <c r="AS3541" s="2">
        <v>0</v>
      </c>
      <c r="AT3541" s="2">
        <v>45635</v>
      </c>
      <c r="AU3541" s="2">
        <v>22753</v>
      </c>
      <c r="AV3541" s="2">
        <v>45927</v>
      </c>
      <c r="AW3541" s="2">
        <v>27500</v>
      </c>
    </row>
    <row r="3542" spans="1:49" x14ac:dyDescent="0.2">
      <c r="A3542" t="s">
        <v>6227</v>
      </c>
      <c r="B3542" t="s">
        <v>49</v>
      </c>
      <c r="C3542" t="s">
        <v>50</v>
      </c>
      <c r="D3542" t="s">
        <v>49</v>
      </c>
      <c r="E3542" t="s">
        <v>51</v>
      </c>
      <c r="F3542" t="s">
        <v>189</v>
      </c>
      <c r="G3542" s="1">
        <v>44378</v>
      </c>
      <c r="H3542" s="1">
        <v>44408</v>
      </c>
      <c r="I3542" s="1">
        <v>44392</v>
      </c>
      <c r="J3542" s="1">
        <v>44400</v>
      </c>
      <c r="K3542" t="s">
        <v>151</v>
      </c>
      <c r="L3542" t="s">
        <v>65</v>
      </c>
      <c r="M3542" t="s">
        <v>1004</v>
      </c>
      <c r="N3542" t="s">
        <v>1004</v>
      </c>
      <c r="O3542" t="s">
        <v>56</v>
      </c>
      <c r="P3542" t="s">
        <v>57</v>
      </c>
      <c r="Q3542" t="s">
        <v>56</v>
      </c>
      <c r="S3542" t="s">
        <v>1038</v>
      </c>
      <c r="U3542" t="s">
        <v>6228</v>
      </c>
      <c r="V3542" t="b">
        <f t="shared" si="55"/>
        <v>0</v>
      </c>
      <c r="W3542" t="s">
        <v>1028</v>
      </c>
      <c r="X3542" t="s">
        <v>60</v>
      </c>
      <c r="Y3542" t="s">
        <v>61</v>
      </c>
      <c r="Z3542" t="s">
        <v>78</v>
      </c>
      <c r="AC3542">
        <v>6142244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15728.06</v>
      </c>
      <c r="AL3542" s="2">
        <v>1048537</v>
      </c>
      <c r="AM3542" s="2">
        <v>1189379</v>
      </c>
      <c r="AN3542" s="2">
        <v>562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1183456</v>
      </c>
      <c r="AU3542" s="2">
        <v>1048537</v>
      </c>
      <c r="AV3542" s="2">
        <v>1189379</v>
      </c>
      <c r="AW3542" s="2">
        <v>15</v>
      </c>
    </row>
    <row r="3543" spans="1:49" x14ac:dyDescent="0.2">
      <c r="A3543" t="s">
        <v>6229</v>
      </c>
      <c r="B3543" t="s">
        <v>49</v>
      </c>
      <c r="C3543" t="s">
        <v>50</v>
      </c>
      <c r="D3543" t="s">
        <v>49</v>
      </c>
      <c r="E3543" t="s">
        <v>51</v>
      </c>
      <c r="F3543" t="s">
        <v>189</v>
      </c>
      <c r="G3543" s="1">
        <v>44378</v>
      </c>
      <c r="H3543" s="1">
        <v>44408</v>
      </c>
      <c r="I3543" s="1">
        <v>44392</v>
      </c>
      <c r="J3543" s="1">
        <v>44400</v>
      </c>
      <c r="K3543" t="s">
        <v>151</v>
      </c>
      <c r="L3543" t="s">
        <v>65</v>
      </c>
      <c r="M3543" t="s">
        <v>1004</v>
      </c>
      <c r="N3543" t="s">
        <v>1004</v>
      </c>
      <c r="O3543" t="s">
        <v>56</v>
      </c>
      <c r="P3543" t="s">
        <v>57</v>
      </c>
      <c r="Q3543" t="s">
        <v>56</v>
      </c>
      <c r="S3543" t="s">
        <v>1038</v>
      </c>
      <c r="U3543" t="s">
        <v>6230</v>
      </c>
      <c r="V3543" t="b">
        <f t="shared" si="55"/>
        <v>0</v>
      </c>
      <c r="W3543" t="s">
        <v>59</v>
      </c>
      <c r="X3543" t="s">
        <v>60</v>
      </c>
      <c r="Y3543" t="s">
        <v>61</v>
      </c>
      <c r="Z3543" t="s">
        <v>78</v>
      </c>
      <c r="AC3543">
        <v>6142244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667365</v>
      </c>
      <c r="AM3543" s="2">
        <v>667365</v>
      </c>
      <c r="AN3543" s="2">
        <v>300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664060</v>
      </c>
      <c r="AU3543" s="2">
        <v>572041</v>
      </c>
      <c r="AV3543" s="2">
        <v>667365</v>
      </c>
      <c r="AW3543" s="2">
        <v>0</v>
      </c>
    </row>
    <row r="3544" spans="1:49" x14ac:dyDescent="0.2">
      <c r="A3544" t="s">
        <v>6231</v>
      </c>
      <c r="B3544" t="s">
        <v>49</v>
      </c>
      <c r="C3544" t="s">
        <v>50</v>
      </c>
      <c r="D3544" t="s">
        <v>49</v>
      </c>
      <c r="E3544" t="s">
        <v>51</v>
      </c>
      <c r="F3544" t="s">
        <v>64</v>
      </c>
      <c r="G3544" s="1">
        <v>44378</v>
      </c>
      <c r="H3544" s="1">
        <v>44408</v>
      </c>
      <c r="I3544" s="1">
        <v>44386</v>
      </c>
      <c r="J3544" s="1">
        <v>44388</v>
      </c>
      <c r="K3544" t="s">
        <v>53</v>
      </c>
      <c r="L3544" t="s">
        <v>65</v>
      </c>
      <c r="M3544" t="s">
        <v>133</v>
      </c>
      <c r="N3544" t="s">
        <v>133</v>
      </c>
      <c r="O3544" t="s">
        <v>56</v>
      </c>
      <c r="P3544" t="s">
        <v>57</v>
      </c>
      <c r="U3544" t="s">
        <v>6232</v>
      </c>
      <c r="V3544" t="b">
        <f t="shared" si="55"/>
        <v>0</v>
      </c>
      <c r="W3544" t="s">
        <v>69</v>
      </c>
      <c r="X3544" t="s">
        <v>60</v>
      </c>
      <c r="Y3544" t="s">
        <v>61</v>
      </c>
      <c r="AC3544">
        <v>6141706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23901.3</v>
      </c>
      <c r="AL3544" s="2">
        <v>1609515</v>
      </c>
      <c r="AM3544" s="2">
        <v>1609515</v>
      </c>
      <c r="AN3544" s="2">
        <v>327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14.85</v>
      </c>
    </row>
    <row r="3545" spans="1:49" x14ac:dyDescent="0.2">
      <c r="A3545" t="s">
        <v>6233</v>
      </c>
      <c r="B3545" t="s">
        <v>49</v>
      </c>
      <c r="C3545" t="s">
        <v>50</v>
      </c>
      <c r="D3545" t="s">
        <v>49</v>
      </c>
      <c r="E3545" t="s">
        <v>51</v>
      </c>
      <c r="F3545" t="s">
        <v>64</v>
      </c>
      <c r="G3545" s="1">
        <v>44378</v>
      </c>
      <c r="H3545" s="1">
        <v>44408</v>
      </c>
      <c r="I3545" s="1">
        <v>44393</v>
      </c>
      <c r="J3545" s="1">
        <v>44395</v>
      </c>
      <c r="K3545" t="s">
        <v>53</v>
      </c>
      <c r="L3545" t="s">
        <v>65</v>
      </c>
      <c r="M3545" t="s">
        <v>133</v>
      </c>
      <c r="N3545" t="s">
        <v>133</v>
      </c>
      <c r="O3545" t="s">
        <v>56</v>
      </c>
      <c r="P3545" t="s">
        <v>57</v>
      </c>
      <c r="U3545" t="s">
        <v>6234</v>
      </c>
      <c r="V3545" t="b">
        <f t="shared" si="55"/>
        <v>0</v>
      </c>
      <c r="W3545" t="s">
        <v>69</v>
      </c>
      <c r="X3545" t="s">
        <v>60</v>
      </c>
      <c r="Y3545" t="s">
        <v>61</v>
      </c>
      <c r="AC3545">
        <v>6141706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38342.89</v>
      </c>
      <c r="AL3545" s="2">
        <v>2582013</v>
      </c>
      <c r="AM3545" s="2">
        <v>2582013</v>
      </c>
      <c r="AN3545" s="2">
        <v>591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14.85</v>
      </c>
    </row>
    <row r="3546" spans="1:49" x14ac:dyDescent="0.2">
      <c r="A3546" t="s">
        <v>4987</v>
      </c>
      <c r="B3546" t="s">
        <v>49</v>
      </c>
      <c r="C3546" t="s">
        <v>50</v>
      </c>
      <c r="D3546" t="s">
        <v>49</v>
      </c>
      <c r="E3546" t="s">
        <v>51</v>
      </c>
      <c r="F3546" t="s">
        <v>64</v>
      </c>
      <c r="G3546" s="1">
        <v>44348</v>
      </c>
      <c r="H3546" s="1">
        <v>44377</v>
      </c>
      <c r="I3546" s="1">
        <v>44377</v>
      </c>
      <c r="J3546" s="1">
        <v>44395</v>
      </c>
      <c r="K3546" t="s">
        <v>72</v>
      </c>
      <c r="L3546" t="s">
        <v>224</v>
      </c>
      <c r="M3546" t="s">
        <v>133</v>
      </c>
      <c r="N3546" t="s">
        <v>133</v>
      </c>
      <c r="O3546" t="s">
        <v>56</v>
      </c>
      <c r="P3546" t="s">
        <v>57</v>
      </c>
      <c r="Q3546" t="s">
        <v>56</v>
      </c>
      <c r="S3546" t="s">
        <v>134</v>
      </c>
      <c r="U3546" t="s">
        <v>4988</v>
      </c>
      <c r="V3546" t="b">
        <f t="shared" si="55"/>
        <v>0</v>
      </c>
      <c r="W3546" t="s">
        <v>59</v>
      </c>
      <c r="X3546" t="s">
        <v>60</v>
      </c>
      <c r="Y3546" t="s">
        <v>61</v>
      </c>
      <c r="Z3546" t="s">
        <v>97</v>
      </c>
      <c r="AC3546">
        <v>6141706</v>
      </c>
      <c r="AF3546" s="2">
        <v>0</v>
      </c>
      <c r="AG3546" s="2">
        <v>70884</v>
      </c>
      <c r="AH3546" s="2">
        <v>70884</v>
      </c>
      <c r="AI3546" s="2">
        <v>0</v>
      </c>
      <c r="AJ3546" s="2">
        <v>0</v>
      </c>
      <c r="AK3546" s="2">
        <v>0</v>
      </c>
      <c r="AL3546" s="2">
        <v>39574</v>
      </c>
      <c r="AM3546" s="2">
        <v>39574</v>
      </c>
      <c r="AN3546" s="2">
        <v>145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</row>
    <row r="3547" spans="1:49" x14ac:dyDescent="0.2">
      <c r="A3547" t="s">
        <v>6235</v>
      </c>
      <c r="B3547" t="s">
        <v>49</v>
      </c>
      <c r="C3547" t="s">
        <v>50</v>
      </c>
      <c r="D3547" t="s">
        <v>49</v>
      </c>
      <c r="E3547" t="s">
        <v>51</v>
      </c>
      <c r="F3547" t="s">
        <v>64</v>
      </c>
      <c r="G3547" s="1">
        <v>44378</v>
      </c>
      <c r="H3547" s="1">
        <v>44408</v>
      </c>
      <c r="I3547" s="1">
        <v>44379</v>
      </c>
      <c r="J3547" s="1">
        <v>44379</v>
      </c>
      <c r="K3547" t="s">
        <v>53</v>
      </c>
      <c r="L3547" t="s">
        <v>65</v>
      </c>
      <c r="M3547" t="s">
        <v>55</v>
      </c>
      <c r="N3547" t="s">
        <v>55</v>
      </c>
      <c r="O3547" t="s">
        <v>56</v>
      </c>
      <c r="P3547" t="s">
        <v>57</v>
      </c>
      <c r="U3547" t="s">
        <v>6236</v>
      </c>
      <c r="V3547" t="b">
        <f t="shared" si="55"/>
        <v>0</v>
      </c>
      <c r="W3547" t="s">
        <v>69</v>
      </c>
      <c r="X3547" t="s">
        <v>60</v>
      </c>
      <c r="Y3547" t="s">
        <v>61</v>
      </c>
      <c r="AC3547">
        <v>6144941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140069.79</v>
      </c>
      <c r="AL3547" s="2">
        <v>2765445</v>
      </c>
      <c r="AM3547" s="2">
        <v>2765445</v>
      </c>
      <c r="AN3547" s="2">
        <v>37442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50.65</v>
      </c>
    </row>
    <row r="3548" spans="1:49" x14ac:dyDescent="0.2">
      <c r="A3548" t="s">
        <v>6237</v>
      </c>
      <c r="B3548" t="s">
        <v>49</v>
      </c>
      <c r="C3548" t="s">
        <v>50</v>
      </c>
      <c r="D3548" t="s">
        <v>49</v>
      </c>
      <c r="E3548" t="s">
        <v>51</v>
      </c>
      <c r="F3548" t="s">
        <v>64</v>
      </c>
      <c r="G3548" s="1">
        <v>44378</v>
      </c>
      <c r="H3548" s="1">
        <v>44408</v>
      </c>
      <c r="I3548" s="1">
        <v>44379</v>
      </c>
      <c r="J3548" s="1">
        <v>44379</v>
      </c>
      <c r="K3548" t="s">
        <v>151</v>
      </c>
      <c r="L3548" t="s">
        <v>65</v>
      </c>
      <c r="M3548" t="s">
        <v>55</v>
      </c>
      <c r="N3548" t="s">
        <v>55</v>
      </c>
      <c r="O3548" t="s">
        <v>56</v>
      </c>
      <c r="P3548" t="s">
        <v>57</v>
      </c>
      <c r="Q3548" t="s">
        <v>56</v>
      </c>
      <c r="S3548" t="s">
        <v>302</v>
      </c>
      <c r="U3548" t="s">
        <v>6238</v>
      </c>
      <c r="V3548" t="b">
        <f t="shared" si="55"/>
        <v>0</v>
      </c>
      <c r="W3548" t="s">
        <v>69</v>
      </c>
      <c r="X3548" t="s">
        <v>60</v>
      </c>
      <c r="Y3548" t="s">
        <v>61</v>
      </c>
      <c r="Z3548" t="s">
        <v>97</v>
      </c>
      <c r="AC3548">
        <v>6144941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140069.79</v>
      </c>
      <c r="AL3548" s="2">
        <v>2765445</v>
      </c>
      <c r="AM3548" s="2">
        <v>2765445</v>
      </c>
      <c r="AN3548" s="2">
        <v>37442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50.65</v>
      </c>
    </row>
    <row r="3549" spans="1:49" x14ac:dyDescent="0.2">
      <c r="A3549" t="s">
        <v>6239</v>
      </c>
      <c r="B3549" t="s">
        <v>49</v>
      </c>
      <c r="C3549" t="s">
        <v>50</v>
      </c>
      <c r="D3549" t="s">
        <v>49</v>
      </c>
      <c r="E3549" t="s">
        <v>51</v>
      </c>
      <c r="F3549" t="s">
        <v>64</v>
      </c>
      <c r="G3549" s="1">
        <v>44348</v>
      </c>
      <c r="H3549" s="1">
        <v>44377</v>
      </c>
      <c r="I3549" s="1">
        <v>44375</v>
      </c>
      <c r="J3549" s="1">
        <v>44375</v>
      </c>
      <c r="K3549" t="s">
        <v>72</v>
      </c>
      <c r="L3549" t="s">
        <v>224</v>
      </c>
      <c r="M3549" t="s">
        <v>3047</v>
      </c>
      <c r="N3549" t="s">
        <v>6240</v>
      </c>
      <c r="O3549" t="s">
        <v>56</v>
      </c>
      <c r="P3549" t="s">
        <v>57</v>
      </c>
      <c r="Q3549" t="s">
        <v>153</v>
      </c>
      <c r="S3549" t="s">
        <v>302</v>
      </c>
      <c r="U3549" t="s">
        <v>6241</v>
      </c>
      <c r="V3549" t="b">
        <f t="shared" si="55"/>
        <v>1</v>
      </c>
      <c r="W3549" t="s">
        <v>69</v>
      </c>
      <c r="X3549" t="s">
        <v>60</v>
      </c>
      <c r="Y3549" t="s">
        <v>61</v>
      </c>
      <c r="Z3549" t="s">
        <v>78</v>
      </c>
      <c r="AC3549">
        <v>6995597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100427.39</v>
      </c>
      <c r="AL3549" s="2">
        <v>3539915</v>
      </c>
      <c r="AM3549" s="2">
        <v>3539915</v>
      </c>
      <c r="AN3549" s="2">
        <v>3852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2090717</v>
      </c>
      <c r="AU3549" s="2">
        <v>1634822</v>
      </c>
      <c r="AV3549" s="2">
        <v>2092720</v>
      </c>
      <c r="AW3549" s="2">
        <v>28.37</v>
      </c>
    </row>
    <row r="3550" spans="1:49" x14ac:dyDescent="0.2">
      <c r="A3550" t="s">
        <v>6242</v>
      </c>
      <c r="B3550" t="s">
        <v>49</v>
      </c>
      <c r="C3550" t="s">
        <v>50</v>
      </c>
      <c r="D3550" t="s">
        <v>49</v>
      </c>
      <c r="E3550" t="s">
        <v>51</v>
      </c>
      <c r="F3550" t="s">
        <v>64</v>
      </c>
      <c r="G3550" s="1">
        <v>44378</v>
      </c>
      <c r="H3550" s="1">
        <v>44408</v>
      </c>
      <c r="I3550" s="1">
        <v>44375</v>
      </c>
      <c r="J3550" s="1">
        <v>44381</v>
      </c>
      <c r="K3550" t="s">
        <v>72</v>
      </c>
      <c r="L3550" t="s">
        <v>65</v>
      </c>
      <c r="M3550" t="s">
        <v>301</v>
      </c>
      <c r="N3550" t="s">
        <v>301</v>
      </c>
      <c r="O3550" t="s">
        <v>56</v>
      </c>
      <c r="P3550" t="s">
        <v>57</v>
      </c>
      <c r="Q3550" t="s">
        <v>153</v>
      </c>
      <c r="S3550" t="s">
        <v>302</v>
      </c>
      <c r="U3550" t="s">
        <v>6243</v>
      </c>
      <c r="V3550" t="b">
        <f t="shared" si="55"/>
        <v>0</v>
      </c>
      <c r="W3550" t="s">
        <v>69</v>
      </c>
      <c r="X3550" t="s">
        <v>60</v>
      </c>
      <c r="Y3550" t="s">
        <v>61</v>
      </c>
      <c r="Z3550" t="s">
        <v>78</v>
      </c>
      <c r="AC3550">
        <v>6862335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429.11</v>
      </c>
      <c r="AL3550" s="2">
        <v>16828</v>
      </c>
      <c r="AM3550" s="2">
        <v>16828</v>
      </c>
      <c r="AN3550" s="2">
        <v>19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15333</v>
      </c>
      <c r="AU3550" s="2">
        <v>13410</v>
      </c>
      <c r="AV3550" s="2">
        <v>15994</v>
      </c>
      <c r="AW3550" s="2">
        <v>25.5</v>
      </c>
    </row>
    <row r="3551" spans="1:49" x14ac:dyDescent="0.2">
      <c r="A3551" t="s">
        <v>6242</v>
      </c>
      <c r="B3551" t="s">
        <v>49</v>
      </c>
      <c r="C3551" t="s">
        <v>50</v>
      </c>
      <c r="D3551" t="s">
        <v>49</v>
      </c>
      <c r="E3551" t="s">
        <v>51</v>
      </c>
      <c r="F3551" t="s">
        <v>64</v>
      </c>
      <c r="G3551" s="1">
        <v>44348</v>
      </c>
      <c r="H3551" s="1">
        <v>44377</v>
      </c>
      <c r="I3551" s="1">
        <v>44375</v>
      </c>
      <c r="J3551" s="1">
        <v>44381</v>
      </c>
      <c r="K3551" t="s">
        <v>72</v>
      </c>
      <c r="L3551" t="s">
        <v>224</v>
      </c>
      <c r="M3551" t="s">
        <v>301</v>
      </c>
      <c r="N3551" t="s">
        <v>301</v>
      </c>
      <c r="O3551" t="s">
        <v>56</v>
      </c>
      <c r="P3551" t="s">
        <v>57</v>
      </c>
      <c r="Q3551" t="s">
        <v>153</v>
      </c>
      <c r="S3551" t="s">
        <v>302</v>
      </c>
      <c r="U3551" t="s">
        <v>6243</v>
      </c>
      <c r="V3551" t="b">
        <f t="shared" si="55"/>
        <v>0</v>
      </c>
      <c r="W3551" t="s">
        <v>69</v>
      </c>
      <c r="X3551" t="s">
        <v>60</v>
      </c>
      <c r="Y3551" t="s">
        <v>61</v>
      </c>
      <c r="Z3551" t="s">
        <v>78</v>
      </c>
      <c r="AC3551">
        <v>6862335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442.68</v>
      </c>
      <c r="AL3551" s="2">
        <v>17360</v>
      </c>
      <c r="AM3551" s="2">
        <v>17360</v>
      </c>
      <c r="AN3551" s="2">
        <v>26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16541</v>
      </c>
      <c r="AU3551" s="2">
        <v>14661</v>
      </c>
      <c r="AV3551" s="2">
        <v>17198</v>
      </c>
      <c r="AW3551" s="2">
        <v>25.5</v>
      </c>
    </row>
    <row r="3552" spans="1:49" x14ac:dyDescent="0.2">
      <c r="A3552" t="s">
        <v>6244</v>
      </c>
      <c r="B3552" t="s">
        <v>49</v>
      </c>
      <c r="C3552" t="s">
        <v>50</v>
      </c>
      <c r="D3552" t="s">
        <v>49</v>
      </c>
      <c r="E3552" t="s">
        <v>51</v>
      </c>
      <c r="F3552" t="s">
        <v>64</v>
      </c>
      <c r="G3552" s="1">
        <v>44378</v>
      </c>
      <c r="H3552" s="1">
        <v>44408</v>
      </c>
      <c r="I3552" s="1">
        <v>44378</v>
      </c>
      <c r="J3552" s="1">
        <v>44388</v>
      </c>
      <c r="K3552" t="s">
        <v>151</v>
      </c>
      <c r="L3552" t="s">
        <v>65</v>
      </c>
      <c r="M3552" t="s">
        <v>985</v>
      </c>
      <c r="N3552" t="s">
        <v>985</v>
      </c>
      <c r="O3552" t="s">
        <v>56</v>
      </c>
      <c r="P3552" t="s">
        <v>57</v>
      </c>
      <c r="Q3552" t="s">
        <v>56</v>
      </c>
      <c r="S3552" t="s">
        <v>134</v>
      </c>
      <c r="U3552" t="s">
        <v>6245</v>
      </c>
      <c r="V3552" t="b">
        <f t="shared" si="55"/>
        <v>0</v>
      </c>
      <c r="W3552" t="s">
        <v>69</v>
      </c>
      <c r="X3552" t="s">
        <v>60</v>
      </c>
      <c r="Y3552" t="s">
        <v>61</v>
      </c>
      <c r="Z3552" t="s">
        <v>78</v>
      </c>
      <c r="AC3552">
        <v>6031710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48783211</v>
      </c>
      <c r="AM3552" s="2">
        <v>48783211</v>
      </c>
      <c r="AN3552" s="2">
        <v>91597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40944096</v>
      </c>
      <c r="AU3552" s="2">
        <v>14917584</v>
      </c>
      <c r="AV3552" s="2">
        <v>41295080</v>
      </c>
      <c r="AW3552" s="2">
        <v>0</v>
      </c>
    </row>
    <row r="3553" spans="1:49" x14ac:dyDescent="0.2">
      <c r="A3553" t="s">
        <v>4756</v>
      </c>
      <c r="B3553" t="s">
        <v>49</v>
      </c>
      <c r="C3553" t="s">
        <v>50</v>
      </c>
      <c r="D3553" t="s">
        <v>49</v>
      </c>
      <c r="E3553" t="s">
        <v>51</v>
      </c>
      <c r="F3553" t="s">
        <v>64</v>
      </c>
      <c r="G3553" s="1">
        <v>44348</v>
      </c>
      <c r="H3553" s="1">
        <v>44377</v>
      </c>
      <c r="I3553" s="1">
        <v>44375</v>
      </c>
      <c r="J3553" s="1">
        <v>44381</v>
      </c>
      <c r="K3553" t="s">
        <v>151</v>
      </c>
      <c r="L3553" t="s">
        <v>224</v>
      </c>
      <c r="M3553" t="s">
        <v>468</v>
      </c>
      <c r="N3553" t="s">
        <v>468</v>
      </c>
      <c r="O3553" t="s">
        <v>56</v>
      </c>
      <c r="P3553" t="s">
        <v>57</v>
      </c>
      <c r="Q3553" t="s">
        <v>56</v>
      </c>
      <c r="S3553" t="s">
        <v>2018</v>
      </c>
      <c r="U3553" t="s">
        <v>4757</v>
      </c>
      <c r="V3553" t="b">
        <f t="shared" si="55"/>
        <v>0</v>
      </c>
      <c r="W3553" t="s">
        <v>69</v>
      </c>
      <c r="X3553" t="s">
        <v>60</v>
      </c>
      <c r="Y3553" t="s">
        <v>61</v>
      </c>
      <c r="Z3553" t="s">
        <v>97</v>
      </c>
      <c r="AC3553">
        <v>6142256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2336.69</v>
      </c>
      <c r="AL3553" s="2">
        <v>97362</v>
      </c>
      <c r="AM3553" s="2">
        <v>97362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24</v>
      </c>
    </row>
    <row r="3554" spans="1:49" x14ac:dyDescent="0.2">
      <c r="A3554" t="s">
        <v>4883</v>
      </c>
      <c r="B3554" t="s">
        <v>49</v>
      </c>
      <c r="C3554" t="s">
        <v>50</v>
      </c>
      <c r="D3554" t="s">
        <v>49</v>
      </c>
      <c r="E3554" t="s">
        <v>51</v>
      </c>
      <c r="F3554" t="s">
        <v>64</v>
      </c>
      <c r="G3554" s="1">
        <v>44348</v>
      </c>
      <c r="H3554" s="1">
        <v>44377</v>
      </c>
      <c r="I3554" s="1">
        <v>44375</v>
      </c>
      <c r="J3554" s="1">
        <v>44381</v>
      </c>
      <c r="K3554" t="s">
        <v>151</v>
      </c>
      <c r="L3554" t="s">
        <v>224</v>
      </c>
      <c r="M3554" t="s">
        <v>468</v>
      </c>
      <c r="N3554" t="s">
        <v>468</v>
      </c>
      <c r="O3554" t="s">
        <v>56</v>
      </c>
      <c r="P3554" t="s">
        <v>57</v>
      </c>
      <c r="Q3554" t="s">
        <v>56</v>
      </c>
      <c r="S3554" t="s">
        <v>3050</v>
      </c>
      <c r="U3554" t="s">
        <v>4884</v>
      </c>
      <c r="V3554" t="b">
        <f t="shared" si="55"/>
        <v>0</v>
      </c>
      <c r="W3554" t="s">
        <v>69</v>
      </c>
      <c r="X3554" t="s">
        <v>60</v>
      </c>
      <c r="Y3554" t="s">
        <v>61</v>
      </c>
      <c r="Z3554" t="s">
        <v>78</v>
      </c>
      <c r="AC3554">
        <v>6142256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221.33</v>
      </c>
      <c r="AL3554" s="2">
        <v>11649</v>
      </c>
      <c r="AM3554" s="2">
        <v>11649</v>
      </c>
      <c r="AN3554" s="2">
        <v>78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11513</v>
      </c>
      <c r="AU3554" s="2">
        <v>6735</v>
      </c>
      <c r="AV3554" s="2">
        <v>11644</v>
      </c>
      <c r="AW3554" s="2">
        <v>19</v>
      </c>
    </row>
    <row r="3555" spans="1:49" x14ac:dyDescent="0.2">
      <c r="A3555" t="s">
        <v>4808</v>
      </c>
      <c r="B3555" t="s">
        <v>49</v>
      </c>
      <c r="C3555" t="s">
        <v>50</v>
      </c>
      <c r="D3555" t="s">
        <v>49</v>
      </c>
      <c r="E3555" t="s">
        <v>51</v>
      </c>
      <c r="F3555" t="s">
        <v>64</v>
      </c>
      <c r="G3555" s="1">
        <v>44348</v>
      </c>
      <c r="H3555" s="1">
        <v>44377</v>
      </c>
      <c r="I3555" s="1">
        <v>44375</v>
      </c>
      <c r="J3555" s="1">
        <v>44381</v>
      </c>
      <c r="K3555" t="s">
        <v>151</v>
      </c>
      <c r="L3555" t="s">
        <v>224</v>
      </c>
      <c r="M3555" t="s">
        <v>468</v>
      </c>
      <c r="N3555" t="s">
        <v>468</v>
      </c>
      <c r="O3555" t="s">
        <v>56</v>
      </c>
      <c r="P3555" t="s">
        <v>57</v>
      </c>
      <c r="Q3555" t="s">
        <v>56</v>
      </c>
      <c r="S3555" t="s">
        <v>376</v>
      </c>
      <c r="U3555" t="s">
        <v>4809</v>
      </c>
      <c r="V3555" t="b">
        <f t="shared" si="55"/>
        <v>0</v>
      </c>
      <c r="W3555" t="s">
        <v>69</v>
      </c>
      <c r="X3555" t="s">
        <v>60</v>
      </c>
      <c r="Y3555" t="s">
        <v>61</v>
      </c>
      <c r="Z3555" t="s">
        <v>78</v>
      </c>
      <c r="AC3555">
        <v>6142256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209.17</v>
      </c>
      <c r="AL3555" s="2">
        <v>11009</v>
      </c>
      <c r="AM3555" s="2">
        <v>11009</v>
      </c>
      <c r="AN3555" s="2">
        <v>133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10921</v>
      </c>
      <c r="AU3555" s="2">
        <v>8532</v>
      </c>
      <c r="AV3555" s="2">
        <v>11003</v>
      </c>
      <c r="AW3555" s="2">
        <v>19</v>
      </c>
    </row>
    <row r="3556" spans="1:49" x14ac:dyDescent="0.2">
      <c r="A3556" t="s">
        <v>6246</v>
      </c>
      <c r="B3556" t="s">
        <v>49</v>
      </c>
      <c r="C3556" t="s">
        <v>50</v>
      </c>
      <c r="D3556" t="s">
        <v>49</v>
      </c>
      <c r="E3556" t="s">
        <v>51</v>
      </c>
      <c r="F3556" t="s">
        <v>64</v>
      </c>
      <c r="G3556" s="1">
        <v>44378</v>
      </c>
      <c r="H3556" s="1">
        <v>44408</v>
      </c>
      <c r="I3556" s="1">
        <v>44375</v>
      </c>
      <c r="J3556" s="1">
        <v>44381</v>
      </c>
      <c r="K3556" t="s">
        <v>151</v>
      </c>
      <c r="L3556" t="s">
        <v>65</v>
      </c>
      <c r="M3556" t="s">
        <v>468</v>
      </c>
      <c r="N3556" t="s">
        <v>468</v>
      </c>
      <c r="O3556" t="s">
        <v>56</v>
      </c>
      <c r="P3556" t="s">
        <v>57</v>
      </c>
      <c r="Q3556" t="s">
        <v>56</v>
      </c>
      <c r="S3556" t="s">
        <v>376</v>
      </c>
      <c r="U3556" t="s">
        <v>6247</v>
      </c>
      <c r="V3556" t="b">
        <f t="shared" si="55"/>
        <v>0</v>
      </c>
      <c r="W3556" t="s">
        <v>69</v>
      </c>
      <c r="X3556" t="s">
        <v>60</v>
      </c>
      <c r="Y3556" t="s">
        <v>61</v>
      </c>
      <c r="Z3556" t="s">
        <v>78</v>
      </c>
      <c r="AC3556">
        <v>6142256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342.72</v>
      </c>
      <c r="AL3556" s="2">
        <v>28560</v>
      </c>
      <c r="AM3556" s="2">
        <v>28560</v>
      </c>
      <c r="AN3556" s="2">
        <v>158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28351</v>
      </c>
      <c r="AU3556" s="2">
        <v>21733</v>
      </c>
      <c r="AV3556" s="2">
        <v>28530</v>
      </c>
      <c r="AW3556" s="2">
        <v>12</v>
      </c>
    </row>
    <row r="3557" spans="1:49" x14ac:dyDescent="0.2">
      <c r="A3557" t="s">
        <v>6246</v>
      </c>
      <c r="B3557" t="s">
        <v>49</v>
      </c>
      <c r="C3557" t="s">
        <v>50</v>
      </c>
      <c r="D3557" t="s">
        <v>49</v>
      </c>
      <c r="E3557" t="s">
        <v>51</v>
      </c>
      <c r="F3557" t="s">
        <v>64</v>
      </c>
      <c r="G3557" s="1">
        <v>44348</v>
      </c>
      <c r="H3557" s="1">
        <v>44377</v>
      </c>
      <c r="I3557" s="1">
        <v>44375</v>
      </c>
      <c r="J3557" s="1">
        <v>44381</v>
      </c>
      <c r="K3557" t="s">
        <v>151</v>
      </c>
      <c r="L3557" t="s">
        <v>224</v>
      </c>
      <c r="M3557" t="s">
        <v>468</v>
      </c>
      <c r="N3557" t="s">
        <v>468</v>
      </c>
      <c r="O3557" t="s">
        <v>56</v>
      </c>
      <c r="P3557" t="s">
        <v>57</v>
      </c>
      <c r="Q3557" t="s">
        <v>56</v>
      </c>
      <c r="S3557" t="s">
        <v>376</v>
      </c>
      <c r="U3557" t="s">
        <v>6247</v>
      </c>
      <c r="V3557" t="b">
        <f t="shared" si="55"/>
        <v>0</v>
      </c>
      <c r="W3557" t="s">
        <v>69</v>
      </c>
      <c r="X3557" t="s">
        <v>60</v>
      </c>
      <c r="Y3557" t="s">
        <v>61</v>
      </c>
      <c r="Z3557" t="s">
        <v>78</v>
      </c>
      <c r="AC3557">
        <v>6142256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0.49</v>
      </c>
      <c r="AL3557" s="2">
        <v>41</v>
      </c>
      <c r="AM3557" s="2">
        <v>41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41</v>
      </c>
      <c r="AU3557" s="2">
        <v>22</v>
      </c>
      <c r="AV3557" s="2">
        <v>41</v>
      </c>
      <c r="AW3557" s="2">
        <v>12</v>
      </c>
    </row>
    <row r="3558" spans="1:49" x14ac:dyDescent="0.2">
      <c r="A3558" t="s">
        <v>6248</v>
      </c>
      <c r="B3558" t="s">
        <v>49</v>
      </c>
      <c r="C3558" t="s">
        <v>50</v>
      </c>
      <c r="D3558" t="s">
        <v>49</v>
      </c>
      <c r="E3558" t="s">
        <v>51</v>
      </c>
      <c r="F3558" t="s">
        <v>64</v>
      </c>
      <c r="G3558" s="1">
        <v>44378</v>
      </c>
      <c r="H3558" s="1">
        <v>44408</v>
      </c>
      <c r="I3558" s="1">
        <v>44378</v>
      </c>
      <c r="J3558" s="1">
        <v>44378</v>
      </c>
      <c r="K3558" t="s">
        <v>72</v>
      </c>
      <c r="L3558" t="s">
        <v>65</v>
      </c>
      <c r="M3558" t="s">
        <v>468</v>
      </c>
      <c r="N3558" t="s">
        <v>468</v>
      </c>
      <c r="O3558" t="s">
        <v>56</v>
      </c>
      <c r="P3558" t="s">
        <v>57</v>
      </c>
      <c r="Q3558" t="s">
        <v>56</v>
      </c>
      <c r="S3558" t="s">
        <v>4886</v>
      </c>
      <c r="U3558" t="s">
        <v>6249</v>
      </c>
      <c r="V3558" t="b">
        <f t="shared" si="55"/>
        <v>0</v>
      </c>
      <c r="W3558" t="s">
        <v>69</v>
      </c>
      <c r="X3558" t="s">
        <v>60</v>
      </c>
      <c r="Y3558" t="s">
        <v>61</v>
      </c>
      <c r="Z3558" t="s">
        <v>78</v>
      </c>
      <c r="AC3558">
        <v>6142256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12855</v>
      </c>
      <c r="AL3558" s="2">
        <v>676579</v>
      </c>
      <c r="AM3558" s="2">
        <v>676579</v>
      </c>
      <c r="AN3558" s="2">
        <v>796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672047</v>
      </c>
      <c r="AU3558" s="2">
        <v>265112</v>
      </c>
      <c r="AV3558" s="2">
        <v>674144</v>
      </c>
      <c r="AW3558" s="2">
        <v>19</v>
      </c>
    </row>
    <row r="3559" spans="1:49" x14ac:dyDescent="0.2">
      <c r="A3559" t="s">
        <v>6250</v>
      </c>
      <c r="B3559" t="s">
        <v>49</v>
      </c>
      <c r="C3559" t="s">
        <v>50</v>
      </c>
      <c r="D3559" t="s">
        <v>49</v>
      </c>
      <c r="E3559" t="s">
        <v>51</v>
      </c>
      <c r="F3559" t="s">
        <v>189</v>
      </c>
      <c r="G3559" s="1">
        <v>44378</v>
      </c>
      <c r="H3559" s="1">
        <v>44408</v>
      </c>
      <c r="I3559" s="1">
        <v>44392</v>
      </c>
      <c r="J3559" s="1">
        <v>44392</v>
      </c>
      <c r="K3559" t="s">
        <v>53</v>
      </c>
      <c r="L3559" t="s">
        <v>65</v>
      </c>
      <c r="M3559" t="s">
        <v>259</v>
      </c>
      <c r="N3559" t="s">
        <v>259</v>
      </c>
      <c r="O3559" t="s">
        <v>56</v>
      </c>
      <c r="P3559" t="s">
        <v>57</v>
      </c>
      <c r="U3559" t="s">
        <v>6251</v>
      </c>
      <c r="V3559" t="b">
        <f t="shared" si="55"/>
        <v>0</v>
      </c>
      <c r="W3559" t="s">
        <v>77</v>
      </c>
      <c r="X3559" t="s">
        <v>60</v>
      </c>
      <c r="Y3559" t="s">
        <v>61</v>
      </c>
      <c r="AA3559" t="s">
        <v>4820</v>
      </c>
      <c r="AC3559">
        <v>6346352</v>
      </c>
      <c r="AE3559" s="2">
        <v>40000</v>
      </c>
      <c r="AF3559" s="2">
        <v>40000</v>
      </c>
      <c r="AG3559" s="2">
        <v>6000000</v>
      </c>
      <c r="AH3559" s="2">
        <v>6000000</v>
      </c>
      <c r="AI3559" s="2">
        <v>0</v>
      </c>
      <c r="AJ3559" s="2">
        <v>0</v>
      </c>
      <c r="AK3559" s="2">
        <v>40000</v>
      </c>
      <c r="AL3559" s="2">
        <v>6636898</v>
      </c>
      <c r="AM3559" s="2">
        <v>6636898</v>
      </c>
      <c r="AN3559" s="2">
        <v>51424</v>
      </c>
      <c r="AO3559" s="2">
        <v>0</v>
      </c>
      <c r="AP3559" s="2">
        <v>40000</v>
      </c>
      <c r="AQ3559" s="2">
        <v>0</v>
      </c>
      <c r="AR3559" s="2">
        <v>0</v>
      </c>
      <c r="AS3559" s="2">
        <v>0</v>
      </c>
      <c r="AT3559" s="2">
        <v>5296681</v>
      </c>
      <c r="AU3559" s="2">
        <v>3756721</v>
      </c>
      <c r="AV3559" s="2">
        <v>5366103</v>
      </c>
      <c r="AW3559" s="2">
        <v>40000</v>
      </c>
    </row>
    <row r="3560" spans="1:49" x14ac:dyDescent="0.2">
      <c r="A3560" t="s">
        <v>6252</v>
      </c>
      <c r="B3560" t="s">
        <v>49</v>
      </c>
      <c r="C3560" t="s">
        <v>50</v>
      </c>
      <c r="D3560" t="s">
        <v>49</v>
      </c>
      <c r="E3560" t="s">
        <v>51</v>
      </c>
      <c r="F3560" t="s">
        <v>189</v>
      </c>
      <c r="G3560" s="1">
        <v>44378</v>
      </c>
      <c r="H3560" s="1">
        <v>44408</v>
      </c>
      <c r="I3560" s="1">
        <v>44392</v>
      </c>
      <c r="J3560" s="1">
        <v>44400</v>
      </c>
      <c r="K3560" t="s">
        <v>151</v>
      </c>
      <c r="L3560" t="s">
        <v>65</v>
      </c>
      <c r="M3560" t="s">
        <v>259</v>
      </c>
      <c r="N3560" t="s">
        <v>259</v>
      </c>
      <c r="O3560" t="s">
        <v>56</v>
      </c>
      <c r="P3560" t="s">
        <v>57</v>
      </c>
      <c r="Q3560" t="s">
        <v>56</v>
      </c>
      <c r="S3560" t="s">
        <v>176</v>
      </c>
      <c r="U3560" t="s">
        <v>6253</v>
      </c>
      <c r="V3560" t="b">
        <f t="shared" si="55"/>
        <v>0</v>
      </c>
      <c r="W3560" t="s">
        <v>69</v>
      </c>
      <c r="X3560" t="s">
        <v>60</v>
      </c>
      <c r="Y3560" t="s">
        <v>61</v>
      </c>
      <c r="Z3560" t="s">
        <v>97</v>
      </c>
      <c r="AC3560">
        <v>6346352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14592.08</v>
      </c>
      <c r="AL3560" s="2">
        <v>729604</v>
      </c>
      <c r="AM3560" s="2">
        <v>729604</v>
      </c>
      <c r="AN3560" s="2">
        <v>16105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20</v>
      </c>
    </row>
    <row r="3561" spans="1:49" x14ac:dyDescent="0.2">
      <c r="A3561" t="s">
        <v>6254</v>
      </c>
      <c r="B3561" t="s">
        <v>49</v>
      </c>
      <c r="C3561" t="s">
        <v>50</v>
      </c>
      <c r="D3561" t="s">
        <v>49</v>
      </c>
      <c r="E3561" t="s">
        <v>51</v>
      </c>
      <c r="F3561" t="s">
        <v>64</v>
      </c>
      <c r="G3561" s="1">
        <v>44378</v>
      </c>
      <c r="H3561" s="1">
        <v>44408</v>
      </c>
      <c r="I3561" s="1">
        <v>44380</v>
      </c>
      <c r="J3561" s="1">
        <v>44380</v>
      </c>
      <c r="K3561" t="s">
        <v>151</v>
      </c>
      <c r="L3561" t="s">
        <v>65</v>
      </c>
      <c r="M3561" t="s">
        <v>630</v>
      </c>
      <c r="N3561" t="s">
        <v>630</v>
      </c>
      <c r="O3561" t="s">
        <v>56</v>
      </c>
      <c r="P3561" t="s">
        <v>57</v>
      </c>
      <c r="Q3561" t="s">
        <v>56</v>
      </c>
      <c r="S3561" t="s">
        <v>4897</v>
      </c>
      <c r="U3561" t="s">
        <v>6255</v>
      </c>
      <c r="V3561" t="b">
        <f t="shared" si="55"/>
        <v>1</v>
      </c>
      <c r="W3561" t="s">
        <v>77</v>
      </c>
      <c r="X3561" t="s">
        <v>60</v>
      </c>
      <c r="Y3561" t="s">
        <v>61</v>
      </c>
      <c r="Z3561" t="s">
        <v>97</v>
      </c>
      <c r="AC3561">
        <v>7062263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L3561" s="2">
        <v>14149252</v>
      </c>
      <c r="AM3561" s="2">
        <v>14149252</v>
      </c>
      <c r="AN3561" s="2">
        <v>89752</v>
      </c>
      <c r="AO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</row>
    <row r="3562" spans="1:49" x14ac:dyDescent="0.2">
      <c r="A3562" t="s">
        <v>6256</v>
      </c>
      <c r="B3562" t="s">
        <v>49</v>
      </c>
      <c r="C3562" t="s">
        <v>50</v>
      </c>
      <c r="D3562" t="s">
        <v>49</v>
      </c>
      <c r="E3562" t="s">
        <v>51</v>
      </c>
      <c r="F3562" t="s">
        <v>189</v>
      </c>
      <c r="G3562" s="1">
        <v>44378</v>
      </c>
      <c r="H3562" s="1">
        <v>44408</v>
      </c>
      <c r="I3562" s="1">
        <v>44389</v>
      </c>
      <c r="J3562" s="1">
        <v>44400</v>
      </c>
      <c r="K3562" t="s">
        <v>151</v>
      </c>
      <c r="L3562" t="s">
        <v>65</v>
      </c>
      <c r="M3562" t="s">
        <v>1014</v>
      </c>
      <c r="N3562" t="s">
        <v>1014</v>
      </c>
      <c r="O3562" t="s">
        <v>56</v>
      </c>
      <c r="P3562" t="s">
        <v>57</v>
      </c>
      <c r="Q3562" t="s">
        <v>56</v>
      </c>
      <c r="S3562" t="s">
        <v>176</v>
      </c>
      <c r="U3562" t="s">
        <v>6257</v>
      </c>
      <c r="V3562" t="b">
        <f t="shared" si="55"/>
        <v>0</v>
      </c>
      <c r="W3562" t="s">
        <v>69</v>
      </c>
      <c r="X3562" t="s">
        <v>60</v>
      </c>
      <c r="Y3562" t="s">
        <v>61</v>
      </c>
      <c r="Z3562" t="s">
        <v>78</v>
      </c>
      <c r="AC3562">
        <v>6141709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11543.64</v>
      </c>
      <c r="AL3562" s="2">
        <v>692065</v>
      </c>
      <c r="AM3562" s="2">
        <v>692065</v>
      </c>
      <c r="AN3562" s="2">
        <v>292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16.68</v>
      </c>
    </row>
    <row r="3563" spans="1:49" x14ac:dyDescent="0.2">
      <c r="A3563" t="s">
        <v>6258</v>
      </c>
      <c r="B3563" t="s">
        <v>49</v>
      </c>
      <c r="C3563" t="s">
        <v>50</v>
      </c>
      <c r="D3563" t="s">
        <v>49</v>
      </c>
      <c r="E3563" t="s">
        <v>51</v>
      </c>
      <c r="F3563" t="s">
        <v>189</v>
      </c>
      <c r="G3563" s="1">
        <v>44378</v>
      </c>
      <c r="H3563" s="1">
        <v>44408</v>
      </c>
      <c r="I3563" s="1">
        <v>44392</v>
      </c>
      <c r="J3563" s="1">
        <v>44400</v>
      </c>
      <c r="K3563" t="s">
        <v>151</v>
      </c>
      <c r="L3563" t="s">
        <v>65</v>
      </c>
      <c r="M3563" t="s">
        <v>1014</v>
      </c>
      <c r="N3563" t="s">
        <v>1014</v>
      </c>
      <c r="O3563" t="s">
        <v>56</v>
      </c>
      <c r="P3563" t="s">
        <v>57</v>
      </c>
      <c r="Q3563" t="s">
        <v>56</v>
      </c>
      <c r="S3563" t="s">
        <v>134</v>
      </c>
      <c r="U3563" t="s">
        <v>6259</v>
      </c>
      <c r="V3563" t="b">
        <f t="shared" si="55"/>
        <v>0</v>
      </c>
      <c r="W3563" t="s">
        <v>59</v>
      </c>
      <c r="X3563" t="s">
        <v>60</v>
      </c>
      <c r="Y3563" t="s">
        <v>61</v>
      </c>
      <c r="Z3563" t="s">
        <v>78</v>
      </c>
      <c r="AC3563">
        <v>6141709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51892</v>
      </c>
      <c r="AM3563" s="2">
        <v>51892</v>
      </c>
      <c r="AN3563" s="2">
        <v>21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47742</v>
      </c>
      <c r="AU3563" s="2">
        <v>20225</v>
      </c>
      <c r="AV3563" s="2">
        <v>48024</v>
      </c>
      <c r="AW3563" s="2">
        <v>0</v>
      </c>
    </row>
    <row r="3564" spans="1:49" x14ac:dyDescent="0.2">
      <c r="A3564" t="s">
        <v>6260</v>
      </c>
      <c r="B3564" t="s">
        <v>49</v>
      </c>
      <c r="C3564" t="s">
        <v>50</v>
      </c>
      <c r="D3564" t="s">
        <v>49</v>
      </c>
      <c r="E3564" t="s">
        <v>51</v>
      </c>
      <c r="F3564" t="s">
        <v>189</v>
      </c>
      <c r="G3564" s="1">
        <v>44378</v>
      </c>
      <c r="H3564" s="1">
        <v>44408</v>
      </c>
      <c r="I3564" s="1">
        <v>44400</v>
      </c>
      <c r="J3564" s="1">
        <v>44400</v>
      </c>
      <c r="K3564" t="s">
        <v>151</v>
      </c>
      <c r="L3564" t="s">
        <v>65</v>
      </c>
      <c r="M3564" t="s">
        <v>1014</v>
      </c>
      <c r="N3564" t="s">
        <v>1014</v>
      </c>
      <c r="O3564" t="s">
        <v>56</v>
      </c>
      <c r="P3564" t="s">
        <v>57</v>
      </c>
      <c r="Q3564" t="s">
        <v>56</v>
      </c>
      <c r="S3564" t="s">
        <v>134</v>
      </c>
      <c r="U3564" t="s">
        <v>6261</v>
      </c>
      <c r="V3564" t="b">
        <f t="shared" si="55"/>
        <v>1</v>
      </c>
      <c r="W3564" t="s">
        <v>77</v>
      </c>
      <c r="X3564" t="s">
        <v>60</v>
      </c>
      <c r="Y3564" t="s">
        <v>61</v>
      </c>
      <c r="Z3564" t="s">
        <v>78</v>
      </c>
      <c r="AC3564">
        <v>6141709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L3564" s="2">
        <v>182615</v>
      </c>
      <c r="AM3564" s="2">
        <v>182615</v>
      </c>
      <c r="AN3564" s="2">
        <v>60</v>
      </c>
      <c r="AO3564" s="2">
        <v>0</v>
      </c>
      <c r="AQ3564" s="2">
        <v>0</v>
      </c>
      <c r="AR3564" s="2">
        <v>0</v>
      </c>
      <c r="AS3564" s="2">
        <v>0</v>
      </c>
      <c r="AT3564" s="2">
        <v>182366</v>
      </c>
      <c r="AU3564" s="2">
        <v>162743</v>
      </c>
      <c r="AV3564" s="2">
        <v>182614</v>
      </c>
      <c r="AW3564" s="2">
        <v>83150</v>
      </c>
    </row>
    <row r="3565" spans="1:49" x14ac:dyDescent="0.2">
      <c r="A3565" t="s">
        <v>6262</v>
      </c>
      <c r="B3565" t="s">
        <v>49</v>
      </c>
      <c r="C3565" t="s">
        <v>50</v>
      </c>
      <c r="D3565" t="s">
        <v>49</v>
      </c>
      <c r="E3565" t="s">
        <v>51</v>
      </c>
      <c r="F3565" t="s">
        <v>189</v>
      </c>
      <c r="G3565" s="1">
        <v>44378</v>
      </c>
      <c r="H3565" s="1">
        <v>44408</v>
      </c>
      <c r="I3565" s="1">
        <v>44393</v>
      </c>
      <c r="J3565" s="1">
        <v>44393</v>
      </c>
      <c r="K3565" t="s">
        <v>151</v>
      </c>
      <c r="L3565" t="s">
        <v>65</v>
      </c>
      <c r="M3565" t="s">
        <v>146</v>
      </c>
      <c r="N3565" t="s">
        <v>146</v>
      </c>
      <c r="O3565" t="s">
        <v>56</v>
      </c>
      <c r="P3565" t="s">
        <v>57</v>
      </c>
      <c r="Q3565" t="s">
        <v>56</v>
      </c>
      <c r="S3565" t="s">
        <v>2027</v>
      </c>
      <c r="U3565" t="s">
        <v>6263</v>
      </c>
      <c r="V3565" t="b">
        <f t="shared" si="55"/>
        <v>0</v>
      </c>
      <c r="W3565" t="s">
        <v>77</v>
      </c>
      <c r="X3565" t="s">
        <v>60</v>
      </c>
      <c r="Y3565" t="s">
        <v>61</v>
      </c>
      <c r="Z3565" t="s">
        <v>78</v>
      </c>
      <c r="AC3565">
        <v>6207989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L3565" s="2">
        <v>78983</v>
      </c>
      <c r="AM3565" s="2">
        <v>78983</v>
      </c>
      <c r="AN3565" s="2">
        <v>27</v>
      </c>
      <c r="AO3565" s="2">
        <v>0</v>
      </c>
      <c r="AQ3565" s="2">
        <v>0</v>
      </c>
      <c r="AR3565" s="2">
        <v>0</v>
      </c>
      <c r="AS3565" s="2">
        <v>0</v>
      </c>
      <c r="AT3565" s="2">
        <v>78109</v>
      </c>
      <c r="AU3565" s="2">
        <v>7347</v>
      </c>
      <c r="AV3565" s="2">
        <v>78563</v>
      </c>
      <c r="AW3565" s="2">
        <v>45000</v>
      </c>
    </row>
    <row r="3566" spans="1:49" x14ac:dyDescent="0.2">
      <c r="A3566" t="s">
        <v>6264</v>
      </c>
      <c r="B3566" t="s">
        <v>49</v>
      </c>
      <c r="C3566" t="s">
        <v>50</v>
      </c>
      <c r="D3566" t="s">
        <v>49</v>
      </c>
      <c r="E3566" t="s">
        <v>51</v>
      </c>
      <c r="F3566" t="s">
        <v>189</v>
      </c>
      <c r="G3566" s="1">
        <v>44378</v>
      </c>
      <c r="H3566" s="1">
        <v>44408</v>
      </c>
      <c r="I3566" s="1">
        <v>44392</v>
      </c>
      <c r="J3566" s="1">
        <v>44392</v>
      </c>
      <c r="K3566" t="s">
        <v>151</v>
      </c>
      <c r="L3566" t="s">
        <v>65</v>
      </c>
      <c r="M3566" t="s">
        <v>237</v>
      </c>
      <c r="N3566" t="s">
        <v>237</v>
      </c>
      <c r="O3566" t="s">
        <v>56</v>
      </c>
      <c r="P3566" t="s">
        <v>57</v>
      </c>
      <c r="Q3566" t="s">
        <v>56</v>
      </c>
      <c r="S3566" t="s">
        <v>134</v>
      </c>
      <c r="U3566" t="s">
        <v>6265</v>
      </c>
      <c r="V3566" t="b">
        <f t="shared" si="55"/>
        <v>0</v>
      </c>
      <c r="W3566" t="s">
        <v>77</v>
      </c>
      <c r="X3566" t="s">
        <v>60</v>
      </c>
      <c r="Y3566" t="s">
        <v>61</v>
      </c>
      <c r="Z3566" t="s">
        <v>78</v>
      </c>
      <c r="AC3566">
        <v>6138659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L3566" s="2">
        <v>113158</v>
      </c>
      <c r="AM3566" s="2">
        <v>113158</v>
      </c>
      <c r="AN3566" s="2">
        <v>116</v>
      </c>
      <c r="AO3566" s="2">
        <v>0</v>
      </c>
      <c r="AQ3566" s="2">
        <v>0</v>
      </c>
      <c r="AR3566" s="2">
        <v>0</v>
      </c>
      <c r="AS3566" s="2">
        <v>0</v>
      </c>
      <c r="AT3566" s="2">
        <v>112375</v>
      </c>
      <c r="AU3566" s="2">
        <v>68135</v>
      </c>
      <c r="AV3566" s="2">
        <v>112825</v>
      </c>
      <c r="AW3566" s="2">
        <v>25000</v>
      </c>
    </row>
    <row r="3567" spans="1:49" x14ac:dyDescent="0.2">
      <c r="A3567" t="s">
        <v>6266</v>
      </c>
      <c r="B3567" t="s">
        <v>49</v>
      </c>
      <c r="C3567" t="s">
        <v>50</v>
      </c>
      <c r="D3567" t="s">
        <v>49</v>
      </c>
      <c r="E3567" t="s">
        <v>51</v>
      </c>
      <c r="F3567" t="s">
        <v>189</v>
      </c>
      <c r="G3567" s="1">
        <v>44378</v>
      </c>
      <c r="H3567" s="1">
        <v>44408</v>
      </c>
      <c r="I3567" s="1">
        <v>44392</v>
      </c>
      <c r="J3567" s="1">
        <v>44400</v>
      </c>
      <c r="K3567" t="s">
        <v>151</v>
      </c>
      <c r="L3567" t="s">
        <v>65</v>
      </c>
      <c r="M3567" t="s">
        <v>138</v>
      </c>
      <c r="N3567" t="s">
        <v>138</v>
      </c>
      <c r="O3567" t="s">
        <v>56</v>
      </c>
      <c r="P3567" t="s">
        <v>57</v>
      </c>
      <c r="Q3567" t="s">
        <v>56</v>
      </c>
      <c r="S3567" t="s">
        <v>387</v>
      </c>
      <c r="U3567" t="s">
        <v>6267</v>
      </c>
      <c r="V3567" t="b">
        <f t="shared" si="55"/>
        <v>0</v>
      </c>
      <c r="W3567" t="s">
        <v>69</v>
      </c>
      <c r="X3567" t="s">
        <v>60</v>
      </c>
      <c r="Y3567" t="s">
        <v>61</v>
      </c>
      <c r="Z3567" t="s">
        <v>78</v>
      </c>
      <c r="AC3567">
        <v>6141697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2395.08</v>
      </c>
      <c r="AL3567" s="2">
        <v>124744</v>
      </c>
      <c r="AM3567" s="2">
        <v>124744</v>
      </c>
      <c r="AN3567" s="2">
        <v>42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123984</v>
      </c>
      <c r="AU3567" s="2">
        <v>100515</v>
      </c>
      <c r="AV3567" s="2">
        <v>124002</v>
      </c>
      <c r="AW3567" s="2">
        <v>19.2</v>
      </c>
    </row>
    <row r="3568" spans="1:49" x14ac:dyDescent="0.2">
      <c r="A3568" t="s">
        <v>4786</v>
      </c>
      <c r="B3568" t="s">
        <v>49</v>
      </c>
      <c r="C3568" t="s">
        <v>50</v>
      </c>
      <c r="D3568" t="s">
        <v>510</v>
      </c>
      <c r="E3568" t="s">
        <v>511</v>
      </c>
      <c r="F3568" t="s">
        <v>512</v>
      </c>
      <c r="G3568" s="1">
        <v>44378</v>
      </c>
      <c r="H3568" s="1">
        <v>44408</v>
      </c>
      <c r="I3568" s="1">
        <v>44389</v>
      </c>
      <c r="J3568" s="1">
        <v>44425</v>
      </c>
      <c r="K3568" t="s">
        <v>151</v>
      </c>
      <c r="L3568" t="s">
        <v>65</v>
      </c>
      <c r="M3568" t="s">
        <v>513</v>
      </c>
      <c r="N3568" t="s">
        <v>513</v>
      </c>
      <c r="O3568" t="s">
        <v>116</v>
      </c>
      <c r="P3568" t="s">
        <v>117</v>
      </c>
      <c r="Q3568" t="s">
        <v>153</v>
      </c>
      <c r="S3568" t="s">
        <v>75</v>
      </c>
      <c r="U3568" t="s">
        <v>4787</v>
      </c>
      <c r="V3568" t="b">
        <f t="shared" si="55"/>
        <v>0</v>
      </c>
      <c r="W3568" t="s">
        <v>69</v>
      </c>
      <c r="X3568" t="s">
        <v>60</v>
      </c>
      <c r="Y3568" t="s">
        <v>61</v>
      </c>
      <c r="Z3568" t="s">
        <v>78</v>
      </c>
      <c r="AC3568">
        <v>6271042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23503.83</v>
      </c>
      <c r="AL3568" s="2">
        <v>783461</v>
      </c>
      <c r="AM3568" s="2">
        <v>783461</v>
      </c>
      <c r="AN3568" s="2">
        <v>38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466925</v>
      </c>
      <c r="AU3568" s="2">
        <v>461660</v>
      </c>
      <c r="AV3568" s="2">
        <v>533524</v>
      </c>
      <c r="AW3568" s="2">
        <v>30</v>
      </c>
    </row>
    <row r="3569" spans="1:49" x14ac:dyDescent="0.2">
      <c r="A3569" t="s">
        <v>4844</v>
      </c>
      <c r="B3569" t="s">
        <v>49</v>
      </c>
      <c r="C3569" t="s">
        <v>50</v>
      </c>
      <c r="D3569" t="s">
        <v>510</v>
      </c>
      <c r="E3569" t="s">
        <v>511</v>
      </c>
      <c r="F3569" t="s">
        <v>512</v>
      </c>
      <c r="G3569" s="1">
        <v>44409</v>
      </c>
      <c r="H3569" s="1">
        <v>44439</v>
      </c>
      <c r="I3569" s="1">
        <v>44389</v>
      </c>
      <c r="J3569" s="1">
        <v>44425</v>
      </c>
      <c r="K3569" t="s">
        <v>151</v>
      </c>
      <c r="L3569" t="s">
        <v>184</v>
      </c>
      <c r="M3569" t="s">
        <v>513</v>
      </c>
      <c r="N3569" t="s">
        <v>513</v>
      </c>
      <c r="O3569" t="s">
        <v>116</v>
      </c>
      <c r="P3569" t="s">
        <v>117</v>
      </c>
      <c r="Q3569" t="s">
        <v>153</v>
      </c>
      <c r="S3569" t="s">
        <v>75</v>
      </c>
      <c r="U3569" t="s">
        <v>4845</v>
      </c>
      <c r="V3569" t="b">
        <f t="shared" si="55"/>
        <v>0</v>
      </c>
      <c r="W3569" t="s">
        <v>69</v>
      </c>
      <c r="X3569" t="s">
        <v>60</v>
      </c>
      <c r="Y3569" t="s">
        <v>61</v>
      </c>
      <c r="Z3569" t="s">
        <v>97</v>
      </c>
      <c r="AC3569">
        <v>6271042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6920.58</v>
      </c>
      <c r="AL3569" s="2">
        <v>230686</v>
      </c>
      <c r="AM3569" s="2">
        <v>230686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30</v>
      </c>
    </row>
    <row r="3570" spans="1:49" x14ac:dyDescent="0.2">
      <c r="A3570" t="s">
        <v>6268</v>
      </c>
      <c r="B3570" t="s">
        <v>49</v>
      </c>
      <c r="C3570" t="s">
        <v>50</v>
      </c>
      <c r="D3570" t="s">
        <v>49</v>
      </c>
      <c r="E3570" t="s">
        <v>51</v>
      </c>
      <c r="F3570" t="s">
        <v>189</v>
      </c>
      <c r="G3570" s="1">
        <v>44378</v>
      </c>
      <c r="H3570" s="1">
        <v>44408</v>
      </c>
      <c r="I3570" s="1">
        <v>44393</v>
      </c>
      <c r="J3570" s="1">
        <v>44393</v>
      </c>
      <c r="K3570" t="s">
        <v>151</v>
      </c>
      <c r="L3570" t="s">
        <v>65</v>
      </c>
      <c r="M3570" t="s">
        <v>1004</v>
      </c>
      <c r="N3570" t="s">
        <v>1004</v>
      </c>
      <c r="O3570" t="s">
        <v>56</v>
      </c>
      <c r="P3570" t="s">
        <v>57</v>
      </c>
      <c r="Q3570" t="s">
        <v>56</v>
      </c>
      <c r="S3570" t="s">
        <v>134</v>
      </c>
      <c r="U3570" t="s">
        <v>6269</v>
      </c>
      <c r="V3570" t="b">
        <f t="shared" si="55"/>
        <v>1</v>
      </c>
      <c r="W3570" t="s">
        <v>77</v>
      </c>
      <c r="X3570" t="s">
        <v>60</v>
      </c>
      <c r="Y3570" t="s">
        <v>61</v>
      </c>
      <c r="Z3570" t="s">
        <v>78</v>
      </c>
      <c r="AC3570">
        <v>6142244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L3570" s="2">
        <v>180891</v>
      </c>
      <c r="AM3570" s="2">
        <v>180891</v>
      </c>
      <c r="AN3570" s="2">
        <v>202</v>
      </c>
      <c r="AO3570" s="2">
        <v>0</v>
      </c>
      <c r="AQ3570" s="2">
        <v>0</v>
      </c>
      <c r="AR3570" s="2">
        <v>0</v>
      </c>
      <c r="AS3570" s="2">
        <v>0</v>
      </c>
      <c r="AT3570" s="2">
        <v>179235</v>
      </c>
      <c r="AU3570" s="2">
        <v>107500</v>
      </c>
      <c r="AV3570" s="2">
        <v>180891</v>
      </c>
      <c r="AW3570" s="2">
        <v>15000</v>
      </c>
    </row>
    <row r="3571" spans="1:49" x14ac:dyDescent="0.2">
      <c r="A3571" t="s">
        <v>6270</v>
      </c>
      <c r="B3571" t="s">
        <v>49</v>
      </c>
      <c r="C3571" t="s">
        <v>50</v>
      </c>
      <c r="D3571" t="s">
        <v>49</v>
      </c>
      <c r="E3571" t="s">
        <v>51</v>
      </c>
      <c r="F3571" t="s">
        <v>189</v>
      </c>
      <c r="G3571" s="1">
        <v>44378</v>
      </c>
      <c r="H3571" s="1">
        <v>44408</v>
      </c>
      <c r="I3571" s="1">
        <v>44393</v>
      </c>
      <c r="J3571" s="1">
        <v>44393</v>
      </c>
      <c r="K3571" t="s">
        <v>151</v>
      </c>
      <c r="L3571" t="s">
        <v>65</v>
      </c>
      <c r="M3571" t="s">
        <v>1004</v>
      </c>
      <c r="N3571" t="s">
        <v>1004</v>
      </c>
      <c r="O3571" t="s">
        <v>56</v>
      </c>
      <c r="P3571" t="s">
        <v>57</v>
      </c>
      <c r="Q3571" t="s">
        <v>56</v>
      </c>
      <c r="S3571" t="s">
        <v>405</v>
      </c>
      <c r="U3571" t="s">
        <v>6271</v>
      </c>
      <c r="V3571" t="b">
        <f t="shared" si="55"/>
        <v>1</v>
      </c>
      <c r="W3571" t="s">
        <v>77</v>
      </c>
      <c r="X3571" t="s">
        <v>60</v>
      </c>
      <c r="Y3571" t="s">
        <v>61</v>
      </c>
      <c r="Z3571" t="s">
        <v>78</v>
      </c>
      <c r="AC3571">
        <v>6142244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L3571" s="2">
        <v>6696</v>
      </c>
      <c r="AM3571" s="2">
        <v>6696</v>
      </c>
      <c r="AN3571" s="2">
        <v>10</v>
      </c>
      <c r="AO3571" s="2">
        <v>0</v>
      </c>
      <c r="AQ3571" s="2">
        <v>0</v>
      </c>
      <c r="AR3571" s="2">
        <v>0</v>
      </c>
      <c r="AS3571" s="2">
        <v>0</v>
      </c>
      <c r="AT3571" s="2">
        <v>6339</v>
      </c>
      <c r="AU3571" s="2">
        <v>4468</v>
      </c>
      <c r="AV3571" s="2">
        <v>6696</v>
      </c>
      <c r="AW3571" s="2">
        <v>15000</v>
      </c>
    </row>
    <row r="3572" spans="1:49" x14ac:dyDescent="0.2">
      <c r="A3572" t="s">
        <v>6272</v>
      </c>
      <c r="B3572" t="s">
        <v>49</v>
      </c>
      <c r="C3572" t="s">
        <v>50</v>
      </c>
      <c r="D3572" t="s">
        <v>49</v>
      </c>
      <c r="E3572" t="s">
        <v>51</v>
      </c>
      <c r="F3572" t="s">
        <v>189</v>
      </c>
      <c r="G3572" s="1">
        <v>44378</v>
      </c>
      <c r="H3572" s="1">
        <v>44408</v>
      </c>
      <c r="I3572" s="1">
        <v>44392</v>
      </c>
      <c r="J3572" s="1">
        <v>44392</v>
      </c>
      <c r="K3572" t="s">
        <v>151</v>
      </c>
      <c r="L3572" t="s">
        <v>65</v>
      </c>
      <c r="M3572" t="s">
        <v>1004</v>
      </c>
      <c r="N3572" t="s">
        <v>1004</v>
      </c>
      <c r="O3572" t="s">
        <v>56</v>
      </c>
      <c r="P3572" t="s">
        <v>57</v>
      </c>
      <c r="Q3572" t="s">
        <v>56</v>
      </c>
      <c r="S3572" t="s">
        <v>376</v>
      </c>
      <c r="U3572" t="s">
        <v>6273</v>
      </c>
      <c r="V3572" t="b">
        <f t="shared" si="55"/>
        <v>1</v>
      </c>
      <c r="W3572" t="s">
        <v>77</v>
      </c>
      <c r="X3572" t="s">
        <v>60</v>
      </c>
      <c r="Y3572" t="s">
        <v>61</v>
      </c>
      <c r="Z3572" t="s">
        <v>78</v>
      </c>
      <c r="AC3572">
        <v>6142244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L3572" s="2">
        <v>394431</v>
      </c>
      <c r="AM3572" s="2">
        <v>394431</v>
      </c>
      <c r="AN3572" s="2">
        <v>1071</v>
      </c>
      <c r="AO3572" s="2">
        <v>0</v>
      </c>
      <c r="AQ3572" s="2">
        <v>0</v>
      </c>
      <c r="AR3572" s="2">
        <v>0</v>
      </c>
      <c r="AS3572" s="2">
        <v>0</v>
      </c>
      <c r="AT3572" s="2">
        <v>391732</v>
      </c>
      <c r="AU3572" s="2">
        <v>289644</v>
      </c>
      <c r="AV3572" s="2">
        <v>394430</v>
      </c>
      <c r="AW3572" s="2">
        <v>37500</v>
      </c>
    </row>
    <row r="3573" spans="1:49" x14ac:dyDescent="0.2">
      <c r="A3573" t="s">
        <v>6274</v>
      </c>
      <c r="B3573" t="s">
        <v>49</v>
      </c>
      <c r="C3573" t="s">
        <v>50</v>
      </c>
      <c r="D3573" t="s">
        <v>49</v>
      </c>
      <c r="E3573" t="s">
        <v>51</v>
      </c>
      <c r="F3573" t="s">
        <v>189</v>
      </c>
      <c r="G3573" s="1">
        <v>44378</v>
      </c>
      <c r="H3573" s="1">
        <v>44408</v>
      </c>
      <c r="I3573" s="1">
        <v>44392</v>
      </c>
      <c r="J3573" s="1">
        <v>44392</v>
      </c>
      <c r="K3573" t="s">
        <v>151</v>
      </c>
      <c r="L3573" t="s">
        <v>65</v>
      </c>
      <c r="M3573" t="s">
        <v>1014</v>
      </c>
      <c r="N3573" t="s">
        <v>1014</v>
      </c>
      <c r="O3573" t="s">
        <v>56</v>
      </c>
      <c r="P3573" t="s">
        <v>57</v>
      </c>
      <c r="Q3573" t="s">
        <v>56</v>
      </c>
      <c r="S3573" t="s">
        <v>134</v>
      </c>
      <c r="U3573" t="s">
        <v>6275</v>
      </c>
      <c r="V3573" t="b">
        <f t="shared" si="55"/>
        <v>1</v>
      </c>
      <c r="W3573" t="s">
        <v>77</v>
      </c>
      <c r="X3573" t="s">
        <v>60</v>
      </c>
      <c r="Y3573" t="s">
        <v>61</v>
      </c>
      <c r="Z3573" t="s">
        <v>78</v>
      </c>
      <c r="AC3573">
        <v>6141709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L3573" s="2">
        <v>355041</v>
      </c>
      <c r="AM3573" s="2">
        <v>355041</v>
      </c>
      <c r="AN3573" s="2">
        <v>173</v>
      </c>
      <c r="AO3573" s="2">
        <v>0</v>
      </c>
      <c r="AQ3573" s="2">
        <v>0</v>
      </c>
      <c r="AR3573" s="2">
        <v>0</v>
      </c>
      <c r="AS3573" s="2">
        <v>0</v>
      </c>
      <c r="AT3573" s="2">
        <v>354495</v>
      </c>
      <c r="AU3573" s="2">
        <v>304202</v>
      </c>
      <c r="AV3573" s="2">
        <v>355041</v>
      </c>
      <c r="AW3573" s="2">
        <v>83150</v>
      </c>
    </row>
    <row r="3574" spans="1:49" x14ac:dyDescent="0.2">
      <c r="A3574" t="s">
        <v>6276</v>
      </c>
      <c r="B3574" t="s">
        <v>49</v>
      </c>
      <c r="C3574" t="s">
        <v>50</v>
      </c>
      <c r="D3574" t="s">
        <v>49</v>
      </c>
      <c r="E3574" t="s">
        <v>51</v>
      </c>
      <c r="F3574" t="s">
        <v>189</v>
      </c>
      <c r="G3574" s="1">
        <v>44378</v>
      </c>
      <c r="H3574" s="1">
        <v>44408</v>
      </c>
      <c r="I3574" s="1">
        <v>44392</v>
      </c>
      <c r="J3574" s="1">
        <v>44400</v>
      </c>
      <c r="K3574" t="s">
        <v>151</v>
      </c>
      <c r="L3574" t="s">
        <v>65</v>
      </c>
      <c r="M3574" t="s">
        <v>1004</v>
      </c>
      <c r="N3574" t="s">
        <v>1004</v>
      </c>
      <c r="O3574" t="s">
        <v>56</v>
      </c>
      <c r="P3574" t="s">
        <v>57</v>
      </c>
      <c r="Q3574" t="s">
        <v>56</v>
      </c>
      <c r="S3574" t="s">
        <v>134</v>
      </c>
      <c r="U3574" t="s">
        <v>6277</v>
      </c>
      <c r="V3574" t="b">
        <f t="shared" si="55"/>
        <v>0</v>
      </c>
      <c r="W3574" t="s">
        <v>59</v>
      </c>
      <c r="X3574" t="s">
        <v>60</v>
      </c>
      <c r="Y3574" t="s">
        <v>61</v>
      </c>
      <c r="Z3574" t="s">
        <v>78</v>
      </c>
      <c r="AC3574">
        <v>6142244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167619</v>
      </c>
      <c r="AM3574" s="2">
        <v>167619</v>
      </c>
      <c r="AN3574" s="2">
        <v>154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166173</v>
      </c>
      <c r="AU3574" s="2">
        <v>89578</v>
      </c>
      <c r="AV3574" s="2">
        <v>167618</v>
      </c>
      <c r="AW3574" s="2">
        <v>0</v>
      </c>
    </row>
    <row r="3575" spans="1:49" x14ac:dyDescent="0.2">
      <c r="A3575" t="s">
        <v>6278</v>
      </c>
      <c r="B3575" t="s">
        <v>49</v>
      </c>
      <c r="C3575" t="s">
        <v>50</v>
      </c>
      <c r="D3575" t="s">
        <v>49</v>
      </c>
      <c r="E3575" t="s">
        <v>51</v>
      </c>
      <c r="F3575" t="s">
        <v>189</v>
      </c>
      <c r="G3575" s="1">
        <v>44378</v>
      </c>
      <c r="H3575" s="1">
        <v>44408</v>
      </c>
      <c r="I3575" s="1">
        <v>44392</v>
      </c>
      <c r="J3575" s="1">
        <v>44400</v>
      </c>
      <c r="K3575" t="s">
        <v>151</v>
      </c>
      <c r="L3575" t="s">
        <v>65</v>
      </c>
      <c r="M3575" t="s">
        <v>1004</v>
      </c>
      <c r="N3575" t="s">
        <v>1004</v>
      </c>
      <c r="O3575" t="s">
        <v>56</v>
      </c>
      <c r="P3575" t="s">
        <v>57</v>
      </c>
      <c r="Q3575" t="s">
        <v>56</v>
      </c>
      <c r="S3575" t="s">
        <v>134</v>
      </c>
      <c r="U3575" t="s">
        <v>6279</v>
      </c>
      <c r="V3575" t="b">
        <f t="shared" si="55"/>
        <v>0</v>
      </c>
      <c r="W3575" t="s">
        <v>59</v>
      </c>
      <c r="X3575" t="s">
        <v>60</v>
      </c>
      <c r="Y3575" t="s">
        <v>61</v>
      </c>
      <c r="Z3575" t="s">
        <v>78</v>
      </c>
      <c r="AC3575">
        <v>6142244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24705</v>
      </c>
      <c r="AM3575" s="2">
        <v>24705</v>
      </c>
      <c r="AN3575" s="2">
        <v>11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24466</v>
      </c>
      <c r="AU3575" s="2">
        <v>17973</v>
      </c>
      <c r="AV3575" s="2">
        <v>24705</v>
      </c>
      <c r="AW3575" s="2">
        <v>0</v>
      </c>
    </row>
    <row r="3576" spans="1:49" x14ac:dyDescent="0.2">
      <c r="A3576" t="s">
        <v>6280</v>
      </c>
      <c r="B3576" t="s">
        <v>49</v>
      </c>
      <c r="C3576" t="s">
        <v>50</v>
      </c>
      <c r="D3576" t="s">
        <v>49</v>
      </c>
      <c r="E3576" t="s">
        <v>51</v>
      </c>
      <c r="F3576" t="s">
        <v>64</v>
      </c>
      <c r="G3576" s="1">
        <v>44348</v>
      </c>
      <c r="H3576" s="1">
        <v>44377</v>
      </c>
      <c r="I3576" s="1">
        <v>44377</v>
      </c>
      <c r="J3576" s="1">
        <v>44382</v>
      </c>
      <c r="K3576" t="s">
        <v>151</v>
      </c>
      <c r="L3576" t="s">
        <v>224</v>
      </c>
      <c r="M3576" t="s">
        <v>133</v>
      </c>
      <c r="N3576" t="s">
        <v>133</v>
      </c>
      <c r="O3576" t="s">
        <v>56</v>
      </c>
      <c r="P3576" t="s">
        <v>57</v>
      </c>
      <c r="Q3576" t="s">
        <v>56</v>
      </c>
      <c r="S3576" t="s">
        <v>134</v>
      </c>
      <c r="U3576" t="s">
        <v>6281</v>
      </c>
      <c r="V3576" t="b">
        <f t="shared" si="55"/>
        <v>0</v>
      </c>
      <c r="W3576" t="s">
        <v>69</v>
      </c>
      <c r="X3576" t="s">
        <v>60</v>
      </c>
      <c r="Y3576" t="s">
        <v>61</v>
      </c>
      <c r="Z3576" t="s">
        <v>97</v>
      </c>
      <c r="AC3576">
        <v>6141706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3450.47</v>
      </c>
      <c r="AL3576" s="2">
        <v>232355</v>
      </c>
      <c r="AM3576" s="2">
        <v>232355</v>
      </c>
      <c r="AN3576" s="2">
        <v>311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14.85</v>
      </c>
    </row>
    <row r="3577" spans="1:49" x14ac:dyDescent="0.2">
      <c r="A3577" t="s">
        <v>6282</v>
      </c>
      <c r="B3577" t="s">
        <v>49</v>
      </c>
      <c r="C3577" t="s">
        <v>50</v>
      </c>
      <c r="D3577" t="s">
        <v>49</v>
      </c>
      <c r="E3577" t="s">
        <v>51</v>
      </c>
      <c r="F3577" t="s">
        <v>64</v>
      </c>
      <c r="G3577" s="1">
        <v>44378</v>
      </c>
      <c r="H3577" s="1">
        <v>44408</v>
      </c>
      <c r="I3577" s="1">
        <v>44386</v>
      </c>
      <c r="J3577" s="1">
        <v>44388</v>
      </c>
      <c r="K3577" t="s">
        <v>151</v>
      </c>
      <c r="L3577" t="s">
        <v>65</v>
      </c>
      <c r="M3577" t="s">
        <v>133</v>
      </c>
      <c r="N3577" t="s">
        <v>133</v>
      </c>
      <c r="O3577" t="s">
        <v>56</v>
      </c>
      <c r="P3577" t="s">
        <v>57</v>
      </c>
      <c r="Q3577" t="s">
        <v>56</v>
      </c>
      <c r="S3577" t="s">
        <v>134</v>
      </c>
      <c r="U3577" t="s">
        <v>6283</v>
      </c>
      <c r="V3577" t="b">
        <f t="shared" si="55"/>
        <v>0</v>
      </c>
      <c r="W3577" t="s">
        <v>69</v>
      </c>
      <c r="X3577" t="s">
        <v>60</v>
      </c>
      <c r="Y3577" t="s">
        <v>61</v>
      </c>
      <c r="Z3577" t="s">
        <v>97</v>
      </c>
      <c r="AC3577">
        <v>6141706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2569.41</v>
      </c>
      <c r="AL3577" s="2">
        <v>173024</v>
      </c>
      <c r="AM3577" s="2">
        <v>173024</v>
      </c>
      <c r="AN3577" s="2">
        <v>327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14.85</v>
      </c>
    </row>
    <row r="3578" spans="1:49" x14ac:dyDescent="0.2">
      <c r="A3578" t="s">
        <v>4877</v>
      </c>
      <c r="B3578" t="s">
        <v>49</v>
      </c>
      <c r="C3578" t="s">
        <v>50</v>
      </c>
      <c r="D3578" t="s">
        <v>49</v>
      </c>
      <c r="E3578" t="s">
        <v>51</v>
      </c>
      <c r="F3578" t="s">
        <v>64</v>
      </c>
      <c r="G3578" s="1">
        <v>44378</v>
      </c>
      <c r="H3578" s="1">
        <v>44408</v>
      </c>
      <c r="I3578" s="1">
        <v>44377</v>
      </c>
      <c r="J3578" s="1">
        <v>44382</v>
      </c>
      <c r="K3578" t="s">
        <v>151</v>
      </c>
      <c r="L3578" t="s">
        <v>65</v>
      </c>
      <c r="M3578" t="s">
        <v>55</v>
      </c>
      <c r="N3578" t="s">
        <v>55</v>
      </c>
      <c r="O3578" t="s">
        <v>56</v>
      </c>
      <c r="P3578" t="s">
        <v>57</v>
      </c>
      <c r="Q3578" t="s">
        <v>56</v>
      </c>
      <c r="S3578" t="s">
        <v>302</v>
      </c>
      <c r="U3578" t="s">
        <v>4878</v>
      </c>
      <c r="V3578" t="b">
        <f t="shared" si="55"/>
        <v>0</v>
      </c>
      <c r="W3578" t="s">
        <v>69</v>
      </c>
      <c r="X3578" t="s">
        <v>60</v>
      </c>
      <c r="Y3578" t="s">
        <v>61</v>
      </c>
      <c r="Z3578" t="s">
        <v>97</v>
      </c>
      <c r="AC3578">
        <v>6144941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74435.34</v>
      </c>
      <c r="AL3578" s="2">
        <v>9717407</v>
      </c>
      <c r="AM3578" s="2">
        <v>9717407</v>
      </c>
      <c r="AN3578" s="2">
        <v>3947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7.66</v>
      </c>
    </row>
    <row r="3579" spans="1:49" x14ac:dyDescent="0.2">
      <c r="A3579" t="s">
        <v>6284</v>
      </c>
      <c r="B3579" t="s">
        <v>49</v>
      </c>
      <c r="C3579" t="s">
        <v>50</v>
      </c>
      <c r="D3579" t="s">
        <v>49</v>
      </c>
      <c r="E3579" t="s">
        <v>51</v>
      </c>
      <c r="F3579" t="s">
        <v>64</v>
      </c>
      <c r="G3579" s="1">
        <v>44348</v>
      </c>
      <c r="H3579" s="1">
        <v>44377</v>
      </c>
      <c r="I3579" s="1">
        <v>44377</v>
      </c>
      <c r="J3579" s="1">
        <v>44377</v>
      </c>
      <c r="K3579" t="s">
        <v>72</v>
      </c>
      <c r="L3579" t="s">
        <v>224</v>
      </c>
      <c r="M3579" t="s">
        <v>185</v>
      </c>
      <c r="N3579" t="s">
        <v>185</v>
      </c>
      <c r="O3579" t="s">
        <v>56</v>
      </c>
      <c r="P3579" t="s">
        <v>57</v>
      </c>
      <c r="Q3579" t="s">
        <v>153</v>
      </c>
      <c r="S3579" t="s">
        <v>302</v>
      </c>
      <c r="U3579" t="s">
        <v>6285</v>
      </c>
      <c r="V3579" t="b">
        <f t="shared" si="55"/>
        <v>0</v>
      </c>
      <c r="W3579" t="s">
        <v>69</v>
      </c>
      <c r="X3579" t="s">
        <v>60</v>
      </c>
      <c r="Y3579" t="s">
        <v>61</v>
      </c>
      <c r="Z3579" t="s">
        <v>78</v>
      </c>
      <c r="AC3579">
        <v>6234741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107302.78</v>
      </c>
      <c r="AL3579" s="2">
        <v>5831673</v>
      </c>
      <c r="AM3579" s="2">
        <v>5831673</v>
      </c>
      <c r="AN3579" s="2">
        <v>660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1712571</v>
      </c>
      <c r="AU3579" s="2">
        <v>1706986</v>
      </c>
      <c r="AV3579" s="2">
        <v>1712571</v>
      </c>
      <c r="AW3579" s="2">
        <v>18.399999999999999</v>
      </c>
    </row>
    <row r="3580" spans="1:49" x14ac:dyDescent="0.2">
      <c r="A3580" t="s">
        <v>6286</v>
      </c>
      <c r="B3580" t="s">
        <v>49</v>
      </c>
      <c r="C3580" t="s">
        <v>50</v>
      </c>
      <c r="D3580" t="s">
        <v>49</v>
      </c>
      <c r="E3580" t="s">
        <v>51</v>
      </c>
      <c r="F3580" t="s">
        <v>64</v>
      </c>
      <c r="G3580" s="1">
        <v>44348</v>
      </c>
      <c r="H3580" s="1">
        <v>44377</v>
      </c>
      <c r="I3580" s="1">
        <v>44377</v>
      </c>
      <c r="J3580" s="1">
        <v>44377</v>
      </c>
      <c r="K3580" t="s">
        <v>72</v>
      </c>
      <c r="L3580" t="s">
        <v>224</v>
      </c>
      <c r="M3580" t="s">
        <v>185</v>
      </c>
      <c r="N3580" t="s">
        <v>185</v>
      </c>
      <c r="O3580" t="s">
        <v>56</v>
      </c>
      <c r="P3580" t="s">
        <v>57</v>
      </c>
      <c r="Q3580" t="s">
        <v>56</v>
      </c>
      <c r="S3580" t="s">
        <v>302</v>
      </c>
      <c r="U3580" t="s">
        <v>6287</v>
      </c>
      <c r="V3580" t="b">
        <f t="shared" si="55"/>
        <v>0</v>
      </c>
      <c r="W3580" t="s">
        <v>69</v>
      </c>
      <c r="X3580" t="s">
        <v>60</v>
      </c>
      <c r="Y3580" t="s">
        <v>61</v>
      </c>
      <c r="Z3580" t="s">
        <v>97</v>
      </c>
      <c r="AC3580">
        <v>6234741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53566.559999999998</v>
      </c>
      <c r="AL3580" s="2">
        <v>8103867</v>
      </c>
      <c r="AM3580" s="2">
        <v>8103867</v>
      </c>
      <c r="AN3580" s="2">
        <v>1490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6.61</v>
      </c>
    </row>
    <row r="3581" spans="1:49" x14ac:dyDescent="0.2">
      <c r="A3581" t="s">
        <v>6288</v>
      </c>
      <c r="B3581" t="s">
        <v>49</v>
      </c>
      <c r="C3581" t="s">
        <v>50</v>
      </c>
      <c r="D3581" t="s">
        <v>49</v>
      </c>
      <c r="E3581" t="s">
        <v>51</v>
      </c>
      <c r="F3581" t="s">
        <v>64</v>
      </c>
      <c r="G3581" s="1">
        <v>44348</v>
      </c>
      <c r="H3581" s="1">
        <v>44377</v>
      </c>
      <c r="I3581" s="1">
        <v>44375</v>
      </c>
      <c r="J3581" s="1">
        <v>44381</v>
      </c>
      <c r="K3581" t="s">
        <v>72</v>
      </c>
      <c r="L3581" t="s">
        <v>224</v>
      </c>
      <c r="M3581" t="s">
        <v>301</v>
      </c>
      <c r="N3581" t="s">
        <v>301</v>
      </c>
      <c r="O3581" t="s">
        <v>56</v>
      </c>
      <c r="P3581" t="s">
        <v>57</v>
      </c>
      <c r="Q3581" t="s">
        <v>153</v>
      </c>
      <c r="S3581" t="s">
        <v>302</v>
      </c>
      <c r="U3581" t="s">
        <v>6289</v>
      </c>
      <c r="V3581" t="b">
        <f t="shared" si="55"/>
        <v>0</v>
      </c>
      <c r="W3581" t="s">
        <v>69</v>
      </c>
      <c r="X3581" t="s">
        <v>60</v>
      </c>
      <c r="Y3581" t="s">
        <v>61</v>
      </c>
      <c r="Z3581" t="s">
        <v>78</v>
      </c>
      <c r="AC3581">
        <v>6862335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441.24</v>
      </c>
      <c r="AL3581" s="2">
        <v>34607</v>
      </c>
      <c r="AM3581" s="2">
        <v>34607</v>
      </c>
      <c r="AN3581" s="2">
        <v>44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33252</v>
      </c>
      <c r="AU3581" s="2">
        <v>29793</v>
      </c>
      <c r="AV3581" s="2">
        <v>34260</v>
      </c>
      <c r="AW3581" s="2">
        <v>12.75</v>
      </c>
    </row>
    <row r="3582" spans="1:49" x14ac:dyDescent="0.2">
      <c r="A3582" t="s">
        <v>6288</v>
      </c>
      <c r="B3582" t="s">
        <v>49</v>
      </c>
      <c r="C3582" t="s">
        <v>50</v>
      </c>
      <c r="D3582" t="s">
        <v>49</v>
      </c>
      <c r="E3582" t="s">
        <v>51</v>
      </c>
      <c r="F3582" t="s">
        <v>64</v>
      </c>
      <c r="G3582" s="1">
        <v>44378</v>
      </c>
      <c r="H3582" s="1">
        <v>44408</v>
      </c>
      <c r="I3582" s="1">
        <v>44375</v>
      </c>
      <c r="J3582" s="1">
        <v>44381</v>
      </c>
      <c r="K3582" t="s">
        <v>72</v>
      </c>
      <c r="L3582" t="s">
        <v>65</v>
      </c>
      <c r="M3582" t="s">
        <v>301</v>
      </c>
      <c r="N3582" t="s">
        <v>301</v>
      </c>
      <c r="O3582" t="s">
        <v>56</v>
      </c>
      <c r="P3582" t="s">
        <v>57</v>
      </c>
      <c r="Q3582" t="s">
        <v>153</v>
      </c>
      <c r="S3582" t="s">
        <v>302</v>
      </c>
      <c r="U3582" t="s">
        <v>6289</v>
      </c>
      <c r="V3582" t="b">
        <f t="shared" si="55"/>
        <v>0</v>
      </c>
      <c r="W3582" t="s">
        <v>69</v>
      </c>
      <c r="X3582" t="s">
        <v>60</v>
      </c>
      <c r="Y3582" t="s">
        <v>61</v>
      </c>
      <c r="Z3582" t="s">
        <v>78</v>
      </c>
      <c r="AC3582">
        <v>6862335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432.26</v>
      </c>
      <c r="AL3582" s="2">
        <v>33903</v>
      </c>
      <c r="AM3582" s="2">
        <v>33903</v>
      </c>
      <c r="AN3582" s="2">
        <v>41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32349</v>
      </c>
      <c r="AU3582" s="2">
        <v>28609</v>
      </c>
      <c r="AV3582" s="2">
        <v>33521</v>
      </c>
      <c r="AW3582" s="2">
        <v>12.75</v>
      </c>
    </row>
    <row r="3583" spans="1:49" x14ac:dyDescent="0.2">
      <c r="A3583" t="s">
        <v>6290</v>
      </c>
      <c r="B3583" t="s">
        <v>49</v>
      </c>
      <c r="C3583" t="s">
        <v>50</v>
      </c>
      <c r="D3583" t="s">
        <v>49</v>
      </c>
      <c r="E3583" t="s">
        <v>51</v>
      </c>
      <c r="F3583" t="s">
        <v>64</v>
      </c>
      <c r="G3583" s="1">
        <v>44378</v>
      </c>
      <c r="H3583" s="1">
        <v>44408</v>
      </c>
      <c r="I3583" s="1">
        <v>44378</v>
      </c>
      <c r="J3583" s="1">
        <v>44388</v>
      </c>
      <c r="K3583" t="s">
        <v>151</v>
      </c>
      <c r="L3583" t="s">
        <v>65</v>
      </c>
      <c r="M3583" t="s">
        <v>985</v>
      </c>
      <c r="N3583" t="s">
        <v>985</v>
      </c>
      <c r="O3583" t="s">
        <v>56</v>
      </c>
      <c r="P3583" t="s">
        <v>57</v>
      </c>
      <c r="Q3583" t="s">
        <v>56</v>
      </c>
      <c r="S3583" t="s">
        <v>387</v>
      </c>
      <c r="U3583" t="s">
        <v>6291</v>
      </c>
      <c r="V3583" t="b">
        <f t="shared" si="55"/>
        <v>0</v>
      </c>
      <c r="W3583" t="s">
        <v>69</v>
      </c>
      <c r="X3583" t="s">
        <v>60</v>
      </c>
      <c r="Y3583" t="s">
        <v>61</v>
      </c>
      <c r="Z3583" t="s">
        <v>78</v>
      </c>
      <c r="AC3583">
        <v>6031710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8128921</v>
      </c>
      <c r="AM3583" s="2">
        <v>8128921</v>
      </c>
      <c r="AN3583" s="2">
        <v>13860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7535833</v>
      </c>
      <c r="AU3583" s="2">
        <v>5293282</v>
      </c>
      <c r="AV3583" s="2">
        <v>7613984</v>
      </c>
      <c r="AW3583" s="2">
        <v>0</v>
      </c>
    </row>
    <row r="3584" spans="1:49" x14ac:dyDescent="0.2">
      <c r="A3584" t="s">
        <v>6292</v>
      </c>
      <c r="B3584" t="s">
        <v>49</v>
      </c>
      <c r="C3584" t="s">
        <v>50</v>
      </c>
      <c r="D3584" t="s">
        <v>49</v>
      </c>
      <c r="E3584" t="s">
        <v>51</v>
      </c>
      <c r="F3584" t="s">
        <v>64</v>
      </c>
      <c r="G3584" s="1">
        <v>44378</v>
      </c>
      <c r="H3584" s="1">
        <v>44408</v>
      </c>
      <c r="I3584" s="1">
        <v>44378</v>
      </c>
      <c r="J3584" s="1">
        <v>44388</v>
      </c>
      <c r="K3584" t="s">
        <v>151</v>
      </c>
      <c r="L3584" t="s">
        <v>65</v>
      </c>
      <c r="M3584" t="s">
        <v>985</v>
      </c>
      <c r="N3584" t="s">
        <v>985</v>
      </c>
      <c r="O3584" t="s">
        <v>56</v>
      </c>
      <c r="P3584" t="s">
        <v>57</v>
      </c>
      <c r="Q3584" t="s">
        <v>56</v>
      </c>
      <c r="S3584" t="s">
        <v>790</v>
      </c>
      <c r="U3584" t="s">
        <v>6293</v>
      </c>
      <c r="V3584" t="b">
        <f t="shared" si="55"/>
        <v>0</v>
      </c>
      <c r="W3584" t="s">
        <v>69</v>
      </c>
      <c r="X3584" t="s">
        <v>60</v>
      </c>
      <c r="Y3584" t="s">
        <v>61</v>
      </c>
      <c r="Z3584" t="s">
        <v>78</v>
      </c>
      <c r="AC3584">
        <v>6031710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940357</v>
      </c>
      <c r="AM3584" s="2">
        <v>940357</v>
      </c>
      <c r="AN3584" s="2">
        <v>824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916105</v>
      </c>
      <c r="AU3584" s="2">
        <v>342506</v>
      </c>
      <c r="AV3584" s="2">
        <v>935411</v>
      </c>
      <c r="AW3584" s="2">
        <v>0</v>
      </c>
    </row>
    <row r="3585" spans="1:49" x14ac:dyDescent="0.2">
      <c r="A3585" t="s">
        <v>4806</v>
      </c>
      <c r="B3585" t="s">
        <v>49</v>
      </c>
      <c r="C3585" t="s">
        <v>50</v>
      </c>
      <c r="D3585" t="s">
        <v>49</v>
      </c>
      <c r="E3585" t="s">
        <v>51</v>
      </c>
      <c r="F3585" t="s">
        <v>64</v>
      </c>
      <c r="G3585" s="1">
        <v>44348</v>
      </c>
      <c r="H3585" s="1">
        <v>44377</v>
      </c>
      <c r="I3585" s="1">
        <v>44375</v>
      </c>
      <c r="J3585" s="1">
        <v>44381</v>
      </c>
      <c r="K3585" t="s">
        <v>53</v>
      </c>
      <c r="L3585" t="s">
        <v>224</v>
      </c>
      <c r="M3585" t="s">
        <v>468</v>
      </c>
      <c r="N3585" t="s">
        <v>468</v>
      </c>
      <c r="O3585" t="s">
        <v>56</v>
      </c>
      <c r="P3585" t="s">
        <v>57</v>
      </c>
      <c r="U3585" t="s">
        <v>4807</v>
      </c>
      <c r="V3585" t="b">
        <f t="shared" si="55"/>
        <v>0</v>
      </c>
      <c r="W3585" t="s">
        <v>69</v>
      </c>
      <c r="X3585" t="s">
        <v>60</v>
      </c>
      <c r="Y3585" t="s">
        <v>61</v>
      </c>
      <c r="AC3585">
        <v>6142256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3633.84</v>
      </c>
      <c r="AL3585" s="2">
        <v>151410</v>
      </c>
      <c r="AM3585" s="2">
        <v>151410</v>
      </c>
      <c r="AN3585" s="2">
        <v>50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5183</v>
      </c>
      <c r="AU3585" s="2">
        <v>3925</v>
      </c>
      <c r="AV3585" s="2">
        <v>5183</v>
      </c>
      <c r="AW3585" s="2">
        <v>24</v>
      </c>
    </row>
    <row r="3586" spans="1:49" x14ac:dyDescent="0.2">
      <c r="A3586" t="s">
        <v>6294</v>
      </c>
      <c r="B3586" t="s">
        <v>49</v>
      </c>
      <c r="C3586" t="s">
        <v>50</v>
      </c>
      <c r="D3586" t="s">
        <v>49</v>
      </c>
      <c r="E3586" t="s">
        <v>51</v>
      </c>
      <c r="F3586" t="s">
        <v>64</v>
      </c>
      <c r="G3586" s="1">
        <v>44348</v>
      </c>
      <c r="H3586" s="1">
        <v>44377</v>
      </c>
      <c r="I3586" s="1">
        <v>44375</v>
      </c>
      <c r="J3586" s="1">
        <v>44381</v>
      </c>
      <c r="K3586" t="s">
        <v>151</v>
      </c>
      <c r="L3586" t="s">
        <v>224</v>
      </c>
      <c r="M3586" t="s">
        <v>468</v>
      </c>
      <c r="N3586" t="s">
        <v>468</v>
      </c>
      <c r="O3586" t="s">
        <v>56</v>
      </c>
      <c r="P3586" t="s">
        <v>57</v>
      </c>
      <c r="Q3586" t="s">
        <v>56</v>
      </c>
      <c r="S3586" t="s">
        <v>2891</v>
      </c>
      <c r="U3586" t="s">
        <v>6295</v>
      </c>
      <c r="V3586" t="b">
        <f t="shared" si="55"/>
        <v>0</v>
      </c>
      <c r="W3586" t="s">
        <v>69</v>
      </c>
      <c r="X3586" t="s">
        <v>60</v>
      </c>
      <c r="Y3586" t="s">
        <v>61</v>
      </c>
      <c r="Z3586" t="s">
        <v>97</v>
      </c>
      <c r="AC3586">
        <v>6142256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1172.47</v>
      </c>
      <c r="AL3586" s="2">
        <v>48853</v>
      </c>
      <c r="AM3586" s="2">
        <v>48853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24</v>
      </c>
    </row>
    <row r="3587" spans="1:49" x14ac:dyDescent="0.2">
      <c r="A3587" t="s">
        <v>6294</v>
      </c>
      <c r="B3587" t="s">
        <v>49</v>
      </c>
      <c r="C3587" t="s">
        <v>50</v>
      </c>
      <c r="D3587" t="s">
        <v>49</v>
      </c>
      <c r="E3587" t="s">
        <v>51</v>
      </c>
      <c r="F3587" t="s">
        <v>64</v>
      </c>
      <c r="G3587" s="1">
        <v>44378</v>
      </c>
      <c r="H3587" s="1">
        <v>44408</v>
      </c>
      <c r="I3587" s="1">
        <v>44375</v>
      </c>
      <c r="J3587" s="1">
        <v>44381</v>
      </c>
      <c r="K3587" t="s">
        <v>151</v>
      </c>
      <c r="L3587" t="s">
        <v>65</v>
      </c>
      <c r="M3587" t="s">
        <v>468</v>
      </c>
      <c r="N3587" t="s">
        <v>468</v>
      </c>
      <c r="O3587" t="s">
        <v>56</v>
      </c>
      <c r="P3587" t="s">
        <v>57</v>
      </c>
      <c r="Q3587" t="s">
        <v>56</v>
      </c>
      <c r="S3587" t="s">
        <v>2891</v>
      </c>
      <c r="U3587" t="s">
        <v>6295</v>
      </c>
      <c r="V3587" t="b">
        <f t="shared" ref="V3587:V3650" si="56">ISNUMBER(SEARCH("take",U3587))</f>
        <v>0</v>
      </c>
      <c r="W3587" t="s">
        <v>69</v>
      </c>
      <c r="X3587" t="s">
        <v>60</v>
      </c>
      <c r="Y3587" t="s">
        <v>61</v>
      </c>
      <c r="Z3587" t="s">
        <v>97</v>
      </c>
      <c r="AC3587">
        <v>6142256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3755.21</v>
      </c>
      <c r="AL3587" s="2">
        <v>156467</v>
      </c>
      <c r="AM3587" s="2">
        <v>156467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24</v>
      </c>
    </row>
    <row r="3588" spans="1:49" x14ac:dyDescent="0.2">
      <c r="A3588" t="s">
        <v>4810</v>
      </c>
      <c r="B3588" t="s">
        <v>49</v>
      </c>
      <c r="C3588" t="s">
        <v>50</v>
      </c>
      <c r="D3588" t="s">
        <v>49</v>
      </c>
      <c r="E3588" t="s">
        <v>51</v>
      </c>
      <c r="F3588" t="s">
        <v>64</v>
      </c>
      <c r="G3588" s="1">
        <v>44348</v>
      </c>
      <c r="H3588" s="1">
        <v>44377</v>
      </c>
      <c r="I3588" s="1">
        <v>44375</v>
      </c>
      <c r="J3588" s="1">
        <v>44381</v>
      </c>
      <c r="K3588" t="s">
        <v>151</v>
      </c>
      <c r="L3588" t="s">
        <v>224</v>
      </c>
      <c r="M3588" t="s">
        <v>468</v>
      </c>
      <c r="N3588" t="s">
        <v>468</v>
      </c>
      <c r="O3588" t="s">
        <v>56</v>
      </c>
      <c r="P3588" t="s">
        <v>57</v>
      </c>
      <c r="Q3588" t="s">
        <v>56</v>
      </c>
      <c r="S3588" t="s">
        <v>1038</v>
      </c>
      <c r="U3588" t="s">
        <v>4811</v>
      </c>
      <c r="V3588" t="b">
        <f t="shared" si="56"/>
        <v>0</v>
      </c>
      <c r="W3588" t="s">
        <v>69</v>
      </c>
      <c r="X3588" t="s">
        <v>60</v>
      </c>
      <c r="Y3588" t="s">
        <v>61</v>
      </c>
      <c r="Z3588" t="s">
        <v>78</v>
      </c>
      <c r="AC3588">
        <v>6142256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1912.5</v>
      </c>
      <c r="AL3588" s="2">
        <v>100658</v>
      </c>
      <c r="AM3588" s="2">
        <v>100658</v>
      </c>
      <c r="AN3588" s="2">
        <v>194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98449</v>
      </c>
      <c r="AU3588" s="2">
        <v>37966</v>
      </c>
      <c r="AV3588" s="2">
        <v>99114</v>
      </c>
      <c r="AW3588" s="2">
        <v>19</v>
      </c>
    </row>
    <row r="3589" spans="1:49" x14ac:dyDescent="0.2">
      <c r="A3589" t="s">
        <v>4812</v>
      </c>
      <c r="B3589" t="s">
        <v>49</v>
      </c>
      <c r="C3589" t="s">
        <v>50</v>
      </c>
      <c r="D3589" t="s">
        <v>49</v>
      </c>
      <c r="E3589" t="s">
        <v>51</v>
      </c>
      <c r="F3589" t="s">
        <v>64</v>
      </c>
      <c r="G3589" s="1">
        <v>44378</v>
      </c>
      <c r="H3589" s="1">
        <v>44408</v>
      </c>
      <c r="I3589" s="1">
        <v>44375</v>
      </c>
      <c r="J3589" s="1">
        <v>44381</v>
      </c>
      <c r="K3589" t="s">
        <v>151</v>
      </c>
      <c r="L3589" t="s">
        <v>65</v>
      </c>
      <c r="M3589" t="s">
        <v>468</v>
      </c>
      <c r="N3589" t="s">
        <v>468</v>
      </c>
      <c r="O3589" t="s">
        <v>56</v>
      </c>
      <c r="P3589" t="s">
        <v>57</v>
      </c>
      <c r="Q3589" t="s">
        <v>56</v>
      </c>
      <c r="S3589" t="s">
        <v>3050</v>
      </c>
      <c r="U3589" t="s">
        <v>4813</v>
      </c>
      <c r="V3589" t="b">
        <f t="shared" si="56"/>
        <v>0</v>
      </c>
      <c r="W3589" t="s">
        <v>69</v>
      </c>
      <c r="X3589" t="s">
        <v>60</v>
      </c>
      <c r="Y3589" t="s">
        <v>61</v>
      </c>
      <c r="Z3589" t="s">
        <v>78</v>
      </c>
      <c r="AC3589">
        <v>6142256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306.11</v>
      </c>
      <c r="AL3589" s="2">
        <v>25509</v>
      </c>
      <c r="AM3589" s="2">
        <v>25509</v>
      </c>
      <c r="AN3589" s="2">
        <v>64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24820</v>
      </c>
      <c r="AU3589" s="2">
        <v>15439</v>
      </c>
      <c r="AV3589" s="2">
        <v>25495</v>
      </c>
      <c r="AW3589" s="2">
        <v>12</v>
      </c>
    </row>
    <row r="3590" spans="1:49" x14ac:dyDescent="0.2">
      <c r="A3590" t="s">
        <v>6296</v>
      </c>
      <c r="B3590" t="s">
        <v>49</v>
      </c>
      <c r="C3590" t="s">
        <v>50</v>
      </c>
      <c r="D3590" t="s">
        <v>49</v>
      </c>
      <c r="E3590" t="s">
        <v>51</v>
      </c>
      <c r="F3590" t="s">
        <v>64</v>
      </c>
      <c r="G3590" s="1">
        <v>44378</v>
      </c>
      <c r="H3590" s="1">
        <v>44408</v>
      </c>
      <c r="I3590" s="1">
        <v>44381</v>
      </c>
      <c r="J3590" s="1">
        <v>44381</v>
      </c>
      <c r="K3590" t="s">
        <v>72</v>
      </c>
      <c r="L3590" t="s">
        <v>65</v>
      </c>
      <c r="M3590" t="s">
        <v>468</v>
      </c>
      <c r="N3590" t="s">
        <v>468</v>
      </c>
      <c r="O3590" t="s">
        <v>56</v>
      </c>
      <c r="P3590" t="s">
        <v>57</v>
      </c>
      <c r="Q3590" t="s">
        <v>56</v>
      </c>
      <c r="S3590" t="s">
        <v>4886</v>
      </c>
      <c r="U3590" t="s">
        <v>6297</v>
      </c>
      <c r="V3590" t="b">
        <f t="shared" si="56"/>
        <v>0</v>
      </c>
      <c r="W3590" t="s">
        <v>69</v>
      </c>
      <c r="X3590" t="s">
        <v>60</v>
      </c>
      <c r="Y3590" t="s">
        <v>61</v>
      </c>
      <c r="Z3590" t="s">
        <v>78</v>
      </c>
      <c r="AC3590">
        <v>6142256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4383.47</v>
      </c>
      <c r="AL3590" s="2">
        <v>230709</v>
      </c>
      <c r="AM3590" s="2">
        <v>230709</v>
      </c>
      <c r="AN3590" s="2">
        <v>226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229341</v>
      </c>
      <c r="AU3590" s="2">
        <v>85864</v>
      </c>
      <c r="AV3590" s="2">
        <v>230057</v>
      </c>
      <c r="AW3590" s="2">
        <v>19</v>
      </c>
    </row>
    <row r="3591" spans="1:49" x14ac:dyDescent="0.2">
      <c r="A3591" t="s">
        <v>6298</v>
      </c>
      <c r="B3591" t="s">
        <v>49</v>
      </c>
      <c r="C3591" t="s">
        <v>50</v>
      </c>
      <c r="D3591" t="s">
        <v>49</v>
      </c>
      <c r="E3591" t="s">
        <v>51</v>
      </c>
      <c r="F3591" t="s">
        <v>189</v>
      </c>
      <c r="G3591" s="1">
        <v>44378</v>
      </c>
      <c r="H3591" s="1">
        <v>44408</v>
      </c>
      <c r="I3591" s="1">
        <v>44392</v>
      </c>
      <c r="J3591" s="1">
        <v>44400</v>
      </c>
      <c r="K3591" t="s">
        <v>151</v>
      </c>
      <c r="L3591" t="s">
        <v>65</v>
      </c>
      <c r="M3591" t="s">
        <v>200</v>
      </c>
      <c r="N3591" t="s">
        <v>200</v>
      </c>
      <c r="O3591" t="s">
        <v>56</v>
      </c>
      <c r="P3591" t="s">
        <v>57</v>
      </c>
      <c r="Q3591" t="s">
        <v>56</v>
      </c>
      <c r="S3591" t="s">
        <v>134</v>
      </c>
      <c r="U3591" t="s">
        <v>6299</v>
      </c>
      <c r="V3591" t="b">
        <f t="shared" si="56"/>
        <v>1</v>
      </c>
      <c r="W3591" t="s">
        <v>77</v>
      </c>
      <c r="X3591" t="s">
        <v>60</v>
      </c>
      <c r="Y3591" t="s">
        <v>61</v>
      </c>
      <c r="Z3591" t="s">
        <v>78</v>
      </c>
      <c r="AC3591">
        <v>6142250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L3591" s="2">
        <v>740232</v>
      </c>
      <c r="AM3591" s="2">
        <v>740232</v>
      </c>
      <c r="AN3591" s="2">
        <v>486</v>
      </c>
      <c r="AO3591" s="2">
        <v>0</v>
      </c>
      <c r="AQ3591" s="2">
        <v>0</v>
      </c>
      <c r="AR3591" s="2">
        <v>0</v>
      </c>
      <c r="AS3591" s="2">
        <v>0</v>
      </c>
      <c r="AT3591" s="2">
        <v>739482</v>
      </c>
      <c r="AU3591" s="2">
        <v>491472</v>
      </c>
      <c r="AV3591" s="2">
        <v>740232</v>
      </c>
      <c r="AW3591" s="2">
        <v>50000</v>
      </c>
    </row>
    <row r="3592" spans="1:49" x14ac:dyDescent="0.2">
      <c r="A3592" t="s">
        <v>6300</v>
      </c>
      <c r="B3592" t="s">
        <v>49</v>
      </c>
      <c r="C3592" t="s">
        <v>50</v>
      </c>
      <c r="D3592" t="s">
        <v>49</v>
      </c>
      <c r="E3592" t="s">
        <v>51</v>
      </c>
      <c r="F3592" t="s">
        <v>189</v>
      </c>
      <c r="G3592" s="1">
        <v>44378</v>
      </c>
      <c r="H3592" s="1">
        <v>44408</v>
      </c>
      <c r="I3592" s="1">
        <v>44399</v>
      </c>
      <c r="J3592" s="1">
        <v>44399</v>
      </c>
      <c r="K3592" t="s">
        <v>151</v>
      </c>
      <c r="L3592" t="s">
        <v>65</v>
      </c>
      <c r="M3592" t="s">
        <v>259</v>
      </c>
      <c r="N3592" t="s">
        <v>259</v>
      </c>
      <c r="O3592" t="s">
        <v>56</v>
      </c>
      <c r="P3592" t="s">
        <v>57</v>
      </c>
      <c r="Q3592" t="s">
        <v>56</v>
      </c>
      <c r="S3592" t="s">
        <v>1038</v>
      </c>
      <c r="U3592" t="s">
        <v>6301</v>
      </c>
      <c r="V3592" t="b">
        <f t="shared" si="56"/>
        <v>0</v>
      </c>
      <c r="W3592" t="s">
        <v>77</v>
      </c>
      <c r="X3592" t="s">
        <v>60</v>
      </c>
      <c r="Y3592" t="s">
        <v>61</v>
      </c>
      <c r="Z3592" t="s">
        <v>78</v>
      </c>
      <c r="AC3592">
        <v>6346352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L3592" s="2">
        <v>2055548</v>
      </c>
      <c r="AM3592" s="2">
        <v>2055548</v>
      </c>
      <c r="AN3592" s="2">
        <v>1174</v>
      </c>
      <c r="AO3592" s="2">
        <v>0</v>
      </c>
      <c r="AQ3592" s="2">
        <v>0</v>
      </c>
      <c r="AR3592" s="2">
        <v>0</v>
      </c>
      <c r="AS3592" s="2">
        <v>0</v>
      </c>
      <c r="AT3592" s="2">
        <v>1986588</v>
      </c>
      <c r="AU3592" s="2">
        <v>1677289</v>
      </c>
      <c r="AV3592" s="2">
        <v>2013422</v>
      </c>
      <c r="AW3592" s="2">
        <v>40000</v>
      </c>
    </row>
    <row r="3593" spans="1:49" x14ac:dyDescent="0.2">
      <c r="A3593" t="s">
        <v>6302</v>
      </c>
      <c r="B3593" t="s">
        <v>49</v>
      </c>
      <c r="C3593" t="s">
        <v>50</v>
      </c>
      <c r="D3593" t="s">
        <v>49</v>
      </c>
      <c r="E3593" t="s">
        <v>51</v>
      </c>
      <c r="F3593" t="s">
        <v>189</v>
      </c>
      <c r="G3593" s="1">
        <v>44378</v>
      </c>
      <c r="H3593" s="1">
        <v>44408</v>
      </c>
      <c r="I3593" s="1">
        <v>44399</v>
      </c>
      <c r="J3593" s="1">
        <v>44399</v>
      </c>
      <c r="K3593" t="s">
        <v>151</v>
      </c>
      <c r="L3593" t="s">
        <v>65</v>
      </c>
      <c r="M3593" t="s">
        <v>259</v>
      </c>
      <c r="N3593" t="s">
        <v>259</v>
      </c>
      <c r="O3593" t="s">
        <v>56</v>
      </c>
      <c r="P3593" t="s">
        <v>57</v>
      </c>
      <c r="Q3593" t="s">
        <v>56</v>
      </c>
      <c r="S3593" t="s">
        <v>134</v>
      </c>
      <c r="U3593" t="s">
        <v>6303</v>
      </c>
      <c r="V3593" t="b">
        <f t="shared" si="56"/>
        <v>0</v>
      </c>
      <c r="W3593" t="s">
        <v>77</v>
      </c>
      <c r="X3593" t="s">
        <v>60</v>
      </c>
      <c r="Y3593" t="s">
        <v>61</v>
      </c>
      <c r="Z3593" t="s">
        <v>78</v>
      </c>
      <c r="AC3593">
        <v>6346352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L3593" s="2">
        <v>522809</v>
      </c>
      <c r="AM3593" s="2">
        <v>522809</v>
      </c>
      <c r="AN3593" s="2">
        <v>899</v>
      </c>
      <c r="AO3593" s="2">
        <v>0</v>
      </c>
      <c r="AQ3593" s="2">
        <v>0</v>
      </c>
      <c r="AR3593" s="2">
        <v>0</v>
      </c>
      <c r="AS3593" s="2">
        <v>0</v>
      </c>
      <c r="AT3593" s="2">
        <v>500231</v>
      </c>
      <c r="AU3593" s="2">
        <v>257886</v>
      </c>
      <c r="AV3593" s="2">
        <v>508941</v>
      </c>
      <c r="AW3593" s="2">
        <v>40000</v>
      </c>
    </row>
    <row r="3594" spans="1:49" x14ac:dyDescent="0.2">
      <c r="A3594" t="s">
        <v>6304</v>
      </c>
      <c r="B3594" t="s">
        <v>49</v>
      </c>
      <c r="C3594" t="s">
        <v>50</v>
      </c>
      <c r="D3594" t="s">
        <v>49</v>
      </c>
      <c r="E3594" t="s">
        <v>51</v>
      </c>
      <c r="F3594" t="s">
        <v>189</v>
      </c>
      <c r="G3594" s="1">
        <v>44378</v>
      </c>
      <c r="H3594" s="1">
        <v>44408</v>
      </c>
      <c r="I3594" s="1">
        <v>44392</v>
      </c>
      <c r="J3594" s="1">
        <v>44400</v>
      </c>
      <c r="K3594" t="s">
        <v>151</v>
      </c>
      <c r="L3594" t="s">
        <v>65</v>
      </c>
      <c r="M3594" t="s">
        <v>259</v>
      </c>
      <c r="N3594" t="s">
        <v>259</v>
      </c>
      <c r="O3594" t="s">
        <v>56</v>
      </c>
      <c r="P3594" t="s">
        <v>57</v>
      </c>
      <c r="Q3594" t="s">
        <v>56</v>
      </c>
      <c r="S3594" t="s">
        <v>405</v>
      </c>
      <c r="U3594" t="s">
        <v>6305</v>
      </c>
      <c r="V3594" t="b">
        <f t="shared" si="56"/>
        <v>0</v>
      </c>
      <c r="W3594" t="s">
        <v>69</v>
      </c>
      <c r="X3594" t="s">
        <v>60</v>
      </c>
      <c r="Y3594" t="s">
        <v>61</v>
      </c>
      <c r="Z3594" t="s">
        <v>78</v>
      </c>
      <c r="AC3594">
        <v>6346352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15660.48</v>
      </c>
      <c r="AL3594" s="2">
        <v>783024</v>
      </c>
      <c r="AM3594" s="2">
        <v>783024</v>
      </c>
      <c r="AN3594" s="2">
        <v>389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768060</v>
      </c>
      <c r="AU3594" s="2">
        <v>238236</v>
      </c>
      <c r="AV3594" s="2">
        <v>781707</v>
      </c>
      <c r="AW3594" s="2">
        <v>20</v>
      </c>
    </row>
    <row r="3595" spans="1:49" x14ac:dyDescent="0.2">
      <c r="A3595" t="s">
        <v>6306</v>
      </c>
      <c r="B3595" t="s">
        <v>49</v>
      </c>
      <c r="C3595" t="s">
        <v>50</v>
      </c>
      <c r="D3595" t="s">
        <v>49</v>
      </c>
      <c r="E3595" t="s">
        <v>51</v>
      </c>
      <c r="F3595" t="s">
        <v>189</v>
      </c>
      <c r="G3595" s="1">
        <v>44378</v>
      </c>
      <c r="H3595" s="1">
        <v>44408</v>
      </c>
      <c r="I3595" s="1">
        <v>44392</v>
      </c>
      <c r="J3595" s="1">
        <v>44392</v>
      </c>
      <c r="K3595" t="s">
        <v>151</v>
      </c>
      <c r="L3595" t="s">
        <v>65</v>
      </c>
      <c r="M3595" t="s">
        <v>259</v>
      </c>
      <c r="N3595" t="s">
        <v>259</v>
      </c>
      <c r="O3595" t="s">
        <v>56</v>
      </c>
      <c r="P3595" t="s">
        <v>57</v>
      </c>
      <c r="Q3595" t="s">
        <v>56</v>
      </c>
      <c r="S3595" t="s">
        <v>134</v>
      </c>
      <c r="U3595" t="s">
        <v>6307</v>
      </c>
      <c r="V3595" t="b">
        <f t="shared" si="56"/>
        <v>0</v>
      </c>
      <c r="W3595" t="s">
        <v>77</v>
      </c>
      <c r="X3595" t="s">
        <v>60</v>
      </c>
      <c r="Y3595" t="s">
        <v>61</v>
      </c>
      <c r="Z3595" t="s">
        <v>78</v>
      </c>
      <c r="AC3595">
        <v>6346352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L3595" s="2">
        <v>16503</v>
      </c>
      <c r="AM3595" s="2">
        <v>16503</v>
      </c>
      <c r="AN3595" s="2">
        <v>18</v>
      </c>
      <c r="AO3595" s="2">
        <v>0</v>
      </c>
      <c r="AQ3595" s="2">
        <v>0</v>
      </c>
      <c r="AR3595" s="2">
        <v>0</v>
      </c>
      <c r="AS3595" s="2">
        <v>0</v>
      </c>
      <c r="AT3595" s="2">
        <v>16503</v>
      </c>
      <c r="AU3595" s="2">
        <v>12597</v>
      </c>
      <c r="AV3595" s="2">
        <v>16503</v>
      </c>
      <c r="AW3595" s="2">
        <v>40000</v>
      </c>
    </row>
    <row r="3596" spans="1:49" x14ac:dyDescent="0.2">
      <c r="A3596" t="s">
        <v>6308</v>
      </c>
      <c r="B3596" t="s">
        <v>49</v>
      </c>
      <c r="C3596" t="s">
        <v>50</v>
      </c>
      <c r="D3596" t="s">
        <v>49</v>
      </c>
      <c r="E3596" t="s">
        <v>51</v>
      </c>
      <c r="F3596" t="s">
        <v>64</v>
      </c>
      <c r="G3596" s="1">
        <v>44378</v>
      </c>
      <c r="H3596" s="1">
        <v>44408</v>
      </c>
      <c r="I3596" s="1">
        <v>44388</v>
      </c>
      <c r="J3596" s="1">
        <v>44388</v>
      </c>
      <c r="K3596" t="s">
        <v>72</v>
      </c>
      <c r="L3596" t="s">
        <v>65</v>
      </c>
      <c r="M3596" t="s">
        <v>161</v>
      </c>
      <c r="N3596" t="s">
        <v>161</v>
      </c>
      <c r="O3596" t="s">
        <v>56</v>
      </c>
      <c r="P3596" t="s">
        <v>57</v>
      </c>
      <c r="Q3596" t="s">
        <v>56</v>
      </c>
      <c r="S3596" t="s">
        <v>272</v>
      </c>
      <c r="U3596" t="s">
        <v>6309</v>
      </c>
      <c r="V3596" t="b">
        <f t="shared" si="56"/>
        <v>1</v>
      </c>
      <c r="W3596" t="s">
        <v>69</v>
      </c>
      <c r="X3596" t="s">
        <v>60</v>
      </c>
      <c r="Y3596" t="s">
        <v>61</v>
      </c>
      <c r="Z3596" t="s">
        <v>97</v>
      </c>
      <c r="AC3596">
        <v>7054542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4556.05</v>
      </c>
      <c r="AL3596" s="2">
        <v>182242</v>
      </c>
      <c r="AM3596" s="2">
        <v>182242</v>
      </c>
      <c r="AN3596" s="2">
        <v>3774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25</v>
      </c>
    </row>
    <row r="3597" spans="1:49" x14ac:dyDescent="0.2">
      <c r="A3597" t="s">
        <v>6310</v>
      </c>
      <c r="B3597" t="s">
        <v>49</v>
      </c>
      <c r="C3597" t="s">
        <v>50</v>
      </c>
      <c r="D3597" t="s">
        <v>510</v>
      </c>
      <c r="E3597" t="s">
        <v>511</v>
      </c>
      <c r="F3597" t="s">
        <v>512</v>
      </c>
      <c r="G3597" s="1">
        <v>44378</v>
      </c>
      <c r="H3597" s="1">
        <v>44408</v>
      </c>
      <c r="I3597" s="1">
        <v>44389</v>
      </c>
      <c r="J3597" s="1">
        <v>44400</v>
      </c>
      <c r="K3597" t="s">
        <v>151</v>
      </c>
      <c r="L3597" t="s">
        <v>65</v>
      </c>
      <c r="M3597" t="s">
        <v>396</v>
      </c>
      <c r="N3597" t="s">
        <v>396</v>
      </c>
      <c r="O3597" t="s">
        <v>116</v>
      </c>
      <c r="P3597" t="s">
        <v>117</v>
      </c>
      <c r="Q3597" t="s">
        <v>153</v>
      </c>
      <c r="S3597" t="s">
        <v>75</v>
      </c>
      <c r="U3597" t="s">
        <v>6311</v>
      </c>
      <c r="V3597" t="b">
        <f t="shared" si="56"/>
        <v>0</v>
      </c>
      <c r="W3597" t="s">
        <v>69</v>
      </c>
      <c r="X3597" t="s">
        <v>60</v>
      </c>
      <c r="Y3597" t="s">
        <v>61</v>
      </c>
      <c r="Z3597" t="s">
        <v>97</v>
      </c>
      <c r="AC3597">
        <v>6481034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4227.3100000000004</v>
      </c>
      <c r="AL3597" s="2">
        <v>222490</v>
      </c>
      <c r="AM3597" s="2">
        <v>222490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19</v>
      </c>
    </row>
    <row r="3598" spans="1:49" x14ac:dyDescent="0.2">
      <c r="A3598" t="s">
        <v>6312</v>
      </c>
      <c r="B3598" t="s">
        <v>49</v>
      </c>
      <c r="C3598" t="s">
        <v>50</v>
      </c>
      <c r="D3598" t="s">
        <v>49</v>
      </c>
      <c r="E3598" t="s">
        <v>51</v>
      </c>
      <c r="F3598" t="s">
        <v>189</v>
      </c>
      <c r="G3598" s="1">
        <v>44378</v>
      </c>
      <c r="H3598" s="1">
        <v>44408</v>
      </c>
      <c r="I3598" s="1">
        <v>44399</v>
      </c>
      <c r="J3598" s="1">
        <v>44399</v>
      </c>
      <c r="K3598" t="s">
        <v>151</v>
      </c>
      <c r="L3598" t="s">
        <v>65</v>
      </c>
      <c r="M3598" t="s">
        <v>190</v>
      </c>
      <c r="N3598" t="s">
        <v>190</v>
      </c>
      <c r="O3598" t="s">
        <v>56</v>
      </c>
      <c r="P3598" t="s">
        <v>57</v>
      </c>
      <c r="Q3598" t="s">
        <v>56</v>
      </c>
      <c r="S3598" t="s">
        <v>176</v>
      </c>
      <c r="U3598" t="s">
        <v>6313</v>
      </c>
      <c r="V3598" t="b">
        <f t="shared" si="56"/>
        <v>0</v>
      </c>
      <c r="W3598" t="s">
        <v>69</v>
      </c>
      <c r="X3598" t="s">
        <v>60</v>
      </c>
      <c r="Y3598" t="s">
        <v>61</v>
      </c>
      <c r="Z3598" t="s">
        <v>97</v>
      </c>
      <c r="AC3598">
        <v>7054545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63.92</v>
      </c>
      <c r="AL3598" s="2">
        <v>4059</v>
      </c>
      <c r="AM3598" s="2">
        <v>4059</v>
      </c>
      <c r="AN3598" s="2">
        <v>110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15.747999999999999</v>
      </c>
    </row>
    <row r="3599" spans="1:49" x14ac:dyDescent="0.2">
      <c r="A3599" t="s">
        <v>6314</v>
      </c>
      <c r="B3599" t="s">
        <v>49</v>
      </c>
      <c r="C3599" t="s">
        <v>50</v>
      </c>
      <c r="D3599" t="s">
        <v>49</v>
      </c>
      <c r="E3599" t="s">
        <v>51</v>
      </c>
      <c r="F3599" t="s">
        <v>189</v>
      </c>
      <c r="G3599" s="1">
        <v>44378</v>
      </c>
      <c r="H3599" s="1">
        <v>44408</v>
      </c>
      <c r="I3599" s="1">
        <v>44392</v>
      </c>
      <c r="J3599" s="1">
        <v>44392</v>
      </c>
      <c r="K3599" t="s">
        <v>151</v>
      </c>
      <c r="L3599" t="s">
        <v>65</v>
      </c>
      <c r="M3599" t="s">
        <v>1014</v>
      </c>
      <c r="N3599" t="s">
        <v>1014</v>
      </c>
      <c r="O3599" t="s">
        <v>56</v>
      </c>
      <c r="P3599" t="s">
        <v>57</v>
      </c>
      <c r="Q3599" t="s">
        <v>56</v>
      </c>
      <c r="S3599" t="s">
        <v>134</v>
      </c>
      <c r="U3599" t="s">
        <v>6315</v>
      </c>
      <c r="V3599" t="b">
        <f t="shared" si="56"/>
        <v>1</v>
      </c>
      <c r="W3599" t="s">
        <v>77</v>
      </c>
      <c r="X3599" t="s">
        <v>60</v>
      </c>
      <c r="Y3599" t="s">
        <v>61</v>
      </c>
      <c r="Z3599" t="s">
        <v>78</v>
      </c>
      <c r="AC3599">
        <v>6141709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L3599" s="2">
        <v>158245</v>
      </c>
      <c r="AM3599" s="2">
        <v>158245</v>
      </c>
      <c r="AN3599" s="2">
        <v>80</v>
      </c>
      <c r="AO3599" s="2">
        <v>0</v>
      </c>
      <c r="AQ3599" s="2">
        <v>0</v>
      </c>
      <c r="AR3599" s="2">
        <v>0</v>
      </c>
      <c r="AS3599" s="2">
        <v>0</v>
      </c>
      <c r="AT3599" s="2">
        <v>157997</v>
      </c>
      <c r="AU3599" s="2">
        <v>138864</v>
      </c>
      <c r="AV3599" s="2">
        <v>158245</v>
      </c>
      <c r="AW3599" s="2">
        <v>83150</v>
      </c>
    </row>
    <row r="3600" spans="1:49" x14ac:dyDescent="0.2">
      <c r="A3600" t="s">
        <v>6316</v>
      </c>
      <c r="B3600" t="s">
        <v>49</v>
      </c>
      <c r="C3600" t="s">
        <v>50</v>
      </c>
      <c r="D3600" t="s">
        <v>49</v>
      </c>
      <c r="E3600" t="s">
        <v>51</v>
      </c>
      <c r="F3600" t="s">
        <v>189</v>
      </c>
      <c r="G3600" s="1">
        <v>44378</v>
      </c>
      <c r="H3600" s="1">
        <v>44408</v>
      </c>
      <c r="I3600" s="1">
        <v>44392</v>
      </c>
      <c r="J3600" s="1">
        <v>44400</v>
      </c>
      <c r="K3600" t="s">
        <v>151</v>
      </c>
      <c r="L3600" t="s">
        <v>65</v>
      </c>
      <c r="M3600" t="s">
        <v>1014</v>
      </c>
      <c r="N3600" t="s">
        <v>1014</v>
      </c>
      <c r="O3600" t="s">
        <v>56</v>
      </c>
      <c r="P3600" t="s">
        <v>57</v>
      </c>
      <c r="Q3600" t="s">
        <v>56</v>
      </c>
      <c r="S3600" t="s">
        <v>134</v>
      </c>
      <c r="U3600" t="s">
        <v>6317</v>
      </c>
      <c r="V3600" t="b">
        <f t="shared" si="56"/>
        <v>0</v>
      </c>
      <c r="W3600" t="s">
        <v>59</v>
      </c>
      <c r="X3600" t="s">
        <v>60</v>
      </c>
      <c r="Y3600" t="s">
        <v>61</v>
      </c>
      <c r="Z3600" t="s">
        <v>78</v>
      </c>
      <c r="AC3600">
        <v>6141709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23763</v>
      </c>
      <c r="AM3600" s="2">
        <v>23763</v>
      </c>
      <c r="AN3600" s="2">
        <v>6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23749</v>
      </c>
      <c r="AU3600" s="2">
        <v>19590</v>
      </c>
      <c r="AV3600" s="2">
        <v>23762</v>
      </c>
      <c r="AW3600" s="2">
        <v>0</v>
      </c>
    </row>
    <row r="3601" spans="1:49" x14ac:dyDescent="0.2">
      <c r="A3601" t="s">
        <v>6318</v>
      </c>
      <c r="B3601" t="s">
        <v>49</v>
      </c>
      <c r="C3601" t="s">
        <v>50</v>
      </c>
      <c r="D3601" t="s">
        <v>49</v>
      </c>
      <c r="E3601" t="s">
        <v>51</v>
      </c>
      <c r="F3601" t="s">
        <v>189</v>
      </c>
      <c r="G3601" s="1">
        <v>44378</v>
      </c>
      <c r="H3601" s="1">
        <v>44408</v>
      </c>
      <c r="I3601" s="1">
        <v>44400</v>
      </c>
      <c r="J3601" s="1">
        <v>44400</v>
      </c>
      <c r="K3601" t="s">
        <v>151</v>
      </c>
      <c r="L3601" t="s">
        <v>65</v>
      </c>
      <c r="M3601" t="s">
        <v>1014</v>
      </c>
      <c r="N3601" t="s">
        <v>1014</v>
      </c>
      <c r="O3601" t="s">
        <v>56</v>
      </c>
      <c r="P3601" t="s">
        <v>57</v>
      </c>
      <c r="Q3601" t="s">
        <v>56</v>
      </c>
      <c r="S3601" t="s">
        <v>376</v>
      </c>
      <c r="U3601" t="s">
        <v>6319</v>
      </c>
      <c r="V3601" t="b">
        <f t="shared" si="56"/>
        <v>1</v>
      </c>
      <c r="W3601" t="s">
        <v>77</v>
      </c>
      <c r="X3601" t="s">
        <v>60</v>
      </c>
      <c r="Y3601" t="s">
        <v>61</v>
      </c>
      <c r="Z3601" t="s">
        <v>78</v>
      </c>
      <c r="AC3601">
        <v>6141709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L3601" s="2">
        <v>200891</v>
      </c>
      <c r="AM3601" s="2">
        <v>200891</v>
      </c>
      <c r="AN3601" s="2">
        <v>124</v>
      </c>
      <c r="AO3601" s="2">
        <v>0</v>
      </c>
      <c r="AQ3601" s="2">
        <v>0</v>
      </c>
      <c r="AR3601" s="2">
        <v>0</v>
      </c>
      <c r="AS3601" s="2">
        <v>0</v>
      </c>
      <c r="AT3601" s="2">
        <v>199995</v>
      </c>
      <c r="AU3601" s="2">
        <v>168512</v>
      </c>
      <c r="AV3601" s="2">
        <v>200262</v>
      </c>
      <c r="AW3601" s="2">
        <v>83150</v>
      </c>
    </row>
    <row r="3602" spans="1:49" x14ac:dyDescent="0.2">
      <c r="A3602" t="s">
        <v>6320</v>
      </c>
      <c r="B3602" t="s">
        <v>49</v>
      </c>
      <c r="C3602" t="s">
        <v>50</v>
      </c>
      <c r="D3602" t="s">
        <v>49</v>
      </c>
      <c r="E3602" t="s">
        <v>51</v>
      </c>
      <c r="F3602" t="s">
        <v>189</v>
      </c>
      <c r="G3602" s="1">
        <v>44378</v>
      </c>
      <c r="H3602" s="1">
        <v>44408</v>
      </c>
      <c r="I3602" s="1">
        <v>44400</v>
      </c>
      <c r="J3602" s="1">
        <v>44400</v>
      </c>
      <c r="K3602" t="s">
        <v>151</v>
      </c>
      <c r="L3602" t="s">
        <v>65</v>
      </c>
      <c r="M3602" t="s">
        <v>1014</v>
      </c>
      <c r="N3602" t="s">
        <v>1014</v>
      </c>
      <c r="O3602" t="s">
        <v>56</v>
      </c>
      <c r="P3602" t="s">
        <v>57</v>
      </c>
      <c r="Q3602" t="s">
        <v>56</v>
      </c>
      <c r="S3602" t="s">
        <v>3329</v>
      </c>
      <c r="U3602" t="s">
        <v>6321</v>
      </c>
      <c r="V3602" t="b">
        <f t="shared" si="56"/>
        <v>1</v>
      </c>
      <c r="W3602" t="s">
        <v>77</v>
      </c>
      <c r="X3602" t="s">
        <v>60</v>
      </c>
      <c r="Y3602" t="s">
        <v>61</v>
      </c>
      <c r="Z3602" t="s">
        <v>97</v>
      </c>
      <c r="AC3602">
        <v>6141709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L3602" s="2">
        <v>206753</v>
      </c>
      <c r="AM3602" s="2">
        <v>206753</v>
      </c>
      <c r="AN3602" s="2">
        <v>903</v>
      </c>
      <c r="AO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83150</v>
      </c>
    </row>
    <row r="3603" spans="1:49" x14ac:dyDescent="0.2">
      <c r="A3603" t="s">
        <v>6322</v>
      </c>
      <c r="B3603" t="s">
        <v>49</v>
      </c>
      <c r="C3603" t="s">
        <v>50</v>
      </c>
      <c r="D3603" t="s">
        <v>49</v>
      </c>
      <c r="E3603" t="s">
        <v>51</v>
      </c>
      <c r="F3603" t="s">
        <v>189</v>
      </c>
      <c r="G3603" s="1">
        <v>44378</v>
      </c>
      <c r="H3603" s="1">
        <v>44408</v>
      </c>
      <c r="I3603" s="1">
        <v>44392</v>
      </c>
      <c r="J3603" s="1">
        <v>44400</v>
      </c>
      <c r="K3603" t="s">
        <v>151</v>
      </c>
      <c r="L3603" t="s">
        <v>65</v>
      </c>
      <c r="M3603" t="s">
        <v>1274</v>
      </c>
      <c r="N3603" t="s">
        <v>1274</v>
      </c>
      <c r="O3603" t="s">
        <v>56</v>
      </c>
      <c r="P3603" t="s">
        <v>57</v>
      </c>
      <c r="Q3603" t="s">
        <v>56</v>
      </c>
      <c r="S3603" t="s">
        <v>376</v>
      </c>
      <c r="U3603" t="s">
        <v>6323</v>
      </c>
      <c r="V3603" t="b">
        <f t="shared" si="56"/>
        <v>0</v>
      </c>
      <c r="W3603" t="s">
        <v>59</v>
      </c>
      <c r="X3603" t="s">
        <v>60</v>
      </c>
      <c r="Y3603" t="s">
        <v>61</v>
      </c>
      <c r="Z3603" t="s">
        <v>78</v>
      </c>
      <c r="AC3603">
        <v>6744678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2786</v>
      </c>
      <c r="AM3603" s="2">
        <v>2786</v>
      </c>
      <c r="AN3603" s="2">
        <v>1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2720</v>
      </c>
      <c r="AU3603" s="2">
        <v>2311</v>
      </c>
      <c r="AV3603" s="2">
        <v>2786</v>
      </c>
      <c r="AW3603" s="2">
        <v>0</v>
      </c>
    </row>
    <row r="3604" spans="1:49" x14ac:dyDescent="0.2">
      <c r="A3604" t="s">
        <v>6324</v>
      </c>
      <c r="B3604" t="s">
        <v>49</v>
      </c>
      <c r="C3604" t="s">
        <v>50</v>
      </c>
      <c r="D3604" t="s">
        <v>49</v>
      </c>
      <c r="E3604" t="s">
        <v>51</v>
      </c>
      <c r="F3604" t="s">
        <v>189</v>
      </c>
      <c r="G3604" s="1">
        <v>44378</v>
      </c>
      <c r="H3604" s="1">
        <v>44408</v>
      </c>
      <c r="I3604" s="1">
        <v>44392</v>
      </c>
      <c r="J3604" s="1">
        <v>44400</v>
      </c>
      <c r="K3604" t="s">
        <v>151</v>
      </c>
      <c r="L3604" t="s">
        <v>65</v>
      </c>
      <c r="M3604" t="s">
        <v>1274</v>
      </c>
      <c r="N3604" t="s">
        <v>1274</v>
      </c>
      <c r="O3604" t="s">
        <v>56</v>
      </c>
      <c r="P3604" t="s">
        <v>57</v>
      </c>
      <c r="Q3604" t="s">
        <v>56</v>
      </c>
      <c r="S3604" t="s">
        <v>376</v>
      </c>
      <c r="U3604" t="s">
        <v>6325</v>
      </c>
      <c r="V3604" t="b">
        <f t="shared" si="56"/>
        <v>0</v>
      </c>
      <c r="W3604" t="s">
        <v>59</v>
      </c>
      <c r="X3604" t="s">
        <v>60</v>
      </c>
      <c r="Y3604" t="s">
        <v>61</v>
      </c>
      <c r="Z3604" t="s">
        <v>78</v>
      </c>
      <c r="AC3604">
        <v>6744678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12</v>
      </c>
      <c r="AM3604" s="2">
        <v>12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12</v>
      </c>
      <c r="AU3604" s="2">
        <v>4</v>
      </c>
      <c r="AV3604" s="2">
        <v>12</v>
      </c>
      <c r="AW3604" s="2">
        <v>0</v>
      </c>
    </row>
    <row r="3605" spans="1:49" x14ac:dyDescent="0.2">
      <c r="A3605" t="s">
        <v>6326</v>
      </c>
      <c r="B3605" t="s">
        <v>49</v>
      </c>
      <c r="C3605" t="s">
        <v>50</v>
      </c>
      <c r="D3605" t="s">
        <v>49</v>
      </c>
      <c r="E3605" t="s">
        <v>51</v>
      </c>
      <c r="F3605" t="s">
        <v>189</v>
      </c>
      <c r="G3605" s="1">
        <v>44378</v>
      </c>
      <c r="H3605" s="1">
        <v>44408</v>
      </c>
      <c r="I3605" s="1">
        <v>44392</v>
      </c>
      <c r="J3605" s="1">
        <v>44392</v>
      </c>
      <c r="K3605" t="s">
        <v>151</v>
      </c>
      <c r="L3605" t="s">
        <v>65</v>
      </c>
      <c r="M3605" t="s">
        <v>237</v>
      </c>
      <c r="N3605" t="s">
        <v>237</v>
      </c>
      <c r="O3605" t="s">
        <v>56</v>
      </c>
      <c r="P3605" t="s">
        <v>57</v>
      </c>
      <c r="Q3605" t="s">
        <v>56</v>
      </c>
      <c r="S3605" t="s">
        <v>1038</v>
      </c>
      <c r="U3605" t="s">
        <v>6327</v>
      </c>
      <c r="V3605" t="b">
        <f t="shared" si="56"/>
        <v>0</v>
      </c>
      <c r="W3605" t="s">
        <v>77</v>
      </c>
      <c r="X3605" t="s">
        <v>60</v>
      </c>
      <c r="Y3605" t="s">
        <v>61</v>
      </c>
      <c r="Z3605" t="s">
        <v>78</v>
      </c>
      <c r="AC3605">
        <v>6138659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L3605" s="2">
        <v>284041</v>
      </c>
      <c r="AM3605" s="2">
        <v>284041</v>
      </c>
      <c r="AN3605" s="2">
        <v>235</v>
      </c>
      <c r="AO3605" s="2">
        <v>0</v>
      </c>
      <c r="AQ3605" s="2">
        <v>0</v>
      </c>
      <c r="AR3605" s="2">
        <v>0</v>
      </c>
      <c r="AS3605" s="2">
        <v>0</v>
      </c>
      <c r="AT3605" s="2">
        <v>272108</v>
      </c>
      <c r="AU3605" s="2">
        <v>228129</v>
      </c>
      <c r="AV3605" s="2">
        <v>272931</v>
      </c>
      <c r="AW3605" s="2">
        <v>25000</v>
      </c>
    </row>
    <row r="3606" spans="1:49" x14ac:dyDescent="0.2">
      <c r="A3606" t="s">
        <v>6328</v>
      </c>
      <c r="B3606" t="s">
        <v>49</v>
      </c>
      <c r="C3606" t="s">
        <v>50</v>
      </c>
      <c r="D3606" t="s">
        <v>49</v>
      </c>
      <c r="E3606" t="s">
        <v>51</v>
      </c>
      <c r="F3606" t="s">
        <v>189</v>
      </c>
      <c r="G3606" s="1">
        <v>44378</v>
      </c>
      <c r="H3606" s="1">
        <v>44408</v>
      </c>
      <c r="I3606" s="1">
        <v>44392</v>
      </c>
      <c r="J3606" s="1">
        <v>44392</v>
      </c>
      <c r="K3606" t="s">
        <v>151</v>
      </c>
      <c r="L3606" t="s">
        <v>65</v>
      </c>
      <c r="M3606" t="s">
        <v>237</v>
      </c>
      <c r="N3606" t="s">
        <v>237</v>
      </c>
      <c r="O3606" t="s">
        <v>56</v>
      </c>
      <c r="P3606" t="s">
        <v>57</v>
      </c>
      <c r="Q3606" t="s">
        <v>56</v>
      </c>
      <c r="S3606" t="s">
        <v>376</v>
      </c>
      <c r="U3606" t="s">
        <v>6329</v>
      </c>
      <c r="V3606" t="b">
        <f t="shared" si="56"/>
        <v>0</v>
      </c>
      <c r="W3606" t="s">
        <v>77</v>
      </c>
      <c r="X3606" t="s">
        <v>60</v>
      </c>
      <c r="Y3606" t="s">
        <v>61</v>
      </c>
      <c r="Z3606" t="s">
        <v>78</v>
      </c>
      <c r="AC3606">
        <v>6138659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L3606" s="2">
        <v>19941</v>
      </c>
      <c r="AM3606" s="2">
        <v>19941</v>
      </c>
      <c r="AN3606" s="2">
        <v>38</v>
      </c>
      <c r="AO3606" s="2">
        <v>0</v>
      </c>
      <c r="AQ3606" s="2">
        <v>0</v>
      </c>
      <c r="AR3606" s="2">
        <v>0</v>
      </c>
      <c r="AS3606" s="2">
        <v>0</v>
      </c>
      <c r="AT3606" s="2">
        <v>19828</v>
      </c>
      <c r="AU3606" s="2">
        <v>14621</v>
      </c>
      <c r="AV3606" s="2">
        <v>19941</v>
      </c>
      <c r="AW3606" s="2">
        <v>25000</v>
      </c>
    </row>
    <row r="3607" spans="1:49" x14ac:dyDescent="0.2">
      <c r="A3607" t="s">
        <v>6330</v>
      </c>
      <c r="B3607" t="s">
        <v>49</v>
      </c>
      <c r="C3607" t="s">
        <v>50</v>
      </c>
      <c r="D3607" t="s">
        <v>49</v>
      </c>
      <c r="E3607" t="s">
        <v>51</v>
      </c>
      <c r="F3607" t="s">
        <v>189</v>
      </c>
      <c r="G3607" s="1">
        <v>44378</v>
      </c>
      <c r="H3607" s="1">
        <v>44408</v>
      </c>
      <c r="I3607" s="1">
        <v>44392</v>
      </c>
      <c r="J3607" s="1">
        <v>44400</v>
      </c>
      <c r="K3607" t="s">
        <v>151</v>
      </c>
      <c r="L3607" t="s">
        <v>65</v>
      </c>
      <c r="M3607" t="s">
        <v>138</v>
      </c>
      <c r="N3607" t="s">
        <v>138</v>
      </c>
      <c r="O3607" t="s">
        <v>56</v>
      </c>
      <c r="P3607" t="s">
        <v>57</v>
      </c>
      <c r="Q3607" t="s">
        <v>56</v>
      </c>
      <c r="S3607" t="s">
        <v>1038</v>
      </c>
      <c r="U3607" t="s">
        <v>6331</v>
      </c>
      <c r="V3607" t="b">
        <f t="shared" si="56"/>
        <v>0</v>
      </c>
      <c r="W3607" t="s">
        <v>69</v>
      </c>
      <c r="X3607" t="s">
        <v>60</v>
      </c>
      <c r="Y3607" t="s">
        <v>61</v>
      </c>
      <c r="Z3607" t="s">
        <v>78</v>
      </c>
      <c r="AC3607">
        <v>6141697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2659.35</v>
      </c>
      <c r="AL3607" s="2">
        <v>138508</v>
      </c>
      <c r="AM3607" s="2">
        <v>138508</v>
      </c>
      <c r="AN3607" s="2">
        <v>47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135334</v>
      </c>
      <c r="AU3607" s="2">
        <v>129176</v>
      </c>
      <c r="AV3607" s="2">
        <v>135497</v>
      </c>
      <c r="AW3607" s="2">
        <v>19.2</v>
      </c>
    </row>
    <row r="3608" spans="1:49" x14ac:dyDescent="0.2">
      <c r="A3608" t="s">
        <v>6332</v>
      </c>
      <c r="B3608" t="s">
        <v>49</v>
      </c>
      <c r="C3608" t="s">
        <v>50</v>
      </c>
      <c r="D3608" t="s">
        <v>49</v>
      </c>
      <c r="E3608" t="s">
        <v>51</v>
      </c>
      <c r="F3608" t="s">
        <v>189</v>
      </c>
      <c r="G3608" s="1">
        <v>44378</v>
      </c>
      <c r="H3608" s="1">
        <v>44408</v>
      </c>
      <c r="I3608" s="1">
        <v>44392</v>
      </c>
      <c r="J3608" s="1">
        <v>44400</v>
      </c>
      <c r="K3608" t="s">
        <v>151</v>
      </c>
      <c r="L3608" t="s">
        <v>65</v>
      </c>
      <c r="M3608" t="s">
        <v>138</v>
      </c>
      <c r="N3608" t="s">
        <v>138</v>
      </c>
      <c r="O3608" t="s">
        <v>56</v>
      </c>
      <c r="P3608" t="s">
        <v>57</v>
      </c>
      <c r="Q3608" t="s">
        <v>56</v>
      </c>
      <c r="S3608" t="s">
        <v>405</v>
      </c>
      <c r="U3608" t="s">
        <v>6333</v>
      </c>
      <c r="V3608" t="b">
        <f t="shared" si="56"/>
        <v>0</v>
      </c>
      <c r="W3608" t="s">
        <v>69</v>
      </c>
      <c r="X3608" t="s">
        <v>60</v>
      </c>
      <c r="Y3608" t="s">
        <v>61</v>
      </c>
      <c r="Z3608" t="s">
        <v>78</v>
      </c>
      <c r="AC3608">
        <v>6141697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1477.94</v>
      </c>
      <c r="AL3608" s="2">
        <v>76976</v>
      </c>
      <c r="AM3608" s="2">
        <v>76976</v>
      </c>
      <c r="AN3608" s="2">
        <v>69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76971</v>
      </c>
      <c r="AU3608" s="2">
        <v>27956</v>
      </c>
      <c r="AV3608" s="2">
        <v>76976</v>
      </c>
      <c r="AW3608" s="2">
        <v>19.2</v>
      </c>
    </row>
    <row r="3609" spans="1:49" x14ac:dyDescent="0.2">
      <c r="A3609" t="s">
        <v>6220</v>
      </c>
      <c r="B3609" t="s">
        <v>49</v>
      </c>
      <c r="C3609" t="s">
        <v>50</v>
      </c>
      <c r="D3609" t="s">
        <v>510</v>
      </c>
      <c r="E3609" t="s">
        <v>511</v>
      </c>
      <c r="F3609" t="s">
        <v>512</v>
      </c>
      <c r="G3609" s="1">
        <v>44378</v>
      </c>
      <c r="H3609" s="1">
        <v>44408</v>
      </c>
      <c r="I3609" s="1">
        <v>44389</v>
      </c>
      <c r="J3609" s="1">
        <v>44416</v>
      </c>
      <c r="K3609" t="s">
        <v>53</v>
      </c>
      <c r="L3609" t="s">
        <v>65</v>
      </c>
      <c r="M3609" t="s">
        <v>382</v>
      </c>
      <c r="N3609" t="s">
        <v>382</v>
      </c>
      <c r="O3609" t="s">
        <v>116</v>
      </c>
      <c r="P3609" t="s">
        <v>117</v>
      </c>
      <c r="U3609" t="s">
        <v>6221</v>
      </c>
      <c r="V3609" t="b">
        <f t="shared" si="56"/>
        <v>0</v>
      </c>
      <c r="W3609" t="s">
        <v>69</v>
      </c>
      <c r="X3609" t="s">
        <v>60</v>
      </c>
      <c r="Y3609" t="s">
        <v>61</v>
      </c>
      <c r="AA3609" t="s">
        <v>6222</v>
      </c>
      <c r="AC3609">
        <v>6342791</v>
      </c>
      <c r="AE3609" s="2">
        <v>100000</v>
      </c>
      <c r="AF3609" s="2">
        <v>97119.73</v>
      </c>
      <c r="AG3609" s="2">
        <v>3477255</v>
      </c>
      <c r="AH3609" s="2">
        <v>3477255</v>
      </c>
      <c r="AI3609" s="2">
        <v>0</v>
      </c>
      <c r="AJ3609" s="2">
        <v>0</v>
      </c>
      <c r="AK3609" s="2">
        <v>114970.47</v>
      </c>
      <c r="AL3609" s="2">
        <v>4116379</v>
      </c>
      <c r="AM3609" s="2">
        <v>4116379</v>
      </c>
      <c r="AN3609" s="2">
        <v>1791</v>
      </c>
      <c r="AO3609" s="2">
        <v>0</v>
      </c>
      <c r="AP3609" s="2">
        <v>97119.73</v>
      </c>
      <c r="AQ3609" s="2">
        <v>3477255</v>
      </c>
      <c r="AR3609" s="2">
        <v>0</v>
      </c>
      <c r="AS3609" s="2">
        <v>0</v>
      </c>
      <c r="AT3609" s="2">
        <v>751408</v>
      </c>
      <c r="AU3609" s="2">
        <v>750126</v>
      </c>
      <c r="AV3609" s="2">
        <v>751412</v>
      </c>
      <c r="AW3609" s="2">
        <v>27.93</v>
      </c>
    </row>
    <row r="3610" spans="1:49" x14ac:dyDescent="0.2">
      <c r="A3610" t="s">
        <v>4846</v>
      </c>
      <c r="B3610" t="s">
        <v>49</v>
      </c>
      <c r="C3610" t="s">
        <v>50</v>
      </c>
      <c r="D3610" t="s">
        <v>510</v>
      </c>
      <c r="E3610" t="s">
        <v>511</v>
      </c>
      <c r="F3610" t="s">
        <v>512</v>
      </c>
      <c r="G3610" s="1">
        <v>44378</v>
      </c>
      <c r="H3610" s="1">
        <v>44408</v>
      </c>
      <c r="I3610" s="1">
        <v>44389</v>
      </c>
      <c r="J3610" s="1">
        <v>44416</v>
      </c>
      <c r="K3610" t="s">
        <v>151</v>
      </c>
      <c r="L3610" t="s">
        <v>65</v>
      </c>
      <c r="M3610" t="s">
        <v>382</v>
      </c>
      <c r="N3610" t="s">
        <v>382</v>
      </c>
      <c r="O3610" t="s">
        <v>116</v>
      </c>
      <c r="P3610" t="s">
        <v>117</v>
      </c>
      <c r="Q3610" t="s">
        <v>153</v>
      </c>
      <c r="S3610" t="s">
        <v>75</v>
      </c>
      <c r="U3610" t="s">
        <v>4847</v>
      </c>
      <c r="V3610" t="b">
        <f t="shared" si="56"/>
        <v>0</v>
      </c>
      <c r="W3610" t="s">
        <v>69</v>
      </c>
      <c r="X3610" t="s">
        <v>60</v>
      </c>
      <c r="Y3610" t="s">
        <v>61</v>
      </c>
      <c r="Z3610" t="s">
        <v>78</v>
      </c>
      <c r="AC3610">
        <v>6342791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54107.17</v>
      </c>
      <c r="AL3610" s="2">
        <v>1937242</v>
      </c>
      <c r="AM3610" s="2">
        <v>1937242</v>
      </c>
      <c r="AN3610" s="2">
        <v>1791</v>
      </c>
      <c r="AO3610" s="2">
        <v>0</v>
      </c>
      <c r="AP3610" s="2">
        <v>97119.73</v>
      </c>
      <c r="AQ3610" s="2">
        <v>3477255</v>
      </c>
      <c r="AR3610" s="2">
        <v>0</v>
      </c>
      <c r="AS3610" s="2">
        <v>0</v>
      </c>
      <c r="AT3610" s="2">
        <v>751408</v>
      </c>
      <c r="AU3610" s="2">
        <v>750126</v>
      </c>
      <c r="AV3610" s="2">
        <v>751412</v>
      </c>
      <c r="AW3610" s="2">
        <v>27.93</v>
      </c>
    </row>
    <row r="3611" spans="1:49" x14ac:dyDescent="0.2">
      <c r="A3611" t="s">
        <v>6334</v>
      </c>
      <c r="B3611" t="s">
        <v>49</v>
      </c>
      <c r="C3611" t="s">
        <v>50</v>
      </c>
      <c r="D3611" t="s">
        <v>49</v>
      </c>
      <c r="E3611" t="s">
        <v>51</v>
      </c>
      <c r="F3611" t="s">
        <v>189</v>
      </c>
      <c r="G3611" s="1">
        <v>44378</v>
      </c>
      <c r="H3611" s="1">
        <v>44408</v>
      </c>
      <c r="I3611" s="1">
        <v>44392</v>
      </c>
      <c r="J3611" s="1">
        <v>44392</v>
      </c>
      <c r="K3611" t="s">
        <v>151</v>
      </c>
      <c r="L3611" t="s">
        <v>65</v>
      </c>
      <c r="M3611" t="s">
        <v>91</v>
      </c>
      <c r="N3611" t="s">
        <v>91</v>
      </c>
      <c r="O3611" t="s">
        <v>56</v>
      </c>
      <c r="P3611" t="s">
        <v>57</v>
      </c>
      <c r="Q3611" t="s">
        <v>56</v>
      </c>
      <c r="S3611" t="s">
        <v>376</v>
      </c>
      <c r="U3611" t="s">
        <v>6335</v>
      </c>
      <c r="V3611" t="b">
        <f t="shared" si="56"/>
        <v>1</v>
      </c>
      <c r="W3611" t="s">
        <v>77</v>
      </c>
      <c r="X3611" t="s">
        <v>60</v>
      </c>
      <c r="Y3611" t="s">
        <v>61</v>
      </c>
      <c r="Z3611" t="s">
        <v>78</v>
      </c>
      <c r="AC3611">
        <v>6915880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L3611" s="2">
        <v>25123</v>
      </c>
      <c r="AM3611" s="2">
        <v>25123</v>
      </c>
      <c r="AN3611" s="2">
        <v>30</v>
      </c>
      <c r="AO3611" s="2">
        <v>0</v>
      </c>
      <c r="AQ3611" s="2">
        <v>0</v>
      </c>
      <c r="AR3611" s="2">
        <v>0</v>
      </c>
      <c r="AS3611" s="2">
        <v>0</v>
      </c>
      <c r="AT3611" s="2">
        <v>24415</v>
      </c>
      <c r="AU3611" s="2">
        <v>14715</v>
      </c>
      <c r="AV3611" s="2">
        <v>24601</v>
      </c>
      <c r="AW3611" s="2">
        <v>25000</v>
      </c>
    </row>
    <row r="3612" spans="1:49" x14ac:dyDescent="0.2">
      <c r="A3612" t="s">
        <v>6336</v>
      </c>
      <c r="B3612" t="s">
        <v>49</v>
      </c>
      <c r="C3612" t="s">
        <v>50</v>
      </c>
      <c r="D3612" t="s">
        <v>49</v>
      </c>
      <c r="E3612" t="s">
        <v>51</v>
      </c>
      <c r="F3612" t="s">
        <v>189</v>
      </c>
      <c r="G3612" s="1">
        <v>44378</v>
      </c>
      <c r="H3612" s="1">
        <v>44408</v>
      </c>
      <c r="I3612" s="1">
        <v>44392</v>
      </c>
      <c r="J3612" s="1">
        <v>44392</v>
      </c>
      <c r="K3612" t="s">
        <v>151</v>
      </c>
      <c r="L3612" t="s">
        <v>65</v>
      </c>
      <c r="M3612" t="s">
        <v>91</v>
      </c>
      <c r="N3612" t="s">
        <v>91</v>
      </c>
      <c r="O3612" t="s">
        <v>56</v>
      </c>
      <c r="P3612" t="s">
        <v>57</v>
      </c>
      <c r="Q3612" t="s">
        <v>56</v>
      </c>
      <c r="S3612" t="s">
        <v>387</v>
      </c>
      <c r="U3612" t="s">
        <v>6337</v>
      </c>
      <c r="V3612" t="b">
        <f t="shared" si="56"/>
        <v>1</v>
      </c>
      <c r="W3612" t="s">
        <v>77</v>
      </c>
      <c r="X3612" t="s">
        <v>60</v>
      </c>
      <c r="Y3612" t="s">
        <v>61</v>
      </c>
      <c r="Z3612" t="s">
        <v>78</v>
      </c>
      <c r="AC3612">
        <v>6915880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L3612" s="2">
        <v>81732</v>
      </c>
      <c r="AM3612" s="2">
        <v>81732</v>
      </c>
      <c r="AN3612" s="2">
        <v>68</v>
      </c>
      <c r="AO3612" s="2">
        <v>0</v>
      </c>
      <c r="AQ3612" s="2">
        <v>0</v>
      </c>
      <c r="AR3612" s="2">
        <v>0</v>
      </c>
      <c r="AS3612" s="2">
        <v>0</v>
      </c>
      <c r="AT3612" s="2">
        <v>79472</v>
      </c>
      <c r="AU3612" s="2">
        <v>71168</v>
      </c>
      <c r="AV3612" s="2">
        <v>80036</v>
      </c>
      <c r="AW3612" s="2">
        <v>25000</v>
      </c>
    </row>
    <row r="3613" spans="1:49" x14ac:dyDescent="0.2">
      <c r="A3613" t="s">
        <v>6338</v>
      </c>
      <c r="B3613" t="s">
        <v>49</v>
      </c>
      <c r="C3613" t="s">
        <v>50</v>
      </c>
      <c r="D3613" t="s">
        <v>49</v>
      </c>
      <c r="E3613" t="s">
        <v>51</v>
      </c>
      <c r="F3613" t="s">
        <v>189</v>
      </c>
      <c r="G3613" s="1">
        <v>44378</v>
      </c>
      <c r="H3613" s="1">
        <v>44408</v>
      </c>
      <c r="I3613" s="1">
        <v>44392</v>
      </c>
      <c r="J3613" s="1">
        <v>44392</v>
      </c>
      <c r="K3613" t="s">
        <v>151</v>
      </c>
      <c r="L3613" t="s">
        <v>65</v>
      </c>
      <c r="M3613" t="s">
        <v>424</v>
      </c>
      <c r="N3613" t="s">
        <v>424</v>
      </c>
      <c r="O3613" t="s">
        <v>56</v>
      </c>
      <c r="P3613" t="s">
        <v>57</v>
      </c>
      <c r="Q3613" t="s">
        <v>56</v>
      </c>
      <c r="S3613" t="s">
        <v>176</v>
      </c>
      <c r="U3613" t="s">
        <v>6339</v>
      </c>
      <c r="V3613" t="b">
        <f t="shared" si="56"/>
        <v>1</v>
      </c>
      <c r="W3613" t="s">
        <v>77</v>
      </c>
      <c r="X3613" t="s">
        <v>60</v>
      </c>
      <c r="Y3613" t="s">
        <v>61</v>
      </c>
      <c r="Z3613" t="s">
        <v>97</v>
      </c>
      <c r="AC3613">
        <v>6229725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L3613" s="2">
        <v>16797</v>
      </c>
      <c r="AM3613" s="2">
        <v>16797</v>
      </c>
      <c r="AN3613" s="2">
        <v>187</v>
      </c>
      <c r="AO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27500</v>
      </c>
    </row>
    <row r="3614" spans="1:49" x14ac:dyDescent="0.2">
      <c r="A3614" t="s">
        <v>6340</v>
      </c>
      <c r="B3614" t="s">
        <v>49</v>
      </c>
      <c r="C3614" t="s">
        <v>50</v>
      </c>
      <c r="D3614" t="s">
        <v>49</v>
      </c>
      <c r="E3614" t="s">
        <v>51</v>
      </c>
      <c r="F3614" t="s">
        <v>189</v>
      </c>
      <c r="G3614" s="1">
        <v>44378</v>
      </c>
      <c r="H3614" s="1">
        <v>44408</v>
      </c>
      <c r="I3614" s="1">
        <v>44392</v>
      </c>
      <c r="J3614" s="1">
        <v>44392</v>
      </c>
      <c r="K3614" t="s">
        <v>151</v>
      </c>
      <c r="L3614" t="s">
        <v>65</v>
      </c>
      <c r="M3614" t="s">
        <v>1004</v>
      </c>
      <c r="N3614" t="s">
        <v>1004</v>
      </c>
      <c r="O3614" t="s">
        <v>56</v>
      </c>
      <c r="P3614" t="s">
        <v>57</v>
      </c>
      <c r="Q3614" t="s">
        <v>56</v>
      </c>
      <c r="S3614" t="s">
        <v>134</v>
      </c>
      <c r="U3614" t="s">
        <v>6341</v>
      </c>
      <c r="V3614" t="b">
        <f t="shared" si="56"/>
        <v>1</v>
      </c>
      <c r="W3614" t="s">
        <v>77</v>
      </c>
      <c r="X3614" t="s">
        <v>60</v>
      </c>
      <c r="Y3614" t="s">
        <v>61</v>
      </c>
      <c r="Z3614" t="s">
        <v>78</v>
      </c>
      <c r="AC3614">
        <v>6142244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L3614" s="2">
        <v>565857</v>
      </c>
      <c r="AM3614" s="2">
        <v>565857</v>
      </c>
      <c r="AN3614" s="2">
        <v>1255</v>
      </c>
      <c r="AO3614" s="2">
        <v>0</v>
      </c>
      <c r="AQ3614" s="2">
        <v>0</v>
      </c>
      <c r="AR3614" s="2">
        <v>0</v>
      </c>
      <c r="AS3614" s="2">
        <v>0</v>
      </c>
      <c r="AT3614" s="2">
        <v>564897</v>
      </c>
      <c r="AU3614" s="2">
        <v>397160</v>
      </c>
      <c r="AV3614" s="2">
        <v>565857</v>
      </c>
      <c r="AW3614" s="2">
        <v>37500</v>
      </c>
    </row>
    <row r="3615" spans="1:49" x14ac:dyDescent="0.2">
      <c r="A3615" t="s">
        <v>6342</v>
      </c>
      <c r="B3615" t="s">
        <v>49</v>
      </c>
      <c r="C3615" t="s">
        <v>50</v>
      </c>
      <c r="D3615" t="s">
        <v>49</v>
      </c>
      <c r="E3615" t="s">
        <v>51</v>
      </c>
      <c r="F3615" t="s">
        <v>189</v>
      </c>
      <c r="G3615" s="1">
        <v>44378</v>
      </c>
      <c r="H3615" s="1">
        <v>44408</v>
      </c>
      <c r="I3615" s="1">
        <v>44392</v>
      </c>
      <c r="J3615" s="1">
        <v>44392</v>
      </c>
      <c r="K3615" t="s">
        <v>151</v>
      </c>
      <c r="L3615" t="s">
        <v>65</v>
      </c>
      <c r="M3615" t="s">
        <v>1014</v>
      </c>
      <c r="N3615" t="s">
        <v>1014</v>
      </c>
      <c r="O3615" t="s">
        <v>56</v>
      </c>
      <c r="P3615" t="s">
        <v>57</v>
      </c>
      <c r="Q3615" t="s">
        <v>56</v>
      </c>
      <c r="S3615" t="s">
        <v>376</v>
      </c>
      <c r="U3615" t="s">
        <v>6343</v>
      </c>
      <c r="V3615" t="b">
        <f t="shared" si="56"/>
        <v>1</v>
      </c>
      <c r="W3615" t="s">
        <v>77</v>
      </c>
      <c r="X3615" t="s">
        <v>60</v>
      </c>
      <c r="Y3615" t="s">
        <v>61</v>
      </c>
      <c r="Z3615" t="s">
        <v>78</v>
      </c>
      <c r="AC3615">
        <v>6141709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L3615" s="2">
        <v>369613</v>
      </c>
      <c r="AM3615" s="2">
        <v>369613</v>
      </c>
      <c r="AN3615" s="2">
        <v>315</v>
      </c>
      <c r="AO3615" s="2">
        <v>0</v>
      </c>
      <c r="AQ3615" s="2">
        <v>0</v>
      </c>
      <c r="AR3615" s="2">
        <v>0</v>
      </c>
      <c r="AS3615" s="2">
        <v>0</v>
      </c>
      <c r="AT3615" s="2">
        <v>368838</v>
      </c>
      <c r="AU3615" s="2">
        <v>321384</v>
      </c>
      <c r="AV3615" s="2">
        <v>369427</v>
      </c>
      <c r="AW3615" s="2">
        <v>83150</v>
      </c>
    </row>
    <row r="3616" spans="1:49" x14ac:dyDescent="0.2">
      <c r="A3616" t="s">
        <v>6280</v>
      </c>
      <c r="B3616" t="s">
        <v>49</v>
      </c>
      <c r="C3616" t="s">
        <v>50</v>
      </c>
      <c r="D3616" t="s">
        <v>49</v>
      </c>
      <c r="E3616" t="s">
        <v>51</v>
      </c>
      <c r="F3616" t="s">
        <v>64</v>
      </c>
      <c r="G3616" s="1">
        <v>44378</v>
      </c>
      <c r="H3616" s="1">
        <v>44408</v>
      </c>
      <c r="I3616" s="1">
        <v>44377</v>
      </c>
      <c r="J3616" s="1">
        <v>44382</v>
      </c>
      <c r="K3616" t="s">
        <v>151</v>
      </c>
      <c r="L3616" t="s">
        <v>65</v>
      </c>
      <c r="M3616" t="s">
        <v>133</v>
      </c>
      <c r="N3616" t="s">
        <v>133</v>
      </c>
      <c r="O3616" t="s">
        <v>56</v>
      </c>
      <c r="P3616" t="s">
        <v>57</v>
      </c>
      <c r="Q3616" t="s">
        <v>56</v>
      </c>
      <c r="S3616" t="s">
        <v>134</v>
      </c>
      <c r="U3616" t="s">
        <v>6281</v>
      </c>
      <c r="V3616" t="b">
        <f t="shared" si="56"/>
        <v>0</v>
      </c>
      <c r="W3616" t="s">
        <v>69</v>
      </c>
      <c r="X3616" t="s">
        <v>60</v>
      </c>
      <c r="Y3616" t="s">
        <v>61</v>
      </c>
      <c r="Z3616" t="s">
        <v>97</v>
      </c>
      <c r="AC3616">
        <v>6141706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15743.32</v>
      </c>
      <c r="AL3616" s="2">
        <v>1060156</v>
      </c>
      <c r="AM3616" s="2">
        <v>1060156</v>
      </c>
      <c r="AN3616" s="2">
        <v>2045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14.85</v>
      </c>
    </row>
    <row r="3617" spans="1:49" x14ac:dyDescent="0.2">
      <c r="A3617" t="s">
        <v>6344</v>
      </c>
      <c r="B3617" t="s">
        <v>49</v>
      </c>
      <c r="C3617" t="s">
        <v>50</v>
      </c>
      <c r="D3617" t="s">
        <v>49</v>
      </c>
      <c r="E3617" t="s">
        <v>51</v>
      </c>
      <c r="F3617" t="s">
        <v>64</v>
      </c>
      <c r="G3617" s="1">
        <v>44378</v>
      </c>
      <c r="H3617" s="1">
        <v>44408</v>
      </c>
      <c r="I3617" s="1">
        <v>44393</v>
      </c>
      <c r="J3617" s="1">
        <v>44395</v>
      </c>
      <c r="K3617" t="s">
        <v>151</v>
      </c>
      <c r="L3617" t="s">
        <v>65</v>
      </c>
      <c r="M3617" t="s">
        <v>133</v>
      </c>
      <c r="N3617" t="s">
        <v>133</v>
      </c>
      <c r="O3617" t="s">
        <v>56</v>
      </c>
      <c r="P3617" t="s">
        <v>57</v>
      </c>
      <c r="Q3617" t="s">
        <v>56</v>
      </c>
      <c r="S3617" t="s">
        <v>302</v>
      </c>
      <c r="U3617" t="s">
        <v>6345</v>
      </c>
      <c r="V3617" t="b">
        <f t="shared" si="56"/>
        <v>0</v>
      </c>
      <c r="W3617" t="s">
        <v>69</v>
      </c>
      <c r="X3617" t="s">
        <v>60</v>
      </c>
      <c r="Y3617" t="s">
        <v>61</v>
      </c>
      <c r="Z3617" t="s">
        <v>97</v>
      </c>
      <c r="AC3617">
        <v>6141706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34148.660000000003</v>
      </c>
      <c r="AL3617" s="2">
        <v>2299573</v>
      </c>
      <c r="AM3617" s="2">
        <v>2299573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14.85</v>
      </c>
    </row>
    <row r="3618" spans="1:49" x14ac:dyDescent="0.2">
      <c r="A3618" t="s">
        <v>4879</v>
      </c>
      <c r="B3618" t="s">
        <v>49</v>
      </c>
      <c r="C3618" t="s">
        <v>50</v>
      </c>
      <c r="D3618" t="s">
        <v>49</v>
      </c>
      <c r="E3618" t="s">
        <v>51</v>
      </c>
      <c r="F3618" t="s">
        <v>64</v>
      </c>
      <c r="G3618" s="1">
        <v>44378</v>
      </c>
      <c r="H3618" s="1">
        <v>44408</v>
      </c>
      <c r="I3618" s="1">
        <v>44377</v>
      </c>
      <c r="J3618" s="1">
        <v>44383</v>
      </c>
      <c r="K3618" t="s">
        <v>151</v>
      </c>
      <c r="L3618" t="s">
        <v>65</v>
      </c>
      <c r="M3618" t="s">
        <v>88</v>
      </c>
      <c r="N3618" t="s">
        <v>88</v>
      </c>
      <c r="O3618" t="s">
        <v>56</v>
      </c>
      <c r="P3618" t="s">
        <v>57</v>
      </c>
      <c r="Q3618" t="s">
        <v>153</v>
      </c>
      <c r="S3618" t="s">
        <v>302</v>
      </c>
      <c r="U3618" t="s">
        <v>4880</v>
      </c>
      <c r="V3618" t="b">
        <f t="shared" si="56"/>
        <v>0</v>
      </c>
      <c r="W3618" t="s">
        <v>69</v>
      </c>
      <c r="X3618" t="s">
        <v>60</v>
      </c>
      <c r="Y3618" t="s">
        <v>61</v>
      </c>
      <c r="Z3618" t="s">
        <v>78</v>
      </c>
      <c r="AC3618">
        <v>6163659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32441.77</v>
      </c>
      <c r="AL3618" s="2">
        <v>1113307</v>
      </c>
      <c r="AM3618" s="2">
        <v>1113307</v>
      </c>
      <c r="AN3618" s="2">
        <v>1145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1105523</v>
      </c>
      <c r="AU3618" s="2">
        <v>1028068</v>
      </c>
      <c r="AV3618" s="2">
        <v>1110952</v>
      </c>
      <c r="AW3618" s="2">
        <v>29.14</v>
      </c>
    </row>
    <row r="3619" spans="1:49" x14ac:dyDescent="0.2">
      <c r="A3619" t="s">
        <v>1029</v>
      </c>
      <c r="B3619" t="s">
        <v>49</v>
      </c>
      <c r="C3619" t="s">
        <v>50</v>
      </c>
      <c r="D3619" t="s">
        <v>49</v>
      </c>
      <c r="E3619" t="s">
        <v>51</v>
      </c>
      <c r="F3619" t="s">
        <v>64</v>
      </c>
      <c r="G3619" s="1">
        <v>44378</v>
      </c>
      <c r="H3619" s="1">
        <v>44408</v>
      </c>
      <c r="I3619" s="1">
        <v>44377</v>
      </c>
      <c r="J3619" s="1">
        <v>44383</v>
      </c>
      <c r="K3619" t="s">
        <v>151</v>
      </c>
      <c r="L3619" t="s">
        <v>65</v>
      </c>
      <c r="M3619" t="s">
        <v>88</v>
      </c>
      <c r="N3619" t="s">
        <v>88</v>
      </c>
      <c r="O3619" t="s">
        <v>56</v>
      </c>
      <c r="P3619" t="s">
        <v>57</v>
      </c>
      <c r="Q3619" t="s">
        <v>153</v>
      </c>
      <c r="S3619" t="s">
        <v>302</v>
      </c>
      <c r="U3619" t="s">
        <v>1030</v>
      </c>
      <c r="V3619" t="b">
        <f t="shared" si="56"/>
        <v>0</v>
      </c>
      <c r="W3619" t="s">
        <v>69</v>
      </c>
      <c r="X3619" t="s">
        <v>60</v>
      </c>
      <c r="Y3619" t="s">
        <v>61</v>
      </c>
      <c r="Z3619" t="s">
        <v>78</v>
      </c>
      <c r="AC3619">
        <v>6163659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29265.74</v>
      </c>
      <c r="AL3619" s="2">
        <v>1004315</v>
      </c>
      <c r="AM3619" s="2">
        <v>1004315</v>
      </c>
      <c r="AN3619" s="2">
        <v>774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997216</v>
      </c>
      <c r="AU3619" s="2">
        <v>924770</v>
      </c>
      <c r="AV3619" s="2">
        <v>1001900</v>
      </c>
      <c r="AW3619" s="2">
        <v>29.14</v>
      </c>
    </row>
    <row r="3620" spans="1:49" x14ac:dyDescent="0.2">
      <c r="A3620" t="s">
        <v>4802</v>
      </c>
      <c r="B3620" t="s">
        <v>49</v>
      </c>
      <c r="C3620" t="s">
        <v>50</v>
      </c>
      <c r="D3620" t="s">
        <v>49</v>
      </c>
      <c r="E3620" t="s">
        <v>51</v>
      </c>
      <c r="F3620" t="s">
        <v>64</v>
      </c>
      <c r="G3620" s="1">
        <v>44378</v>
      </c>
      <c r="H3620" s="1">
        <v>44408</v>
      </c>
      <c r="I3620" s="1">
        <v>44377</v>
      </c>
      <c r="J3620" s="1">
        <v>44383</v>
      </c>
      <c r="K3620" t="s">
        <v>151</v>
      </c>
      <c r="L3620" t="s">
        <v>65</v>
      </c>
      <c r="M3620" t="s">
        <v>88</v>
      </c>
      <c r="N3620" t="s">
        <v>88</v>
      </c>
      <c r="O3620" t="s">
        <v>56</v>
      </c>
      <c r="P3620" t="s">
        <v>57</v>
      </c>
      <c r="Q3620" t="s">
        <v>153</v>
      </c>
      <c r="S3620" t="s">
        <v>302</v>
      </c>
      <c r="U3620" t="s">
        <v>4803</v>
      </c>
      <c r="V3620" t="b">
        <f t="shared" si="56"/>
        <v>0</v>
      </c>
      <c r="W3620" t="s">
        <v>69</v>
      </c>
      <c r="X3620" t="s">
        <v>60</v>
      </c>
      <c r="Y3620" t="s">
        <v>61</v>
      </c>
      <c r="Z3620" t="s">
        <v>78</v>
      </c>
      <c r="AC3620">
        <v>6163659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10736.6</v>
      </c>
      <c r="AL3620" s="2">
        <v>368449</v>
      </c>
      <c r="AM3620" s="2">
        <v>368449</v>
      </c>
      <c r="AN3620" s="2">
        <v>121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365348</v>
      </c>
      <c r="AU3620" s="2">
        <v>343891</v>
      </c>
      <c r="AV3620" s="2">
        <v>367599</v>
      </c>
      <c r="AW3620" s="2">
        <v>29.14</v>
      </c>
    </row>
    <row r="3621" spans="1:49" x14ac:dyDescent="0.2">
      <c r="A3621" t="s">
        <v>4989</v>
      </c>
      <c r="B3621" t="s">
        <v>49</v>
      </c>
      <c r="C3621" t="s">
        <v>50</v>
      </c>
      <c r="D3621" t="s">
        <v>49</v>
      </c>
      <c r="E3621" t="s">
        <v>51</v>
      </c>
      <c r="F3621" t="s">
        <v>64</v>
      </c>
      <c r="G3621" s="1">
        <v>44378</v>
      </c>
      <c r="H3621" s="1">
        <v>44408</v>
      </c>
      <c r="I3621" s="1">
        <v>44377</v>
      </c>
      <c r="J3621" s="1">
        <v>44383</v>
      </c>
      <c r="K3621" t="s">
        <v>151</v>
      </c>
      <c r="L3621" t="s">
        <v>65</v>
      </c>
      <c r="M3621" t="s">
        <v>88</v>
      </c>
      <c r="N3621" t="s">
        <v>88</v>
      </c>
      <c r="O3621" t="s">
        <v>56</v>
      </c>
      <c r="P3621" t="s">
        <v>57</v>
      </c>
      <c r="Q3621" t="s">
        <v>153</v>
      </c>
      <c r="S3621" t="s">
        <v>302</v>
      </c>
      <c r="U3621" t="s">
        <v>4990</v>
      </c>
      <c r="V3621" t="b">
        <f t="shared" si="56"/>
        <v>0</v>
      </c>
      <c r="W3621" t="s">
        <v>69</v>
      </c>
      <c r="X3621" t="s">
        <v>60</v>
      </c>
      <c r="Y3621" t="s">
        <v>61</v>
      </c>
      <c r="Z3621" t="s">
        <v>78</v>
      </c>
      <c r="AC3621">
        <v>6163659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51745.24</v>
      </c>
      <c r="AL3621" s="2">
        <v>1775746</v>
      </c>
      <c r="AM3621" s="2">
        <v>1775746</v>
      </c>
      <c r="AN3621" s="2">
        <v>971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1768310</v>
      </c>
      <c r="AU3621" s="2">
        <v>1655964</v>
      </c>
      <c r="AV3621" s="2">
        <v>1775033</v>
      </c>
      <c r="AW3621" s="2">
        <v>29.14</v>
      </c>
    </row>
    <row r="3622" spans="1:49" x14ac:dyDescent="0.2">
      <c r="A3622" t="s">
        <v>4991</v>
      </c>
      <c r="B3622" t="s">
        <v>49</v>
      </c>
      <c r="C3622" t="s">
        <v>50</v>
      </c>
      <c r="D3622" t="s">
        <v>49</v>
      </c>
      <c r="E3622" t="s">
        <v>51</v>
      </c>
      <c r="F3622" t="s">
        <v>64</v>
      </c>
      <c r="G3622" s="1">
        <v>44378</v>
      </c>
      <c r="H3622" s="1">
        <v>44408</v>
      </c>
      <c r="I3622" s="1">
        <v>44375</v>
      </c>
      <c r="J3622" s="1">
        <v>44381</v>
      </c>
      <c r="K3622" t="s">
        <v>72</v>
      </c>
      <c r="L3622" t="s">
        <v>65</v>
      </c>
      <c r="M3622" t="s">
        <v>301</v>
      </c>
      <c r="N3622" t="s">
        <v>301</v>
      </c>
      <c r="O3622" t="s">
        <v>56</v>
      </c>
      <c r="P3622" t="s">
        <v>57</v>
      </c>
      <c r="Q3622" t="s">
        <v>153</v>
      </c>
      <c r="S3622" t="s">
        <v>302</v>
      </c>
      <c r="U3622" t="s">
        <v>4992</v>
      </c>
      <c r="V3622" t="b">
        <f t="shared" si="56"/>
        <v>0</v>
      </c>
      <c r="W3622" t="s">
        <v>69</v>
      </c>
      <c r="X3622" t="s">
        <v>60</v>
      </c>
      <c r="Y3622" t="s">
        <v>61</v>
      </c>
      <c r="Z3622" t="s">
        <v>78</v>
      </c>
      <c r="AC3622">
        <v>6862335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8141.28</v>
      </c>
      <c r="AL3622" s="2">
        <v>319266</v>
      </c>
      <c r="AM3622" s="2">
        <v>319266</v>
      </c>
      <c r="AN3622" s="2">
        <v>365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305418</v>
      </c>
      <c r="AU3622" s="2">
        <v>280245</v>
      </c>
      <c r="AV3622" s="2">
        <v>313329</v>
      </c>
      <c r="AW3622" s="2">
        <v>25.5</v>
      </c>
    </row>
    <row r="3623" spans="1:49" x14ac:dyDescent="0.2">
      <c r="A3623" t="s">
        <v>1385</v>
      </c>
      <c r="B3623" t="s">
        <v>49</v>
      </c>
      <c r="C3623" t="s">
        <v>50</v>
      </c>
      <c r="D3623" t="s">
        <v>49</v>
      </c>
      <c r="E3623" t="s">
        <v>51</v>
      </c>
      <c r="F3623" t="s">
        <v>64</v>
      </c>
      <c r="G3623" s="1">
        <v>44348</v>
      </c>
      <c r="H3623" s="1">
        <v>44377</v>
      </c>
      <c r="I3623" s="1">
        <v>44368</v>
      </c>
      <c r="J3623" s="1">
        <v>44402</v>
      </c>
      <c r="K3623" t="s">
        <v>53</v>
      </c>
      <c r="L3623" t="s">
        <v>224</v>
      </c>
      <c r="M3623" t="s">
        <v>175</v>
      </c>
      <c r="N3623" t="s">
        <v>175</v>
      </c>
      <c r="O3623" t="s">
        <v>56</v>
      </c>
      <c r="P3623" t="s">
        <v>57</v>
      </c>
      <c r="U3623" t="s">
        <v>1386</v>
      </c>
      <c r="V3623" t="b">
        <f t="shared" si="56"/>
        <v>0</v>
      </c>
      <c r="W3623" t="s">
        <v>69</v>
      </c>
      <c r="X3623" t="s">
        <v>60</v>
      </c>
      <c r="Y3623" t="s">
        <v>61</v>
      </c>
      <c r="AC3623">
        <v>6141724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79</v>
      </c>
      <c r="AM3623" s="2">
        <v>79</v>
      </c>
      <c r="AN3623" s="2">
        <v>8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</row>
    <row r="3624" spans="1:49" x14ac:dyDescent="0.2">
      <c r="A3624" t="s">
        <v>6346</v>
      </c>
      <c r="B3624" t="s">
        <v>49</v>
      </c>
      <c r="C3624" t="s">
        <v>50</v>
      </c>
      <c r="D3624" t="s">
        <v>49</v>
      </c>
      <c r="E3624" t="s">
        <v>51</v>
      </c>
      <c r="F3624" t="s">
        <v>64</v>
      </c>
      <c r="G3624" s="1">
        <v>44378</v>
      </c>
      <c r="H3624" s="1">
        <v>44408</v>
      </c>
      <c r="I3624" s="1">
        <v>44368</v>
      </c>
      <c r="J3624" s="1">
        <v>44402</v>
      </c>
      <c r="K3624" t="s">
        <v>151</v>
      </c>
      <c r="L3624" t="s">
        <v>65</v>
      </c>
      <c r="M3624" t="s">
        <v>776</v>
      </c>
      <c r="N3624" t="s">
        <v>776</v>
      </c>
      <c r="O3624" t="s">
        <v>56</v>
      </c>
      <c r="P3624" t="s">
        <v>116</v>
      </c>
      <c r="Q3624" t="s">
        <v>153</v>
      </c>
      <c r="S3624" t="s">
        <v>302</v>
      </c>
      <c r="U3624" t="s">
        <v>6347</v>
      </c>
      <c r="V3624" t="b">
        <f t="shared" si="56"/>
        <v>0</v>
      </c>
      <c r="W3624" t="s">
        <v>69</v>
      </c>
      <c r="X3624" t="s">
        <v>60</v>
      </c>
      <c r="Y3624" t="s">
        <v>61</v>
      </c>
      <c r="Z3624" t="s">
        <v>78</v>
      </c>
      <c r="AC3624">
        <v>6170911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605243</v>
      </c>
      <c r="AM3624" s="2">
        <v>605243</v>
      </c>
      <c r="AN3624" s="2">
        <v>2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1872</v>
      </c>
      <c r="AU3624" s="2">
        <v>1785</v>
      </c>
      <c r="AV3624" s="2">
        <v>2488</v>
      </c>
      <c r="AW3624" s="2">
        <v>0</v>
      </c>
    </row>
    <row r="3625" spans="1:49" x14ac:dyDescent="0.2">
      <c r="A3625" t="s">
        <v>6348</v>
      </c>
      <c r="B3625" t="s">
        <v>49</v>
      </c>
      <c r="C3625" t="s">
        <v>50</v>
      </c>
      <c r="D3625" t="s">
        <v>49</v>
      </c>
      <c r="E3625" t="s">
        <v>51</v>
      </c>
      <c r="F3625" t="s">
        <v>64</v>
      </c>
      <c r="G3625" s="1">
        <v>44378</v>
      </c>
      <c r="H3625" s="1">
        <v>44408</v>
      </c>
      <c r="I3625" s="1">
        <v>44375</v>
      </c>
      <c r="J3625" s="1">
        <v>44388</v>
      </c>
      <c r="K3625" t="s">
        <v>151</v>
      </c>
      <c r="L3625" t="s">
        <v>65</v>
      </c>
      <c r="M3625" t="s">
        <v>985</v>
      </c>
      <c r="N3625" t="s">
        <v>985</v>
      </c>
      <c r="O3625" t="s">
        <v>56</v>
      </c>
      <c r="P3625" t="s">
        <v>57</v>
      </c>
      <c r="Q3625" t="s">
        <v>56</v>
      </c>
      <c r="S3625" t="s">
        <v>134</v>
      </c>
      <c r="U3625" t="s">
        <v>6349</v>
      </c>
      <c r="V3625" t="b">
        <f t="shared" si="56"/>
        <v>0</v>
      </c>
      <c r="W3625" t="s">
        <v>69</v>
      </c>
      <c r="X3625" t="s">
        <v>60</v>
      </c>
      <c r="Y3625" t="s">
        <v>61</v>
      </c>
      <c r="Z3625" t="s">
        <v>78</v>
      </c>
      <c r="AC3625">
        <v>6031710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1</v>
      </c>
      <c r="AM3625" s="2">
        <v>1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1</v>
      </c>
      <c r="AU3625" s="2">
        <v>1</v>
      </c>
      <c r="AV3625" s="2">
        <v>1</v>
      </c>
      <c r="AW3625" s="2">
        <v>0</v>
      </c>
    </row>
    <row r="3626" spans="1:49" x14ac:dyDescent="0.2">
      <c r="A3626" t="s">
        <v>6350</v>
      </c>
      <c r="B3626" t="s">
        <v>49</v>
      </c>
      <c r="C3626" t="s">
        <v>50</v>
      </c>
      <c r="D3626" t="s">
        <v>49</v>
      </c>
      <c r="E3626" t="s">
        <v>51</v>
      </c>
      <c r="F3626" t="s">
        <v>64</v>
      </c>
      <c r="G3626" s="1">
        <v>44348</v>
      </c>
      <c r="H3626" s="1">
        <v>44377</v>
      </c>
      <c r="I3626" s="1">
        <v>44368</v>
      </c>
      <c r="J3626" s="1">
        <v>44402</v>
      </c>
      <c r="K3626" t="s">
        <v>53</v>
      </c>
      <c r="L3626" t="s">
        <v>224</v>
      </c>
      <c r="M3626" t="s">
        <v>985</v>
      </c>
      <c r="N3626" t="s">
        <v>985</v>
      </c>
      <c r="O3626" t="s">
        <v>56</v>
      </c>
      <c r="P3626" t="s">
        <v>57</v>
      </c>
      <c r="U3626" t="s">
        <v>6351</v>
      </c>
      <c r="V3626" t="b">
        <f t="shared" si="56"/>
        <v>0</v>
      </c>
      <c r="W3626" t="s">
        <v>69</v>
      </c>
      <c r="X3626" t="s">
        <v>60</v>
      </c>
      <c r="Y3626" t="s">
        <v>61</v>
      </c>
      <c r="AC3626">
        <v>6031710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657533</v>
      </c>
      <c r="AM3626" s="2">
        <v>657533</v>
      </c>
      <c r="AN3626" s="2">
        <v>3685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622308</v>
      </c>
      <c r="AU3626" s="2">
        <v>527817</v>
      </c>
      <c r="AV3626" s="2">
        <v>622309</v>
      </c>
      <c r="AW3626" s="2">
        <v>0</v>
      </c>
    </row>
    <row r="3627" spans="1:49" x14ac:dyDescent="0.2">
      <c r="A3627" t="s">
        <v>6352</v>
      </c>
      <c r="B3627" t="s">
        <v>49</v>
      </c>
      <c r="C3627" t="s">
        <v>50</v>
      </c>
      <c r="D3627" t="s">
        <v>49</v>
      </c>
      <c r="E3627" t="s">
        <v>51</v>
      </c>
      <c r="F3627" t="s">
        <v>64</v>
      </c>
      <c r="G3627" s="1">
        <v>44378</v>
      </c>
      <c r="H3627" s="1">
        <v>44408</v>
      </c>
      <c r="I3627" s="1">
        <v>44368</v>
      </c>
      <c r="J3627" s="1">
        <v>44402</v>
      </c>
      <c r="K3627" t="s">
        <v>151</v>
      </c>
      <c r="L3627" t="s">
        <v>65</v>
      </c>
      <c r="M3627" t="s">
        <v>985</v>
      </c>
      <c r="N3627" t="s">
        <v>985</v>
      </c>
      <c r="O3627" t="s">
        <v>56</v>
      </c>
      <c r="P3627" t="s">
        <v>57</v>
      </c>
      <c r="Q3627" t="s">
        <v>56</v>
      </c>
      <c r="S3627" t="s">
        <v>1038</v>
      </c>
      <c r="U3627" t="s">
        <v>6353</v>
      </c>
      <c r="V3627" t="b">
        <f t="shared" si="56"/>
        <v>0</v>
      </c>
      <c r="W3627" t="s">
        <v>69</v>
      </c>
      <c r="X3627" t="s">
        <v>60</v>
      </c>
      <c r="Y3627" t="s">
        <v>61</v>
      </c>
      <c r="Z3627" t="s">
        <v>78</v>
      </c>
      <c r="AC3627">
        <v>6031710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936725</v>
      </c>
      <c r="AM3627" s="2">
        <v>936725</v>
      </c>
      <c r="AN3627" s="2">
        <v>2094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925920</v>
      </c>
      <c r="AU3627" s="2">
        <v>835752</v>
      </c>
      <c r="AV3627" s="2">
        <v>925922</v>
      </c>
      <c r="AW3627" s="2">
        <v>0</v>
      </c>
    </row>
    <row r="3628" spans="1:49" x14ac:dyDescent="0.2">
      <c r="A3628" t="s">
        <v>6354</v>
      </c>
      <c r="B3628" t="s">
        <v>49</v>
      </c>
      <c r="C3628" t="s">
        <v>50</v>
      </c>
      <c r="D3628" t="s">
        <v>49</v>
      </c>
      <c r="E3628" t="s">
        <v>51</v>
      </c>
      <c r="F3628" t="s">
        <v>64</v>
      </c>
      <c r="G3628" s="1">
        <v>44378</v>
      </c>
      <c r="H3628" s="1">
        <v>44408</v>
      </c>
      <c r="I3628" s="1">
        <v>44368</v>
      </c>
      <c r="J3628" s="1">
        <v>44402</v>
      </c>
      <c r="K3628" t="s">
        <v>151</v>
      </c>
      <c r="L3628" t="s">
        <v>65</v>
      </c>
      <c r="M3628" t="s">
        <v>985</v>
      </c>
      <c r="N3628" t="s">
        <v>985</v>
      </c>
      <c r="O3628" t="s">
        <v>56</v>
      </c>
      <c r="P3628" t="s">
        <v>57</v>
      </c>
      <c r="Q3628" t="s">
        <v>56</v>
      </c>
      <c r="S3628" t="s">
        <v>387</v>
      </c>
      <c r="U3628" t="s">
        <v>6355</v>
      </c>
      <c r="V3628" t="b">
        <f t="shared" si="56"/>
        <v>0</v>
      </c>
      <c r="W3628" t="s">
        <v>69</v>
      </c>
      <c r="X3628" t="s">
        <v>60</v>
      </c>
      <c r="Y3628" t="s">
        <v>61</v>
      </c>
      <c r="Z3628" t="s">
        <v>78</v>
      </c>
      <c r="AC3628">
        <v>6031710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131460</v>
      </c>
      <c r="AM3628" s="2">
        <v>131460</v>
      </c>
      <c r="AN3628" s="2">
        <v>391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128155</v>
      </c>
      <c r="AU3628" s="2">
        <v>123482</v>
      </c>
      <c r="AV3628" s="2">
        <v>128155</v>
      </c>
      <c r="AW3628" s="2">
        <v>0</v>
      </c>
    </row>
    <row r="3629" spans="1:49" x14ac:dyDescent="0.2">
      <c r="A3629" t="s">
        <v>6356</v>
      </c>
      <c r="B3629" t="s">
        <v>49</v>
      </c>
      <c r="C3629" t="s">
        <v>50</v>
      </c>
      <c r="D3629" t="s">
        <v>49</v>
      </c>
      <c r="E3629" t="s">
        <v>51</v>
      </c>
      <c r="F3629" t="s">
        <v>64</v>
      </c>
      <c r="G3629" s="1">
        <v>44378</v>
      </c>
      <c r="H3629" s="1">
        <v>44408</v>
      </c>
      <c r="I3629" s="1">
        <v>44368</v>
      </c>
      <c r="J3629" s="1">
        <v>44402</v>
      </c>
      <c r="K3629" t="s">
        <v>151</v>
      </c>
      <c r="L3629" t="s">
        <v>65</v>
      </c>
      <c r="M3629" t="s">
        <v>985</v>
      </c>
      <c r="N3629" t="s">
        <v>985</v>
      </c>
      <c r="O3629" t="s">
        <v>56</v>
      </c>
      <c r="P3629" t="s">
        <v>57</v>
      </c>
      <c r="Q3629" t="s">
        <v>56</v>
      </c>
      <c r="S3629" t="s">
        <v>1038</v>
      </c>
      <c r="U3629" t="s">
        <v>6357</v>
      </c>
      <c r="V3629" t="b">
        <f t="shared" si="56"/>
        <v>0</v>
      </c>
      <c r="W3629" t="s">
        <v>69</v>
      </c>
      <c r="X3629" t="s">
        <v>60</v>
      </c>
      <c r="Y3629" t="s">
        <v>61</v>
      </c>
      <c r="Z3629" t="s">
        <v>78</v>
      </c>
      <c r="AC3629">
        <v>6031710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1802538</v>
      </c>
      <c r="AM3629" s="2">
        <v>1802538</v>
      </c>
      <c r="AN3629" s="2">
        <v>6761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1768115</v>
      </c>
      <c r="AU3629" s="2">
        <v>1627584</v>
      </c>
      <c r="AV3629" s="2">
        <v>1768121</v>
      </c>
      <c r="AW3629" s="2">
        <v>0</v>
      </c>
    </row>
    <row r="3630" spans="1:49" x14ac:dyDescent="0.2">
      <c r="A3630" t="s">
        <v>6358</v>
      </c>
      <c r="B3630" t="s">
        <v>49</v>
      </c>
      <c r="C3630" t="s">
        <v>50</v>
      </c>
      <c r="D3630" t="s">
        <v>49</v>
      </c>
      <c r="E3630" t="s">
        <v>51</v>
      </c>
      <c r="F3630" t="s">
        <v>64</v>
      </c>
      <c r="G3630" s="1">
        <v>44378</v>
      </c>
      <c r="H3630" s="1">
        <v>44408</v>
      </c>
      <c r="I3630" s="1">
        <v>44375</v>
      </c>
      <c r="J3630" s="1">
        <v>44388</v>
      </c>
      <c r="K3630" t="s">
        <v>151</v>
      </c>
      <c r="L3630" t="s">
        <v>65</v>
      </c>
      <c r="M3630" t="s">
        <v>985</v>
      </c>
      <c r="N3630" t="s">
        <v>985</v>
      </c>
      <c r="O3630" t="s">
        <v>56</v>
      </c>
      <c r="P3630" t="s">
        <v>57</v>
      </c>
      <c r="Q3630" t="s">
        <v>56</v>
      </c>
      <c r="S3630" t="s">
        <v>376</v>
      </c>
      <c r="U3630" t="s">
        <v>6359</v>
      </c>
      <c r="V3630" t="b">
        <f t="shared" si="56"/>
        <v>0</v>
      </c>
      <c r="W3630" t="s">
        <v>69</v>
      </c>
      <c r="X3630" t="s">
        <v>60</v>
      </c>
      <c r="Y3630" t="s">
        <v>61</v>
      </c>
      <c r="Z3630" t="s">
        <v>78</v>
      </c>
      <c r="AC3630">
        <v>6031710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27725</v>
      </c>
      <c r="AM3630" s="2">
        <v>27725</v>
      </c>
      <c r="AN3630" s="2">
        <v>314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24675</v>
      </c>
      <c r="AU3630" s="2">
        <v>21605</v>
      </c>
      <c r="AV3630" s="2">
        <v>24675</v>
      </c>
      <c r="AW3630" s="2">
        <v>0</v>
      </c>
    </row>
    <row r="3631" spans="1:49" x14ac:dyDescent="0.2">
      <c r="A3631" t="s">
        <v>6360</v>
      </c>
      <c r="B3631" t="s">
        <v>49</v>
      </c>
      <c r="C3631" t="s">
        <v>50</v>
      </c>
      <c r="D3631" t="s">
        <v>49</v>
      </c>
      <c r="E3631" t="s">
        <v>51</v>
      </c>
      <c r="F3631" t="s">
        <v>64</v>
      </c>
      <c r="G3631" s="1">
        <v>44378</v>
      </c>
      <c r="H3631" s="1">
        <v>44408</v>
      </c>
      <c r="I3631" s="1">
        <v>44375</v>
      </c>
      <c r="J3631" s="1">
        <v>44388</v>
      </c>
      <c r="K3631" t="s">
        <v>151</v>
      </c>
      <c r="L3631" t="s">
        <v>65</v>
      </c>
      <c r="M3631" t="s">
        <v>985</v>
      </c>
      <c r="N3631" t="s">
        <v>985</v>
      </c>
      <c r="O3631" t="s">
        <v>56</v>
      </c>
      <c r="P3631" t="s">
        <v>57</v>
      </c>
      <c r="Q3631" t="s">
        <v>56</v>
      </c>
      <c r="S3631" t="s">
        <v>1038</v>
      </c>
      <c r="U3631" t="s">
        <v>6361</v>
      </c>
      <c r="V3631" t="b">
        <f t="shared" si="56"/>
        <v>0</v>
      </c>
      <c r="W3631" t="s">
        <v>69</v>
      </c>
      <c r="X3631" t="s">
        <v>60</v>
      </c>
      <c r="Y3631" t="s">
        <v>61</v>
      </c>
      <c r="Z3631" t="s">
        <v>78</v>
      </c>
      <c r="AC3631">
        <v>6031710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616306</v>
      </c>
      <c r="AM3631" s="2">
        <v>616306</v>
      </c>
      <c r="AN3631" s="2">
        <v>2225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604496</v>
      </c>
      <c r="AU3631" s="2">
        <v>562587</v>
      </c>
      <c r="AV3631" s="2">
        <v>604496</v>
      </c>
      <c r="AW3631" s="2">
        <v>0</v>
      </c>
    </row>
    <row r="3632" spans="1:49" x14ac:dyDescent="0.2">
      <c r="A3632" t="s">
        <v>6362</v>
      </c>
      <c r="B3632" t="s">
        <v>49</v>
      </c>
      <c r="C3632" t="s">
        <v>50</v>
      </c>
      <c r="D3632" t="s">
        <v>49</v>
      </c>
      <c r="E3632" t="s">
        <v>51</v>
      </c>
      <c r="F3632" t="s">
        <v>189</v>
      </c>
      <c r="G3632" s="1">
        <v>44378</v>
      </c>
      <c r="H3632" s="1">
        <v>44408</v>
      </c>
      <c r="I3632" s="1">
        <v>44389</v>
      </c>
      <c r="J3632" s="1">
        <v>44400</v>
      </c>
      <c r="K3632" t="s">
        <v>151</v>
      </c>
      <c r="L3632" t="s">
        <v>65</v>
      </c>
      <c r="M3632" t="s">
        <v>55</v>
      </c>
      <c r="N3632" t="s">
        <v>55</v>
      </c>
      <c r="O3632" t="s">
        <v>56</v>
      </c>
      <c r="P3632" t="s">
        <v>57</v>
      </c>
      <c r="Q3632" t="s">
        <v>56</v>
      </c>
      <c r="S3632" t="s">
        <v>1052</v>
      </c>
      <c r="U3632" t="s">
        <v>6363</v>
      </c>
      <c r="V3632" t="b">
        <f t="shared" si="56"/>
        <v>0</v>
      </c>
      <c r="W3632" t="s">
        <v>1256</v>
      </c>
      <c r="X3632" t="s">
        <v>60</v>
      </c>
      <c r="Y3632" t="s">
        <v>61</v>
      </c>
      <c r="Z3632" t="s">
        <v>97</v>
      </c>
      <c r="AC3632">
        <v>6144941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982890</v>
      </c>
      <c r="AN3632" s="2">
        <v>8196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4.8000000000000001E-2</v>
      </c>
    </row>
    <row r="3633" spans="1:49" x14ac:dyDescent="0.2">
      <c r="A3633" t="s">
        <v>6364</v>
      </c>
      <c r="B3633" t="s">
        <v>49</v>
      </c>
      <c r="C3633" t="s">
        <v>50</v>
      </c>
      <c r="D3633" t="s">
        <v>49</v>
      </c>
      <c r="E3633" t="s">
        <v>51</v>
      </c>
      <c r="F3633" t="s">
        <v>189</v>
      </c>
      <c r="G3633" s="1">
        <v>44378</v>
      </c>
      <c r="H3633" s="1">
        <v>44408</v>
      </c>
      <c r="I3633" s="1">
        <v>44392</v>
      </c>
      <c r="J3633" s="1">
        <v>44400</v>
      </c>
      <c r="K3633" t="s">
        <v>53</v>
      </c>
      <c r="L3633" t="s">
        <v>65</v>
      </c>
      <c r="M3633" t="s">
        <v>55</v>
      </c>
      <c r="N3633" t="s">
        <v>55</v>
      </c>
      <c r="O3633" t="s">
        <v>56</v>
      </c>
      <c r="P3633" t="s">
        <v>57</v>
      </c>
      <c r="U3633" t="s">
        <v>6365</v>
      </c>
      <c r="V3633" t="b">
        <f t="shared" si="56"/>
        <v>0</v>
      </c>
      <c r="W3633" t="s">
        <v>69</v>
      </c>
      <c r="X3633" t="s">
        <v>60</v>
      </c>
      <c r="Y3633" t="s">
        <v>61</v>
      </c>
      <c r="AA3633" t="s">
        <v>3001</v>
      </c>
      <c r="AC3633">
        <v>6144941</v>
      </c>
      <c r="AE3633" s="2">
        <v>33000</v>
      </c>
      <c r="AF3633" s="2">
        <v>33000</v>
      </c>
      <c r="AG3633" s="2">
        <v>4308094</v>
      </c>
      <c r="AH3633" s="2">
        <v>4308094</v>
      </c>
      <c r="AI3633" s="2">
        <v>0</v>
      </c>
      <c r="AJ3633" s="2">
        <v>0</v>
      </c>
      <c r="AK3633" s="2">
        <v>35056.1</v>
      </c>
      <c r="AL3633" s="2">
        <v>4576515</v>
      </c>
      <c r="AM3633" s="2">
        <v>4576515</v>
      </c>
      <c r="AN3633" s="2">
        <v>1177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7.66</v>
      </c>
    </row>
    <row r="3634" spans="1:49" x14ac:dyDescent="0.2">
      <c r="A3634" t="s">
        <v>6366</v>
      </c>
      <c r="B3634" t="s">
        <v>49</v>
      </c>
      <c r="C3634" t="s">
        <v>50</v>
      </c>
      <c r="D3634" t="s">
        <v>49</v>
      </c>
      <c r="E3634" t="s">
        <v>51</v>
      </c>
      <c r="F3634" t="s">
        <v>189</v>
      </c>
      <c r="G3634" s="1">
        <v>44378</v>
      </c>
      <c r="H3634" s="1">
        <v>44408</v>
      </c>
      <c r="I3634" s="1">
        <v>44392</v>
      </c>
      <c r="J3634" s="1">
        <v>44400</v>
      </c>
      <c r="K3634" t="s">
        <v>53</v>
      </c>
      <c r="L3634" t="s">
        <v>65</v>
      </c>
      <c r="M3634" t="s">
        <v>1004</v>
      </c>
      <c r="N3634" t="s">
        <v>1004</v>
      </c>
      <c r="O3634" t="s">
        <v>56</v>
      </c>
      <c r="P3634" t="s">
        <v>57</v>
      </c>
      <c r="U3634" t="s">
        <v>6367</v>
      </c>
      <c r="V3634" t="b">
        <f t="shared" si="56"/>
        <v>0</v>
      </c>
      <c r="W3634" t="s">
        <v>1028</v>
      </c>
      <c r="X3634" t="s">
        <v>60</v>
      </c>
      <c r="Y3634" t="s">
        <v>61</v>
      </c>
      <c r="AA3634" t="s">
        <v>1935</v>
      </c>
      <c r="AC3634">
        <v>6142244</v>
      </c>
      <c r="AE3634" s="2">
        <v>25000</v>
      </c>
      <c r="AF3634" s="2">
        <v>25000</v>
      </c>
      <c r="AG3634" s="2">
        <v>1666667</v>
      </c>
      <c r="AH3634" s="2">
        <v>1666667</v>
      </c>
      <c r="AI3634" s="2">
        <v>0</v>
      </c>
      <c r="AJ3634" s="2">
        <v>0</v>
      </c>
      <c r="AK3634" s="2">
        <v>20087.22</v>
      </c>
      <c r="AL3634" s="2">
        <v>1339148</v>
      </c>
      <c r="AM3634" s="2">
        <v>1683637</v>
      </c>
      <c r="AN3634" s="2">
        <v>1155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1670825</v>
      </c>
      <c r="AU3634" s="2">
        <v>1339148</v>
      </c>
      <c r="AV3634" s="2">
        <v>1683636</v>
      </c>
      <c r="AW3634" s="2">
        <v>15</v>
      </c>
    </row>
    <row r="3635" spans="1:49" x14ac:dyDescent="0.2">
      <c r="A3635" t="s">
        <v>6368</v>
      </c>
      <c r="B3635" t="s">
        <v>49</v>
      </c>
      <c r="C3635" t="s">
        <v>50</v>
      </c>
      <c r="D3635" t="s">
        <v>49</v>
      </c>
      <c r="E3635" t="s">
        <v>51</v>
      </c>
      <c r="F3635" t="s">
        <v>64</v>
      </c>
      <c r="G3635" s="1">
        <v>44378</v>
      </c>
      <c r="H3635" s="1">
        <v>44408</v>
      </c>
      <c r="I3635" s="1">
        <v>44360</v>
      </c>
      <c r="J3635" s="1">
        <v>44382</v>
      </c>
      <c r="K3635" t="s">
        <v>151</v>
      </c>
      <c r="L3635" t="s">
        <v>65</v>
      </c>
      <c r="M3635" t="s">
        <v>985</v>
      </c>
      <c r="N3635" t="s">
        <v>985</v>
      </c>
      <c r="O3635" t="s">
        <v>56</v>
      </c>
      <c r="P3635" t="s">
        <v>57</v>
      </c>
      <c r="Q3635" t="s">
        <v>56</v>
      </c>
      <c r="S3635" t="s">
        <v>134</v>
      </c>
      <c r="U3635" t="s">
        <v>6369</v>
      </c>
      <c r="V3635" t="b">
        <f t="shared" si="56"/>
        <v>0</v>
      </c>
      <c r="W3635" t="s">
        <v>69</v>
      </c>
      <c r="X3635" t="s">
        <v>60</v>
      </c>
      <c r="Y3635" t="s">
        <v>61</v>
      </c>
      <c r="Z3635" t="s">
        <v>78</v>
      </c>
      <c r="AC3635">
        <v>6031710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182614</v>
      </c>
      <c r="AM3635" s="2">
        <v>182614</v>
      </c>
      <c r="AN3635" s="2">
        <v>446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154021</v>
      </c>
      <c r="AU3635" s="2">
        <v>128799</v>
      </c>
      <c r="AV3635" s="2">
        <v>154024</v>
      </c>
      <c r="AW3635" s="2">
        <v>0</v>
      </c>
    </row>
    <row r="3636" spans="1:49" x14ac:dyDescent="0.2">
      <c r="A3636" t="s">
        <v>6368</v>
      </c>
      <c r="B3636" t="s">
        <v>49</v>
      </c>
      <c r="C3636" t="s">
        <v>50</v>
      </c>
      <c r="D3636" t="s">
        <v>49</v>
      </c>
      <c r="E3636" t="s">
        <v>51</v>
      </c>
      <c r="F3636" t="s">
        <v>64</v>
      </c>
      <c r="G3636" s="1">
        <v>44348</v>
      </c>
      <c r="H3636" s="1">
        <v>44377</v>
      </c>
      <c r="I3636" s="1">
        <v>44360</v>
      </c>
      <c r="J3636" s="1">
        <v>44382</v>
      </c>
      <c r="K3636" t="s">
        <v>151</v>
      </c>
      <c r="L3636" t="s">
        <v>224</v>
      </c>
      <c r="M3636" t="s">
        <v>985</v>
      </c>
      <c r="N3636" t="s">
        <v>985</v>
      </c>
      <c r="O3636" t="s">
        <v>56</v>
      </c>
      <c r="P3636" t="s">
        <v>57</v>
      </c>
      <c r="Q3636" t="s">
        <v>56</v>
      </c>
      <c r="S3636" t="s">
        <v>134</v>
      </c>
      <c r="U3636" t="s">
        <v>6369</v>
      </c>
      <c r="V3636" t="b">
        <f t="shared" si="56"/>
        <v>0</v>
      </c>
      <c r="W3636" t="s">
        <v>69</v>
      </c>
      <c r="X3636" t="s">
        <v>60</v>
      </c>
      <c r="Y3636" t="s">
        <v>61</v>
      </c>
      <c r="Z3636" t="s">
        <v>78</v>
      </c>
      <c r="AC3636">
        <v>6031710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303873</v>
      </c>
      <c r="AM3636" s="2">
        <v>303873</v>
      </c>
      <c r="AN3636" s="2">
        <v>419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267520</v>
      </c>
      <c r="AU3636" s="2">
        <v>234473</v>
      </c>
      <c r="AV3636" s="2">
        <v>267522</v>
      </c>
      <c r="AW3636" s="2">
        <v>0</v>
      </c>
    </row>
    <row r="3637" spans="1:49" x14ac:dyDescent="0.2">
      <c r="A3637" t="s">
        <v>6370</v>
      </c>
      <c r="B3637" t="s">
        <v>49</v>
      </c>
      <c r="C3637" t="s">
        <v>50</v>
      </c>
      <c r="D3637" t="s">
        <v>49</v>
      </c>
      <c r="E3637" t="s">
        <v>51</v>
      </c>
      <c r="F3637" t="s">
        <v>189</v>
      </c>
      <c r="G3637" s="1">
        <v>44378</v>
      </c>
      <c r="H3637" s="1">
        <v>44408</v>
      </c>
      <c r="I3637" s="1">
        <v>44392</v>
      </c>
      <c r="J3637" s="1">
        <v>44392</v>
      </c>
      <c r="K3637" t="s">
        <v>53</v>
      </c>
      <c r="L3637" t="s">
        <v>65</v>
      </c>
      <c r="M3637" t="s">
        <v>237</v>
      </c>
      <c r="N3637" t="s">
        <v>237</v>
      </c>
      <c r="O3637" t="s">
        <v>56</v>
      </c>
      <c r="P3637" t="s">
        <v>57</v>
      </c>
      <c r="U3637" t="s">
        <v>6371</v>
      </c>
      <c r="V3637" t="b">
        <f t="shared" si="56"/>
        <v>0</v>
      </c>
      <c r="W3637" t="s">
        <v>77</v>
      </c>
      <c r="X3637" t="s">
        <v>60</v>
      </c>
      <c r="Y3637" t="s">
        <v>61</v>
      </c>
      <c r="AA3637" t="s">
        <v>6372</v>
      </c>
      <c r="AC3637">
        <v>6138659</v>
      </c>
      <c r="AE3637" s="2">
        <v>25000</v>
      </c>
      <c r="AF3637" s="2">
        <v>25000</v>
      </c>
      <c r="AG3637" s="2">
        <v>575000</v>
      </c>
      <c r="AH3637" s="2">
        <v>575000</v>
      </c>
      <c r="AI3637" s="2">
        <v>0</v>
      </c>
      <c r="AJ3637" s="2">
        <v>0</v>
      </c>
      <c r="AK3637" s="2">
        <v>25000</v>
      </c>
      <c r="AL3637" s="2">
        <v>894953</v>
      </c>
      <c r="AM3637" s="2">
        <v>894953</v>
      </c>
      <c r="AN3637" s="2">
        <v>966</v>
      </c>
      <c r="AO3637" s="2">
        <v>0</v>
      </c>
      <c r="AP3637" s="2">
        <v>25000</v>
      </c>
      <c r="AQ3637" s="2">
        <v>0</v>
      </c>
      <c r="AR3637" s="2">
        <v>0</v>
      </c>
      <c r="AS3637" s="2">
        <v>0</v>
      </c>
      <c r="AT3637" s="2">
        <v>681584</v>
      </c>
      <c r="AU3637" s="2">
        <v>419035</v>
      </c>
      <c r="AV3637" s="2">
        <v>684068</v>
      </c>
      <c r="AW3637" s="2">
        <v>25000</v>
      </c>
    </row>
    <row r="3638" spans="1:49" x14ac:dyDescent="0.2">
      <c r="A3638" t="s">
        <v>6373</v>
      </c>
      <c r="B3638" t="s">
        <v>49</v>
      </c>
      <c r="C3638" t="s">
        <v>50</v>
      </c>
      <c r="D3638" t="s">
        <v>49</v>
      </c>
      <c r="E3638" t="s">
        <v>51</v>
      </c>
      <c r="F3638" t="s">
        <v>189</v>
      </c>
      <c r="G3638" s="1">
        <v>44378</v>
      </c>
      <c r="H3638" s="1">
        <v>44408</v>
      </c>
      <c r="I3638" s="1">
        <v>44389</v>
      </c>
      <c r="J3638" s="1">
        <v>44400</v>
      </c>
      <c r="K3638" t="s">
        <v>151</v>
      </c>
      <c r="L3638" t="s">
        <v>65</v>
      </c>
      <c r="M3638" t="s">
        <v>996</v>
      </c>
      <c r="N3638" t="s">
        <v>996</v>
      </c>
      <c r="O3638" t="s">
        <v>56</v>
      </c>
      <c r="P3638" t="s">
        <v>57</v>
      </c>
      <c r="Q3638" t="s">
        <v>56</v>
      </c>
      <c r="S3638" t="s">
        <v>176</v>
      </c>
      <c r="U3638" t="s">
        <v>6374</v>
      </c>
      <c r="V3638" t="b">
        <f t="shared" si="56"/>
        <v>0</v>
      </c>
      <c r="W3638" t="s">
        <v>69</v>
      </c>
      <c r="X3638" t="s">
        <v>60</v>
      </c>
      <c r="Y3638" t="s">
        <v>61</v>
      </c>
      <c r="Z3638" t="s">
        <v>97</v>
      </c>
      <c r="AC3638">
        <v>6231468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58888.46</v>
      </c>
      <c r="AL3638" s="2">
        <v>2565946</v>
      </c>
      <c r="AM3638" s="2">
        <v>2565946</v>
      </c>
      <c r="AN3638" s="2">
        <v>13089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22.95</v>
      </c>
    </row>
    <row r="3639" spans="1:49" x14ac:dyDescent="0.2">
      <c r="A3639" t="s">
        <v>6375</v>
      </c>
      <c r="B3639" t="s">
        <v>49</v>
      </c>
      <c r="C3639" t="s">
        <v>50</v>
      </c>
      <c r="D3639" t="s">
        <v>49</v>
      </c>
      <c r="E3639" t="s">
        <v>51</v>
      </c>
      <c r="F3639" t="s">
        <v>189</v>
      </c>
      <c r="G3639" s="1">
        <v>44378</v>
      </c>
      <c r="H3639" s="1">
        <v>44408</v>
      </c>
      <c r="I3639" s="1">
        <v>44389</v>
      </c>
      <c r="J3639" s="1">
        <v>44400</v>
      </c>
      <c r="K3639" t="s">
        <v>53</v>
      </c>
      <c r="L3639" t="s">
        <v>65</v>
      </c>
      <c r="M3639" t="s">
        <v>996</v>
      </c>
      <c r="N3639" t="s">
        <v>996</v>
      </c>
      <c r="O3639" t="s">
        <v>56</v>
      </c>
      <c r="P3639" t="s">
        <v>57</v>
      </c>
      <c r="U3639" t="s">
        <v>6376</v>
      </c>
      <c r="V3639" t="b">
        <f t="shared" si="56"/>
        <v>0</v>
      </c>
      <c r="W3639" t="s">
        <v>59</v>
      </c>
      <c r="X3639" t="s">
        <v>60</v>
      </c>
      <c r="Y3639" t="s">
        <v>61</v>
      </c>
      <c r="AA3639" t="s">
        <v>4572</v>
      </c>
      <c r="AC3639">
        <v>6231468</v>
      </c>
      <c r="AE3639" s="2">
        <v>0</v>
      </c>
      <c r="AF3639" s="2">
        <v>0</v>
      </c>
      <c r="AG3639" s="2">
        <v>355500</v>
      </c>
      <c r="AH3639" s="2">
        <v>355500</v>
      </c>
      <c r="AI3639" s="2">
        <v>0</v>
      </c>
      <c r="AJ3639" s="2">
        <v>0</v>
      </c>
      <c r="AK3639" s="2">
        <v>0</v>
      </c>
      <c r="AL3639" s="2">
        <v>595599</v>
      </c>
      <c r="AM3639" s="2">
        <v>595599</v>
      </c>
      <c r="AN3639" s="2">
        <v>1773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</row>
    <row r="3640" spans="1:49" x14ac:dyDescent="0.2">
      <c r="A3640" t="s">
        <v>6377</v>
      </c>
      <c r="B3640" t="s">
        <v>49</v>
      </c>
      <c r="C3640" t="s">
        <v>50</v>
      </c>
      <c r="D3640" t="s">
        <v>49</v>
      </c>
      <c r="E3640" t="s">
        <v>51</v>
      </c>
      <c r="F3640" t="s">
        <v>189</v>
      </c>
      <c r="G3640" s="1">
        <v>44378</v>
      </c>
      <c r="H3640" s="1">
        <v>44408</v>
      </c>
      <c r="I3640" s="1">
        <v>44389</v>
      </c>
      <c r="J3640" s="1">
        <v>44395</v>
      </c>
      <c r="K3640" t="s">
        <v>53</v>
      </c>
      <c r="L3640" t="s">
        <v>65</v>
      </c>
      <c r="M3640" t="s">
        <v>138</v>
      </c>
      <c r="N3640" t="s">
        <v>138</v>
      </c>
      <c r="O3640" t="s">
        <v>56</v>
      </c>
      <c r="P3640" t="s">
        <v>57</v>
      </c>
      <c r="U3640" t="s">
        <v>6378</v>
      </c>
      <c r="V3640" t="b">
        <f t="shared" si="56"/>
        <v>0</v>
      </c>
      <c r="W3640" t="s">
        <v>77</v>
      </c>
      <c r="X3640" t="s">
        <v>60</v>
      </c>
      <c r="Y3640" t="s">
        <v>61</v>
      </c>
      <c r="AA3640" t="s">
        <v>1659</v>
      </c>
      <c r="AC3640">
        <v>6141697</v>
      </c>
      <c r="AE3640" s="2">
        <v>12500</v>
      </c>
      <c r="AF3640" s="2">
        <v>12500</v>
      </c>
      <c r="AG3640" s="2">
        <v>500000</v>
      </c>
      <c r="AH3640" s="2">
        <v>500000</v>
      </c>
      <c r="AI3640" s="2">
        <v>0</v>
      </c>
      <c r="AJ3640" s="2">
        <v>0</v>
      </c>
      <c r="AK3640" s="2">
        <v>12500</v>
      </c>
      <c r="AL3640" s="2">
        <v>640893</v>
      </c>
      <c r="AM3640" s="2">
        <v>640893</v>
      </c>
      <c r="AN3640" s="2">
        <v>543</v>
      </c>
      <c r="AO3640" s="2">
        <v>0</v>
      </c>
      <c r="AP3640" s="2">
        <v>12500</v>
      </c>
      <c r="AQ3640" s="2">
        <v>0</v>
      </c>
      <c r="AR3640" s="2">
        <v>0</v>
      </c>
      <c r="AS3640" s="2">
        <v>0</v>
      </c>
      <c r="AT3640" s="2">
        <v>504344</v>
      </c>
      <c r="AU3640" s="2">
        <v>432006</v>
      </c>
      <c r="AV3640" s="2">
        <v>505356</v>
      </c>
      <c r="AW3640" s="2">
        <v>12500</v>
      </c>
    </row>
    <row r="3641" spans="1:49" x14ac:dyDescent="0.2">
      <c r="A3641" t="s">
        <v>6379</v>
      </c>
      <c r="B3641" t="s">
        <v>49</v>
      </c>
      <c r="C3641" t="s">
        <v>50</v>
      </c>
      <c r="D3641" t="s">
        <v>49</v>
      </c>
      <c r="E3641" t="s">
        <v>51</v>
      </c>
      <c r="F3641" t="s">
        <v>64</v>
      </c>
      <c r="G3641" s="1">
        <v>44348</v>
      </c>
      <c r="H3641" s="1">
        <v>44377</v>
      </c>
      <c r="I3641" s="1">
        <v>44364</v>
      </c>
      <c r="J3641" s="1">
        <v>44373</v>
      </c>
      <c r="K3641" t="s">
        <v>151</v>
      </c>
      <c r="L3641" t="s">
        <v>224</v>
      </c>
      <c r="M3641" t="s">
        <v>2760</v>
      </c>
      <c r="N3641" t="s">
        <v>2760</v>
      </c>
      <c r="O3641" t="s">
        <v>56</v>
      </c>
      <c r="P3641" t="s">
        <v>57</v>
      </c>
      <c r="Q3641" t="s">
        <v>56</v>
      </c>
      <c r="S3641" t="s">
        <v>4438</v>
      </c>
      <c r="U3641" t="s">
        <v>6380</v>
      </c>
      <c r="V3641" t="b">
        <f t="shared" si="56"/>
        <v>0</v>
      </c>
      <c r="W3641" t="s">
        <v>69</v>
      </c>
      <c r="X3641" t="s">
        <v>60</v>
      </c>
      <c r="Y3641" t="s">
        <v>61</v>
      </c>
      <c r="Z3641" t="s">
        <v>97</v>
      </c>
      <c r="AC3641">
        <v>6138644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2727.51</v>
      </c>
      <c r="AL3641" s="2">
        <v>125230</v>
      </c>
      <c r="AM3641" s="2">
        <v>125230</v>
      </c>
      <c r="AN3641" s="2">
        <v>128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21.78</v>
      </c>
    </row>
    <row r="3642" spans="1:49" x14ac:dyDescent="0.2">
      <c r="A3642" t="s">
        <v>6381</v>
      </c>
      <c r="B3642" t="s">
        <v>49</v>
      </c>
      <c r="C3642" t="s">
        <v>50</v>
      </c>
      <c r="D3642" t="s">
        <v>49</v>
      </c>
      <c r="E3642" t="s">
        <v>51</v>
      </c>
      <c r="F3642" t="s">
        <v>442</v>
      </c>
      <c r="G3642" s="1">
        <v>44348</v>
      </c>
      <c r="H3642" s="1">
        <v>44377</v>
      </c>
      <c r="I3642" s="1">
        <v>44371</v>
      </c>
      <c r="J3642" s="1">
        <v>44371</v>
      </c>
      <c r="K3642" t="s">
        <v>151</v>
      </c>
      <c r="L3642" t="s">
        <v>224</v>
      </c>
      <c r="M3642" t="s">
        <v>1014</v>
      </c>
      <c r="N3642" t="s">
        <v>1014</v>
      </c>
      <c r="O3642" t="s">
        <v>56</v>
      </c>
      <c r="P3642" t="s">
        <v>57</v>
      </c>
      <c r="Q3642" t="s">
        <v>56</v>
      </c>
      <c r="S3642" t="s">
        <v>1015</v>
      </c>
      <c r="U3642" t="s">
        <v>6382</v>
      </c>
      <c r="V3642" t="b">
        <f t="shared" si="56"/>
        <v>0</v>
      </c>
      <c r="W3642" t="s">
        <v>77</v>
      </c>
      <c r="X3642" t="s">
        <v>60</v>
      </c>
      <c r="Y3642" t="s">
        <v>61</v>
      </c>
      <c r="Z3642" t="s">
        <v>97</v>
      </c>
      <c r="AC3642">
        <v>6141709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L3642" s="2">
        <v>327912</v>
      </c>
      <c r="AM3642" s="2">
        <v>327912</v>
      </c>
      <c r="AN3642" s="2">
        <v>972</v>
      </c>
      <c r="AO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98520</v>
      </c>
    </row>
    <row r="3643" spans="1:49" x14ac:dyDescent="0.2">
      <c r="A3643" t="s">
        <v>6383</v>
      </c>
      <c r="B3643" t="s">
        <v>49</v>
      </c>
      <c r="C3643" t="s">
        <v>50</v>
      </c>
      <c r="D3643" t="s">
        <v>49</v>
      </c>
      <c r="E3643" t="s">
        <v>51</v>
      </c>
      <c r="F3643" t="s">
        <v>442</v>
      </c>
      <c r="G3643" s="1">
        <v>44348</v>
      </c>
      <c r="H3643" s="1">
        <v>44377</v>
      </c>
      <c r="I3643" s="1">
        <v>44371</v>
      </c>
      <c r="J3643" s="1">
        <v>44388</v>
      </c>
      <c r="K3643" t="s">
        <v>53</v>
      </c>
      <c r="L3643" t="s">
        <v>224</v>
      </c>
      <c r="M3643" t="s">
        <v>1014</v>
      </c>
      <c r="N3643" t="s">
        <v>1014</v>
      </c>
      <c r="O3643" t="s">
        <v>56</v>
      </c>
      <c r="P3643" t="s">
        <v>57</v>
      </c>
      <c r="U3643" t="s">
        <v>6384</v>
      </c>
      <c r="V3643" t="b">
        <f t="shared" si="56"/>
        <v>0</v>
      </c>
      <c r="W3643" t="s">
        <v>69</v>
      </c>
      <c r="X3643" t="s">
        <v>60</v>
      </c>
      <c r="Y3643" t="s">
        <v>61</v>
      </c>
      <c r="AA3643" t="s">
        <v>6385</v>
      </c>
      <c r="AC3643">
        <v>6141709</v>
      </c>
      <c r="AE3643" s="2">
        <v>13611.11</v>
      </c>
      <c r="AF3643" s="2">
        <v>13609.03</v>
      </c>
      <c r="AG3643" s="2">
        <v>878002</v>
      </c>
      <c r="AH3643" s="2">
        <v>878002</v>
      </c>
      <c r="AI3643" s="2">
        <v>0</v>
      </c>
      <c r="AJ3643" s="2">
        <v>0</v>
      </c>
      <c r="AK3643" s="2">
        <v>270.91000000000003</v>
      </c>
      <c r="AL3643" s="2">
        <v>17478</v>
      </c>
      <c r="AM3643" s="2">
        <v>17478</v>
      </c>
      <c r="AN3643" s="2">
        <v>22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14715</v>
      </c>
      <c r="AU3643" s="2">
        <v>10216</v>
      </c>
      <c r="AV3643" s="2">
        <v>14751</v>
      </c>
      <c r="AW3643" s="2">
        <v>15.5</v>
      </c>
    </row>
    <row r="3644" spans="1:49" x14ac:dyDescent="0.2">
      <c r="A3644" t="s">
        <v>6386</v>
      </c>
      <c r="B3644" t="s">
        <v>49</v>
      </c>
      <c r="C3644" t="s">
        <v>50</v>
      </c>
      <c r="D3644" t="s">
        <v>49</v>
      </c>
      <c r="E3644" t="s">
        <v>51</v>
      </c>
      <c r="F3644" t="s">
        <v>442</v>
      </c>
      <c r="G3644" s="1">
        <v>44378</v>
      </c>
      <c r="H3644" s="1">
        <v>44408</v>
      </c>
      <c r="I3644" s="1">
        <v>44371</v>
      </c>
      <c r="J3644" s="1">
        <v>44388</v>
      </c>
      <c r="K3644" t="s">
        <v>151</v>
      </c>
      <c r="L3644" t="s">
        <v>65</v>
      </c>
      <c r="M3644" t="s">
        <v>1014</v>
      </c>
      <c r="N3644" t="s">
        <v>1014</v>
      </c>
      <c r="O3644" t="s">
        <v>56</v>
      </c>
      <c r="P3644" t="s">
        <v>57</v>
      </c>
      <c r="Q3644" t="s">
        <v>56</v>
      </c>
      <c r="S3644" t="s">
        <v>1015</v>
      </c>
      <c r="U3644" t="s">
        <v>6387</v>
      </c>
      <c r="V3644" t="b">
        <f t="shared" si="56"/>
        <v>0</v>
      </c>
      <c r="W3644" t="s">
        <v>69</v>
      </c>
      <c r="X3644" t="s">
        <v>60</v>
      </c>
      <c r="Y3644" t="s">
        <v>61</v>
      </c>
      <c r="Z3644" t="s">
        <v>97</v>
      </c>
      <c r="AC3644">
        <v>6141709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6136.85</v>
      </c>
      <c r="AL3644" s="2">
        <v>395926</v>
      </c>
      <c r="AM3644" s="2">
        <v>395926</v>
      </c>
      <c r="AN3644" s="2">
        <v>658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15.5</v>
      </c>
    </row>
    <row r="3645" spans="1:49" x14ac:dyDescent="0.2">
      <c r="A3645" t="s">
        <v>6388</v>
      </c>
      <c r="B3645" t="s">
        <v>49</v>
      </c>
      <c r="C3645" t="s">
        <v>50</v>
      </c>
      <c r="D3645" t="s">
        <v>49</v>
      </c>
      <c r="E3645" t="s">
        <v>51</v>
      </c>
      <c r="F3645" t="s">
        <v>442</v>
      </c>
      <c r="G3645" s="1">
        <v>44378</v>
      </c>
      <c r="H3645" s="1">
        <v>44408</v>
      </c>
      <c r="I3645" s="1">
        <v>44371</v>
      </c>
      <c r="J3645" s="1">
        <v>44388</v>
      </c>
      <c r="K3645" t="s">
        <v>151</v>
      </c>
      <c r="L3645" t="s">
        <v>65</v>
      </c>
      <c r="M3645" t="s">
        <v>1014</v>
      </c>
      <c r="N3645" t="s">
        <v>1014</v>
      </c>
      <c r="O3645" t="s">
        <v>56</v>
      </c>
      <c r="P3645" t="s">
        <v>57</v>
      </c>
      <c r="Q3645" t="s">
        <v>56</v>
      </c>
      <c r="S3645" t="s">
        <v>387</v>
      </c>
      <c r="U3645" t="s">
        <v>6389</v>
      </c>
      <c r="V3645" t="b">
        <f t="shared" si="56"/>
        <v>0</v>
      </c>
      <c r="W3645" t="s">
        <v>59</v>
      </c>
      <c r="X3645" t="s">
        <v>60</v>
      </c>
      <c r="Y3645" t="s">
        <v>61</v>
      </c>
      <c r="Z3645" t="s">
        <v>78</v>
      </c>
      <c r="AC3645">
        <v>6141709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76</v>
      </c>
      <c r="AM3645" s="2">
        <v>76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74</v>
      </c>
      <c r="AU3645" s="2">
        <v>52</v>
      </c>
      <c r="AV3645" s="2">
        <v>74</v>
      </c>
      <c r="AW3645" s="2">
        <v>0</v>
      </c>
    </row>
    <row r="3646" spans="1:49" x14ac:dyDescent="0.2">
      <c r="A3646" t="s">
        <v>6390</v>
      </c>
      <c r="B3646" t="s">
        <v>49</v>
      </c>
      <c r="C3646" t="s">
        <v>50</v>
      </c>
      <c r="D3646" t="s">
        <v>49</v>
      </c>
      <c r="E3646" t="s">
        <v>51</v>
      </c>
      <c r="F3646" t="s">
        <v>442</v>
      </c>
      <c r="G3646" s="1">
        <v>44348</v>
      </c>
      <c r="H3646" s="1">
        <v>44377</v>
      </c>
      <c r="I3646" s="1">
        <v>44371</v>
      </c>
      <c r="J3646" s="1">
        <v>44388</v>
      </c>
      <c r="K3646" t="s">
        <v>151</v>
      </c>
      <c r="L3646" t="s">
        <v>224</v>
      </c>
      <c r="M3646" t="s">
        <v>1014</v>
      </c>
      <c r="N3646" t="s">
        <v>1014</v>
      </c>
      <c r="O3646" t="s">
        <v>56</v>
      </c>
      <c r="P3646" t="s">
        <v>57</v>
      </c>
      <c r="Q3646" t="s">
        <v>56</v>
      </c>
      <c r="S3646" t="s">
        <v>387</v>
      </c>
      <c r="U3646" t="s">
        <v>6391</v>
      </c>
      <c r="V3646" t="b">
        <f t="shared" si="56"/>
        <v>0</v>
      </c>
      <c r="W3646" t="s">
        <v>77</v>
      </c>
      <c r="X3646" t="s">
        <v>60</v>
      </c>
      <c r="Y3646" t="s">
        <v>61</v>
      </c>
      <c r="Z3646" t="s">
        <v>78</v>
      </c>
      <c r="AC3646">
        <v>6141709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L3646" s="2">
        <v>70283</v>
      </c>
      <c r="AM3646" s="2">
        <v>70283</v>
      </c>
      <c r="AN3646" s="2">
        <v>24</v>
      </c>
      <c r="AO3646" s="2">
        <v>0</v>
      </c>
      <c r="AQ3646" s="2">
        <v>0</v>
      </c>
      <c r="AR3646" s="2">
        <v>0</v>
      </c>
      <c r="AS3646" s="2">
        <v>0</v>
      </c>
      <c r="AT3646" s="2">
        <v>70084</v>
      </c>
      <c r="AU3646" s="2">
        <v>52195</v>
      </c>
      <c r="AV3646" s="2">
        <v>70136</v>
      </c>
      <c r="AW3646" s="2">
        <v>50000</v>
      </c>
    </row>
    <row r="3647" spans="1:49" x14ac:dyDescent="0.2">
      <c r="A3647" t="s">
        <v>6392</v>
      </c>
      <c r="B3647" t="s">
        <v>49</v>
      </c>
      <c r="C3647" t="s">
        <v>50</v>
      </c>
      <c r="D3647" t="s">
        <v>49</v>
      </c>
      <c r="E3647" t="s">
        <v>51</v>
      </c>
      <c r="F3647" t="s">
        <v>442</v>
      </c>
      <c r="G3647" s="1">
        <v>44378</v>
      </c>
      <c r="H3647" s="1">
        <v>44408</v>
      </c>
      <c r="I3647" s="1">
        <v>44371</v>
      </c>
      <c r="J3647" s="1">
        <v>44388</v>
      </c>
      <c r="K3647" t="s">
        <v>151</v>
      </c>
      <c r="L3647" t="s">
        <v>65</v>
      </c>
      <c r="M3647" t="s">
        <v>1014</v>
      </c>
      <c r="N3647" t="s">
        <v>1014</v>
      </c>
      <c r="O3647" t="s">
        <v>56</v>
      </c>
      <c r="P3647" t="s">
        <v>57</v>
      </c>
      <c r="Q3647" t="s">
        <v>56</v>
      </c>
      <c r="S3647" t="s">
        <v>376</v>
      </c>
      <c r="U3647" t="s">
        <v>6393</v>
      </c>
      <c r="V3647" t="b">
        <f t="shared" si="56"/>
        <v>0</v>
      </c>
      <c r="W3647" t="s">
        <v>69</v>
      </c>
      <c r="X3647" t="s">
        <v>60</v>
      </c>
      <c r="Y3647" t="s">
        <v>61</v>
      </c>
      <c r="Z3647" t="s">
        <v>78</v>
      </c>
      <c r="AC3647">
        <v>6141709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3894.22</v>
      </c>
      <c r="AL3647" s="2">
        <v>251240</v>
      </c>
      <c r="AM3647" s="2">
        <v>251240</v>
      </c>
      <c r="AN3647" s="2">
        <v>334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251026</v>
      </c>
      <c r="AU3647" s="2">
        <v>229854</v>
      </c>
      <c r="AV3647" s="2">
        <v>251052</v>
      </c>
      <c r="AW3647" s="2">
        <v>15.5</v>
      </c>
    </row>
    <row r="3648" spans="1:49" x14ac:dyDescent="0.2">
      <c r="A3648" t="s">
        <v>6394</v>
      </c>
      <c r="B3648" t="s">
        <v>49</v>
      </c>
      <c r="C3648" t="s">
        <v>50</v>
      </c>
      <c r="D3648" t="s">
        <v>49</v>
      </c>
      <c r="E3648" t="s">
        <v>51</v>
      </c>
      <c r="F3648" t="s">
        <v>64</v>
      </c>
      <c r="G3648" s="1">
        <v>44378</v>
      </c>
      <c r="H3648" s="1">
        <v>44408</v>
      </c>
      <c r="I3648" s="1">
        <v>44368</v>
      </c>
      <c r="J3648" s="1">
        <v>44381</v>
      </c>
      <c r="K3648" t="s">
        <v>72</v>
      </c>
      <c r="L3648" t="s">
        <v>65</v>
      </c>
      <c r="M3648" t="s">
        <v>570</v>
      </c>
      <c r="N3648" t="s">
        <v>570</v>
      </c>
      <c r="O3648" t="s">
        <v>56</v>
      </c>
      <c r="P3648" t="s">
        <v>116</v>
      </c>
      <c r="Q3648" t="s">
        <v>56</v>
      </c>
      <c r="S3648" t="s">
        <v>176</v>
      </c>
      <c r="U3648" t="s">
        <v>6395</v>
      </c>
      <c r="V3648" t="b">
        <f t="shared" si="56"/>
        <v>0</v>
      </c>
      <c r="W3648" t="s">
        <v>69</v>
      </c>
      <c r="X3648" t="s">
        <v>60</v>
      </c>
      <c r="Y3648" t="s">
        <v>61</v>
      </c>
      <c r="Z3648" t="s">
        <v>97</v>
      </c>
      <c r="AC3648">
        <v>6141910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396446</v>
      </c>
      <c r="AM3648" s="2">
        <v>396446</v>
      </c>
      <c r="AN3648" s="2">
        <v>6536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396442</v>
      </c>
      <c r="AU3648" s="2">
        <v>376035</v>
      </c>
      <c r="AV3648" s="2">
        <v>396446</v>
      </c>
      <c r="AW3648" s="2">
        <v>0</v>
      </c>
    </row>
    <row r="3649" spans="1:49" x14ac:dyDescent="0.2">
      <c r="A3649" t="s">
        <v>4453</v>
      </c>
      <c r="B3649" t="s">
        <v>49</v>
      </c>
      <c r="C3649" t="s">
        <v>50</v>
      </c>
      <c r="D3649" t="s">
        <v>49</v>
      </c>
      <c r="E3649" t="s">
        <v>51</v>
      </c>
      <c r="F3649" t="s">
        <v>64</v>
      </c>
      <c r="G3649" s="1">
        <v>44378</v>
      </c>
      <c r="H3649" s="1">
        <v>44408</v>
      </c>
      <c r="I3649" s="1">
        <v>44368</v>
      </c>
      <c r="J3649" s="1">
        <v>44381</v>
      </c>
      <c r="K3649" t="s">
        <v>72</v>
      </c>
      <c r="L3649" t="s">
        <v>65</v>
      </c>
      <c r="M3649" t="s">
        <v>570</v>
      </c>
      <c r="N3649" t="s">
        <v>570</v>
      </c>
      <c r="O3649" t="s">
        <v>56</v>
      </c>
      <c r="P3649" t="s">
        <v>116</v>
      </c>
      <c r="Q3649" t="s">
        <v>56</v>
      </c>
      <c r="S3649" t="s">
        <v>176</v>
      </c>
      <c r="U3649" t="s">
        <v>4454</v>
      </c>
      <c r="V3649" t="b">
        <f t="shared" si="56"/>
        <v>0</v>
      </c>
      <c r="W3649" t="s">
        <v>69</v>
      </c>
      <c r="X3649" t="s">
        <v>60</v>
      </c>
      <c r="Y3649" t="s">
        <v>61</v>
      </c>
      <c r="Z3649" t="s">
        <v>97</v>
      </c>
      <c r="AC3649">
        <v>6141910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530976</v>
      </c>
      <c r="AM3649" s="2">
        <v>530976</v>
      </c>
      <c r="AN3649" s="2">
        <v>14291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530971</v>
      </c>
      <c r="AU3649" s="2">
        <v>502217</v>
      </c>
      <c r="AV3649" s="2">
        <v>530976</v>
      </c>
      <c r="AW3649" s="2">
        <v>0</v>
      </c>
    </row>
    <row r="3650" spans="1:49" x14ac:dyDescent="0.2">
      <c r="A3650" t="s">
        <v>6396</v>
      </c>
      <c r="B3650" t="s">
        <v>49</v>
      </c>
      <c r="C3650" t="s">
        <v>50</v>
      </c>
      <c r="D3650" t="s">
        <v>49</v>
      </c>
      <c r="E3650" t="s">
        <v>51</v>
      </c>
      <c r="F3650" t="s">
        <v>442</v>
      </c>
      <c r="G3650" s="1">
        <v>44348</v>
      </c>
      <c r="H3650" s="1">
        <v>44377</v>
      </c>
      <c r="I3650" s="1">
        <v>44371</v>
      </c>
      <c r="J3650" s="1">
        <v>44371</v>
      </c>
      <c r="K3650" t="s">
        <v>151</v>
      </c>
      <c r="L3650" t="s">
        <v>224</v>
      </c>
      <c r="M3650" t="s">
        <v>1014</v>
      </c>
      <c r="N3650" t="s">
        <v>1014</v>
      </c>
      <c r="O3650" t="s">
        <v>56</v>
      </c>
      <c r="P3650" t="s">
        <v>57</v>
      </c>
      <c r="Q3650" t="s">
        <v>56</v>
      </c>
      <c r="S3650" t="s">
        <v>376</v>
      </c>
      <c r="U3650" t="s">
        <v>6397</v>
      </c>
      <c r="V3650" t="b">
        <f t="shared" si="56"/>
        <v>0</v>
      </c>
      <c r="W3650" t="s">
        <v>77</v>
      </c>
      <c r="X3650" t="s">
        <v>60</v>
      </c>
      <c r="Y3650" t="s">
        <v>61</v>
      </c>
      <c r="Z3650" t="s">
        <v>78</v>
      </c>
      <c r="AC3650">
        <v>6141709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L3650" s="2">
        <v>529134</v>
      </c>
      <c r="AM3650" s="2">
        <v>529134</v>
      </c>
      <c r="AN3650" s="2">
        <v>731</v>
      </c>
      <c r="AO3650" s="2">
        <v>0</v>
      </c>
      <c r="AQ3650" s="2">
        <v>0</v>
      </c>
      <c r="AR3650" s="2">
        <v>0</v>
      </c>
      <c r="AS3650" s="2">
        <v>0</v>
      </c>
      <c r="AT3650" s="2">
        <v>528687</v>
      </c>
      <c r="AU3650" s="2">
        <v>458652</v>
      </c>
      <c r="AV3650" s="2">
        <v>528823</v>
      </c>
      <c r="AW3650" s="2">
        <v>98520</v>
      </c>
    </row>
    <row r="3651" spans="1:49" x14ac:dyDescent="0.2">
      <c r="A3651" t="s">
        <v>6398</v>
      </c>
      <c r="B3651" t="s">
        <v>49</v>
      </c>
      <c r="C3651" t="s">
        <v>50</v>
      </c>
      <c r="D3651" t="s">
        <v>49</v>
      </c>
      <c r="E3651" t="s">
        <v>51</v>
      </c>
      <c r="F3651" t="s">
        <v>64</v>
      </c>
      <c r="G3651" s="1">
        <v>44348</v>
      </c>
      <c r="H3651" s="1">
        <v>44377</v>
      </c>
      <c r="I3651" s="1">
        <v>44354</v>
      </c>
      <c r="J3651" s="1">
        <v>44381</v>
      </c>
      <c r="K3651" t="s">
        <v>151</v>
      </c>
      <c r="L3651" t="s">
        <v>224</v>
      </c>
      <c r="M3651" t="s">
        <v>88</v>
      </c>
      <c r="N3651" t="s">
        <v>88</v>
      </c>
      <c r="O3651" t="s">
        <v>56</v>
      </c>
      <c r="P3651" t="s">
        <v>57</v>
      </c>
      <c r="Q3651" t="s">
        <v>153</v>
      </c>
      <c r="S3651" t="s">
        <v>302</v>
      </c>
      <c r="U3651" t="s">
        <v>6399</v>
      </c>
      <c r="V3651" t="b">
        <f t="shared" ref="V3651:V3714" si="57">ISNUMBER(SEARCH("take",U3651))</f>
        <v>0</v>
      </c>
      <c r="W3651" t="s">
        <v>69</v>
      </c>
      <c r="X3651" t="s">
        <v>60</v>
      </c>
      <c r="Y3651" t="s">
        <v>61</v>
      </c>
      <c r="Z3651" t="s">
        <v>78</v>
      </c>
      <c r="AC3651">
        <v>6163659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2583.75</v>
      </c>
      <c r="AL3651" s="2">
        <v>77035</v>
      </c>
      <c r="AM3651" s="2">
        <v>77035</v>
      </c>
      <c r="AN3651" s="2">
        <v>30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27368</v>
      </c>
      <c r="AU3651" s="2">
        <v>27256</v>
      </c>
      <c r="AV3651" s="2">
        <v>27368</v>
      </c>
      <c r="AW3651" s="2">
        <v>33.54</v>
      </c>
    </row>
    <row r="3652" spans="1:49" x14ac:dyDescent="0.2">
      <c r="A3652" t="s">
        <v>6400</v>
      </c>
      <c r="B3652" t="s">
        <v>49</v>
      </c>
      <c r="C3652" t="s">
        <v>50</v>
      </c>
      <c r="D3652" t="s">
        <v>49</v>
      </c>
      <c r="E3652" t="s">
        <v>51</v>
      </c>
      <c r="F3652" t="s">
        <v>1316</v>
      </c>
      <c r="G3652" s="1">
        <v>44378</v>
      </c>
      <c r="H3652" s="1">
        <v>44408</v>
      </c>
      <c r="I3652" s="1">
        <v>44370</v>
      </c>
      <c r="J3652" s="1">
        <v>44379</v>
      </c>
      <c r="K3652" t="s">
        <v>151</v>
      </c>
      <c r="L3652" t="s">
        <v>65</v>
      </c>
      <c r="M3652" t="s">
        <v>2760</v>
      </c>
      <c r="N3652" t="s">
        <v>2760</v>
      </c>
      <c r="O3652" t="s">
        <v>56</v>
      </c>
      <c r="P3652" t="s">
        <v>57</v>
      </c>
      <c r="Q3652" t="s">
        <v>56</v>
      </c>
      <c r="S3652" t="s">
        <v>176</v>
      </c>
      <c r="U3652" t="s">
        <v>6401</v>
      </c>
      <c r="V3652" t="b">
        <f t="shared" si="57"/>
        <v>0</v>
      </c>
      <c r="W3652" t="s">
        <v>69</v>
      </c>
      <c r="X3652" t="s">
        <v>60</v>
      </c>
      <c r="Y3652" t="s">
        <v>61</v>
      </c>
      <c r="Z3652" t="s">
        <v>97</v>
      </c>
      <c r="AC3652">
        <v>6138644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536.54999999999995</v>
      </c>
      <c r="AL3652" s="2">
        <v>20324</v>
      </c>
      <c r="AM3652" s="2">
        <v>20324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26.4</v>
      </c>
    </row>
    <row r="3653" spans="1:49" x14ac:dyDescent="0.2">
      <c r="A3653" t="s">
        <v>6402</v>
      </c>
      <c r="B3653" t="s">
        <v>49</v>
      </c>
      <c r="C3653" t="s">
        <v>50</v>
      </c>
      <c r="D3653" t="s">
        <v>49</v>
      </c>
      <c r="E3653" t="s">
        <v>51</v>
      </c>
      <c r="F3653" t="s">
        <v>1316</v>
      </c>
      <c r="G3653" s="1">
        <v>44378</v>
      </c>
      <c r="H3653" s="1">
        <v>44408</v>
      </c>
      <c r="I3653" s="1">
        <v>44370</v>
      </c>
      <c r="J3653" s="1">
        <v>44379</v>
      </c>
      <c r="K3653" t="s">
        <v>53</v>
      </c>
      <c r="L3653" t="s">
        <v>65</v>
      </c>
      <c r="M3653" t="s">
        <v>2760</v>
      </c>
      <c r="N3653" t="s">
        <v>2760</v>
      </c>
      <c r="O3653" t="s">
        <v>56</v>
      </c>
      <c r="P3653" t="s">
        <v>57</v>
      </c>
      <c r="U3653" t="s">
        <v>6403</v>
      </c>
      <c r="V3653" t="b">
        <f t="shared" si="57"/>
        <v>0</v>
      </c>
      <c r="W3653" t="s">
        <v>69</v>
      </c>
      <c r="X3653" t="s">
        <v>60</v>
      </c>
      <c r="Y3653" t="s">
        <v>61</v>
      </c>
      <c r="AA3653" t="s">
        <v>5832</v>
      </c>
      <c r="AC3653">
        <v>6138644</v>
      </c>
      <c r="AE3653" s="2">
        <v>499.99</v>
      </c>
      <c r="AF3653" s="2">
        <v>500</v>
      </c>
      <c r="AG3653" s="2">
        <v>18939</v>
      </c>
      <c r="AH3653" s="2">
        <v>18939</v>
      </c>
      <c r="AI3653" s="2">
        <v>0</v>
      </c>
      <c r="AJ3653" s="2">
        <v>0</v>
      </c>
      <c r="AK3653" s="2">
        <v>513.11</v>
      </c>
      <c r="AL3653" s="2">
        <v>19436</v>
      </c>
      <c r="AM3653" s="2">
        <v>19436</v>
      </c>
      <c r="AN3653" s="2">
        <v>53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26.4</v>
      </c>
    </row>
    <row r="3654" spans="1:49" x14ac:dyDescent="0.2">
      <c r="A3654" t="s">
        <v>6404</v>
      </c>
      <c r="B3654" t="s">
        <v>49</v>
      </c>
      <c r="C3654" t="s">
        <v>50</v>
      </c>
      <c r="D3654" t="s">
        <v>49</v>
      </c>
      <c r="E3654" t="s">
        <v>51</v>
      </c>
      <c r="F3654" t="s">
        <v>1316</v>
      </c>
      <c r="G3654" s="1">
        <v>44378</v>
      </c>
      <c r="H3654" s="1">
        <v>44408</v>
      </c>
      <c r="I3654" s="1">
        <v>44370</v>
      </c>
      <c r="J3654" s="1">
        <v>44379</v>
      </c>
      <c r="K3654" t="s">
        <v>53</v>
      </c>
      <c r="L3654" t="s">
        <v>65</v>
      </c>
      <c r="M3654" t="s">
        <v>2760</v>
      </c>
      <c r="N3654" t="s">
        <v>2760</v>
      </c>
      <c r="O3654" t="s">
        <v>56</v>
      </c>
      <c r="P3654" t="s">
        <v>57</v>
      </c>
      <c r="U3654" t="s">
        <v>6405</v>
      </c>
      <c r="V3654" t="b">
        <f t="shared" si="57"/>
        <v>0</v>
      </c>
      <c r="W3654" t="s">
        <v>69</v>
      </c>
      <c r="X3654" t="s">
        <v>60</v>
      </c>
      <c r="Y3654" t="s">
        <v>61</v>
      </c>
      <c r="AA3654" t="s">
        <v>5832</v>
      </c>
      <c r="AC3654">
        <v>6138644</v>
      </c>
      <c r="AE3654" s="2">
        <v>499.99</v>
      </c>
      <c r="AF3654" s="2">
        <v>499.99</v>
      </c>
      <c r="AG3654" s="2">
        <v>22727</v>
      </c>
      <c r="AH3654" s="2">
        <v>22727</v>
      </c>
      <c r="AI3654" s="2">
        <v>0</v>
      </c>
      <c r="AJ3654" s="2">
        <v>0</v>
      </c>
      <c r="AK3654" s="2">
        <v>542.1</v>
      </c>
      <c r="AL3654" s="2">
        <v>24641</v>
      </c>
      <c r="AM3654" s="2">
        <v>24641</v>
      </c>
      <c r="AN3654" s="2">
        <v>53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22</v>
      </c>
    </row>
    <row r="3655" spans="1:49" x14ac:dyDescent="0.2">
      <c r="A3655" t="s">
        <v>6406</v>
      </c>
      <c r="B3655" t="s">
        <v>49</v>
      </c>
      <c r="C3655" t="s">
        <v>50</v>
      </c>
      <c r="D3655" t="s">
        <v>49</v>
      </c>
      <c r="E3655" t="s">
        <v>51</v>
      </c>
      <c r="F3655" t="s">
        <v>1316</v>
      </c>
      <c r="G3655" s="1">
        <v>44378</v>
      </c>
      <c r="H3655" s="1">
        <v>44408</v>
      </c>
      <c r="I3655" s="1">
        <v>44370</v>
      </c>
      <c r="J3655" s="1">
        <v>44379</v>
      </c>
      <c r="K3655" t="s">
        <v>53</v>
      </c>
      <c r="L3655" t="s">
        <v>65</v>
      </c>
      <c r="M3655" t="s">
        <v>2760</v>
      </c>
      <c r="N3655" t="s">
        <v>2760</v>
      </c>
      <c r="O3655" t="s">
        <v>56</v>
      </c>
      <c r="P3655" t="s">
        <v>57</v>
      </c>
      <c r="U3655" t="s">
        <v>6407</v>
      </c>
      <c r="V3655" t="b">
        <f t="shared" si="57"/>
        <v>0</v>
      </c>
      <c r="W3655" t="s">
        <v>69</v>
      </c>
      <c r="X3655" t="s">
        <v>60</v>
      </c>
      <c r="Y3655" t="s">
        <v>61</v>
      </c>
      <c r="AA3655" t="s">
        <v>5832</v>
      </c>
      <c r="AC3655">
        <v>6138644</v>
      </c>
      <c r="AE3655" s="2">
        <v>500.01</v>
      </c>
      <c r="AF3655" s="2">
        <v>487.38</v>
      </c>
      <c r="AG3655" s="2">
        <v>24615</v>
      </c>
      <c r="AH3655" s="2">
        <v>24615</v>
      </c>
      <c r="AI3655" s="2">
        <v>0</v>
      </c>
      <c r="AJ3655" s="2">
        <v>0</v>
      </c>
      <c r="AK3655" s="2">
        <v>487.38</v>
      </c>
      <c r="AL3655" s="2">
        <v>24615</v>
      </c>
      <c r="AM3655" s="2">
        <v>24615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19.8</v>
      </c>
    </row>
    <row r="3656" spans="1:49" x14ac:dyDescent="0.2">
      <c r="A3656" t="s">
        <v>6408</v>
      </c>
      <c r="B3656" t="s">
        <v>49</v>
      </c>
      <c r="C3656" t="s">
        <v>50</v>
      </c>
      <c r="D3656" t="s">
        <v>49</v>
      </c>
      <c r="E3656" t="s">
        <v>51</v>
      </c>
      <c r="F3656" t="s">
        <v>1316</v>
      </c>
      <c r="G3656" s="1">
        <v>44348</v>
      </c>
      <c r="H3656" s="1">
        <v>44377</v>
      </c>
      <c r="I3656" s="1">
        <v>44370</v>
      </c>
      <c r="J3656" s="1">
        <v>44379</v>
      </c>
      <c r="K3656" t="s">
        <v>151</v>
      </c>
      <c r="L3656" t="s">
        <v>224</v>
      </c>
      <c r="M3656" t="s">
        <v>2760</v>
      </c>
      <c r="N3656" t="s">
        <v>2760</v>
      </c>
      <c r="O3656" t="s">
        <v>56</v>
      </c>
      <c r="P3656" t="s">
        <v>57</v>
      </c>
      <c r="Q3656" t="s">
        <v>56</v>
      </c>
      <c r="S3656" t="s">
        <v>176</v>
      </c>
      <c r="U3656" t="s">
        <v>6409</v>
      </c>
      <c r="V3656" t="b">
        <f t="shared" si="57"/>
        <v>0</v>
      </c>
      <c r="W3656" t="s">
        <v>69</v>
      </c>
      <c r="X3656" t="s">
        <v>60</v>
      </c>
      <c r="Y3656" t="s">
        <v>61</v>
      </c>
      <c r="Z3656" t="s">
        <v>97</v>
      </c>
      <c r="AC3656">
        <v>6138644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2050.17</v>
      </c>
      <c r="AL3656" s="2">
        <v>103544</v>
      </c>
      <c r="AM3656" s="2">
        <v>103544</v>
      </c>
      <c r="AN3656" s="2">
        <v>981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19.8</v>
      </c>
    </row>
    <row r="3657" spans="1:49" x14ac:dyDescent="0.2">
      <c r="A3657" t="s">
        <v>6410</v>
      </c>
      <c r="B3657" t="s">
        <v>49</v>
      </c>
      <c r="C3657" t="s">
        <v>50</v>
      </c>
      <c r="D3657" t="s">
        <v>49</v>
      </c>
      <c r="E3657" t="s">
        <v>51</v>
      </c>
      <c r="F3657" t="s">
        <v>1316</v>
      </c>
      <c r="G3657" s="1">
        <v>44378</v>
      </c>
      <c r="H3657" s="1">
        <v>44408</v>
      </c>
      <c r="I3657" s="1">
        <v>44370</v>
      </c>
      <c r="J3657" s="1">
        <v>44379</v>
      </c>
      <c r="K3657" t="s">
        <v>151</v>
      </c>
      <c r="L3657" t="s">
        <v>65</v>
      </c>
      <c r="M3657" t="s">
        <v>2760</v>
      </c>
      <c r="N3657" t="s">
        <v>2760</v>
      </c>
      <c r="O3657" t="s">
        <v>56</v>
      </c>
      <c r="P3657" t="s">
        <v>57</v>
      </c>
      <c r="Q3657" t="s">
        <v>56</v>
      </c>
      <c r="S3657" t="s">
        <v>176</v>
      </c>
      <c r="U3657" t="s">
        <v>6411</v>
      </c>
      <c r="V3657" t="b">
        <f t="shared" si="57"/>
        <v>0</v>
      </c>
      <c r="W3657" t="s">
        <v>69</v>
      </c>
      <c r="X3657" t="s">
        <v>60</v>
      </c>
      <c r="Y3657" t="s">
        <v>61</v>
      </c>
      <c r="Z3657" t="s">
        <v>97</v>
      </c>
      <c r="AC3657">
        <v>6138644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575.82000000000005</v>
      </c>
      <c r="AL3657" s="2">
        <v>18176</v>
      </c>
      <c r="AM3657" s="2">
        <v>18176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31.68</v>
      </c>
    </row>
    <row r="3658" spans="1:49" x14ac:dyDescent="0.2">
      <c r="A3658" t="s">
        <v>6412</v>
      </c>
      <c r="B3658" t="s">
        <v>49</v>
      </c>
      <c r="C3658" t="s">
        <v>50</v>
      </c>
      <c r="D3658" t="s">
        <v>49</v>
      </c>
      <c r="E3658" t="s">
        <v>51</v>
      </c>
      <c r="F3658" t="s">
        <v>1316</v>
      </c>
      <c r="G3658" s="1">
        <v>44378</v>
      </c>
      <c r="H3658" s="1">
        <v>44408</v>
      </c>
      <c r="I3658" s="1">
        <v>44370</v>
      </c>
      <c r="J3658" s="1">
        <v>44379</v>
      </c>
      <c r="K3658" t="s">
        <v>53</v>
      </c>
      <c r="L3658" t="s">
        <v>65</v>
      </c>
      <c r="M3658" t="s">
        <v>2760</v>
      </c>
      <c r="N3658" t="s">
        <v>2760</v>
      </c>
      <c r="O3658" t="s">
        <v>56</v>
      </c>
      <c r="P3658" t="s">
        <v>57</v>
      </c>
      <c r="U3658" t="s">
        <v>6413</v>
      </c>
      <c r="V3658" t="b">
        <f t="shared" si="57"/>
        <v>0</v>
      </c>
      <c r="W3658" t="s">
        <v>69</v>
      </c>
      <c r="X3658" t="s">
        <v>60</v>
      </c>
      <c r="Y3658" t="s">
        <v>61</v>
      </c>
      <c r="AA3658" t="s">
        <v>5832</v>
      </c>
      <c r="AC3658">
        <v>6138644</v>
      </c>
      <c r="AE3658" s="2">
        <v>500.01</v>
      </c>
      <c r="AF3658" s="2">
        <v>500.01</v>
      </c>
      <c r="AG3658" s="2">
        <v>25253</v>
      </c>
      <c r="AH3658" s="2">
        <v>25253</v>
      </c>
      <c r="AI3658" s="2">
        <v>0</v>
      </c>
      <c r="AJ3658" s="2">
        <v>0</v>
      </c>
      <c r="AK3658" s="2">
        <v>514.19000000000005</v>
      </c>
      <c r="AL3658" s="2">
        <v>25969</v>
      </c>
      <c r="AM3658" s="2">
        <v>25969</v>
      </c>
      <c r="AN3658" s="2">
        <v>91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19.8</v>
      </c>
    </row>
    <row r="3659" spans="1:49" x14ac:dyDescent="0.2">
      <c r="A3659" t="s">
        <v>6414</v>
      </c>
      <c r="B3659" t="s">
        <v>49</v>
      </c>
      <c r="C3659" t="s">
        <v>50</v>
      </c>
      <c r="D3659" t="s">
        <v>49</v>
      </c>
      <c r="E3659" t="s">
        <v>51</v>
      </c>
      <c r="F3659" t="s">
        <v>1316</v>
      </c>
      <c r="G3659" s="1">
        <v>44348</v>
      </c>
      <c r="H3659" s="1">
        <v>44377</v>
      </c>
      <c r="I3659" s="1">
        <v>44370</v>
      </c>
      <c r="J3659" s="1">
        <v>44379</v>
      </c>
      <c r="K3659" t="s">
        <v>151</v>
      </c>
      <c r="L3659" t="s">
        <v>224</v>
      </c>
      <c r="M3659" t="s">
        <v>2760</v>
      </c>
      <c r="N3659" t="s">
        <v>2760</v>
      </c>
      <c r="O3659" t="s">
        <v>56</v>
      </c>
      <c r="P3659" t="s">
        <v>57</v>
      </c>
      <c r="Q3659" t="s">
        <v>56</v>
      </c>
      <c r="S3659" t="s">
        <v>176</v>
      </c>
      <c r="U3659" t="s">
        <v>6415</v>
      </c>
      <c r="V3659" t="b">
        <f t="shared" si="57"/>
        <v>0</v>
      </c>
      <c r="W3659" t="s">
        <v>69</v>
      </c>
      <c r="X3659" t="s">
        <v>60</v>
      </c>
      <c r="Y3659" t="s">
        <v>61</v>
      </c>
      <c r="Z3659" t="s">
        <v>97</v>
      </c>
      <c r="AC3659">
        <v>6138644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2051.5</v>
      </c>
      <c r="AL3659" s="2">
        <v>103611</v>
      </c>
      <c r="AM3659" s="2">
        <v>103611</v>
      </c>
      <c r="AN3659" s="2">
        <v>798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19.8</v>
      </c>
    </row>
    <row r="3660" spans="1:49" x14ac:dyDescent="0.2">
      <c r="A3660" t="s">
        <v>6416</v>
      </c>
      <c r="B3660" t="s">
        <v>49</v>
      </c>
      <c r="C3660" t="s">
        <v>50</v>
      </c>
      <c r="D3660" t="s">
        <v>49</v>
      </c>
      <c r="E3660" t="s">
        <v>51</v>
      </c>
      <c r="F3660" t="s">
        <v>1316</v>
      </c>
      <c r="G3660" s="1">
        <v>44378</v>
      </c>
      <c r="H3660" s="1">
        <v>44408</v>
      </c>
      <c r="I3660" s="1">
        <v>44370</v>
      </c>
      <c r="J3660" s="1">
        <v>44379</v>
      </c>
      <c r="K3660" t="s">
        <v>151</v>
      </c>
      <c r="L3660" t="s">
        <v>65</v>
      </c>
      <c r="M3660" t="s">
        <v>2785</v>
      </c>
      <c r="N3660" t="s">
        <v>2785</v>
      </c>
      <c r="O3660" t="s">
        <v>56</v>
      </c>
      <c r="P3660" t="s">
        <v>57</v>
      </c>
      <c r="Q3660" t="s">
        <v>56</v>
      </c>
      <c r="S3660" t="s">
        <v>176</v>
      </c>
      <c r="U3660" t="s">
        <v>6417</v>
      </c>
      <c r="V3660" t="b">
        <f t="shared" si="57"/>
        <v>0</v>
      </c>
      <c r="W3660" t="s">
        <v>77</v>
      </c>
      <c r="X3660" t="s">
        <v>60</v>
      </c>
      <c r="Y3660" t="s">
        <v>61</v>
      </c>
      <c r="Z3660" t="s">
        <v>97</v>
      </c>
      <c r="AC3660">
        <v>7033004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L3660" s="2">
        <v>20170</v>
      </c>
      <c r="AM3660" s="2">
        <v>20170</v>
      </c>
      <c r="AN3660" s="2">
        <v>7</v>
      </c>
      <c r="AO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10000</v>
      </c>
    </row>
    <row r="3661" spans="1:49" x14ac:dyDescent="0.2">
      <c r="A3661" t="s">
        <v>6418</v>
      </c>
      <c r="B3661" t="s">
        <v>49</v>
      </c>
      <c r="C3661" t="s">
        <v>50</v>
      </c>
      <c r="D3661" t="s">
        <v>49</v>
      </c>
      <c r="E3661" t="s">
        <v>51</v>
      </c>
      <c r="F3661" t="s">
        <v>1316</v>
      </c>
      <c r="G3661" s="1">
        <v>44348</v>
      </c>
      <c r="H3661" s="1">
        <v>44377</v>
      </c>
      <c r="I3661" s="1">
        <v>44372</v>
      </c>
      <c r="J3661" s="1">
        <v>44373</v>
      </c>
      <c r="K3661" t="s">
        <v>151</v>
      </c>
      <c r="L3661" t="s">
        <v>224</v>
      </c>
      <c r="M3661" t="s">
        <v>2785</v>
      </c>
      <c r="N3661" t="s">
        <v>2785</v>
      </c>
      <c r="O3661" t="s">
        <v>56</v>
      </c>
      <c r="P3661" t="s">
        <v>57</v>
      </c>
      <c r="Q3661" t="s">
        <v>56</v>
      </c>
      <c r="S3661" t="s">
        <v>176</v>
      </c>
      <c r="U3661" t="s">
        <v>6419</v>
      </c>
      <c r="V3661" t="b">
        <f t="shared" si="57"/>
        <v>1</v>
      </c>
      <c r="W3661" t="s">
        <v>69</v>
      </c>
      <c r="X3661" t="s">
        <v>60</v>
      </c>
      <c r="Y3661" t="s">
        <v>61</v>
      </c>
      <c r="Z3661" t="s">
        <v>97</v>
      </c>
      <c r="AC3661">
        <v>7033004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5038.3599999999997</v>
      </c>
      <c r="AL3661" s="2">
        <v>143953</v>
      </c>
      <c r="AM3661" s="2">
        <v>143953</v>
      </c>
      <c r="AN3661" s="2">
        <v>424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35</v>
      </c>
    </row>
    <row r="3662" spans="1:49" x14ac:dyDescent="0.2">
      <c r="A3662" t="s">
        <v>6420</v>
      </c>
      <c r="B3662" t="s">
        <v>49</v>
      </c>
      <c r="C3662" t="s">
        <v>50</v>
      </c>
      <c r="D3662" t="s">
        <v>49</v>
      </c>
      <c r="E3662" t="s">
        <v>51</v>
      </c>
      <c r="F3662" t="s">
        <v>1316</v>
      </c>
      <c r="G3662" s="1">
        <v>44348</v>
      </c>
      <c r="H3662" s="1">
        <v>44377</v>
      </c>
      <c r="I3662" s="1">
        <v>44370</v>
      </c>
      <c r="J3662" s="1">
        <v>44379</v>
      </c>
      <c r="K3662" t="s">
        <v>151</v>
      </c>
      <c r="L3662" t="s">
        <v>224</v>
      </c>
      <c r="M3662" t="s">
        <v>2785</v>
      </c>
      <c r="N3662" t="s">
        <v>2785</v>
      </c>
      <c r="O3662" t="s">
        <v>56</v>
      </c>
      <c r="P3662" t="s">
        <v>57</v>
      </c>
      <c r="Q3662" t="s">
        <v>56</v>
      </c>
      <c r="S3662" t="s">
        <v>176</v>
      </c>
      <c r="U3662" t="s">
        <v>6421</v>
      </c>
      <c r="V3662" t="b">
        <f t="shared" si="57"/>
        <v>0</v>
      </c>
      <c r="W3662" t="s">
        <v>59</v>
      </c>
      <c r="X3662" t="s">
        <v>60</v>
      </c>
      <c r="Y3662" t="s">
        <v>61</v>
      </c>
      <c r="Z3662" t="s">
        <v>97</v>
      </c>
      <c r="AC3662">
        <v>7033004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24646</v>
      </c>
      <c r="AM3662" s="2">
        <v>24646</v>
      </c>
      <c r="AN3662" s="2">
        <v>12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</row>
    <row r="3663" spans="1:49" x14ac:dyDescent="0.2">
      <c r="A3663" t="s">
        <v>6422</v>
      </c>
      <c r="B3663" t="s">
        <v>49</v>
      </c>
      <c r="C3663" t="s">
        <v>50</v>
      </c>
      <c r="D3663" t="s">
        <v>49</v>
      </c>
      <c r="E3663" t="s">
        <v>51</v>
      </c>
      <c r="F3663" t="s">
        <v>1316</v>
      </c>
      <c r="G3663" s="1">
        <v>44378</v>
      </c>
      <c r="H3663" s="1">
        <v>44408</v>
      </c>
      <c r="I3663" s="1">
        <v>44370</v>
      </c>
      <c r="J3663" s="1">
        <v>44379</v>
      </c>
      <c r="K3663" t="s">
        <v>53</v>
      </c>
      <c r="L3663" t="s">
        <v>65</v>
      </c>
      <c r="M3663" t="s">
        <v>2760</v>
      </c>
      <c r="N3663" t="s">
        <v>2760</v>
      </c>
      <c r="O3663" t="s">
        <v>56</v>
      </c>
      <c r="P3663" t="s">
        <v>57</v>
      </c>
      <c r="U3663" t="s">
        <v>6423</v>
      </c>
      <c r="V3663" t="b">
        <f t="shared" si="57"/>
        <v>0</v>
      </c>
      <c r="W3663" t="s">
        <v>69</v>
      </c>
      <c r="X3663" t="s">
        <v>60</v>
      </c>
      <c r="Y3663" t="s">
        <v>61</v>
      </c>
      <c r="AA3663" t="s">
        <v>5832</v>
      </c>
      <c r="AC3663">
        <v>6138644</v>
      </c>
      <c r="AE3663" s="2">
        <v>500</v>
      </c>
      <c r="AF3663" s="2">
        <v>500</v>
      </c>
      <c r="AG3663" s="2">
        <v>21044</v>
      </c>
      <c r="AH3663" s="2">
        <v>21044</v>
      </c>
      <c r="AI3663" s="2">
        <v>0</v>
      </c>
      <c r="AJ3663" s="2">
        <v>0</v>
      </c>
      <c r="AK3663" s="2">
        <v>538.85</v>
      </c>
      <c r="AL3663" s="2">
        <v>22679</v>
      </c>
      <c r="AM3663" s="2">
        <v>22679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23.76</v>
      </c>
    </row>
    <row r="3664" spans="1:49" x14ac:dyDescent="0.2">
      <c r="A3664" t="s">
        <v>6424</v>
      </c>
      <c r="B3664" t="s">
        <v>49</v>
      </c>
      <c r="C3664" t="s">
        <v>50</v>
      </c>
      <c r="D3664" t="s">
        <v>49</v>
      </c>
      <c r="E3664" t="s">
        <v>51</v>
      </c>
      <c r="F3664" t="s">
        <v>1316</v>
      </c>
      <c r="G3664" s="1">
        <v>44348</v>
      </c>
      <c r="H3664" s="1">
        <v>44377</v>
      </c>
      <c r="I3664" s="1">
        <v>44370</v>
      </c>
      <c r="J3664" s="1">
        <v>44379</v>
      </c>
      <c r="K3664" t="s">
        <v>151</v>
      </c>
      <c r="L3664" t="s">
        <v>224</v>
      </c>
      <c r="M3664" t="s">
        <v>2785</v>
      </c>
      <c r="N3664" t="s">
        <v>2785</v>
      </c>
      <c r="O3664" t="s">
        <v>56</v>
      </c>
      <c r="P3664" t="s">
        <v>57</v>
      </c>
      <c r="Q3664" t="s">
        <v>56</v>
      </c>
      <c r="S3664" t="s">
        <v>176</v>
      </c>
      <c r="U3664" t="s">
        <v>6425</v>
      </c>
      <c r="V3664" t="b">
        <f t="shared" si="57"/>
        <v>0</v>
      </c>
      <c r="W3664" t="s">
        <v>77</v>
      </c>
      <c r="X3664" t="s">
        <v>60</v>
      </c>
      <c r="Y3664" t="s">
        <v>61</v>
      </c>
      <c r="Z3664" t="s">
        <v>97</v>
      </c>
      <c r="AC3664">
        <v>7033004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L3664" s="2">
        <v>133921</v>
      </c>
      <c r="AM3664" s="2">
        <v>133921</v>
      </c>
      <c r="AN3664" s="2">
        <v>47</v>
      </c>
      <c r="AO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10000</v>
      </c>
    </row>
    <row r="3665" spans="1:49" x14ac:dyDescent="0.2">
      <c r="A3665" t="s">
        <v>6426</v>
      </c>
      <c r="B3665" t="s">
        <v>49</v>
      </c>
      <c r="C3665" t="s">
        <v>50</v>
      </c>
      <c r="D3665" t="s">
        <v>49</v>
      </c>
      <c r="E3665" t="s">
        <v>51</v>
      </c>
      <c r="F3665" t="s">
        <v>1316</v>
      </c>
      <c r="G3665" s="1">
        <v>44348</v>
      </c>
      <c r="H3665" s="1">
        <v>44377</v>
      </c>
      <c r="I3665" s="1">
        <v>44370</v>
      </c>
      <c r="J3665" s="1">
        <v>44379</v>
      </c>
      <c r="K3665" t="s">
        <v>53</v>
      </c>
      <c r="L3665" t="s">
        <v>224</v>
      </c>
      <c r="M3665" t="s">
        <v>2760</v>
      </c>
      <c r="N3665" t="s">
        <v>2760</v>
      </c>
      <c r="O3665" t="s">
        <v>56</v>
      </c>
      <c r="P3665" t="s">
        <v>57</v>
      </c>
      <c r="U3665" t="s">
        <v>6427</v>
      </c>
      <c r="V3665" t="b">
        <f t="shared" si="57"/>
        <v>0</v>
      </c>
      <c r="W3665" t="s">
        <v>69</v>
      </c>
      <c r="X3665" t="s">
        <v>60</v>
      </c>
      <c r="Y3665" t="s">
        <v>61</v>
      </c>
      <c r="AA3665" t="s">
        <v>5832</v>
      </c>
      <c r="AC3665">
        <v>6138644</v>
      </c>
      <c r="AE3665" s="2">
        <v>2000.01</v>
      </c>
      <c r="AF3665" s="2">
        <v>2000.01</v>
      </c>
      <c r="AG3665" s="2">
        <v>75758</v>
      </c>
      <c r="AH3665" s="2">
        <v>75758</v>
      </c>
      <c r="AI3665" s="2">
        <v>0</v>
      </c>
      <c r="AJ3665" s="2">
        <v>0</v>
      </c>
      <c r="AK3665" s="2">
        <v>2073.2199999999998</v>
      </c>
      <c r="AL3665" s="2">
        <v>78531</v>
      </c>
      <c r="AM3665" s="2">
        <v>78531</v>
      </c>
      <c r="AN3665" s="2">
        <v>509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26.4</v>
      </c>
    </row>
    <row r="3666" spans="1:49" x14ac:dyDescent="0.2">
      <c r="A3666" t="s">
        <v>6428</v>
      </c>
      <c r="B3666" t="s">
        <v>49</v>
      </c>
      <c r="C3666" t="s">
        <v>50</v>
      </c>
      <c r="D3666" t="s">
        <v>49</v>
      </c>
      <c r="E3666" t="s">
        <v>51</v>
      </c>
      <c r="F3666" t="s">
        <v>64</v>
      </c>
      <c r="G3666" s="1">
        <v>44348</v>
      </c>
      <c r="H3666" s="1">
        <v>44377</v>
      </c>
      <c r="I3666" s="1">
        <v>44368</v>
      </c>
      <c r="J3666" s="1">
        <v>44402</v>
      </c>
      <c r="K3666" t="s">
        <v>151</v>
      </c>
      <c r="L3666" t="s">
        <v>224</v>
      </c>
      <c r="M3666" t="s">
        <v>985</v>
      </c>
      <c r="N3666" t="s">
        <v>985</v>
      </c>
      <c r="O3666" t="s">
        <v>56</v>
      </c>
      <c r="P3666" t="s">
        <v>57</v>
      </c>
      <c r="Q3666" t="s">
        <v>56</v>
      </c>
      <c r="S3666" t="s">
        <v>387</v>
      </c>
      <c r="U3666" t="s">
        <v>6429</v>
      </c>
      <c r="V3666" t="b">
        <f t="shared" si="57"/>
        <v>0</v>
      </c>
      <c r="W3666" t="s">
        <v>69</v>
      </c>
      <c r="X3666" t="s">
        <v>60</v>
      </c>
      <c r="Y3666" t="s">
        <v>61</v>
      </c>
      <c r="Z3666" t="s">
        <v>78</v>
      </c>
      <c r="AC3666">
        <v>6031710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2162</v>
      </c>
      <c r="AM3666" s="2">
        <v>2162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2136</v>
      </c>
      <c r="AU3666" s="2">
        <v>1321</v>
      </c>
      <c r="AV3666" s="2">
        <v>2160</v>
      </c>
      <c r="AW3666" s="2">
        <v>0</v>
      </c>
    </row>
    <row r="3667" spans="1:49" x14ac:dyDescent="0.2">
      <c r="A3667" t="s">
        <v>6430</v>
      </c>
      <c r="B3667" t="s">
        <v>49</v>
      </c>
      <c r="C3667" t="s">
        <v>50</v>
      </c>
      <c r="D3667" t="s">
        <v>49</v>
      </c>
      <c r="E3667" t="s">
        <v>51</v>
      </c>
      <c r="F3667" t="s">
        <v>64</v>
      </c>
      <c r="G3667" s="1">
        <v>44348</v>
      </c>
      <c r="H3667" s="1">
        <v>44377</v>
      </c>
      <c r="I3667" s="1">
        <v>44368</v>
      </c>
      <c r="J3667" s="1">
        <v>44402</v>
      </c>
      <c r="K3667" t="s">
        <v>53</v>
      </c>
      <c r="L3667" t="s">
        <v>224</v>
      </c>
      <c r="M3667" t="s">
        <v>985</v>
      </c>
      <c r="N3667" t="s">
        <v>985</v>
      </c>
      <c r="O3667" t="s">
        <v>56</v>
      </c>
      <c r="P3667" t="s">
        <v>57</v>
      </c>
      <c r="U3667" t="s">
        <v>6431</v>
      </c>
      <c r="V3667" t="b">
        <f t="shared" si="57"/>
        <v>0</v>
      </c>
      <c r="W3667" t="s">
        <v>69</v>
      </c>
      <c r="X3667" t="s">
        <v>60</v>
      </c>
      <c r="Y3667" t="s">
        <v>61</v>
      </c>
      <c r="AC3667">
        <v>6031710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12831427</v>
      </c>
      <c r="AM3667" s="2">
        <v>12831427</v>
      </c>
      <c r="AN3667" s="2">
        <v>51533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11992968</v>
      </c>
      <c r="AU3667" s="2">
        <v>9713837</v>
      </c>
      <c r="AV3667" s="2">
        <v>12003637</v>
      </c>
      <c r="AW3667" s="2">
        <v>0</v>
      </c>
    </row>
    <row r="3668" spans="1:49" x14ac:dyDescent="0.2">
      <c r="A3668" t="s">
        <v>6430</v>
      </c>
      <c r="B3668" t="s">
        <v>49</v>
      </c>
      <c r="C3668" t="s">
        <v>50</v>
      </c>
      <c r="D3668" t="s">
        <v>49</v>
      </c>
      <c r="E3668" t="s">
        <v>51</v>
      </c>
      <c r="F3668" t="s">
        <v>64</v>
      </c>
      <c r="G3668" s="1">
        <v>44378</v>
      </c>
      <c r="H3668" s="1">
        <v>44408</v>
      </c>
      <c r="I3668" s="1">
        <v>44368</v>
      </c>
      <c r="J3668" s="1">
        <v>44402</v>
      </c>
      <c r="K3668" t="s">
        <v>53</v>
      </c>
      <c r="L3668" t="s">
        <v>65</v>
      </c>
      <c r="M3668" t="s">
        <v>985</v>
      </c>
      <c r="N3668" t="s">
        <v>985</v>
      </c>
      <c r="O3668" t="s">
        <v>56</v>
      </c>
      <c r="P3668" t="s">
        <v>57</v>
      </c>
      <c r="U3668" t="s">
        <v>6431</v>
      </c>
      <c r="V3668" t="b">
        <f t="shared" si="57"/>
        <v>0</v>
      </c>
      <c r="W3668" t="s">
        <v>69</v>
      </c>
      <c r="X3668" t="s">
        <v>60</v>
      </c>
      <c r="Y3668" t="s">
        <v>61</v>
      </c>
      <c r="AC3668">
        <v>6031710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163617</v>
      </c>
      <c r="AM3668" s="2">
        <v>163617</v>
      </c>
      <c r="AN3668" s="2">
        <v>807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150579</v>
      </c>
      <c r="AU3668" s="2">
        <v>97692</v>
      </c>
      <c r="AV3668" s="2">
        <v>150939</v>
      </c>
      <c r="AW3668" s="2">
        <v>0</v>
      </c>
    </row>
    <row r="3669" spans="1:49" x14ac:dyDescent="0.2">
      <c r="A3669" t="s">
        <v>6432</v>
      </c>
      <c r="B3669" t="s">
        <v>49</v>
      </c>
      <c r="C3669" t="s">
        <v>50</v>
      </c>
      <c r="D3669" t="s">
        <v>49</v>
      </c>
      <c r="E3669" t="s">
        <v>51</v>
      </c>
      <c r="F3669" t="s">
        <v>64</v>
      </c>
      <c r="G3669" s="1">
        <v>44378</v>
      </c>
      <c r="H3669" s="1">
        <v>44408</v>
      </c>
      <c r="I3669" s="1">
        <v>44368</v>
      </c>
      <c r="J3669" s="1">
        <v>44402</v>
      </c>
      <c r="K3669" t="s">
        <v>53</v>
      </c>
      <c r="L3669" t="s">
        <v>65</v>
      </c>
      <c r="M3669" t="s">
        <v>985</v>
      </c>
      <c r="N3669" t="s">
        <v>985</v>
      </c>
      <c r="O3669" t="s">
        <v>56</v>
      </c>
      <c r="P3669" t="s">
        <v>57</v>
      </c>
      <c r="U3669" t="s">
        <v>6433</v>
      </c>
      <c r="V3669" t="b">
        <f t="shared" si="57"/>
        <v>0</v>
      </c>
      <c r="W3669" t="s">
        <v>69</v>
      </c>
      <c r="X3669" t="s">
        <v>60</v>
      </c>
      <c r="Y3669" t="s">
        <v>61</v>
      </c>
      <c r="AC3669">
        <v>6031710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1067373</v>
      </c>
      <c r="AM3669" s="2">
        <v>1067373</v>
      </c>
      <c r="AN3669" s="2">
        <v>5079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1014540</v>
      </c>
      <c r="AU3669" s="2">
        <v>654457</v>
      </c>
      <c r="AV3669" s="2">
        <v>1017632</v>
      </c>
      <c r="AW3669" s="2">
        <v>0</v>
      </c>
    </row>
    <row r="3670" spans="1:49" x14ac:dyDescent="0.2">
      <c r="A3670" t="s">
        <v>6434</v>
      </c>
      <c r="B3670" t="s">
        <v>49</v>
      </c>
      <c r="C3670" t="s">
        <v>50</v>
      </c>
      <c r="D3670" t="s">
        <v>49</v>
      </c>
      <c r="E3670" t="s">
        <v>51</v>
      </c>
      <c r="F3670" t="s">
        <v>64</v>
      </c>
      <c r="G3670" s="1">
        <v>44348</v>
      </c>
      <c r="H3670" s="1">
        <v>44377</v>
      </c>
      <c r="I3670" s="1">
        <v>44368</v>
      </c>
      <c r="J3670" s="1">
        <v>44402</v>
      </c>
      <c r="K3670" t="s">
        <v>151</v>
      </c>
      <c r="L3670" t="s">
        <v>224</v>
      </c>
      <c r="M3670" t="s">
        <v>985</v>
      </c>
      <c r="N3670" t="s">
        <v>985</v>
      </c>
      <c r="O3670" t="s">
        <v>56</v>
      </c>
      <c r="P3670" t="s">
        <v>57</v>
      </c>
      <c r="Q3670" t="s">
        <v>56</v>
      </c>
      <c r="S3670" t="s">
        <v>134</v>
      </c>
      <c r="U3670" t="s">
        <v>6435</v>
      </c>
      <c r="V3670" t="b">
        <f t="shared" si="57"/>
        <v>0</v>
      </c>
      <c r="W3670" t="s">
        <v>69</v>
      </c>
      <c r="X3670" t="s">
        <v>60</v>
      </c>
      <c r="Y3670" t="s">
        <v>61</v>
      </c>
      <c r="Z3670" t="s">
        <v>78</v>
      </c>
      <c r="AC3670">
        <v>6031710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272971</v>
      </c>
      <c r="AM3670" s="2">
        <v>272971</v>
      </c>
      <c r="AN3670" s="2">
        <v>610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261394</v>
      </c>
      <c r="AU3670" s="2">
        <v>167508</v>
      </c>
      <c r="AV3670" s="2">
        <v>262387</v>
      </c>
      <c r="AW3670" s="2">
        <v>0</v>
      </c>
    </row>
    <row r="3671" spans="1:49" x14ac:dyDescent="0.2">
      <c r="A3671" t="s">
        <v>6436</v>
      </c>
      <c r="B3671" t="s">
        <v>49</v>
      </c>
      <c r="C3671" t="s">
        <v>50</v>
      </c>
      <c r="D3671" t="s">
        <v>49</v>
      </c>
      <c r="E3671" t="s">
        <v>51</v>
      </c>
      <c r="F3671" t="s">
        <v>64</v>
      </c>
      <c r="G3671" s="1">
        <v>44348</v>
      </c>
      <c r="H3671" s="1">
        <v>44377</v>
      </c>
      <c r="I3671" s="1">
        <v>44368</v>
      </c>
      <c r="J3671" s="1">
        <v>44402</v>
      </c>
      <c r="K3671" t="s">
        <v>53</v>
      </c>
      <c r="L3671" t="s">
        <v>224</v>
      </c>
      <c r="M3671" t="s">
        <v>985</v>
      </c>
      <c r="N3671" t="s">
        <v>985</v>
      </c>
      <c r="O3671" t="s">
        <v>56</v>
      </c>
      <c r="P3671" t="s">
        <v>57</v>
      </c>
      <c r="U3671" t="s">
        <v>6437</v>
      </c>
      <c r="V3671" t="b">
        <f t="shared" si="57"/>
        <v>0</v>
      </c>
      <c r="W3671" t="s">
        <v>69</v>
      </c>
      <c r="X3671" t="s">
        <v>60</v>
      </c>
      <c r="Y3671" t="s">
        <v>61</v>
      </c>
      <c r="AC3671">
        <v>6031710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358897</v>
      </c>
      <c r="AM3671" s="2">
        <v>358897</v>
      </c>
      <c r="AN3671" s="2">
        <v>2243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344578</v>
      </c>
      <c r="AU3671" s="2">
        <v>247619</v>
      </c>
      <c r="AV3671" s="2">
        <v>345105</v>
      </c>
      <c r="AW3671" s="2">
        <v>0</v>
      </c>
    </row>
    <row r="3672" spans="1:49" x14ac:dyDescent="0.2">
      <c r="A3672" t="s">
        <v>6438</v>
      </c>
      <c r="B3672" t="s">
        <v>49</v>
      </c>
      <c r="C3672" t="s">
        <v>50</v>
      </c>
      <c r="D3672" t="s">
        <v>49</v>
      </c>
      <c r="E3672" t="s">
        <v>51</v>
      </c>
      <c r="F3672" t="s">
        <v>64</v>
      </c>
      <c r="G3672" s="1">
        <v>44348</v>
      </c>
      <c r="H3672" s="1">
        <v>44377</v>
      </c>
      <c r="I3672" s="1">
        <v>44368</v>
      </c>
      <c r="J3672" s="1">
        <v>44402</v>
      </c>
      <c r="K3672" t="s">
        <v>151</v>
      </c>
      <c r="L3672" t="s">
        <v>224</v>
      </c>
      <c r="M3672" t="s">
        <v>985</v>
      </c>
      <c r="N3672" t="s">
        <v>985</v>
      </c>
      <c r="O3672" t="s">
        <v>56</v>
      </c>
      <c r="P3672" t="s">
        <v>57</v>
      </c>
      <c r="Q3672" t="s">
        <v>56</v>
      </c>
      <c r="S3672" t="s">
        <v>376</v>
      </c>
      <c r="U3672" t="s">
        <v>6439</v>
      </c>
      <c r="V3672" t="b">
        <f t="shared" si="57"/>
        <v>0</v>
      </c>
      <c r="W3672" t="s">
        <v>69</v>
      </c>
      <c r="X3672" t="s">
        <v>60</v>
      </c>
      <c r="Y3672" t="s">
        <v>61</v>
      </c>
      <c r="Z3672" t="s">
        <v>78</v>
      </c>
      <c r="AC3672">
        <v>6031710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121694</v>
      </c>
      <c r="AM3672" s="2">
        <v>121694</v>
      </c>
      <c r="AN3672" s="2">
        <v>1500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113102</v>
      </c>
      <c r="AU3672" s="2">
        <v>88076</v>
      </c>
      <c r="AV3672" s="2">
        <v>113146</v>
      </c>
      <c r="AW3672" s="2">
        <v>0</v>
      </c>
    </row>
    <row r="3673" spans="1:49" x14ac:dyDescent="0.2">
      <c r="A3673" t="s">
        <v>6440</v>
      </c>
      <c r="B3673" t="s">
        <v>49</v>
      </c>
      <c r="C3673" t="s">
        <v>50</v>
      </c>
      <c r="D3673" t="s">
        <v>49</v>
      </c>
      <c r="E3673" t="s">
        <v>51</v>
      </c>
      <c r="F3673" t="s">
        <v>64</v>
      </c>
      <c r="G3673" s="1">
        <v>44348</v>
      </c>
      <c r="H3673" s="1">
        <v>44377</v>
      </c>
      <c r="I3673" s="1">
        <v>44368</v>
      </c>
      <c r="J3673" s="1">
        <v>44402</v>
      </c>
      <c r="K3673" t="s">
        <v>151</v>
      </c>
      <c r="L3673" t="s">
        <v>224</v>
      </c>
      <c r="M3673" t="s">
        <v>985</v>
      </c>
      <c r="N3673" t="s">
        <v>985</v>
      </c>
      <c r="O3673" t="s">
        <v>56</v>
      </c>
      <c r="P3673" t="s">
        <v>57</v>
      </c>
      <c r="Q3673" t="s">
        <v>56</v>
      </c>
      <c r="S3673" t="s">
        <v>405</v>
      </c>
      <c r="U3673" t="s">
        <v>6441</v>
      </c>
      <c r="V3673" t="b">
        <f t="shared" si="57"/>
        <v>0</v>
      </c>
      <c r="W3673" t="s">
        <v>69</v>
      </c>
      <c r="X3673" t="s">
        <v>60</v>
      </c>
      <c r="Y3673" t="s">
        <v>61</v>
      </c>
      <c r="Z3673" t="s">
        <v>78</v>
      </c>
      <c r="AC3673">
        <v>6031710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480</v>
      </c>
      <c r="AM3673" s="2">
        <v>480</v>
      </c>
      <c r="AN3673" s="2">
        <v>1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415</v>
      </c>
      <c r="AU3673" s="2">
        <v>365</v>
      </c>
      <c r="AV3673" s="2">
        <v>417</v>
      </c>
      <c r="AW3673" s="2">
        <v>0</v>
      </c>
    </row>
    <row r="3674" spans="1:49" x14ac:dyDescent="0.2">
      <c r="A3674" t="s">
        <v>6442</v>
      </c>
      <c r="B3674" t="s">
        <v>49</v>
      </c>
      <c r="C3674" t="s">
        <v>50</v>
      </c>
      <c r="D3674" t="s">
        <v>49</v>
      </c>
      <c r="E3674" t="s">
        <v>51</v>
      </c>
      <c r="F3674" t="s">
        <v>64</v>
      </c>
      <c r="G3674" s="1">
        <v>44378</v>
      </c>
      <c r="H3674" s="1">
        <v>44408</v>
      </c>
      <c r="I3674" s="1">
        <v>44368</v>
      </c>
      <c r="J3674" s="1">
        <v>44402</v>
      </c>
      <c r="K3674" t="s">
        <v>151</v>
      </c>
      <c r="L3674" t="s">
        <v>65</v>
      </c>
      <c r="M3674" t="s">
        <v>985</v>
      </c>
      <c r="N3674" t="s">
        <v>985</v>
      </c>
      <c r="O3674" t="s">
        <v>56</v>
      </c>
      <c r="P3674" t="s">
        <v>57</v>
      </c>
      <c r="Q3674" t="s">
        <v>56</v>
      </c>
      <c r="S3674" t="s">
        <v>134</v>
      </c>
      <c r="U3674" t="s">
        <v>6443</v>
      </c>
      <c r="V3674" t="b">
        <f t="shared" si="57"/>
        <v>0</v>
      </c>
      <c r="W3674" t="s">
        <v>69</v>
      </c>
      <c r="X3674" t="s">
        <v>60</v>
      </c>
      <c r="Y3674" t="s">
        <v>61</v>
      </c>
      <c r="Z3674" t="s">
        <v>78</v>
      </c>
      <c r="AC3674">
        <v>6031710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125823</v>
      </c>
      <c r="AM3674" s="2">
        <v>125823</v>
      </c>
      <c r="AN3674" s="2">
        <v>205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116430</v>
      </c>
      <c r="AU3674" s="2">
        <v>69899</v>
      </c>
      <c r="AV3674" s="2">
        <v>116752</v>
      </c>
      <c r="AW3674" s="2">
        <v>0</v>
      </c>
    </row>
    <row r="3675" spans="1:49" x14ac:dyDescent="0.2">
      <c r="A3675" t="s">
        <v>6444</v>
      </c>
      <c r="B3675" t="s">
        <v>49</v>
      </c>
      <c r="C3675" t="s">
        <v>50</v>
      </c>
      <c r="D3675" t="s">
        <v>49</v>
      </c>
      <c r="E3675" t="s">
        <v>51</v>
      </c>
      <c r="F3675" t="s">
        <v>64</v>
      </c>
      <c r="G3675" s="1">
        <v>44348</v>
      </c>
      <c r="H3675" s="1">
        <v>44377</v>
      </c>
      <c r="I3675" s="1">
        <v>44368</v>
      </c>
      <c r="J3675" s="1">
        <v>44402</v>
      </c>
      <c r="K3675" t="s">
        <v>151</v>
      </c>
      <c r="L3675" t="s">
        <v>224</v>
      </c>
      <c r="M3675" t="s">
        <v>985</v>
      </c>
      <c r="N3675" t="s">
        <v>985</v>
      </c>
      <c r="O3675" t="s">
        <v>56</v>
      </c>
      <c r="P3675" t="s">
        <v>57</v>
      </c>
      <c r="Q3675" t="s">
        <v>56</v>
      </c>
      <c r="S3675" t="s">
        <v>134</v>
      </c>
      <c r="U3675" t="s">
        <v>6445</v>
      </c>
      <c r="V3675" t="b">
        <f t="shared" si="57"/>
        <v>0</v>
      </c>
      <c r="W3675" t="s">
        <v>69</v>
      </c>
      <c r="X3675" t="s">
        <v>60</v>
      </c>
      <c r="Y3675" t="s">
        <v>61</v>
      </c>
      <c r="Z3675" t="s">
        <v>78</v>
      </c>
      <c r="AC3675">
        <v>6031710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301300</v>
      </c>
      <c r="AM3675" s="2">
        <v>301300</v>
      </c>
      <c r="AN3675" s="2">
        <v>569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291660</v>
      </c>
      <c r="AU3675" s="2">
        <v>197850</v>
      </c>
      <c r="AV3675" s="2">
        <v>292464</v>
      </c>
      <c r="AW3675" s="2">
        <v>0</v>
      </c>
    </row>
    <row r="3676" spans="1:49" x14ac:dyDescent="0.2">
      <c r="A3676" t="s">
        <v>6444</v>
      </c>
      <c r="B3676" t="s">
        <v>49</v>
      </c>
      <c r="C3676" t="s">
        <v>50</v>
      </c>
      <c r="D3676" t="s">
        <v>49</v>
      </c>
      <c r="E3676" t="s">
        <v>51</v>
      </c>
      <c r="F3676" t="s">
        <v>64</v>
      </c>
      <c r="G3676" s="1">
        <v>44378</v>
      </c>
      <c r="H3676" s="1">
        <v>44408</v>
      </c>
      <c r="I3676" s="1">
        <v>44368</v>
      </c>
      <c r="J3676" s="1">
        <v>44402</v>
      </c>
      <c r="K3676" t="s">
        <v>151</v>
      </c>
      <c r="L3676" t="s">
        <v>65</v>
      </c>
      <c r="M3676" t="s">
        <v>985</v>
      </c>
      <c r="N3676" t="s">
        <v>985</v>
      </c>
      <c r="O3676" t="s">
        <v>56</v>
      </c>
      <c r="P3676" t="s">
        <v>57</v>
      </c>
      <c r="Q3676" t="s">
        <v>56</v>
      </c>
      <c r="S3676" t="s">
        <v>134</v>
      </c>
      <c r="U3676" t="s">
        <v>6445</v>
      </c>
      <c r="V3676" t="b">
        <f t="shared" si="57"/>
        <v>0</v>
      </c>
      <c r="W3676" t="s">
        <v>69</v>
      </c>
      <c r="X3676" t="s">
        <v>60</v>
      </c>
      <c r="Y3676" t="s">
        <v>61</v>
      </c>
      <c r="Z3676" t="s">
        <v>78</v>
      </c>
      <c r="AC3676">
        <v>6031710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956954</v>
      </c>
      <c r="AM3676" s="2">
        <v>956954</v>
      </c>
      <c r="AN3676" s="2">
        <v>2154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922894</v>
      </c>
      <c r="AU3676" s="2">
        <v>550082</v>
      </c>
      <c r="AV3676" s="2">
        <v>925978</v>
      </c>
      <c r="AW3676" s="2">
        <v>0</v>
      </c>
    </row>
    <row r="3677" spans="1:49" x14ac:dyDescent="0.2">
      <c r="A3677" t="s">
        <v>6446</v>
      </c>
      <c r="B3677" t="s">
        <v>49</v>
      </c>
      <c r="C3677" t="s">
        <v>50</v>
      </c>
      <c r="D3677" t="s">
        <v>49</v>
      </c>
      <c r="E3677" t="s">
        <v>51</v>
      </c>
      <c r="F3677" t="s">
        <v>64</v>
      </c>
      <c r="G3677" s="1">
        <v>44378</v>
      </c>
      <c r="H3677" s="1">
        <v>44408</v>
      </c>
      <c r="I3677" s="1">
        <v>44368</v>
      </c>
      <c r="J3677" s="1">
        <v>44402</v>
      </c>
      <c r="K3677" t="s">
        <v>151</v>
      </c>
      <c r="L3677" t="s">
        <v>65</v>
      </c>
      <c r="M3677" t="s">
        <v>985</v>
      </c>
      <c r="N3677" t="s">
        <v>985</v>
      </c>
      <c r="O3677" t="s">
        <v>56</v>
      </c>
      <c r="P3677" t="s">
        <v>57</v>
      </c>
      <c r="Q3677" t="s">
        <v>56</v>
      </c>
      <c r="S3677" t="s">
        <v>790</v>
      </c>
      <c r="U3677" t="s">
        <v>6447</v>
      </c>
      <c r="V3677" t="b">
        <f t="shared" si="57"/>
        <v>0</v>
      </c>
      <c r="W3677" t="s">
        <v>69</v>
      </c>
      <c r="X3677" t="s">
        <v>60</v>
      </c>
      <c r="Y3677" t="s">
        <v>61</v>
      </c>
      <c r="Z3677" t="s">
        <v>78</v>
      </c>
      <c r="AC3677">
        <v>6031710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396</v>
      </c>
      <c r="AM3677" s="2">
        <v>396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394</v>
      </c>
      <c r="AU3677" s="2">
        <v>249</v>
      </c>
      <c r="AV3677" s="2">
        <v>396</v>
      </c>
      <c r="AW3677" s="2">
        <v>0</v>
      </c>
    </row>
    <row r="3678" spans="1:49" x14ac:dyDescent="0.2">
      <c r="A3678" t="s">
        <v>6448</v>
      </c>
      <c r="B3678" t="s">
        <v>49</v>
      </c>
      <c r="C3678" t="s">
        <v>50</v>
      </c>
      <c r="D3678" t="s">
        <v>49</v>
      </c>
      <c r="E3678" t="s">
        <v>51</v>
      </c>
      <c r="F3678" t="s">
        <v>64</v>
      </c>
      <c r="G3678" s="1">
        <v>44348</v>
      </c>
      <c r="H3678" s="1">
        <v>44377</v>
      </c>
      <c r="I3678" s="1">
        <v>44368</v>
      </c>
      <c r="J3678" s="1">
        <v>44402</v>
      </c>
      <c r="K3678" t="s">
        <v>151</v>
      </c>
      <c r="L3678" t="s">
        <v>224</v>
      </c>
      <c r="M3678" t="s">
        <v>985</v>
      </c>
      <c r="N3678" t="s">
        <v>985</v>
      </c>
      <c r="O3678" t="s">
        <v>56</v>
      </c>
      <c r="P3678" t="s">
        <v>57</v>
      </c>
      <c r="Q3678" t="s">
        <v>56</v>
      </c>
      <c r="S3678" t="s">
        <v>387</v>
      </c>
      <c r="U3678" t="s">
        <v>6449</v>
      </c>
      <c r="V3678" t="b">
        <f t="shared" si="57"/>
        <v>0</v>
      </c>
      <c r="W3678" t="s">
        <v>69</v>
      </c>
      <c r="X3678" t="s">
        <v>60</v>
      </c>
      <c r="Y3678" t="s">
        <v>61</v>
      </c>
      <c r="Z3678" t="s">
        <v>78</v>
      </c>
      <c r="AC3678">
        <v>6031710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93</v>
      </c>
      <c r="AM3678" s="2">
        <v>93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92</v>
      </c>
      <c r="AU3678" s="2">
        <v>51</v>
      </c>
      <c r="AV3678" s="2">
        <v>93</v>
      </c>
      <c r="AW3678" s="2">
        <v>0</v>
      </c>
    </row>
    <row r="3679" spans="1:49" x14ac:dyDescent="0.2">
      <c r="A3679" t="s">
        <v>6450</v>
      </c>
      <c r="B3679" t="s">
        <v>49</v>
      </c>
      <c r="C3679" t="s">
        <v>50</v>
      </c>
      <c r="D3679" t="s">
        <v>49</v>
      </c>
      <c r="E3679" t="s">
        <v>51</v>
      </c>
      <c r="F3679" t="s">
        <v>64</v>
      </c>
      <c r="G3679" s="1">
        <v>44348</v>
      </c>
      <c r="H3679" s="1">
        <v>44377</v>
      </c>
      <c r="I3679" s="1">
        <v>44368</v>
      </c>
      <c r="J3679" s="1">
        <v>44402</v>
      </c>
      <c r="K3679" t="s">
        <v>151</v>
      </c>
      <c r="L3679" t="s">
        <v>224</v>
      </c>
      <c r="M3679" t="s">
        <v>175</v>
      </c>
      <c r="N3679" t="s">
        <v>175</v>
      </c>
      <c r="O3679" t="s">
        <v>56</v>
      </c>
      <c r="P3679" t="s">
        <v>57</v>
      </c>
      <c r="Q3679" t="s">
        <v>56</v>
      </c>
      <c r="S3679" t="s">
        <v>387</v>
      </c>
      <c r="U3679" t="s">
        <v>6451</v>
      </c>
      <c r="V3679" t="b">
        <f t="shared" si="57"/>
        <v>0</v>
      </c>
      <c r="W3679" t="s">
        <v>69</v>
      </c>
      <c r="X3679" t="s">
        <v>60</v>
      </c>
      <c r="Y3679" t="s">
        <v>61</v>
      </c>
      <c r="Z3679" t="s">
        <v>97</v>
      </c>
      <c r="AC3679">
        <v>6141724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63</v>
      </c>
      <c r="AM3679" s="2">
        <v>63</v>
      </c>
      <c r="AN3679" s="2">
        <v>5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</row>
    <row r="3680" spans="1:49" x14ac:dyDescent="0.2">
      <c r="A3680" t="s">
        <v>6452</v>
      </c>
      <c r="B3680" t="s">
        <v>49</v>
      </c>
      <c r="C3680" t="s">
        <v>50</v>
      </c>
      <c r="D3680" t="s">
        <v>49</v>
      </c>
      <c r="E3680" t="s">
        <v>51</v>
      </c>
      <c r="F3680" t="s">
        <v>64</v>
      </c>
      <c r="G3680" s="1">
        <v>44348</v>
      </c>
      <c r="H3680" s="1">
        <v>44377</v>
      </c>
      <c r="I3680" s="1">
        <v>44368</v>
      </c>
      <c r="J3680" s="1">
        <v>44402</v>
      </c>
      <c r="K3680" t="s">
        <v>151</v>
      </c>
      <c r="L3680" t="s">
        <v>224</v>
      </c>
      <c r="M3680" t="s">
        <v>175</v>
      </c>
      <c r="N3680" t="s">
        <v>175</v>
      </c>
      <c r="O3680" t="s">
        <v>56</v>
      </c>
      <c r="P3680" t="s">
        <v>57</v>
      </c>
      <c r="Q3680" t="s">
        <v>56</v>
      </c>
      <c r="S3680" t="s">
        <v>134</v>
      </c>
      <c r="U3680" t="s">
        <v>6453</v>
      </c>
      <c r="V3680" t="b">
        <f t="shared" si="57"/>
        <v>0</v>
      </c>
      <c r="W3680" t="s">
        <v>69</v>
      </c>
      <c r="X3680" t="s">
        <v>60</v>
      </c>
      <c r="Y3680" t="s">
        <v>61</v>
      </c>
      <c r="Z3680" t="s">
        <v>97</v>
      </c>
      <c r="AC3680">
        <v>6141724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17</v>
      </c>
      <c r="AM3680" s="2">
        <v>17</v>
      </c>
      <c r="AN3680" s="2">
        <v>3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</row>
    <row r="3681" spans="1:49" x14ac:dyDescent="0.2">
      <c r="A3681" t="s">
        <v>6454</v>
      </c>
      <c r="B3681" t="s">
        <v>49</v>
      </c>
      <c r="C3681" t="s">
        <v>50</v>
      </c>
      <c r="D3681" t="s">
        <v>49</v>
      </c>
      <c r="E3681" t="s">
        <v>51</v>
      </c>
      <c r="F3681" t="s">
        <v>64</v>
      </c>
      <c r="G3681" s="1">
        <v>44378</v>
      </c>
      <c r="H3681" s="1">
        <v>44408</v>
      </c>
      <c r="I3681" s="1">
        <v>44368</v>
      </c>
      <c r="J3681" s="1">
        <v>44402</v>
      </c>
      <c r="K3681" t="s">
        <v>151</v>
      </c>
      <c r="L3681" t="s">
        <v>65</v>
      </c>
      <c r="M3681" t="s">
        <v>776</v>
      </c>
      <c r="N3681" t="s">
        <v>776</v>
      </c>
      <c r="O3681" t="s">
        <v>56</v>
      </c>
      <c r="P3681" t="s">
        <v>116</v>
      </c>
      <c r="Q3681" t="s">
        <v>153</v>
      </c>
      <c r="S3681" t="s">
        <v>302</v>
      </c>
      <c r="U3681" t="s">
        <v>6455</v>
      </c>
      <c r="V3681" t="b">
        <f t="shared" si="57"/>
        <v>0</v>
      </c>
      <c r="W3681" t="s">
        <v>69</v>
      </c>
      <c r="X3681" t="s">
        <v>60</v>
      </c>
      <c r="Y3681" t="s">
        <v>61</v>
      </c>
      <c r="Z3681" t="s">
        <v>78</v>
      </c>
      <c r="AC3681">
        <v>6170911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504918</v>
      </c>
      <c r="AM3681" s="2">
        <v>504918</v>
      </c>
      <c r="AN3681" s="2">
        <v>3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1802</v>
      </c>
      <c r="AU3681" s="2">
        <v>1735</v>
      </c>
      <c r="AV3681" s="2">
        <v>2429</v>
      </c>
      <c r="AW3681" s="2">
        <v>0</v>
      </c>
    </row>
    <row r="3682" spans="1:49" x14ac:dyDescent="0.2">
      <c r="A3682" t="s">
        <v>6456</v>
      </c>
      <c r="B3682" t="s">
        <v>49</v>
      </c>
      <c r="C3682" t="s">
        <v>50</v>
      </c>
      <c r="D3682" t="s">
        <v>49</v>
      </c>
      <c r="E3682" t="s">
        <v>51</v>
      </c>
      <c r="F3682" t="s">
        <v>64</v>
      </c>
      <c r="G3682" s="1">
        <v>44378</v>
      </c>
      <c r="H3682" s="1">
        <v>44408</v>
      </c>
      <c r="I3682" s="1">
        <v>44368</v>
      </c>
      <c r="J3682" s="1">
        <v>44402</v>
      </c>
      <c r="K3682" t="s">
        <v>151</v>
      </c>
      <c r="L3682" t="s">
        <v>65</v>
      </c>
      <c r="M3682" t="s">
        <v>985</v>
      </c>
      <c r="N3682" t="s">
        <v>985</v>
      </c>
      <c r="O3682" t="s">
        <v>56</v>
      </c>
      <c r="P3682" t="s">
        <v>57</v>
      </c>
      <c r="Q3682" t="s">
        <v>56</v>
      </c>
      <c r="S3682" t="s">
        <v>376</v>
      </c>
      <c r="U3682" t="s">
        <v>6457</v>
      </c>
      <c r="V3682" t="b">
        <f t="shared" si="57"/>
        <v>0</v>
      </c>
      <c r="W3682" t="s">
        <v>69</v>
      </c>
      <c r="X3682" t="s">
        <v>60</v>
      </c>
      <c r="Y3682" t="s">
        <v>61</v>
      </c>
      <c r="Z3682" t="s">
        <v>78</v>
      </c>
      <c r="AC3682">
        <v>6031710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72289</v>
      </c>
      <c r="AM3682" s="2">
        <v>72289</v>
      </c>
      <c r="AN3682" s="2">
        <v>713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64370</v>
      </c>
      <c r="AU3682" s="2">
        <v>54987</v>
      </c>
      <c r="AV3682" s="2">
        <v>64370</v>
      </c>
      <c r="AW3682" s="2">
        <v>0</v>
      </c>
    </row>
    <row r="3683" spans="1:49" x14ac:dyDescent="0.2">
      <c r="A3683" t="s">
        <v>6458</v>
      </c>
      <c r="B3683" t="s">
        <v>49</v>
      </c>
      <c r="C3683" t="s">
        <v>50</v>
      </c>
      <c r="D3683" t="s">
        <v>49</v>
      </c>
      <c r="E3683" t="s">
        <v>51</v>
      </c>
      <c r="F3683" t="s">
        <v>64</v>
      </c>
      <c r="G3683" s="1">
        <v>44348</v>
      </c>
      <c r="H3683" s="1">
        <v>44377</v>
      </c>
      <c r="I3683" s="1">
        <v>44368</v>
      </c>
      <c r="J3683" s="1">
        <v>44402</v>
      </c>
      <c r="K3683" t="s">
        <v>151</v>
      </c>
      <c r="L3683" t="s">
        <v>224</v>
      </c>
      <c r="M3683" t="s">
        <v>985</v>
      </c>
      <c r="N3683" t="s">
        <v>985</v>
      </c>
      <c r="O3683" t="s">
        <v>56</v>
      </c>
      <c r="P3683" t="s">
        <v>57</v>
      </c>
      <c r="Q3683" t="s">
        <v>56</v>
      </c>
      <c r="S3683" t="s">
        <v>790</v>
      </c>
      <c r="U3683" t="s">
        <v>6459</v>
      </c>
      <c r="V3683" t="b">
        <f t="shared" si="57"/>
        <v>0</v>
      </c>
      <c r="W3683" t="s">
        <v>69</v>
      </c>
      <c r="X3683" t="s">
        <v>60</v>
      </c>
      <c r="Y3683" t="s">
        <v>61</v>
      </c>
      <c r="Z3683" t="s">
        <v>78</v>
      </c>
      <c r="AC3683">
        <v>6031710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6969</v>
      </c>
      <c r="AM3683" s="2">
        <v>6969</v>
      </c>
      <c r="AN3683" s="2">
        <v>57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5953</v>
      </c>
      <c r="AU3683" s="2">
        <v>4935</v>
      </c>
      <c r="AV3683" s="2">
        <v>5953</v>
      </c>
      <c r="AW3683" s="2">
        <v>0</v>
      </c>
    </row>
    <row r="3684" spans="1:49" x14ac:dyDescent="0.2">
      <c r="A3684" t="s">
        <v>6358</v>
      </c>
      <c r="B3684" t="s">
        <v>49</v>
      </c>
      <c r="C3684" t="s">
        <v>50</v>
      </c>
      <c r="D3684" t="s">
        <v>49</v>
      </c>
      <c r="E3684" t="s">
        <v>51</v>
      </c>
      <c r="F3684" t="s">
        <v>64</v>
      </c>
      <c r="G3684" s="1">
        <v>44348</v>
      </c>
      <c r="H3684" s="1">
        <v>44377</v>
      </c>
      <c r="I3684" s="1">
        <v>44375</v>
      </c>
      <c r="J3684" s="1">
        <v>44388</v>
      </c>
      <c r="K3684" t="s">
        <v>151</v>
      </c>
      <c r="L3684" t="s">
        <v>224</v>
      </c>
      <c r="M3684" t="s">
        <v>985</v>
      </c>
      <c r="N3684" t="s">
        <v>985</v>
      </c>
      <c r="O3684" t="s">
        <v>56</v>
      </c>
      <c r="P3684" t="s">
        <v>57</v>
      </c>
      <c r="Q3684" t="s">
        <v>56</v>
      </c>
      <c r="S3684" t="s">
        <v>376</v>
      </c>
      <c r="U3684" t="s">
        <v>6359</v>
      </c>
      <c r="V3684" t="b">
        <f t="shared" si="57"/>
        <v>0</v>
      </c>
      <c r="W3684" t="s">
        <v>69</v>
      </c>
      <c r="X3684" t="s">
        <v>60</v>
      </c>
      <c r="Y3684" t="s">
        <v>61</v>
      </c>
      <c r="Z3684" t="s">
        <v>78</v>
      </c>
      <c r="AC3684">
        <v>6031710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17518</v>
      </c>
      <c r="AM3684" s="2">
        <v>17518</v>
      </c>
      <c r="AN3684" s="2">
        <v>160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15760</v>
      </c>
      <c r="AU3684" s="2">
        <v>13583</v>
      </c>
      <c r="AV3684" s="2">
        <v>15760</v>
      </c>
      <c r="AW3684" s="2">
        <v>0</v>
      </c>
    </row>
    <row r="3685" spans="1:49" x14ac:dyDescent="0.2">
      <c r="A3685" t="s">
        <v>6460</v>
      </c>
      <c r="B3685" t="s">
        <v>49</v>
      </c>
      <c r="C3685" t="s">
        <v>50</v>
      </c>
      <c r="D3685" t="s">
        <v>49</v>
      </c>
      <c r="E3685" t="s">
        <v>51</v>
      </c>
      <c r="F3685" t="s">
        <v>64</v>
      </c>
      <c r="G3685" s="1">
        <v>44348</v>
      </c>
      <c r="H3685" s="1">
        <v>44377</v>
      </c>
      <c r="I3685" s="1">
        <v>44365</v>
      </c>
      <c r="J3685" s="1">
        <v>44367</v>
      </c>
      <c r="K3685" t="s">
        <v>72</v>
      </c>
      <c r="L3685" t="s">
        <v>224</v>
      </c>
      <c r="M3685" t="s">
        <v>570</v>
      </c>
      <c r="N3685" t="s">
        <v>570</v>
      </c>
      <c r="O3685" t="s">
        <v>56</v>
      </c>
      <c r="P3685" t="s">
        <v>116</v>
      </c>
      <c r="Q3685" t="s">
        <v>56</v>
      </c>
      <c r="S3685" t="s">
        <v>176</v>
      </c>
      <c r="U3685" t="s">
        <v>6461</v>
      </c>
      <c r="V3685" t="b">
        <f t="shared" si="57"/>
        <v>0</v>
      </c>
      <c r="W3685" t="s">
        <v>69</v>
      </c>
      <c r="X3685" t="s">
        <v>60</v>
      </c>
      <c r="Y3685" t="s">
        <v>61</v>
      </c>
      <c r="Z3685" t="s">
        <v>97</v>
      </c>
      <c r="AC3685">
        <v>6141910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10005614</v>
      </c>
      <c r="AM3685" s="2">
        <v>10005614</v>
      </c>
      <c r="AN3685" s="2">
        <v>7347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10002993</v>
      </c>
      <c r="AU3685" s="2">
        <v>9632493</v>
      </c>
      <c r="AV3685" s="2">
        <v>10005455</v>
      </c>
      <c r="AW3685" s="2">
        <v>0</v>
      </c>
    </row>
    <row r="3686" spans="1:49" x14ac:dyDescent="0.2">
      <c r="A3686" t="s">
        <v>6462</v>
      </c>
      <c r="B3686" t="s">
        <v>49</v>
      </c>
      <c r="C3686" t="s">
        <v>50</v>
      </c>
      <c r="D3686" t="s">
        <v>49</v>
      </c>
      <c r="E3686" t="s">
        <v>51</v>
      </c>
      <c r="F3686" t="s">
        <v>189</v>
      </c>
      <c r="G3686" s="1">
        <v>44378</v>
      </c>
      <c r="H3686" s="1">
        <v>44408</v>
      </c>
      <c r="I3686" s="1">
        <v>44393</v>
      </c>
      <c r="J3686" s="1">
        <v>44393</v>
      </c>
      <c r="K3686" t="s">
        <v>151</v>
      </c>
      <c r="L3686" t="s">
        <v>65</v>
      </c>
      <c r="M3686" t="s">
        <v>1004</v>
      </c>
      <c r="N3686" t="s">
        <v>1004</v>
      </c>
      <c r="O3686" t="s">
        <v>56</v>
      </c>
      <c r="P3686" t="s">
        <v>57</v>
      </c>
      <c r="Q3686" t="s">
        <v>56</v>
      </c>
      <c r="S3686" t="s">
        <v>176</v>
      </c>
      <c r="U3686" t="s">
        <v>6463</v>
      </c>
      <c r="V3686" t="b">
        <f t="shared" si="57"/>
        <v>1</v>
      </c>
      <c r="W3686" t="s">
        <v>77</v>
      </c>
      <c r="X3686" t="s">
        <v>60</v>
      </c>
      <c r="Y3686" t="s">
        <v>61</v>
      </c>
      <c r="Z3686" t="s">
        <v>97</v>
      </c>
      <c r="AC3686">
        <v>6142244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L3686" s="2">
        <v>14367</v>
      </c>
      <c r="AM3686" s="2">
        <v>14367</v>
      </c>
      <c r="AN3686" s="2">
        <v>2</v>
      </c>
      <c r="AO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15000</v>
      </c>
    </row>
    <row r="3687" spans="1:49" x14ac:dyDescent="0.2">
      <c r="A3687" t="s">
        <v>6464</v>
      </c>
      <c r="B3687" t="s">
        <v>49</v>
      </c>
      <c r="C3687" t="s">
        <v>50</v>
      </c>
      <c r="D3687" t="s">
        <v>49</v>
      </c>
      <c r="E3687" t="s">
        <v>51</v>
      </c>
      <c r="F3687" t="s">
        <v>64</v>
      </c>
      <c r="G3687" s="1">
        <v>44348</v>
      </c>
      <c r="H3687" s="1">
        <v>44377</v>
      </c>
      <c r="I3687" s="1">
        <v>44360</v>
      </c>
      <c r="J3687" s="1">
        <v>44382</v>
      </c>
      <c r="K3687" t="s">
        <v>53</v>
      </c>
      <c r="L3687" t="s">
        <v>224</v>
      </c>
      <c r="M3687" t="s">
        <v>985</v>
      </c>
      <c r="N3687" t="s">
        <v>985</v>
      </c>
      <c r="O3687" t="s">
        <v>56</v>
      </c>
      <c r="P3687" t="s">
        <v>116</v>
      </c>
      <c r="U3687" t="s">
        <v>6465</v>
      </c>
      <c r="V3687" t="b">
        <f t="shared" si="57"/>
        <v>0</v>
      </c>
      <c r="W3687" t="s">
        <v>69</v>
      </c>
      <c r="X3687" t="s">
        <v>60</v>
      </c>
      <c r="Y3687" t="s">
        <v>61</v>
      </c>
      <c r="AC3687">
        <v>6031710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932071</v>
      </c>
      <c r="AM3687" s="2">
        <v>932071</v>
      </c>
      <c r="AN3687" s="2">
        <v>32668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651452</v>
      </c>
      <c r="AU3687" s="2">
        <v>630737</v>
      </c>
      <c r="AV3687" s="2">
        <v>664195</v>
      </c>
      <c r="AW3687" s="2">
        <v>0</v>
      </c>
    </row>
    <row r="3688" spans="1:49" x14ac:dyDescent="0.2">
      <c r="A3688" t="s">
        <v>6466</v>
      </c>
      <c r="B3688" t="s">
        <v>49</v>
      </c>
      <c r="C3688" t="s">
        <v>50</v>
      </c>
      <c r="D3688" t="s">
        <v>49</v>
      </c>
      <c r="E3688" t="s">
        <v>51</v>
      </c>
      <c r="F3688" t="s">
        <v>64</v>
      </c>
      <c r="G3688" s="1">
        <v>44378</v>
      </c>
      <c r="H3688" s="1">
        <v>44408</v>
      </c>
      <c r="I3688" s="1">
        <v>44360</v>
      </c>
      <c r="J3688" s="1">
        <v>44382</v>
      </c>
      <c r="K3688" t="s">
        <v>151</v>
      </c>
      <c r="L3688" t="s">
        <v>65</v>
      </c>
      <c r="M3688" t="s">
        <v>985</v>
      </c>
      <c r="N3688" t="s">
        <v>985</v>
      </c>
      <c r="O3688" t="s">
        <v>56</v>
      </c>
      <c r="P3688" t="s">
        <v>116</v>
      </c>
      <c r="Q3688" t="s">
        <v>153</v>
      </c>
      <c r="S3688" t="s">
        <v>302</v>
      </c>
      <c r="U3688" t="s">
        <v>6467</v>
      </c>
      <c r="V3688" t="b">
        <f t="shared" si="57"/>
        <v>0</v>
      </c>
      <c r="W3688" t="s">
        <v>69</v>
      </c>
      <c r="X3688" t="s">
        <v>60</v>
      </c>
      <c r="Y3688" t="s">
        <v>61</v>
      </c>
      <c r="Z3688" t="s">
        <v>78</v>
      </c>
      <c r="AC3688">
        <v>6031710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212966</v>
      </c>
      <c r="AM3688" s="2">
        <v>212966</v>
      </c>
      <c r="AN3688" s="2">
        <v>5449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177006</v>
      </c>
      <c r="AU3688" s="2">
        <v>171690</v>
      </c>
      <c r="AV3688" s="2">
        <v>179723</v>
      </c>
      <c r="AW3688" s="2">
        <v>0</v>
      </c>
    </row>
    <row r="3689" spans="1:49" x14ac:dyDescent="0.2">
      <c r="A3689" t="s">
        <v>6468</v>
      </c>
      <c r="B3689" t="s">
        <v>49</v>
      </c>
      <c r="C3689" t="s">
        <v>50</v>
      </c>
      <c r="D3689" t="s">
        <v>49</v>
      </c>
      <c r="E3689" t="s">
        <v>51</v>
      </c>
      <c r="F3689" t="s">
        <v>64</v>
      </c>
      <c r="G3689" s="1">
        <v>44348</v>
      </c>
      <c r="H3689" s="1">
        <v>44377</v>
      </c>
      <c r="I3689" s="1">
        <v>44360</v>
      </c>
      <c r="J3689" s="1">
        <v>44382</v>
      </c>
      <c r="K3689" t="s">
        <v>151</v>
      </c>
      <c r="L3689" t="s">
        <v>224</v>
      </c>
      <c r="M3689" t="s">
        <v>985</v>
      </c>
      <c r="N3689" t="s">
        <v>985</v>
      </c>
      <c r="O3689" t="s">
        <v>56</v>
      </c>
      <c r="P3689" t="s">
        <v>57</v>
      </c>
      <c r="Q3689" t="s">
        <v>56</v>
      </c>
      <c r="S3689" t="s">
        <v>1038</v>
      </c>
      <c r="U3689" t="s">
        <v>6469</v>
      </c>
      <c r="V3689" t="b">
        <f t="shared" si="57"/>
        <v>0</v>
      </c>
      <c r="W3689" t="s">
        <v>69</v>
      </c>
      <c r="X3689" t="s">
        <v>60</v>
      </c>
      <c r="Y3689" t="s">
        <v>61</v>
      </c>
      <c r="Z3689" t="s">
        <v>78</v>
      </c>
      <c r="AC3689">
        <v>6031710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2464335</v>
      </c>
      <c r="AM3689" s="2">
        <v>2464335</v>
      </c>
      <c r="AN3689" s="2">
        <v>979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2461534</v>
      </c>
      <c r="AU3689" s="2">
        <v>2428570</v>
      </c>
      <c r="AV3689" s="2">
        <v>2461535</v>
      </c>
      <c r="AW3689" s="2">
        <v>0</v>
      </c>
    </row>
    <row r="3690" spans="1:49" x14ac:dyDescent="0.2">
      <c r="A3690" t="s">
        <v>6470</v>
      </c>
      <c r="B3690" t="s">
        <v>49</v>
      </c>
      <c r="C3690" t="s">
        <v>50</v>
      </c>
      <c r="D3690" t="s">
        <v>49</v>
      </c>
      <c r="E3690" t="s">
        <v>51</v>
      </c>
      <c r="F3690" t="s">
        <v>189</v>
      </c>
      <c r="G3690" s="1">
        <v>44378</v>
      </c>
      <c r="H3690" s="1">
        <v>44408</v>
      </c>
      <c r="I3690" s="1">
        <v>44392</v>
      </c>
      <c r="J3690" s="1">
        <v>44400</v>
      </c>
      <c r="K3690" t="s">
        <v>53</v>
      </c>
      <c r="L3690" t="s">
        <v>65</v>
      </c>
      <c r="M3690" t="s">
        <v>1014</v>
      </c>
      <c r="N3690" t="s">
        <v>1014</v>
      </c>
      <c r="O3690" t="s">
        <v>56</v>
      </c>
      <c r="P3690" t="s">
        <v>57</v>
      </c>
      <c r="U3690" t="s">
        <v>6471</v>
      </c>
      <c r="V3690" t="b">
        <f t="shared" si="57"/>
        <v>0</v>
      </c>
      <c r="W3690" t="s">
        <v>59</v>
      </c>
      <c r="X3690" t="s">
        <v>60</v>
      </c>
      <c r="Y3690" t="s">
        <v>61</v>
      </c>
      <c r="AA3690" t="s">
        <v>6205</v>
      </c>
      <c r="AC3690">
        <v>6141709</v>
      </c>
      <c r="AE3690" s="2">
        <v>0</v>
      </c>
      <c r="AF3690" s="2">
        <v>0</v>
      </c>
      <c r="AG3690" s="2">
        <v>477380</v>
      </c>
      <c r="AH3690" s="2">
        <v>477380</v>
      </c>
      <c r="AI3690" s="2">
        <v>0</v>
      </c>
      <c r="AJ3690" s="2">
        <v>0</v>
      </c>
      <c r="AK3690" s="2">
        <v>0</v>
      </c>
      <c r="AL3690" s="2">
        <v>457538</v>
      </c>
      <c r="AM3690" s="2">
        <v>457538</v>
      </c>
      <c r="AN3690" s="2">
        <v>187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438350</v>
      </c>
      <c r="AU3690" s="2">
        <v>282805</v>
      </c>
      <c r="AV3690" s="2">
        <v>439285</v>
      </c>
      <c r="AW3690" s="2">
        <v>0</v>
      </c>
    </row>
    <row r="3691" spans="1:49" x14ac:dyDescent="0.2">
      <c r="A3691" t="s">
        <v>6472</v>
      </c>
      <c r="B3691" t="s">
        <v>49</v>
      </c>
      <c r="C3691" t="s">
        <v>50</v>
      </c>
      <c r="D3691" t="s">
        <v>49</v>
      </c>
      <c r="E3691" t="s">
        <v>51</v>
      </c>
      <c r="F3691" t="s">
        <v>189</v>
      </c>
      <c r="G3691" s="1">
        <v>44378</v>
      </c>
      <c r="H3691" s="1">
        <v>44408</v>
      </c>
      <c r="I3691" s="1">
        <v>44392</v>
      </c>
      <c r="J3691" s="1">
        <v>44392</v>
      </c>
      <c r="K3691" t="s">
        <v>151</v>
      </c>
      <c r="L3691" t="s">
        <v>65</v>
      </c>
      <c r="M3691" t="s">
        <v>424</v>
      </c>
      <c r="N3691" t="s">
        <v>424</v>
      </c>
      <c r="O3691" t="s">
        <v>56</v>
      </c>
      <c r="P3691" t="s">
        <v>57</v>
      </c>
      <c r="Q3691" t="s">
        <v>56</v>
      </c>
      <c r="S3691" t="s">
        <v>405</v>
      </c>
      <c r="U3691" t="s">
        <v>6473</v>
      </c>
      <c r="V3691" t="b">
        <f t="shared" si="57"/>
        <v>1</v>
      </c>
      <c r="W3691" t="s">
        <v>77</v>
      </c>
      <c r="X3691" t="s">
        <v>60</v>
      </c>
      <c r="Y3691" t="s">
        <v>61</v>
      </c>
      <c r="Z3691" t="s">
        <v>78</v>
      </c>
      <c r="AC3691">
        <v>6229725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L3691" s="2">
        <v>17518</v>
      </c>
      <c r="AM3691" s="2">
        <v>17518</v>
      </c>
      <c r="AN3691" s="2">
        <v>29</v>
      </c>
      <c r="AO3691" s="2">
        <v>0</v>
      </c>
      <c r="AQ3691" s="2">
        <v>0</v>
      </c>
      <c r="AR3691" s="2">
        <v>0</v>
      </c>
      <c r="AS3691" s="2">
        <v>0</v>
      </c>
      <c r="AT3691" s="2">
        <v>17353</v>
      </c>
      <c r="AU3691" s="2">
        <v>7187</v>
      </c>
      <c r="AV3691" s="2">
        <v>17382</v>
      </c>
      <c r="AW3691" s="2">
        <v>27500</v>
      </c>
    </row>
    <row r="3692" spans="1:49" x14ac:dyDescent="0.2">
      <c r="A3692" t="s">
        <v>6474</v>
      </c>
      <c r="B3692" t="s">
        <v>49</v>
      </c>
      <c r="C3692" t="s">
        <v>50</v>
      </c>
      <c r="D3692" t="s">
        <v>49</v>
      </c>
      <c r="E3692" t="s">
        <v>51</v>
      </c>
      <c r="F3692" t="s">
        <v>189</v>
      </c>
      <c r="G3692" s="1">
        <v>44378</v>
      </c>
      <c r="H3692" s="1">
        <v>44408</v>
      </c>
      <c r="I3692" s="1">
        <v>44392</v>
      </c>
      <c r="J3692" s="1">
        <v>44400</v>
      </c>
      <c r="K3692" t="s">
        <v>151</v>
      </c>
      <c r="L3692" t="s">
        <v>65</v>
      </c>
      <c r="M3692" t="s">
        <v>133</v>
      </c>
      <c r="N3692" t="s">
        <v>133</v>
      </c>
      <c r="O3692" t="s">
        <v>56</v>
      </c>
      <c r="P3692" t="s">
        <v>57</v>
      </c>
      <c r="Q3692" t="s">
        <v>56</v>
      </c>
      <c r="S3692" t="s">
        <v>176</v>
      </c>
      <c r="U3692" t="s">
        <v>6475</v>
      </c>
      <c r="V3692" t="b">
        <f t="shared" si="57"/>
        <v>0</v>
      </c>
      <c r="W3692" t="s">
        <v>69</v>
      </c>
      <c r="X3692" t="s">
        <v>60</v>
      </c>
      <c r="Y3692" t="s">
        <v>61</v>
      </c>
      <c r="Z3692" t="s">
        <v>97</v>
      </c>
      <c r="AC3692">
        <v>6141706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30606.17</v>
      </c>
      <c r="AL3692" s="2">
        <v>2267124</v>
      </c>
      <c r="AM3692" s="2">
        <v>2267124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13.5</v>
      </c>
    </row>
    <row r="3693" spans="1:49" x14ac:dyDescent="0.2">
      <c r="A3693" t="s">
        <v>6476</v>
      </c>
      <c r="B3693" t="s">
        <v>49</v>
      </c>
      <c r="C3693" t="s">
        <v>50</v>
      </c>
      <c r="D3693" t="s">
        <v>49</v>
      </c>
      <c r="E3693" t="s">
        <v>51</v>
      </c>
      <c r="F3693" t="s">
        <v>189</v>
      </c>
      <c r="G3693" s="1">
        <v>44378</v>
      </c>
      <c r="H3693" s="1">
        <v>44408</v>
      </c>
      <c r="I3693" s="1">
        <v>44392</v>
      </c>
      <c r="J3693" s="1">
        <v>44400</v>
      </c>
      <c r="K3693" t="s">
        <v>53</v>
      </c>
      <c r="L3693" t="s">
        <v>65</v>
      </c>
      <c r="M3693" t="s">
        <v>133</v>
      </c>
      <c r="N3693" t="s">
        <v>133</v>
      </c>
      <c r="O3693" t="s">
        <v>56</v>
      </c>
      <c r="P3693" t="s">
        <v>57</v>
      </c>
      <c r="U3693" t="s">
        <v>6477</v>
      </c>
      <c r="V3693" t="b">
        <f t="shared" si="57"/>
        <v>0</v>
      </c>
      <c r="W3693" t="s">
        <v>59</v>
      </c>
      <c r="X3693" t="s">
        <v>60</v>
      </c>
      <c r="Y3693" t="s">
        <v>61</v>
      </c>
      <c r="AA3693" t="s">
        <v>6478</v>
      </c>
      <c r="AC3693">
        <v>6141706</v>
      </c>
      <c r="AE3693" s="2">
        <v>0</v>
      </c>
      <c r="AF3693" s="2">
        <v>0</v>
      </c>
      <c r="AG3693" s="2">
        <v>3081947</v>
      </c>
      <c r="AH3693" s="2">
        <v>3081947</v>
      </c>
      <c r="AI3693" s="2">
        <v>0</v>
      </c>
      <c r="AJ3693" s="2">
        <v>0</v>
      </c>
      <c r="AK3693" s="2">
        <v>0</v>
      </c>
      <c r="AL3693" s="2">
        <v>3426585</v>
      </c>
      <c r="AM3693" s="2">
        <v>3426585</v>
      </c>
      <c r="AN3693" s="2">
        <v>12321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</row>
    <row r="3694" spans="1:49" x14ac:dyDescent="0.2">
      <c r="A3694" t="s">
        <v>6479</v>
      </c>
      <c r="B3694" t="s">
        <v>49</v>
      </c>
      <c r="C3694" t="s">
        <v>50</v>
      </c>
      <c r="D3694" t="s">
        <v>49</v>
      </c>
      <c r="E3694" t="s">
        <v>51</v>
      </c>
      <c r="F3694" t="s">
        <v>189</v>
      </c>
      <c r="G3694" s="1">
        <v>44378</v>
      </c>
      <c r="H3694" s="1">
        <v>44408</v>
      </c>
      <c r="I3694" s="1">
        <v>44389</v>
      </c>
      <c r="J3694" s="1">
        <v>44400</v>
      </c>
      <c r="K3694" t="s">
        <v>53</v>
      </c>
      <c r="L3694" t="s">
        <v>65</v>
      </c>
      <c r="M3694" t="s">
        <v>133</v>
      </c>
      <c r="N3694" t="s">
        <v>133</v>
      </c>
      <c r="O3694" t="s">
        <v>56</v>
      </c>
      <c r="P3694" t="s">
        <v>57</v>
      </c>
      <c r="U3694" t="s">
        <v>6480</v>
      </c>
      <c r="V3694" t="b">
        <f t="shared" si="57"/>
        <v>0</v>
      </c>
      <c r="W3694" t="s">
        <v>69</v>
      </c>
      <c r="X3694" t="s">
        <v>60</v>
      </c>
      <c r="Y3694" t="s">
        <v>61</v>
      </c>
      <c r="AA3694" t="s">
        <v>6478</v>
      </c>
      <c r="AC3694">
        <v>6141706</v>
      </c>
      <c r="AE3694" s="2">
        <v>43618.5</v>
      </c>
      <c r="AF3694" s="2">
        <v>43618.5</v>
      </c>
      <c r="AG3694" s="2">
        <v>1960381</v>
      </c>
      <c r="AH3694" s="2">
        <v>1960381</v>
      </c>
      <c r="AI3694" s="2">
        <v>0</v>
      </c>
      <c r="AJ3694" s="2">
        <v>0</v>
      </c>
      <c r="AK3694" s="2">
        <v>81571.149999999994</v>
      </c>
      <c r="AL3694" s="2">
        <v>3666119</v>
      </c>
      <c r="AM3694" s="2">
        <v>3666119</v>
      </c>
      <c r="AN3694" s="2">
        <v>17965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22.25</v>
      </c>
    </row>
    <row r="3695" spans="1:49" x14ac:dyDescent="0.2">
      <c r="A3695" t="s">
        <v>6481</v>
      </c>
      <c r="B3695" t="s">
        <v>49</v>
      </c>
      <c r="C3695" t="s">
        <v>50</v>
      </c>
      <c r="D3695" t="s">
        <v>49</v>
      </c>
      <c r="E3695" t="s">
        <v>51</v>
      </c>
      <c r="F3695" t="s">
        <v>442</v>
      </c>
      <c r="G3695" s="1">
        <v>44348</v>
      </c>
      <c r="H3695" s="1">
        <v>44377</v>
      </c>
      <c r="I3695" s="1">
        <v>44371</v>
      </c>
      <c r="J3695" s="1">
        <v>44388</v>
      </c>
      <c r="K3695" t="s">
        <v>151</v>
      </c>
      <c r="L3695" t="s">
        <v>224</v>
      </c>
      <c r="M3695" t="s">
        <v>1014</v>
      </c>
      <c r="N3695" t="s">
        <v>1014</v>
      </c>
      <c r="O3695" t="s">
        <v>56</v>
      </c>
      <c r="P3695" t="s">
        <v>57</v>
      </c>
      <c r="Q3695" t="s">
        <v>56</v>
      </c>
      <c r="S3695" t="s">
        <v>376</v>
      </c>
      <c r="U3695" t="s">
        <v>6482</v>
      </c>
      <c r="V3695" t="b">
        <f t="shared" si="57"/>
        <v>0</v>
      </c>
      <c r="W3695" t="s">
        <v>77</v>
      </c>
      <c r="X3695" t="s">
        <v>60</v>
      </c>
      <c r="Y3695" t="s">
        <v>61</v>
      </c>
      <c r="Z3695" t="s">
        <v>78</v>
      </c>
      <c r="AC3695">
        <v>6141709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L3695" s="2">
        <v>72821</v>
      </c>
      <c r="AM3695" s="2">
        <v>72821</v>
      </c>
      <c r="AN3695" s="2">
        <v>70</v>
      </c>
      <c r="AO3695" s="2">
        <v>0</v>
      </c>
      <c r="AQ3695" s="2">
        <v>0</v>
      </c>
      <c r="AR3695" s="2">
        <v>0</v>
      </c>
      <c r="AS3695" s="2">
        <v>0</v>
      </c>
      <c r="AT3695" s="2">
        <v>72755</v>
      </c>
      <c r="AU3695" s="2">
        <v>61045</v>
      </c>
      <c r="AV3695" s="2">
        <v>72779</v>
      </c>
      <c r="AW3695" s="2">
        <v>50000</v>
      </c>
    </row>
    <row r="3696" spans="1:49" x14ac:dyDescent="0.2">
      <c r="A3696" t="s">
        <v>6483</v>
      </c>
      <c r="B3696" t="s">
        <v>49</v>
      </c>
      <c r="C3696" t="s">
        <v>50</v>
      </c>
      <c r="D3696" t="s">
        <v>49</v>
      </c>
      <c r="E3696" t="s">
        <v>51</v>
      </c>
      <c r="F3696" t="s">
        <v>442</v>
      </c>
      <c r="G3696" s="1">
        <v>44378</v>
      </c>
      <c r="H3696" s="1">
        <v>44408</v>
      </c>
      <c r="I3696" s="1">
        <v>44371</v>
      </c>
      <c r="J3696" s="1">
        <v>44388</v>
      </c>
      <c r="K3696" t="s">
        <v>151</v>
      </c>
      <c r="L3696" t="s">
        <v>65</v>
      </c>
      <c r="M3696" t="s">
        <v>1014</v>
      </c>
      <c r="N3696" t="s">
        <v>1014</v>
      </c>
      <c r="O3696" t="s">
        <v>56</v>
      </c>
      <c r="P3696" t="s">
        <v>57</v>
      </c>
      <c r="Q3696" t="s">
        <v>56</v>
      </c>
      <c r="S3696" t="s">
        <v>1018</v>
      </c>
      <c r="U3696" t="s">
        <v>6484</v>
      </c>
      <c r="V3696" t="b">
        <f t="shared" si="57"/>
        <v>0</v>
      </c>
      <c r="W3696" t="s">
        <v>77</v>
      </c>
      <c r="X3696" t="s">
        <v>60</v>
      </c>
      <c r="Y3696" t="s">
        <v>61</v>
      </c>
      <c r="Z3696" t="s">
        <v>78</v>
      </c>
      <c r="AC3696">
        <v>6141709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L3696" s="2">
        <v>60078</v>
      </c>
      <c r="AM3696" s="2">
        <v>60078</v>
      </c>
      <c r="AN3696" s="2">
        <v>32</v>
      </c>
      <c r="AO3696" s="2">
        <v>0</v>
      </c>
      <c r="AQ3696" s="2">
        <v>0</v>
      </c>
      <c r="AR3696" s="2">
        <v>0</v>
      </c>
      <c r="AS3696" s="2">
        <v>0</v>
      </c>
      <c r="AT3696" s="2">
        <v>56310</v>
      </c>
      <c r="AU3696" s="2">
        <v>34565</v>
      </c>
      <c r="AV3696" s="2">
        <v>56636</v>
      </c>
      <c r="AW3696" s="2">
        <v>50000</v>
      </c>
    </row>
    <row r="3697" spans="1:49" x14ac:dyDescent="0.2">
      <c r="A3697" t="s">
        <v>6485</v>
      </c>
      <c r="B3697" t="s">
        <v>49</v>
      </c>
      <c r="C3697" t="s">
        <v>50</v>
      </c>
      <c r="D3697" t="s">
        <v>49</v>
      </c>
      <c r="E3697" t="s">
        <v>51</v>
      </c>
      <c r="F3697" t="s">
        <v>442</v>
      </c>
      <c r="G3697" s="1">
        <v>44378</v>
      </c>
      <c r="H3697" s="1">
        <v>44408</v>
      </c>
      <c r="I3697" s="1">
        <v>44371</v>
      </c>
      <c r="J3697" s="1">
        <v>44388</v>
      </c>
      <c r="K3697" t="s">
        <v>151</v>
      </c>
      <c r="L3697" t="s">
        <v>65</v>
      </c>
      <c r="M3697" t="s">
        <v>1014</v>
      </c>
      <c r="N3697" t="s">
        <v>1014</v>
      </c>
      <c r="O3697" t="s">
        <v>56</v>
      </c>
      <c r="P3697" t="s">
        <v>57</v>
      </c>
      <c r="Q3697" t="s">
        <v>56</v>
      </c>
      <c r="S3697" t="s">
        <v>3329</v>
      </c>
      <c r="U3697" t="s">
        <v>6486</v>
      </c>
      <c r="V3697" t="b">
        <f t="shared" si="57"/>
        <v>0</v>
      </c>
      <c r="W3697" t="s">
        <v>77</v>
      </c>
      <c r="X3697" t="s">
        <v>60</v>
      </c>
      <c r="Y3697" t="s">
        <v>61</v>
      </c>
      <c r="Z3697" t="s">
        <v>97</v>
      </c>
      <c r="AC3697">
        <v>6141709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L3697" s="2">
        <v>447809</v>
      </c>
      <c r="AM3697" s="2">
        <v>447809</v>
      </c>
      <c r="AN3697" s="2">
        <v>932</v>
      </c>
      <c r="AO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50000</v>
      </c>
    </row>
    <row r="3698" spans="1:49" x14ac:dyDescent="0.2">
      <c r="A3698" t="s">
        <v>6390</v>
      </c>
      <c r="B3698" t="s">
        <v>49</v>
      </c>
      <c r="C3698" t="s">
        <v>50</v>
      </c>
      <c r="D3698" t="s">
        <v>49</v>
      </c>
      <c r="E3698" t="s">
        <v>51</v>
      </c>
      <c r="F3698" t="s">
        <v>442</v>
      </c>
      <c r="G3698" s="1">
        <v>44378</v>
      </c>
      <c r="H3698" s="1">
        <v>44408</v>
      </c>
      <c r="I3698" s="1">
        <v>44371</v>
      </c>
      <c r="J3698" s="1">
        <v>44388</v>
      </c>
      <c r="K3698" t="s">
        <v>151</v>
      </c>
      <c r="L3698" t="s">
        <v>65</v>
      </c>
      <c r="M3698" t="s">
        <v>1014</v>
      </c>
      <c r="N3698" t="s">
        <v>1014</v>
      </c>
      <c r="O3698" t="s">
        <v>56</v>
      </c>
      <c r="P3698" t="s">
        <v>57</v>
      </c>
      <c r="Q3698" t="s">
        <v>56</v>
      </c>
      <c r="S3698" t="s">
        <v>387</v>
      </c>
      <c r="U3698" t="s">
        <v>6391</v>
      </c>
      <c r="V3698" t="b">
        <f t="shared" si="57"/>
        <v>0</v>
      </c>
      <c r="W3698" t="s">
        <v>77</v>
      </c>
      <c r="X3698" t="s">
        <v>60</v>
      </c>
      <c r="Y3698" t="s">
        <v>61</v>
      </c>
      <c r="Z3698" t="s">
        <v>78</v>
      </c>
      <c r="AC3698">
        <v>6141709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L3698" s="2">
        <v>24263</v>
      </c>
      <c r="AM3698" s="2">
        <v>24263</v>
      </c>
      <c r="AN3698" s="2">
        <v>16</v>
      </c>
      <c r="AO3698" s="2">
        <v>0</v>
      </c>
      <c r="AQ3698" s="2">
        <v>0</v>
      </c>
      <c r="AR3698" s="2">
        <v>0</v>
      </c>
      <c r="AS3698" s="2">
        <v>0</v>
      </c>
      <c r="AT3698" s="2">
        <v>24152</v>
      </c>
      <c r="AU3698" s="2">
        <v>19452</v>
      </c>
      <c r="AV3698" s="2">
        <v>24155</v>
      </c>
      <c r="AW3698" s="2">
        <v>50000</v>
      </c>
    </row>
    <row r="3699" spans="1:49" x14ac:dyDescent="0.2">
      <c r="A3699" t="s">
        <v>6487</v>
      </c>
      <c r="B3699" t="s">
        <v>49</v>
      </c>
      <c r="C3699" t="s">
        <v>50</v>
      </c>
      <c r="D3699" t="s">
        <v>49</v>
      </c>
      <c r="E3699" t="s">
        <v>51</v>
      </c>
      <c r="F3699" t="s">
        <v>442</v>
      </c>
      <c r="G3699" s="1">
        <v>44348</v>
      </c>
      <c r="H3699" s="1">
        <v>44377</v>
      </c>
      <c r="I3699" s="1">
        <v>44371</v>
      </c>
      <c r="J3699" s="1">
        <v>44388</v>
      </c>
      <c r="K3699" t="s">
        <v>151</v>
      </c>
      <c r="L3699" t="s">
        <v>224</v>
      </c>
      <c r="M3699" t="s">
        <v>1014</v>
      </c>
      <c r="N3699" t="s">
        <v>1014</v>
      </c>
      <c r="O3699" t="s">
        <v>56</v>
      </c>
      <c r="P3699" t="s">
        <v>57</v>
      </c>
      <c r="Q3699" t="s">
        <v>56</v>
      </c>
      <c r="S3699" t="s">
        <v>134</v>
      </c>
      <c r="U3699" t="s">
        <v>6488</v>
      </c>
      <c r="V3699" t="b">
        <f t="shared" si="57"/>
        <v>0</v>
      </c>
      <c r="W3699" t="s">
        <v>77</v>
      </c>
      <c r="X3699" t="s">
        <v>60</v>
      </c>
      <c r="Y3699" t="s">
        <v>61</v>
      </c>
      <c r="Z3699" t="s">
        <v>78</v>
      </c>
      <c r="AC3699">
        <v>6141709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L3699" s="2">
        <v>303194</v>
      </c>
      <c r="AM3699" s="2">
        <v>303194</v>
      </c>
      <c r="AN3699" s="2">
        <v>356</v>
      </c>
      <c r="AO3699" s="2">
        <v>0</v>
      </c>
      <c r="AQ3699" s="2">
        <v>0</v>
      </c>
      <c r="AR3699" s="2">
        <v>0</v>
      </c>
      <c r="AS3699" s="2">
        <v>0</v>
      </c>
      <c r="AT3699" s="2">
        <v>298619</v>
      </c>
      <c r="AU3699" s="2">
        <v>180408</v>
      </c>
      <c r="AV3699" s="2">
        <v>299562</v>
      </c>
      <c r="AW3699" s="2">
        <v>50000</v>
      </c>
    </row>
    <row r="3700" spans="1:49" x14ac:dyDescent="0.2">
      <c r="A3700" t="s">
        <v>4455</v>
      </c>
      <c r="B3700" t="s">
        <v>49</v>
      </c>
      <c r="C3700" t="s">
        <v>50</v>
      </c>
      <c r="D3700" t="s">
        <v>49</v>
      </c>
      <c r="E3700" t="s">
        <v>51</v>
      </c>
      <c r="F3700" t="s">
        <v>64</v>
      </c>
      <c r="G3700" s="1">
        <v>44378</v>
      </c>
      <c r="H3700" s="1">
        <v>44408</v>
      </c>
      <c r="I3700" s="1">
        <v>44368</v>
      </c>
      <c r="J3700" s="1">
        <v>44381</v>
      </c>
      <c r="K3700" t="s">
        <v>72</v>
      </c>
      <c r="L3700" t="s">
        <v>65</v>
      </c>
      <c r="M3700" t="s">
        <v>570</v>
      </c>
      <c r="N3700" t="s">
        <v>570</v>
      </c>
      <c r="O3700" t="s">
        <v>56</v>
      </c>
      <c r="P3700" t="s">
        <v>116</v>
      </c>
      <c r="Q3700" t="s">
        <v>56</v>
      </c>
      <c r="S3700" t="s">
        <v>176</v>
      </c>
      <c r="U3700" t="s">
        <v>4456</v>
      </c>
      <c r="V3700" t="b">
        <f t="shared" si="57"/>
        <v>0</v>
      </c>
      <c r="W3700" t="s">
        <v>69</v>
      </c>
      <c r="X3700" t="s">
        <v>60</v>
      </c>
      <c r="Y3700" t="s">
        <v>61</v>
      </c>
      <c r="Z3700" t="s">
        <v>97</v>
      </c>
      <c r="AC3700">
        <v>6141910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298318</v>
      </c>
      <c r="AM3700" s="2">
        <v>298318</v>
      </c>
      <c r="AN3700" s="2">
        <v>3068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298317</v>
      </c>
      <c r="AU3700" s="2">
        <v>283315</v>
      </c>
      <c r="AV3700" s="2">
        <v>298318</v>
      </c>
      <c r="AW3700" s="2">
        <v>0</v>
      </c>
    </row>
    <row r="3701" spans="1:49" x14ac:dyDescent="0.2">
      <c r="A3701" t="s">
        <v>6489</v>
      </c>
      <c r="B3701" t="s">
        <v>49</v>
      </c>
      <c r="C3701" t="s">
        <v>50</v>
      </c>
      <c r="D3701" t="s">
        <v>49</v>
      </c>
      <c r="E3701" t="s">
        <v>51</v>
      </c>
      <c r="F3701" t="s">
        <v>442</v>
      </c>
      <c r="G3701" s="1">
        <v>44348</v>
      </c>
      <c r="H3701" s="1">
        <v>44377</v>
      </c>
      <c r="I3701" s="1">
        <v>44371</v>
      </c>
      <c r="J3701" s="1">
        <v>44388</v>
      </c>
      <c r="K3701" t="s">
        <v>151</v>
      </c>
      <c r="L3701" t="s">
        <v>224</v>
      </c>
      <c r="M3701" t="s">
        <v>1014</v>
      </c>
      <c r="N3701" t="s">
        <v>1014</v>
      </c>
      <c r="O3701" t="s">
        <v>56</v>
      </c>
      <c r="P3701" t="s">
        <v>57</v>
      </c>
      <c r="Q3701" t="s">
        <v>56</v>
      </c>
      <c r="S3701" t="s">
        <v>3329</v>
      </c>
      <c r="U3701" t="s">
        <v>6490</v>
      </c>
      <c r="V3701" t="b">
        <f t="shared" si="57"/>
        <v>0</v>
      </c>
      <c r="W3701" t="s">
        <v>69</v>
      </c>
      <c r="X3701" t="s">
        <v>60</v>
      </c>
      <c r="Y3701" t="s">
        <v>61</v>
      </c>
      <c r="Z3701" t="s">
        <v>97</v>
      </c>
      <c r="AC3701">
        <v>6141709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28.07</v>
      </c>
      <c r="AL3701" s="2">
        <v>1811</v>
      </c>
      <c r="AM3701" s="2">
        <v>1811</v>
      </c>
      <c r="AN3701" s="2">
        <v>5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15.5</v>
      </c>
    </row>
    <row r="3702" spans="1:49" x14ac:dyDescent="0.2">
      <c r="A3702" t="s">
        <v>6491</v>
      </c>
      <c r="B3702" t="s">
        <v>49</v>
      </c>
      <c r="C3702" t="s">
        <v>50</v>
      </c>
      <c r="D3702" t="s">
        <v>49</v>
      </c>
      <c r="E3702" t="s">
        <v>51</v>
      </c>
      <c r="F3702" t="s">
        <v>442</v>
      </c>
      <c r="G3702" s="1">
        <v>44348</v>
      </c>
      <c r="H3702" s="1">
        <v>44377</v>
      </c>
      <c r="I3702" s="1">
        <v>44371</v>
      </c>
      <c r="J3702" s="1">
        <v>44388</v>
      </c>
      <c r="K3702" t="s">
        <v>151</v>
      </c>
      <c r="L3702" t="s">
        <v>224</v>
      </c>
      <c r="M3702" t="s">
        <v>1014</v>
      </c>
      <c r="N3702" t="s">
        <v>1014</v>
      </c>
      <c r="O3702" t="s">
        <v>56</v>
      </c>
      <c r="P3702" t="s">
        <v>57</v>
      </c>
      <c r="Q3702" t="s">
        <v>153</v>
      </c>
      <c r="S3702" t="s">
        <v>176</v>
      </c>
      <c r="U3702" t="s">
        <v>6492</v>
      </c>
      <c r="V3702" t="b">
        <f t="shared" si="57"/>
        <v>0</v>
      </c>
      <c r="W3702" t="s">
        <v>69</v>
      </c>
      <c r="X3702" t="s">
        <v>60</v>
      </c>
      <c r="Y3702" t="s">
        <v>61</v>
      </c>
      <c r="Z3702" t="s">
        <v>78</v>
      </c>
      <c r="AC3702">
        <v>6141709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76.28</v>
      </c>
      <c r="AL3702" s="2">
        <v>4921</v>
      </c>
      <c r="AM3702" s="2">
        <v>4921</v>
      </c>
      <c r="AN3702" s="2">
        <v>3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4904</v>
      </c>
      <c r="AU3702" s="2">
        <v>3149</v>
      </c>
      <c r="AV3702" s="2">
        <v>4921</v>
      </c>
      <c r="AW3702" s="2">
        <v>15.5</v>
      </c>
    </row>
    <row r="3703" spans="1:49" x14ac:dyDescent="0.2">
      <c r="A3703" t="s">
        <v>6398</v>
      </c>
      <c r="B3703" t="s">
        <v>49</v>
      </c>
      <c r="C3703" t="s">
        <v>50</v>
      </c>
      <c r="D3703" t="s">
        <v>49</v>
      </c>
      <c r="E3703" t="s">
        <v>51</v>
      </c>
      <c r="F3703" t="s">
        <v>64</v>
      </c>
      <c r="G3703" s="1">
        <v>44378</v>
      </c>
      <c r="H3703" s="1">
        <v>44408</v>
      </c>
      <c r="I3703" s="1">
        <v>44354</v>
      </c>
      <c r="J3703" s="1">
        <v>44381</v>
      </c>
      <c r="K3703" t="s">
        <v>151</v>
      </c>
      <c r="L3703" t="s">
        <v>65</v>
      </c>
      <c r="M3703" t="s">
        <v>88</v>
      </c>
      <c r="N3703" t="s">
        <v>88</v>
      </c>
      <c r="O3703" t="s">
        <v>56</v>
      </c>
      <c r="P3703" t="s">
        <v>57</v>
      </c>
      <c r="Q3703" t="s">
        <v>153</v>
      </c>
      <c r="S3703" t="s">
        <v>302</v>
      </c>
      <c r="U3703" t="s">
        <v>6399</v>
      </c>
      <c r="V3703" t="b">
        <f t="shared" si="57"/>
        <v>0</v>
      </c>
      <c r="W3703" t="s">
        <v>69</v>
      </c>
      <c r="X3703" t="s">
        <v>60</v>
      </c>
      <c r="Y3703" t="s">
        <v>61</v>
      </c>
      <c r="Z3703" t="s">
        <v>78</v>
      </c>
      <c r="AC3703">
        <v>6163659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4038.01</v>
      </c>
      <c r="AL3703" s="2">
        <v>120394</v>
      </c>
      <c r="AM3703" s="2">
        <v>120394</v>
      </c>
      <c r="AN3703" s="2">
        <v>41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47223</v>
      </c>
      <c r="AU3703" s="2">
        <v>46954</v>
      </c>
      <c r="AV3703" s="2">
        <v>47224</v>
      </c>
      <c r="AW3703" s="2">
        <v>33.54</v>
      </c>
    </row>
    <row r="3704" spans="1:49" x14ac:dyDescent="0.2">
      <c r="A3704" t="s">
        <v>6493</v>
      </c>
      <c r="B3704" t="s">
        <v>49</v>
      </c>
      <c r="C3704" t="s">
        <v>50</v>
      </c>
      <c r="D3704" t="s">
        <v>49</v>
      </c>
      <c r="E3704" t="s">
        <v>51</v>
      </c>
      <c r="F3704" t="s">
        <v>64</v>
      </c>
      <c r="G3704" s="1">
        <v>44378</v>
      </c>
      <c r="H3704" s="1">
        <v>44408</v>
      </c>
      <c r="I3704" s="1">
        <v>44368</v>
      </c>
      <c r="J3704" s="1">
        <v>44381</v>
      </c>
      <c r="K3704" t="s">
        <v>53</v>
      </c>
      <c r="L3704" t="s">
        <v>65</v>
      </c>
      <c r="M3704" t="s">
        <v>88</v>
      </c>
      <c r="N3704" t="s">
        <v>88</v>
      </c>
      <c r="O3704" t="s">
        <v>56</v>
      </c>
      <c r="P3704" t="s">
        <v>57</v>
      </c>
      <c r="U3704" t="s">
        <v>6494</v>
      </c>
      <c r="V3704" t="b">
        <f t="shared" si="57"/>
        <v>0</v>
      </c>
      <c r="W3704" t="s">
        <v>69</v>
      </c>
      <c r="X3704" t="s">
        <v>60</v>
      </c>
      <c r="Y3704" t="s">
        <v>61</v>
      </c>
      <c r="AC3704">
        <v>6163659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18943.990000000002</v>
      </c>
      <c r="AL3704" s="2">
        <v>731428</v>
      </c>
      <c r="AM3704" s="2">
        <v>731428</v>
      </c>
      <c r="AN3704" s="2">
        <v>825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131121</v>
      </c>
      <c r="AU3704" s="2">
        <v>128755</v>
      </c>
      <c r="AV3704" s="2">
        <v>131121</v>
      </c>
      <c r="AW3704" s="2">
        <v>25.9</v>
      </c>
    </row>
    <row r="3705" spans="1:49" x14ac:dyDescent="0.2">
      <c r="A3705" t="s">
        <v>6493</v>
      </c>
      <c r="B3705" t="s">
        <v>49</v>
      </c>
      <c r="C3705" t="s">
        <v>50</v>
      </c>
      <c r="D3705" t="s">
        <v>49</v>
      </c>
      <c r="E3705" t="s">
        <v>51</v>
      </c>
      <c r="F3705" t="s">
        <v>64</v>
      </c>
      <c r="G3705" s="1">
        <v>44348</v>
      </c>
      <c r="H3705" s="1">
        <v>44377</v>
      </c>
      <c r="I3705" s="1">
        <v>44368</v>
      </c>
      <c r="J3705" s="1">
        <v>44381</v>
      </c>
      <c r="K3705" t="s">
        <v>53</v>
      </c>
      <c r="L3705" t="s">
        <v>224</v>
      </c>
      <c r="M3705" t="s">
        <v>88</v>
      </c>
      <c r="N3705" t="s">
        <v>88</v>
      </c>
      <c r="O3705" t="s">
        <v>56</v>
      </c>
      <c r="P3705" t="s">
        <v>57</v>
      </c>
      <c r="U3705" t="s">
        <v>6494</v>
      </c>
      <c r="V3705" t="b">
        <f t="shared" si="57"/>
        <v>0</v>
      </c>
      <c r="W3705" t="s">
        <v>69</v>
      </c>
      <c r="X3705" t="s">
        <v>60</v>
      </c>
      <c r="Y3705" t="s">
        <v>61</v>
      </c>
      <c r="AC3705">
        <v>6163659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32528.66</v>
      </c>
      <c r="AL3705" s="2">
        <v>1255933</v>
      </c>
      <c r="AM3705" s="2">
        <v>1255933</v>
      </c>
      <c r="AN3705" s="2">
        <v>684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387087</v>
      </c>
      <c r="AU3705" s="2">
        <v>383035</v>
      </c>
      <c r="AV3705" s="2">
        <v>387088</v>
      </c>
      <c r="AW3705" s="2">
        <v>25.9</v>
      </c>
    </row>
    <row r="3706" spans="1:49" x14ac:dyDescent="0.2">
      <c r="A3706" t="s">
        <v>6495</v>
      </c>
      <c r="B3706" t="s">
        <v>49</v>
      </c>
      <c r="C3706" t="s">
        <v>50</v>
      </c>
      <c r="D3706" t="s">
        <v>49</v>
      </c>
      <c r="E3706" t="s">
        <v>51</v>
      </c>
      <c r="F3706" t="s">
        <v>64</v>
      </c>
      <c r="G3706" s="1">
        <v>44378</v>
      </c>
      <c r="H3706" s="1">
        <v>44408</v>
      </c>
      <c r="I3706" s="1">
        <v>44372</v>
      </c>
      <c r="J3706" s="1">
        <v>44381</v>
      </c>
      <c r="K3706" t="s">
        <v>53</v>
      </c>
      <c r="L3706" t="s">
        <v>65</v>
      </c>
      <c r="M3706" t="s">
        <v>4462</v>
      </c>
      <c r="N3706" t="s">
        <v>4462</v>
      </c>
      <c r="O3706" t="s">
        <v>56</v>
      </c>
      <c r="P3706" t="s">
        <v>57</v>
      </c>
      <c r="U3706" t="s">
        <v>6496</v>
      </c>
      <c r="V3706" t="b">
        <f t="shared" si="57"/>
        <v>0</v>
      </c>
      <c r="W3706" t="s">
        <v>69</v>
      </c>
      <c r="X3706" t="s">
        <v>60</v>
      </c>
      <c r="Y3706" t="s">
        <v>61</v>
      </c>
      <c r="AC3706">
        <v>6163392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37318.43</v>
      </c>
      <c r="AL3706" s="2">
        <v>1166201</v>
      </c>
      <c r="AM3706" s="2">
        <v>1166201</v>
      </c>
      <c r="AN3706" s="2">
        <v>677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1158541</v>
      </c>
      <c r="AU3706" s="2">
        <v>1026756</v>
      </c>
      <c r="AV3706" s="2">
        <v>1165945</v>
      </c>
      <c r="AW3706" s="2">
        <v>32</v>
      </c>
    </row>
    <row r="3707" spans="1:49" x14ac:dyDescent="0.2">
      <c r="A3707" t="s">
        <v>6497</v>
      </c>
      <c r="B3707" t="s">
        <v>49</v>
      </c>
      <c r="C3707" t="s">
        <v>50</v>
      </c>
      <c r="D3707" t="s">
        <v>49</v>
      </c>
      <c r="E3707" t="s">
        <v>51</v>
      </c>
      <c r="F3707" t="s">
        <v>1316</v>
      </c>
      <c r="G3707" s="1">
        <v>44348</v>
      </c>
      <c r="H3707" s="1">
        <v>44377</v>
      </c>
      <c r="I3707" s="1">
        <v>44372</v>
      </c>
      <c r="J3707" s="1">
        <v>44372</v>
      </c>
      <c r="K3707" t="s">
        <v>151</v>
      </c>
      <c r="L3707" t="s">
        <v>224</v>
      </c>
      <c r="M3707" t="s">
        <v>1997</v>
      </c>
      <c r="N3707" t="s">
        <v>1997</v>
      </c>
      <c r="O3707" t="s">
        <v>56</v>
      </c>
      <c r="P3707" t="s">
        <v>57</v>
      </c>
      <c r="Q3707" t="s">
        <v>153</v>
      </c>
      <c r="S3707" t="s">
        <v>176</v>
      </c>
      <c r="U3707" t="s">
        <v>6498</v>
      </c>
      <c r="V3707" t="b">
        <f t="shared" si="57"/>
        <v>1</v>
      </c>
      <c r="W3707" t="s">
        <v>77</v>
      </c>
      <c r="X3707" t="s">
        <v>60</v>
      </c>
      <c r="Y3707" t="s">
        <v>61</v>
      </c>
      <c r="Z3707" t="s">
        <v>97</v>
      </c>
      <c r="AC3707">
        <v>7033835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L3707" s="2">
        <v>36443</v>
      </c>
      <c r="AM3707" s="2">
        <v>36443</v>
      </c>
      <c r="AN3707" s="2">
        <v>216</v>
      </c>
      <c r="AO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25000</v>
      </c>
    </row>
    <row r="3708" spans="1:49" x14ac:dyDescent="0.2">
      <c r="A3708" t="s">
        <v>6499</v>
      </c>
      <c r="B3708" t="s">
        <v>49</v>
      </c>
      <c r="C3708" t="s">
        <v>50</v>
      </c>
      <c r="D3708" t="s">
        <v>49</v>
      </c>
      <c r="E3708" t="s">
        <v>51</v>
      </c>
      <c r="F3708" t="s">
        <v>1316</v>
      </c>
      <c r="G3708" s="1">
        <v>44348</v>
      </c>
      <c r="H3708" s="1">
        <v>44377</v>
      </c>
      <c r="I3708" s="1">
        <v>44370</v>
      </c>
      <c r="J3708" s="1">
        <v>44379</v>
      </c>
      <c r="K3708" t="s">
        <v>53</v>
      </c>
      <c r="L3708" t="s">
        <v>224</v>
      </c>
      <c r="M3708" t="s">
        <v>2760</v>
      </c>
      <c r="N3708" t="s">
        <v>2760</v>
      </c>
      <c r="O3708" t="s">
        <v>56</v>
      </c>
      <c r="P3708" t="s">
        <v>57</v>
      </c>
      <c r="U3708" t="s">
        <v>6500</v>
      </c>
      <c r="V3708" t="b">
        <f t="shared" si="57"/>
        <v>0</v>
      </c>
      <c r="W3708" t="s">
        <v>69</v>
      </c>
      <c r="X3708" t="s">
        <v>60</v>
      </c>
      <c r="Y3708" t="s">
        <v>61</v>
      </c>
      <c r="AA3708" t="s">
        <v>5832</v>
      </c>
      <c r="AC3708">
        <v>6138644</v>
      </c>
      <c r="AE3708" s="2">
        <v>2000.01</v>
      </c>
      <c r="AF3708" s="2">
        <v>2000.01</v>
      </c>
      <c r="AG3708" s="2">
        <v>75758</v>
      </c>
      <c r="AH3708" s="2">
        <v>75758</v>
      </c>
      <c r="AI3708" s="2">
        <v>0</v>
      </c>
      <c r="AJ3708" s="2">
        <v>0</v>
      </c>
      <c r="AK3708" s="2">
        <v>2023.69</v>
      </c>
      <c r="AL3708" s="2">
        <v>76655</v>
      </c>
      <c r="AM3708" s="2">
        <v>76655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26.4</v>
      </c>
    </row>
    <row r="3709" spans="1:49" x14ac:dyDescent="0.2">
      <c r="A3709" t="s">
        <v>6400</v>
      </c>
      <c r="B3709" t="s">
        <v>49</v>
      </c>
      <c r="C3709" t="s">
        <v>50</v>
      </c>
      <c r="D3709" t="s">
        <v>49</v>
      </c>
      <c r="E3709" t="s">
        <v>51</v>
      </c>
      <c r="F3709" t="s">
        <v>1316</v>
      </c>
      <c r="G3709" s="1">
        <v>44348</v>
      </c>
      <c r="H3709" s="1">
        <v>44377</v>
      </c>
      <c r="I3709" s="1">
        <v>44370</v>
      </c>
      <c r="J3709" s="1">
        <v>44379</v>
      </c>
      <c r="K3709" t="s">
        <v>151</v>
      </c>
      <c r="L3709" t="s">
        <v>224</v>
      </c>
      <c r="M3709" t="s">
        <v>2760</v>
      </c>
      <c r="N3709" t="s">
        <v>2760</v>
      </c>
      <c r="O3709" t="s">
        <v>56</v>
      </c>
      <c r="P3709" t="s">
        <v>57</v>
      </c>
      <c r="Q3709" t="s">
        <v>56</v>
      </c>
      <c r="S3709" t="s">
        <v>176</v>
      </c>
      <c r="U3709" t="s">
        <v>6401</v>
      </c>
      <c r="V3709" t="b">
        <f t="shared" si="57"/>
        <v>0</v>
      </c>
      <c r="W3709" t="s">
        <v>69</v>
      </c>
      <c r="X3709" t="s">
        <v>60</v>
      </c>
      <c r="Y3709" t="s">
        <v>61</v>
      </c>
      <c r="Z3709" t="s">
        <v>97</v>
      </c>
      <c r="AC3709">
        <v>6138644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2023.69</v>
      </c>
      <c r="AL3709" s="2">
        <v>76655</v>
      </c>
      <c r="AM3709" s="2">
        <v>76655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26.4</v>
      </c>
    </row>
    <row r="3710" spans="1:49" x14ac:dyDescent="0.2">
      <c r="A3710" t="s">
        <v>6501</v>
      </c>
      <c r="B3710" t="s">
        <v>49</v>
      </c>
      <c r="C3710" t="s">
        <v>50</v>
      </c>
      <c r="D3710" t="s">
        <v>49</v>
      </c>
      <c r="E3710" t="s">
        <v>51</v>
      </c>
      <c r="F3710" t="s">
        <v>1316</v>
      </c>
      <c r="G3710" s="1">
        <v>44378</v>
      </c>
      <c r="H3710" s="1">
        <v>44408</v>
      </c>
      <c r="I3710" s="1">
        <v>44370</v>
      </c>
      <c r="J3710" s="1">
        <v>44379</v>
      </c>
      <c r="K3710" t="s">
        <v>53</v>
      </c>
      <c r="L3710" t="s">
        <v>65</v>
      </c>
      <c r="M3710" t="s">
        <v>2760</v>
      </c>
      <c r="N3710" t="s">
        <v>2760</v>
      </c>
      <c r="O3710" t="s">
        <v>56</v>
      </c>
      <c r="P3710" t="s">
        <v>57</v>
      </c>
      <c r="U3710" t="s">
        <v>6502</v>
      </c>
      <c r="V3710" t="b">
        <f t="shared" si="57"/>
        <v>0</v>
      </c>
      <c r="W3710" t="s">
        <v>69</v>
      </c>
      <c r="X3710" t="s">
        <v>60</v>
      </c>
      <c r="Y3710" t="s">
        <v>61</v>
      </c>
      <c r="AA3710" t="s">
        <v>5832</v>
      </c>
      <c r="AC3710">
        <v>6138644</v>
      </c>
      <c r="AE3710" s="2">
        <v>500.01</v>
      </c>
      <c r="AF3710" s="2">
        <v>500</v>
      </c>
      <c r="AG3710" s="2">
        <v>15783</v>
      </c>
      <c r="AH3710" s="2">
        <v>15783</v>
      </c>
      <c r="AI3710" s="2">
        <v>0</v>
      </c>
      <c r="AJ3710" s="2">
        <v>0</v>
      </c>
      <c r="AK3710" s="2">
        <v>519.65</v>
      </c>
      <c r="AL3710" s="2">
        <v>16403</v>
      </c>
      <c r="AM3710" s="2">
        <v>16403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31.68</v>
      </c>
    </row>
    <row r="3711" spans="1:49" x14ac:dyDescent="0.2">
      <c r="A3711" t="s">
        <v>6501</v>
      </c>
      <c r="B3711" t="s">
        <v>49</v>
      </c>
      <c r="C3711" t="s">
        <v>50</v>
      </c>
      <c r="D3711" t="s">
        <v>49</v>
      </c>
      <c r="E3711" t="s">
        <v>51</v>
      </c>
      <c r="F3711" t="s">
        <v>1316</v>
      </c>
      <c r="G3711" s="1">
        <v>44348</v>
      </c>
      <c r="H3711" s="1">
        <v>44377</v>
      </c>
      <c r="I3711" s="1">
        <v>44370</v>
      </c>
      <c r="J3711" s="1">
        <v>44379</v>
      </c>
      <c r="K3711" t="s">
        <v>53</v>
      </c>
      <c r="L3711" t="s">
        <v>224</v>
      </c>
      <c r="M3711" t="s">
        <v>2760</v>
      </c>
      <c r="N3711" t="s">
        <v>2760</v>
      </c>
      <c r="O3711" t="s">
        <v>56</v>
      </c>
      <c r="P3711" t="s">
        <v>57</v>
      </c>
      <c r="U3711" t="s">
        <v>6502</v>
      </c>
      <c r="V3711" t="b">
        <f t="shared" si="57"/>
        <v>0</v>
      </c>
      <c r="W3711" t="s">
        <v>69</v>
      </c>
      <c r="X3711" t="s">
        <v>60</v>
      </c>
      <c r="Y3711" t="s">
        <v>61</v>
      </c>
      <c r="AA3711" t="s">
        <v>5832</v>
      </c>
      <c r="AC3711">
        <v>6138644</v>
      </c>
      <c r="AE3711" s="2">
        <v>1999.99</v>
      </c>
      <c r="AF3711" s="2">
        <v>1999.99</v>
      </c>
      <c r="AG3711" s="2">
        <v>63131</v>
      </c>
      <c r="AH3711" s="2">
        <v>63131</v>
      </c>
      <c r="AI3711" s="2">
        <v>0</v>
      </c>
      <c r="AJ3711" s="2">
        <v>0</v>
      </c>
      <c r="AK3711" s="2">
        <v>2038.35</v>
      </c>
      <c r="AL3711" s="2">
        <v>64342</v>
      </c>
      <c r="AM3711" s="2">
        <v>64342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31.68</v>
      </c>
    </row>
    <row r="3712" spans="1:49" x14ac:dyDescent="0.2">
      <c r="A3712" t="s">
        <v>6503</v>
      </c>
      <c r="B3712" t="s">
        <v>49</v>
      </c>
      <c r="C3712" t="s">
        <v>50</v>
      </c>
      <c r="D3712" t="s">
        <v>49</v>
      </c>
      <c r="E3712" t="s">
        <v>51</v>
      </c>
      <c r="F3712" t="s">
        <v>1316</v>
      </c>
      <c r="G3712" s="1">
        <v>44378</v>
      </c>
      <c r="H3712" s="1">
        <v>44408</v>
      </c>
      <c r="I3712" s="1">
        <v>44370</v>
      </c>
      <c r="J3712" s="1">
        <v>44379</v>
      </c>
      <c r="K3712" t="s">
        <v>53</v>
      </c>
      <c r="L3712" t="s">
        <v>65</v>
      </c>
      <c r="M3712" t="s">
        <v>2760</v>
      </c>
      <c r="N3712" t="s">
        <v>2760</v>
      </c>
      <c r="O3712" t="s">
        <v>56</v>
      </c>
      <c r="P3712" t="s">
        <v>57</v>
      </c>
      <c r="U3712" t="s">
        <v>6504</v>
      </c>
      <c r="V3712" t="b">
        <f t="shared" si="57"/>
        <v>0</v>
      </c>
      <c r="W3712" t="s">
        <v>69</v>
      </c>
      <c r="X3712" t="s">
        <v>60</v>
      </c>
      <c r="Y3712" t="s">
        <v>61</v>
      </c>
      <c r="AA3712" t="s">
        <v>5832</v>
      </c>
      <c r="AC3712">
        <v>6138644</v>
      </c>
      <c r="AE3712" s="2">
        <v>500.01</v>
      </c>
      <c r="AF3712" s="2">
        <v>500.01</v>
      </c>
      <c r="AG3712" s="2">
        <v>25253</v>
      </c>
      <c r="AH3712" s="2">
        <v>25253</v>
      </c>
      <c r="AI3712" s="2">
        <v>0</v>
      </c>
      <c r="AJ3712" s="2">
        <v>0</v>
      </c>
      <c r="AK3712" s="2">
        <v>583.61</v>
      </c>
      <c r="AL3712" s="2">
        <v>29475</v>
      </c>
      <c r="AM3712" s="2">
        <v>29475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19.8</v>
      </c>
    </row>
    <row r="3713" spans="1:49" x14ac:dyDescent="0.2">
      <c r="A3713" t="s">
        <v>6505</v>
      </c>
      <c r="B3713" t="s">
        <v>49</v>
      </c>
      <c r="C3713" t="s">
        <v>50</v>
      </c>
      <c r="D3713" t="s">
        <v>49</v>
      </c>
      <c r="E3713" t="s">
        <v>51</v>
      </c>
      <c r="F3713" t="s">
        <v>1316</v>
      </c>
      <c r="G3713" s="1">
        <v>44348</v>
      </c>
      <c r="H3713" s="1">
        <v>44377</v>
      </c>
      <c r="I3713" s="1">
        <v>44372</v>
      </c>
      <c r="J3713" s="1">
        <v>44372</v>
      </c>
      <c r="K3713" t="s">
        <v>151</v>
      </c>
      <c r="L3713" t="s">
        <v>224</v>
      </c>
      <c r="M3713" t="s">
        <v>2800</v>
      </c>
      <c r="N3713" t="s">
        <v>2800</v>
      </c>
      <c r="O3713" t="s">
        <v>56</v>
      </c>
      <c r="P3713" t="s">
        <v>57</v>
      </c>
      <c r="Q3713" t="s">
        <v>56</v>
      </c>
      <c r="S3713" t="s">
        <v>176</v>
      </c>
      <c r="U3713" t="s">
        <v>6506</v>
      </c>
      <c r="V3713" t="b">
        <f t="shared" si="57"/>
        <v>1</v>
      </c>
      <c r="W3713" t="s">
        <v>77</v>
      </c>
      <c r="X3713" t="s">
        <v>60</v>
      </c>
      <c r="Y3713" t="s">
        <v>61</v>
      </c>
      <c r="Z3713" t="s">
        <v>97</v>
      </c>
      <c r="AC3713">
        <v>7025247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L3713" s="2">
        <v>592867</v>
      </c>
      <c r="AM3713" s="2">
        <v>592867</v>
      </c>
      <c r="AN3713" s="2">
        <v>1160</v>
      </c>
      <c r="AO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25000</v>
      </c>
    </row>
    <row r="3714" spans="1:49" x14ac:dyDescent="0.2">
      <c r="A3714" t="s">
        <v>6507</v>
      </c>
      <c r="B3714" t="s">
        <v>49</v>
      </c>
      <c r="C3714" t="s">
        <v>50</v>
      </c>
      <c r="D3714" t="s">
        <v>49</v>
      </c>
      <c r="E3714" t="s">
        <v>51</v>
      </c>
      <c r="F3714" t="s">
        <v>1316</v>
      </c>
      <c r="G3714" s="1">
        <v>44378</v>
      </c>
      <c r="H3714" s="1">
        <v>44408</v>
      </c>
      <c r="I3714" s="1">
        <v>44370</v>
      </c>
      <c r="J3714" s="1">
        <v>44379</v>
      </c>
      <c r="K3714" t="s">
        <v>53</v>
      </c>
      <c r="L3714" t="s">
        <v>65</v>
      </c>
      <c r="M3714" t="s">
        <v>2760</v>
      </c>
      <c r="N3714" t="s">
        <v>2760</v>
      </c>
      <c r="O3714" t="s">
        <v>56</v>
      </c>
      <c r="P3714" t="s">
        <v>57</v>
      </c>
      <c r="U3714" t="s">
        <v>6508</v>
      </c>
      <c r="V3714" t="b">
        <f t="shared" si="57"/>
        <v>0</v>
      </c>
      <c r="W3714" t="s">
        <v>69</v>
      </c>
      <c r="X3714" t="s">
        <v>60</v>
      </c>
      <c r="Y3714" t="s">
        <v>61</v>
      </c>
      <c r="AA3714" t="s">
        <v>5832</v>
      </c>
      <c r="AC3714">
        <v>6138644</v>
      </c>
      <c r="AE3714" s="2">
        <v>500.01</v>
      </c>
      <c r="AF3714" s="2">
        <v>500.01</v>
      </c>
      <c r="AG3714" s="2">
        <v>15783</v>
      </c>
      <c r="AH3714" s="2">
        <v>15783</v>
      </c>
      <c r="AI3714" s="2">
        <v>0</v>
      </c>
      <c r="AJ3714" s="2">
        <v>0</v>
      </c>
      <c r="AK3714" s="2">
        <v>622.23</v>
      </c>
      <c r="AL3714" s="2">
        <v>19641</v>
      </c>
      <c r="AM3714" s="2">
        <v>19641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31.68</v>
      </c>
    </row>
    <row r="3715" spans="1:49" x14ac:dyDescent="0.2">
      <c r="A3715" t="s">
        <v>6509</v>
      </c>
      <c r="B3715" t="s">
        <v>49</v>
      </c>
      <c r="C3715" t="s">
        <v>50</v>
      </c>
      <c r="D3715" t="s">
        <v>49</v>
      </c>
      <c r="E3715" t="s">
        <v>51</v>
      </c>
      <c r="F3715" t="s">
        <v>1316</v>
      </c>
      <c r="G3715" s="1">
        <v>44378</v>
      </c>
      <c r="H3715" s="1">
        <v>44408</v>
      </c>
      <c r="I3715" s="1">
        <v>44370</v>
      </c>
      <c r="J3715" s="1">
        <v>44379</v>
      </c>
      <c r="K3715" t="s">
        <v>151</v>
      </c>
      <c r="L3715" t="s">
        <v>65</v>
      </c>
      <c r="M3715" t="s">
        <v>2785</v>
      </c>
      <c r="N3715" t="s">
        <v>2785</v>
      </c>
      <c r="O3715" t="s">
        <v>56</v>
      </c>
      <c r="P3715" t="s">
        <v>57</v>
      </c>
      <c r="Q3715" t="s">
        <v>56</v>
      </c>
      <c r="S3715" t="s">
        <v>176</v>
      </c>
      <c r="U3715" t="s">
        <v>6510</v>
      </c>
      <c r="V3715" t="b">
        <f t="shared" ref="V3715:V3778" si="58">ISNUMBER(SEARCH("take",U3715))</f>
        <v>0</v>
      </c>
      <c r="W3715" t="s">
        <v>77</v>
      </c>
      <c r="X3715" t="s">
        <v>60</v>
      </c>
      <c r="Y3715" t="s">
        <v>61</v>
      </c>
      <c r="Z3715" t="s">
        <v>97</v>
      </c>
      <c r="AC3715">
        <v>7033004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L3715" s="2">
        <v>106390</v>
      </c>
      <c r="AM3715" s="2">
        <v>106390</v>
      </c>
      <c r="AN3715" s="2">
        <v>57</v>
      </c>
      <c r="AO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10000</v>
      </c>
    </row>
    <row r="3716" spans="1:49" x14ac:dyDescent="0.2">
      <c r="A3716" t="s">
        <v>6511</v>
      </c>
      <c r="B3716" t="s">
        <v>49</v>
      </c>
      <c r="C3716" t="s">
        <v>50</v>
      </c>
      <c r="D3716" t="s">
        <v>49</v>
      </c>
      <c r="E3716" t="s">
        <v>51</v>
      </c>
      <c r="F3716" t="s">
        <v>64</v>
      </c>
      <c r="G3716" s="1">
        <v>44378</v>
      </c>
      <c r="H3716" s="1">
        <v>44408</v>
      </c>
      <c r="I3716" s="1">
        <v>44355</v>
      </c>
      <c r="J3716" s="1">
        <v>44381</v>
      </c>
      <c r="K3716" t="s">
        <v>151</v>
      </c>
      <c r="L3716" t="s">
        <v>65</v>
      </c>
      <c r="M3716" t="s">
        <v>185</v>
      </c>
      <c r="N3716" t="s">
        <v>185</v>
      </c>
      <c r="O3716" t="s">
        <v>56</v>
      </c>
      <c r="P3716" t="s">
        <v>57</v>
      </c>
      <c r="Q3716" t="s">
        <v>153</v>
      </c>
      <c r="S3716" t="s">
        <v>302</v>
      </c>
      <c r="U3716" t="s">
        <v>6512</v>
      </c>
      <c r="V3716" t="b">
        <f t="shared" si="58"/>
        <v>0</v>
      </c>
      <c r="W3716" t="s">
        <v>69</v>
      </c>
      <c r="X3716" t="s">
        <v>60</v>
      </c>
      <c r="Y3716" t="s">
        <v>61</v>
      </c>
      <c r="Z3716" t="s">
        <v>78</v>
      </c>
      <c r="AC3716">
        <v>6234741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818.96</v>
      </c>
      <c r="AL3716" s="2">
        <v>136266</v>
      </c>
      <c r="AM3716" s="2">
        <v>136266</v>
      </c>
      <c r="AN3716" s="2">
        <v>14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33090</v>
      </c>
      <c r="AU3716" s="2">
        <v>33013</v>
      </c>
      <c r="AV3716" s="2">
        <v>33090</v>
      </c>
      <c r="AW3716" s="2">
        <v>6.01</v>
      </c>
    </row>
    <row r="3717" spans="1:49" x14ac:dyDescent="0.2">
      <c r="A3717" t="s">
        <v>6511</v>
      </c>
      <c r="B3717" t="s">
        <v>49</v>
      </c>
      <c r="C3717" t="s">
        <v>50</v>
      </c>
      <c r="D3717" t="s">
        <v>49</v>
      </c>
      <c r="E3717" t="s">
        <v>51</v>
      </c>
      <c r="F3717" t="s">
        <v>64</v>
      </c>
      <c r="G3717" s="1">
        <v>44348</v>
      </c>
      <c r="H3717" s="1">
        <v>44377</v>
      </c>
      <c r="I3717" s="1">
        <v>44355</v>
      </c>
      <c r="J3717" s="1">
        <v>44381</v>
      </c>
      <c r="K3717" t="s">
        <v>151</v>
      </c>
      <c r="L3717" t="s">
        <v>224</v>
      </c>
      <c r="M3717" t="s">
        <v>185</v>
      </c>
      <c r="N3717" t="s">
        <v>185</v>
      </c>
      <c r="O3717" t="s">
        <v>56</v>
      </c>
      <c r="P3717" t="s">
        <v>57</v>
      </c>
      <c r="Q3717" t="s">
        <v>153</v>
      </c>
      <c r="S3717" t="s">
        <v>302</v>
      </c>
      <c r="U3717" t="s">
        <v>6512</v>
      </c>
      <c r="V3717" t="b">
        <f t="shared" si="58"/>
        <v>0</v>
      </c>
      <c r="W3717" t="s">
        <v>69</v>
      </c>
      <c r="X3717" t="s">
        <v>60</v>
      </c>
      <c r="Y3717" t="s">
        <v>61</v>
      </c>
      <c r="Z3717" t="s">
        <v>78</v>
      </c>
      <c r="AC3717">
        <v>6234741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7122.18</v>
      </c>
      <c r="AL3717" s="2">
        <v>1185055</v>
      </c>
      <c r="AM3717" s="2">
        <v>1185055</v>
      </c>
      <c r="AN3717" s="2">
        <v>117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315632</v>
      </c>
      <c r="AU3717" s="2">
        <v>314717</v>
      </c>
      <c r="AV3717" s="2">
        <v>315632</v>
      </c>
      <c r="AW3717" s="2">
        <v>6.01</v>
      </c>
    </row>
    <row r="3718" spans="1:49" x14ac:dyDescent="0.2">
      <c r="A3718" t="s">
        <v>6513</v>
      </c>
      <c r="B3718" t="s">
        <v>49</v>
      </c>
      <c r="C3718" t="s">
        <v>50</v>
      </c>
      <c r="D3718" t="s">
        <v>49</v>
      </c>
      <c r="E3718" t="s">
        <v>51</v>
      </c>
      <c r="F3718" t="s">
        <v>1316</v>
      </c>
      <c r="G3718" s="1">
        <v>44378</v>
      </c>
      <c r="H3718" s="1">
        <v>44408</v>
      </c>
      <c r="I3718" s="1">
        <v>44378</v>
      </c>
      <c r="J3718" s="1">
        <v>44379</v>
      </c>
      <c r="K3718" t="s">
        <v>151</v>
      </c>
      <c r="L3718" t="s">
        <v>65</v>
      </c>
      <c r="M3718" t="s">
        <v>2760</v>
      </c>
      <c r="N3718" t="s">
        <v>2760</v>
      </c>
      <c r="O3718" t="s">
        <v>56</v>
      </c>
      <c r="P3718" t="s">
        <v>57</v>
      </c>
      <c r="Q3718" t="s">
        <v>56</v>
      </c>
      <c r="S3718" t="s">
        <v>176</v>
      </c>
      <c r="U3718" t="s">
        <v>6514</v>
      </c>
      <c r="V3718" t="b">
        <f t="shared" si="58"/>
        <v>0</v>
      </c>
      <c r="W3718" t="s">
        <v>69</v>
      </c>
      <c r="X3718" t="s">
        <v>60</v>
      </c>
      <c r="Y3718" t="s">
        <v>61</v>
      </c>
      <c r="Z3718" t="s">
        <v>97</v>
      </c>
      <c r="AC3718">
        <v>6138644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2563.86</v>
      </c>
      <c r="AL3718" s="2">
        <v>80930</v>
      </c>
      <c r="AM3718" s="2">
        <v>80930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31.68</v>
      </c>
    </row>
    <row r="3719" spans="1:49" x14ac:dyDescent="0.2">
      <c r="A3719" t="s">
        <v>6515</v>
      </c>
      <c r="B3719" t="s">
        <v>49</v>
      </c>
      <c r="C3719" t="s">
        <v>50</v>
      </c>
      <c r="D3719" t="s">
        <v>49</v>
      </c>
      <c r="E3719" t="s">
        <v>51</v>
      </c>
      <c r="F3719" t="s">
        <v>1316</v>
      </c>
      <c r="G3719" s="1">
        <v>44378</v>
      </c>
      <c r="H3719" s="1">
        <v>44408</v>
      </c>
      <c r="I3719" s="1">
        <v>44370</v>
      </c>
      <c r="J3719" s="1">
        <v>44379</v>
      </c>
      <c r="K3719" t="s">
        <v>151</v>
      </c>
      <c r="L3719" t="s">
        <v>65</v>
      </c>
      <c r="M3719" t="s">
        <v>2800</v>
      </c>
      <c r="N3719" t="s">
        <v>2800</v>
      </c>
      <c r="O3719" t="s">
        <v>56</v>
      </c>
      <c r="P3719" t="s">
        <v>57</v>
      </c>
      <c r="Q3719" t="s">
        <v>56</v>
      </c>
      <c r="S3719" t="s">
        <v>176</v>
      </c>
      <c r="U3719" t="s">
        <v>6516</v>
      </c>
      <c r="V3719" t="b">
        <f t="shared" si="58"/>
        <v>0</v>
      </c>
      <c r="W3719" t="s">
        <v>59</v>
      </c>
      <c r="X3719" t="s">
        <v>60</v>
      </c>
      <c r="Y3719" t="s">
        <v>61</v>
      </c>
      <c r="Z3719" t="s">
        <v>97</v>
      </c>
      <c r="AC3719">
        <v>7025247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60198</v>
      </c>
      <c r="AM3719" s="2">
        <v>60198</v>
      </c>
      <c r="AN3719" s="2">
        <v>166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</row>
    <row r="3720" spans="1:49" x14ac:dyDescent="0.2">
      <c r="A3720" t="s">
        <v>6517</v>
      </c>
      <c r="B3720" t="s">
        <v>49</v>
      </c>
      <c r="C3720" t="s">
        <v>50</v>
      </c>
      <c r="D3720" t="s">
        <v>49</v>
      </c>
      <c r="E3720" t="s">
        <v>51</v>
      </c>
      <c r="F3720" t="s">
        <v>1316</v>
      </c>
      <c r="G3720" s="1">
        <v>44378</v>
      </c>
      <c r="H3720" s="1">
        <v>44408</v>
      </c>
      <c r="I3720" s="1">
        <v>44370</v>
      </c>
      <c r="J3720" s="1">
        <v>44379</v>
      </c>
      <c r="K3720" t="s">
        <v>151</v>
      </c>
      <c r="L3720" t="s">
        <v>65</v>
      </c>
      <c r="M3720" t="s">
        <v>2800</v>
      </c>
      <c r="N3720" t="s">
        <v>2800</v>
      </c>
      <c r="O3720" t="s">
        <v>56</v>
      </c>
      <c r="P3720" t="s">
        <v>57</v>
      </c>
      <c r="Q3720" t="s">
        <v>56</v>
      </c>
      <c r="S3720" t="s">
        <v>176</v>
      </c>
      <c r="U3720" t="s">
        <v>6518</v>
      </c>
      <c r="V3720" t="b">
        <f t="shared" si="58"/>
        <v>0</v>
      </c>
      <c r="W3720" t="s">
        <v>59</v>
      </c>
      <c r="X3720" t="s">
        <v>60</v>
      </c>
      <c r="Y3720" t="s">
        <v>61</v>
      </c>
      <c r="Z3720" t="s">
        <v>97</v>
      </c>
      <c r="AC3720">
        <v>7025247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365473</v>
      </c>
      <c r="AM3720" s="2">
        <v>365473</v>
      </c>
      <c r="AN3720" s="2">
        <v>258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</row>
    <row r="3721" spans="1:49" x14ac:dyDescent="0.2">
      <c r="A3721" t="s">
        <v>6519</v>
      </c>
      <c r="B3721" t="s">
        <v>49</v>
      </c>
      <c r="C3721" t="s">
        <v>50</v>
      </c>
      <c r="D3721" t="s">
        <v>49</v>
      </c>
      <c r="E3721" t="s">
        <v>51</v>
      </c>
      <c r="F3721" t="s">
        <v>1316</v>
      </c>
      <c r="G3721" s="1">
        <v>44348</v>
      </c>
      <c r="H3721" s="1">
        <v>44377</v>
      </c>
      <c r="I3721" s="1">
        <v>44370</v>
      </c>
      <c r="J3721" s="1">
        <v>44379</v>
      </c>
      <c r="K3721" t="s">
        <v>151</v>
      </c>
      <c r="L3721" t="s">
        <v>224</v>
      </c>
      <c r="M3721" t="s">
        <v>2785</v>
      </c>
      <c r="N3721" t="s">
        <v>2785</v>
      </c>
      <c r="O3721" t="s">
        <v>56</v>
      </c>
      <c r="P3721" t="s">
        <v>57</v>
      </c>
      <c r="Q3721" t="s">
        <v>56</v>
      </c>
      <c r="S3721" t="s">
        <v>176</v>
      </c>
      <c r="U3721" t="s">
        <v>6520</v>
      </c>
      <c r="V3721" t="b">
        <f t="shared" si="58"/>
        <v>0</v>
      </c>
      <c r="W3721" t="s">
        <v>59</v>
      </c>
      <c r="X3721" t="s">
        <v>60</v>
      </c>
      <c r="Y3721" t="s">
        <v>61</v>
      </c>
      <c r="Z3721" t="s">
        <v>97</v>
      </c>
      <c r="AC3721">
        <v>7033004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294163</v>
      </c>
      <c r="AM3721" s="2">
        <v>294163</v>
      </c>
      <c r="AN3721" s="2">
        <v>364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</row>
    <row r="3722" spans="1:49" x14ac:dyDescent="0.2">
      <c r="A3722" t="s">
        <v>6521</v>
      </c>
      <c r="B3722" t="s">
        <v>49</v>
      </c>
      <c r="C3722" t="s">
        <v>50</v>
      </c>
      <c r="D3722" t="s">
        <v>49</v>
      </c>
      <c r="E3722" t="s">
        <v>51</v>
      </c>
      <c r="F3722" t="s">
        <v>1316</v>
      </c>
      <c r="G3722" s="1">
        <v>44378</v>
      </c>
      <c r="H3722" s="1">
        <v>44408</v>
      </c>
      <c r="I3722" s="1">
        <v>44370</v>
      </c>
      <c r="J3722" s="1">
        <v>44379</v>
      </c>
      <c r="K3722" t="s">
        <v>151</v>
      </c>
      <c r="L3722" t="s">
        <v>65</v>
      </c>
      <c r="M3722" t="s">
        <v>2800</v>
      </c>
      <c r="N3722" t="s">
        <v>2800</v>
      </c>
      <c r="O3722" t="s">
        <v>56</v>
      </c>
      <c r="P3722" t="s">
        <v>57</v>
      </c>
      <c r="Q3722" t="s">
        <v>56</v>
      </c>
      <c r="S3722" t="s">
        <v>176</v>
      </c>
      <c r="U3722" t="s">
        <v>6522</v>
      </c>
      <c r="V3722" t="b">
        <f t="shared" si="58"/>
        <v>0</v>
      </c>
      <c r="W3722" t="s">
        <v>59</v>
      </c>
      <c r="X3722" t="s">
        <v>60</v>
      </c>
      <c r="Y3722" t="s">
        <v>61</v>
      </c>
      <c r="Z3722" t="s">
        <v>97</v>
      </c>
      <c r="AC3722">
        <v>7025247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93810</v>
      </c>
      <c r="AM3722" s="2">
        <v>93810</v>
      </c>
      <c r="AN3722" s="2">
        <v>89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</row>
    <row r="3723" spans="1:49" x14ac:dyDescent="0.2">
      <c r="A3723" t="s">
        <v>6523</v>
      </c>
      <c r="B3723" t="s">
        <v>49</v>
      </c>
      <c r="C3723" t="s">
        <v>50</v>
      </c>
      <c r="D3723" t="s">
        <v>49</v>
      </c>
      <c r="E3723" t="s">
        <v>51</v>
      </c>
      <c r="F3723" t="s">
        <v>64</v>
      </c>
      <c r="G3723" s="1">
        <v>44348</v>
      </c>
      <c r="H3723" s="1">
        <v>44377</v>
      </c>
      <c r="I3723" s="1">
        <v>44368</v>
      </c>
      <c r="J3723" s="1">
        <v>44402</v>
      </c>
      <c r="K3723" t="s">
        <v>151</v>
      </c>
      <c r="L3723" t="s">
        <v>224</v>
      </c>
      <c r="M3723" t="s">
        <v>985</v>
      </c>
      <c r="N3723" t="s">
        <v>985</v>
      </c>
      <c r="O3723" t="s">
        <v>56</v>
      </c>
      <c r="P3723" t="s">
        <v>57</v>
      </c>
      <c r="Q3723" t="s">
        <v>56</v>
      </c>
      <c r="S3723" t="s">
        <v>1038</v>
      </c>
      <c r="U3723" t="s">
        <v>6524</v>
      </c>
      <c r="V3723" t="b">
        <f t="shared" si="58"/>
        <v>0</v>
      </c>
      <c r="W3723" t="s">
        <v>69</v>
      </c>
      <c r="X3723" t="s">
        <v>60</v>
      </c>
      <c r="Y3723" t="s">
        <v>61</v>
      </c>
      <c r="Z3723" t="s">
        <v>78</v>
      </c>
      <c r="AC3723">
        <v>6031710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1070353</v>
      </c>
      <c r="AM3723" s="2">
        <v>1070353</v>
      </c>
      <c r="AN3723" s="2">
        <v>611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1048895</v>
      </c>
      <c r="AU3723" s="2">
        <v>542179</v>
      </c>
      <c r="AV3723" s="2">
        <v>1049719</v>
      </c>
      <c r="AW3723" s="2">
        <v>0</v>
      </c>
    </row>
    <row r="3724" spans="1:49" x14ac:dyDescent="0.2">
      <c r="A3724" t="s">
        <v>6525</v>
      </c>
      <c r="B3724" t="s">
        <v>49</v>
      </c>
      <c r="C3724" t="s">
        <v>50</v>
      </c>
      <c r="D3724" t="s">
        <v>49</v>
      </c>
      <c r="E3724" t="s">
        <v>51</v>
      </c>
      <c r="F3724" t="s">
        <v>64</v>
      </c>
      <c r="G3724" s="1">
        <v>44378</v>
      </c>
      <c r="H3724" s="1">
        <v>44408</v>
      </c>
      <c r="I3724" s="1">
        <v>44368</v>
      </c>
      <c r="J3724" s="1">
        <v>44402</v>
      </c>
      <c r="K3724" t="s">
        <v>151</v>
      </c>
      <c r="L3724" t="s">
        <v>65</v>
      </c>
      <c r="M3724" t="s">
        <v>985</v>
      </c>
      <c r="N3724" t="s">
        <v>985</v>
      </c>
      <c r="O3724" t="s">
        <v>56</v>
      </c>
      <c r="P3724" t="s">
        <v>57</v>
      </c>
      <c r="Q3724" t="s">
        <v>56</v>
      </c>
      <c r="S3724" t="s">
        <v>387</v>
      </c>
      <c r="U3724" t="s">
        <v>6526</v>
      </c>
      <c r="V3724" t="b">
        <f t="shared" si="58"/>
        <v>0</v>
      </c>
      <c r="W3724" t="s">
        <v>69</v>
      </c>
      <c r="X3724" t="s">
        <v>60</v>
      </c>
      <c r="Y3724" t="s">
        <v>61</v>
      </c>
      <c r="Z3724" t="s">
        <v>78</v>
      </c>
      <c r="AC3724">
        <v>6031710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1456</v>
      </c>
      <c r="AM3724" s="2">
        <v>1456</v>
      </c>
      <c r="AN3724" s="2">
        <v>1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1441</v>
      </c>
      <c r="AU3724" s="2">
        <v>650</v>
      </c>
      <c r="AV3724" s="2">
        <v>1454</v>
      </c>
      <c r="AW3724" s="2">
        <v>0</v>
      </c>
    </row>
    <row r="3725" spans="1:49" x14ac:dyDescent="0.2">
      <c r="A3725" t="s">
        <v>6527</v>
      </c>
      <c r="B3725" t="s">
        <v>49</v>
      </c>
      <c r="C3725" t="s">
        <v>50</v>
      </c>
      <c r="D3725" t="s">
        <v>49</v>
      </c>
      <c r="E3725" t="s">
        <v>51</v>
      </c>
      <c r="F3725" t="s">
        <v>64</v>
      </c>
      <c r="G3725" s="1">
        <v>44378</v>
      </c>
      <c r="H3725" s="1">
        <v>44408</v>
      </c>
      <c r="I3725" s="1">
        <v>44368</v>
      </c>
      <c r="J3725" s="1">
        <v>44402</v>
      </c>
      <c r="K3725" t="s">
        <v>151</v>
      </c>
      <c r="L3725" t="s">
        <v>65</v>
      </c>
      <c r="M3725" t="s">
        <v>985</v>
      </c>
      <c r="N3725" t="s">
        <v>985</v>
      </c>
      <c r="O3725" t="s">
        <v>56</v>
      </c>
      <c r="P3725" t="s">
        <v>57</v>
      </c>
      <c r="Q3725" t="s">
        <v>56</v>
      </c>
      <c r="S3725" t="s">
        <v>405</v>
      </c>
      <c r="U3725" t="s">
        <v>6528</v>
      </c>
      <c r="V3725" t="b">
        <f t="shared" si="58"/>
        <v>0</v>
      </c>
      <c r="W3725" t="s">
        <v>69</v>
      </c>
      <c r="X3725" t="s">
        <v>60</v>
      </c>
      <c r="Y3725" t="s">
        <v>61</v>
      </c>
      <c r="Z3725" t="s">
        <v>78</v>
      </c>
      <c r="AC3725">
        <v>6031710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434</v>
      </c>
      <c r="AM3725" s="2">
        <v>434</v>
      </c>
      <c r="AN3725" s="2">
        <v>2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429</v>
      </c>
      <c r="AU3725" s="2">
        <v>279</v>
      </c>
      <c r="AV3725" s="2">
        <v>429</v>
      </c>
      <c r="AW3725" s="2">
        <v>0</v>
      </c>
    </row>
    <row r="3726" spans="1:49" x14ac:dyDescent="0.2">
      <c r="A3726" t="s">
        <v>6434</v>
      </c>
      <c r="B3726" t="s">
        <v>49</v>
      </c>
      <c r="C3726" t="s">
        <v>50</v>
      </c>
      <c r="D3726" t="s">
        <v>49</v>
      </c>
      <c r="E3726" t="s">
        <v>51</v>
      </c>
      <c r="F3726" t="s">
        <v>64</v>
      </c>
      <c r="G3726" s="1">
        <v>44378</v>
      </c>
      <c r="H3726" s="1">
        <v>44408</v>
      </c>
      <c r="I3726" s="1">
        <v>44368</v>
      </c>
      <c r="J3726" s="1">
        <v>44402</v>
      </c>
      <c r="K3726" t="s">
        <v>151</v>
      </c>
      <c r="L3726" t="s">
        <v>65</v>
      </c>
      <c r="M3726" t="s">
        <v>985</v>
      </c>
      <c r="N3726" t="s">
        <v>985</v>
      </c>
      <c r="O3726" t="s">
        <v>56</v>
      </c>
      <c r="P3726" t="s">
        <v>57</v>
      </c>
      <c r="Q3726" t="s">
        <v>56</v>
      </c>
      <c r="S3726" t="s">
        <v>134</v>
      </c>
      <c r="U3726" t="s">
        <v>6435</v>
      </c>
      <c r="V3726" t="b">
        <f t="shared" si="58"/>
        <v>0</v>
      </c>
      <c r="W3726" t="s">
        <v>69</v>
      </c>
      <c r="X3726" t="s">
        <v>60</v>
      </c>
      <c r="Y3726" t="s">
        <v>61</v>
      </c>
      <c r="Z3726" t="s">
        <v>78</v>
      </c>
      <c r="AC3726">
        <v>6031710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833649</v>
      </c>
      <c r="AM3726" s="2">
        <v>833649</v>
      </c>
      <c r="AN3726" s="2">
        <v>2004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803659</v>
      </c>
      <c r="AU3726" s="2">
        <v>495621</v>
      </c>
      <c r="AV3726" s="2">
        <v>806574</v>
      </c>
      <c r="AW3726" s="2">
        <v>0</v>
      </c>
    </row>
    <row r="3727" spans="1:49" x14ac:dyDescent="0.2">
      <c r="A3727" t="s">
        <v>6529</v>
      </c>
      <c r="B3727" t="s">
        <v>49</v>
      </c>
      <c r="C3727" t="s">
        <v>50</v>
      </c>
      <c r="D3727" t="s">
        <v>49</v>
      </c>
      <c r="E3727" t="s">
        <v>51</v>
      </c>
      <c r="F3727" t="s">
        <v>64</v>
      </c>
      <c r="G3727" s="1">
        <v>44348</v>
      </c>
      <c r="H3727" s="1">
        <v>44377</v>
      </c>
      <c r="I3727" s="1">
        <v>44368</v>
      </c>
      <c r="J3727" s="1">
        <v>44402</v>
      </c>
      <c r="K3727" t="s">
        <v>151</v>
      </c>
      <c r="L3727" t="s">
        <v>224</v>
      </c>
      <c r="M3727" t="s">
        <v>985</v>
      </c>
      <c r="N3727" t="s">
        <v>985</v>
      </c>
      <c r="O3727" t="s">
        <v>56</v>
      </c>
      <c r="P3727" t="s">
        <v>57</v>
      </c>
      <c r="Q3727" t="s">
        <v>56</v>
      </c>
      <c r="S3727" t="s">
        <v>1038</v>
      </c>
      <c r="U3727" t="s">
        <v>6530</v>
      </c>
      <c r="V3727" t="b">
        <f t="shared" si="58"/>
        <v>0</v>
      </c>
      <c r="W3727" t="s">
        <v>69</v>
      </c>
      <c r="X3727" t="s">
        <v>60</v>
      </c>
      <c r="Y3727" t="s">
        <v>61</v>
      </c>
      <c r="Z3727" t="s">
        <v>78</v>
      </c>
      <c r="AC3727">
        <v>6031710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326</v>
      </c>
      <c r="AM3727" s="2">
        <v>326</v>
      </c>
      <c r="AN3727" s="2">
        <v>1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319</v>
      </c>
      <c r="AU3727" s="2">
        <v>231</v>
      </c>
      <c r="AV3727" s="2">
        <v>321</v>
      </c>
      <c r="AW3727" s="2">
        <v>0</v>
      </c>
    </row>
    <row r="3728" spans="1:49" x14ac:dyDescent="0.2">
      <c r="A3728" t="s">
        <v>6531</v>
      </c>
      <c r="B3728" t="s">
        <v>49</v>
      </c>
      <c r="C3728" t="s">
        <v>50</v>
      </c>
      <c r="D3728" t="s">
        <v>49</v>
      </c>
      <c r="E3728" t="s">
        <v>51</v>
      </c>
      <c r="F3728" t="s">
        <v>64</v>
      </c>
      <c r="G3728" s="1">
        <v>44378</v>
      </c>
      <c r="H3728" s="1">
        <v>44408</v>
      </c>
      <c r="I3728" s="1">
        <v>44368</v>
      </c>
      <c r="J3728" s="1">
        <v>44402</v>
      </c>
      <c r="K3728" t="s">
        <v>53</v>
      </c>
      <c r="L3728" t="s">
        <v>65</v>
      </c>
      <c r="M3728" t="s">
        <v>985</v>
      </c>
      <c r="N3728" t="s">
        <v>985</v>
      </c>
      <c r="O3728" t="s">
        <v>56</v>
      </c>
      <c r="P3728" t="s">
        <v>57</v>
      </c>
      <c r="U3728" t="s">
        <v>6532</v>
      </c>
      <c r="V3728" t="b">
        <f t="shared" si="58"/>
        <v>0</v>
      </c>
      <c r="W3728" t="s">
        <v>69</v>
      </c>
      <c r="X3728" t="s">
        <v>60</v>
      </c>
      <c r="Y3728" t="s">
        <v>61</v>
      </c>
      <c r="AC3728">
        <v>6031710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7527484</v>
      </c>
      <c r="AM3728" s="2">
        <v>7527484</v>
      </c>
      <c r="AN3728" s="2">
        <v>53801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7046931</v>
      </c>
      <c r="AU3728" s="2">
        <v>4902594</v>
      </c>
      <c r="AV3728" s="2">
        <v>7055636</v>
      </c>
      <c r="AW3728" s="2">
        <v>0</v>
      </c>
    </row>
    <row r="3729" spans="1:49" x14ac:dyDescent="0.2">
      <c r="A3729" t="s">
        <v>6533</v>
      </c>
      <c r="B3729" t="s">
        <v>49</v>
      </c>
      <c r="C3729" t="s">
        <v>50</v>
      </c>
      <c r="D3729" t="s">
        <v>49</v>
      </c>
      <c r="E3729" t="s">
        <v>51</v>
      </c>
      <c r="F3729" t="s">
        <v>64</v>
      </c>
      <c r="G3729" s="1">
        <v>44378</v>
      </c>
      <c r="H3729" s="1">
        <v>44408</v>
      </c>
      <c r="I3729" s="1">
        <v>44368</v>
      </c>
      <c r="J3729" s="1">
        <v>44402</v>
      </c>
      <c r="K3729" t="s">
        <v>151</v>
      </c>
      <c r="L3729" t="s">
        <v>65</v>
      </c>
      <c r="M3729" t="s">
        <v>985</v>
      </c>
      <c r="N3729" t="s">
        <v>985</v>
      </c>
      <c r="O3729" t="s">
        <v>56</v>
      </c>
      <c r="P3729" t="s">
        <v>57</v>
      </c>
      <c r="Q3729" t="s">
        <v>56</v>
      </c>
      <c r="S3729" t="s">
        <v>1038</v>
      </c>
      <c r="U3729" t="s">
        <v>6534</v>
      </c>
      <c r="V3729" t="b">
        <f t="shared" si="58"/>
        <v>0</v>
      </c>
      <c r="W3729" t="s">
        <v>69</v>
      </c>
      <c r="X3729" t="s">
        <v>60</v>
      </c>
      <c r="Y3729" t="s">
        <v>61</v>
      </c>
      <c r="Z3729" t="s">
        <v>78</v>
      </c>
      <c r="AC3729">
        <v>6031710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8160</v>
      </c>
      <c r="AM3729" s="2">
        <v>8160</v>
      </c>
      <c r="AN3729" s="2">
        <v>2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8102</v>
      </c>
      <c r="AU3729" s="2">
        <v>6259</v>
      </c>
      <c r="AV3729" s="2">
        <v>8116</v>
      </c>
      <c r="AW3729" s="2">
        <v>0</v>
      </c>
    </row>
    <row r="3730" spans="1:49" x14ac:dyDescent="0.2">
      <c r="A3730" t="s">
        <v>6535</v>
      </c>
      <c r="B3730" t="s">
        <v>49</v>
      </c>
      <c r="C3730" t="s">
        <v>50</v>
      </c>
      <c r="D3730" t="s">
        <v>49</v>
      </c>
      <c r="E3730" t="s">
        <v>51</v>
      </c>
      <c r="F3730" t="s">
        <v>64</v>
      </c>
      <c r="G3730" s="1">
        <v>44348</v>
      </c>
      <c r="H3730" s="1">
        <v>44377</v>
      </c>
      <c r="I3730" s="1">
        <v>44368</v>
      </c>
      <c r="J3730" s="1">
        <v>44402</v>
      </c>
      <c r="K3730" t="s">
        <v>151</v>
      </c>
      <c r="L3730" t="s">
        <v>224</v>
      </c>
      <c r="M3730" t="s">
        <v>985</v>
      </c>
      <c r="N3730" t="s">
        <v>985</v>
      </c>
      <c r="O3730" t="s">
        <v>56</v>
      </c>
      <c r="P3730" t="s">
        <v>57</v>
      </c>
      <c r="Q3730" t="s">
        <v>56</v>
      </c>
      <c r="S3730" t="s">
        <v>387</v>
      </c>
      <c r="U3730" t="s">
        <v>6536</v>
      </c>
      <c r="V3730" t="b">
        <f t="shared" si="58"/>
        <v>0</v>
      </c>
      <c r="W3730" t="s">
        <v>69</v>
      </c>
      <c r="X3730" t="s">
        <v>60</v>
      </c>
      <c r="Y3730" t="s">
        <v>61</v>
      </c>
      <c r="Z3730" t="s">
        <v>78</v>
      </c>
      <c r="AC3730">
        <v>6031710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110</v>
      </c>
      <c r="AM3730" s="2">
        <v>110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110</v>
      </c>
      <c r="AU3730" s="2">
        <v>69</v>
      </c>
      <c r="AV3730" s="2">
        <v>110</v>
      </c>
      <c r="AW3730" s="2">
        <v>0</v>
      </c>
    </row>
    <row r="3731" spans="1:49" x14ac:dyDescent="0.2">
      <c r="A3731" t="s">
        <v>6537</v>
      </c>
      <c r="B3731" t="s">
        <v>49</v>
      </c>
      <c r="C3731" t="s">
        <v>50</v>
      </c>
      <c r="D3731" t="s">
        <v>49</v>
      </c>
      <c r="E3731" t="s">
        <v>51</v>
      </c>
      <c r="F3731" t="s">
        <v>64</v>
      </c>
      <c r="G3731" s="1">
        <v>44348</v>
      </c>
      <c r="H3731" s="1">
        <v>44377</v>
      </c>
      <c r="I3731" s="1">
        <v>44368</v>
      </c>
      <c r="J3731" s="1">
        <v>44402</v>
      </c>
      <c r="K3731" t="s">
        <v>53</v>
      </c>
      <c r="L3731" t="s">
        <v>224</v>
      </c>
      <c r="M3731" t="s">
        <v>985</v>
      </c>
      <c r="N3731" t="s">
        <v>985</v>
      </c>
      <c r="O3731" t="s">
        <v>56</v>
      </c>
      <c r="P3731" t="s">
        <v>57</v>
      </c>
      <c r="U3731" t="s">
        <v>6538</v>
      </c>
      <c r="V3731" t="b">
        <f t="shared" si="58"/>
        <v>0</v>
      </c>
      <c r="W3731" t="s">
        <v>69</v>
      </c>
      <c r="X3731" t="s">
        <v>60</v>
      </c>
      <c r="Y3731" t="s">
        <v>61</v>
      </c>
      <c r="AC3731">
        <v>6031710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14851</v>
      </c>
      <c r="AM3731" s="2">
        <v>14851</v>
      </c>
      <c r="AN3731" s="2">
        <v>76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13813</v>
      </c>
      <c r="AU3731" s="2">
        <v>9384</v>
      </c>
      <c r="AV3731" s="2">
        <v>13848</v>
      </c>
      <c r="AW3731" s="2">
        <v>0</v>
      </c>
    </row>
    <row r="3732" spans="1:49" x14ac:dyDescent="0.2">
      <c r="A3732" t="s">
        <v>6539</v>
      </c>
      <c r="B3732" t="s">
        <v>49</v>
      </c>
      <c r="C3732" t="s">
        <v>50</v>
      </c>
      <c r="D3732" t="s">
        <v>49</v>
      </c>
      <c r="E3732" t="s">
        <v>51</v>
      </c>
      <c r="F3732" t="s">
        <v>64</v>
      </c>
      <c r="G3732" s="1">
        <v>44348</v>
      </c>
      <c r="H3732" s="1">
        <v>44377</v>
      </c>
      <c r="I3732" s="1">
        <v>44368</v>
      </c>
      <c r="J3732" s="1">
        <v>44402</v>
      </c>
      <c r="K3732" t="s">
        <v>151</v>
      </c>
      <c r="L3732" t="s">
        <v>224</v>
      </c>
      <c r="M3732" t="s">
        <v>985</v>
      </c>
      <c r="N3732" t="s">
        <v>985</v>
      </c>
      <c r="O3732" t="s">
        <v>56</v>
      </c>
      <c r="P3732" t="s">
        <v>57</v>
      </c>
      <c r="Q3732" t="s">
        <v>56</v>
      </c>
      <c r="S3732" t="s">
        <v>387</v>
      </c>
      <c r="U3732" t="s">
        <v>6540</v>
      </c>
      <c r="V3732" t="b">
        <f t="shared" si="58"/>
        <v>0</v>
      </c>
      <c r="W3732" t="s">
        <v>69</v>
      </c>
      <c r="X3732" t="s">
        <v>60</v>
      </c>
      <c r="Y3732" t="s">
        <v>61</v>
      </c>
      <c r="Z3732" t="s">
        <v>78</v>
      </c>
      <c r="AC3732">
        <v>6031710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34</v>
      </c>
      <c r="AM3732" s="2">
        <v>34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33</v>
      </c>
      <c r="AU3732" s="2">
        <v>11</v>
      </c>
      <c r="AV3732" s="2">
        <v>34</v>
      </c>
      <c r="AW3732" s="2">
        <v>0</v>
      </c>
    </row>
    <row r="3733" spans="1:49" x14ac:dyDescent="0.2">
      <c r="A3733" t="s">
        <v>6541</v>
      </c>
      <c r="B3733" t="s">
        <v>49</v>
      </c>
      <c r="C3733" t="s">
        <v>50</v>
      </c>
      <c r="D3733" t="s">
        <v>49</v>
      </c>
      <c r="E3733" t="s">
        <v>51</v>
      </c>
      <c r="F3733" t="s">
        <v>64</v>
      </c>
      <c r="G3733" s="1">
        <v>44348</v>
      </c>
      <c r="H3733" s="1">
        <v>44377</v>
      </c>
      <c r="I3733" s="1">
        <v>44368</v>
      </c>
      <c r="J3733" s="1">
        <v>44402</v>
      </c>
      <c r="K3733" t="s">
        <v>151</v>
      </c>
      <c r="L3733" t="s">
        <v>224</v>
      </c>
      <c r="M3733" t="s">
        <v>985</v>
      </c>
      <c r="N3733" t="s">
        <v>985</v>
      </c>
      <c r="O3733" t="s">
        <v>56</v>
      </c>
      <c r="P3733" t="s">
        <v>57</v>
      </c>
      <c r="Q3733" t="s">
        <v>56</v>
      </c>
      <c r="S3733" t="s">
        <v>790</v>
      </c>
      <c r="U3733" t="s">
        <v>6542</v>
      </c>
      <c r="V3733" t="b">
        <f t="shared" si="58"/>
        <v>0</v>
      </c>
      <c r="W3733" t="s">
        <v>69</v>
      </c>
      <c r="X3733" t="s">
        <v>60</v>
      </c>
      <c r="Y3733" t="s">
        <v>61</v>
      </c>
      <c r="Z3733" t="s">
        <v>78</v>
      </c>
      <c r="AC3733">
        <v>6031710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116</v>
      </c>
      <c r="AM3733" s="2">
        <v>116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115</v>
      </c>
      <c r="AU3733" s="2">
        <v>85</v>
      </c>
      <c r="AV3733" s="2">
        <v>116</v>
      </c>
      <c r="AW3733" s="2">
        <v>0</v>
      </c>
    </row>
    <row r="3734" spans="1:49" x14ac:dyDescent="0.2">
      <c r="A3734" t="s">
        <v>6543</v>
      </c>
      <c r="B3734" t="s">
        <v>49</v>
      </c>
      <c r="C3734" t="s">
        <v>50</v>
      </c>
      <c r="D3734" t="s">
        <v>49</v>
      </c>
      <c r="E3734" t="s">
        <v>51</v>
      </c>
      <c r="F3734" t="s">
        <v>64</v>
      </c>
      <c r="G3734" s="1">
        <v>44348</v>
      </c>
      <c r="H3734" s="1">
        <v>44377</v>
      </c>
      <c r="I3734" s="1">
        <v>44368</v>
      </c>
      <c r="J3734" s="1">
        <v>44402</v>
      </c>
      <c r="K3734" t="s">
        <v>151</v>
      </c>
      <c r="L3734" t="s">
        <v>224</v>
      </c>
      <c r="M3734" t="s">
        <v>985</v>
      </c>
      <c r="N3734" t="s">
        <v>985</v>
      </c>
      <c r="O3734" t="s">
        <v>56</v>
      </c>
      <c r="P3734" t="s">
        <v>57</v>
      </c>
      <c r="Q3734" t="s">
        <v>56</v>
      </c>
      <c r="S3734" t="s">
        <v>134</v>
      </c>
      <c r="U3734" t="s">
        <v>6544</v>
      </c>
      <c r="V3734" t="b">
        <f t="shared" si="58"/>
        <v>0</v>
      </c>
      <c r="W3734" t="s">
        <v>69</v>
      </c>
      <c r="X3734" t="s">
        <v>60</v>
      </c>
      <c r="Y3734" t="s">
        <v>61</v>
      </c>
      <c r="Z3734" t="s">
        <v>78</v>
      </c>
      <c r="AC3734">
        <v>6031710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103273</v>
      </c>
      <c r="AM3734" s="2">
        <v>103273</v>
      </c>
      <c r="AN3734" s="2">
        <v>350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101687</v>
      </c>
      <c r="AU3734" s="2">
        <v>63897</v>
      </c>
      <c r="AV3734" s="2">
        <v>102120</v>
      </c>
      <c r="AW3734" s="2">
        <v>0</v>
      </c>
    </row>
    <row r="3735" spans="1:49" x14ac:dyDescent="0.2">
      <c r="A3735" t="s">
        <v>6346</v>
      </c>
      <c r="B3735" t="s">
        <v>49</v>
      </c>
      <c r="C3735" t="s">
        <v>50</v>
      </c>
      <c r="D3735" t="s">
        <v>49</v>
      </c>
      <c r="E3735" t="s">
        <v>51</v>
      </c>
      <c r="F3735" t="s">
        <v>64</v>
      </c>
      <c r="G3735" s="1">
        <v>44348</v>
      </c>
      <c r="H3735" s="1">
        <v>44377</v>
      </c>
      <c r="I3735" s="1">
        <v>44368</v>
      </c>
      <c r="J3735" s="1">
        <v>44402</v>
      </c>
      <c r="K3735" t="s">
        <v>151</v>
      </c>
      <c r="L3735" t="s">
        <v>224</v>
      </c>
      <c r="M3735" t="s">
        <v>776</v>
      </c>
      <c r="N3735" t="s">
        <v>776</v>
      </c>
      <c r="O3735" t="s">
        <v>56</v>
      </c>
      <c r="P3735" t="s">
        <v>116</v>
      </c>
      <c r="Q3735" t="s">
        <v>153</v>
      </c>
      <c r="S3735" t="s">
        <v>302</v>
      </c>
      <c r="U3735" t="s">
        <v>6347</v>
      </c>
      <c r="V3735" t="b">
        <f t="shared" si="58"/>
        <v>0</v>
      </c>
      <c r="W3735" t="s">
        <v>69</v>
      </c>
      <c r="X3735" t="s">
        <v>60</v>
      </c>
      <c r="Y3735" t="s">
        <v>61</v>
      </c>
      <c r="Z3735" t="s">
        <v>78</v>
      </c>
      <c r="AC3735">
        <v>6170911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31811</v>
      </c>
      <c r="AM3735" s="2">
        <v>31811</v>
      </c>
      <c r="AN3735" s="2">
        <v>3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189</v>
      </c>
      <c r="AU3735" s="2">
        <v>183</v>
      </c>
      <c r="AV3735" s="2">
        <v>268</v>
      </c>
      <c r="AW3735" s="2">
        <v>0</v>
      </c>
    </row>
    <row r="3736" spans="1:49" x14ac:dyDescent="0.2">
      <c r="A3736" t="s">
        <v>6545</v>
      </c>
      <c r="B3736" t="s">
        <v>49</v>
      </c>
      <c r="C3736" t="s">
        <v>50</v>
      </c>
      <c r="D3736" t="s">
        <v>49</v>
      </c>
      <c r="E3736" t="s">
        <v>51</v>
      </c>
      <c r="F3736" t="s">
        <v>64</v>
      </c>
      <c r="G3736" s="1">
        <v>44378</v>
      </c>
      <c r="H3736" s="1">
        <v>44408</v>
      </c>
      <c r="I3736" s="1">
        <v>44368</v>
      </c>
      <c r="J3736" s="1">
        <v>44402</v>
      </c>
      <c r="K3736" t="s">
        <v>53</v>
      </c>
      <c r="L3736" t="s">
        <v>65</v>
      </c>
      <c r="M3736" t="s">
        <v>985</v>
      </c>
      <c r="N3736" t="s">
        <v>985</v>
      </c>
      <c r="O3736" t="s">
        <v>56</v>
      </c>
      <c r="P3736" t="s">
        <v>57</v>
      </c>
      <c r="U3736" t="s">
        <v>6546</v>
      </c>
      <c r="V3736" t="b">
        <f t="shared" si="58"/>
        <v>0</v>
      </c>
      <c r="W3736" t="s">
        <v>69</v>
      </c>
      <c r="X3736" t="s">
        <v>60</v>
      </c>
      <c r="Y3736" t="s">
        <v>61</v>
      </c>
      <c r="AC3736">
        <v>6031710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1404967</v>
      </c>
      <c r="AM3736" s="2">
        <v>1404967</v>
      </c>
      <c r="AN3736" s="2">
        <v>3703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1380262</v>
      </c>
      <c r="AU3736" s="2">
        <v>1183575</v>
      </c>
      <c r="AV3736" s="2">
        <v>1380269</v>
      </c>
      <c r="AW3736" s="2">
        <v>0</v>
      </c>
    </row>
    <row r="3737" spans="1:49" x14ac:dyDescent="0.2">
      <c r="A3737" t="s">
        <v>6545</v>
      </c>
      <c r="B3737" t="s">
        <v>49</v>
      </c>
      <c r="C3737" t="s">
        <v>50</v>
      </c>
      <c r="D3737" t="s">
        <v>49</v>
      </c>
      <c r="E3737" t="s">
        <v>51</v>
      </c>
      <c r="F3737" t="s">
        <v>64</v>
      </c>
      <c r="G3737" s="1">
        <v>44348</v>
      </c>
      <c r="H3737" s="1">
        <v>44377</v>
      </c>
      <c r="I3737" s="1">
        <v>44368</v>
      </c>
      <c r="J3737" s="1">
        <v>44402</v>
      </c>
      <c r="K3737" t="s">
        <v>53</v>
      </c>
      <c r="L3737" t="s">
        <v>224</v>
      </c>
      <c r="M3737" t="s">
        <v>985</v>
      </c>
      <c r="N3737" t="s">
        <v>985</v>
      </c>
      <c r="O3737" t="s">
        <v>56</v>
      </c>
      <c r="P3737" t="s">
        <v>57</v>
      </c>
      <c r="U3737" t="s">
        <v>6546</v>
      </c>
      <c r="V3737" t="b">
        <f t="shared" si="58"/>
        <v>0</v>
      </c>
      <c r="W3737" t="s">
        <v>69</v>
      </c>
      <c r="X3737" t="s">
        <v>60</v>
      </c>
      <c r="Y3737" t="s">
        <v>61</v>
      </c>
      <c r="AC3737">
        <v>6031710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197431</v>
      </c>
      <c r="AM3737" s="2">
        <v>197431</v>
      </c>
      <c r="AN3737" s="2">
        <v>1024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186414</v>
      </c>
      <c r="AU3737" s="2">
        <v>149469</v>
      </c>
      <c r="AV3737" s="2">
        <v>186414</v>
      </c>
      <c r="AW3737" s="2">
        <v>0</v>
      </c>
    </row>
    <row r="3738" spans="1:49" x14ac:dyDescent="0.2">
      <c r="A3738" t="s">
        <v>6547</v>
      </c>
      <c r="B3738" t="s">
        <v>49</v>
      </c>
      <c r="C3738" t="s">
        <v>50</v>
      </c>
      <c r="D3738" t="s">
        <v>49</v>
      </c>
      <c r="E3738" t="s">
        <v>51</v>
      </c>
      <c r="F3738" t="s">
        <v>64</v>
      </c>
      <c r="G3738" s="1">
        <v>44378</v>
      </c>
      <c r="H3738" s="1">
        <v>44408</v>
      </c>
      <c r="I3738" s="1">
        <v>44368</v>
      </c>
      <c r="J3738" s="1">
        <v>44402</v>
      </c>
      <c r="K3738" t="s">
        <v>151</v>
      </c>
      <c r="L3738" t="s">
        <v>65</v>
      </c>
      <c r="M3738" t="s">
        <v>985</v>
      </c>
      <c r="N3738" t="s">
        <v>985</v>
      </c>
      <c r="O3738" t="s">
        <v>56</v>
      </c>
      <c r="P3738" t="s">
        <v>57</v>
      </c>
      <c r="Q3738" t="s">
        <v>56</v>
      </c>
      <c r="S3738" t="s">
        <v>134</v>
      </c>
      <c r="U3738" t="s">
        <v>6548</v>
      </c>
      <c r="V3738" t="b">
        <f t="shared" si="58"/>
        <v>0</v>
      </c>
      <c r="W3738" t="s">
        <v>69</v>
      </c>
      <c r="X3738" t="s">
        <v>60</v>
      </c>
      <c r="Y3738" t="s">
        <v>61</v>
      </c>
      <c r="Z3738" t="s">
        <v>78</v>
      </c>
      <c r="AC3738">
        <v>6031710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327246</v>
      </c>
      <c r="AM3738" s="2">
        <v>327246</v>
      </c>
      <c r="AN3738" s="2">
        <v>756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322777</v>
      </c>
      <c r="AU3738" s="2">
        <v>230475</v>
      </c>
      <c r="AV3738" s="2">
        <v>322782</v>
      </c>
      <c r="AW3738" s="2">
        <v>0</v>
      </c>
    </row>
    <row r="3739" spans="1:49" x14ac:dyDescent="0.2">
      <c r="A3739" t="s">
        <v>6458</v>
      </c>
      <c r="B3739" t="s">
        <v>49</v>
      </c>
      <c r="C3739" t="s">
        <v>50</v>
      </c>
      <c r="D3739" t="s">
        <v>49</v>
      </c>
      <c r="E3739" t="s">
        <v>51</v>
      </c>
      <c r="F3739" t="s">
        <v>64</v>
      </c>
      <c r="G3739" s="1">
        <v>44378</v>
      </c>
      <c r="H3739" s="1">
        <v>44408</v>
      </c>
      <c r="I3739" s="1">
        <v>44368</v>
      </c>
      <c r="J3739" s="1">
        <v>44402</v>
      </c>
      <c r="K3739" t="s">
        <v>151</v>
      </c>
      <c r="L3739" t="s">
        <v>65</v>
      </c>
      <c r="M3739" t="s">
        <v>985</v>
      </c>
      <c r="N3739" t="s">
        <v>985</v>
      </c>
      <c r="O3739" t="s">
        <v>56</v>
      </c>
      <c r="P3739" t="s">
        <v>57</v>
      </c>
      <c r="Q3739" t="s">
        <v>56</v>
      </c>
      <c r="S3739" t="s">
        <v>790</v>
      </c>
      <c r="U3739" t="s">
        <v>6459</v>
      </c>
      <c r="V3739" t="b">
        <f t="shared" si="58"/>
        <v>0</v>
      </c>
      <c r="W3739" t="s">
        <v>69</v>
      </c>
      <c r="X3739" t="s">
        <v>60</v>
      </c>
      <c r="Y3739" t="s">
        <v>61</v>
      </c>
      <c r="Z3739" t="s">
        <v>78</v>
      </c>
      <c r="AC3739">
        <v>6031710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41</v>
      </c>
      <c r="AM3739" s="2">
        <v>41</v>
      </c>
      <c r="AN3739" s="2">
        <v>1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20</v>
      </c>
      <c r="AU3739" s="2">
        <v>17</v>
      </c>
      <c r="AV3739" s="2">
        <v>20</v>
      </c>
      <c r="AW3739" s="2">
        <v>0</v>
      </c>
    </row>
    <row r="3740" spans="1:49" x14ac:dyDescent="0.2">
      <c r="A3740" t="s">
        <v>6549</v>
      </c>
      <c r="B3740" t="s">
        <v>49</v>
      </c>
      <c r="C3740" t="s">
        <v>50</v>
      </c>
      <c r="D3740" t="s">
        <v>49</v>
      </c>
      <c r="E3740" t="s">
        <v>51</v>
      </c>
      <c r="F3740" t="s">
        <v>64</v>
      </c>
      <c r="G3740" s="1">
        <v>44378</v>
      </c>
      <c r="H3740" s="1">
        <v>44408</v>
      </c>
      <c r="I3740" s="1">
        <v>44368</v>
      </c>
      <c r="J3740" s="1">
        <v>44402</v>
      </c>
      <c r="K3740" t="s">
        <v>151</v>
      </c>
      <c r="L3740" t="s">
        <v>65</v>
      </c>
      <c r="M3740" t="s">
        <v>985</v>
      </c>
      <c r="N3740" t="s">
        <v>985</v>
      </c>
      <c r="O3740" t="s">
        <v>56</v>
      </c>
      <c r="P3740" t="s">
        <v>57</v>
      </c>
      <c r="Q3740" t="s">
        <v>56</v>
      </c>
      <c r="S3740" t="s">
        <v>387</v>
      </c>
      <c r="U3740" t="s">
        <v>6550</v>
      </c>
      <c r="V3740" t="b">
        <f t="shared" si="58"/>
        <v>0</v>
      </c>
      <c r="W3740" t="s">
        <v>69</v>
      </c>
      <c r="X3740" t="s">
        <v>60</v>
      </c>
      <c r="Y3740" t="s">
        <v>61</v>
      </c>
      <c r="Z3740" t="s">
        <v>78</v>
      </c>
      <c r="AC3740">
        <v>6031710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64160</v>
      </c>
      <c r="AM3740" s="2">
        <v>64160</v>
      </c>
      <c r="AN3740" s="2">
        <v>125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63252</v>
      </c>
      <c r="AU3740" s="2">
        <v>58657</v>
      </c>
      <c r="AV3740" s="2">
        <v>63252</v>
      </c>
      <c r="AW3740" s="2">
        <v>0</v>
      </c>
    </row>
    <row r="3741" spans="1:49" x14ac:dyDescent="0.2">
      <c r="A3741" t="s">
        <v>6551</v>
      </c>
      <c r="B3741" t="s">
        <v>49</v>
      </c>
      <c r="C3741" t="s">
        <v>50</v>
      </c>
      <c r="D3741" t="s">
        <v>49</v>
      </c>
      <c r="E3741" t="s">
        <v>51</v>
      </c>
      <c r="F3741" t="s">
        <v>64</v>
      </c>
      <c r="G3741" s="1">
        <v>44348</v>
      </c>
      <c r="H3741" s="1">
        <v>44377</v>
      </c>
      <c r="I3741" s="1">
        <v>44375</v>
      </c>
      <c r="J3741" s="1">
        <v>44388</v>
      </c>
      <c r="K3741" t="s">
        <v>53</v>
      </c>
      <c r="L3741" t="s">
        <v>224</v>
      </c>
      <c r="M3741" t="s">
        <v>985</v>
      </c>
      <c r="N3741" t="s">
        <v>985</v>
      </c>
      <c r="O3741" t="s">
        <v>56</v>
      </c>
      <c r="P3741" t="s">
        <v>57</v>
      </c>
      <c r="U3741" t="s">
        <v>6552</v>
      </c>
      <c r="V3741" t="b">
        <f t="shared" si="58"/>
        <v>0</v>
      </c>
      <c r="W3741" t="s">
        <v>69</v>
      </c>
      <c r="X3741" t="s">
        <v>60</v>
      </c>
      <c r="Y3741" t="s">
        <v>61</v>
      </c>
      <c r="AC3741">
        <v>6031710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82389</v>
      </c>
      <c r="AM3741" s="2">
        <v>82389</v>
      </c>
      <c r="AN3741" s="2">
        <v>321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79412</v>
      </c>
      <c r="AU3741" s="2">
        <v>67744</v>
      </c>
      <c r="AV3741" s="2">
        <v>79412</v>
      </c>
      <c r="AW3741" s="2">
        <v>0</v>
      </c>
    </row>
    <row r="3742" spans="1:49" x14ac:dyDescent="0.2">
      <c r="A3742" t="s">
        <v>6553</v>
      </c>
      <c r="B3742" t="s">
        <v>49</v>
      </c>
      <c r="C3742" t="s">
        <v>50</v>
      </c>
      <c r="D3742" t="s">
        <v>49</v>
      </c>
      <c r="E3742" t="s">
        <v>51</v>
      </c>
      <c r="F3742" t="s">
        <v>64</v>
      </c>
      <c r="G3742" s="1">
        <v>44378</v>
      </c>
      <c r="H3742" s="1">
        <v>44408</v>
      </c>
      <c r="I3742" s="1">
        <v>44375</v>
      </c>
      <c r="J3742" s="1">
        <v>44388</v>
      </c>
      <c r="K3742" t="s">
        <v>151</v>
      </c>
      <c r="L3742" t="s">
        <v>65</v>
      </c>
      <c r="M3742" t="s">
        <v>985</v>
      </c>
      <c r="N3742" t="s">
        <v>985</v>
      </c>
      <c r="O3742" t="s">
        <v>56</v>
      </c>
      <c r="P3742" t="s">
        <v>57</v>
      </c>
      <c r="Q3742" t="s">
        <v>56</v>
      </c>
      <c r="S3742" t="s">
        <v>387</v>
      </c>
      <c r="U3742" t="s">
        <v>6554</v>
      </c>
      <c r="V3742" t="b">
        <f t="shared" si="58"/>
        <v>0</v>
      </c>
      <c r="W3742" t="s">
        <v>69</v>
      </c>
      <c r="X3742" t="s">
        <v>60</v>
      </c>
      <c r="Y3742" t="s">
        <v>61</v>
      </c>
      <c r="Z3742" t="s">
        <v>78</v>
      </c>
      <c r="AC3742">
        <v>6031710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44950</v>
      </c>
      <c r="AM3742" s="2">
        <v>44950</v>
      </c>
      <c r="AN3742" s="2">
        <v>109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43265</v>
      </c>
      <c r="AU3742" s="2">
        <v>41758</v>
      </c>
      <c r="AV3742" s="2">
        <v>43265</v>
      </c>
      <c r="AW3742" s="2">
        <v>0</v>
      </c>
    </row>
    <row r="3743" spans="1:49" x14ac:dyDescent="0.2">
      <c r="A3743" t="s">
        <v>6555</v>
      </c>
      <c r="B3743" t="s">
        <v>49</v>
      </c>
      <c r="C3743" t="s">
        <v>50</v>
      </c>
      <c r="D3743" t="s">
        <v>49</v>
      </c>
      <c r="E3743" t="s">
        <v>51</v>
      </c>
      <c r="F3743" t="s">
        <v>64</v>
      </c>
      <c r="G3743" s="1">
        <v>44348</v>
      </c>
      <c r="H3743" s="1">
        <v>44377</v>
      </c>
      <c r="I3743" s="1">
        <v>44368</v>
      </c>
      <c r="J3743" s="1">
        <v>44379</v>
      </c>
      <c r="K3743" t="s">
        <v>72</v>
      </c>
      <c r="L3743" t="s">
        <v>224</v>
      </c>
      <c r="M3743" t="s">
        <v>570</v>
      </c>
      <c r="N3743" t="s">
        <v>570</v>
      </c>
      <c r="O3743" t="s">
        <v>56</v>
      </c>
      <c r="P3743" t="s">
        <v>57</v>
      </c>
      <c r="Q3743" t="s">
        <v>153</v>
      </c>
      <c r="S3743" t="s">
        <v>302</v>
      </c>
      <c r="U3743" t="s">
        <v>6556</v>
      </c>
      <c r="V3743" t="b">
        <f t="shared" si="58"/>
        <v>0</v>
      </c>
      <c r="W3743" t="s">
        <v>69</v>
      </c>
      <c r="X3743" t="s">
        <v>60</v>
      </c>
      <c r="Y3743" t="s">
        <v>61</v>
      </c>
      <c r="Z3743" t="s">
        <v>78</v>
      </c>
      <c r="AC3743">
        <v>6141910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77501.27</v>
      </c>
      <c r="AL3743" s="2">
        <v>4305626</v>
      </c>
      <c r="AM3743" s="2">
        <v>4305626</v>
      </c>
      <c r="AN3743" s="2">
        <v>2042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4298232</v>
      </c>
      <c r="AU3743" s="2">
        <v>4159706</v>
      </c>
      <c r="AV3743" s="2">
        <v>4305626</v>
      </c>
      <c r="AW3743" s="2">
        <v>18</v>
      </c>
    </row>
    <row r="3744" spans="1:49" x14ac:dyDescent="0.2">
      <c r="A3744" t="s">
        <v>6557</v>
      </c>
      <c r="B3744" t="s">
        <v>49</v>
      </c>
      <c r="C3744" t="s">
        <v>50</v>
      </c>
      <c r="D3744" t="s">
        <v>49</v>
      </c>
      <c r="E3744" t="s">
        <v>51</v>
      </c>
      <c r="F3744" t="s">
        <v>189</v>
      </c>
      <c r="G3744" s="1">
        <v>44378</v>
      </c>
      <c r="H3744" s="1">
        <v>44408</v>
      </c>
      <c r="I3744" s="1">
        <v>44389</v>
      </c>
      <c r="J3744" s="1">
        <v>44400</v>
      </c>
      <c r="K3744" t="s">
        <v>53</v>
      </c>
      <c r="L3744" t="s">
        <v>65</v>
      </c>
      <c r="M3744" t="s">
        <v>1274</v>
      </c>
      <c r="N3744" t="s">
        <v>1274</v>
      </c>
      <c r="O3744" t="s">
        <v>56</v>
      </c>
      <c r="P3744" t="s">
        <v>57</v>
      </c>
      <c r="U3744" t="s">
        <v>6558</v>
      </c>
      <c r="V3744" t="b">
        <f t="shared" si="58"/>
        <v>0</v>
      </c>
      <c r="W3744" t="s">
        <v>69</v>
      </c>
      <c r="X3744" t="s">
        <v>60</v>
      </c>
      <c r="Y3744" t="s">
        <v>61</v>
      </c>
      <c r="AA3744" t="s">
        <v>1276</v>
      </c>
      <c r="AC3744">
        <v>6744678</v>
      </c>
      <c r="AE3744" s="2">
        <v>25000</v>
      </c>
      <c r="AF3744" s="2">
        <v>25000</v>
      </c>
      <c r="AG3744" s="2">
        <v>1250000</v>
      </c>
      <c r="AH3744" s="2">
        <v>1250000</v>
      </c>
      <c r="AI3744" s="2">
        <v>0</v>
      </c>
      <c r="AJ3744" s="2">
        <v>0</v>
      </c>
      <c r="AK3744" s="2">
        <v>26301.360000000001</v>
      </c>
      <c r="AL3744" s="2">
        <v>1315068</v>
      </c>
      <c r="AM3744" s="2">
        <v>1315068</v>
      </c>
      <c r="AN3744" s="2">
        <v>5777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20</v>
      </c>
    </row>
    <row r="3745" spans="1:49" x14ac:dyDescent="0.2">
      <c r="A3745" t="s">
        <v>6559</v>
      </c>
      <c r="B3745" t="s">
        <v>49</v>
      </c>
      <c r="C3745" t="s">
        <v>50</v>
      </c>
      <c r="D3745" t="s">
        <v>49</v>
      </c>
      <c r="E3745" t="s">
        <v>51</v>
      </c>
      <c r="F3745" t="s">
        <v>189</v>
      </c>
      <c r="G3745" s="1">
        <v>44378</v>
      </c>
      <c r="H3745" s="1">
        <v>44408</v>
      </c>
      <c r="I3745" s="1">
        <v>44392</v>
      </c>
      <c r="J3745" s="1">
        <v>44400</v>
      </c>
      <c r="K3745" t="s">
        <v>151</v>
      </c>
      <c r="L3745" t="s">
        <v>65</v>
      </c>
      <c r="M3745" t="s">
        <v>1274</v>
      </c>
      <c r="N3745" t="s">
        <v>1274</v>
      </c>
      <c r="O3745" t="s">
        <v>56</v>
      </c>
      <c r="P3745" t="s">
        <v>57</v>
      </c>
      <c r="Q3745" t="s">
        <v>56</v>
      </c>
      <c r="S3745" t="s">
        <v>3831</v>
      </c>
      <c r="U3745" t="s">
        <v>6560</v>
      </c>
      <c r="V3745" t="b">
        <f t="shared" si="58"/>
        <v>0</v>
      </c>
      <c r="W3745" t="s">
        <v>59</v>
      </c>
      <c r="X3745" t="s">
        <v>60</v>
      </c>
      <c r="Y3745" t="s">
        <v>61</v>
      </c>
      <c r="Z3745" t="s">
        <v>78</v>
      </c>
      <c r="AC3745">
        <v>6744678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1889</v>
      </c>
      <c r="AM3745" s="2">
        <v>1889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1888</v>
      </c>
      <c r="AU3745" s="2">
        <v>1378</v>
      </c>
      <c r="AV3745" s="2">
        <v>1889</v>
      </c>
      <c r="AW3745" s="2">
        <v>0</v>
      </c>
    </row>
    <row r="3746" spans="1:49" x14ac:dyDescent="0.2">
      <c r="A3746" t="s">
        <v>6561</v>
      </c>
      <c r="B3746" t="s">
        <v>49</v>
      </c>
      <c r="C3746" t="s">
        <v>50</v>
      </c>
      <c r="D3746" t="s">
        <v>49</v>
      </c>
      <c r="E3746" t="s">
        <v>51</v>
      </c>
      <c r="F3746" t="s">
        <v>64</v>
      </c>
      <c r="G3746" s="1">
        <v>44378</v>
      </c>
      <c r="H3746" s="1">
        <v>44408</v>
      </c>
      <c r="I3746" s="1">
        <v>44360</v>
      </c>
      <c r="J3746" s="1">
        <v>44382</v>
      </c>
      <c r="K3746" t="s">
        <v>151</v>
      </c>
      <c r="L3746" t="s">
        <v>65</v>
      </c>
      <c r="M3746" t="s">
        <v>985</v>
      </c>
      <c r="N3746" t="s">
        <v>985</v>
      </c>
      <c r="O3746" t="s">
        <v>56</v>
      </c>
      <c r="P3746" t="s">
        <v>57</v>
      </c>
      <c r="Q3746" t="s">
        <v>56</v>
      </c>
      <c r="S3746" t="s">
        <v>387</v>
      </c>
      <c r="U3746" t="s">
        <v>6562</v>
      </c>
      <c r="V3746" t="b">
        <f t="shared" si="58"/>
        <v>0</v>
      </c>
      <c r="W3746" t="s">
        <v>69</v>
      </c>
      <c r="X3746" t="s">
        <v>60</v>
      </c>
      <c r="Y3746" t="s">
        <v>61</v>
      </c>
      <c r="Z3746" t="s">
        <v>78</v>
      </c>
      <c r="AC3746">
        <v>6031710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122095</v>
      </c>
      <c r="AM3746" s="2">
        <v>122095</v>
      </c>
      <c r="AN3746" s="2">
        <v>168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122000</v>
      </c>
      <c r="AU3746" s="2">
        <v>117638</v>
      </c>
      <c r="AV3746" s="2">
        <v>122000</v>
      </c>
      <c r="AW3746" s="2">
        <v>0</v>
      </c>
    </row>
    <row r="3747" spans="1:49" x14ac:dyDescent="0.2">
      <c r="A3747" t="s">
        <v>6563</v>
      </c>
      <c r="B3747" t="s">
        <v>49</v>
      </c>
      <c r="C3747" t="s">
        <v>50</v>
      </c>
      <c r="D3747" t="s">
        <v>49</v>
      </c>
      <c r="E3747" t="s">
        <v>51</v>
      </c>
      <c r="F3747" t="s">
        <v>189</v>
      </c>
      <c r="G3747" s="1">
        <v>44378</v>
      </c>
      <c r="H3747" s="1">
        <v>44408</v>
      </c>
      <c r="I3747" s="1">
        <v>44389</v>
      </c>
      <c r="J3747" s="1">
        <v>44400</v>
      </c>
      <c r="K3747" t="s">
        <v>151</v>
      </c>
      <c r="L3747" t="s">
        <v>65</v>
      </c>
      <c r="M3747" t="s">
        <v>1014</v>
      </c>
      <c r="N3747" t="s">
        <v>1014</v>
      </c>
      <c r="O3747" t="s">
        <v>56</v>
      </c>
      <c r="P3747" t="s">
        <v>57</v>
      </c>
      <c r="Q3747" t="s">
        <v>56</v>
      </c>
      <c r="S3747" t="s">
        <v>1015</v>
      </c>
      <c r="U3747" t="s">
        <v>6564</v>
      </c>
      <c r="V3747" t="b">
        <f t="shared" si="58"/>
        <v>0</v>
      </c>
      <c r="W3747" t="s">
        <v>69</v>
      </c>
      <c r="X3747" t="s">
        <v>60</v>
      </c>
      <c r="Y3747" t="s">
        <v>61</v>
      </c>
      <c r="Z3747" t="s">
        <v>97</v>
      </c>
      <c r="AC3747">
        <v>6141709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11150.26</v>
      </c>
      <c r="AL3747" s="2">
        <v>668481</v>
      </c>
      <c r="AM3747" s="2">
        <v>668481</v>
      </c>
      <c r="AN3747" s="2">
        <v>1195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16.68</v>
      </c>
    </row>
    <row r="3748" spans="1:49" x14ac:dyDescent="0.2">
      <c r="A3748" t="s">
        <v>6565</v>
      </c>
      <c r="B3748" t="s">
        <v>49</v>
      </c>
      <c r="C3748" t="s">
        <v>50</v>
      </c>
      <c r="D3748" t="s">
        <v>49</v>
      </c>
      <c r="E3748" t="s">
        <v>51</v>
      </c>
      <c r="F3748" t="s">
        <v>189</v>
      </c>
      <c r="G3748" s="1">
        <v>44378</v>
      </c>
      <c r="H3748" s="1">
        <v>44408</v>
      </c>
      <c r="I3748" s="1">
        <v>44392</v>
      </c>
      <c r="J3748" s="1">
        <v>44392</v>
      </c>
      <c r="K3748" t="s">
        <v>151</v>
      </c>
      <c r="L3748" t="s">
        <v>65</v>
      </c>
      <c r="M3748" t="s">
        <v>237</v>
      </c>
      <c r="N3748" t="s">
        <v>237</v>
      </c>
      <c r="O3748" t="s">
        <v>56</v>
      </c>
      <c r="P3748" t="s">
        <v>57</v>
      </c>
      <c r="Q3748" t="s">
        <v>56</v>
      </c>
      <c r="S3748" t="s">
        <v>405</v>
      </c>
      <c r="U3748" t="s">
        <v>6566</v>
      </c>
      <c r="V3748" t="b">
        <f t="shared" si="58"/>
        <v>0</v>
      </c>
      <c r="W3748" t="s">
        <v>77</v>
      </c>
      <c r="X3748" t="s">
        <v>60</v>
      </c>
      <c r="Y3748" t="s">
        <v>61</v>
      </c>
      <c r="Z3748" t="s">
        <v>78</v>
      </c>
      <c r="AC3748">
        <v>6138659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L3748" s="2">
        <v>24878</v>
      </c>
      <c r="AM3748" s="2">
        <v>24878</v>
      </c>
      <c r="AN3748" s="2">
        <v>26</v>
      </c>
      <c r="AO3748" s="2">
        <v>0</v>
      </c>
      <c r="AQ3748" s="2">
        <v>0</v>
      </c>
      <c r="AR3748" s="2">
        <v>0</v>
      </c>
      <c r="AS3748" s="2">
        <v>0</v>
      </c>
      <c r="AT3748" s="2">
        <v>24776</v>
      </c>
      <c r="AU3748" s="2">
        <v>15051</v>
      </c>
      <c r="AV3748" s="2">
        <v>24789</v>
      </c>
      <c r="AW3748" s="2">
        <v>25000</v>
      </c>
    </row>
    <row r="3749" spans="1:49" x14ac:dyDescent="0.2">
      <c r="A3749" t="s">
        <v>6567</v>
      </c>
      <c r="B3749" t="s">
        <v>49</v>
      </c>
      <c r="C3749" t="s">
        <v>50</v>
      </c>
      <c r="D3749" t="s">
        <v>49</v>
      </c>
      <c r="E3749" t="s">
        <v>51</v>
      </c>
      <c r="F3749" t="s">
        <v>189</v>
      </c>
      <c r="G3749" s="1">
        <v>44378</v>
      </c>
      <c r="H3749" s="1">
        <v>44408</v>
      </c>
      <c r="I3749" s="1">
        <v>44393</v>
      </c>
      <c r="J3749" s="1">
        <v>44393</v>
      </c>
      <c r="K3749" t="s">
        <v>151</v>
      </c>
      <c r="L3749" t="s">
        <v>65</v>
      </c>
      <c r="M3749" t="s">
        <v>146</v>
      </c>
      <c r="N3749" t="s">
        <v>146</v>
      </c>
      <c r="O3749" t="s">
        <v>56</v>
      </c>
      <c r="P3749" t="s">
        <v>57</v>
      </c>
      <c r="Q3749" t="s">
        <v>56</v>
      </c>
      <c r="S3749" t="s">
        <v>176</v>
      </c>
      <c r="U3749" t="s">
        <v>6568</v>
      </c>
      <c r="V3749" t="b">
        <f t="shared" si="58"/>
        <v>0</v>
      </c>
      <c r="W3749" t="s">
        <v>77</v>
      </c>
      <c r="X3749" t="s">
        <v>60</v>
      </c>
      <c r="Y3749" t="s">
        <v>61</v>
      </c>
      <c r="Z3749" t="s">
        <v>97</v>
      </c>
      <c r="AC3749">
        <v>6207989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L3749" s="2">
        <v>37683</v>
      </c>
      <c r="AM3749" s="2">
        <v>37683</v>
      </c>
      <c r="AN3749" s="2">
        <v>351</v>
      </c>
      <c r="AO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45000</v>
      </c>
    </row>
    <row r="3750" spans="1:49" x14ac:dyDescent="0.2">
      <c r="A3750" t="s">
        <v>6569</v>
      </c>
      <c r="B3750" t="s">
        <v>49</v>
      </c>
      <c r="C3750" t="s">
        <v>50</v>
      </c>
      <c r="D3750" t="s">
        <v>49</v>
      </c>
      <c r="E3750" t="s">
        <v>51</v>
      </c>
      <c r="F3750" t="s">
        <v>189</v>
      </c>
      <c r="G3750" s="1">
        <v>44378</v>
      </c>
      <c r="H3750" s="1">
        <v>44408</v>
      </c>
      <c r="I3750" s="1">
        <v>44389</v>
      </c>
      <c r="J3750" s="1">
        <v>44400</v>
      </c>
      <c r="K3750" t="s">
        <v>53</v>
      </c>
      <c r="L3750" t="s">
        <v>65</v>
      </c>
      <c r="M3750" t="s">
        <v>996</v>
      </c>
      <c r="N3750" t="s">
        <v>996</v>
      </c>
      <c r="O3750" t="s">
        <v>56</v>
      </c>
      <c r="P3750" t="s">
        <v>57</v>
      </c>
      <c r="U3750" t="s">
        <v>6570</v>
      </c>
      <c r="V3750" t="b">
        <f t="shared" si="58"/>
        <v>0</v>
      </c>
      <c r="W3750" t="s">
        <v>69</v>
      </c>
      <c r="X3750" t="s">
        <v>60</v>
      </c>
      <c r="Y3750" t="s">
        <v>61</v>
      </c>
      <c r="AA3750" t="s">
        <v>4572</v>
      </c>
      <c r="AC3750">
        <v>6231468</v>
      </c>
      <c r="AE3750" s="2">
        <v>50000</v>
      </c>
      <c r="AF3750" s="2">
        <v>50000</v>
      </c>
      <c r="AG3750" s="2">
        <v>2178649</v>
      </c>
      <c r="AH3750" s="2">
        <v>2178649</v>
      </c>
      <c r="AI3750" s="2">
        <v>0</v>
      </c>
      <c r="AJ3750" s="2">
        <v>0</v>
      </c>
      <c r="AK3750" s="2">
        <v>58888.46</v>
      </c>
      <c r="AL3750" s="2">
        <v>2565946</v>
      </c>
      <c r="AM3750" s="2">
        <v>2565946</v>
      </c>
      <c r="AN3750" s="2">
        <v>13089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22.95</v>
      </c>
    </row>
    <row r="3751" spans="1:49" x14ac:dyDescent="0.2">
      <c r="A3751" t="s">
        <v>6571</v>
      </c>
      <c r="B3751" t="s">
        <v>49</v>
      </c>
      <c r="C3751" t="s">
        <v>50</v>
      </c>
      <c r="D3751" t="s">
        <v>49</v>
      </c>
      <c r="E3751" t="s">
        <v>51</v>
      </c>
      <c r="F3751" t="s">
        <v>189</v>
      </c>
      <c r="G3751" s="1">
        <v>44378</v>
      </c>
      <c r="H3751" s="1">
        <v>44408</v>
      </c>
      <c r="I3751" s="1">
        <v>44392</v>
      </c>
      <c r="J3751" s="1">
        <v>44400</v>
      </c>
      <c r="K3751" t="s">
        <v>151</v>
      </c>
      <c r="L3751" t="s">
        <v>65</v>
      </c>
      <c r="M3751" t="s">
        <v>138</v>
      </c>
      <c r="N3751" t="s">
        <v>138</v>
      </c>
      <c r="O3751" t="s">
        <v>56</v>
      </c>
      <c r="P3751" t="s">
        <v>57</v>
      </c>
      <c r="Q3751" t="s">
        <v>56</v>
      </c>
      <c r="S3751" t="s">
        <v>405</v>
      </c>
      <c r="U3751" t="s">
        <v>6572</v>
      </c>
      <c r="V3751" t="b">
        <f t="shared" si="58"/>
        <v>0</v>
      </c>
      <c r="W3751" t="s">
        <v>69</v>
      </c>
      <c r="X3751" t="s">
        <v>60</v>
      </c>
      <c r="Y3751" t="s">
        <v>61</v>
      </c>
      <c r="Z3751" t="s">
        <v>78</v>
      </c>
      <c r="AC3751">
        <v>6141697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467.19</v>
      </c>
      <c r="AL3751" s="2">
        <v>24333</v>
      </c>
      <c r="AM3751" s="2">
        <v>24333</v>
      </c>
      <c r="AN3751" s="2">
        <v>17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24323</v>
      </c>
      <c r="AU3751" s="2">
        <v>7151</v>
      </c>
      <c r="AV3751" s="2">
        <v>24333</v>
      </c>
      <c r="AW3751" s="2">
        <v>19.2</v>
      </c>
    </row>
    <row r="3752" spans="1:49" x14ac:dyDescent="0.2">
      <c r="A3752" t="s">
        <v>6573</v>
      </c>
      <c r="B3752" t="s">
        <v>49</v>
      </c>
      <c r="C3752" t="s">
        <v>50</v>
      </c>
      <c r="D3752" t="s">
        <v>49</v>
      </c>
      <c r="E3752" t="s">
        <v>51</v>
      </c>
      <c r="F3752" t="s">
        <v>64</v>
      </c>
      <c r="G3752" s="1">
        <v>44348</v>
      </c>
      <c r="H3752" s="1">
        <v>44377</v>
      </c>
      <c r="I3752" s="1">
        <v>44364</v>
      </c>
      <c r="J3752" s="1">
        <v>44373</v>
      </c>
      <c r="K3752" t="s">
        <v>72</v>
      </c>
      <c r="L3752" t="s">
        <v>224</v>
      </c>
      <c r="M3752" t="s">
        <v>2760</v>
      </c>
      <c r="N3752" t="s">
        <v>2760</v>
      </c>
      <c r="O3752" t="s">
        <v>56</v>
      </c>
      <c r="P3752" t="s">
        <v>57</v>
      </c>
      <c r="Q3752" t="s">
        <v>153</v>
      </c>
      <c r="S3752" t="s">
        <v>302</v>
      </c>
      <c r="U3752" t="s">
        <v>6574</v>
      </c>
      <c r="V3752" t="b">
        <f t="shared" si="58"/>
        <v>0</v>
      </c>
      <c r="W3752" t="s">
        <v>69</v>
      </c>
      <c r="X3752" t="s">
        <v>60</v>
      </c>
      <c r="Y3752" t="s">
        <v>61</v>
      </c>
      <c r="Z3752" t="s">
        <v>78</v>
      </c>
      <c r="AC3752">
        <v>6138644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34032.07</v>
      </c>
      <c r="AL3752" s="2">
        <v>1705868</v>
      </c>
      <c r="AM3752" s="2">
        <v>1705868</v>
      </c>
      <c r="AN3752" s="2">
        <v>756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1699762</v>
      </c>
      <c r="AU3752" s="2">
        <v>1513665</v>
      </c>
      <c r="AV3752" s="2">
        <v>1704879</v>
      </c>
      <c r="AW3752" s="2">
        <v>19.95</v>
      </c>
    </row>
    <row r="3753" spans="1:49" x14ac:dyDescent="0.2">
      <c r="A3753" t="s">
        <v>6575</v>
      </c>
      <c r="B3753" t="s">
        <v>49</v>
      </c>
      <c r="C3753" t="s">
        <v>50</v>
      </c>
      <c r="D3753" t="s">
        <v>49</v>
      </c>
      <c r="E3753" t="s">
        <v>51</v>
      </c>
      <c r="F3753" t="s">
        <v>64</v>
      </c>
      <c r="G3753" s="1">
        <v>44348</v>
      </c>
      <c r="H3753" s="1">
        <v>44377</v>
      </c>
      <c r="I3753" s="1">
        <v>44365</v>
      </c>
      <c r="J3753" s="1">
        <v>44367</v>
      </c>
      <c r="K3753" t="s">
        <v>72</v>
      </c>
      <c r="L3753" t="s">
        <v>224</v>
      </c>
      <c r="M3753" t="s">
        <v>570</v>
      </c>
      <c r="N3753" t="s">
        <v>570</v>
      </c>
      <c r="O3753" t="s">
        <v>56</v>
      </c>
      <c r="P3753" t="s">
        <v>57</v>
      </c>
      <c r="Q3753" t="s">
        <v>153</v>
      </c>
      <c r="S3753" t="s">
        <v>302</v>
      </c>
      <c r="U3753" t="s">
        <v>6576</v>
      </c>
      <c r="V3753" t="b">
        <f t="shared" si="58"/>
        <v>0</v>
      </c>
      <c r="W3753" t="s">
        <v>69</v>
      </c>
      <c r="X3753" t="s">
        <v>60</v>
      </c>
      <c r="Y3753" t="s">
        <v>61</v>
      </c>
      <c r="Z3753" t="s">
        <v>78</v>
      </c>
      <c r="AC3753">
        <v>6141910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19403.5</v>
      </c>
      <c r="AL3753" s="2">
        <v>1077972</v>
      </c>
      <c r="AM3753" s="2">
        <v>1077972</v>
      </c>
      <c r="AN3753" s="2">
        <v>759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1074418</v>
      </c>
      <c r="AU3753" s="2">
        <v>1030806</v>
      </c>
      <c r="AV3753" s="2">
        <v>1077972</v>
      </c>
      <c r="AW3753" s="2">
        <v>18</v>
      </c>
    </row>
    <row r="3754" spans="1:49" x14ac:dyDescent="0.2">
      <c r="A3754" t="s">
        <v>6577</v>
      </c>
      <c r="B3754" t="s">
        <v>49</v>
      </c>
      <c r="C3754" t="s">
        <v>50</v>
      </c>
      <c r="D3754" t="s">
        <v>49</v>
      </c>
      <c r="E3754" t="s">
        <v>51</v>
      </c>
      <c r="F3754" t="s">
        <v>442</v>
      </c>
      <c r="G3754" s="1">
        <v>44348</v>
      </c>
      <c r="H3754" s="1">
        <v>44377</v>
      </c>
      <c r="I3754" s="1">
        <v>44371</v>
      </c>
      <c r="J3754" s="1">
        <v>44388</v>
      </c>
      <c r="K3754" t="s">
        <v>53</v>
      </c>
      <c r="L3754" t="s">
        <v>224</v>
      </c>
      <c r="M3754" t="s">
        <v>1014</v>
      </c>
      <c r="N3754" t="s">
        <v>1014</v>
      </c>
      <c r="O3754" t="s">
        <v>56</v>
      </c>
      <c r="P3754" t="s">
        <v>57</v>
      </c>
      <c r="U3754" t="s">
        <v>6578</v>
      </c>
      <c r="V3754" t="b">
        <f t="shared" si="58"/>
        <v>0</v>
      </c>
      <c r="W3754" t="s">
        <v>77</v>
      </c>
      <c r="X3754" t="s">
        <v>60</v>
      </c>
      <c r="Y3754" t="s">
        <v>61</v>
      </c>
      <c r="AA3754" t="s">
        <v>6385</v>
      </c>
      <c r="AC3754">
        <v>6141709</v>
      </c>
      <c r="AE3754" s="2">
        <v>19444.439999999999</v>
      </c>
      <c r="AF3754" s="2">
        <v>19444.439999999999</v>
      </c>
      <c r="AG3754" s="2">
        <v>555555</v>
      </c>
      <c r="AH3754" s="2">
        <v>555555</v>
      </c>
      <c r="AI3754" s="2">
        <v>0</v>
      </c>
      <c r="AJ3754" s="2">
        <v>0</v>
      </c>
      <c r="AK3754" s="2">
        <v>19444.439999999999</v>
      </c>
      <c r="AL3754" s="2">
        <v>907079</v>
      </c>
      <c r="AM3754" s="2">
        <v>907079</v>
      </c>
      <c r="AN3754" s="2">
        <v>1053</v>
      </c>
      <c r="AO3754" s="2">
        <v>0</v>
      </c>
      <c r="AP3754" s="2">
        <v>19444.439999999999</v>
      </c>
      <c r="AQ3754" s="2">
        <v>0</v>
      </c>
      <c r="AR3754" s="2">
        <v>0</v>
      </c>
      <c r="AS3754" s="2">
        <v>0</v>
      </c>
      <c r="AT3754" s="2">
        <v>724983</v>
      </c>
      <c r="AU3754" s="2">
        <v>452118</v>
      </c>
      <c r="AV3754" s="2">
        <v>727515</v>
      </c>
      <c r="AW3754" s="2">
        <v>50000</v>
      </c>
    </row>
    <row r="3755" spans="1:49" x14ac:dyDescent="0.2">
      <c r="A3755" t="s">
        <v>6579</v>
      </c>
      <c r="B3755" t="s">
        <v>49</v>
      </c>
      <c r="C3755" t="s">
        <v>50</v>
      </c>
      <c r="D3755" t="s">
        <v>49</v>
      </c>
      <c r="E3755" t="s">
        <v>51</v>
      </c>
      <c r="F3755" t="s">
        <v>64</v>
      </c>
      <c r="G3755" s="1">
        <v>44378</v>
      </c>
      <c r="H3755" s="1">
        <v>44408</v>
      </c>
      <c r="I3755" s="1">
        <v>44368</v>
      </c>
      <c r="J3755" s="1">
        <v>44388</v>
      </c>
      <c r="K3755" t="s">
        <v>72</v>
      </c>
      <c r="L3755" t="s">
        <v>65</v>
      </c>
      <c r="M3755" t="s">
        <v>570</v>
      </c>
      <c r="N3755" t="s">
        <v>570</v>
      </c>
      <c r="O3755" t="s">
        <v>56</v>
      </c>
      <c r="P3755" t="s">
        <v>116</v>
      </c>
      <c r="Q3755" t="s">
        <v>56</v>
      </c>
      <c r="S3755" t="s">
        <v>176</v>
      </c>
      <c r="U3755" t="s">
        <v>6580</v>
      </c>
      <c r="V3755" t="b">
        <f t="shared" si="58"/>
        <v>0</v>
      </c>
      <c r="W3755" t="s">
        <v>69</v>
      </c>
      <c r="X3755" t="s">
        <v>60</v>
      </c>
      <c r="Y3755" t="s">
        <v>61</v>
      </c>
      <c r="Z3755" t="s">
        <v>97</v>
      </c>
      <c r="AC3755">
        <v>6141910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1770226</v>
      </c>
      <c r="AM3755" s="2">
        <v>1770226</v>
      </c>
      <c r="AN3755" s="2">
        <v>860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1770226</v>
      </c>
      <c r="AU3755" s="2">
        <v>1684627</v>
      </c>
      <c r="AV3755" s="2">
        <v>1770226</v>
      </c>
      <c r="AW3755" s="2">
        <v>0</v>
      </c>
    </row>
    <row r="3756" spans="1:49" x14ac:dyDescent="0.2">
      <c r="A3756" t="s">
        <v>6485</v>
      </c>
      <c r="B3756" t="s">
        <v>49</v>
      </c>
      <c r="C3756" t="s">
        <v>50</v>
      </c>
      <c r="D3756" t="s">
        <v>49</v>
      </c>
      <c r="E3756" t="s">
        <v>51</v>
      </c>
      <c r="F3756" t="s">
        <v>442</v>
      </c>
      <c r="G3756" s="1">
        <v>44348</v>
      </c>
      <c r="H3756" s="1">
        <v>44377</v>
      </c>
      <c r="I3756" s="1">
        <v>44371</v>
      </c>
      <c r="J3756" s="1">
        <v>44388</v>
      </c>
      <c r="K3756" t="s">
        <v>151</v>
      </c>
      <c r="L3756" t="s">
        <v>224</v>
      </c>
      <c r="M3756" t="s">
        <v>1014</v>
      </c>
      <c r="N3756" t="s">
        <v>1014</v>
      </c>
      <c r="O3756" t="s">
        <v>56</v>
      </c>
      <c r="P3756" t="s">
        <v>57</v>
      </c>
      <c r="Q3756" t="s">
        <v>56</v>
      </c>
      <c r="S3756" t="s">
        <v>3329</v>
      </c>
      <c r="U3756" t="s">
        <v>6486</v>
      </c>
      <c r="V3756" t="b">
        <f t="shared" si="58"/>
        <v>0</v>
      </c>
      <c r="W3756" t="s">
        <v>77</v>
      </c>
      <c r="X3756" t="s">
        <v>60</v>
      </c>
      <c r="Y3756" t="s">
        <v>61</v>
      </c>
      <c r="Z3756" t="s">
        <v>97</v>
      </c>
      <c r="AC3756">
        <v>6141709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L3756" s="2">
        <v>123244</v>
      </c>
      <c r="AM3756" s="2">
        <v>123244</v>
      </c>
      <c r="AN3756" s="2">
        <v>373</v>
      </c>
      <c r="AO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50000</v>
      </c>
    </row>
    <row r="3757" spans="1:49" x14ac:dyDescent="0.2">
      <c r="A3757" t="s">
        <v>6394</v>
      </c>
      <c r="B3757" t="s">
        <v>49</v>
      </c>
      <c r="C3757" t="s">
        <v>50</v>
      </c>
      <c r="D3757" t="s">
        <v>49</v>
      </c>
      <c r="E3757" t="s">
        <v>51</v>
      </c>
      <c r="F3757" t="s">
        <v>64</v>
      </c>
      <c r="G3757" s="1">
        <v>44348</v>
      </c>
      <c r="H3757" s="1">
        <v>44377</v>
      </c>
      <c r="I3757" s="1">
        <v>44368</v>
      </c>
      <c r="J3757" s="1">
        <v>44381</v>
      </c>
      <c r="K3757" t="s">
        <v>72</v>
      </c>
      <c r="L3757" t="s">
        <v>224</v>
      </c>
      <c r="M3757" t="s">
        <v>570</v>
      </c>
      <c r="N3757" t="s">
        <v>570</v>
      </c>
      <c r="O3757" t="s">
        <v>56</v>
      </c>
      <c r="P3757" t="s">
        <v>116</v>
      </c>
      <c r="Q3757" t="s">
        <v>56</v>
      </c>
      <c r="S3757" t="s">
        <v>176</v>
      </c>
      <c r="U3757" t="s">
        <v>6395</v>
      </c>
      <c r="V3757" t="b">
        <f t="shared" si="58"/>
        <v>0</v>
      </c>
      <c r="W3757" t="s">
        <v>69</v>
      </c>
      <c r="X3757" t="s">
        <v>60</v>
      </c>
      <c r="Y3757" t="s">
        <v>61</v>
      </c>
      <c r="Z3757" t="s">
        <v>97</v>
      </c>
      <c r="AC3757">
        <v>6141910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578884</v>
      </c>
      <c r="AM3757" s="2">
        <v>578884</v>
      </c>
      <c r="AN3757" s="2">
        <v>7364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578880</v>
      </c>
      <c r="AU3757" s="2">
        <v>551630</v>
      </c>
      <c r="AV3757" s="2">
        <v>578884</v>
      </c>
      <c r="AW3757" s="2">
        <v>0</v>
      </c>
    </row>
    <row r="3758" spans="1:49" x14ac:dyDescent="0.2">
      <c r="A3758" t="s">
        <v>6581</v>
      </c>
      <c r="B3758" t="s">
        <v>49</v>
      </c>
      <c r="C3758" t="s">
        <v>50</v>
      </c>
      <c r="D3758" t="s">
        <v>49</v>
      </c>
      <c r="E3758" t="s">
        <v>51</v>
      </c>
      <c r="F3758" t="s">
        <v>64</v>
      </c>
      <c r="G3758" s="1">
        <v>44378</v>
      </c>
      <c r="H3758" s="1">
        <v>44408</v>
      </c>
      <c r="I3758" s="1">
        <v>44368</v>
      </c>
      <c r="J3758" s="1">
        <v>44381</v>
      </c>
      <c r="K3758" t="s">
        <v>72</v>
      </c>
      <c r="L3758" t="s">
        <v>65</v>
      </c>
      <c r="M3758" t="s">
        <v>570</v>
      </c>
      <c r="N3758" t="s">
        <v>570</v>
      </c>
      <c r="O3758" t="s">
        <v>56</v>
      </c>
      <c r="P3758" t="s">
        <v>116</v>
      </c>
      <c r="Q3758" t="s">
        <v>56</v>
      </c>
      <c r="S3758" t="s">
        <v>176</v>
      </c>
      <c r="U3758" t="s">
        <v>6582</v>
      </c>
      <c r="V3758" t="b">
        <f t="shared" si="58"/>
        <v>0</v>
      </c>
      <c r="W3758" t="s">
        <v>69</v>
      </c>
      <c r="X3758" t="s">
        <v>60</v>
      </c>
      <c r="Y3758" t="s">
        <v>61</v>
      </c>
      <c r="Z3758" t="s">
        <v>97</v>
      </c>
      <c r="AC3758">
        <v>6141910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2139014</v>
      </c>
      <c r="AM3758" s="2">
        <v>2139014</v>
      </c>
      <c r="AN3758" s="2">
        <v>33740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2139007</v>
      </c>
      <c r="AU3758" s="2">
        <v>2013214</v>
      </c>
      <c r="AV3758" s="2">
        <v>2139014</v>
      </c>
      <c r="AW3758" s="2">
        <v>0</v>
      </c>
    </row>
    <row r="3759" spans="1:49" x14ac:dyDescent="0.2">
      <c r="A3759" t="s">
        <v>6489</v>
      </c>
      <c r="B3759" t="s">
        <v>49</v>
      </c>
      <c r="C3759" t="s">
        <v>50</v>
      </c>
      <c r="D3759" t="s">
        <v>49</v>
      </c>
      <c r="E3759" t="s">
        <v>51</v>
      </c>
      <c r="F3759" t="s">
        <v>442</v>
      </c>
      <c r="G3759" s="1">
        <v>44378</v>
      </c>
      <c r="H3759" s="1">
        <v>44408</v>
      </c>
      <c r="I3759" s="1">
        <v>44371</v>
      </c>
      <c r="J3759" s="1">
        <v>44388</v>
      </c>
      <c r="K3759" t="s">
        <v>151</v>
      </c>
      <c r="L3759" t="s">
        <v>65</v>
      </c>
      <c r="M3759" t="s">
        <v>1014</v>
      </c>
      <c r="N3759" t="s">
        <v>1014</v>
      </c>
      <c r="O3759" t="s">
        <v>56</v>
      </c>
      <c r="P3759" t="s">
        <v>57</v>
      </c>
      <c r="Q3759" t="s">
        <v>56</v>
      </c>
      <c r="S3759" t="s">
        <v>3329</v>
      </c>
      <c r="U3759" t="s">
        <v>6490</v>
      </c>
      <c r="V3759" t="b">
        <f t="shared" si="58"/>
        <v>0</v>
      </c>
      <c r="W3759" t="s">
        <v>69</v>
      </c>
      <c r="X3759" t="s">
        <v>60</v>
      </c>
      <c r="Y3759" t="s">
        <v>61</v>
      </c>
      <c r="Z3759" t="s">
        <v>97</v>
      </c>
      <c r="AC3759">
        <v>6141709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18881.54</v>
      </c>
      <c r="AL3759" s="2">
        <v>1218164</v>
      </c>
      <c r="AM3759" s="2">
        <v>1218164</v>
      </c>
      <c r="AN3759" s="2">
        <v>1738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15.5</v>
      </c>
    </row>
    <row r="3760" spans="1:49" x14ac:dyDescent="0.2">
      <c r="A3760" t="s">
        <v>6491</v>
      </c>
      <c r="B3760" t="s">
        <v>49</v>
      </c>
      <c r="C3760" t="s">
        <v>50</v>
      </c>
      <c r="D3760" t="s">
        <v>49</v>
      </c>
      <c r="E3760" t="s">
        <v>51</v>
      </c>
      <c r="F3760" t="s">
        <v>442</v>
      </c>
      <c r="G3760" s="1">
        <v>44378</v>
      </c>
      <c r="H3760" s="1">
        <v>44408</v>
      </c>
      <c r="I3760" s="1">
        <v>44371</v>
      </c>
      <c r="J3760" s="1">
        <v>44388</v>
      </c>
      <c r="K3760" t="s">
        <v>151</v>
      </c>
      <c r="L3760" t="s">
        <v>65</v>
      </c>
      <c r="M3760" t="s">
        <v>1014</v>
      </c>
      <c r="N3760" t="s">
        <v>1014</v>
      </c>
      <c r="O3760" t="s">
        <v>56</v>
      </c>
      <c r="P3760" t="s">
        <v>57</v>
      </c>
      <c r="Q3760" t="s">
        <v>153</v>
      </c>
      <c r="S3760" t="s">
        <v>176</v>
      </c>
      <c r="U3760" t="s">
        <v>6492</v>
      </c>
      <c r="V3760" t="b">
        <f t="shared" si="58"/>
        <v>0</v>
      </c>
      <c r="W3760" t="s">
        <v>69</v>
      </c>
      <c r="X3760" t="s">
        <v>60</v>
      </c>
      <c r="Y3760" t="s">
        <v>61</v>
      </c>
      <c r="Z3760" t="s">
        <v>78</v>
      </c>
      <c r="AC3760">
        <v>6141709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5018.0200000000004</v>
      </c>
      <c r="AL3760" s="2">
        <v>323743</v>
      </c>
      <c r="AM3760" s="2">
        <v>323743</v>
      </c>
      <c r="AN3760" s="2">
        <v>109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323099</v>
      </c>
      <c r="AU3760" s="2">
        <v>234128</v>
      </c>
      <c r="AV3760" s="2">
        <v>323721</v>
      </c>
      <c r="AW3760" s="2">
        <v>15.5</v>
      </c>
    </row>
    <row r="3761" spans="1:49" x14ac:dyDescent="0.2">
      <c r="A3761" t="s">
        <v>6583</v>
      </c>
      <c r="B3761" t="s">
        <v>49</v>
      </c>
      <c r="C3761" t="s">
        <v>50</v>
      </c>
      <c r="D3761" t="s">
        <v>49</v>
      </c>
      <c r="E3761" t="s">
        <v>51</v>
      </c>
      <c r="F3761" t="s">
        <v>442</v>
      </c>
      <c r="G3761" s="1">
        <v>44348</v>
      </c>
      <c r="H3761" s="1">
        <v>44377</v>
      </c>
      <c r="I3761" s="1">
        <v>44371</v>
      </c>
      <c r="J3761" s="1">
        <v>44388</v>
      </c>
      <c r="K3761" t="s">
        <v>151</v>
      </c>
      <c r="L3761" t="s">
        <v>224</v>
      </c>
      <c r="M3761" t="s">
        <v>1014</v>
      </c>
      <c r="N3761" t="s">
        <v>1014</v>
      </c>
      <c r="O3761" t="s">
        <v>56</v>
      </c>
      <c r="P3761" t="s">
        <v>57</v>
      </c>
      <c r="Q3761" t="s">
        <v>56</v>
      </c>
      <c r="S3761" t="s">
        <v>134</v>
      </c>
      <c r="U3761" t="s">
        <v>6584</v>
      </c>
      <c r="V3761" t="b">
        <f t="shared" si="58"/>
        <v>0</v>
      </c>
      <c r="W3761" t="s">
        <v>59</v>
      </c>
      <c r="X3761" t="s">
        <v>60</v>
      </c>
      <c r="Y3761" t="s">
        <v>61</v>
      </c>
      <c r="Z3761" t="s">
        <v>78</v>
      </c>
      <c r="AC3761">
        <v>6141709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31396</v>
      </c>
      <c r="AM3761" s="2">
        <v>31396</v>
      </c>
      <c r="AN3761" s="2">
        <v>25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27639</v>
      </c>
      <c r="AU3761" s="2">
        <v>12299</v>
      </c>
      <c r="AV3761" s="2">
        <v>27762</v>
      </c>
      <c r="AW3761" s="2">
        <v>0</v>
      </c>
    </row>
    <row r="3762" spans="1:49" x14ac:dyDescent="0.2">
      <c r="A3762" t="s">
        <v>6583</v>
      </c>
      <c r="B3762" t="s">
        <v>49</v>
      </c>
      <c r="C3762" t="s">
        <v>50</v>
      </c>
      <c r="D3762" t="s">
        <v>49</v>
      </c>
      <c r="E3762" t="s">
        <v>51</v>
      </c>
      <c r="F3762" t="s">
        <v>442</v>
      </c>
      <c r="G3762" s="1">
        <v>44378</v>
      </c>
      <c r="H3762" s="1">
        <v>44408</v>
      </c>
      <c r="I3762" s="1">
        <v>44371</v>
      </c>
      <c r="J3762" s="1">
        <v>44388</v>
      </c>
      <c r="K3762" t="s">
        <v>151</v>
      </c>
      <c r="L3762" t="s">
        <v>65</v>
      </c>
      <c r="M3762" t="s">
        <v>1014</v>
      </c>
      <c r="N3762" t="s">
        <v>1014</v>
      </c>
      <c r="O3762" t="s">
        <v>56</v>
      </c>
      <c r="P3762" t="s">
        <v>57</v>
      </c>
      <c r="Q3762" t="s">
        <v>56</v>
      </c>
      <c r="S3762" t="s">
        <v>134</v>
      </c>
      <c r="U3762" t="s">
        <v>6584</v>
      </c>
      <c r="V3762" t="b">
        <f t="shared" si="58"/>
        <v>0</v>
      </c>
      <c r="W3762" t="s">
        <v>59</v>
      </c>
      <c r="X3762" t="s">
        <v>60</v>
      </c>
      <c r="Y3762" t="s">
        <v>61</v>
      </c>
      <c r="Z3762" t="s">
        <v>78</v>
      </c>
      <c r="AC3762">
        <v>6141709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79446</v>
      </c>
      <c r="AM3762" s="2">
        <v>79446</v>
      </c>
      <c r="AN3762" s="2">
        <v>46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73409</v>
      </c>
      <c r="AU3762" s="2">
        <v>31841</v>
      </c>
      <c r="AV3762" s="2">
        <v>73826</v>
      </c>
      <c r="AW3762" s="2">
        <v>0</v>
      </c>
    </row>
    <row r="3763" spans="1:49" x14ac:dyDescent="0.2">
      <c r="A3763" t="s">
        <v>6585</v>
      </c>
      <c r="B3763" t="s">
        <v>49</v>
      </c>
      <c r="C3763" t="s">
        <v>50</v>
      </c>
      <c r="D3763" t="s">
        <v>49</v>
      </c>
      <c r="E3763" t="s">
        <v>51</v>
      </c>
      <c r="F3763" t="s">
        <v>442</v>
      </c>
      <c r="G3763" s="1">
        <v>44378</v>
      </c>
      <c r="H3763" s="1">
        <v>44408</v>
      </c>
      <c r="I3763" s="1">
        <v>44371</v>
      </c>
      <c r="J3763" s="1">
        <v>44388</v>
      </c>
      <c r="K3763" t="s">
        <v>151</v>
      </c>
      <c r="L3763" t="s">
        <v>65</v>
      </c>
      <c r="M3763" t="s">
        <v>1014</v>
      </c>
      <c r="N3763" t="s">
        <v>1014</v>
      </c>
      <c r="O3763" t="s">
        <v>56</v>
      </c>
      <c r="P3763" t="s">
        <v>57</v>
      </c>
      <c r="Q3763" t="s">
        <v>56</v>
      </c>
      <c r="S3763" t="s">
        <v>1018</v>
      </c>
      <c r="U3763" t="s">
        <v>6586</v>
      </c>
      <c r="V3763" t="b">
        <f t="shared" si="58"/>
        <v>0</v>
      </c>
      <c r="W3763" t="s">
        <v>59</v>
      </c>
      <c r="X3763" t="s">
        <v>60</v>
      </c>
      <c r="Y3763" t="s">
        <v>61</v>
      </c>
      <c r="Z3763" t="s">
        <v>78</v>
      </c>
      <c r="AC3763">
        <v>6141709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140627</v>
      </c>
      <c r="AM3763" s="2">
        <v>140627</v>
      </c>
      <c r="AN3763" s="2">
        <v>29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127369</v>
      </c>
      <c r="AU3763" s="2">
        <v>64568</v>
      </c>
      <c r="AV3763" s="2">
        <v>128060</v>
      </c>
      <c r="AW3763" s="2">
        <v>0</v>
      </c>
    </row>
    <row r="3764" spans="1:49" x14ac:dyDescent="0.2">
      <c r="A3764" t="s">
        <v>6585</v>
      </c>
      <c r="B3764" t="s">
        <v>49</v>
      </c>
      <c r="C3764" t="s">
        <v>50</v>
      </c>
      <c r="D3764" t="s">
        <v>49</v>
      </c>
      <c r="E3764" t="s">
        <v>51</v>
      </c>
      <c r="F3764" t="s">
        <v>442</v>
      </c>
      <c r="G3764" s="1">
        <v>44348</v>
      </c>
      <c r="H3764" s="1">
        <v>44377</v>
      </c>
      <c r="I3764" s="1">
        <v>44371</v>
      </c>
      <c r="J3764" s="1">
        <v>44388</v>
      </c>
      <c r="K3764" t="s">
        <v>151</v>
      </c>
      <c r="L3764" t="s">
        <v>224</v>
      </c>
      <c r="M3764" t="s">
        <v>1014</v>
      </c>
      <c r="N3764" t="s">
        <v>1014</v>
      </c>
      <c r="O3764" t="s">
        <v>56</v>
      </c>
      <c r="P3764" t="s">
        <v>57</v>
      </c>
      <c r="Q3764" t="s">
        <v>56</v>
      </c>
      <c r="S3764" t="s">
        <v>1018</v>
      </c>
      <c r="U3764" t="s">
        <v>6586</v>
      </c>
      <c r="V3764" t="b">
        <f t="shared" si="58"/>
        <v>0</v>
      </c>
      <c r="W3764" t="s">
        <v>59</v>
      </c>
      <c r="X3764" t="s">
        <v>60</v>
      </c>
      <c r="Y3764" t="s">
        <v>61</v>
      </c>
      <c r="Z3764" t="s">
        <v>78</v>
      </c>
      <c r="AC3764">
        <v>6141709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101969</v>
      </c>
      <c r="AM3764" s="2">
        <v>101969</v>
      </c>
      <c r="AN3764" s="2">
        <v>34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85385</v>
      </c>
      <c r="AU3764" s="2">
        <v>46364</v>
      </c>
      <c r="AV3764" s="2">
        <v>85802</v>
      </c>
      <c r="AW3764" s="2">
        <v>0</v>
      </c>
    </row>
    <row r="3765" spans="1:49" x14ac:dyDescent="0.2">
      <c r="A3765" t="s">
        <v>6587</v>
      </c>
      <c r="B3765" t="s">
        <v>49</v>
      </c>
      <c r="C3765" t="s">
        <v>50</v>
      </c>
      <c r="D3765" t="s">
        <v>49</v>
      </c>
      <c r="E3765" t="s">
        <v>51</v>
      </c>
      <c r="F3765" t="s">
        <v>64</v>
      </c>
      <c r="G3765" s="1">
        <v>44348</v>
      </c>
      <c r="H3765" s="1">
        <v>44377</v>
      </c>
      <c r="I3765" s="1">
        <v>44368</v>
      </c>
      <c r="J3765" s="1">
        <v>44381</v>
      </c>
      <c r="K3765" t="s">
        <v>151</v>
      </c>
      <c r="L3765" t="s">
        <v>224</v>
      </c>
      <c r="M3765" t="s">
        <v>88</v>
      </c>
      <c r="N3765" t="s">
        <v>88</v>
      </c>
      <c r="O3765" t="s">
        <v>56</v>
      </c>
      <c r="P3765" t="s">
        <v>57</v>
      </c>
      <c r="Q3765" t="s">
        <v>153</v>
      </c>
      <c r="S3765" t="s">
        <v>302</v>
      </c>
      <c r="U3765" t="s">
        <v>6588</v>
      </c>
      <c r="V3765" t="b">
        <f t="shared" si="58"/>
        <v>0</v>
      </c>
      <c r="W3765" t="s">
        <v>69</v>
      </c>
      <c r="X3765" t="s">
        <v>60</v>
      </c>
      <c r="Y3765" t="s">
        <v>61</v>
      </c>
      <c r="Z3765" t="s">
        <v>78</v>
      </c>
      <c r="AC3765">
        <v>6163659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32528.66</v>
      </c>
      <c r="AL3765" s="2">
        <v>1255933</v>
      </c>
      <c r="AM3765" s="2">
        <v>1255933</v>
      </c>
      <c r="AN3765" s="2">
        <v>684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387087</v>
      </c>
      <c r="AU3765" s="2">
        <v>383035</v>
      </c>
      <c r="AV3765" s="2">
        <v>387088</v>
      </c>
      <c r="AW3765" s="2">
        <v>25.9</v>
      </c>
    </row>
    <row r="3766" spans="1:49" x14ac:dyDescent="0.2">
      <c r="A3766" t="s">
        <v>6589</v>
      </c>
      <c r="B3766" t="s">
        <v>49</v>
      </c>
      <c r="C3766" t="s">
        <v>50</v>
      </c>
      <c r="D3766" t="s">
        <v>49</v>
      </c>
      <c r="E3766" t="s">
        <v>51</v>
      </c>
      <c r="F3766" t="s">
        <v>64</v>
      </c>
      <c r="G3766" s="1">
        <v>44348</v>
      </c>
      <c r="H3766" s="1">
        <v>44377</v>
      </c>
      <c r="I3766" s="1">
        <v>44372</v>
      </c>
      <c r="J3766" s="1">
        <v>44381</v>
      </c>
      <c r="K3766" t="s">
        <v>151</v>
      </c>
      <c r="L3766" t="s">
        <v>224</v>
      </c>
      <c r="M3766" t="s">
        <v>4462</v>
      </c>
      <c r="N3766" t="s">
        <v>4462</v>
      </c>
      <c r="O3766" t="s">
        <v>56</v>
      </c>
      <c r="P3766" t="s">
        <v>57</v>
      </c>
      <c r="Q3766" t="s">
        <v>153</v>
      </c>
      <c r="S3766" t="s">
        <v>302</v>
      </c>
      <c r="U3766" t="s">
        <v>6590</v>
      </c>
      <c r="V3766" t="b">
        <f t="shared" si="58"/>
        <v>0</v>
      </c>
      <c r="W3766" t="s">
        <v>69</v>
      </c>
      <c r="X3766" t="s">
        <v>60</v>
      </c>
      <c r="Y3766" t="s">
        <v>61</v>
      </c>
      <c r="Z3766" t="s">
        <v>78</v>
      </c>
      <c r="AC3766">
        <v>6163392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55102.53</v>
      </c>
      <c r="AL3766" s="2">
        <v>1721954</v>
      </c>
      <c r="AM3766" s="2">
        <v>1721954</v>
      </c>
      <c r="AN3766" s="2">
        <v>1445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1710834</v>
      </c>
      <c r="AU3766" s="2">
        <v>1519461</v>
      </c>
      <c r="AV3766" s="2">
        <v>1721447</v>
      </c>
      <c r="AW3766" s="2">
        <v>32</v>
      </c>
    </row>
    <row r="3767" spans="1:49" x14ac:dyDescent="0.2">
      <c r="A3767" t="s">
        <v>6591</v>
      </c>
      <c r="B3767" t="s">
        <v>49</v>
      </c>
      <c r="C3767" t="s">
        <v>50</v>
      </c>
      <c r="D3767" t="s">
        <v>510</v>
      </c>
      <c r="E3767" t="s">
        <v>511</v>
      </c>
      <c r="F3767" t="s">
        <v>512</v>
      </c>
      <c r="G3767" s="1">
        <v>44378</v>
      </c>
      <c r="H3767" s="1">
        <v>44408</v>
      </c>
      <c r="I3767" s="1">
        <v>44389</v>
      </c>
      <c r="J3767" s="1">
        <v>44400</v>
      </c>
      <c r="K3767" t="s">
        <v>151</v>
      </c>
      <c r="L3767" t="s">
        <v>65</v>
      </c>
      <c r="M3767" t="s">
        <v>185</v>
      </c>
      <c r="N3767" t="s">
        <v>185</v>
      </c>
      <c r="O3767" t="s">
        <v>116</v>
      </c>
      <c r="P3767" t="s">
        <v>117</v>
      </c>
      <c r="Q3767" t="s">
        <v>153</v>
      </c>
      <c r="S3767" t="s">
        <v>75</v>
      </c>
      <c r="U3767" t="s">
        <v>6592</v>
      </c>
      <c r="V3767" t="b">
        <f t="shared" si="58"/>
        <v>0</v>
      </c>
      <c r="W3767" t="s">
        <v>69</v>
      </c>
      <c r="X3767" t="s">
        <v>60</v>
      </c>
      <c r="Y3767" t="s">
        <v>61</v>
      </c>
      <c r="Z3767" t="s">
        <v>78</v>
      </c>
      <c r="AC3767">
        <v>6234741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382253.4</v>
      </c>
      <c r="AL3767" s="2">
        <v>16088106</v>
      </c>
      <c r="AM3767" s="2">
        <v>16088106</v>
      </c>
      <c r="AN3767" s="2">
        <v>1414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5932048</v>
      </c>
      <c r="AU3767" s="2">
        <v>5922601</v>
      </c>
      <c r="AV3767" s="2">
        <v>5932048</v>
      </c>
      <c r="AW3767" s="2">
        <v>23.76</v>
      </c>
    </row>
    <row r="3768" spans="1:49" x14ac:dyDescent="0.2">
      <c r="A3768" t="s">
        <v>6402</v>
      </c>
      <c r="B3768" t="s">
        <v>49</v>
      </c>
      <c r="C3768" t="s">
        <v>50</v>
      </c>
      <c r="D3768" t="s">
        <v>49</v>
      </c>
      <c r="E3768" t="s">
        <v>51</v>
      </c>
      <c r="F3768" t="s">
        <v>1316</v>
      </c>
      <c r="G3768" s="1">
        <v>44348</v>
      </c>
      <c r="H3768" s="1">
        <v>44377</v>
      </c>
      <c r="I3768" s="1">
        <v>44370</v>
      </c>
      <c r="J3768" s="1">
        <v>44379</v>
      </c>
      <c r="K3768" t="s">
        <v>53</v>
      </c>
      <c r="L3768" t="s">
        <v>224</v>
      </c>
      <c r="M3768" t="s">
        <v>2760</v>
      </c>
      <c r="N3768" t="s">
        <v>2760</v>
      </c>
      <c r="O3768" t="s">
        <v>56</v>
      </c>
      <c r="P3768" t="s">
        <v>57</v>
      </c>
      <c r="U3768" t="s">
        <v>6403</v>
      </c>
      <c r="V3768" t="b">
        <f t="shared" si="58"/>
        <v>0</v>
      </c>
      <c r="W3768" t="s">
        <v>69</v>
      </c>
      <c r="X3768" t="s">
        <v>60</v>
      </c>
      <c r="Y3768" t="s">
        <v>61</v>
      </c>
      <c r="AA3768" t="s">
        <v>5832</v>
      </c>
      <c r="AC3768">
        <v>6138644</v>
      </c>
      <c r="AE3768" s="2">
        <v>2000.01</v>
      </c>
      <c r="AF3768" s="2">
        <v>2000.01</v>
      </c>
      <c r="AG3768" s="2">
        <v>75758</v>
      </c>
      <c r="AH3768" s="2">
        <v>75758</v>
      </c>
      <c r="AI3768" s="2">
        <v>0</v>
      </c>
      <c r="AJ3768" s="2">
        <v>0</v>
      </c>
      <c r="AK3768" s="2">
        <v>2127.5500000000002</v>
      </c>
      <c r="AL3768" s="2">
        <v>80589</v>
      </c>
      <c r="AM3768" s="2">
        <v>80589</v>
      </c>
      <c r="AN3768" s="2">
        <v>466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26.4</v>
      </c>
    </row>
    <row r="3769" spans="1:49" x14ac:dyDescent="0.2">
      <c r="A3769" t="s">
        <v>6593</v>
      </c>
      <c r="B3769" t="s">
        <v>49</v>
      </c>
      <c r="C3769" t="s">
        <v>50</v>
      </c>
      <c r="D3769" t="s">
        <v>49</v>
      </c>
      <c r="E3769" t="s">
        <v>51</v>
      </c>
      <c r="F3769" t="s">
        <v>1316</v>
      </c>
      <c r="G3769" s="1">
        <v>44378</v>
      </c>
      <c r="H3769" s="1">
        <v>44408</v>
      </c>
      <c r="I3769" s="1">
        <v>44370</v>
      </c>
      <c r="J3769" s="1">
        <v>44379</v>
      </c>
      <c r="K3769" t="s">
        <v>53</v>
      </c>
      <c r="L3769" t="s">
        <v>65</v>
      </c>
      <c r="M3769" t="s">
        <v>2760</v>
      </c>
      <c r="N3769" t="s">
        <v>2760</v>
      </c>
      <c r="O3769" t="s">
        <v>56</v>
      </c>
      <c r="P3769" t="s">
        <v>57</v>
      </c>
      <c r="U3769" t="s">
        <v>6594</v>
      </c>
      <c r="V3769" t="b">
        <f t="shared" si="58"/>
        <v>0</v>
      </c>
      <c r="W3769" t="s">
        <v>69</v>
      </c>
      <c r="X3769" t="s">
        <v>60</v>
      </c>
      <c r="Y3769" t="s">
        <v>61</v>
      </c>
      <c r="AA3769" t="s">
        <v>5832</v>
      </c>
      <c r="AC3769">
        <v>6138644</v>
      </c>
      <c r="AE3769" s="2">
        <v>500.01</v>
      </c>
      <c r="AF3769" s="2">
        <v>500</v>
      </c>
      <c r="AG3769" s="2">
        <v>25253</v>
      </c>
      <c r="AH3769" s="2">
        <v>25253</v>
      </c>
      <c r="AI3769" s="2">
        <v>0</v>
      </c>
      <c r="AJ3769" s="2">
        <v>0</v>
      </c>
      <c r="AK3769" s="2">
        <v>427.68</v>
      </c>
      <c r="AL3769" s="2">
        <v>21600</v>
      </c>
      <c r="AM3769" s="2">
        <v>21600</v>
      </c>
      <c r="AN3769" s="2">
        <v>91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19.8</v>
      </c>
    </row>
    <row r="3770" spans="1:49" x14ac:dyDescent="0.2">
      <c r="A3770" t="s">
        <v>6595</v>
      </c>
      <c r="B3770" t="s">
        <v>49</v>
      </c>
      <c r="C3770" t="s">
        <v>50</v>
      </c>
      <c r="D3770" t="s">
        <v>49</v>
      </c>
      <c r="E3770" t="s">
        <v>51</v>
      </c>
      <c r="F3770" t="s">
        <v>1316</v>
      </c>
      <c r="G3770" s="1">
        <v>44348</v>
      </c>
      <c r="H3770" s="1">
        <v>44377</v>
      </c>
      <c r="I3770" s="1">
        <v>44370</v>
      </c>
      <c r="J3770" s="1">
        <v>44379</v>
      </c>
      <c r="K3770" t="s">
        <v>151</v>
      </c>
      <c r="L3770" t="s">
        <v>224</v>
      </c>
      <c r="M3770" t="s">
        <v>2760</v>
      </c>
      <c r="N3770" t="s">
        <v>2760</v>
      </c>
      <c r="O3770" t="s">
        <v>56</v>
      </c>
      <c r="P3770" t="s">
        <v>57</v>
      </c>
      <c r="Q3770" t="s">
        <v>56</v>
      </c>
      <c r="S3770" t="s">
        <v>176</v>
      </c>
      <c r="U3770" t="s">
        <v>6596</v>
      </c>
      <c r="V3770" t="b">
        <f t="shared" si="58"/>
        <v>0</v>
      </c>
      <c r="W3770" t="s">
        <v>69</v>
      </c>
      <c r="X3770" t="s">
        <v>60</v>
      </c>
      <c r="Y3770" t="s">
        <v>61</v>
      </c>
      <c r="Z3770" t="s">
        <v>97</v>
      </c>
      <c r="AC3770">
        <v>6138644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2038.35</v>
      </c>
      <c r="AL3770" s="2">
        <v>64342</v>
      </c>
      <c r="AM3770" s="2">
        <v>64342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31.68</v>
      </c>
    </row>
    <row r="3771" spans="1:49" x14ac:dyDescent="0.2">
      <c r="A3771" t="s">
        <v>6597</v>
      </c>
      <c r="B3771" t="s">
        <v>49</v>
      </c>
      <c r="C3771" t="s">
        <v>50</v>
      </c>
      <c r="D3771" t="s">
        <v>49</v>
      </c>
      <c r="E3771" t="s">
        <v>51</v>
      </c>
      <c r="F3771" t="s">
        <v>1316</v>
      </c>
      <c r="G3771" s="1">
        <v>44378</v>
      </c>
      <c r="H3771" s="1">
        <v>44408</v>
      </c>
      <c r="I3771" s="1">
        <v>44370</v>
      </c>
      <c r="J3771" s="1">
        <v>44379</v>
      </c>
      <c r="K3771" t="s">
        <v>53</v>
      </c>
      <c r="L3771" t="s">
        <v>65</v>
      </c>
      <c r="M3771" t="s">
        <v>2760</v>
      </c>
      <c r="N3771" t="s">
        <v>2760</v>
      </c>
      <c r="O3771" t="s">
        <v>56</v>
      </c>
      <c r="P3771" t="s">
        <v>57</v>
      </c>
      <c r="U3771" t="s">
        <v>6598</v>
      </c>
      <c r="V3771" t="b">
        <f t="shared" si="58"/>
        <v>0</v>
      </c>
      <c r="W3771" t="s">
        <v>69</v>
      </c>
      <c r="X3771" t="s">
        <v>60</v>
      </c>
      <c r="Y3771" t="s">
        <v>61</v>
      </c>
      <c r="AA3771" t="s">
        <v>5832</v>
      </c>
      <c r="AC3771">
        <v>6138644</v>
      </c>
      <c r="AE3771" s="2">
        <v>500</v>
      </c>
      <c r="AF3771" s="2">
        <v>500</v>
      </c>
      <c r="AG3771" s="2">
        <v>30303</v>
      </c>
      <c r="AH3771" s="2">
        <v>30303</v>
      </c>
      <c r="AI3771" s="2">
        <v>0</v>
      </c>
      <c r="AJ3771" s="2">
        <v>0</v>
      </c>
      <c r="AK3771" s="2">
        <v>526.32000000000005</v>
      </c>
      <c r="AL3771" s="2">
        <v>31898</v>
      </c>
      <c r="AM3771" s="2">
        <v>31898</v>
      </c>
      <c r="AN3771" s="2">
        <v>143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16.5</v>
      </c>
    </row>
    <row r="3772" spans="1:49" x14ac:dyDescent="0.2">
      <c r="A3772" t="s">
        <v>6599</v>
      </c>
      <c r="B3772" t="s">
        <v>49</v>
      </c>
      <c r="C3772" t="s">
        <v>50</v>
      </c>
      <c r="D3772" t="s">
        <v>49</v>
      </c>
      <c r="E3772" t="s">
        <v>51</v>
      </c>
      <c r="F3772" t="s">
        <v>1316</v>
      </c>
      <c r="G3772" s="1">
        <v>44348</v>
      </c>
      <c r="H3772" s="1">
        <v>44377</v>
      </c>
      <c r="I3772" s="1">
        <v>44370</v>
      </c>
      <c r="J3772" s="1">
        <v>44379</v>
      </c>
      <c r="K3772" t="s">
        <v>151</v>
      </c>
      <c r="L3772" t="s">
        <v>224</v>
      </c>
      <c r="M3772" t="s">
        <v>2760</v>
      </c>
      <c r="N3772" t="s">
        <v>2760</v>
      </c>
      <c r="O3772" t="s">
        <v>56</v>
      </c>
      <c r="P3772" t="s">
        <v>57</v>
      </c>
      <c r="Q3772" t="s">
        <v>56</v>
      </c>
      <c r="S3772" t="s">
        <v>176</v>
      </c>
      <c r="U3772" t="s">
        <v>6600</v>
      </c>
      <c r="V3772" t="b">
        <f t="shared" si="58"/>
        <v>0</v>
      </c>
      <c r="W3772" t="s">
        <v>69</v>
      </c>
      <c r="X3772" t="s">
        <v>60</v>
      </c>
      <c r="Y3772" t="s">
        <v>61</v>
      </c>
      <c r="Z3772" t="s">
        <v>97</v>
      </c>
      <c r="AC3772">
        <v>6138644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2051.56</v>
      </c>
      <c r="AL3772" s="2">
        <v>124337</v>
      </c>
      <c r="AM3772" s="2">
        <v>124337</v>
      </c>
      <c r="AN3772" s="2">
        <v>1263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16.5</v>
      </c>
    </row>
    <row r="3773" spans="1:49" x14ac:dyDescent="0.2">
      <c r="A3773" t="s">
        <v>6601</v>
      </c>
      <c r="B3773" t="s">
        <v>49</v>
      </c>
      <c r="C3773" t="s">
        <v>50</v>
      </c>
      <c r="D3773" t="s">
        <v>49</v>
      </c>
      <c r="E3773" t="s">
        <v>51</v>
      </c>
      <c r="F3773" t="s">
        <v>1316</v>
      </c>
      <c r="G3773" s="1">
        <v>44378</v>
      </c>
      <c r="H3773" s="1">
        <v>44408</v>
      </c>
      <c r="I3773" s="1">
        <v>44370</v>
      </c>
      <c r="J3773" s="1">
        <v>44379</v>
      </c>
      <c r="K3773" t="s">
        <v>53</v>
      </c>
      <c r="L3773" t="s">
        <v>65</v>
      </c>
      <c r="M3773" t="s">
        <v>2760</v>
      </c>
      <c r="N3773" t="s">
        <v>2760</v>
      </c>
      <c r="O3773" t="s">
        <v>56</v>
      </c>
      <c r="P3773" t="s">
        <v>57</v>
      </c>
      <c r="U3773" t="s">
        <v>6602</v>
      </c>
      <c r="V3773" t="b">
        <f t="shared" si="58"/>
        <v>0</v>
      </c>
      <c r="W3773" t="s">
        <v>69</v>
      </c>
      <c r="X3773" t="s">
        <v>60</v>
      </c>
      <c r="Y3773" t="s">
        <v>61</v>
      </c>
      <c r="AA3773" t="s">
        <v>5832</v>
      </c>
      <c r="AC3773">
        <v>6138644</v>
      </c>
      <c r="AE3773" s="2">
        <v>499.99</v>
      </c>
      <c r="AF3773" s="2">
        <v>499.99</v>
      </c>
      <c r="AG3773" s="2">
        <v>18939</v>
      </c>
      <c r="AH3773" s="2">
        <v>18939</v>
      </c>
      <c r="AI3773" s="2">
        <v>0</v>
      </c>
      <c r="AJ3773" s="2">
        <v>0</v>
      </c>
      <c r="AK3773" s="2">
        <v>572.35</v>
      </c>
      <c r="AL3773" s="2">
        <v>21680</v>
      </c>
      <c r="AM3773" s="2">
        <v>21680</v>
      </c>
      <c r="AN3773" s="2">
        <v>62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26.4</v>
      </c>
    </row>
    <row r="3774" spans="1:49" x14ac:dyDescent="0.2">
      <c r="A3774" t="s">
        <v>6603</v>
      </c>
      <c r="B3774" t="s">
        <v>49</v>
      </c>
      <c r="C3774" t="s">
        <v>50</v>
      </c>
      <c r="D3774" t="s">
        <v>49</v>
      </c>
      <c r="E3774" t="s">
        <v>51</v>
      </c>
      <c r="F3774" t="s">
        <v>1316</v>
      </c>
      <c r="G3774" s="1">
        <v>44348</v>
      </c>
      <c r="H3774" s="1">
        <v>44377</v>
      </c>
      <c r="I3774" s="1">
        <v>44372</v>
      </c>
      <c r="J3774" s="1">
        <v>44372</v>
      </c>
      <c r="K3774" t="s">
        <v>151</v>
      </c>
      <c r="L3774" t="s">
        <v>224</v>
      </c>
      <c r="M3774" t="s">
        <v>2800</v>
      </c>
      <c r="N3774" t="s">
        <v>2800</v>
      </c>
      <c r="O3774" t="s">
        <v>56</v>
      </c>
      <c r="P3774" t="s">
        <v>57</v>
      </c>
      <c r="Q3774" t="s">
        <v>56</v>
      </c>
      <c r="S3774" t="s">
        <v>176</v>
      </c>
      <c r="U3774" t="s">
        <v>6604</v>
      </c>
      <c r="V3774" t="b">
        <f t="shared" si="58"/>
        <v>1</v>
      </c>
      <c r="W3774" t="s">
        <v>77</v>
      </c>
      <c r="X3774" t="s">
        <v>60</v>
      </c>
      <c r="Y3774" t="s">
        <v>61</v>
      </c>
      <c r="Z3774" t="s">
        <v>97</v>
      </c>
      <c r="AC3774">
        <v>7025247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L3774" s="2">
        <v>191610</v>
      </c>
      <c r="AM3774" s="2">
        <v>191610</v>
      </c>
      <c r="AN3774" s="2">
        <v>338</v>
      </c>
      <c r="AO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25000</v>
      </c>
    </row>
    <row r="3775" spans="1:49" x14ac:dyDescent="0.2">
      <c r="A3775" t="s">
        <v>6416</v>
      </c>
      <c r="B3775" t="s">
        <v>49</v>
      </c>
      <c r="C3775" t="s">
        <v>50</v>
      </c>
      <c r="D3775" t="s">
        <v>49</v>
      </c>
      <c r="E3775" t="s">
        <v>51</v>
      </c>
      <c r="F3775" t="s">
        <v>1316</v>
      </c>
      <c r="G3775" s="1">
        <v>44348</v>
      </c>
      <c r="H3775" s="1">
        <v>44377</v>
      </c>
      <c r="I3775" s="1">
        <v>44370</v>
      </c>
      <c r="J3775" s="1">
        <v>44379</v>
      </c>
      <c r="K3775" t="s">
        <v>151</v>
      </c>
      <c r="L3775" t="s">
        <v>224</v>
      </c>
      <c r="M3775" t="s">
        <v>2785</v>
      </c>
      <c r="N3775" t="s">
        <v>2785</v>
      </c>
      <c r="O3775" t="s">
        <v>56</v>
      </c>
      <c r="P3775" t="s">
        <v>57</v>
      </c>
      <c r="Q3775" t="s">
        <v>56</v>
      </c>
      <c r="S3775" t="s">
        <v>176</v>
      </c>
      <c r="U3775" t="s">
        <v>6417</v>
      </c>
      <c r="V3775" t="b">
        <f t="shared" si="58"/>
        <v>0</v>
      </c>
      <c r="W3775" t="s">
        <v>77</v>
      </c>
      <c r="X3775" t="s">
        <v>60</v>
      </c>
      <c r="Y3775" t="s">
        <v>61</v>
      </c>
      <c r="Z3775" t="s">
        <v>97</v>
      </c>
      <c r="AC3775">
        <v>7033004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L3775" s="2">
        <v>90310</v>
      </c>
      <c r="AM3775" s="2">
        <v>90310</v>
      </c>
      <c r="AN3775" s="2">
        <v>78</v>
      </c>
      <c r="AO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10000</v>
      </c>
    </row>
    <row r="3776" spans="1:49" x14ac:dyDescent="0.2">
      <c r="A3776" t="s">
        <v>6605</v>
      </c>
      <c r="B3776" t="s">
        <v>49</v>
      </c>
      <c r="C3776" t="s">
        <v>50</v>
      </c>
      <c r="D3776" t="s">
        <v>49</v>
      </c>
      <c r="E3776" t="s">
        <v>51</v>
      </c>
      <c r="F3776" t="s">
        <v>1316</v>
      </c>
      <c r="G3776" s="1">
        <v>44378</v>
      </c>
      <c r="H3776" s="1">
        <v>44408</v>
      </c>
      <c r="I3776" s="1">
        <v>44370</v>
      </c>
      <c r="J3776" s="1">
        <v>44379</v>
      </c>
      <c r="K3776" t="s">
        <v>53</v>
      </c>
      <c r="L3776" t="s">
        <v>65</v>
      </c>
      <c r="M3776" t="s">
        <v>2760</v>
      </c>
      <c r="N3776" t="s">
        <v>2760</v>
      </c>
      <c r="O3776" t="s">
        <v>56</v>
      </c>
      <c r="P3776" t="s">
        <v>57</v>
      </c>
      <c r="U3776" t="s">
        <v>6606</v>
      </c>
      <c r="V3776" t="b">
        <f t="shared" si="58"/>
        <v>0</v>
      </c>
      <c r="W3776" t="s">
        <v>69</v>
      </c>
      <c r="X3776" t="s">
        <v>60</v>
      </c>
      <c r="Y3776" t="s">
        <v>61</v>
      </c>
      <c r="AA3776" t="s">
        <v>5832</v>
      </c>
      <c r="AC3776">
        <v>6138644</v>
      </c>
      <c r="AE3776" s="2">
        <v>500.01</v>
      </c>
      <c r="AF3776" s="2">
        <v>500.01</v>
      </c>
      <c r="AG3776" s="2">
        <v>25253</v>
      </c>
      <c r="AH3776" s="2">
        <v>25253</v>
      </c>
      <c r="AI3776" s="2">
        <v>0</v>
      </c>
      <c r="AJ3776" s="2">
        <v>0</v>
      </c>
      <c r="AK3776" s="2">
        <v>529.95000000000005</v>
      </c>
      <c r="AL3776" s="2">
        <v>26765</v>
      </c>
      <c r="AM3776" s="2">
        <v>26765</v>
      </c>
      <c r="AN3776" s="2">
        <v>150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19.8</v>
      </c>
    </row>
    <row r="3777" spans="1:49" x14ac:dyDescent="0.2">
      <c r="A3777" t="s">
        <v>6607</v>
      </c>
      <c r="B3777" t="s">
        <v>49</v>
      </c>
      <c r="C3777" t="s">
        <v>50</v>
      </c>
      <c r="D3777" t="s">
        <v>49</v>
      </c>
      <c r="E3777" t="s">
        <v>51</v>
      </c>
      <c r="F3777" t="s">
        <v>1316</v>
      </c>
      <c r="G3777" s="1">
        <v>44378</v>
      </c>
      <c r="H3777" s="1">
        <v>44408</v>
      </c>
      <c r="I3777" s="1">
        <v>44370</v>
      </c>
      <c r="J3777" s="1">
        <v>44379</v>
      </c>
      <c r="K3777" t="s">
        <v>151</v>
      </c>
      <c r="L3777" t="s">
        <v>65</v>
      </c>
      <c r="M3777" t="s">
        <v>2760</v>
      </c>
      <c r="N3777" t="s">
        <v>2760</v>
      </c>
      <c r="O3777" t="s">
        <v>56</v>
      </c>
      <c r="P3777" t="s">
        <v>57</v>
      </c>
      <c r="Q3777" t="s">
        <v>56</v>
      </c>
      <c r="S3777" t="s">
        <v>176</v>
      </c>
      <c r="U3777" t="s">
        <v>6608</v>
      </c>
      <c r="V3777" t="b">
        <f t="shared" si="58"/>
        <v>0</v>
      </c>
      <c r="W3777" t="s">
        <v>69</v>
      </c>
      <c r="X3777" t="s">
        <v>60</v>
      </c>
      <c r="Y3777" t="s">
        <v>61</v>
      </c>
      <c r="Z3777" t="s">
        <v>97</v>
      </c>
      <c r="AC3777">
        <v>6138644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529.95000000000005</v>
      </c>
      <c r="AL3777" s="2">
        <v>26765</v>
      </c>
      <c r="AM3777" s="2">
        <v>26765</v>
      </c>
      <c r="AN3777" s="2">
        <v>150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19.8</v>
      </c>
    </row>
    <row r="3778" spans="1:49" x14ac:dyDescent="0.2">
      <c r="A3778" t="s">
        <v>6609</v>
      </c>
      <c r="B3778" t="s">
        <v>49</v>
      </c>
      <c r="C3778" t="s">
        <v>50</v>
      </c>
      <c r="D3778" t="s">
        <v>49</v>
      </c>
      <c r="E3778" t="s">
        <v>51</v>
      </c>
      <c r="F3778" t="s">
        <v>1316</v>
      </c>
      <c r="G3778" s="1">
        <v>44348</v>
      </c>
      <c r="H3778" s="1">
        <v>44377</v>
      </c>
      <c r="I3778" s="1">
        <v>44370</v>
      </c>
      <c r="J3778" s="1">
        <v>44379</v>
      </c>
      <c r="K3778" t="s">
        <v>151</v>
      </c>
      <c r="L3778" t="s">
        <v>224</v>
      </c>
      <c r="M3778" t="s">
        <v>2760</v>
      </c>
      <c r="N3778" t="s">
        <v>2760</v>
      </c>
      <c r="O3778" t="s">
        <v>56</v>
      </c>
      <c r="P3778" t="s">
        <v>57</v>
      </c>
      <c r="Q3778" t="s">
        <v>56</v>
      </c>
      <c r="S3778" t="s">
        <v>176</v>
      </c>
      <c r="U3778" t="s">
        <v>6610</v>
      </c>
      <c r="V3778" t="b">
        <f t="shared" si="58"/>
        <v>0</v>
      </c>
      <c r="W3778" t="s">
        <v>69</v>
      </c>
      <c r="X3778" t="s">
        <v>60</v>
      </c>
      <c r="Y3778" t="s">
        <v>61</v>
      </c>
      <c r="Z3778" t="s">
        <v>97</v>
      </c>
      <c r="AC3778">
        <v>6138644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2073.2199999999998</v>
      </c>
      <c r="AL3778" s="2">
        <v>78531</v>
      </c>
      <c r="AM3778" s="2">
        <v>78531</v>
      </c>
      <c r="AN3778" s="2">
        <v>509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26.4</v>
      </c>
    </row>
    <row r="3779" spans="1:49" x14ac:dyDescent="0.2">
      <c r="A3779" t="s">
        <v>6611</v>
      </c>
      <c r="B3779" t="s">
        <v>49</v>
      </c>
      <c r="C3779" t="s">
        <v>50</v>
      </c>
      <c r="D3779" t="s">
        <v>49</v>
      </c>
      <c r="E3779" t="s">
        <v>51</v>
      </c>
      <c r="F3779" t="s">
        <v>1316</v>
      </c>
      <c r="G3779" s="1">
        <v>44378</v>
      </c>
      <c r="H3779" s="1">
        <v>44408</v>
      </c>
      <c r="I3779" s="1">
        <v>44370</v>
      </c>
      <c r="J3779" s="1">
        <v>44379</v>
      </c>
      <c r="K3779" t="s">
        <v>151</v>
      </c>
      <c r="L3779" t="s">
        <v>65</v>
      </c>
      <c r="M3779" t="s">
        <v>2760</v>
      </c>
      <c r="N3779" t="s">
        <v>2760</v>
      </c>
      <c r="O3779" t="s">
        <v>56</v>
      </c>
      <c r="P3779" t="s">
        <v>57</v>
      </c>
      <c r="Q3779" t="s">
        <v>56</v>
      </c>
      <c r="S3779" t="s">
        <v>176</v>
      </c>
      <c r="U3779" t="s">
        <v>6612</v>
      </c>
      <c r="V3779" t="b">
        <f t="shared" ref="V3779:V3842" si="59">ISNUMBER(SEARCH("take",U3779))</f>
        <v>0</v>
      </c>
      <c r="W3779" t="s">
        <v>69</v>
      </c>
      <c r="X3779" t="s">
        <v>60</v>
      </c>
      <c r="Y3779" t="s">
        <v>61</v>
      </c>
      <c r="Z3779" t="s">
        <v>97</v>
      </c>
      <c r="AC3779">
        <v>6138644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622.23</v>
      </c>
      <c r="AL3779" s="2">
        <v>19641</v>
      </c>
      <c r="AM3779" s="2">
        <v>19641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31.68</v>
      </c>
    </row>
    <row r="3780" spans="1:49" x14ac:dyDescent="0.2">
      <c r="A3780" t="s">
        <v>6613</v>
      </c>
      <c r="B3780" t="s">
        <v>49</v>
      </c>
      <c r="C3780" t="s">
        <v>50</v>
      </c>
      <c r="D3780" t="s">
        <v>49</v>
      </c>
      <c r="E3780" t="s">
        <v>51</v>
      </c>
      <c r="F3780" t="s">
        <v>1316</v>
      </c>
      <c r="G3780" s="1">
        <v>44348</v>
      </c>
      <c r="H3780" s="1">
        <v>44377</v>
      </c>
      <c r="I3780" s="1">
        <v>44370</v>
      </c>
      <c r="J3780" s="1">
        <v>44379</v>
      </c>
      <c r="K3780" t="s">
        <v>151</v>
      </c>
      <c r="L3780" t="s">
        <v>224</v>
      </c>
      <c r="M3780" t="s">
        <v>2785</v>
      </c>
      <c r="N3780" t="s">
        <v>2785</v>
      </c>
      <c r="O3780" t="s">
        <v>56</v>
      </c>
      <c r="P3780" t="s">
        <v>57</v>
      </c>
      <c r="Q3780" t="s">
        <v>56</v>
      </c>
      <c r="S3780" t="s">
        <v>176</v>
      </c>
      <c r="U3780" t="s">
        <v>6614</v>
      </c>
      <c r="V3780" t="b">
        <f t="shared" si="59"/>
        <v>0</v>
      </c>
      <c r="W3780" t="s">
        <v>77</v>
      </c>
      <c r="X3780" t="s">
        <v>60</v>
      </c>
      <c r="Y3780" t="s">
        <v>61</v>
      </c>
      <c r="Z3780" t="s">
        <v>97</v>
      </c>
      <c r="AC3780">
        <v>7033004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L3780" s="2">
        <v>720899</v>
      </c>
      <c r="AM3780" s="2">
        <v>720899</v>
      </c>
      <c r="AN3780" s="2">
        <v>514</v>
      </c>
      <c r="AO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10000</v>
      </c>
    </row>
    <row r="3781" spans="1:49" x14ac:dyDescent="0.2">
      <c r="A3781" t="s">
        <v>6615</v>
      </c>
      <c r="B3781" t="s">
        <v>49</v>
      </c>
      <c r="C3781" t="s">
        <v>50</v>
      </c>
      <c r="D3781" t="s">
        <v>49</v>
      </c>
      <c r="E3781" t="s">
        <v>51</v>
      </c>
      <c r="F3781" t="s">
        <v>1316</v>
      </c>
      <c r="G3781" s="1">
        <v>44348</v>
      </c>
      <c r="H3781" s="1">
        <v>44377</v>
      </c>
      <c r="I3781" s="1">
        <v>44370</v>
      </c>
      <c r="J3781" s="1">
        <v>44379</v>
      </c>
      <c r="K3781" t="s">
        <v>151</v>
      </c>
      <c r="L3781" t="s">
        <v>224</v>
      </c>
      <c r="M3781" t="s">
        <v>2785</v>
      </c>
      <c r="N3781" t="s">
        <v>2785</v>
      </c>
      <c r="O3781" t="s">
        <v>56</v>
      </c>
      <c r="P3781" t="s">
        <v>57</v>
      </c>
      <c r="Q3781" t="s">
        <v>56</v>
      </c>
      <c r="S3781" t="s">
        <v>176</v>
      </c>
      <c r="U3781" t="s">
        <v>6616</v>
      </c>
      <c r="V3781" t="b">
        <f t="shared" si="59"/>
        <v>0</v>
      </c>
      <c r="W3781" t="s">
        <v>77</v>
      </c>
      <c r="X3781" t="s">
        <v>60</v>
      </c>
      <c r="Y3781" t="s">
        <v>61</v>
      </c>
      <c r="Z3781" t="s">
        <v>97</v>
      </c>
      <c r="AC3781">
        <v>7033004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L3781" s="2">
        <v>111569</v>
      </c>
      <c r="AM3781" s="2">
        <v>111569</v>
      </c>
      <c r="AN3781" s="2">
        <v>87</v>
      </c>
      <c r="AO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10000</v>
      </c>
    </row>
    <row r="3782" spans="1:49" x14ac:dyDescent="0.2">
      <c r="A3782" t="s">
        <v>6617</v>
      </c>
      <c r="B3782" t="s">
        <v>49</v>
      </c>
      <c r="C3782" t="s">
        <v>50</v>
      </c>
      <c r="D3782" t="s">
        <v>49</v>
      </c>
      <c r="E3782" t="s">
        <v>51</v>
      </c>
      <c r="F3782" t="s">
        <v>1316</v>
      </c>
      <c r="G3782" s="1">
        <v>44348</v>
      </c>
      <c r="H3782" s="1">
        <v>44377</v>
      </c>
      <c r="I3782" s="1">
        <v>44372</v>
      </c>
      <c r="J3782" s="1">
        <v>44373</v>
      </c>
      <c r="K3782" t="s">
        <v>151</v>
      </c>
      <c r="L3782" t="s">
        <v>224</v>
      </c>
      <c r="M3782" t="s">
        <v>2785</v>
      </c>
      <c r="N3782" t="s">
        <v>2785</v>
      </c>
      <c r="O3782" t="s">
        <v>56</v>
      </c>
      <c r="P3782" t="s">
        <v>57</v>
      </c>
      <c r="Q3782" t="s">
        <v>56</v>
      </c>
      <c r="S3782" t="s">
        <v>176</v>
      </c>
      <c r="U3782" t="s">
        <v>6618</v>
      </c>
      <c r="V3782" t="b">
        <f t="shared" si="59"/>
        <v>1</v>
      </c>
      <c r="W3782" t="s">
        <v>69</v>
      </c>
      <c r="X3782" t="s">
        <v>60</v>
      </c>
      <c r="Y3782" t="s">
        <v>61</v>
      </c>
      <c r="Z3782" t="s">
        <v>97</v>
      </c>
      <c r="AC3782">
        <v>7033004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805.98</v>
      </c>
      <c r="AL3782" s="2">
        <v>23028</v>
      </c>
      <c r="AM3782" s="2">
        <v>23028</v>
      </c>
      <c r="AN3782" s="2">
        <v>35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35</v>
      </c>
    </row>
    <row r="3783" spans="1:49" x14ac:dyDescent="0.2">
      <c r="A3783" t="s">
        <v>6619</v>
      </c>
      <c r="B3783" t="s">
        <v>49</v>
      </c>
      <c r="C3783" t="s">
        <v>50</v>
      </c>
      <c r="D3783" t="s">
        <v>49</v>
      </c>
      <c r="E3783" t="s">
        <v>51</v>
      </c>
      <c r="F3783" t="s">
        <v>64</v>
      </c>
      <c r="G3783" s="1">
        <v>44378</v>
      </c>
      <c r="H3783" s="1">
        <v>44408</v>
      </c>
      <c r="I3783" s="1">
        <v>44368</v>
      </c>
      <c r="J3783" s="1">
        <v>44402</v>
      </c>
      <c r="K3783" t="s">
        <v>53</v>
      </c>
      <c r="L3783" t="s">
        <v>65</v>
      </c>
      <c r="M3783" t="s">
        <v>985</v>
      </c>
      <c r="N3783" t="s">
        <v>985</v>
      </c>
      <c r="O3783" t="s">
        <v>56</v>
      </c>
      <c r="P3783" t="s">
        <v>57</v>
      </c>
      <c r="U3783" t="s">
        <v>6620</v>
      </c>
      <c r="V3783" t="b">
        <f t="shared" si="59"/>
        <v>0</v>
      </c>
      <c r="W3783" t="s">
        <v>69</v>
      </c>
      <c r="X3783" t="s">
        <v>60</v>
      </c>
      <c r="Y3783" t="s">
        <v>61</v>
      </c>
      <c r="AC3783">
        <v>6031710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316269</v>
      </c>
      <c r="AM3783" s="2">
        <v>316269</v>
      </c>
      <c r="AN3783" s="2">
        <v>932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291936</v>
      </c>
      <c r="AU3783" s="2">
        <v>115009</v>
      </c>
      <c r="AV3783" s="2">
        <v>292957</v>
      </c>
      <c r="AW3783" s="2">
        <v>0</v>
      </c>
    </row>
    <row r="3784" spans="1:49" x14ac:dyDescent="0.2">
      <c r="A3784" t="s">
        <v>6621</v>
      </c>
      <c r="B3784" t="s">
        <v>49</v>
      </c>
      <c r="C3784" t="s">
        <v>50</v>
      </c>
      <c r="D3784" t="s">
        <v>49</v>
      </c>
      <c r="E3784" t="s">
        <v>51</v>
      </c>
      <c r="F3784" t="s">
        <v>64</v>
      </c>
      <c r="G3784" s="1">
        <v>44348</v>
      </c>
      <c r="H3784" s="1">
        <v>44377</v>
      </c>
      <c r="I3784" s="1">
        <v>44368</v>
      </c>
      <c r="J3784" s="1">
        <v>44402</v>
      </c>
      <c r="K3784" t="s">
        <v>151</v>
      </c>
      <c r="L3784" t="s">
        <v>224</v>
      </c>
      <c r="M3784" t="s">
        <v>985</v>
      </c>
      <c r="N3784" t="s">
        <v>985</v>
      </c>
      <c r="O3784" t="s">
        <v>56</v>
      </c>
      <c r="P3784" t="s">
        <v>57</v>
      </c>
      <c r="Q3784" t="s">
        <v>56</v>
      </c>
      <c r="S3784" t="s">
        <v>376</v>
      </c>
      <c r="U3784" t="s">
        <v>6622</v>
      </c>
      <c r="V3784" t="b">
        <f t="shared" si="59"/>
        <v>0</v>
      </c>
      <c r="W3784" t="s">
        <v>69</v>
      </c>
      <c r="X3784" t="s">
        <v>60</v>
      </c>
      <c r="Y3784" t="s">
        <v>61</v>
      </c>
      <c r="Z3784" t="s">
        <v>78</v>
      </c>
      <c r="AC3784">
        <v>6031710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5678256</v>
      </c>
      <c r="AM3784" s="2">
        <v>5678256</v>
      </c>
      <c r="AN3784" s="2">
        <v>39797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4997218</v>
      </c>
      <c r="AU3784" s="2">
        <v>4392627</v>
      </c>
      <c r="AV3784" s="2">
        <v>4998591</v>
      </c>
      <c r="AW3784" s="2">
        <v>0</v>
      </c>
    </row>
    <row r="3785" spans="1:49" x14ac:dyDescent="0.2">
      <c r="A3785" t="s">
        <v>6438</v>
      </c>
      <c r="B3785" t="s">
        <v>49</v>
      </c>
      <c r="C3785" t="s">
        <v>50</v>
      </c>
      <c r="D3785" t="s">
        <v>49</v>
      </c>
      <c r="E3785" t="s">
        <v>51</v>
      </c>
      <c r="F3785" t="s">
        <v>64</v>
      </c>
      <c r="G3785" s="1">
        <v>44378</v>
      </c>
      <c r="H3785" s="1">
        <v>44408</v>
      </c>
      <c r="I3785" s="1">
        <v>44368</v>
      </c>
      <c r="J3785" s="1">
        <v>44402</v>
      </c>
      <c r="K3785" t="s">
        <v>151</v>
      </c>
      <c r="L3785" t="s">
        <v>65</v>
      </c>
      <c r="M3785" t="s">
        <v>985</v>
      </c>
      <c r="N3785" t="s">
        <v>985</v>
      </c>
      <c r="O3785" t="s">
        <v>56</v>
      </c>
      <c r="P3785" t="s">
        <v>57</v>
      </c>
      <c r="Q3785" t="s">
        <v>56</v>
      </c>
      <c r="S3785" t="s">
        <v>376</v>
      </c>
      <c r="U3785" t="s">
        <v>6439</v>
      </c>
      <c r="V3785" t="b">
        <f t="shared" si="59"/>
        <v>0</v>
      </c>
      <c r="W3785" t="s">
        <v>69</v>
      </c>
      <c r="X3785" t="s">
        <v>60</v>
      </c>
      <c r="Y3785" t="s">
        <v>61</v>
      </c>
      <c r="Z3785" t="s">
        <v>78</v>
      </c>
      <c r="AC3785">
        <v>6031710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1469106</v>
      </c>
      <c r="AM3785" s="2">
        <v>1469106</v>
      </c>
      <c r="AN3785" s="2">
        <v>30008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1349945</v>
      </c>
      <c r="AU3785" s="2">
        <v>1135123</v>
      </c>
      <c r="AV3785" s="2">
        <v>1350216</v>
      </c>
      <c r="AW3785" s="2">
        <v>0</v>
      </c>
    </row>
    <row r="3786" spans="1:49" x14ac:dyDescent="0.2">
      <c r="A3786" t="s">
        <v>6623</v>
      </c>
      <c r="B3786" t="s">
        <v>49</v>
      </c>
      <c r="C3786" t="s">
        <v>50</v>
      </c>
      <c r="D3786" t="s">
        <v>49</v>
      </c>
      <c r="E3786" t="s">
        <v>51</v>
      </c>
      <c r="F3786" t="s">
        <v>64</v>
      </c>
      <c r="G3786" s="1">
        <v>44378</v>
      </c>
      <c r="H3786" s="1">
        <v>44408</v>
      </c>
      <c r="I3786" s="1">
        <v>44368</v>
      </c>
      <c r="J3786" s="1">
        <v>44402</v>
      </c>
      <c r="K3786" t="s">
        <v>151</v>
      </c>
      <c r="L3786" t="s">
        <v>65</v>
      </c>
      <c r="M3786" t="s">
        <v>985</v>
      </c>
      <c r="N3786" t="s">
        <v>985</v>
      </c>
      <c r="O3786" t="s">
        <v>56</v>
      </c>
      <c r="P3786" t="s">
        <v>57</v>
      </c>
      <c r="Q3786" t="s">
        <v>56</v>
      </c>
      <c r="S3786" t="s">
        <v>405</v>
      </c>
      <c r="U3786" t="s">
        <v>6624</v>
      </c>
      <c r="V3786" t="b">
        <f t="shared" si="59"/>
        <v>0</v>
      </c>
      <c r="W3786" t="s">
        <v>69</v>
      </c>
      <c r="X3786" t="s">
        <v>60</v>
      </c>
      <c r="Y3786" t="s">
        <v>61</v>
      </c>
      <c r="Z3786" t="s">
        <v>78</v>
      </c>
      <c r="AC3786">
        <v>6031710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35299</v>
      </c>
      <c r="AM3786" s="2">
        <v>35299</v>
      </c>
      <c r="AN3786" s="2">
        <v>378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34280</v>
      </c>
      <c r="AU3786" s="2">
        <v>22807</v>
      </c>
      <c r="AV3786" s="2">
        <v>34382</v>
      </c>
      <c r="AW3786" s="2">
        <v>0</v>
      </c>
    </row>
    <row r="3787" spans="1:49" x14ac:dyDescent="0.2">
      <c r="A3787" t="s">
        <v>6531</v>
      </c>
      <c r="B3787" t="s">
        <v>49</v>
      </c>
      <c r="C3787" t="s">
        <v>50</v>
      </c>
      <c r="D3787" t="s">
        <v>49</v>
      </c>
      <c r="E3787" t="s">
        <v>51</v>
      </c>
      <c r="F3787" t="s">
        <v>64</v>
      </c>
      <c r="G3787" s="1">
        <v>44348</v>
      </c>
      <c r="H3787" s="1">
        <v>44377</v>
      </c>
      <c r="I3787" s="1">
        <v>44368</v>
      </c>
      <c r="J3787" s="1">
        <v>44402</v>
      </c>
      <c r="K3787" t="s">
        <v>53</v>
      </c>
      <c r="L3787" t="s">
        <v>224</v>
      </c>
      <c r="M3787" t="s">
        <v>985</v>
      </c>
      <c r="N3787" t="s">
        <v>985</v>
      </c>
      <c r="O3787" t="s">
        <v>56</v>
      </c>
      <c r="P3787" t="s">
        <v>57</v>
      </c>
      <c r="U3787" t="s">
        <v>6532</v>
      </c>
      <c r="V3787" t="b">
        <f t="shared" si="59"/>
        <v>0</v>
      </c>
      <c r="W3787" t="s">
        <v>69</v>
      </c>
      <c r="X3787" t="s">
        <v>60</v>
      </c>
      <c r="Y3787" t="s">
        <v>61</v>
      </c>
      <c r="AC3787">
        <v>6031710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58120</v>
      </c>
      <c r="AM3787" s="2">
        <v>58120</v>
      </c>
      <c r="AN3787" s="2">
        <v>444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52792</v>
      </c>
      <c r="AU3787" s="2">
        <v>36511</v>
      </c>
      <c r="AV3787" s="2">
        <v>52908</v>
      </c>
      <c r="AW3787" s="2">
        <v>0</v>
      </c>
    </row>
    <row r="3788" spans="1:49" x14ac:dyDescent="0.2">
      <c r="A3788" t="s">
        <v>6625</v>
      </c>
      <c r="B3788" t="s">
        <v>49</v>
      </c>
      <c r="C3788" t="s">
        <v>50</v>
      </c>
      <c r="D3788" t="s">
        <v>49</v>
      </c>
      <c r="E3788" t="s">
        <v>51</v>
      </c>
      <c r="F3788" t="s">
        <v>64</v>
      </c>
      <c r="G3788" s="1">
        <v>44348</v>
      </c>
      <c r="H3788" s="1">
        <v>44377</v>
      </c>
      <c r="I3788" s="1">
        <v>44368</v>
      </c>
      <c r="J3788" s="1">
        <v>44402</v>
      </c>
      <c r="K3788" t="s">
        <v>151</v>
      </c>
      <c r="L3788" t="s">
        <v>224</v>
      </c>
      <c r="M3788" t="s">
        <v>985</v>
      </c>
      <c r="N3788" t="s">
        <v>985</v>
      </c>
      <c r="O3788" t="s">
        <v>56</v>
      </c>
      <c r="P3788" t="s">
        <v>57</v>
      </c>
      <c r="Q3788" t="s">
        <v>56</v>
      </c>
      <c r="S3788" t="s">
        <v>134</v>
      </c>
      <c r="U3788" t="s">
        <v>6626</v>
      </c>
      <c r="V3788" t="b">
        <f t="shared" si="59"/>
        <v>0</v>
      </c>
      <c r="W3788" t="s">
        <v>69</v>
      </c>
      <c r="X3788" t="s">
        <v>60</v>
      </c>
      <c r="Y3788" t="s">
        <v>61</v>
      </c>
      <c r="Z3788" t="s">
        <v>78</v>
      </c>
      <c r="AC3788">
        <v>6031710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38239</v>
      </c>
      <c r="AM3788" s="2">
        <v>38239</v>
      </c>
      <c r="AN3788" s="2">
        <v>85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34412</v>
      </c>
      <c r="AU3788" s="2">
        <v>22083</v>
      </c>
      <c r="AV3788" s="2">
        <v>34519</v>
      </c>
      <c r="AW3788" s="2">
        <v>0</v>
      </c>
    </row>
    <row r="3789" spans="1:49" x14ac:dyDescent="0.2">
      <c r="A3789" t="s">
        <v>6627</v>
      </c>
      <c r="B3789" t="s">
        <v>49</v>
      </c>
      <c r="C3789" t="s">
        <v>50</v>
      </c>
      <c r="D3789" t="s">
        <v>49</v>
      </c>
      <c r="E3789" t="s">
        <v>51</v>
      </c>
      <c r="F3789" t="s">
        <v>64</v>
      </c>
      <c r="G3789" s="1">
        <v>44348</v>
      </c>
      <c r="H3789" s="1">
        <v>44377</v>
      </c>
      <c r="I3789" s="1">
        <v>44368</v>
      </c>
      <c r="J3789" s="1">
        <v>44402</v>
      </c>
      <c r="K3789" t="s">
        <v>151</v>
      </c>
      <c r="L3789" t="s">
        <v>224</v>
      </c>
      <c r="M3789" t="s">
        <v>985</v>
      </c>
      <c r="N3789" t="s">
        <v>985</v>
      </c>
      <c r="O3789" t="s">
        <v>56</v>
      </c>
      <c r="P3789" t="s">
        <v>57</v>
      </c>
      <c r="Q3789" t="s">
        <v>56</v>
      </c>
      <c r="S3789" t="s">
        <v>376</v>
      </c>
      <c r="U3789" t="s">
        <v>6628</v>
      </c>
      <c r="V3789" t="b">
        <f t="shared" si="59"/>
        <v>0</v>
      </c>
      <c r="W3789" t="s">
        <v>69</v>
      </c>
      <c r="X3789" t="s">
        <v>60</v>
      </c>
      <c r="Y3789" t="s">
        <v>61</v>
      </c>
      <c r="Z3789" t="s">
        <v>78</v>
      </c>
      <c r="AC3789">
        <v>6031710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18629</v>
      </c>
      <c r="AM3789" s="2">
        <v>18629</v>
      </c>
      <c r="AN3789" s="2">
        <v>345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17201</v>
      </c>
      <c r="AU3789" s="2">
        <v>13590</v>
      </c>
      <c r="AV3789" s="2">
        <v>17209</v>
      </c>
      <c r="AW3789" s="2">
        <v>0</v>
      </c>
    </row>
    <row r="3790" spans="1:49" x14ac:dyDescent="0.2">
      <c r="A3790" t="s">
        <v>6629</v>
      </c>
      <c r="B3790" t="s">
        <v>49</v>
      </c>
      <c r="C3790" t="s">
        <v>50</v>
      </c>
      <c r="D3790" t="s">
        <v>49</v>
      </c>
      <c r="E3790" t="s">
        <v>51</v>
      </c>
      <c r="F3790" t="s">
        <v>64</v>
      </c>
      <c r="G3790" s="1">
        <v>44348</v>
      </c>
      <c r="H3790" s="1">
        <v>44377</v>
      </c>
      <c r="I3790" s="1">
        <v>44368</v>
      </c>
      <c r="J3790" s="1">
        <v>44402</v>
      </c>
      <c r="K3790" t="s">
        <v>151</v>
      </c>
      <c r="L3790" t="s">
        <v>224</v>
      </c>
      <c r="M3790" t="s">
        <v>985</v>
      </c>
      <c r="N3790" t="s">
        <v>985</v>
      </c>
      <c r="O3790" t="s">
        <v>56</v>
      </c>
      <c r="P3790" t="s">
        <v>57</v>
      </c>
      <c r="Q3790" t="s">
        <v>56</v>
      </c>
      <c r="S3790" t="s">
        <v>405</v>
      </c>
      <c r="U3790" t="s">
        <v>6630</v>
      </c>
      <c r="V3790" t="b">
        <f t="shared" si="59"/>
        <v>0</v>
      </c>
      <c r="W3790" t="s">
        <v>69</v>
      </c>
      <c r="X3790" t="s">
        <v>60</v>
      </c>
      <c r="Y3790" t="s">
        <v>61</v>
      </c>
      <c r="Z3790" t="s">
        <v>78</v>
      </c>
      <c r="AC3790">
        <v>6031710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1173</v>
      </c>
      <c r="AM3790" s="2">
        <v>1173</v>
      </c>
      <c r="AN3790" s="2">
        <v>14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1100</v>
      </c>
      <c r="AU3790" s="2">
        <v>775</v>
      </c>
      <c r="AV3790" s="2">
        <v>1101</v>
      </c>
      <c r="AW3790" s="2">
        <v>0</v>
      </c>
    </row>
    <row r="3791" spans="1:49" x14ac:dyDescent="0.2">
      <c r="A3791" t="s">
        <v>6537</v>
      </c>
      <c r="B3791" t="s">
        <v>49</v>
      </c>
      <c r="C3791" t="s">
        <v>50</v>
      </c>
      <c r="D3791" t="s">
        <v>49</v>
      </c>
      <c r="E3791" t="s">
        <v>51</v>
      </c>
      <c r="F3791" t="s">
        <v>64</v>
      </c>
      <c r="G3791" s="1">
        <v>44378</v>
      </c>
      <c r="H3791" s="1">
        <v>44408</v>
      </c>
      <c r="I3791" s="1">
        <v>44368</v>
      </c>
      <c r="J3791" s="1">
        <v>44402</v>
      </c>
      <c r="K3791" t="s">
        <v>53</v>
      </c>
      <c r="L3791" t="s">
        <v>65</v>
      </c>
      <c r="M3791" t="s">
        <v>985</v>
      </c>
      <c r="N3791" t="s">
        <v>985</v>
      </c>
      <c r="O3791" t="s">
        <v>56</v>
      </c>
      <c r="P3791" t="s">
        <v>57</v>
      </c>
      <c r="U3791" t="s">
        <v>6538</v>
      </c>
      <c r="V3791" t="b">
        <f t="shared" si="59"/>
        <v>0</v>
      </c>
      <c r="W3791" t="s">
        <v>69</v>
      </c>
      <c r="X3791" t="s">
        <v>60</v>
      </c>
      <c r="Y3791" t="s">
        <v>61</v>
      </c>
      <c r="AC3791">
        <v>6031710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1052587</v>
      </c>
      <c r="AM3791" s="2">
        <v>1052587</v>
      </c>
      <c r="AN3791" s="2">
        <v>5870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984683</v>
      </c>
      <c r="AU3791" s="2">
        <v>700082</v>
      </c>
      <c r="AV3791" s="2">
        <v>986749</v>
      </c>
      <c r="AW3791" s="2">
        <v>0</v>
      </c>
    </row>
    <row r="3792" spans="1:49" x14ac:dyDescent="0.2">
      <c r="A3792" t="s">
        <v>6631</v>
      </c>
      <c r="B3792" t="s">
        <v>49</v>
      </c>
      <c r="C3792" t="s">
        <v>50</v>
      </c>
      <c r="D3792" t="s">
        <v>49</v>
      </c>
      <c r="E3792" t="s">
        <v>51</v>
      </c>
      <c r="F3792" t="s">
        <v>64</v>
      </c>
      <c r="G3792" s="1">
        <v>44378</v>
      </c>
      <c r="H3792" s="1">
        <v>44408</v>
      </c>
      <c r="I3792" s="1">
        <v>44368</v>
      </c>
      <c r="J3792" s="1">
        <v>44402</v>
      </c>
      <c r="K3792" t="s">
        <v>151</v>
      </c>
      <c r="L3792" t="s">
        <v>65</v>
      </c>
      <c r="M3792" t="s">
        <v>985</v>
      </c>
      <c r="N3792" t="s">
        <v>985</v>
      </c>
      <c r="O3792" t="s">
        <v>56</v>
      </c>
      <c r="P3792" t="s">
        <v>57</v>
      </c>
      <c r="Q3792" t="s">
        <v>56</v>
      </c>
      <c r="S3792" t="s">
        <v>405</v>
      </c>
      <c r="U3792" t="s">
        <v>6632</v>
      </c>
      <c r="V3792" t="b">
        <f t="shared" si="59"/>
        <v>0</v>
      </c>
      <c r="W3792" t="s">
        <v>69</v>
      </c>
      <c r="X3792" t="s">
        <v>60</v>
      </c>
      <c r="Y3792" t="s">
        <v>61</v>
      </c>
      <c r="Z3792" t="s">
        <v>78</v>
      </c>
      <c r="AC3792">
        <v>6031710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693</v>
      </c>
      <c r="AM3792" s="2">
        <v>693</v>
      </c>
      <c r="AN3792" s="2">
        <v>7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646</v>
      </c>
      <c r="AU3792" s="2">
        <v>370</v>
      </c>
      <c r="AV3792" s="2">
        <v>654</v>
      </c>
      <c r="AW3792" s="2">
        <v>0</v>
      </c>
    </row>
    <row r="3793" spans="1:49" x14ac:dyDescent="0.2">
      <c r="A3793" t="s">
        <v>6541</v>
      </c>
      <c r="B3793" t="s">
        <v>49</v>
      </c>
      <c r="C3793" t="s">
        <v>50</v>
      </c>
      <c r="D3793" t="s">
        <v>49</v>
      </c>
      <c r="E3793" t="s">
        <v>51</v>
      </c>
      <c r="F3793" t="s">
        <v>64</v>
      </c>
      <c r="G3793" s="1">
        <v>44378</v>
      </c>
      <c r="H3793" s="1">
        <v>44408</v>
      </c>
      <c r="I3793" s="1">
        <v>44368</v>
      </c>
      <c r="J3793" s="1">
        <v>44402</v>
      </c>
      <c r="K3793" t="s">
        <v>151</v>
      </c>
      <c r="L3793" t="s">
        <v>65</v>
      </c>
      <c r="M3793" t="s">
        <v>985</v>
      </c>
      <c r="N3793" t="s">
        <v>985</v>
      </c>
      <c r="O3793" t="s">
        <v>56</v>
      </c>
      <c r="P3793" t="s">
        <v>57</v>
      </c>
      <c r="Q3793" t="s">
        <v>56</v>
      </c>
      <c r="S3793" t="s">
        <v>790</v>
      </c>
      <c r="U3793" t="s">
        <v>6542</v>
      </c>
      <c r="V3793" t="b">
        <f t="shared" si="59"/>
        <v>0</v>
      </c>
      <c r="W3793" t="s">
        <v>69</v>
      </c>
      <c r="X3793" t="s">
        <v>60</v>
      </c>
      <c r="Y3793" t="s">
        <v>61</v>
      </c>
      <c r="Z3793" t="s">
        <v>78</v>
      </c>
      <c r="AC3793">
        <v>6031710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289</v>
      </c>
      <c r="AM3793" s="2">
        <v>289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288</v>
      </c>
      <c r="AU3793" s="2">
        <v>183</v>
      </c>
      <c r="AV3793" s="2">
        <v>289</v>
      </c>
      <c r="AW3793" s="2">
        <v>0</v>
      </c>
    </row>
    <row r="3794" spans="1:49" x14ac:dyDescent="0.2">
      <c r="A3794" t="s">
        <v>6633</v>
      </c>
      <c r="B3794" t="s">
        <v>49</v>
      </c>
      <c r="C3794" t="s">
        <v>50</v>
      </c>
      <c r="D3794" t="s">
        <v>49</v>
      </c>
      <c r="E3794" t="s">
        <v>51</v>
      </c>
      <c r="F3794" t="s">
        <v>64</v>
      </c>
      <c r="G3794" s="1">
        <v>44378</v>
      </c>
      <c r="H3794" s="1">
        <v>44408</v>
      </c>
      <c r="I3794" s="1">
        <v>44368</v>
      </c>
      <c r="J3794" s="1">
        <v>44402</v>
      </c>
      <c r="K3794" t="s">
        <v>53</v>
      </c>
      <c r="L3794" t="s">
        <v>65</v>
      </c>
      <c r="M3794" t="s">
        <v>985</v>
      </c>
      <c r="N3794" t="s">
        <v>985</v>
      </c>
      <c r="O3794" t="s">
        <v>56</v>
      </c>
      <c r="P3794" t="s">
        <v>57</v>
      </c>
      <c r="U3794" t="s">
        <v>6634</v>
      </c>
      <c r="V3794" t="b">
        <f t="shared" si="59"/>
        <v>0</v>
      </c>
      <c r="W3794" t="s">
        <v>69</v>
      </c>
      <c r="X3794" t="s">
        <v>60</v>
      </c>
      <c r="Y3794" t="s">
        <v>61</v>
      </c>
      <c r="AC3794">
        <v>6031710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1134945</v>
      </c>
      <c r="AM3794" s="2">
        <v>1134945</v>
      </c>
      <c r="AN3794" s="2">
        <v>4507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1085040</v>
      </c>
      <c r="AU3794" s="2">
        <v>674476</v>
      </c>
      <c r="AV3794" s="2">
        <v>1088248</v>
      </c>
      <c r="AW3794" s="2">
        <v>0</v>
      </c>
    </row>
    <row r="3795" spans="1:49" x14ac:dyDescent="0.2">
      <c r="A3795" t="s">
        <v>6633</v>
      </c>
      <c r="B3795" t="s">
        <v>49</v>
      </c>
      <c r="C3795" t="s">
        <v>50</v>
      </c>
      <c r="D3795" t="s">
        <v>49</v>
      </c>
      <c r="E3795" t="s">
        <v>51</v>
      </c>
      <c r="F3795" t="s">
        <v>64</v>
      </c>
      <c r="G3795" s="1">
        <v>44348</v>
      </c>
      <c r="H3795" s="1">
        <v>44377</v>
      </c>
      <c r="I3795" s="1">
        <v>44368</v>
      </c>
      <c r="J3795" s="1">
        <v>44402</v>
      </c>
      <c r="K3795" t="s">
        <v>53</v>
      </c>
      <c r="L3795" t="s">
        <v>224</v>
      </c>
      <c r="M3795" t="s">
        <v>985</v>
      </c>
      <c r="N3795" t="s">
        <v>985</v>
      </c>
      <c r="O3795" t="s">
        <v>56</v>
      </c>
      <c r="P3795" t="s">
        <v>57</v>
      </c>
      <c r="U3795" t="s">
        <v>6634</v>
      </c>
      <c r="V3795" t="b">
        <f t="shared" si="59"/>
        <v>0</v>
      </c>
      <c r="W3795" t="s">
        <v>69</v>
      </c>
      <c r="X3795" t="s">
        <v>60</v>
      </c>
      <c r="Y3795" t="s">
        <v>61</v>
      </c>
      <c r="AC3795">
        <v>6031710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475420</v>
      </c>
      <c r="AM3795" s="2">
        <v>475420</v>
      </c>
      <c r="AN3795" s="2">
        <v>2248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448194</v>
      </c>
      <c r="AU3795" s="2">
        <v>325106</v>
      </c>
      <c r="AV3795" s="2">
        <v>449046</v>
      </c>
      <c r="AW3795" s="2">
        <v>0</v>
      </c>
    </row>
    <row r="3796" spans="1:49" x14ac:dyDescent="0.2">
      <c r="A3796" t="s">
        <v>6446</v>
      </c>
      <c r="B3796" t="s">
        <v>49</v>
      </c>
      <c r="C3796" t="s">
        <v>50</v>
      </c>
      <c r="D3796" t="s">
        <v>49</v>
      </c>
      <c r="E3796" t="s">
        <v>51</v>
      </c>
      <c r="F3796" t="s">
        <v>64</v>
      </c>
      <c r="G3796" s="1">
        <v>44348</v>
      </c>
      <c r="H3796" s="1">
        <v>44377</v>
      </c>
      <c r="I3796" s="1">
        <v>44368</v>
      </c>
      <c r="J3796" s="1">
        <v>44402</v>
      </c>
      <c r="K3796" t="s">
        <v>151</v>
      </c>
      <c r="L3796" t="s">
        <v>224</v>
      </c>
      <c r="M3796" t="s">
        <v>985</v>
      </c>
      <c r="N3796" t="s">
        <v>985</v>
      </c>
      <c r="O3796" t="s">
        <v>56</v>
      </c>
      <c r="P3796" t="s">
        <v>57</v>
      </c>
      <c r="Q3796" t="s">
        <v>56</v>
      </c>
      <c r="S3796" t="s">
        <v>790</v>
      </c>
      <c r="U3796" t="s">
        <v>6447</v>
      </c>
      <c r="V3796" t="b">
        <f t="shared" si="59"/>
        <v>0</v>
      </c>
      <c r="W3796" t="s">
        <v>69</v>
      </c>
      <c r="X3796" t="s">
        <v>60</v>
      </c>
      <c r="Y3796" t="s">
        <v>61</v>
      </c>
      <c r="Z3796" t="s">
        <v>78</v>
      </c>
      <c r="AC3796">
        <v>6031710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187</v>
      </c>
      <c r="AM3796" s="2">
        <v>187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187</v>
      </c>
      <c r="AU3796" s="2">
        <v>139</v>
      </c>
      <c r="AV3796" s="2">
        <v>187</v>
      </c>
      <c r="AW3796" s="2">
        <v>0</v>
      </c>
    </row>
    <row r="3797" spans="1:49" x14ac:dyDescent="0.2">
      <c r="A3797" t="s">
        <v>6350</v>
      </c>
      <c r="B3797" t="s">
        <v>49</v>
      </c>
      <c r="C3797" t="s">
        <v>50</v>
      </c>
      <c r="D3797" t="s">
        <v>49</v>
      </c>
      <c r="E3797" t="s">
        <v>51</v>
      </c>
      <c r="F3797" t="s">
        <v>64</v>
      </c>
      <c r="G3797" s="1">
        <v>44378</v>
      </c>
      <c r="H3797" s="1">
        <v>44408</v>
      </c>
      <c r="I3797" s="1">
        <v>44368</v>
      </c>
      <c r="J3797" s="1">
        <v>44402</v>
      </c>
      <c r="K3797" t="s">
        <v>53</v>
      </c>
      <c r="L3797" t="s">
        <v>65</v>
      </c>
      <c r="M3797" t="s">
        <v>985</v>
      </c>
      <c r="N3797" t="s">
        <v>985</v>
      </c>
      <c r="O3797" t="s">
        <v>56</v>
      </c>
      <c r="P3797" t="s">
        <v>57</v>
      </c>
      <c r="U3797" t="s">
        <v>6351</v>
      </c>
      <c r="V3797" t="b">
        <f t="shared" si="59"/>
        <v>0</v>
      </c>
      <c r="W3797" t="s">
        <v>69</v>
      </c>
      <c r="X3797" t="s">
        <v>60</v>
      </c>
      <c r="Y3797" t="s">
        <v>61</v>
      </c>
      <c r="AC3797">
        <v>6031710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2808602</v>
      </c>
      <c r="AM3797" s="2">
        <v>2808602</v>
      </c>
      <c r="AN3797" s="2">
        <v>11706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2707655</v>
      </c>
      <c r="AU3797" s="2">
        <v>2355484</v>
      </c>
      <c r="AV3797" s="2">
        <v>2707669</v>
      </c>
      <c r="AW3797" s="2">
        <v>0</v>
      </c>
    </row>
    <row r="3798" spans="1:49" x14ac:dyDescent="0.2">
      <c r="A3798" t="s">
        <v>6547</v>
      </c>
      <c r="B3798" t="s">
        <v>49</v>
      </c>
      <c r="C3798" t="s">
        <v>50</v>
      </c>
      <c r="D3798" t="s">
        <v>49</v>
      </c>
      <c r="E3798" t="s">
        <v>51</v>
      </c>
      <c r="F3798" t="s">
        <v>64</v>
      </c>
      <c r="G3798" s="1">
        <v>44348</v>
      </c>
      <c r="H3798" s="1">
        <v>44377</v>
      </c>
      <c r="I3798" s="1">
        <v>44368</v>
      </c>
      <c r="J3798" s="1">
        <v>44402</v>
      </c>
      <c r="K3798" t="s">
        <v>151</v>
      </c>
      <c r="L3798" t="s">
        <v>224</v>
      </c>
      <c r="M3798" t="s">
        <v>985</v>
      </c>
      <c r="N3798" t="s">
        <v>985</v>
      </c>
      <c r="O3798" t="s">
        <v>56</v>
      </c>
      <c r="P3798" t="s">
        <v>57</v>
      </c>
      <c r="Q3798" t="s">
        <v>56</v>
      </c>
      <c r="S3798" t="s">
        <v>134</v>
      </c>
      <c r="U3798" t="s">
        <v>6548</v>
      </c>
      <c r="V3798" t="b">
        <f t="shared" si="59"/>
        <v>0</v>
      </c>
      <c r="W3798" t="s">
        <v>69</v>
      </c>
      <c r="X3798" t="s">
        <v>60</v>
      </c>
      <c r="Y3798" t="s">
        <v>61</v>
      </c>
      <c r="Z3798" t="s">
        <v>78</v>
      </c>
      <c r="AC3798">
        <v>6031710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106698</v>
      </c>
      <c r="AM3798" s="2">
        <v>106698</v>
      </c>
      <c r="AN3798" s="2">
        <v>197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104901</v>
      </c>
      <c r="AU3798" s="2">
        <v>79566</v>
      </c>
      <c r="AV3798" s="2">
        <v>104901</v>
      </c>
      <c r="AW3798" s="2">
        <v>0</v>
      </c>
    </row>
    <row r="3799" spans="1:49" x14ac:dyDescent="0.2">
      <c r="A3799" t="s">
        <v>6635</v>
      </c>
      <c r="B3799" t="s">
        <v>49</v>
      </c>
      <c r="C3799" t="s">
        <v>50</v>
      </c>
      <c r="D3799" t="s">
        <v>49</v>
      </c>
      <c r="E3799" t="s">
        <v>51</v>
      </c>
      <c r="F3799" t="s">
        <v>64</v>
      </c>
      <c r="G3799" s="1">
        <v>44378</v>
      </c>
      <c r="H3799" s="1">
        <v>44408</v>
      </c>
      <c r="I3799" s="1">
        <v>44368</v>
      </c>
      <c r="J3799" s="1">
        <v>44402</v>
      </c>
      <c r="K3799" t="s">
        <v>151</v>
      </c>
      <c r="L3799" t="s">
        <v>65</v>
      </c>
      <c r="M3799" t="s">
        <v>985</v>
      </c>
      <c r="N3799" t="s">
        <v>985</v>
      </c>
      <c r="O3799" t="s">
        <v>56</v>
      </c>
      <c r="P3799" t="s">
        <v>57</v>
      </c>
      <c r="Q3799" t="s">
        <v>56</v>
      </c>
      <c r="S3799" t="s">
        <v>405</v>
      </c>
      <c r="U3799" t="s">
        <v>6636</v>
      </c>
      <c r="V3799" t="b">
        <f t="shared" si="59"/>
        <v>0</v>
      </c>
      <c r="W3799" t="s">
        <v>69</v>
      </c>
      <c r="X3799" t="s">
        <v>60</v>
      </c>
      <c r="Y3799" t="s">
        <v>61</v>
      </c>
      <c r="Z3799" t="s">
        <v>78</v>
      </c>
      <c r="AC3799">
        <v>6031710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575</v>
      </c>
      <c r="AM3799" s="2">
        <v>575</v>
      </c>
      <c r="AN3799" s="2">
        <v>13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499</v>
      </c>
      <c r="AU3799" s="2">
        <v>442</v>
      </c>
      <c r="AV3799" s="2">
        <v>499</v>
      </c>
      <c r="AW3799" s="2">
        <v>0</v>
      </c>
    </row>
    <row r="3800" spans="1:49" x14ac:dyDescent="0.2">
      <c r="A3800" t="s">
        <v>6551</v>
      </c>
      <c r="B3800" t="s">
        <v>49</v>
      </c>
      <c r="C3800" t="s">
        <v>50</v>
      </c>
      <c r="D3800" t="s">
        <v>49</v>
      </c>
      <c r="E3800" t="s">
        <v>51</v>
      </c>
      <c r="F3800" t="s">
        <v>64</v>
      </c>
      <c r="G3800" s="1">
        <v>44378</v>
      </c>
      <c r="H3800" s="1">
        <v>44408</v>
      </c>
      <c r="I3800" s="1">
        <v>44375</v>
      </c>
      <c r="J3800" s="1">
        <v>44388</v>
      </c>
      <c r="K3800" t="s">
        <v>53</v>
      </c>
      <c r="L3800" t="s">
        <v>65</v>
      </c>
      <c r="M3800" t="s">
        <v>985</v>
      </c>
      <c r="N3800" t="s">
        <v>985</v>
      </c>
      <c r="O3800" t="s">
        <v>56</v>
      </c>
      <c r="P3800" t="s">
        <v>57</v>
      </c>
      <c r="U3800" t="s">
        <v>6552</v>
      </c>
      <c r="V3800" t="b">
        <f t="shared" si="59"/>
        <v>0</v>
      </c>
      <c r="W3800" t="s">
        <v>69</v>
      </c>
      <c r="X3800" t="s">
        <v>60</v>
      </c>
      <c r="Y3800" t="s">
        <v>61</v>
      </c>
      <c r="AC3800">
        <v>6031710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820917</v>
      </c>
      <c r="AM3800" s="2">
        <v>820917</v>
      </c>
      <c r="AN3800" s="2">
        <v>3106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796831</v>
      </c>
      <c r="AU3800" s="2">
        <v>718771</v>
      </c>
      <c r="AV3800" s="2">
        <v>796831</v>
      </c>
      <c r="AW3800" s="2">
        <v>0</v>
      </c>
    </row>
    <row r="3801" spans="1:49" x14ac:dyDescent="0.2">
      <c r="A3801" t="s">
        <v>6637</v>
      </c>
      <c r="B3801" t="s">
        <v>49</v>
      </c>
      <c r="C3801" t="s">
        <v>50</v>
      </c>
      <c r="D3801" t="s">
        <v>49</v>
      </c>
      <c r="E3801" t="s">
        <v>51</v>
      </c>
      <c r="F3801" t="s">
        <v>64</v>
      </c>
      <c r="G3801" s="1">
        <v>44378</v>
      </c>
      <c r="H3801" s="1">
        <v>44408</v>
      </c>
      <c r="I3801" s="1">
        <v>44375</v>
      </c>
      <c r="J3801" s="1">
        <v>44388</v>
      </c>
      <c r="K3801" t="s">
        <v>151</v>
      </c>
      <c r="L3801" t="s">
        <v>65</v>
      </c>
      <c r="M3801" t="s">
        <v>985</v>
      </c>
      <c r="N3801" t="s">
        <v>985</v>
      </c>
      <c r="O3801" t="s">
        <v>56</v>
      </c>
      <c r="P3801" t="s">
        <v>57</v>
      </c>
      <c r="Q3801" t="s">
        <v>56</v>
      </c>
      <c r="S3801" t="s">
        <v>790</v>
      </c>
      <c r="U3801" t="s">
        <v>6638</v>
      </c>
      <c r="V3801" t="b">
        <f t="shared" si="59"/>
        <v>0</v>
      </c>
      <c r="W3801" t="s">
        <v>69</v>
      </c>
      <c r="X3801" t="s">
        <v>60</v>
      </c>
      <c r="Y3801" t="s">
        <v>61</v>
      </c>
      <c r="Z3801" t="s">
        <v>78</v>
      </c>
      <c r="AC3801">
        <v>6031710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11</v>
      </c>
      <c r="AM3801" s="2">
        <v>11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5</v>
      </c>
      <c r="AU3801" s="2">
        <v>3</v>
      </c>
      <c r="AV3801" s="2">
        <v>5</v>
      </c>
      <c r="AW3801" s="2">
        <v>0</v>
      </c>
    </row>
    <row r="3802" spans="1:49" x14ac:dyDescent="0.2">
      <c r="A3802" t="s">
        <v>6639</v>
      </c>
      <c r="B3802" t="s">
        <v>49</v>
      </c>
      <c r="C3802" t="s">
        <v>50</v>
      </c>
      <c r="D3802" t="s">
        <v>49</v>
      </c>
      <c r="E3802" t="s">
        <v>51</v>
      </c>
      <c r="F3802" t="s">
        <v>64</v>
      </c>
      <c r="G3802" s="1">
        <v>44378</v>
      </c>
      <c r="H3802" s="1">
        <v>44408</v>
      </c>
      <c r="I3802" s="1">
        <v>44375</v>
      </c>
      <c r="J3802" s="1">
        <v>44388</v>
      </c>
      <c r="K3802" t="s">
        <v>151</v>
      </c>
      <c r="L3802" t="s">
        <v>65</v>
      </c>
      <c r="M3802" t="s">
        <v>985</v>
      </c>
      <c r="N3802" t="s">
        <v>985</v>
      </c>
      <c r="O3802" t="s">
        <v>56</v>
      </c>
      <c r="P3802" t="s">
        <v>57</v>
      </c>
      <c r="Q3802" t="s">
        <v>56</v>
      </c>
      <c r="S3802" t="s">
        <v>134</v>
      </c>
      <c r="U3802" t="s">
        <v>6640</v>
      </c>
      <c r="V3802" t="b">
        <f t="shared" si="59"/>
        <v>0</v>
      </c>
      <c r="W3802" t="s">
        <v>69</v>
      </c>
      <c r="X3802" t="s">
        <v>60</v>
      </c>
      <c r="Y3802" t="s">
        <v>61</v>
      </c>
      <c r="Z3802" t="s">
        <v>78</v>
      </c>
      <c r="AC3802">
        <v>6031710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131791</v>
      </c>
      <c r="AM3802" s="2">
        <v>131791</v>
      </c>
      <c r="AN3802" s="2">
        <v>457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124277</v>
      </c>
      <c r="AU3802" s="2">
        <v>92731</v>
      </c>
      <c r="AV3802" s="2">
        <v>124277</v>
      </c>
      <c r="AW3802" s="2">
        <v>0</v>
      </c>
    </row>
    <row r="3803" spans="1:49" x14ac:dyDescent="0.2">
      <c r="A3803" t="s">
        <v>6641</v>
      </c>
      <c r="B3803" t="s">
        <v>49</v>
      </c>
      <c r="C3803" t="s">
        <v>50</v>
      </c>
      <c r="D3803" t="s">
        <v>49</v>
      </c>
      <c r="E3803" t="s">
        <v>51</v>
      </c>
      <c r="F3803" t="s">
        <v>64</v>
      </c>
      <c r="G3803" s="1">
        <v>44348</v>
      </c>
      <c r="H3803" s="1">
        <v>44377</v>
      </c>
      <c r="I3803" s="1">
        <v>44365</v>
      </c>
      <c r="J3803" s="1">
        <v>44367</v>
      </c>
      <c r="K3803" t="s">
        <v>72</v>
      </c>
      <c r="L3803" t="s">
        <v>224</v>
      </c>
      <c r="M3803" t="s">
        <v>570</v>
      </c>
      <c r="N3803" t="s">
        <v>570</v>
      </c>
      <c r="O3803" t="s">
        <v>56</v>
      </c>
      <c r="P3803" t="s">
        <v>57</v>
      </c>
      <c r="Q3803" t="s">
        <v>153</v>
      </c>
      <c r="S3803" t="s">
        <v>302</v>
      </c>
      <c r="U3803" t="s">
        <v>6642</v>
      </c>
      <c r="V3803" t="b">
        <f t="shared" si="59"/>
        <v>0</v>
      </c>
      <c r="W3803" t="s">
        <v>69</v>
      </c>
      <c r="X3803" t="s">
        <v>60</v>
      </c>
      <c r="Y3803" t="s">
        <v>61</v>
      </c>
      <c r="Z3803" t="s">
        <v>78</v>
      </c>
      <c r="AC3803">
        <v>6141910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175355.12</v>
      </c>
      <c r="AL3803" s="2">
        <v>9741951</v>
      </c>
      <c r="AM3803" s="2">
        <v>9741951</v>
      </c>
      <c r="AN3803" s="2">
        <v>6264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9709869</v>
      </c>
      <c r="AU3803" s="2">
        <v>9280284</v>
      </c>
      <c r="AV3803" s="2">
        <v>9741951</v>
      </c>
      <c r="AW3803" s="2">
        <v>18</v>
      </c>
    </row>
    <row r="3804" spans="1:49" x14ac:dyDescent="0.2">
      <c r="A3804" t="s">
        <v>6643</v>
      </c>
      <c r="B3804" t="s">
        <v>49</v>
      </c>
      <c r="C3804" t="s">
        <v>50</v>
      </c>
      <c r="D3804" t="s">
        <v>49</v>
      </c>
      <c r="E3804" t="s">
        <v>51</v>
      </c>
      <c r="F3804" t="s">
        <v>189</v>
      </c>
      <c r="G3804" s="1">
        <v>44378</v>
      </c>
      <c r="H3804" s="1">
        <v>44408</v>
      </c>
      <c r="I3804" s="1">
        <v>44392</v>
      </c>
      <c r="J3804" s="1">
        <v>44400</v>
      </c>
      <c r="K3804" t="s">
        <v>53</v>
      </c>
      <c r="L3804" t="s">
        <v>65</v>
      </c>
      <c r="M3804" t="s">
        <v>55</v>
      </c>
      <c r="N3804" t="s">
        <v>55</v>
      </c>
      <c r="O3804" t="s">
        <v>56</v>
      </c>
      <c r="P3804" t="s">
        <v>57</v>
      </c>
      <c r="U3804" t="s">
        <v>6644</v>
      </c>
      <c r="V3804" t="b">
        <f t="shared" si="59"/>
        <v>0</v>
      </c>
      <c r="W3804" t="s">
        <v>69</v>
      </c>
      <c r="X3804" t="s">
        <v>60</v>
      </c>
      <c r="Y3804" t="s">
        <v>61</v>
      </c>
      <c r="AA3804" t="s">
        <v>3001</v>
      </c>
      <c r="AC3804">
        <v>6144941</v>
      </c>
      <c r="AE3804" s="2">
        <v>12000</v>
      </c>
      <c r="AF3804" s="2">
        <v>12000</v>
      </c>
      <c r="AG3804" s="2">
        <v>1566580</v>
      </c>
      <c r="AH3804" s="2">
        <v>1566580</v>
      </c>
      <c r="AI3804" s="2">
        <v>0</v>
      </c>
      <c r="AJ3804" s="2">
        <v>0</v>
      </c>
      <c r="AK3804" s="2">
        <v>12773.15</v>
      </c>
      <c r="AL3804" s="2">
        <v>1667513</v>
      </c>
      <c r="AM3804" s="2">
        <v>1667513</v>
      </c>
      <c r="AN3804" s="2">
        <v>521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7.66</v>
      </c>
    </row>
    <row r="3805" spans="1:49" x14ac:dyDescent="0.2">
      <c r="A3805" t="s">
        <v>6645</v>
      </c>
      <c r="B3805" t="s">
        <v>49</v>
      </c>
      <c r="C3805" t="s">
        <v>50</v>
      </c>
      <c r="D3805" t="s">
        <v>49</v>
      </c>
      <c r="E3805" t="s">
        <v>51</v>
      </c>
      <c r="F3805" t="s">
        <v>189</v>
      </c>
      <c r="G3805" s="1">
        <v>44378</v>
      </c>
      <c r="H3805" s="1">
        <v>44408</v>
      </c>
      <c r="I3805" s="1">
        <v>44392</v>
      </c>
      <c r="J3805" s="1">
        <v>44400</v>
      </c>
      <c r="K3805" t="s">
        <v>151</v>
      </c>
      <c r="L3805" t="s">
        <v>65</v>
      </c>
      <c r="M3805" t="s">
        <v>1004</v>
      </c>
      <c r="N3805" t="s">
        <v>1004</v>
      </c>
      <c r="O3805" t="s">
        <v>56</v>
      </c>
      <c r="P3805" t="s">
        <v>57</v>
      </c>
      <c r="Q3805" t="s">
        <v>56</v>
      </c>
      <c r="S3805" t="s">
        <v>405</v>
      </c>
      <c r="U3805" t="s">
        <v>6646</v>
      </c>
      <c r="V3805" t="b">
        <f t="shared" si="59"/>
        <v>0</v>
      </c>
      <c r="W3805" t="s">
        <v>1028</v>
      </c>
      <c r="X3805" t="s">
        <v>60</v>
      </c>
      <c r="Y3805" t="s">
        <v>61</v>
      </c>
      <c r="Z3805" t="s">
        <v>78</v>
      </c>
      <c r="AC3805">
        <v>6142244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126.15</v>
      </c>
      <c r="AL3805" s="2">
        <v>8410</v>
      </c>
      <c r="AM3805" s="2">
        <v>12513</v>
      </c>
      <c r="AN3805" s="2">
        <v>13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12023</v>
      </c>
      <c r="AU3805" s="2">
        <v>8410</v>
      </c>
      <c r="AV3805" s="2">
        <v>12513</v>
      </c>
      <c r="AW3805" s="2">
        <v>15</v>
      </c>
    </row>
    <row r="3806" spans="1:49" x14ac:dyDescent="0.2">
      <c r="A3806" t="s">
        <v>6647</v>
      </c>
      <c r="B3806" t="s">
        <v>49</v>
      </c>
      <c r="C3806" t="s">
        <v>50</v>
      </c>
      <c r="D3806" t="s">
        <v>49</v>
      </c>
      <c r="E3806" t="s">
        <v>51</v>
      </c>
      <c r="F3806" t="s">
        <v>189</v>
      </c>
      <c r="G3806" s="1">
        <v>44378</v>
      </c>
      <c r="H3806" s="1">
        <v>44408</v>
      </c>
      <c r="I3806" s="1">
        <v>44392</v>
      </c>
      <c r="J3806" s="1">
        <v>44400</v>
      </c>
      <c r="K3806" t="s">
        <v>53</v>
      </c>
      <c r="L3806" t="s">
        <v>65</v>
      </c>
      <c r="M3806" t="s">
        <v>1004</v>
      </c>
      <c r="N3806" t="s">
        <v>1004</v>
      </c>
      <c r="O3806" t="s">
        <v>56</v>
      </c>
      <c r="P3806" t="s">
        <v>57</v>
      </c>
      <c r="U3806" t="s">
        <v>6648</v>
      </c>
      <c r="V3806" t="b">
        <f t="shared" si="59"/>
        <v>0</v>
      </c>
      <c r="W3806" t="s">
        <v>59</v>
      </c>
      <c r="X3806" t="s">
        <v>60</v>
      </c>
      <c r="Y3806" t="s">
        <v>61</v>
      </c>
      <c r="AA3806" t="s">
        <v>1935</v>
      </c>
      <c r="AC3806">
        <v>6142244</v>
      </c>
      <c r="AE3806" s="2">
        <v>0</v>
      </c>
      <c r="AF3806" s="2">
        <v>0</v>
      </c>
      <c r="AG3806" s="2">
        <v>900000</v>
      </c>
      <c r="AH3806" s="2">
        <v>900000</v>
      </c>
      <c r="AI3806" s="2">
        <v>0</v>
      </c>
      <c r="AJ3806" s="2">
        <v>0</v>
      </c>
      <c r="AK3806" s="2">
        <v>0</v>
      </c>
      <c r="AL3806" s="2">
        <v>909207</v>
      </c>
      <c r="AM3806" s="2">
        <v>909207</v>
      </c>
      <c r="AN3806" s="2">
        <v>613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903805</v>
      </c>
      <c r="AU3806" s="2">
        <v>715548</v>
      </c>
      <c r="AV3806" s="2">
        <v>909206</v>
      </c>
      <c r="AW3806" s="2">
        <v>0</v>
      </c>
    </row>
    <row r="3807" spans="1:49" x14ac:dyDescent="0.2">
      <c r="A3807" t="s">
        <v>6649</v>
      </c>
      <c r="B3807" t="s">
        <v>49</v>
      </c>
      <c r="C3807" t="s">
        <v>50</v>
      </c>
      <c r="D3807" t="s">
        <v>49</v>
      </c>
      <c r="E3807" t="s">
        <v>51</v>
      </c>
      <c r="F3807" t="s">
        <v>189</v>
      </c>
      <c r="G3807" s="1">
        <v>44378</v>
      </c>
      <c r="H3807" s="1">
        <v>44408</v>
      </c>
      <c r="I3807" s="1">
        <v>44392</v>
      </c>
      <c r="J3807" s="1">
        <v>44400</v>
      </c>
      <c r="K3807" t="s">
        <v>53</v>
      </c>
      <c r="L3807" t="s">
        <v>65</v>
      </c>
      <c r="M3807" t="s">
        <v>1274</v>
      </c>
      <c r="N3807" t="s">
        <v>1274</v>
      </c>
      <c r="O3807" t="s">
        <v>56</v>
      </c>
      <c r="P3807" t="s">
        <v>57</v>
      </c>
      <c r="U3807" t="s">
        <v>6650</v>
      </c>
      <c r="V3807" t="b">
        <f t="shared" si="59"/>
        <v>0</v>
      </c>
      <c r="W3807" t="s">
        <v>59</v>
      </c>
      <c r="X3807" t="s">
        <v>60</v>
      </c>
      <c r="Y3807" t="s">
        <v>61</v>
      </c>
      <c r="AA3807" t="s">
        <v>1276</v>
      </c>
      <c r="AC3807">
        <v>6744678</v>
      </c>
      <c r="AE3807" s="2">
        <v>0</v>
      </c>
      <c r="AF3807" s="2">
        <v>0</v>
      </c>
      <c r="AG3807" s="2">
        <v>250000</v>
      </c>
      <c r="AH3807" s="2">
        <v>250000</v>
      </c>
      <c r="AI3807" s="2">
        <v>0</v>
      </c>
      <c r="AJ3807" s="2">
        <v>0</v>
      </c>
      <c r="AK3807" s="2">
        <v>0</v>
      </c>
      <c r="AL3807" s="2">
        <v>252931</v>
      </c>
      <c r="AM3807" s="2">
        <v>252931</v>
      </c>
      <c r="AN3807" s="2">
        <v>79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251683</v>
      </c>
      <c r="AU3807" s="2">
        <v>178839</v>
      </c>
      <c r="AV3807" s="2">
        <v>252931</v>
      </c>
      <c r="AW3807" s="2">
        <v>0</v>
      </c>
    </row>
    <row r="3808" spans="1:49" x14ac:dyDescent="0.2">
      <c r="A3808" t="s">
        <v>6651</v>
      </c>
      <c r="B3808" t="s">
        <v>49</v>
      </c>
      <c r="C3808" t="s">
        <v>50</v>
      </c>
      <c r="D3808" t="s">
        <v>49</v>
      </c>
      <c r="E3808" t="s">
        <v>51</v>
      </c>
      <c r="F3808" t="s">
        <v>189</v>
      </c>
      <c r="G3808" s="1">
        <v>44378</v>
      </c>
      <c r="H3808" s="1">
        <v>44408</v>
      </c>
      <c r="I3808" s="1">
        <v>44389</v>
      </c>
      <c r="J3808" s="1">
        <v>44400</v>
      </c>
      <c r="K3808" t="s">
        <v>151</v>
      </c>
      <c r="L3808" t="s">
        <v>65</v>
      </c>
      <c r="M3808" t="s">
        <v>1274</v>
      </c>
      <c r="N3808" t="s">
        <v>1274</v>
      </c>
      <c r="O3808" t="s">
        <v>56</v>
      </c>
      <c r="P3808" t="s">
        <v>57</v>
      </c>
      <c r="Q3808" t="s">
        <v>153</v>
      </c>
      <c r="S3808" t="s">
        <v>176</v>
      </c>
      <c r="U3808" t="s">
        <v>6652</v>
      </c>
      <c r="V3808" t="b">
        <f t="shared" si="59"/>
        <v>0</v>
      </c>
      <c r="W3808" t="s">
        <v>69</v>
      </c>
      <c r="X3808" t="s">
        <v>60</v>
      </c>
      <c r="Y3808" t="s">
        <v>61</v>
      </c>
      <c r="Z3808" t="s">
        <v>97</v>
      </c>
      <c r="AC3808">
        <v>6744678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1341.24</v>
      </c>
      <c r="AL3808" s="2">
        <v>67062</v>
      </c>
      <c r="AM3808" s="2">
        <v>67062</v>
      </c>
      <c r="AN3808" s="2">
        <v>43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20</v>
      </c>
    </row>
    <row r="3809" spans="1:49" x14ac:dyDescent="0.2">
      <c r="A3809" t="s">
        <v>6653</v>
      </c>
      <c r="B3809" t="s">
        <v>49</v>
      </c>
      <c r="C3809" t="s">
        <v>50</v>
      </c>
      <c r="D3809" t="s">
        <v>49</v>
      </c>
      <c r="E3809" t="s">
        <v>51</v>
      </c>
      <c r="F3809" t="s">
        <v>64</v>
      </c>
      <c r="G3809" s="1">
        <v>44378</v>
      </c>
      <c r="H3809" s="1">
        <v>44408</v>
      </c>
      <c r="I3809" s="1">
        <v>44360</v>
      </c>
      <c r="J3809" s="1">
        <v>44382</v>
      </c>
      <c r="K3809" t="s">
        <v>151</v>
      </c>
      <c r="L3809" t="s">
        <v>65</v>
      </c>
      <c r="M3809" t="s">
        <v>985</v>
      </c>
      <c r="N3809" t="s">
        <v>985</v>
      </c>
      <c r="O3809" t="s">
        <v>56</v>
      </c>
      <c r="P3809" t="s">
        <v>116</v>
      </c>
      <c r="Q3809" t="s">
        <v>153</v>
      </c>
      <c r="S3809" t="s">
        <v>302</v>
      </c>
      <c r="U3809" t="s">
        <v>6654</v>
      </c>
      <c r="V3809" t="b">
        <f t="shared" si="59"/>
        <v>0</v>
      </c>
      <c r="W3809" t="s">
        <v>69</v>
      </c>
      <c r="X3809" t="s">
        <v>60</v>
      </c>
      <c r="Y3809" t="s">
        <v>61</v>
      </c>
      <c r="Z3809" t="s">
        <v>78</v>
      </c>
      <c r="AC3809">
        <v>6031710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140891</v>
      </c>
      <c r="AM3809" s="2">
        <v>140891</v>
      </c>
      <c r="AN3809" s="2">
        <v>4974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105535</v>
      </c>
      <c r="AU3809" s="2">
        <v>103120</v>
      </c>
      <c r="AV3809" s="2">
        <v>107854</v>
      </c>
      <c r="AW3809" s="2">
        <v>0</v>
      </c>
    </row>
    <row r="3810" spans="1:49" x14ac:dyDescent="0.2">
      <c r="A3810" t="s">
        <v>6655</v>
      </c>
      <c r="B3810" t="s">
        <v>49</v>
      </c>
      <c r="C3810" t="s">
        <v>50</v>
      </c>
      <c r="D3810" t="s">
        <v>49</v>
      </c>
      <c r="E3810" t="s">
        <v>51</v>
      </c>
      <c r="F3810" t="s">
        <v>189</v>
      </c>
      <c r="G3810" s="1">
        <v>44378</v>
      </c>
      <c r="H3810" s="1">
        <v>44408</v>
      </c>
      <c r="I3810" s="1">
        <v>44389</v>
      </c>
      <c r="J3810" s="1">
        <v>44400</v>
      </c>
      <c r="K3810" t="s">
        <v>53</v>
      </c>
      <c r="L3810" t="s">
        <v>65</v>
      </c>
      <c r="M3810" t="s">
        <v>1014</v>
      </c>
      <c r="N3810" t="s">
        <v>1014</v>
      </c>
      <c r="O3810" t="s">
        <v>56</v>
      </c>
      <c r="P3810" t="s">
        <v>57</v>
      </c>
      <c r="U3810" t="s">
        <v>6656</v>
      </c>
      <c r="V3810" t="b">
        <f t="shared" si="59"/>
        <v>0</v>
      </c>
      <c r="W3810" t="s">
        <v>69</v>
      </c>
      <c r="X3810" t="s">
        <v>60</v>
      </c>
      <c r="Y3810" t="s">
        <v>61</v>
      </c>
      <c r="AA3810" t="s">
        <v>6205</v>
      </c>
      <c r="AC3810">
        <v>6141709</v>
      </c>
      <c r="AE3810" s="2">
        <v>50000</v>
      </c>
      <c r="AF3810" s="2">
        <v>50000</v>
      </c>
      <c r="AG3810" s="2">
        <v>2997602</v>
      </c>
      <c r="AH3810" s="2">
        <v>2997602</v>
      </c>
      <c r="AI3810" s="2">
        <v>0</v>
      </c>
      <c r="AJ3810" s="2">
        <v>0</v>
      </c>
      <c r="AK3810" s="2">
        <v>52206.97</v>
      </c>
      <c r="AL3810" s="2">
        <v>3129914</v>
      </c>
      <c r="AM3810" s="2">
        <v>3129914</v>
      </c>
      <c r="AN3810" s="2">
        <v>3801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533870</v>
      </c>
      <c r="AU3810" s="2">
        <v>361128</v>
      </c>
      <c r="AV3810" s="2">
        <v>536226</v>
      </c>
      <c r="AW3810" s="2">
        <v>16.68</v>
      </c>
    </row>
    <row r="3811" spans="1:49" x14ac:dyDescent="0.2">
      <c r="A3811" t="s">
        <v>6657</v>
      </c>
      <c r="B3811" t="s">
        <v>49</v>
      </c>
      <c r="C3811" t="s">
        <v>50</v>
      </c>
      <c r="D3811" t="s">
        <v>49</v>
      </c>
      <c r="E3811" t="s">
        <v>51</v>
      </c>
      <c r="F3811" t="s">
        <v>189</v>
      </c>
      <c r="G3811" s="1">
        <v>44378</v>
      </c>
      <c r="H3811" s="1">
        <v>44408</v>
      </c>
      <c r="I3811" s="1">
        <v>44392</v>
      </c>
      <c r="J3811" s="1">
        <v>44392</v>
      </c>
      <c r="K3811" t="s">
        <v>151</v>
      </c>
      <c r="L3811" t="s">
        <v>65</v>
      </c>
      <c r="M3811" t="s">
        <v>91</v>
      </c>
      <c r="N3811" t="s">
        <v>91</v>
      </c>
      <c r="O3811" t="s">
        <v>56</v>
      </c>
      <c r="P3811" t="s">
        <v>57</v>
      </c>
      <c r="Q3811" t="s">
        <v>56</v>
      </c>
      <c r="S3811" t="s">
        <v>405</v>
      </c>
      <c r="U3811" t="s">
        <v>6658</v>
      </c>
      <c r="V3811" t="b">
        <f t="shared" si="59"/>
        <v>1</v>
      </c>
      <c r="W3811" t="s">
        <v>77</v>
      </c>
      <c r="X3811" t="s">
        <v>60</v>
      </c>
      <c r="Y3811" t="s">
        <v>61</v>
      </c>
      <c r="Z3811" t="s">
        <v>78</v>
      </c>
      <c r="AC3811">
        <v>6915880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L3811" s="2">
        <v>1813</v>
      </c>
      <c r="AM3811" s="2">
        <v>1813</v>
      </c>
      <c r="AN3811" s="2">
        <v>2</v>
      </c>
      <c r="AO3811" s="2">
        <v>0</v>
      </c>
      <c r="AQ3811" s="2">
        <v>0</v>
      </c>
      <c r="AR3811" s="2">
        <v>0</v>
      </c>
      <c r="AS3811" s="2">
        <v>0</v>
      </c>
      <c r="AT3811" s="2">
        <v>1811</v>
      </c>
      <c r="AU3811" s="2">
        <v>710</v>
      </c>
      <c r="AV3811" s="2">
        <v>1813</v>
      </c>
      <c r="AW3811" s="2">
        <v>25000</v>
      </c>
    </row>
    <row r="3812" spans="1:49" x14ac:dyDescent="0.2">
      <c r="A3812" t="s">
        <v>6659</v>
      </c>
      <c r="B3812" t="s">
        <v>49</v>
      </c>
      <c r="C3812" t="s">
        <v>50</v>
      </c>
      <c r="D3812" t="s">
        <v>49</v>
      </c>
      <c r="E3812" t="s">
        <v>51</v>
      </c>
      <c r="F3812" t="s">
        <v>189</v>
      </c>
      <c r="G3812" s="1">
        <v>44378</v>
      </c>
      <c r="H3812" s="1">
        <v>44408</v>
      </c>
      <c r="I3812" s="1">
        <v>44393</v>
      </c>
      <c r="J3812" s="1">
        <v>44393</v>
      </c>
      <c r="K3812" t="s">
        <v>53</v>
      </c>
      <c r="L3812" t="s">
        <v>65</v>
      </c>
      <c r="M3812" t="s">
        <v>146</v>
      </c>
      <c r="N3812" t="s">
        <v>146</v>
      </c>
      <c r="O3812" t="s">
        <v>56</v>
      </c>
      <c r="P3812" t="s">
        <v>57</v>
      </c>
      <c r="U3812" t="s">
        <v>6660</v>
      </c>
      <c r="V3812" t="b">
        <f t="shared" si="59"/>
        <v>0</v>
      </c>
      <c r="W3812" t="s">
        <v>77</v>
      </c>
      <c r="X3812" t="s">
        <v>60</v>
      </c>
      <c r="Y3812" t="s">
        <v>61</v>
      </c>
      <c r="AA3812" t="s">
        <v>6661</v>
      </c>
      <c r="AC3812">
        <v>6207989</v>
      </c>
      <c r="AE3812" s="2">
        <v>45000</v>
      </c>
      <c r="AF3812" s="2">
        <v>45000</v>
      </c>
      <c r="AG3812" s="2">
        <v>880000</v>
      </c>
      <c r="AH3812" s="2">
        <v>880000</v>
      </c>
      <c r="AI3812" s="2">
        <v>0</v>
      </c>
      <c r="AJ3812" s="2">
        <v>0</v>
      </c>
      <c r="AK3812" s="2">
        <v>45000</v>
      </c>
      <c r="AL3812" s="2">
        <v>1168027</v>
      </c>
      <c r="AM3812" s="2">
        <v>1168027</v>
      </c>
      <c r="AN3812" s="2">
        <v>1756</v>
      </c>
      <c r="AO3812" s="2">
        <v>0</v>
      </c>
      <c r="AP3812" s="2">
        <v>45000</v>
      </c>
      <c r="AQ3812" s="2">
        <v>0</v>
      </c>
      <c r="AR3812" s="2">
        <v>0</v>
      </c>
      <c r="AS3812" s="2">
        <v>0</v>
      </c>
      <c r="AT3812" s="2">
        <v>969162</v>
      </c>
      <c r="AU3812" s="2">
        <v>477182</v>
      </c>
      <c r="AV3812" s="2">
        <v>976181</v>
      </c>
      <c r="AW3812" s="2">
        <v>45000</v>
      </c>
    </row>
    <row r="3813" spans="1:49" x14ac:dyDescent="0.2">
      <c r="A3813" t="s">
        <v>6662</v>
      </c>
      <c r="B3813" t="s">
        <v>49</v>
      </c>
      <c r="C3813" t="s">
        <v>50</v>
      </c>
      <c r="D3813" t="s">
        <v>49</v>
      </c>
      <c r="E3813" t="s">
        <v>51</v>
      </c>
      <c r="F3813" t="s">
        <v>189</v>
      </c>
      <c r="G3813" s="1">
        <v>44378</v>
      </c>
      <c r="H3813" s="1">
        <v>44408</v>
      </c>
      <c r="I3813" s="1">
        <v>44392</v>
      </c>
      <c r="J3813" s="1">
        <v>44392</v>
      </c>
      <c r="K3813" t="s">
        <v>53</v>
      </c>
      <c r="L3813" t="s">
        <v>65</v>
      </c>
      <c r="M3813" t="s">
        <v>424</v>
      </c>
      <c r="N3813" t="s">
        <v>424</v>
      </c>
      <c r="O3813" t="s">
        <v>56</v>
      </c>
      <c r="P3813" t="s">
        <v>57</v>
      </c>
      <c r="U3813" t="s">
        <v>6663</v>
      </c>
      <c r="V3813" t="b">
        <f t="shared" si="59"/>
        <v>1</v>
      </c>
      <c r="W3813" t="s">
        <v>77</v>
      </c>
      <c r="X3813" t="s">
        <v>60</v>
      </c>
      <c r="Y3813" t="s">
        <v>61</v>
      </c>
      <c r="AA3813" t="s">
        <v>6664</v>
      </c>
      <c r="AC3813">
        <v>6229725</v>
      </c>
      <c r="AE3813" s="2">
        <v>27500</v>
      </c>
      <c r="AF3813" s="2">
        <v>27500</v>
      </c>
      <c r="AG3813" s="2">
        <v>550000</v>
      </c>
      <c r="AH3813" s="2">
        <v>550000</v>
      </c>
      <c r="AI3813" s="2">
        <v>0</v>
      </c>
      <c r="AJ3813" s="2">
        <v>0</v>
      </c>
      <c r="AK3813" s="2">
        <v>27500</v>
      </c>
      <c r="AL3813" s="2">
        <v>590536</v>
      </c>
      <c r="AM3813" s="2">
        <v>590536</v>
      </c>
      <c r="AN3813" s="2">
        <v>704</v>
      </c>
      <c r="AO3813" s="2">
        <v>0</v>
      </c>
      <c r="AP3813" s="2">
        <v>27500</v>
      </c>
      <c r="AQ3813" s="2">
        <v>0</v>
      </c>
      <c r="AR3813" s="2">
        <v>0</v>
      </c>
      <c r="AS3813" s="2">
        <v>0</v>
      </c>
      <c r="AT3813" s="2">
        <v>541744</v>
      </c>
      <c r="AU3813" s="2">
        <v>250607</v>
      </c>
      <c r="AV3813" s="2">
        <v>544193</v>
      </c>
      <c r="AW3813" s="2">
        <v>27500</v>
      </c>
    </row>
    <row r="3814" spans="1:49" x14ac:dyDescent="0.2">
      <c r="A3814" t="s">
        <v>6665</v>
      </c>
      <c r="B3814" t="s">
        <v>49</v>
      </c>
      <c r="C3814" t="s">
        <v>50</v>
      </c>
      <c r="D3814" t="s">
        <v>49</v>
      </c>
      <c r="E3814" t="s">
        <v>51</v>
      </c>
      <c r="F3814" t="s">
        <v>189</v>
      </c>
      <c r="G3814" s="1">
        <v>44378</v>
      </c>
      <c r="H3814" s="1">
        <v>44408</v>
      </c>
      <c r="I3814" s="1">
        <v>44389</v>
      </c>
      <c r="J3814" s="1">
        <v>44395</v>
      </c>
      <c r="K3814" t="s">
        <v>151</v>
      </c>
      <c r="L3814" t="s">
        <v>65</v>
      </c>
      <c r="M3814" t="s">
        <v>138</v>
      </c>
      <c r="N3814" t="s">
        <v>138</v>
      </c>
      <c r="O3814" t="s">
        <v>56</v>
      </c>
      <c r="P3814" t="s">
        <v>57</v>
      </c>
      <c r="Q3814" t="s">
        <v>56</v>
      </c>
      <c r="S3814" t="s">
        <v>3204</v>
      </c>
      <c r="U3814" t="s">
        <v>6666</v>
      </c>
      <c r="V3814" t="b">
        <f t="shared" si="59"/>
        <v>0</v>
      </c>
      <c r="W3814" t="s">
        <v>77</v>
      </c>
      <c r="X3814" t="s">
        <v>60</v>
      </c>
      <c r="Y3814" t="s">
        <v>61</v>
      </c>
      <c r="Z3814" t="s">
        <v>97</v>
      </c>
      <c r="AC3814">
        <v>6141697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L3814" s="2">
        <v>68827</v>
      </c>
      <c r="AM3814" s="2">
        <v>68827</v>
      </c>
      <c r="AN3814" s="2">
        <v>67</v>
      </c>
      <c r="AO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12500</v>
      </c>
    </row>
    <row r="3815" spans="1:49" x14ac:dyDescent="0.2">
      <c r="A3815" t="s">
        <v>6667</v>
      </c>
      <c r="B3815" t="s">
        <v>49</v>
      </c>
      <c r="C3815" t="s">
        <v>50</v>
      </c>
      <c r="D3815" t="s">
        <v>49</v>
      </c>
      <c r="E3815" t="s">
        <v>51</v>
      </c>
      <c r="F3815" t="s">
        <v>189</v>
      </c>
      <c r="G3815" s="1">
        <v>44378</v>
      </c>
      <c r="H3815" s="1">
        <v>44408</v>
      </c>
      <c r="I3815" s="1">
        <v>44400</v>
      </c>
      <c r="J3815" s="1">
        <v>44400</v>
      </c>
      <c r="K3815" t="s">
        <v>53</v>
      </c>
      <c r="L3815" t="s">
        <v>65</v>
      </c>
      <c r="M3815" t="s">
        <v>133</v>
      </c>
      <c r="N3815" t="s">
        <v>133</v>
      </c>
      <c r="O3815" t="s">
        <v>56</v>
      </c>
      <c r="P3815" t="s">
        <v>57</v>
      </c>
      <c r="U3815" t="s">
        <v>6668</v>
      </c>
      <c r="V3815" t="b">
        <f t="shared" si="59"/>
        <v>1</v>
      </c>
      <c r="W3815" t="s">
        <v>69</v>
      </c>
      <c r="X3815" t="s">
        <v>60</v>
      </c>
      <c r="Y3815" t="s">
        <v>61</v>
      </c>
      <c r="AA3815" t="s">
        <v>6478</v>
      </c>
      <c r="AC3815">
        <v>6141706</v>
      </c>
      <c r="AE3815" s="2">
        <v>166778.5</v>
      </c>
      <c r="AF3815" s="2">
        <v>166778.5</v>
      </c>
      <c r="AG3815" s="2">
        <v>12634734</v>
      </c>
      <c r="AH3815" s="2">
        <v>12634734</v>
      </c>
      <c r="AI3815" s="2">
        <v>0</v>
      </c>
      <c r="AJ3815" s="2">
        <v>0</v>
      </c>
      <c r="AK3815" s="2">
        <v>226445.12</v>
      </c>
      <c r="AL3815" s="2">
        <v>17154933</v>
      </c>
      <c r="AM3815" s="2">
        <v>17154933</v>
      </c>
      <c r="AN3815" s="2">
        <v>14478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13.2</v>
      </c>
    </row>
    <row r="3816" spans="1:49" x14ac:dyDescent="0.2">
      <c r="A3816" t="s">
        <v>6669</v>
      </c>
      <c r="B3816" t="s">
        <v>49</v>
      </c>
      <c r="C3816" t="s">
        <v>50</v>
      </c>
      <c r="D3816" t="s">
        <v>49</v>
      </c>
      <c r="E3816" t="s">
        <v>51</v>
      </c>
      <c r="F3816" t="s">
        <v>64</v>
      </c>
      <c r="G3816" s="1">
        <v>44348</v>
      </c>
      <c r="H3816" s="1">
        <v>44377</v>
      </c>
      <c r="I3816" s="1">
        <v>44364</v>
      </c>
      <c r="J3816" s="1">
        <v>44373</v>
      </c>
      <c r="K3816" t="s">
        <v>53</v>
      </c>
      <c r="L3816" t="s">
        <v>224</v>
      </c>
      <c r="M3816" t="s">
        <v>2760</v>
      </c>
      <c r="N3816" t="s">
        <v>2760</v>
      </c>
      <c r="O3816" t="s">
        <v>56</v>
      </c>
      <c r="P3816" t="s">
        <v>57</v>
      </c>
      <c r="U3816" t="s">
        <v>6670</v>
      </c>
      <c r="V3816" t="b">
        <f t="shared" si="59"/>
        <v>0</v>
      </c>
      <c r="W3816" t="s">
        <v>69</v>
      </c>
      <c r="X3816" t="s">
        <v>60</v>
      </c>
      <c r="Y3816" t="s">
        <v>61</v>
      </c>
      <c r="AC3816">
        <v>6138644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1750.57</v>
      </c>
      <c r="AL3816" s="2">
        <v>66969</v>
      </c>
      <c r="AM3816" s="2">
        <v>66969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66472</v>
      </c>
      <c r="AU3816" s="2">
        <v>64913</v>
      </c>
      <c r="AV3816" s="2">
        <v>66962</v>
      </c>
      <c r="AW3816" s="2">
        <v>26.14</v>
      </c>
    </row>
    <row r="3817" spans="1:49" x14ac:dyDescent="0.2">
      <c r="A3817" t="s">
        <v>6671</v>
      </c>
      <c r="B3817" t="s">
        <v>49</v>
      </c>
      <c r="C3817" t="s">
        <v>50</v>
      </c>
      <c r="D3817" t="s">
        <v>49</v>
      </c>
      <c r="E3817" t="s">
        <v>51</v>
      </c>
      <c r="F3817" t="s">
        <v>64</v>
      </c>
      <c r="G3817" s="1">
        <v>44348</v>
      </c>
      <c r="H3817" s="1">
        <v>44377</v>
      </c>
      <c r="I3817" s="1">
        <v>44364</v>
      </c>
      <c r="J3817" s="1">
        <v>44373</v>
      </c>
      <c r="K3817" t="s">
        <v>151</v>
      </c>
      <c r="L3817" t="s">
        <v>224</v>
      </c>
      <c r="M3817" t="s">
        <v>2760</v>
      </c>
      <c r="N3817" t="s">
        <v>2760</v>
      </c>
      <c r="O3817" t="s">
        <v>56</v>
      </c>
      <c r="P3817" t="s">
        <v>57</v>
      </c>
      <c r="Q3817" t="s">
        <v>153</v>
      </c>
      <c r="S3817" t="s">
        <v>302</v>
      </c>
      <c r="U3817" t="s">
        <v>6672</v>
      </c>
      <c r="V3817" t="b">
        <f t="shared" si="59"/>
        <v>0</v>
      </c>
      <c r="W3817" t="s">
        <v>69</v>
      </c>
      <c r="X3817" t="s">
        <v>60</v>
      </c>
      <c r="Y3817" t="s">
        <v>61</v>
      </c>
      <c r="Z3817" t="s">
        <v>78</v>
      </c>
      <c r="AC3817">
        <v>6138644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35265.54</v>
      </c>
      <c r="AL3817" s="2">
        <v>1619171</v>
      </c>
      <c r="AM3817" s="2">
        <v>1619171</v>
      </c>
      <c r="AN3817" s="2">
        <v>1305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1614775</v>
      </c>
      <c r="AU3817" s="2">
        <v>1476567</v>
      </c>
      <c r="AV3817" s="2">
        <v>1619171</v>
      </c>
      <c r="AW3817" s="2">
        <v>21.78</v>
      </c>
    </row>
    <row r="3818" spans="1:49" x14ac:dyDescent="0.2">
      <c r="A3818" t="s">
        <v>6673</v>
      </c>
      <c r="B3818" t="s">
        <v>49</v>
      </c>
      <c r="C3818" t="s">
        <v>50</v>
      </c>
      <c r="D3818" t="s">
        <v>49</v>
      </c>
      <c r="E3818" t="s">
        <v>51</v>
      </c>
      <c r="F3818" t="s">
        <v>64</v>
      </c>
      <c r="G3818" s="1">
        <v>44348</v>
      </c>
      <c r="H3818" s="1">
        <v>44377</v>
      </c>
      <c r="I3818" s="1">
        <v>44364</v>
      </c>
      <c r="J3818" s="1">
        <v>44373</v>
      </c>
      <c r="K3818" t="s">
        <v>72</v>
      </c>
      <c r="L3818" t="s">
        <v>224</v>
      </c>
      <c r="M3818" t="s">
        <v>2760</v>
      </c>
      <c r="N3818" t="s">
        <v>2760</v>
      </c>
      <c r="O3818" t="s">
        <v>56</v>
      </c>
      <c r="P3818" t="s">
        <v>57</v>
      </c>
      <c r="Q3818" t="s">
        <v>153</v>
      </c>
      <c r="S3818" t="s">
        <v>302</v>
      </c>
      <c r="U3818" t="s">
        <v>6674</v>
      </c>
      <c r="V3818" t="b">
        <f t="shared" si="59"/>
        <v>0</v>
      </c>
      <c r="W3818" t="s">
        <v>69</v>
      </c>
      <c r="X3818" t="s">
        <v>60</v>
      </c>
      <c r="Y3818" t="s">
        <v>61</v>
      </c>
      <c r="Z3818" t="s">
        <v>78</v>
      </c>
      <c r="AC3818">
        <v>6138644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34033.46</v>
      </c>
      <c r="AL3818" s="2">
        <v>1705938</v>
      </c>
      <c r="AM3818" s="2">
        <v>1705938</v>
      </c>
      <c r="AN3818" s="2">
        <v>1296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1697400</v>
      </c>
      <c r="AU3818" s="2">
        <v>1499416</v>
      </c>
      <c r="AV3818" s="2">
        <v>1703851</v>
      </c>
      <c r="AW3818" s="2">
        <v>19.95</v>
      </c>
    </row>
    <row r="3819" spans="1:49" x14ac:dyDescent="0.2">
      <c r="A3819" t="s">
        <v>6675</v>
      </c>
      <c r="B3819" t="s">
        <v>49</v>
      </c>
      <c r="C3819" t="s">
        <v>50</v>
      </c>
      <c r="D3819" t="s">
        <v>49</v>
      </c>
      <c r="E3819" t="s">
        <v>51</v>
      </c>
      <c r="F3819" t="s">
        <v>442</v>
      </c>
      <c r="G3819" s="1">
        <v>44348</v>
      </c>
      <c r="H3819" s="1">
        <v>44377</v>
      </c>
      <c r="I3819" s="1">
        <v>44371</v>
      </c>
      <c r="J3819" s="1">
        <v>44371</v>
      </c>
      <c r="K3819" t="s">
        <v>53</v>
      </c>
      <c r="L3819" t="s">
        <v>224</v>
      </c>
      <c r="M3819" t="s">
        <v>1014</v>
      </c>
      <c r="N3819" t="s">
        <v>1014</v>
      </c>
      <c r="O3819" t="s">
        <v>56</v>
      </c>
      <c r="P3819" t="s">
        <v>57</v>
      </c>
      <c r="U3819" t="s">
        <v>6676</v>
      </c>
      <c r="V3819" t="b">
        <f t="shared" si="59"/>
        <v>0</v>
      </c>
      <c r="W3819" t="s">
        <v>77</v>
      </c>
      <c r="X3819" t="s">
        <v>60</v>
      </c>
      <c r="Y3819" t="s">
        <v>61</v>
      </c>
      <c r="AA3819" t="s">
        <v>6385</v>
      </c>
      <c r="AC3819">
        <v>6141709</v>
      </c>
      <c r="AE3819" s="2">
        <v>98520</v>
      </c>
      <c r="AF3819" s="2">
        <v>98520</v>
      </c>
      <c r="AG3819" s="2">
        <v>3275000</v>
      </c>
      <c r="AH3819" s="2">
        <v>3275000</v>
      </c>
      <c r="AI3819" s="2">
        <v>0</v>
      </c>
      <c r="AJ3819" s="2">
        <v>0</v>
      </c>
      <c r="AK3819" s="2">
        <v>98520</v>
      </c>
      <c r="AL3819" s="2">
        <v>2995057</v>
      </c>
      <c r="AM3819" s="2">
        <v>2995057</v>
      </c>
      <c r="AN3819" s="2">
        <v>4766</v>
      </c>
      <c r="AO3819" s="2">
        <v>0</v>
      </c>
      <c r="AP3819" s="2">
        <v>98520</v>
      </c>
      <c r="AQ3819" s="2">
        <v>0</v>
      </c>
      <c r="AR3819" s="2">
        <v>0</v>
      </c>
      <c r="AS3819" s="2">
        <v>0</v>
      </c>
      <c r="AT3819" s="2">
        <v>2171245</v>
      </c>
      <c r="AU3819" s="2">
        <v>1710504</v>
      </c>
      <c r="AV3819" s="2">
        <v>2172388</v>
      </c>
      <c r="AW3819" s="2">
        <v>98520</v>
      </c>
    </row>
    <row r="3820" spans="1:49" x14ac:dyDescent="0.2">
      <c r="A3820" t="s">
        <v>6677</v>
      </c>
      <c r="B3820" t="s">
        <v>49</v>
      </c>
      <c r="C3820" t="s">
        <v>50</v>
      </c>
      <c r="D3820" t="s">
        <v>49</v>
      </c>
      <c r="E3820" t="s">
        <v>51</v>
      </c>
      <c r="F3820" t="s">
        <v>442</v>
      </c>
      <c r="G3820" s="1">
        <v>44348</v>
      </c>
      <c r="H3820" s="1">
        <v>44377</v>
      </c>
      <c r="I3820" s="1">
        <v>44371</v>
      </c>
      <c r="J3820" s="1">
        <v>44388</v>
      </c>
      <c r="K3820" t="s">
        <v>53</v>
      </c>
      <c r="L3820" t="s">
        <v>224</v>
      </c>
      <c r="M3820" t="s">
        <v>1014</v>
      </c>
      <c r="N3820" t="s">
        <v>1014</v>
      </c>
      <c r="O3820" t="s">
        <v>56</v>
      </c>
      <c r="P3820" t="s">
        <v>57</v>
      </c>
      <c r="U3820" t="s">
        <v>6678</v>
      </c>
      <c r="V3820" t="b">
        <f t="shared" si="59"/>
        <v>0</v>
      </c>
      <c r="W3820" t="s">
        <v>59</v>
      </c>
      <c r="X3820" t="s">
        <v>60</v>
      </c>
      <c r="Y3820" t="s">
        <v>61</v>
      </c>
      <c r="AA3820" t="s">
        <v>6385</v>
      </c>
      <c r="AC3820">
        <v>6141709</v>
      </c>
      <c r="AE3820" s="2">
        <v>0</v>
      </c>
      <c r="AF3820" s="2">
        <v>0</v>
      </c>
      <c r="AG3820" s="2">
        <v>135365</v>
      </c>
      <c r="AH3820" s="2">
        <v>135365</v>
      </c>
      <c r="AI3820" s="2">
        <v>0</v>
      </c>
      <c r="AJ3820" s="2">
        <v>0</v>
      </c>
      <c r="AK3820" s="2">
        <v>0</v>
      </c>
      <c r="AL3820" s="2">
        <v>133406</v>
      </c>
      <c r="AM3820" s="2">
        <v>133406</v>
      </c>
      <c r="AN3820" s="2">
        <v>59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113065</v>
      </c>
      <c r="AU3820" s="2">
        <v>58689</v>
      </c>
      <c r="AV3820" s="2">
        <v>113605</v>
      </c>
      <c r="AW3820" s="2">
        <v>0</v>
      </c>
    </row>
    <row r="3821" spans="1:49" x14ac:dyDescent="0.2">
      <c r="A3821" t="s">
        <v>6483</v>
      </c>
      <c r="B3821" t="s">
        <v>49</v>
      </c>
      <c r="C3821" t="s">
        <v>50</v>
      </c>
      <c r="D3821" t="s">
        <v>49</v>
      </c>
      <c r="E3821" t="s">
        <v>51</v>
      </c>
      <c r="F3821" t="s">
        <v>442</v>
      </c>
      <c r="G3821" s="1">
        <v>44348</v>
      </c>
      <c r="H3821" s="1">
        <v>44377</v>
      </c>
      <c r="I3821" s="1">
        <v>44371</v>
      </c>
      <c r="J3821" s="1">
        <v>44388</v>
      </c>
      <c r="K3821" t="s">
        <v>151</v>
      </c>
      <c r="L3821" t="s">
        <v>224</v>
      </c>
      <c r="M3821" t="s">
        <v>1014</v>
      </c>
      <c r="N3821" t="s">
        <v>1014</v>
      </c>
      <c r="O3821" t="s">
        <v>56</v>
      </c>
      <c r="P3821" t="s">
        <v>57</v>
      </c>
      <c r="Q3821" t="s">
        <v>56</v>
      </c>
      <c r="S3821" t="s">
        <v>1018</v>
      </c>
      <c r="U3821" t="s">
        <v>6484</v>
      </c>
      <c r="V3821" t="b">
        <f t="shared" si="59"/>
        <v>0</v>
      </c>
      <c r="W3821" t="s">
        <v>77</v>
      </c>
      <c r="X3821" t="s">
        <v>60</v>
      </c>
      <c r="Y3821" t="s">
        <v>61</v>
      </c>
      <c r="Z3821" t="s">
        <v>78</v>
      </c>
      <c r="AC3821">
        <v>6141709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L3821" s="2">
        <v>291778</v>
      </c>
      <c r="AM3821" s="2">
        <v>291778</v>
      </c>
      <c r="AN3821" s="2">
        <v>106</v>
      </c>
      <c r="AO3821" s="2">
        <v>0</v>
      </c>
      <c r="AQ3821" s="2">
        <v>0</v>
      </c>
      <c r="AR3821" s="2">
        <v>0</v>
      </c>
      <c r="AS3821" s="2">
        <v>0</v>
      </c>
      <c r="AT3821" s="2">
        <v>283525</v>
      </c>
      <c r="AU3821" s="2">
        <v>158470</v>
      </c>
      <c r="AV3821" s="2">
        <v>285038</v>
      </c>
      <c r="AW3821" s="2">
        <v>50000</v>
      </c>
    </row>
    <row r="3822" spans="1:49" x14ac:dyDescent="0.2">
      <c r="A3822" t="s">
        <v>6392</v>
      </c>
      <c r="B3822" t="s">
        <v>49</v>
      </c>
      <c r="C3822" t="s">
        <v>50</v>
      </c>
      <c r="D3822" t="s">
        <v>49</v>
      </c>
      <c r="E3822" t="s">
        <v>51</v>
      </c>
      <c r="F3822" t="s">
        <v>442</v>
      </c>
      <c r="G3822" s="1">
        <v>44348</v>
      </c>
      <c r="H3822" s="1">
        <v>44377</v>
      </c>
      <c r="I3822" s="1">
        <v>44371</v>
      </c>
      <c r="J3822" s="1">
        <v>44388</v>
      </c>
      <c r="K3822" t="s">
        <v>151</v>
      </c>
      <c r="L3822" t="s">
        <v>224</v>
      </c>
      <c r="M3822" t="s">
        <v>1014</v>
      </c>
      <c r="N3822" t="s">
        <v>1014</v>
      </c>
      <c r="O3822" t="s">
        <v>56</v>
      </c>
      <c r="P3822" t="s">
        <v>57</v>
      </c>
      <c r="Q3822" t="s">
        <v>56</v>
      </c>
      <c r="S3822" t="s">
        <v>376</v>
      </c>
      <c r="U3822" t="s">
        <v>6393</v>
      </c>
      <c r="V3822" t="b">
        <f t="shared" si="59"/>
        <v>0</v>
      </c>
      <c r="W3822" t="s">
        <v>69</v>
      </c>
      <c r="X3822" t="s">
        <v>60</v>
      </c>
      <c r="Y3822" t="s">
        <v>61</v>
      </c>
      <c r="Z3822" t="s">
        <v>78</v>
      </c>
      <c r="AC3822">
        <v>6141709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77.38</v>
      </c>
      <c r="AL3822" s="2">
        <v>4992</v>
      </c>
      <c r="AM3822" s="2">
        <v>4992</v>
      </c>
      <c r="AN3822" s="2">
        <v>10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4986</v>
      </c>
      <c r="AU3822" s="2">
        <v>4410</v>
      </c>
      <c r="AV3822" s="2">
        <v>4986</v>
      </c>
      <c r="AW3822" s="2">
        <v>15.5</v>
      </c>
    </row>
    <row r="3823" spans="1:49" x14ac:dyDescent="0.2">
      <c r="A3823" t="s">
        <v>4451</v>
      </c>
      <c r="B3823" t="s">
        <v>49</v>
      </c>
      <c r="C3823" t="s">
        <v>50</v>
      </c>
      <c r="D3823" t="s">
        <v>49</v>
      </c>
      <c r="E3823" t="s">
        <v>51</v>
      </c>
      <c r="F3823" t="s">
        <v>442</v>
      </c>
      <c r="G3823" s="1">
        <v>44378</v>
      </c>
      <c r="H3823" s="1">
        <v>44408</v>
      </c>
      <c r="I3823" s="1">
        <v>44371</v>
      </c>
      <c r="J3823" s="1">
        <v>44388</v>
      </c>
      <c r="K3823" t="s">
        <v>151</v>
      </c>
      <c r="L3823" t="s">
        <v>65</v>
      </c>
      <c r="M3823" t="s">
        <v>1014</v>
      </c>
      <c r="N3823" t="s">
        <v>1014</v>
      </c>
      <c r="O3823" t="s">
        <v>56</v>
      </c>
      <c r="P3823" t="s">
        <v>57</v>
      </c>
      <c r="Q3823" t="s">
        <v>56</v>
      </c>
      <c r="S3823" t="s">
        <v>134</v>
      </c>
      <c r="U3823" t="s">
        <v>4452</v>
      </c>
      <c r="V3823" t="b">
        <f t="shared" si="59"/>
        <v>0</v>
      </c>
      <c r="W3823" t="s">
        <v>69</v>
      </c>
      <c r="X3823" t="s">
        <v>60</v>
      </c>
      <c r="Y3823" t="s">
        <v>61</v>
      </c>
      <c r="Z3823" t="s">
        <v>78</v>
      </c>
      <c r="AC3823">
        <v>6141709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1003.61</v>
      </c>
      <c r="AL3823" s="2">
        <v>64749</v>
      </c>
      <c r="AM3823" s="2">
        <v>64749</v>
      </c>
      <c r="AN3823" s="2">
        <v>56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62922</v>
      </c>
      <c r="AU3823" s="2">
        <v>30709</v>
      </c>
      <c r="AV3823" s="2">
        <v>63393</v>
      </c>
      <c r="AW3823" s="2">
        <v>15.5</v>
      </c>
    </row>
    <row r="3824" spans="1:49" x14ac:dyDescent="0.2">
      <c r="A3824" t="s">
        <v>6679</v>
      </c>
      <c r="B3824" t="s">
        <v>49</v>
      </c>
      <c r="C3824" t="s">
        <v>50</v>
      </c>
      <c r="D3824" t="s">
        <v>49</v>
      </c>
      <c r="E3824" t="s">
        <v>51</v>
      </c>
      <c r="F3824" t="s">
        <v>64</v>
      </c>
      <c r="G3824" s="1">
        <v>44348</v>
      </c>
      <c r="H3824" s="1">
        <v>44377</v>
      </c>
      <c r="I3824" s="1">
        <v>44368</v>
      </c>
      <c r="J3824" s="1">
        <v>44381</v>
      </c>
      <c r="K3824" t="s">
        <v>72</v>
      </c>
      <c r="L3824" t="s">
        <v>224</v>
      </c>
      <c r="M3824" t="s">
        <v>570</v>
      </c>
      <c r="N3824" t="s">
        <v>570</v>
      </c>
      <c r="O3824" t="s">
        <v>56</v>
      </c>
      <c r="P3824" t="s">
        <v>116</v>
      </c>
      <c r="Q3824" t="s">
        <v>56</v>
      </c>
      <c r="S3824" t="s">
        <v>176</v>
      </c>
      <c r="U3824" t="s">
        <v>6680</v>
      </c>
      <c r="V3824" t="b">
        <f t="shared" si="59"/>
        <v>0</v>
      </c>
      <c r="W3824" t="s">
        <v>69</v>
      </c>
      <c r="X3824" t="s">
        <v>60</v>
      </c>
      <c r="Y3824" t="s">
        <v>61</v>
      </c>
      <c r="Z3824" t="s">
        <v>97</v>
      </c>
      <c r="AC3824">
        <v>6141910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662932</v>
      </c>
      <c r="AM3824" s="2">
        <v>662932</v>
      </c>
      <c r="AN3824" s="2">
        <v>6500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662927</v>
      </c>
      <c r="AU3824" s="2">
        <v>632444</v>
      </c>
      <c r="AV3824" s="2">
        <v>662932</v>
      </c>
      <c r="AW3824" s="2">
        <v>0</v>
      </c>
    </row>
    <row r="3825" spans="1:49" x14ac:dyDescent="0.2">
      <c r="A3825" t="s">
        <v>6679</v>
      </c>
      <c r="B3825" t="s">
        <v>49</v>
      </c>
      <c r="C3825" t="s">
        <v>50</v>
      </c>
      <c r="D3825" t="s">
        <v>49</v>
      </c>
      <c r="E3825" t="s">
        <v>51</v>
      </c>
      <c r="F3825" t="s">
        <v>64</v>
      </c>
      <c r="G3825" s="1">
        <v>44378</v>
      </c>
      <c r="H3825" s="1">
        <v>44408</v>
      </c>
      <c r="I3825" s="1">
        <v>44368</v>
      </c>
      <c r="J3825" s="1">
        <v>44381</v>
      </c>
      <c r="K3825" t="s">
        <v>72</v>
      </c>
      <c r="L3825" t="s">
        <v>65</v>
      </c>
      <c r="M3825" t="s">
        <v>570</v>
      </c>
      <c r="N3825" t="s">
        <v>570</v>
      </c>
      <c r="O3825" t="s">
        <v>56</v>
      </c>
      <c r="P3825" t="s">
        <v>116</v>
      </c>
      <c r="Q3825" t="s">
        <v>56</v>
      </c>
      <c r="S3825" t="s">
        <v>176</v>
      </c>
      <c r="U3825" t="s">
        <v>6680</v>
      </c>
      <c r="V3825" t="b">
        <f t="shared" si="59"/>
        <v>0</v>
      </c>
      <c r="W3825" t="s">
        <v>69</v>
      </c>
      <c r="X3825" t="s">
        <v>60</v>
      </c>
      <c r="Y3825" t="s">
        <v>61</v>
      </c>
      <c r="Z3825" t="s">
        <v>97</v>
      </c>
      <c r="AC3825">
        <v>6141910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376849</v>
      </c>
      <c r="AM3825" s="2">
        <v>376849</v>
      </c>
      <c r="AN3825" s="2">
        <v>8457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376848</v>
      </c>
      <c r="AU3825" s="2">
        <v>358549</v>
      </c>
      <c r="AV3825" s="2">
        <v>376849</v>
      </c>
      <c r="AW3825" s="2">
        <v>0</v>
      </c>
    </row>
    <row r="3826" spans="1:49" x14ac:dyDescent="0.2">
      <c r="A3826" t="s">
        <v>6681</v>
      </c>
      <c r="B3826" t="s">
        <v>49</v>
      </c>
      <c r="C3826" t="s">
        <v>50</v>
      </c>
      <c r="D3826" t="s">
        <v>49</v>
      </c>
      <c r="E3826" t="s">
        <v>51</v>
      </c>
      <c r="F3826" t="s">
        <v>64</v>
      </c>
      <c r="G3826" s="1">
        <v>44348</v>
      </c>
      <c r="H3826" s="1">
        <v>44377</v>
      </c>
      <c r="I3826" s="1">
        <v>44368</v>
      </c>
      <c r="J3826" s="1">
        <v>44381</v>
      </c>
      <c r="K3826" t="s">
        <v>72</v>
      </c>
      <c r="L3826" t="s">
        <v>224</v>
      </c>
      <c r="M3826" t="s">
        <v>570</v>
      </c>
      <c r="N3826" t="s">
        <v>570</v>
      </c>
      <c r="O3826" t="s">
        <v>56</v>
      </c>
      <c r="P3826" t="s">
        <v>116</v>
      </c>
      <c r="Q3826" t="s">
        <v>56</v>
      </c>
      <c r="S3826" t="s">
        <v>176</v>
      </c>
      <c r="U3826" t="s">
        <v>6682</v>
      </c>
      <c r="V3826" t="b">
        <f t="shared" si="59"/>
        <v>0</v>
      </c>
      <c r="W3826" t="s">
        <v>69</v>
      </c>
      <c r="X3826" t="s">
        <v>60</v>
      </c>
      <c r="Y3826" t="s">
        <v>61</v>
      </c>
      <c r="Z3826" t="s">
        <v>97</v>
      </c>
      <c r="AC3826">
        <v>6141910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637325</v>
      </c>
      <c r="AM3826" s="2">
        <v>637325</v>
      </c>
      <c r="AN3826" s="2">
        <v>8664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637322</v>
      </c>
      <c r="AU3826" s="2">
        <v>605328</v>
      </c>
      <c r="AV3826" s="2">
        <v>637325</v>
      </c>
      <c r="AW3826" s="2">
        <v>0</v>
      </c>
    </row>
    <row r="3827" spans="1:49" x14ac:dyDescent="0.2">
      <c r="A3827" t="s">
        <v>4457</v>
      </c>
      <c r="B3827" t="s">
        <v>49</v>
      </c>
      <c r="C3827" t="s">
        <v>50</v>
      </c>
      <c r="D3827" t="s">
        <v>49</v>
      </c>
      <c r="E3827" t="s">
        <v>51</v>
      </c>
      <c r="F3827" t="s">
        <v>64</v>
      </c>
      <c r="G3827" s="1">
        <v>44348</v>
      </c>
      <c r="H3827" s="1">
        <v>44377</v>
      </c>
      <c r="I3827" s="1">
        <v>44368</v>
      </c>
      <c r="J3827" s="1">
        <v>44381</v>
      </c>
      <c r="K3827" t="s">
        <v>72</v>
      </c>
      <c r="L3827" t="s">
        <v>224</v>
      </c>
      <c r="M3827" t="s">
        <v>570</v>
      </c>
      <c r="N3827" t="s">
        <v>570</v>
      </c>
      <c r="O3827" t="s">
        <v>56</v>
      </c>
      <c r="P3827" t="s">
        <v>116</v>
      </c>
      <c r="Q3827" t="s">
        <v>56</v>
      </c>
      <c r="S3827" t="s">
        <v>176</v>
      </c>
      <c r="U3827" t="s">
        <v>4458</v>
      </c>
      <c r="V3827" t="b">
        <f t="shared" si="59"/>
        <v>0</v>
      </c>
      <c r="W3827" t="s">
        <v>69</v>
      </c>
      <c r="X3827" t="s">
        <v>60</v>
      </c>
      <c r="Y3827" t="s">
        <v>61</v>
      </c>
      <c r="Z3827" t="s">
        <v>97</v>
      </c>
      <c r="AC3827">
        <v>6141910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608303</v>
      </c>
      <c r="AM3827" s="2">
        <v>608303</v>
      </c>
      <c r="AN3827" s="2">
        <v>10129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608302</v>
      </c>
      <c r="AU3827" s="2">
        <v>580327</v>
      </c>
      <c r="AV3827" s="2">
        <v>608303</v>
      </c>
      <c r="AW3827" s="2">
        <v>0</v>
      </c>
    </row>
    <row r="3828" spans="1:49" x14ac:dyDescent="0.2">
      <c r="A3828" t="s">
        <v>6683</v>
      </c>
      <c r="B3828" t="s">
        <v>49</v>
      </c>
      <c r="C3828" t="s">
        <v>50</v>
      </c>
      <c r="D3828" t="s">
        <v>49</v>
      </c>
      <c r="E3828" t="s">
        <v>51</v>
      </c>
      <c r="F3828" t="s">
        <v>442</v>
      </c>
      <c r="G3828" s="1">
        <v>44348</v>
      </c>
      <c r="H3828" s="1">
        <v>44377</v>
      </c>
      <c r="I3828" s="1">
        <v>44371</v>
      </c>
      <c r="J3828" s="1">
        <v>44371</v>
      </c>
      <c r="K3828" t="s">
        <v>151</v>
      </c>
      <c r="L3828" t="s">
        <v>224</v>
      </c>
      <c r="M3828" t="s">
        <v>1014</v>
      </c>
      <c r="N3828" t="s">
        <v>1014</v>
      </c>
      <c r="O3828" t="s">
        <v>56</v>
      </c>
      <c r="P3828" t="s">
        <v>57</v>
      </c>
      <c r="Q3828" t="s">
        <v>56</v>
      </c>
      <c r="S3828" t="s">
        <v>134</v>
      </c>
      <c r="U3828" t="s">
        <v>6684</v>
      </c>
      <c r="V3828" t="b">
        <f t="shared" si="59"/>
        <v>0</v>
      </c>
      <c r="W3828" t="s">
        <v>77</v>
      </c>
      <c r="X3828" t="s">
        <v>60</v>
      </c>
      <c r="Y3828" t="s">
        <v>61</v>
      </c>
      <c r="Z3828" t="s">
        <v>78</v>
      </c>
      <c r="AC3828">
        <v>6141709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L3828" s="2">
        <v>834836</v>
      </c>
      <c r="AM3828" s="2">
        <v>834836</v>
      </c>
      <c r="AN3828" s="2">
        <v>784</v>
      </c>
      <c r="AO3828" s="2">
        <v>0</v>
      </c>
      <c r="AQ3828" s="2">
        <v>0</v>
      </c>
      <c r="AR3828" s="2">
        <v>0</v>
      </c>
      <c r="AS3828" s="2">
        <v>0</v>
      </c>
      <c r="AT3828" s="2">
        <v>814777</v>
      </c>
      <c r="AU3828" s="2">
        <v>675486</v>
      </c>
      <c r="AV3828" s="2">
        <v>814941</v>
      </c>
      <c r="AW3828" s="2">
        <v>98520</v>
      </c>
    </row>
    <row r="3829" spans="1:49" x14ac:dyDescent="0.2">
      <c r="A3829" t="s">
        <v>6587</v>
      </c>
      <c r="B3829" t="s">
        <v>49</v>
      </c>
      <c r="C3829" t="s">
        <v>50</v>
      </c>
      <c r="D3829" t="s">
        <v>49</v>
      </c>
      <c r="E3829" t="s">
        <v>51</v>
      </c>
      <c r="F3829" t="s">
        <v>64</v>
      </c>
      <c r="G3829" s="1">
        <v>44378</v>
      </c>
      <c r="H3829" s="1">
        <v>44408</v>
      </c>
      <c r="I3829" s="1">
        <v>44368</v>
      </c>
      <c r="J3829" s="1">
        <v>44381</v>
      </c>
      <c r="K3829" t="s">
        <v>151</v>
      </c>
      <c r="L3829" t="s">
        <v>65</v>
      </c>
      <c r="M3829" t="s">
        <v>88</v>
      </c>
      <c r="N3829" t="s">
        <v>88</v>
      </c>
      <c r="O3829" t="s">
        <v>56</v>
      </c>
      <c r="P3829" t="s">
        <v>57</v>
      </c>
      <c r="Q3829" t="s">
        <v>153</v>
      </c>
      <c r="S3829" t="s">
        <v>302</v>
      </c>
      <c r="U3829" t="s">
        <v>6588</v>
      </c>
      <c r="V3829" t="b">
        <f t="shared" si="59"/>
        <v>0</v>
      </c>
      <c r="W3829" t="s">
        <v>69</v>
      </c>
      <c r="X3829" t="s">
        <v>60</v>
      </c>
      <c r="Y3829" t="s">
        <v>61</v>
      </c>
      <c r="Z3829" t="s">
        <v>78</v>
      </c>
      <c r="AC3829">
        <v>6163659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18943.990000000002</v>
      </c>
      <c r="AL3829" s="2">
        <v>731428</v>
      </c>
      <c r="AM3829" s="2">
        <v>731428</v>
      </c>
      <c r="AN3829" s="2">
        <v>825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131121</v>
      </c>
      <c r="AU3829" s="2">
        <v>128755</v>
      </c>
      <c r="AV3829" s="2">
        <v>131121</v>
      </c>
      <c r="AW3829" s="2">
        <v>25.9</v>
      </c>
    </row>
    <row r="3830" spans="1:49" x14ac:dyDescent="0.2">
      <c r="A3830" t="s">
        <v>6495</v>
      </c>
      <c r="B3830" t="s">
        <v>49</v>
      </c>
      <c r="C3830" t="s">
        <v>50</v>
      </c>
      <c r="D3830" t="s">
        <v>49</v>
      </c>
      <c r="E3830" t="s">
        <v>51</v>
      </c>
      <c r="F3830" t="s">
        <v>64</v>
      </c>
      <c r="G3830" s="1">
        <v>44348</v>
      </c>
      <c r="H3830" s="1">
        <v>44377</v>
      </c>
      <c r="I3830" s="1">
        <v>44372</v>
      </c>
      <c r="J3830" s="1">
        <v>44381</v>
      </c>
      <c r="K3830" t="s">
        <v>53</v>
      </c>
      <c r="L3830" t="s">
        <v>224</v>
      </c>
      <c r="M3830" t="s">
        <v>4462</v>
      </c>
      <c r="N3830" t="s">
        <v>4462</v>
      </c>
      <c r="O3830" t="s">
        <v>56</v>
      </c>
      <c r="P3830" t="s">
        <v>57</v>
      </c>
      <c r="U3830" t="s">
        <v>6496</v>
      </c>
      <c r="V3830" t="b">
        <f t="shared" si="59"/>
        <v>0</v>
      </c>
      <c r="W3830" t="s">
        <v>69</v>
      </c>
      <c r="X3830" t="s">
        <v>60</v>
      </c>
      <c r="Y3830" t="s">
        <v>61</v>
      </c>
      <c r="AC3830">
        <v>6163392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135986.66</v>
      </c>
      <c r="AL3830" s="2">
        <v>4249583</v>
      </c>
      <c r="AM3830" s="2">
        <v>4249583</v>
      </c>
      <c r="AN3830" s="2">
        <v>2561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4224406</v>
      </c>
      <c r="AU3830" s="2">
        <v>3755646</v>
      </c>
      <c r="AV3830" s="2">
        <v>4248230</v>
      </c>
      <c r="AW3830" s="2">
        <v>32</v>
      </c>
    </row>
    <row r="3831" spans="1:49" x14ac:dyDescent="0.2">
      <c r="A3831" t="s">
        <v>6685</v>
      </c>
      <c r="B3831" t="s">
        <v>49</v>
      </c>
      <c r="C3831" t="s">
        <v>50</v>
      </c>
      <c r="D3831" t="s">
        <v>510</v>
      </c>
      <c r="E3831" t="s">
        <v>511</v>
      </c>
      <c r="F3831" t="s">
        <v>512</v>
      </c>
      <c r="G3831" s="1">
        <v>44378</v>
      </c>
      <c r="H3831" s="1">
        <v>44408</v>
      </c>
      <c r="I3831" s="1">
        <v>44389</v>
      </c>
      <c r="J3831" s="1">
        <v>44400</v>
      </c>
      <c r="K3831" t="s">
        <v>53</v>
      </c>
      <c r="L3831" t="s">
        <v>65</v>
      </c>
      <c r="M3831" t="s">
        <v>368</v>
      </c>
      <c r="N3831" t="s">
        <v>368</v>
      </c>
      <c r="O3831" t="s">
        <v>116</v>
      </c>
      <c r="P3831" t="s">
        <v>369</v>
      </c>
      <c r="U3831" t="s">
        <v>6686</v>
      </c>
      <c r="V3831" t="b">
        <f t="shared" si="59"/>
        <v>0</v>
      </c>
      <c r="W3831" t="s">
        <v>69</v>
      </c>
      <c r="X3831" t="s">
        <v>60</v>
      </c>
      <c r="Y3831" t="s">
        <v>61</v>
      </c>
      <c r="AC3831">
        <v>6141910</v>
      </c>
      <c r="AF3831" s="2">
        <v>150000</v>
      </c>
      <c r="AG3831" s="2">
        <v>8333333</v>
      </c>
      <c r="AH3831" s="2">
        <v>8333333</v>
      </c>
      <c r="AI3831" s="2">
        <v>0</v>
      </c>
      <c r="AJ3831" s="2">
        <v>0</v>
      </c>
      <c r="AK3831" s="2">
        <v>151745.53</v>
      </c>
      <c r="AL3831" s="2">
        <v>8430307</v>
      </c>
      <c r="AM3831" s="2">
        <v>8430307</v>
      </c>
      <c r="AN3831" s="2">
        <v>3637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8417318</v>
      </c>
      <c r="AU3831" s="2">
        <v>8179309</v>
      </c>
      <c r="AV3831" s="2">
        <v>8430305</v>
      </c>
      <c r="AW3831" s="2">
        <v>18</v>
      </c>
    </row>
    <row r="3832" spans="1:49" x14ac:dyDescent="0.2">
      <c r="A3832" t="s">
        <v>6687</v>
      </c>
      <c r="B3832" t="s">
        <v>49</v>
      </c>
      <c r="C3832" t="s">
        <v>50</v>
      </c>
      <c r="D3832" t="s">
        <v>49</v>
      </c>
      <c r="E3832" t="s">
        <v>51</v>
      </c>
      <c r="F3832" t="s">
        <v>1316</v>
      </c>
      <c r="G3832" s="1">
        <v>44348</v>
      </c>
      <c r="H3832" s="1">
        <v>44377</v>
      </c>
      <c r="I3832" s="1">
        <v>44370</v>
      </c>
      <c r="J3832" s="1">
        <v>44379</v>
      </c>
      <c r="K3832" t="s">
        <v>151</v>
      </c>
      <c r="L3832" t="s">
        <v>224</v>
      </c>
      <c r="M3832" t="s">
        <v>2760</v>
      </c>
      <c r="N3832" t="s">
        <v>2760</v>
      </c>
      <c r="O3832" t="s">
        <v>56</v>
      </c>
      <c r="P3832" t="s">
        <v>57</v>
      </c>
      <c r="Q3832" t="s">
        <v>56</v>
      </c>
      <c r="S3832" t="s">
        <v>176</v>
      </c>
      <c r="U3832" t="s">
        <v>6688</v>
      </c>
      <c r="V3832" t="b">
        <f t="shared" si="59"/>
        <v>0</v>
      </c>
      <c r="W3832" t="s">
        <v>69</v>
      </c>
      <c r="X3832" t="s">
        <v>60</v>
      </c>
      <c r="Y3832" t="s">
        <v>61</v>
      </c>
      <c r="Z3832" t="s">
        <v>97</v>
      </c>
      <c r="AC3832">
        <v>6138644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2066.2600000000002</v>
      </c>
      <c r="AL3832" s="2">
        <v>93921</v>
      </c>
      <c r="AM3832" s="2">
        <v>93921</v>
      </c>
      <c r="AN3832" s="2">
        <v>501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22</v>
      </c>
    </row>
    <row r="3833" spans="1:49" x14ac:dyDescent="0.2">
      <c r="A3833" t="s">
        <v>6595</v>
      </c>
      <c r="B3833" t="s">
        <v>49</v>
      </c>
      <c r="C3833" t="s">
        <v>50</v>
      </c>
      <c r="D3833" t="s">
        <v>49</v>
      </c>
      <c r="E3833" t="s">
        <v>51</v>
      </c>
      <c r="F3833" t="s">
        <v>1316</v>
      </c>
      <c r="G3833" s="1">
        <v>44378</v>
      </c>
      <c r="H3833" s="1">
        <v>44408</v>
      </c>
      <c r="I3833" s="1">
        <v>44370</v>
      </c>
      <c r="J3833" s="1">
        <v>44379</v>
      </c>
      <c r="K3833" t="s">
        <v>151</v>
      </c>
      <c r="L3833" t="s">
        <v>65</v>
      </c>
      <c r="M3833" t="s">
        <v>2760</v>
      </c>
      <c r="N3833" t="s">
        <v>2760</v>
      </c>
      <c r="O3833" t="s">
        <v>56</v>
      </c>
      <c r="P3833" t="s">
        <v>57</v>
      </c>
      <c r="Q3833" t="s">
        <v>56</v>
      </c>
      <c r="S3833" t="s">
        <v>176</v>
      </c>
      <c r="U3833" t="s">
        <v>6596</v>
      </c>
      <c r="V3833" t="b">
        <f t="shared" si="59"/>
        <v>0</v>
      </c>
      <c r="W3833" t="s">
        <v>69</v>
      </c>
      <c r="X3833" t="s">
        <v>60</v>
      </c>
      <c r="Y3833" t="s">
        <v>61</v>
      </c>
      <c r="Z3833" t="s">
        <v>97</v>
      </c>
      <c r="AC3833">
        <v>6138644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519.65</v>
      </c>
      <c r="AL3833" s="2">
        <v>16403</v>
      </c>
      <c r="AM3833" s="2">
        <v>16403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31.68</v>
      </c>
    </row>
    <row r="3834" spans="1:49" x14ac:dyDescent="0.2">
      <c r="A3834" t="s">
        <v>6597</v>
      </c>
      <c r="B3834" t="s">
        <v>49</v>
      </c>
      <c r="C3834" t="s">
        <v>50</v>
      </c>
      <c r="D3834" t="s">
        <v>49</v>
      </c>
      <c r="E3834" t="s">
        <v>51</v>
      </c>
      <c r="F3834" t="s">
        <v>1316</v>
      </c>
      <c r="G3834" s="1">
        <v>44348</v>
      </c>
      <c r="H3834" s="1">
        <v>44377</v>
      </c>
      <c r="I3834" s="1">
        <v>44370</v>
      </c>
      <c r="J3834" s="1">
        <v>44379</v>
      </c>
      <c r="K3834" t="s">
        <v>53</v>
      </c>
      <c r="L3834" t="s">
        <v>224</v>
      </c>
      <c r="M3834" t="s">
        <v>2760</v>
      </c>
      <c r="N3834" t="s">
        <v>2760</v>
      </c>
      <c r="O3834" t="s">
        <v>56</v>
      </c>
      <c r="P3834" t="s">
        <v>57</v>
      </c>
      <c r="U3834" t="s">
        <v>6598</v>
      </c>
      <c r="V3834" t="b">
        <f t="shared" si="59"/>
        <v>0</v>
      </c>
      <c r="W3834" t="s">
        <v>69</v>
      </c>
      <c r="X3834" t="s">
        <v>60</v>
      </c>
      <c r="Y3834" t="s">
        <v>61</v>
      </c>
      <c r="AA3834" t="s">
        <v>5832</v>
      </c>
      <c r="AC3834">
        <v>6138644</v>
      </c>
      <c r="AE3834" s="2">
        <v>2000</v>
      </c>
      <c r="AF3834" s="2">
        <v>2000</v>
      </c>
      <c r="AG3834" s="2">
        <v>121212</v>
      </c>
      <c r="AH3834" s="2">
        <v>121212</v>
      </c>
      <c r="AI3834" s="2">
        <v>0</v>
      </c>
      <c r="AJ3834" s="2">
        <v>0</v>
      </c>
      <c r="AK3834" s="2">
        <v>2051.56</v>
      </c>
      <c r="AL3834" s="2">
        <v>124337</v>
      </c>
      <c r="AM3834" s="2">
        <v>124337</v>
      </c>
      <c r="AN3834" s="2">
        <v>1263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16.5</v>
      </c>
    </row>
    <row r="3835" spans="1:49" x14ac:dyDescent="0.2">
      <c r="A3835" t="s">
        <v>6599</v>
      </c>
      <c r="B3835" t="s">
        <v>49</v>
      </c>
      <c r="C3835" t="s">
        <v>50</v>
      </c>
      <c r="D3835" t="s">
        <v>49</v>
      </c>
      <c r="E3835" t="s">
        <v>51</v>
      </c>
      <c r="F3835" t="s">
        <v>1316</v>
      </c>
      <c r="G3835" s="1">
        <v>44378</v>
      </c>
      <c r="H3835" s="1">
        <v>44408</v>
      </c>
      <c r="I3835" s="1">
        <v>44370</v>
      </c>
      <c r="J3835" s="1">
        <v>44379</v>
      </c>
      <c r="K3835" t="s">
        <v>151</v>
      </c>
      <c r="L3835" t="s">
        <v>65</v>
      </c>
      <c r="M3835" t="s">
        <v>2760</v>
      </c>
      <c r="N3835" t="s">
        <v>2760</v>
      </c>
      <c r="O3835" t="s">
        <v>56</v>
      </c>
      <c r="P3835" t="s">
        <v>57</v>
      </c>
      <c r="Q3835" t="s">
        <v>56</v>
      </c>
      <c r="S3835" t="s">
        <v>176</v>
      </c>
      <c r="U3835" t="s">
        <v>6600</v>
      </c>
      <c r="V3835" t="b">
        <f t="shared" si="59"/>
        <v>0</v>
      </c>
      <c r="W3835" t="s">
        <v>69</v>
      </c>
      <c r="X3835" t="s">
        <v>60</v>
      </c>
      <c r="Y3835" t="s">
        <v>61</v>
      </c>
      <c r="Z3835" t="s">
        <v>97</v>
      </c>
      <c r="AC3835">
        <v>6138644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526.32000000000005</v>
      </c>
      <c r="AL3835" s="2">
        <v>31898</v>
      </c>
      <c r="AM3835" s="2">
        <v>31898</v>
      </c>
      <c r="AN3835" s="2">
        <v>143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16.5</v>
      </c>
    </row>
    <row r="3836" spans="1:49" x14ac:dyDescent="0.2">
      <c r="A3836" t="s">
        <v>6689</v>
      </c>
      <c r="B3836" t="s">
        <v>49</v>
      </c>
      <c r="C3836" t="s">
        <v>50</v>
      </c>
      <c r="D3836" t="s">
        <v>49</v>
      </c>
      <c r="E3836" t="s">
        <v>51</v>
      </c>
      <c r="F3836" t="s">
        <v>1316</v>
      </c>
      <c r="G3836" s="1">
        <v>44378</v>
      </c>
      <c r="H3836" s="1">
        <v>44408</v>
      </c>
      <c r="I3836" s="1">
        <v>44370</v>
      </c>
      <c r="J3836" s="1">
        <v>44379</v>
      </c>
      <c r="K3836" t="s">
        <v>53</v>
      </c>
      <c r="L3836" t="s">
        <v>65</v>
      </c>
      <c r="M3836" t="s">
        <v>2760</v>
      </c>
      <c r="N3836" t="s">
        <v>2760</v>
      </c>
      <c r="O3836" t="s">
        <v>56</v>
      </c>
      <c r="P3836" t="s">
        <v>57</v>
      </c>
      <c r="U3836" t="s">
        <v>6690</v>
      </c>
      <c r="V3836" t="b">
        <f t="shared" si="59"/>
        <v>0</v>
      </c>
      <c r="W3836" t="s">
        <v>69</v>
      </c>
      <c r="X3836" t="s">
        <v>60</v>
      </c>
      <c r="Y3836" t="s">
        <v>61</v>
      </c>
      <c r="AA3836" t="s">
        <v>5832</v>
      </c>
      <c r="AC3836">
        <v>6138644</v>
      </c>
      <c r="AE3836" s="2">
        <v>500.01</v>
      </c>
      <c r="AF3836" s="2">
        <v>500.01</v>
      </c>
      <c r="AG3836" s="2">
        <v>15783</v>
      </c>
      <c r="AH3836" s="2">
        <v>15783</v>
      </c>
      <c r="AI3836" s="2">
        <v>0</v>
      </c>
      <c r="AJ3836" s="2">
        <v>0</v>
      </c>
      <c r="AK3836" s="2">
        <v>575.82000000000005</v>
      </c>
      <c r="AL3836" s="2">
        <v>18176</v>
      </c>
      <c r="AM3836" s="2">
        <v>18176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31.68</v>
      </c>
    </row>
    <row r="3837" spans="1:49" x14ac:dyDescent="0.2">
      <c r="A3837" t="s">
        <v>6691</v>
      </c>
      <c r="B3837" t="s">
        <v>49</v>
      </c>
      <c r="C3837" t="s">
        <v>50</v>
      </c>
      <c r="D3837" t="s">
        <v>49</v>
      </c>
      <c r="E3837" t="s">
        <v>51</v>
      </c>
      <c r="F3837" t="s">
        <v>1316</v>
      </c>
      <c r="G3837" s="1">
        <v>44378</v>
      </c>
      <c r="H3837" s="1">
        <v>44408</v>
      </c>
      <c r="I3837" s="1">
        <v>44370</v>
      </c>
      <c r="J3837" s="1">
        <v>44379</v>
      </c>
      <c r="K3837" t="s">
        <v>151</v>
      </c>
      <c r="L3837" t="s">
        <v>65</v>
      </c>
      <c r="M3837" t="s">
        <v>2760</v>
      </c>
      <c r="N3837" t="s">
        <v>2760</v>
      </c>
      <c r="O3837" t="s">
        <v>56</v>
      </c>
      <c r="P3837" t="s">
        <v>57</v>
      </c>
      <c r="Q3837" t="s">
        <v>56</v>
      </c>
      <c r="S3837" t="s">
        <v>176</v>
      </c>
      <c r="U3837" t="s">
        <v>6692</v>
      </c>
      <c r="V3837" t="b">
        <f t="shared" si="59"/>
        <v>0</v>
      </c>
      <c r="W3837" t="s">
        <v>69</v>
      </c>
      <c r="X3837" t="s">
        <v>60</v>
      </c>
      <c r="Y3837" t="s">
        <v>61</v>
      </c>
      <c r="Z3837" t="s">
        <v>97</v>
      </c>
      <c r="AC3837">
        <v>6138644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583.61</v>
      </c>
      <c r="AL3837" s="2">
        <v>29475</v>
      </c>
      <c r="AM3837" s="2">
        <v>29475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19.8</v>
      </c>
    </row>
    <row r="3838" spans="1:49" x14ac:dyDescent="0.2">
      <c r="A3838" t="s">
        <v>6414</v>
      </c>
      <c r="B3838" t="s">
        <v>49</v>
      </c>
      <c r="C3838" t="s">
        <v>50</v>
      </c>
      <c r="D3838" t="s">
        <v>49</v>
      </c>
      <c r="E3838" t="s">
        <v>51</v>
      </c>
      <c r="F3838" t="s">
        <v>1316</v>
      </c>
      <c r="G3838" s="1">
        <v>44378</v>
      </c>
      <c r="H3838" s="1">
        <v>44408</v>
      </c>
      <c r="I3838" s="1">
        <v>44370</v>
      </c>
      <c r="J3838" s="1">
        <v>44379</v>
      </c>
      <c r="K3838" t="s">
        <v>151</v>
      </c>
      <c r="L3838" t="s">
        <v>65</v>
      </c>
      <c r="M3838" t="s">
        <v>2760</v>
      </c>
      <c r="N3838" t="s">
        <v>2760</v>
      </c>
      <c r="O3838" t="s">
        <v>56</v>
      </c>
      <c r="P3838" t="s">
        <v>57</v>
      </c>
      <c r="Q3838" t="s">
        <v>56</v>
      </c>
      <c r="S3838" t="s">
        <v>176</v>
      </c>
      <c r="U3838" t="s">
        <v>6415</v>
      </c>
      <c r="V3838" t="b">
        <f t="shared" si="59"/>
        <v>0</v>
      </c>
      <c r="W3838" t="s">
        <v>69</v>
      </c>
      <c r="X3838" t="s">
        <v>60</v>
      </c>
      <c r="Y3838" t="s">
        <v>61</v>
      </c>
      <c r="Z3838" t="s">
        <v>97</v>
      </c>
      <c r="AC3838">
        <v>6138644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514.19000000000005</v>
      </c>
      <c r="AL3838" s="2">
        <v>25969</v>
      </c>
      <c r="AM3838" s="2">
        <v>25969</v>
      </c>
      <c r="AN3838" s="2">
        <v>91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19.8</v>
      </c>
    </row>
    <row r="3839" spans="1:49" x14ac:dyDescent="0.2">
      <c r="A3839" t="s">
        <v>6693</v>
      </c>
      <c r="B3839" t="s">
        <v>49</v>
      </c>
      <c r="C3839" t="s">
        <v>50</v>
      </c>
      <c r="D3839" t="s">
        <v>49</v>
      </c>
      <c r="E3839" t="s">
        <v>51</v>
      </c>
      <c r="F3839" t="s">
        <v>1316</v>
      </c>
      <c r="G3839" s="1">
        <v>44348</v>
      </c>
      <c r="H3839" s="1">
        <v>44377</v>
      </c>
      <c r="I3839" s="1">
        <v>44372</v>
      </c>
      <c r="J3839" s="1">
        <v>44373</v>
      </c>
      <c r="K3839" t="s">
        <v>151</v>
      </c>
      <c r="L3839" t="s">
        <v>224</v>
      </c>
      <c r="M3839" t="s">
        <v>2785</v>
      </c>
      <c r="N3839" t="s">
        <v>2785</v>
      </c>
      <c r="O3839" t="s">
        <v>56</v>
      </c>
      <c r="P3839" t="s">
        <v>57</v>
      </c>
      <c r="Q3839" t="s">
        <v>56</v>
      </c>
      <c r="S3839" t="s">
        <v>176</v>
      </c>
      <c r="U3839" t="s">
        <v>6694</v>
      </c>
      <c r="V3839" t="b">
        <f t="shared" si="59"/>
        <v>1</v>
      </c>
      <c r="W3839" t="s">
        <v>69</v>
      </c>
      <c r="X3839" t="s">
        <v>60</v>
      </c>
      <c r="Y3839" t="s">
        <v>61</v>
      </c>
      <c r="Z3839" t="s">
        <v>97</v>
      </c>
      <c r="AC3839">
        <v>7033004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1749.86</v>
      </c>
      <c r="AL3839" s="2">
        <v>49996</v>
      </c>
      <c r="AM3839" s="2">
        <v>49996</v>
      </c>
      <c r="AN3839" s="2">
        <v>4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35</v>
      </c>
    </row>
    <row r="3840" spans="1:49" x14ac:dyDescent="0.2">
      <c r="A3840" t="s">
        <v>6607</v>
      </c>
      <c r="B3840" t="s">
        <v>49</v>
      </c>
      <c r="C3840" t="s">
        <v>50</v>
      </c>
      <c r="D3840" t="s">
        <v>49</v>
      </c>
      <c r="E3840" t="s">
        <v>51</v>
      </c>
      <c r="F3840" t="s">
        <v>1316</v>
      </c>
      <c r="G3840" s="1">
        <v>44348</v>
      </c>
      <c r="H3840" s="1">
        <v>44377</v>
      </c>
      <c r="I3840" s="1">
        <v>44370</v>
      </c>
      <c r="J3840" s="1">
        <v>44379</v>
      </c>
      <c r="K3840" t="s">
        <v>151</v>
      </c>
      <c r="L3840" t="s">
        <v>224</v>
      </c>
      <c r="M3840" t="s">
        <v>2760</v>
      </c>
      <c r="N3840" t="s">
        <v>2760</v>
      </c>
      <c r="O3840" t="s">
        <v>56</v>
      </c>
      <c r="P3840" t="s">
        <v>57</v>
      </c>
      <c r="Q3840" t="s">
        <v>56</v>
      </c>
      <c r="S3840" t="s">
        <v>176</v>
      </c>
      <c r="U3840" t="s">
        <v>6608</v>
      </c>
      <c r="V3840" t="b">
        <f t="shared" si="59"/>
        <v>0</v>
      </c>
      <c r="W3840" t="s">
        <v>69</v>
      </c>
      <c r="X3840" t="s">
        <v>60</v>
      </c>
      <c r="Y3840" t="s">
        <v>61</v>
      </c>
      <c r="Z3840" t="s">
        <v>97</v>
      </c>
      <c r="AC3840">
        <v>6138644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2050.61</v>
      </c>
      <c r="AL3840" s="2">
        <v>103566</v>
      </c>
      <c r="AM3840" s="2">
        <v>103566</v>
      </c>
      <c r="AN3840" s="2">
        <v>222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19.8</v>
      </c>
    </row>
    <row r="3841" spans="1:49" x14ac:dyDescent="0.2">
      <c r="A3841" t="s">
        <v>6695</v>
      </c>
      <c r="B3841" t="s">
        <v>49</v>
      </c>
      <c r="C3841" t="s">
        <v>50</v>
      </c>
      <c r="D3841" t="s">
        <v>49</v>
      </c>
      <c r="E3841" t="s">
        <v>51</v>
      </c>
      <c r="F3841" t="s">
        <v>1316</v>
      </c>
      <c r="G3841" s="1">
        <v>44348</v>
      </c>
      <c r="H3841" s="1">
        <v>44377</v>
      </c>
      <c r="I3841" s="1">
        <v>44370</v>
      </c>
      <c r="J3841" s="1">
        <v>44379</v>
      </c>
      <c r="K3841" t="s">
        <v>53</v>
      </c>
      <c r="L3841" t="s">
        <v>224</v>
      </c>
      <c r="M3841" t="s">
        <v>2760</v>
      </c>
      <c r="N3841" t="s">
        <v>2760</v>
      </c>
      <c r="O3841" t="s">
        <v>56</v>
      </c>
      <c r="P3841" t="s">
        <v>57</v>
      </c>
      <c r="U3841" t="s">
        <v>6696</v>
      </c>
      <c r="V3841" t="b">
        <f t="shared" si="59"/>
        <v>0</v>
      </c>
      <c r="W3841" t="s">
        <v>69</v>
      </c>
      <c r="X3841" t="s">
        <v>60</v>
      </c>
      <c r="Y3841" t="s">
        <v>61</v>
      </c>
      <c r="AA3841" t="s">
        <v>5832</v>
      </c>
      <c r="AC3841">
        <v>6138644</v>
      </c>
      <c r="AE3841" s="2">
        <v>2000</v>
      </c>
      <c r="AF3841" s="2">
        <v>1930.24</v>
      </c>
      <c r="AG3841" s="2">
        <v>81239</v>
      </c>
      <c r="AH3841" s="2">
        <v>81239</v>
      </c>
      <c r="AI3841" s="2">
        <v>0</v>
      </c>
      <c r="AJ3841" s="2">
        <v>0</v>
      </c>
      <c r="AK3841" s="2">
        <v>1930.24</v>
      </c>
      <c r="AL3841" s="2">
        <v>81239</v>
      </c>
      <c r="AM3841" s="2">
        <v>81239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23.76</v>
      </c>
    </row>
    <row r="3842" spans="1:49" x14ac:dyDescent="0.2">
      <c r="A3842" t="s">
        <v>6697</v>
      </c>
      <c r="B3842" t="s">
        <v>49</v>
      </c>
      <c r="C3842" t="s">
        <v>50</v>
      </c>
      <c r="D3842" t="s">
        <v>49</v>
      </c>
      <c r="E3842" t="s">
        <v>51</v>
      </c>
      <c r="F3842" t="s">
        <v>1316</v>
      </c>
      <c r="G3842" s="1">
        <v>44378</v>
      </c>
      <c r="H3842" s="1">
        <v>44408</v>
      </c>
      <c r="I3842" s="1">
        <v>44370</v>
      </c>
      <c r="J3842" s="1">
        <v>44379</v>
      </c>
      <c r="K3842" t="s">
        <v>151</v>
      </c>
      <c r="L3842" t="s">
        <v>65</v>
      </c>
      <c r="M3842" t="s">
        <v>2760</v>
      </c>
      <c r="N3842" t="s">
        <v>2760</v>
      </c>
      <c r="O3842" t="s">
        <v>56</v>
      </c>
      <c r="P3842" t="s">
        <v>57</v>
      </c>
      <c r="Q3842" t="s">
        <v>56</v>
      </c>
      <c r="S3842" t="s">
        <v>176</v>
      </c>
      <c r="U3842" t="s">
        <v>6698</v>
      </c>
      <c r="V3842" t="b">
        <f t="shared" si="59"/>
        <v>0</v>
      </c>
      <c r="W3842" t="s">
        <v>69</v>
      </c>
      <c r="X3842" t="s">
        <v>60</v>
      </c>
      <c r="Y3842" t="s">
        <v>61</v>
      </c>
      <c r="Z3842" t="s">
        <v>97</v>
      </c>
      <c r="AC3842">
        <v>6138644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636.20000000000005</v>
      </c>
      <c r="AL3842" s="2">
        <v>26776</v>
      </c>
      <c r="AM3842" s="2">
        <v>26776</v>
      </c>
      <c r="AN3842" s="2">
        <v>137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23.76</v>
      </c>
    </row>
    <row r="3843" spans="1:49" x14ac:dyDescent="0.2">
      <c r="A3843" t="s">
        <v>6611</v>
      </c>
      <c r="B3843" t="s">
        <v>49</v>
      </c>
      <c r="C3843" t="s">
        <v>50</v>
      </c>
      <c r="D3843" t="s">
        <v>49</v>
      </c>
      <c r="E3843" t="s">
        <v>51</v>
      </c>
      <c r="F3843" t="s">
        <v>1316</v>
      </c>
      <c r="G3843" s="1">
        <v>44348</v>
      </c>
      <c r="H3843" s="1">
        <v>44377</v>
      </c>
      <c r="I3843" s="1">
        <v>44370</v>
      </c>
      <c r="J3843" s="1">
        <v>44379</v>
      </c>
      <c r="K3843" t="s">
        <v>151</v>
      </c>
      <c r="L3843" t="s">
        <v>224</v>
      </c>
      <c r="M3843" t="s">
        <v>2760</v>
      </c>
      <c r="N3843" t="s">
        <v>2760</v>
      </c>
      <c r="O3843" t="s">
        <v>56</v>
      </c>
      <c r="P3843" t="s">
        <v>57</v>
      </c>
      <c r="Q3843" t="s">
        <v>56</v>
      </c>
      <c r="S3843" t="s">
        <v>176</v>
      </c>
      <c r="U3843" t="s">
        <v>6612</v>
      </c>
      <c r="V3843" t="b">
        <f t="shared" ref="V3843:V3906" si="60">ISNUMBER(SEARCH("take",U3843))</f>
        <v>0</v>
      </c>
      <c r="W3843" t="s">
        <v>69</v>
      </c>
      <c r="X3843" t="s">
        <v>60</v>
      </c>
      <c r="Y3843" t="s">
        <v>61</v>
      </c>
      <c r="Z3843" t="s">
        <v>97</v>
      </c>
      <c r="AC3843">
        <v>6138644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1953.01</v>
      </c>
      <c r="AL3843" s="2">
        <v>61648</v>
      </c>
      <c r="AM3843" s="2">
        <v>61648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31.68</v>
      </c>
    </row>
    <row r="3844" spans="1:49" x14ac:dyDescent="0.2">
      <c r="A3844" t="s">
        <v>6699</v>
      </c>
      <c r="B3844" t="s">
        <v>49</v>
      </c>
      <c r="C3844" t="s">
        <v>50</v>
      </c>
      <c r="D3844" t="s">
        <v>49</v>
      </c>
      <c r="E3844" t="s">
        <v>51</v>
      </c>
      <c r="F3844" t="s">
        <v>1316</v>
      </c>
      <c r="G3844" s="1">
        <v>44348</v>
      </c>
      <c r="H3844" s="1">
        <v>44377</v>
      </c>
      <c r="I3844" s="1">
        <v>44372</v>
      </c>
      <c r="J3844" s="1">
        <v>44372</v>
      </c>
      <c r="K3844" t="s">
        <v>151</v>
      </c>
      <c r="L3844" t="s">
        <v>224</v>
      </c>
      <c r="M3844" t="s">
        <v>2800</v>
      </c>
      <c r="N3844" t="s">
        <v>2800</v>
      </c>
      <c r="O3844" t="s">
        <v>56</v>
      </c>
      <c r="P3844" t="s">
        <v>57</v>
      </c>
      <c r="Q3844" t="s">
        <v>56</v>
      </c>
      <c r="S3844" t="s">
        <v>176</v>
      </c>
      <c r="U3844" t="s">
        <v>6700</v>
      </c>
      <c r="V3844" t="b">
        <f t="shared" si="60"/>
        <v>1</v>
      </c>
      <c r="W3844" t="s">
        <v>77</v>
      </c>
      <c r="X3844" t="s">
        <v>60</v>
      </c>
      <c r="Y3844" t="s">
        <v>61</v>
      </c>
      <c r="Z3844" t="s">
        <v>97</v>
      </c>
      <c r="AC3844">
        <v>7025247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L3844" s="2">
        <v>47748</v>
      </c>
      <c r="AM3844" s="2">
        <v>47748</v>
      </c>
      <c r="AN3844" s="2">
        <v>48</v>
      </c>
      <c r="AO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25000</v>
      </c>
    </row>
    <row r="3845" spans="1:49" x14ac:dyDescent="0.2">
      <c r="A3845" t="s">
        <v>6701</v>
      </c>
      <c r="B3845" t="s">
        <v>49</v>
      </c>
      <c r="C3845" t="s">
        <v>50</v>
      </c>
      <c r="D3845" t="s">
        <v>49</v>
      </c>
      <c r="E3845" t="s">
        <v>51</v>
      </c>
      <c r="F3845" t="s">
        <v>1316</v>
      </c>
      <c r="G3845" s="1">
        <v>44378</v>
      </c>
      <c r="H3845" s="1">
        <v>44408</v>
      </c>
      <c r="I3845" s="1">
        <v>44378</v>
      </c>
      <c r="J3845" s="1">
        <v>44379</v>
      </c>
      <c r="K3845" t="s">
        <v>53</v>
      </c>
      <c r="L3845" t="s">
        <v>65</v>
      </c>
      <c r="M3845" t="s">
        <v>2760</v>
      </c>
      <c r="N3845" t="s">
        <v>2760</v>
      </c>
      <c r="O3845" t="s">
        <v>56</v>
      </c>
      <c r="P3845" t="s">
        <v>57</v>
      </c>
      <c r="U3845" t="s">
        <v>6702</v>
      </c>
      <c r="V3845" t="b">
        <f t="shared" si="60"/>
        <v>0</v>
      </c>
      <c r="W3845" t="s">
        <v>69</v>
      </c>
      <c r="X3845" t="s">
        <v>60</v>
      </c>
      <c r="Y3845" t="s">
        <v>61</v>
      </c>
      <c r="AA3845" t="s">
        <v>5832</v>
      </c>
      <c r="AC3845">
        <v>6138644</v>
      </c>
      <c r="AE3845" s="2">
        <v>2500</v>
      </c>
      <c r="AF3845" s="2">
        <v>2500</v>
      </c>
      <c r="AG3845" s="2">
        <v>78914</v>
      </c>
      <c r="AH3845" s="2">
        <v>78914</v>
      </c>
      <c r="AI3845" s="2">
        <v>0</v>
      </c>
      <c r="AJ3845" s="2">
        <v>0</v>
      </c>
      <c r="AK3845" s="2">
        <v>2563.86</v>
      </c>
      <c r="AL3845" s="2">
        <v>80930</v>
      </c>
      <c r="AM3845" s="2">
        <v>80930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31.68</v>
      </c>
    </row>
    <row r="3846" spans="1:49" x14ac:dyDescent="0.2">
      <c r="A3846" t="s">
        <v>6703</v>
      </c>
      <c r="B3846" t="s">
        <v>49</v>
      </c>
      <c r="C3846" t="s">
        <v>50</v>
      </c>
      <c r="D3846" t="s">
        <v>49</v>
      </c>
      <c r="E3846" t="s">
        <v>51</v>
      </c>
      <c r="F3846" t="s">
        <v>1316</v>
      </c>
      <c r="G3846" s="1">
        <v>44378</v>
      </c>
      <c r="H3846" s="1">
        <v>44408</v>
      </c>
      <c r="I3846" s="1">
        <v>44370</v>
      </c>
      <c r="J3846" s="1">
        <v>44379</v>
      </c>
      <c r="K3846" t="s">
        <v>151</v>
      </c>
      <c r="L3846" t="s">
        <v>65</v>
      </c>
      <c r="M3846" t="s">
        <v>2785</v>
      </c>
      <c r="N3846" t="s">
        <v>2785</v>
      </c>
      <c r="O3846" t="s">
        <v>56</v>
      </c>
      <c r="P3846" t="s">
        <v>57</v>
      </c>
      <c r="Q3846" t="s">
        <v>56</v>
      </c>
      <c r="S3846" t="s">
        <v>176</v>
      </c>
      <c r="U3846" t="s">
        <v>6704</v>
      </c>
      <c r="V3846" t="b">
        <f t="shared" si="60"/>
        <v>0</v>
      </c>
      <c r="W3846" t="s">
        <v>77</v>
      </c>
      <c r="X3846" t="s">
        <v>60</v>
      </c>
      <c r="Y3846" t="s">
        <v>61</v>
      </c>
      <c r="Z3846" t="s">
        <v>97</v>
      </c>
      <c r="AC3846">
        <v>7033004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L3846" s="2">
        <v>10319</v>
      </c>
      <c r="AM3846" s="2">
        <v>10319</v>
      </c>
      <c r="AN3846" s="2">
        <v>3</v>
      </c>
      <c r="AO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10000</v>
      </c>
    </row>
    <row r="3847" spans="1:49" x14ac:dyDescent="0.2">
      <c r="A3847" t="s">
        <v>6705</v>
      </c>
      <c r="B3847" t="s">
        <v>49</v>
      </c>
      <c r="C3847" t="s">
        <v>50</v>
      </c>
      <c r="D3847" t="s">
        <v>49</v>
      </c>
      <c r="E3847" t="s">
        <v>51</v>
      </c>
      <c r="F3847" t="s">
        <v>1316</v>
      </c>
      <c r="G3847" s="1">
        <v>44348</v>
      </c>
      <c r="H3847" s="1">
        <v>44377</v>
      </c>
      <c r="I3847" s="1">
        <v>44372</v>
      </c>
      <c r="J3847" s="1">
        <v>44373</v>
      </c>
      <c r="K3847" t="s">
        <v>151</v>
      </c>
      <c r="L3847" t="s">
        <v>224</v>
      </c>
      <c r="M3847" t="s">
        <v>2785</v>
      </c>
      <c r="N3847" t="s">
        <v>2785</v>
      </c>
      <c r="O3847" t="s">
        <v>56</v>
      </c>
      <c r="P3847" t="s">
        <v>57</v>
      </c>
      <c r="Q3847" t="s">
        <v>56</v>
      </c>
      <c r="S3847" t="s">
        <v>176</v>
      </c>
      <c r="U3847" t="s">
        <v>6706</v>
      </c>
      <c r="V3847" t="b">
        <f t="shared" si="60"/>
        <v>1</v>
      </c>
      <c r="W3847" t="s">
        <v>69</v>
      </c>
      <c r="X3847" t="s">
        <v>60</v>
      </c>
      <c r="Y3847" t="s">
        <v>61</v>
      </c>
      <c r="Z3847" t="s">
        <v>97</v>
      </c>
      <c r="AC3847">
        <v>7033004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37946.370000000003</v>
      </c>
      <c r="AL3847" s="2">
        <v>1084182</v>
      </c>
      <c r="AM3847" s="2">
        <v>1084182</v>
      </c>
      <c r="AN3847" s="2">
        <v>854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35</v>
      </c>
    </row>
    <row r="3848" spans="1:49" x14ac:dyDescent="0.2">
      <c r="A3848" t="s">
        <v>6707</v>
      </c>
      <c r="B3848" t="s">
        <v>49</v>
      </c>
      <c r="C3848" t="s">
        <v>50</v>
      </c>
      <c r="D3848" t="s">
        <v>49</v>
      </c>
      <c r="E3848" t="s">
        <v>51</v>
      </c>
      <c r="F3848" t="s">
        <v>1316</v>
      </c>
      <c r="G3848" s="1">
        <v>44348</v>
      </c>
      <c r="H3848" s="1">
        <v>44377</v>
      </c>
      <c r="I3848" s="1">
        <v>44370</v>
      </c>
      <c r="J3848" s="1">
        <v>44379</v>
      </c>
      <c r="K3848" t="s">
        <v>151</v>
      </c>
      <c r="L3848" t="s">
        <v>224</v>
      </c>
      <c r="M3848" t="s">
        <v>2785</v>
      </c>
      <c r="N3848" t="s">
        <v>2785</v>
      </c>
      <c r="O3848" t="s">
        <v>56</v>
      </c>
      <c r="P3848" t="s">
        <v>57</v>
      </c>
      <c r="Q3848" t="s">
        <v>56</v>
      </c>
      <c r="S3848" t="s">
        <v>176</v>
      </c>
      <c r="U3848" t="s">
        <v>6708</v>
      </c>
      <c r="V3848" t="b">
        <f t="shared" si="60"/>
        <v>0</v>
      </c>
      <c r="W3848" t="s">
        <v>77</v>
      </c>
      <c r="X3848" t="s">
        <v>60</v>
      </c>
      <c r="Y3848" t="s">
        <v>61</v>
      </c>
      <c r="Z3848" t="s">
        <v>97</v>
      </c>
      <c r="AC3848">
        <v>7033004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L3848" s="2">
        <v>1242204</v>
      </c>
      <c r="AM3848" s="2">
        <v>1242204</v>
      </c>
      <c r="AN3848" s="2">
        <v>375</v>
      </c>
      <c r="AO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10000</v>
      </c>
    </row>
    <row r="3849" spans="1:49" x14ac:dyDescent="0.2">
      <c r="A3849" t="s">
        <v>6709</v>
      </c>
      <c r="B3849" t="s">
        <v>49</v>
      </c>
      <c r="C3849" t="s">
        <v>50</v>
      </c>
      <c r="D3849" t="s">
        <v>49</v>
      </c>
      <c r="E3849" t="s">
        <v>51</v>
      </c>
      <c r="F3849" t="s">
        <v>1316</v>
      </c>
      <c r="G3849" s="1">
        <v>44348</v>
      </c>
      <c r="H3849" s="1">
        <v>44377</v>
      </c>
      <c r="I3849" s="1">
        <v>44370</v>
      </c>
      <c r="J3849" s="1">
        <v>44379</v>
      </c>
      <c r="K3849" t="s">
        <v>151</v>
      </c>
      <c r="L3849" t="s">
        <v>224</v>
      </c>
      <c r="M3849" t="s">
        <v>2800</v>
      </c>
      <c r="N3849" t="s">
        <v>2800</v>
      </c>
      <c r="O3849" t="s">
        <v>56</v>
      </c>
      <c r="P3849" t="s">
        <v>57</v>
      </c>
      <c r="Q3849" t="s">
        <v>56</v>
      </c>
      <c r="S3849" t="s">
        <v>176</v>
      </c>
      <c r="U3849" t="s">
        <v>6710</v>
      </c>
      <c r="V3849" t="b">
        <f t="shared" si="60"/>
        <v>0</v>
      </c>
      <c r="W3849" t="s">
        <v>59</v>
      </c>
      <c r="X3849" t="s">
        <v>60</v>
      </c>
      <c r="Y3849" t="s">
        <v>61</v>
      </c>
      <c r="Z3849" t="s">
        <v>97</v>
      </c>
      <c r="AC3849">
        <v>7025247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12575</v>
      </c>
      <c r="AM3849" s="2">
        <v>12575</v>
      </c>
      <c r="AN3849" s="2">
        <v>213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</row>
    <row r="3850" spans="1:49" x14ac:dyDescent="0.2">
      <c r="A3850" t="s">
        <v>6428</v>
      </c>
      <c r="B3850" t="s">
        <v>49</v>
      </c>
      <c r="C3850" t="s">
        <v>50</v>
      </c>
      <c r="D3850" t="s">
        <v>49</v>
      </c>
      <c r="E3850" t="s">
        <v>51</v>
      </c>
      <c r="F3850" t="s">
        <v>64</v>
      </c>
      <c r="G3850" s="1">
        <v>44378</v>
      </c>
      <c r="H3850" s="1">
        <v>44408</v>
      </c>
      <c r="I3850" s="1">
        <v>44368</v>
      </c>
      <c r="J3850" s="1">
        <v>44402</v>
      </c>
      <c r="K3850" t="s">
        <v>151</v>
      </c>
      <c r="L3850" t="s">
        <v>65</v>
      </c>
      <c r="M3850" t="s">
        <v>985</v>
      </c>
      <c r="N3850" t="s">
        <v>985</v>
      </c>
      <c r="O3850" t="s">
        <v>56</v>
      </c>
      <c r="P3850" t="s">
        <v>57</v>
      </c>
      <c r="Q3850" t="s">
        <v>56</v>
      </c>
      <c r="S3850" t="s">
        <v>387</v>
      </c>
      <c r="U3850" t="s">
        <v>6429</v>
      </c>
      <c r="V3850" t="b">
        <f t="shared" si="60"/>
        <v>0</v>
      </c>
      <c r="W3850" t="s">
        <v>69</v>
      </c>
      <c r="X3850" t="s">
        <v>60</v>
      </c>
      <c r="Y3850" t="s">
        <v>61</v>
      </c>
      <c r="Z3850" t="s">
        <v>78</v>
      </c>
      <c r="AC3850">
        <v>6031710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58</v>
      </c>
      <c r="AM3850" s="2">
        <v>58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57</v>
      </c>
      <c r="AU3850" s="2">
        <v>16</v>
      </c>
      <c r="AV3850" s="2">
        <v>58</v>
      </c>
      <c r="AW3850" s="2">
        <v>0</v>
      </c>
    </row>
    <row r="3851" spans="1:49" x14ac:dyDescent="0.2">
      <c r="A3851" t="s">
        <v>6711</v>
      </c>
      <c r="B3851" t="s">
        <v>49</v>
      </c>
      <c r="C3851" t="s">
        <v>50</v>
      </c>
      <c r="D3851" t="s">
        <v>49</v>
      </c>
      <c r="E3851" t="s">
        <v>51</v>
      </c>
      <c r="F3851" t="s">
        <v>64</v>
      </c>
      <c r="G3851" s="1">
        <v>44348</v>
      </c>
      <c r="H3851" s="1">
        <v>44377</v>
      </c>
      <c r="I3851" s="1">
        <v>44368</v>
      </c>
      <c r="J3851" s="1">
        <v>44402</v>
      </c>
      <c r="K3851" t="s">
        <v>151</v>
      </c>
      <c r="L3851" t="s">
        <v>224</v>
      </c>
      <c r="M3851" t="s">
        <v>985</v>
      </c>
      <c r="N3851" t="s">
        <v>985</v>
      </c>
      <c r="O3851" t="s">
        <v>56</v>
      </c>
      <c r="P3851" t="s">
        <v>57</v>
      </c>
      <c r="Q3851" t="s">
        <v>56</v>
      </c>
      <c r="S3851" t="s">
        <v>790</v>
      </c>
      <c r="U3851" t="s">
        <v>6712</v>
      </c>
      <c r="V3851" t="b">
        <f t="shared" si="60"/>
        <v>0</v>
      </c>
      <c r="W3851" t="s">
        <v>69</v>
      </c>
      <c r="X3851" t="s">
        <v>60</v>
      </c>
      <c r="Y3851" t="s">
        <v>61</v>
      </c>
      <c r="Z3851" t="s">
        <v>78</v>
      </c>
      <c r="AC3851">
        <v>6031710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3450</v>
      </c>
      <c r="AM3851" s="2">
        <v>3450</v>
      </c>
      <c r="AN3851" s="2">
        <v>1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3425</v>
      </c>
      <c r="AU3851" s="2">
        <v>2550</v>
      </c>
      <c r="AV3851" s="2">
        <v>3436</v>
      </c>
      <c r="AW3851" s="2">
        <v>0</v>
      </c>
    </row>
    <row r="3852" spans="1:49" x14ac:dyDescent="0.2">
      <c r="A3852" t="s">
        <v>6713</v>
      </c>
      <c r="B3852" t="s">
        <v>49</v>
      </c>
      <c r="C3852" t="s">
        <v>50</v>
      </c>
      <c r="D3852" t="s">
        <v>49</v>
      </c>
      <c r="E3852" t="s">
        <v>51</v>
      </c>
      <c r="F3852" t="s">
        <v>64</v>
      </c>
      <c r="G3852" s="1">
        <v>44348</v>
      </c>
      <c r="H3852" s="1">
        <v>44377</v>
      </c>
      <c r="I3852" s="1">
        <v>44368</v>
      </c>
      <c r="J3852" s="1">
        <v>44402</v>
      </c>
      <c r="K3852" t="s">
        <v>151</v>
      </c>
      <c r="L3852" t="s">
        <v>224</v>
      </c>
      <c r="M3852" t="s">
        <v>985</v>
      </c>
      <c r="N3852" t="s">
        <v>985</v>
      </c>
      <c r="O3852" t="s">
        <v>56</v>
      </c>
      <c r="P3852" t="s">
        <v>57</v>
      </c>
      <c r="Q3852" t="s">
        <v>56</v>
      </c>
      <c r="S3852" t="s">
        <v>134</v>
      </c>
      <c r="U3852" t="s">
        <v>6714</v>
      </c>
      <c r="V3852" t="b">
        <f t="shared" si="60"/>
        <v>0</v>
      </c>
      <c r="W3852" t="s">
        <v>69</v>
      </c>
      <c r="X3852" t="s">
        <v>60</v>
      </c>
      <c r="Y3852" t="s">
        <v>61</v>
      </c>
      <c r="Z3852" t="s">
        <v>78</v>
      </c>
      <c r="AC3852">
        <v>6031710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6000864</v>
      </c>
      <c r="AM3852" s="2">
        <v>6000864</v>
      </c>
      <c r="AN3852" s="2">
        <v>15088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5746202</v>
      </c>
      <c r="AU3852" s="2">
        <v>4200098</v>
      </c>
      <c r="AV3852" s="2">
        <v>5757915</v>
      </c>
      <c r="AW3852" s="2">
        <v>0</v>
      </c>
    </row>
    <row r="3853" spans="1:49" x14ac:dyDescent="0.2">
      <c r="A3853" t="s">
        <v>6432</v>
      </c>
      <c r="B3853" t="s">
        <v>49</v>
      </c>
      <c r="C3853" t="s">
        <v>50</v>
      </c>
      <c r="D3853" t="s">
        <v>49</v>
      </c>
      <c r="E3853" t="s">
        <v>51</v>
      </c>
      <c r="F3853" t="s">
        <v>64</v>
      </c>
      <c r="G3853" s="1">
        <v>44348</v>
      </c>
      <c r="H3853" s="1">
        <v>44377</v>
      </c>
      <c r="I3853" s="1">
        <v>44368</v>
      </c>
      <c r="J3853" s="1">
        <v>44402</v>
      </c>
      <c r="K3853" t="s">
        <v>53</v>
      </c>
      <c r="L3853" t="s">
        <v>224</v>
      </c>
      <c r="M3853" t="s">
        <v>985</v>
      </c>
      <c r="N3853" t="s">
        <v>985</v>
      </c>
      <c r="O3853" t="s">
        <v>56</v>
      </c>
      <c r="P3853" t="s">
        <v>57</v>
      </c>
      <c r="U3853" t="s">
        <v>6433</v>
      </c>
      <c r="V3853" t="b">
        <f t="shared" si="60"/>
        <v>0</v>
      </c>
      <c r="W3853" t="s">
        <v>69</v>
      </c>
      <c r="X3853" t="s">
        <v>60</v>
      </c>
      <c r="Y3853" t="s">
        <v>61</v>
      </c>
      <c r="AC3853">
        <v>6031710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473258</v>
      </c>
      <c r="AM3853" s="2">
        <v>473258</v>
      </c>
      <c r="AN3853" s="2">
        <v>2447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435367</v>
      </c>
      <c r="AU3853" s="2">
        <v>308673</v>
      </c>
      <c r="AV3853" s="2">
        <v>436448</v>
      </c>
      <c r="AW3853" s="2">
        <v>0</v>
      </c>
    </row>
    <row r="3854" spans="1:49" x14ac:dyDescent="0.2">
      <c r="A3854" t="s">
        <v>6525</v>
      </c>
      <c r="B3854" t="s">
        <v>49</v>
      </c>
      <c r="C3854" t="s">
        <v>50</v>
      </c>
      <c r="D3854" t="s">
        <v>49</v>
      </c>
      <c r="E3854" t="s">
        <v>51</v>
      </c>
      <c r="F3854" t="s">
        <v>64</v>
      </c>
      <c r="G3854" s="1">
        <v>44348</v>
      </c>
      <c r="H3854" s="1">
        <v>44377</v>
      </c>
      <c r="I3854" s="1">
        <v>44368</v>
      </c>
      <c r="J3854" s="1">
        <v>44402</v>
      </c>
      <c r="K3854" t="s">
        <v>151</v>
      </c>
      <c r="L3854" t="s">
        <v>224</v>
      </c>
      <c r="M3854" t="s">
        <v>985</v>
      </c>
      <c r="N3854" t="s">
        <v>985</v>
      </c>
      <c r="O3854" t="s">
        <v>56</v>
      </c>
      <c r="P3854" t="s">
        <v>57</v>
      </c>
      <c r="Q3854" t="s">
        <v>56</v>
      </c>
      <c r="S3854" t="s">
        <v>387</v>
      </c>
      <c r="U3854" t="s">
        <v>6526</v>
      </c>
      <c r="V3854" t="b">
        <f t="shared" si="60"/>
        <v>0</v>
      </c>
      <c r="W3854" t="s">
        <v>69</v>
      </c>
      <c r="X3854" t="s">
        <v>60</v>
      </c>
      <c r="Y3854" t="s">
        <v>61</v>
      </c>
      <c r="Z3854" t="s">
        <v>78</v>
      </c>
      <c r="AC3854">
        <v>6031710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93</v>
      </c>
      <c r="AM3854" s="2">
        <v>93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93</v>
      </c>
      <c r="AU3854" s="2">
        <v>59</v>
      </c>
      <c r="AV3854" s="2">
        <v>93</v>
      </c>
      <c r="AW3854" s="2">
        <v>0</v>
      </c>
    </row>
    <row r="3855" spans="1:49" x14ac:dyDescent="0.2">
      <c r="A3855" t="s">
        <v>6715</v>
      </c>
      <c r="B3855" t="s">
        <v>49</v>
      </c>
      <c r="C3855" t="s">
        <v>50</v>
      </c>
      <c r="D3855" t="s">
        <v>49</v>
      </c>
      <c r="E3855" t="s">
        <v>51</v>
      </c>
      <c r="F3855" t="s">
        <v>64</v>
      </c>
      <c r="G3855" s="1">
        <v>44348</v>
      </c>
      <c r="H3855" s="1">
        <v>44377</v>
      </c>
      <c r="I3855" s="1">
        <v>44368</v>
      </c>
      <c r="J3855" s="1">
        <v>44402</v>
      </c>
      <c r="K3855" t="s">
        <v>151</v>
      </c>
      <c r="L3855" t="s">
        <v>224</v>
      </c>
      <c r="M3855" t="s">
        <v>985</v>
      </c>
      <c r="N3855" t="s">
        <v>985</v>
      </c>
      <c r="O3855" t="s">
        <v>56</v>
      </c>
      <c r="P3855" t="s">
        <v>57</v>
      </c>
      <c r="Q3855" t="s">
        <v>56</v>
      </c>
      <c r="S3855" t="s">
        <v>790</v>
      </c>
      <c r="U3855" t="s">
        <v>6716</v>
      </c>
      <c r="V3855" t="b">
        <f t="shared" si="60"/>
        <v>0</v>
      </c>
      <c r="W3855" t="s">
        <v>69</v>
      </c>
      <c r="X3855" t="s">
        <v>60</v>
      </c>
      <c r="Y3855" t="s">
        <v>61</v>
      </c>
      <c r="Z3855" t="s">
        <v>78</v>
      </c>
      <c r="AC3855">
        <v>6031710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264</v>
      </c>
      <c r="AM3855" s="2">
        <v>264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263</v>
      </c>
      <c r="AU3855" s="2">
        <v>188</v>
      </c>
      <c r="AV3855" s="2">
        <v>264</v>
      </c>
      <c r="AW3855" s="2">
        <v>0</v>
      </c>
    </row>
    <row r="3856" spans="1:49" x14ac:dyDescent="0.2">
      <c r="A3856" t="s">
        <v>6717</v>
      </c>
      <c r="B3856" t="s">
        <v>49</v>
      </c>
      <c r="C3856" t="s">
        <v>50</v>
      </c>
      <c r="D3856" t="s">
        <v>49</v>
      </c>
      <c r="E3856" t="s">
        <v>51</v>
      </c>
      <c r="F3856" t="s">
        <v>64</v>
      </c>
      <c r="G3856" s="1">
        <v>44378</v>
      </c>
      <c r="H3856" s="1">
        <v>44408</v>
      </c>
      <c r="I3856" s="1">
        <v>44368</v>
      </c>
      <c r="J3856" s="1">
        <v>44402</v>
      </c>
      <c r="K3856" t="s">
        <v>151</v>
      </c>
      <c r="L3856" t="s">
        <v>65</v>
      </c>
      <c r="M3856" t="s">
        <v>985</v>
      </c>
      <c r="N3856" t="s">
        <v>985</v>
      </c>
      <c r="O3856" t="s">
        <v>56</v>
      </c>
      <c r="P3856" t="s">
        <v>57</v>
      </c>
      <c r="Q3856" t="s">
        <v>56</v>
      </c>
      <c r="S3856" t="s">
        <v>376</v>
      </c>
      <c r="U3856" t="s">
        <v>6718</v>
      </c>
      <c r="V3856" t="b">
        <f t="shared" si="60"/>
        <v>0</v>
      </c>
      <c r="W3856" t="s">
        <v>69</v>
      </c>
      <c r="X3856" t="s">
        <v>60</v>
      </c>
      <c r="Y3856" t="s">
        <v>61</v>
      </c>
      <c r="Z3856" t="s">
        <v>78</v>
      </c>
      <c r="AC3856">
        <v>6031710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230271</v>
      </c>
      <c r="AM3856" s="2">
        <v>230271</v>
      </c>
      <c r="AN3856" s="2">
        <v>3072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207472</v>
      </c>
      <c r="AU3856" s="2">
        <v>156974</v>
      </c>
      <c r="AV3856" s="2">
        <v>207631</v>
      </c>
      <c r="AW3856" s="2">
        <v>0</v>
      </c>
    </row>
    <row r="3857" spans="1:49" x14ac:dyDescent="0.2">
      <c r="A3857" t="s">
        <v>6719</v>
      </c>
      <c r="B3857" t="s">
        <v>49</v>
      </c>
      <c r="C3857" t="s">
        <v>50</v>
      </c>
      <c r="D3857" t="s">
        <v>49</v>
      </c>
      <c r="E3857" t="s">
        <v>51</v>
      </c>
      <c r="F3857" t="s">
        <v>64</v>
      </c>
      <c r="G3857" s="1">
        <v>44348</v>
      </c>
      <c r="H3857" s="1">
        <v>44377</v>
      </c>
      <c r="I3857" s="1">
        <v>44368</v>
      </c>
      <c r="J3857" s="1">
        <v>44402</v>
      </c>
      <c r="K3857" t="s">
        <v>151</v>
      </c>
      <c r="L3857" t="s">
        <v>224</v>
      </c>
      <c r="M3857" t="s">
        <v>985</v>
      </c>
      <c r="N3857" t="s">
        <v>985</v>
      </c>
      <c r="O3857" t="s">
        <v>56</v>
      </c>
      <c r="P3857" t="s">
        <v>57</v>
      </c>
      <c r="Q3857" t="s">
        <v>56</v>
      </c>
      <c r="S3857" t="s">
        <v>1038</v>
      </c>
      <c r="U3857" t="s">
        <v>6720</v>
      </c>
      <c r="V3857" t="b">
        <f t="shared" si="60"/>
        <v>0</v>
      </c>
      <c r="W3857" t="s">
        <v>69</v>
      </c>
      <c r="X3857" t="s">
        <v>60</v>
      </c>
      <c r="Y3857" t="s">
        <v>61</v>
      </c>
      <c r="Z3857" t="s">
        <v>78</v>
      </c>
      <c r="AC3857">
        <v>6031710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848</v>
      </c>
      <c r="AM3857" s="2">
        <v>848</v>
      </c>
      <c r="AN3857" s="2">
        <v>1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815</v>
      </c>
      <c r="AU3857" s="2">
        <v>516</v>
      </c>
      <c r="AV3857" s="2">
        <v>815</v>
      </c>
      <c r="AW3857" s="2">
        <v>0</v>
      </c>
    </row>
    <row r="3858" spans="1:49" x14ac:dyDescent="0.2">
      <c r="A3858" t="s">
        <v>6721</v>
      </c>
      <c r="B3858" t="s">
        <v>49</v>
      </c>
      <c r="C3858" t="s">
        <v>50</v>
      </c>
      <c r="D3858" t="s">
        <v>49</v>
      </c>
      <c r="E3858" t="s">
        <v>51</v>
      </c>
      <c r="F3858" t="s">
        <v>64</v>
      </c>
      <c r="G3858" s="1">
        <v>44348</v>
      </c>
      <c r="H3858" s="1">
        <v>44377</v>
      </c>
      <c r="I3858" s="1">
        <v>44368</v>
      </c>
      <c r="J3858" s="1">
        <v>44402</v>
      </c>
      <c r="K3858" t="s">
        <v>151</v>
      </c>
      <c r="L3858" t="s">
        <v>224</v>
      </c>
      <c r="M3858" t="s">
        <v>985</v>
      </c>
      <c r="N3858" t="s">
        <v>985</v>
      </c>
      <c r="O3858" t="s">
        <v>56</v>
      </c>
      <c r="P3858" t="s">
        <v>57</v>
      </c>
      <c r="Q3858" t="s">
        <v>56</v>
      </c>
      <c r="S3858" t="s">
        <v>790</v>
      </c>
      <c r="U3858" t="s">
        <v>6722</v>
      </c>
      <c r="V3858" t="b">
        <f t="shared" si="60"/>
        <v>0</v>
      </c>
      <c r="W3858" t="s">
        <v>69</v>
      </c>
      <c r="X3858" t="s">
        <v>60</v>
      </c>
      <c r="Y3858" t="s">
        <v>61</v>
      </c>
      <c r="Z3858" t="s">
        <v>78</v>
      </c>
      <c r="AC3858">
        <v>6031710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333</v>
      </c>
      <c r="AM3858" s="2">
        <v>333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333</v>
      </c>
      <c r="AU3858" s="2">
        <v>265</v>
      </c>
      <c r="AV3858" s="2">
        <v>333</v>
      </c>
      <c r="AW3858" s="2">
        <v>0</v>
      </c>
    </row>
    <row r="3859" spans="1:49" x14ac:dyDescent="0.2">
      <c r="A3859" t="s">
        <v>6533</v>
      </c>
      <c r="B3859" t="s">
        <v>49</v>
      </c>
      <c r="C3859" t="s">
        <v>50</v>
      </c>
      <c r="D3859" t="s">
        <v>49</v>
      </c>
      <c r="E3859" t="s">
        <v>51</v>
      </c>
      <c r="F3859" t="s">
        <v>64</v>
      </c>
      <c r="G3859" s="1">
        <v>44348</v>
      </c>
      <c r="H3859" s="1">
        <v>44377</v>
      </c>
      <c r="I3859" s="1">
        <v>44368</v>
      </c>
      <c r="J3859" s="1">
        <v>44402</v>
      </c>
      <c r="K3859" t="s">
        <v>151</v>
      </c>
      <c r="L3859" t="s">
        <v>224</v>
      </c>
      <c r="M3859" t="s">
        <v>985</v>
      </c>
      <c r="N3859" t="s">
        <v>985</v>
      </c>
      <c r="O3859" t="s">
        <v>56</v>
      </c>
      <c r="P3859" t="s">
        <v>57</v>
      </c>
      <c r="Q3859" t="s">
        <v>56</v>
      </c>
      <c r="S3859" t="s">
        <v>1038</v>
      </c>
      <c r="U3859" t="s">
        <v>6534</v>
      </c>
      <c r="V3859" t="b">
        <f t="shared" si="60"/>
        <v>0</v>
      </c>
      <c r="W3859" t="s">
        <v>69</v>
      </c>
      <c r="X3859" t="s">
        <v>60</v>
      </c>
      <c r="Y3859" t="s">
        <v>61</v>
      </c>
      <c r="Z3859" t="s">
        <v>78</v>
      </c>
      <c r="AC3859">
        <v>6031710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58</v>
      </c>
      <c r="AM3859" s="2">
        <v>58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58</v>
      </c>
      <c r="AU3859" s="2">
        <v>49</v>
      </c>
      <c r="AV3859" s="2">
        <v>58</v>
      </c>
      <c r="AW3859" s="2">
        <v>0</v>
      </c>
    </row>
    <row r="3860" spans="1:49" x14ac:dyDescent="0.2">
      <c r="A3860" t="s">
        <v>6723</v>
      </c>
      <c r="B3860" t="s">
        <v>49</v>
      </c>
      <c r="C3860" t="s">
        <v>50</v>
      </c>
      <c r="D3860" t="s">
        <v>49</v>
      </c>
      <c r="E3860" t="s">
        <v>51</v>
      </c>
      <c r="F3860" t="s">
        <v>64</v>
      </c>
      <c r="G3860" s="1">
        <v>44378</v>
      </c>
      <c r="H3860" s="1">
        <v>44408</v>
      </c>
      <c r="I3860" s="1">
        <v>44368</v>
      </c>
      <c r="J3860" s="1">
        <v>44402</v>
      </c>
      <c r="K3860" t="s">
        <v>53</v>
      </c>
      <c r="L3860" t="s">
        <v>65</v>
      </c>
      <c r="M3860" t="s">
        <v>985</v>
      </c>
      <c r="N3860" t="s">
        <v>985</v>
      </c>
      <c r="O3860" t="s">
        <v>56</v>
      </c>
      <c r="P3860" t="s">
        <v>57</v>
      </c>
      <c r="U3860" t="s">
        <v>6724</v>
      </c>
      <c r="V3860" t="b">
        <f t="shared" si="60"/>
        <v>0</v>
      </c>
      <c r="W3860" t="s">
        <v>69</v>
      </c>
      <c r="X3860" t="s">
        <v>60</v>
      </c>
      <c r="Y3860" t="s">
        <v>61</v>
      </c>
      <c r="AC3860">
        <v>6031710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3267675</v>
      </c>
      <c r="AM3860" s="2">
        <v>3267675</v>
      </c>
      <c r="AN3860" s="2">
        <v>38277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3082265</v>
      </c>
      <c r="AU3860" s="2">
        <v>2317855</v>
      </c>
      <c r="AV3860" s="2">
        <v>3087921</v>
      </c>
      <c r="AW3860" s="2">
        <v>0</v>
      </c>
    </row>
    <row r="3861" spans="1:49" x14ac:dyDescent="0.2">
      <c r="A3861" t="s">
        <v>6725</v>
      </c>
      <c r="B3861" t="s">
        <v>49</v>
      </c>
      <c r="C3861" t="s">
        <v>50</v>
      </c>
      <c r="D3861" t="s">
        <v>49</v>
      </c>
      <c r="E3861" t="s">
        <v>51</v>
      </c>
      <c r="F3861" t="s">
        <v>64</v>
      </c>
      <c r="G3861" s="1">
        <v>44348</v>
      </c>
      <c r="H3861" s="1">
        <v>44377</v>
      </c>
      <c r="I3861" s="1">
        <v>44368</v>
      </c>
      <c r="J3861" s="1">
        <v>44402</v>
      </c>
      <c r="K3861" t="s">
        <v>151</v>
      </c>
      <c r="L3861" t="s">
        <v>224</v>
      </c>
      <c r="M3861" t="s">
        <v>985</v>
      </c>
      <c r="N3861" t="s">
        <v>985</v>
      </c>
      <c r="O3861" t="s">
        <v>56</v>
      </c>
      <c r="P3861" t="s">
        <v>57</v>
      </c>
      <c r="Q3861" t="s">
        <v>56</v>
      </c>
      <c r="S3861" t="s">
        <v>376</v>
      </c>
      <c r="U3861" t="s">
        <v>6726</v>
      </c>
      <c r="V3861" t="b">
        <f t="shared" si="60"/>
        <v>0</v>
      </c>
      <c r="W3861" t="s">
        <v>69</v>
      </c>
      <c r="X3861" t="s">
        <v>60</v>
      </c>
      <c r="Y3861" t="s">
        <v>61</v>
      </c>
      <c r="Z3861" t="s">
        <v>78</v>
      </c>
      <c r="AC3861">
        <v>6031710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114508</v>
      </c>
      <c r="AM3861" s="2">
        <v>114508</v>
      </c>
      <c r="AN3861" s="2">
        <v>1370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105625</v>
      </c>
      <c r="AU3861" s="2">
        <v>85503</v>
      </c>
      <c r="AV3861" s="2">
        <v>105677</v>
      </c>
      <c r="AW3861" s="2">
        <v>0</v>
      </c>
    </row>
    <row r="3862" spans="1:49" x14ac:dyDescent="0.2">
      <c r="A3862" t="s">
        <v>6727</v>
      </c>
      <c r="B3862" t="s">
        <v>49</v>
      </c>
      <c r="C3862" t="s">
        <v>50</v>
      </c>
      <c r="D3862" t="s">
        <v>49</v>
      </c>
      <c r="E3862" t="s">
        <v>51</v>
      </c>
      <c r="F3862" t="s">
        <v>64</v>
      </c>
      <c r="G3862" s="1">
        <v>44348</v>
      </c>
      <c r="H3862" s="1">
        <v>44377</v>
      </c>
      <c r="I3862" s="1">
        <v>44368</v>
      </c>
      <c r="J3862" s="1">
        <v>44402</v>
      </c>
      <c r="K3862" t="s">
        <v>151</v>
      </c>
      <c r="L3862" t="s">
        <v>224</v>
      </c>
      <c r="M3862" t="s">
        <v>985</v>
      </c>
      <c r="N3862" t="s">
        <v>985</v>
      </c>
      <c r="O3862" t="s">
        <v>56</v>
      </c>
      <c r="P3862" t="s">
        <v>57</v>
      </c>
      <c r="Q3862" t="s">
        <v>56</v>
      </c>
      <c r="S3862" t="s">
        <v>790</v>
      </c>
      <c r="U3862" t="s">
        <v>6728</v>
      </c>
      <c r="V3862" t="b">
        <f t="shared" si="60"/>
        <v>0</v>
      </c>
      <c r="W3862" t="s">
        <v>69</v>
      </c>
      <c r="X3862" t="s">
        <v>60</v>
      </c>
      <c r="Y3862" t="s">
        <v>61</v>
      </c>
      <c r="Z3862" t="s">
        <v>78</v>
      </c>
      <c r="AC3862">
        <v>6031710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8466</v>
      </c>
      <c r="AM3862" s="2">
        <v>8466</v>
      </c>
      <c r="AN3862" s="2">
        <v>62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7755</v>
      </c>
      <c r="AU3862" s="2">
        <v>6278</v>
      </c>
      <c r="AV3862" s="2">
        <v>7759</v>
      </c>
      <c r="AW3862" s="2">
        <v>0</v>
      </c>
    </row>
    <row r="3863" spans="1:49" x14ac:dyDescent="0.2">
      <c r="A3863" t="s">
        <v>6729</v>
      </c>
      <c r="B3863" t="s">
        <v>49</v>
      </c>
      <c r="C3863" t="s">
        <v>50</v>
      </c>
      <c r="D3863" t="s">
        <v>49</v>
      </c>
      <c r="E3863" t="s">
        <v>51</v>
      </c>
      <c r="F3863" t="s">
        <v>64</v>
      </c>
      <c r="G3863" s="1">
        <v>44348</v>
      </c>
      <c r="H3863" s="1">
        <v>44377</v>
      </c>
      <c r="I3863" s="1">
        <v>44368</v>
      </c>
      <c r="J3863" s="1">
        <v>44402</v>
      </c>
      <c r="K3863" t="s">
        <v>151</v>
      </c>
      <c r="L3863" t="s">
        <v>224</v>
      </c>
      <c r="M3863" t="s">
        <v>985</v>
      </c>
      <c r="N3863" t="s">
        <v>985</v>
      </c>
      <c r="O3863" t="s">
        <v>56</v>
      </c>
      <c r="P3863" t="s">
        <v>57</v>
      </c>
      <c r="Q3863" t="s">
        <v>56</v>
      </c>
      <c r="S3863" t="s">
        <v>1038</v>
      </c>
      <c r="U3863" t="s">
        <v>6730</v>
      </c>
      <c r="V3863" t="b">
        <f t="shared" si="60"/>
        <v>0</v>
      </c>
      <c r="W3863" t="s">
        <v>69</v>
      </c>
      <c r="X3863" t="s">
        <v>60</v>
      </c>
      <c r="Y3863" t="s">
        <v>61</v>
      </c>
      <c r="Z3863" t="s">
        <v>78</v>
      </c>
      <c r="AC3863">
        <v>6031710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16</v>
      </c>
      <c r="AM3863" s="2">
        <v>16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16</v>
      </c>
      <c r="AU3863" s="2">
        <v>13</v>
      </c>
      <c r="AV3863" s="2">
        <v>16</v>
      </c>
      <c r="AW3863" s="2">
        <v>0</v>
      </c>
    </row>
    <row r="3864" spans="1:49" x14ac:dyDescent="0.2">
      <c r="A3864" t="s">
        <v>6731</v>
      </c>
      <c r="B3864" t="s">
        <v>49</v>
      </c>
      <c r="C3864" t="s">
        <v>50</v>
      </c>
      <c r="D3864" t="s">
        <v>49</v>
      </c>
      <c r="E3864" t="s">
        <v>51</v>
      </c>
      <c r="F3864" t="s">
        <v>64</v>
      </c>
      <c r="G3864" s="1">
        <v>44348</v>
      </c>
      <c r="H3864" s="1">
        <v>44377</v>
      </c>
      <c r="I3864" s="1">
        <v>44368</v>
      </c>
      <c r="J3864" s="1">
        <v>44402</v>
      </c>
      <c r="K3864" t="s">
        <v>151</v>
      </c>
      <c r="L3864" t="s">
        <v>224</v>
      </c>
      <c r="M3864" t="s">
        <v>985</v>
      </c>
      <c r="N3864" t="s">
        <v>985</v>
      </c>
      <c r="O3864" t="s">
        <v>56</v>
      </c>
      <c r="P3864" t="s">
        <v>57</v>
      </c>
      <c r="Q3864" t="s">
        <v>56</v>
      </c>
      <c r="S3864" t="s">
        <v>376</v>
      </c>
      <c r="U3864" t="s">
        <v>6732</v>
      </c>
      <c r="V3864" t="b">
        <f t="shared" si="60"/>
        <v>0</v>
      </c>
      <c r="W3864" t="s">
        <v>69</v>
      </c>
      <c r="X3864" t="s">
        <v>60</v>
      </c>
      <c r="Y3864" t="s">
        <v>61</v>
      </c>
      <c r="Z3864" t="s">
        <v>78</v>
      </c>
      <c r="AC3864">
        <v>6031710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4982</v>
      </c>
      <c r="AM3864" s="2">
        <v>4982</v>
      </c>
      <c r="AN3864" s="2">
        <v>53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4360</v>
      </c>
      <c r="AU3864" s="2">
        <v>3729</v>
      </c>
      <c r="AV3864" s="2">
        <v>4364</v>
      </c>
      <c r="AW3864" s="2">
        <v>0</v>
      </c>
    </row>
    <row r="3865" spans="1:49" x14ac:dyDescent="0.2">
      <c r="A3865" t="s">
        <v>6733</v>
      </c>
      <c r="B3865" t="s">
        <v>49</v>
      </c>
      <c r="C3865" t="s">
        <v>50</v>
      </c>
      <c r="D3865" t="s">
        <v>49</v>
      </c>
      <c r="E3865" t="s">
        <v>51</v>
      </c>
      <c r="F3865" t="s">
        <v>64</v>
      </c>
      <c r="G3865" s="1">
        <v>44378</v>
      </c>
      <c r="H3865" s="1">
        <v>44408</v>
      </c>
      <c r="I3865" s="1">
        <v>44368</v>
      </c>
      <c r="J3865" s="1">
        <v>44402</v>
      </c>
      <c r="K3865" t="s">
        <v>151</v>
      </c>
      <c r="L3865" t="s">
        <v>65</v>
      </c>
      <c r="M3865" t="s">
        <v>985</v>
      </c>
      <c r="N3865" t="s">
        <v>985</v>
      </c>
      <c r="O3865" t="s">
        <v>56</v>
      </c>
      <c r="P3865" t="s">
        <v>57</v>
      </c>
      <c r="Q3865" t="s">
        <v>56</v>
      </c>
      <c r="S3865" t="s">
        <v>790</v>
      </c>
      <c r="U3865" t="s">
        <v>6734</v>
      </c>
      <c r="V3865" t="b">
        <f t="shared" si="60"/>
        <v>0</v>
      </c>
      <c r="W3865" t="s">
        <v>69</v>
      </c>
      <c r="X3865" t="s">
        <v>60</v>
      </c>
      <c r="Y3865" t="s">
        <v>61</v>
      </c>
      <c r="Z3865" t="s">
        <v>78</v>
      </c>
      <c r="AC3865">
        <v>6031710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84</v>
      </c>
      <c r="AM3865" s="2">
        <v>84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84</v>
      </c>
      <c r="AU3865" s="2">
        <v>39</v>
      </c>
      <c r="AV3865" s="2">
        <v>84</v>
      </c>
      <c r="AW3865" s="2">
        <v>0</v>
      </c>
    </row>
    <row r="3866" spans="1:49" x14ac:dyDescent="0.2">
      <c r="A3866" t="s">
        <v>6735</v>
      </c>
      <c r="B3866" t="s">
        <v>49</v>
      </c>
      <c r="C3866" t="s">
        <v>50</v>
      </c>
      <c r="D3866" t="s">
        <v>49</v>
      </c>
      <c r="E3866" t="s">
        <v>51</v>
      </c>
      <c r="F3866" t="s">
        <v>64</v>
      </c>
      <c r="G3866" s="1">
        <v>44378</v>
      </c>
      <c r="H3866" s="1">
        <v>44408</v>
      </c>
      <c r="I3866" s="1">
        <v>44368</v>
      </c>
      <c r="J3866" s="1">
        <v>44402</v>
      </c>
      <c r="K3866" t="s">
        <v>151</v>
      </c>
      <c r="L3866" t="s">
        <v>65</v>
      </c>
      <c r="M3866" t="s">
        <v>985</v>
      </c>
      <c r="N3866" t="s">
        <v>985</v>
      </c>
      <c r="O3866" t="s">
        <v>56</v>
      </c>
      <c r="P3866" t="s">
        <v>57</v>
      </c>
      <c r="Q3866" t="s">
        <v>56</v>
      </c>
      <c r="S3866" t="s">
        <v>1038</v>
      </c>
      <c r="U3866" t="s">
        <v>6736</v>
      </c>
      <c r="V3866" t="b">
        <f t="shared" si="60"/>
        <v>0</v>
      </c>
      <c r="W3866" t="s">
        <v>69</v>
      </c>
      <c r="X3866" t="s">
        <v>60</v>
      </c>
      <c r="Y3866" t="s">
        <v>61</v>
      </c>
      <c r="Z3866" t="s">
        <v>78</v>
      </c>
      <c r="AC3866">
        <v>6031710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643</v>
      </c>
      <c r="AM3866" s="2">
        <v>643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635</v>
      </c>
      <c r="AU3866" s="2">
        <v>508</v>
      </c>
      <c r="AV3866" s="2">
        <v>636</v>
      </c>
      <c r="AW3866" s="2">
        <v>0</v>
      </c>
    </row>
    <row r="3867" spans="1:49" x14ac:dyDescent="0.2">
      <c r="A3867" t="s">
        <v>6737</v>
      </c>
      <c r="B3867" t="s">
        <v>49</v>
      </c>
      <c r="C3867" t="s">
        <v>50</v>
      </c>
      <c r="D3867" t="s">
        <v>49</v>
      </c>
      <c r="E3867" t="s">
        <v>51</v>
      </c>
      <c r="F3867" t="s">
        <v>64</v>
      </c>
      <c r="G3867" s="1">
        <v>44348</v>
      </c>
      <c r="H3867" s="1">
        <v>44377</v>
      </c>
      <c r="I3867" s="1">
        <v>44368</v>
      </c>
      <c r="J3867" s="1">
        <v>44402</v>
      </c>
      <c r="K3867" t="s">
        <v>151</v>
      </c>
      <c r="L3867" t="s">
        <v>224</v>
      </c>
      <c r="M3867" t="s">
        <v>985</v>
      </c>
      <c r="N3867" t="s">
        <v>985</v>
      </c>
      <c r="O3867" t="s">
        <v>56</v>
      </c>
      <c r="P3867" t="s">
        <v>57</v>
      </c>
      <c r="Q3867" t="s">
        <v>56</v>
      </c>
      <c r="S3867" t="s">
        <v>1038</v>
      </c>
      <c r="U3867" t="s">
        <v>6738</v>
      </c>
      <c r="V3867" t="b">
        <f t="shared" si="60"/>
        <v>0</v>
      </c>
      <c r="W3867" t="s">
        <v>69</v>
      </c>
      <c r="X3867" t="s">
        <v>60</v>
      </c>
      <c r="Y3867" t="s">
        <v>61</v>
      </c>
      <c r="Z3867" t="s">
        <v>78</v>
      </c>
      <c r="AC3867">
        <v>6031710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371</v>
      </c>
      <c r="AM3867" s="2">
        <v>371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360</v>
      </c>
      <c r="AU3867" s="2">
        <v>229</v>
      </c>
      <c r="AV3867" s="2">
        <v>362</v>
      </c>
      <c r="AW3867" s="2">
        <v>0</v>
      </c>
    </row>
    <row r="3868" spans="1:49" x14ac:dyDescent="0.2">
      <c r="A3868" t="s">
        <v>6454</v>
      </c>
      <c r="B3868" t="s">
        <v>49</v>
      </c>
      <c r="C3868" t="s">
        <v>50</v>
      </c>
      <c r="D3868" t="s">
        <v>49</v>
      </c>
      <c r="E3868" t="s">
        <v>51</v>
      </c>
      <c r="F3868" t="s">
        <v>64</v>
      </c>
      <c r="G3868" s="1">
        <v>44348</v>
      </c>
      <c r="H3868" s="1">
        <v>44377</v>
      </c>
      <c r="I3868" s="1">
        <v>44368</v>
      </c>
      <c r="J3868" s="1">
        <v>44402</v>
      </c>
      <c r="K3868" t="s">
        <v>151</v>
      </c>
      <c r="L3868" t="s">
        <v>224</v>
      </c>
      <c r="M3868" t="s">
        <v>776</v>
      </c>
      <c r="N3868" t="s">
        <v>776</v>
      </c>
      <c r="O3868" t="s">
        <v>56</v>
      </c>
      <c r="P3868" t="s">
        <v>116</v>
      </c>
      <c r="Q3868" t="s">
        <v>153</v>
      </c>
      <c r="S3868" t="s">
        <v>302</v>
      </c>
      <c r="U3868" t="s">
        <v>6455</v>
      </c>
      <c r="V3868" t="b">
        <f t="shared" si="60"/>
        <v>0</v>
      </c>
      <c r="W3868" t="s">
        <v>69</v>
      </c>
      <c r="X3868" t="s">
        <v>60</v>
      </c>
      <c r="Y3868" t="s">
        <v>61</v>
      </c>
      <c r="Z3868" t="s">
        <v>78</v>
      </c>
      <c r="AC3868">
        <v>6170911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26373</v>
      </c>
      <c r="AM3868" s="2">
        <v>26373</v>
      </c>
      <c r="AN3868" s="2">
        <v>3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141</v>
      </c>
      <c r="AU3868" s="2">
        <v>140</v>
      </c>
      <c r="AV3868" s="2">
        <v>229</v>
      </c>
      <c r="AW3868" s="2">
        <v>0</v>
      </c>
    </row>
    <row r="3869" spans="1:49" x14ac:dyDescent="0.2">
      <c r="A3869" t="s">
        <v>6354</v>
      </c>
      <c r="B3869" t="s">
        <v>49</v>
      </c>
      <c r="C3869" t="s">
        <v>50</v>
      </c>
      <c r="D3869" t="s">
        <v>49</v>
      </c>
      <c r="E3869" t="s">
        <v>51</v>
      </c>
      <c r="F3869" t="s">
        <v>64</v>
      </c>
      <c r="G3869" s="1">
        <v>44348</v>
      </c>
      <c r="H3869" s="1">
        <v>44377</v>
      </c>
      <c r="I3869" s="1">
        <v>44368</v>
      </c>
      <c r="J3869" s="1">
        <v>44402</v>
      </c>
      <c r="K3869" t="s">
        <v>151</v>
      </c>
      <c r="L3869" t="s">
        <v>224</v>
      </c>
      <c r="M3869" t="s">
        <v>985</v>
      </c>
      <c r="N3869" t="s">
        <v>985</v>
      </c>
      <c r="O3869" t="s">
        <v>56</v>
      </c>
      <c r="P3869" t="s">
        <v>57</v>
      </c>
      <c r="Q3869" t="s">
        <v>56</v>
      </c>
      <c r="S3869" t="s">
        <v>387</v>
      </c>
      <c r="U3869" t="s">
        <v>6355</v>
      </c>
      <c r="V3869" t="b">
        <f t="shared" si="60"/>
        <v>0</v>
      </c>
      <c r="W3869" t="s">
        <v>69</v>
      </c>
      <c r="X3869" t="s">
        <v>60</v>
      </c>
      <c r="Y3869" t="s">
        <v>61</v>
      </c>
      <c r="Z3869" t="s">
        <v>78</v>
      </c>
      <c r="AC3869">
        <v>6031710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15126</v>
      </c>
      <c r="AM3869" s="2">
        <v>15126</v>
      </c>
      <c r="AN3869" s="2">
        <v>48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14737</v>
      </c>
      <c r="AU3869" s="2">
        <v>14166</v>
      </c>
      <c r="AV3869" s="2">
        <v>14737</v>
      </c>
      <c r="AW3869" s="2">
        <v>0</v>
      </c>
    </row>
    <row r="3870" spans="1:49" x14ac:dyDescent="0.2">
      <c r="A3870" t="s">
        <v>6356</v>
      </c>
      <c r="B3870" t="s">
        <v>49</v>
      </c>
      <c r="C3870" t="s">
        <v>50</v>
      </c>
      <c r="D3870" t="s">
        <v>49</v>
      </c>
      <c r="E3870" t="s">
        <v>51</v>
      </c>
      <c r="F3870" t="s">
        <v>64</v>
      </c>
      <c r="G3870" s="1">
        <v>44348</v>
      </c>
      <c r="H3870" s="1">
        <v>44377</v>
      </c>
      <c r="I3870" s="1">
        <v>44368</v>
      </c>
      <c r="J3870" s="1">
        <v>44402</v>
      </c>
      <c r="K3870" t="s">
        <v>151</v>
      </c>
      <c r="L3870" t="s">
        <v>224</v>
      </c>
      <c r="M3870" t="s">
        <v>985</v>
      </c>
      <c r="N3870" t="s">
        <v>985</v>
      </c>
      <c r="O3870" t="s">
        <v>56</v>
      </c>
      <c r="P3870" t="s">
        <v>57</v>
      </c>
      <c r="Q3870" t="s">
        <v>56</v>
      </c>
      <c r="S3870" t="s">
        <v>1038</v>
      </c>
      <c r="U3870" t="s">
        <v>6357</v>
      </c>
      <c r="V3870" t="b">
        <f t="shared" si="60"/>
        <v>0</v>
      </c>
      <c r="W3870" t="s">
        <v>69</v>
      </c>
      <c r="X3870" t="s">
        <v>60</v>
      </c>
      <c r="Y3870" t="s">
        <v>61</v>
      </c>
      <c r="Z3870" t="s">
        <v>78</v>
      </c>
      <c r="AC3870">
        <v>6031710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183456</v>
      </c>
      <c r="AM3870" s="2">
        <v>183456</v>
      </c>
      <c r="AN3870" s="2">
        <v>557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179695</v>
      </c>
      <c r="AU3870" s="2">
        <v>166218</v>
      </c>
      <c r="AV3870" s="2">
        <v>179695</v>
      </c>
      <c r="AW3870" s="2">
        <v>0</v>
      </c>
    </row>
    <row r="3871" spans="1:49" x14ac:dyDescent="0.2">
      <c r="A3871" t="s">
        <v>6635</v>
      </c>
      <c r="B3871" t="s">
        <v>49</v>
      </c>
      <c r="C3871" t="s">
        <v>50</v>
      </c>
      <c r="D3871" t="s">
        <v>49</v>
      </c>
      <c r="E3871" t="s">
        <v>51</v>
      </c>
      <c r="F3871" t="s">
        <v>64</v>
      </c>
      <c r="G3871" s="1">
        <v>44348</v>
      </c>
      <c r="H3871" s="1">
        <v>44377</v>
      </c>
      <c r="I3871" s="1">
        <v>44368</v>
      </c>
      <c r="J3871" s="1">
        <v>44402</v>
      </c>
      <c r="K3871" t="s">
        <v>151</v>
      </c>
      <c r="L3871" t="s">
        <v>224</v>
      </c>
      <c r="M3871" t="s">
        <v>985</v>
      </c>
      <c r="N3871" t="s">
        <v>985</v>
      </c>
      <c r="O3871" t="s">
        <v>56</v>
      </c>
      <c r="P3871" t="s">
        <v>57</v>
      </c>
      <c r="Q3871" t="s">
        <v>56</v>
      </c>
      <c r="S3871" t="s">
        <v>405</v>
      </c>
      <c r="U3871" t="s">
        <v>6636</v>
      </c>
      <c r="V3871" t="b">
        <f t="shared" si="60"/>
        <v>0</v>
      </c>
      <c r="W3871" t="s">
        <v>69</v>
      </c>
      <c r="X3871" t="s">
        <v>60</v>
      </c>
      <c r="Y3871" t="s">
        <v>61</v>
      </c>
      <c r="Z3871" t="s">
        <v>78</v>
      </c>
      <c r="AC3871">
        <v>6031710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616</v>
      </c>
      <c r="AM3871" s="2">
        <v>616</v>
      </c>
      <c r="AN3871" s="2">
        <v>5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531</v>
      </c>
      <c r="AU3871" s="2">
        <v>493</v>
      </c>
      <c r="AV3871" s="2">
        <v>531</v>
      </c>
      <c r="AW3871" s="2">
        <v>0</v>
      </c>
    </row>
    <row r="3872" spans="1:49" x14ac:dyDescent="0.2">
      <c r="A3872" t="s">
        <v>6549</v>
      </c>
      <c r="B3872" t="s">
        <v>49</v>
      </c>
      <c r="C3872" t="s">
        <v>50</v>
      </c>
      <c r="D3872" t="s">
        <v>49</v>
      </c>
      <c r="E3872" t="s">
        <v>51</v>
      </c>
      <c r="F3872" t="s">
        <v>64</v>
      </c>
      <c r="G3872" s="1">
        <v>44348</v>
      </c>
      <c r="H3872" s="1">
        <v>44377</v>
      </c>
      <c r="I3872" s="1">
        <v>44368</v>
      </c>
      <c r="J3872" s="1">
        <v>44402</v>
      </c>
      <c r="K3872" t="s">
        <v>151</v>
      </c>
      <c r="L3872" t="s">
        <v>224</v>
      </c>
      <c r="M3872" t="s">
        <v>985</v>
      </c>
      <c r="N3872" t="s">
        <v>985</v>
      </c>
      <c r="O3872" t="s">
        <v>56</v>
      </c>
      <c r="P3872" t="s">
        <v>57</v>
      </c>
      <c r="Q3872" t="s">
        <v>56</v>
      </c>
      <c r="S3872" t="s">
        <v>387</v>
      </c>
      <c r="U3872" t="s">
        <v>6550</v>
      </c>
      <c r="V3872" t="b">
        <f t="shared" si="60"/>
        <v>0</v>
      </c>
      <c r="W3872" t="s">
        <v>69</v>
      </c>
      <c r="X3872" t="s">
        <v>60</v>
      </c>
      <c r="Y3872" t="s">
        <v>61</v>
      </c>
      <c r="Z3872" t="s">
        <v>78</v>
      </c>
      <c r="AC3872">
        <v>6031710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3</v>
      </c>
      <c r="AM3872" s="2">
        <v>3</v>
      </c>
      <c r="AN3872" s="2">
        <v>1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3</v>
      </c>
      <c r="AU3872" s="2">
        <v>3</v>
      </c>
      <c r="AV3872" s="2">
        <v>3</v>
      </c>
      <c r="AW3872" s="2">
        <v>0</v>
      </c>
    </row>
    <row r="3873" spans="1:49" x14ac:dyDescent="0.2">
      <c r="A3873" t="s">
        <v>6739</v>
      </c>
      <c r="B3873" t="s">
        <v>49</v>
      </c>
      <c r="C3873" t="s">
        <v>50</v>
      </c>
      <c r="D3873" t="s">
        <v>49</v>
      </c>
      <c r="E3873" t="s">
        <v>51</v>
      </c>
      <c r="F3873" t="s">
        <v>189</v>
      </c>
      <c r="G3873" s="1">
        <v>44378</v>
      </c>
      <c r="H3873" s="1">
        <v>44408</v>
      </c>
      <c r="I3873" s="1">
        <v>44389</v>
      </c>
      <c r="J3873" s="1">
        <v>44400</v>
      </c>
      <c r="K3873" t="s">
        <v>53</v>
      </c>
      <c r="L3873" t="s">
        <v>65</v>
      </c>
      <c r="M3873" t="s">
        <v>55</v>
      </c>
      <c r="N3873" t="s">
        <v>55</v>
      </c>
      <c r="O3873" t="s">
        <v>56</v>
      </c>
      <c r="P3873" t="s">
        <v>57</v>
      </c>
      <c r="U3873" t="s">
        <v>6740</v>
      </c>
      <c r="V3873" t="b">
        <f t="shared" si="60"/>
        <v>0</v>
      </c>
      <c r="W3873" t="s">
        <v>1256</v>
      </c>
      <c r="X3873" t="s">
        <v>60</v>
      </c>
      <c r="Y3873" t="s">
        <v>61</v>
      </c>
      <c r="AA3873" t="s">
        <v>3001</v>
      </c>
      <c r="AC3873">
        <v>6144941</v>
      </c>
      <c r="AE3873" s="2">
        <v>45000</v>
      </c>
      <c r="AF3873" s="2">
        <v>45000</v>
      </c>
      <c r="AG3873" s="2">
        <v>937500</v>
      </c>
      <c r="AH3873" s="2">
        <v>0</v>
      </c>
      <c r="AI3873" s="2">
        <v>0</v>
      </c>
      <c r="AJ3873" s="2">
        <v>937500</v>
      </c>
      <c r="AK3873" s="2">
        <v>0</v>
      </c>
      <c r="AL3873" s="2">
        <v>0</v>
      </c>
      <c r="AM3873" s="2">
        <v>982890</v>
      </c>
      <c r="AN3873" s="2">
        <v>8196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4.8000000000000001E-2</v>
      </c>
    </row>
    <row r="3874" spans="1:49" x14ac:dyDescent="0.2">
      <c r="A3874" t="s">
        <v>6741</v>
      </c>
      <c r="B3874" t="s">
        <v>49</v>
      </c>
      <c r="C3874" t="s">
        <v>50</v>
      </c>
      <c r="D3874" t="s">
        <v>49</v>
      </c>
      <c r="E3874" t="s">
        <v>51</v>
      </c>
      <c r="F3874" t="s">
        <v>189</v>
      </c>
      <c r="G3874" s="1">
        <v>44378</v>
      </c>
      <c r="H3874" s="1">
        <v>44408</v>
      </c>
      <c r="I3874" s="1">
        <v>44392</v>
      </c>
      <c r="J3874" s="1">
        <v>44400</v>
      </c>
      <c r="K3874" t="s">
        <v>151</v>
      </c>
      <c r="L3874" t="s">
        <v>65</v>
      </c>
      <c r="M3874" t="s">
        <v>1004</v>
      </c>
      <c r="N3874" t="s">
        <v>1004</v>
      </c>
      <c r="O3874" t="s">
        <v>56</v>
      </c>
      <c r="P3874" t="s">
        <v>57</v>
      </c>
      <c r="Q3874" t="s">
        <v>56</v>
      </c>
      <c r="S3874" t="s">
        <v>376</v>
      </c>
      <c r="U3874" t="s">
        <v>6742</v>
      </c>
      <c r="V3874" t="b">
        <f t="shared" si="60"/>
        <v>0</v>
      </c>
      <c r="W3874" t="s">
        <v>59</v>
      </c>
      <c r="X3874" t="s">
        <v>60</v>
      </c>
      <c r="Y3874" t="s">
        <v>61</v>
      </c>
      <c r="Z3874" t="s">
        <v>78</v>
      </c>
      <c r="AC3874">
        <v>6142244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49518</v>
      </c>
      <c r="AM3874" s="2">
        <v>49518</v>
      </c>
      <c r="AN3874" s="2">
        <v>148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49106</v>
      </c>
      <c r="AU3874" s="2">
        <v>35956</v>
      </c>
      <c r="AV3874" s="2">
        <v>49518</v>
      </c>
      <c r="AW3874" s="2">
        <v>0</v>
      </c>
    </row>
    <row r="3875" spans="1:49" x14ac:dyDescent="0.2">
      <c r="A3875" t="s">
        <v>6743</v>
      </c>
      <c r="B3875" t="s">
        <v>49</v>
      </c>
      <c r="C3875" t="s">
        <v>50</v>
      </c>
      <c r="D3875" t="s">
        <v>49</v>
      </c>
      <c r="E3875" t="s">
        <v>51</v>
      </c>
      <c r="F3875" t="s">
        <v>64</v>
      </c>
      <c r="G3875" s="1">
        <v>44378</v>
      </c>
      <c r="H3875" s="1">
        <v>44408</v>
      </c>
      <c r="I3875" s="1">
        <v>44360</v>
      </c>
      <c r="J3875" s="1">
        <v>44382</v>
      </c>
      <c r="K3875" t="s">
        <v>53</v>
      </c>
      <c r="L3875" t="s">
        <v>65</v>
      </c>
      <c r="M3875" t="s">
        <v>985</v>
      </c>
      <c r="N3875" t="s">
        <v>985</v>
      </c>
      <c r="O3875" t="s">
        <v>56</v>
      </c>
      <c r="P3875" t="s">
        <v>57</v>
      </c>
      <c r="U3875" t="s">
        <v>6744</v>
      </c>
      <c r="V3875" t="b">
        <f t="shared" si="60"/>
        <v>0</v>
      </c>
      <c r="W3875" t="s">
        <v>69</v>
      </c>
      <c r="X3875" t="s">
        <v>60</v>
      </c>
      <c r="Y3875" t="s">
        <v>61</v>
      </c>
      <c r="AC3875">
        <v>6031710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1779010</v>
      </c>
      <c r="AM3875" s="2">
        <v>1779010</v>
      </c>
      <c r="AN3875" s="2">
        <v>1590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1748594</v>
      </c>
      <c r="AU3875" s="2">
        <v>1692432</v>
      </c>
      <c r="AV3875" s="2">
        <v>1748600</v>
      </c>
      <c r="AW3875" s="2">
        <v>0</v>
      </c>
    </row>
    <row r="3876" spans="1:49" x14ac:dyDescent="0.2">
      <c r="A3876" t="s">
        <v>6743</v>
      </c>
      <c r="B3876" t="s">
        <v>49</v>
      </c>
      <c r="C3876" t="s">
        <v>50</v>
      </c>
      <c r="D3876" t="s">
        <v>49</v>
      </c>
      <c r="E3876" t="s">
        <v>51</v>
      </c>
      <c r="F3876" t="s">
        <v>64</v>
      </c>
      <c r="G3876" s="1">
        <v>44348</v>
      </c>
      <c r="H3876" s="1">
        <v>44377</v>
      </c>
      <c r="I3876" s="1">
        <v>44360</v>
      </c>
      <c r="J3876" s="1">
        <v>44382</v>
      </c>
      <c r="K3876" t="s">
        <v>53</v>
      </c>
      <c r="L3876" t="s">
        <v>224</v>
      </c>
      <c r="M3876" t="s">
        <v>985</v>
      </c>
      <c r="N3876" t="s">
        <v>985</v>
      </c>
      <c r="O3876" t="s">
        <v>56</v>
      </c>
      <c r="P3876" t="s">
        <v>57</v>
      </c>
      <c r="U3876" t="s">
        <v>6744</v>
      </c>
      <c r="V3876" t="b">
        <f t="shared" si="60"/>
        <v>0</v>
      </c>
      <c r="W3876" t="s">
        <v>69</v>
      </c>
      <c r="X3876" t="s">
        <v>60</v>
      </c>
      <c r="Y3876" t="s">
        <v>61</v>
      </c>
      <c r="AC3876">
        <v>6031710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3051710</v>
      </c>
      <c r="AM3876" s="2">
        <v>3051710</v>
      </c>
      <c r="AN3876" s="2">
        <v>1645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3012428</v>
      </c>
      <c r="AU3876" s="2">
        <v>2939551</v>
      </c>
      <c r="AV3876" s="2">
        <v>3012433</v>
      </c>
      <c r="AW3876" s="2">
        <v>0</v>
      </c>
    </row>
    <row r="3877" spans="1:49" x14ac:dyDescent="0.2">
      <c r="A3877" t="s">
        <v>6745</v>
      </c>
      <c r="B3877" t="s">
        <v>49</v>
      </c>
      <c r="C3877" t="s">
        <v>50</v>
      </c>
      <c r="D3877" t="s">
        <v>49</v>
      </c>
      <c r="E3877" t="s">
        <v>51</v>
      </c>
      <c r="F3877" t="s">
        <v>189</v>
      </c>
      <c r="G3877" s="1">
        <v>44378</v>
      </c>
      <c r="H3877" s="1">
        <v>44408</v>
      </c>
      <c r="I3877" s="1">
        <v>44392</v>
      </c>
      <c r="J3877" s="1">
        <v>44400</v>
      </c>
      <c r="K3877" t="s">
        <v>151</v>
      </c>
      <c r="L3877" t="s">
        <v>65</v>
      </c>
      <c r="M3877" t="s">
        <v>1014</v>
      </c>
      <c r="N3877" t="s">
        <v>1014</v>
      </c>
      <c r="O3877" t="s">
        <v>56</v>
      </c>
      <c r="P3877" t="s">
        <v>57</v>
      </c>
      <c r="Q3877" t="s">
        <v>56</v>
      </c>
      <c r="S3877" t="s">
        <v>387</v>
      </c>
      <c r="U3877" t="s">
        <v>6746</v>
      </c>
      <c r="V3877" t="b">
        <f t="shared" si="60"/>
        <v>0</v>
      </c>
      <c r="W3877" t="s">
        <v>59</v>
      </c>
      <c r="X3877" t="s">
        <v>60</v>
      </c>
      <c r="Y3877" t="s">
        <v>61</v>
      </c>
      <c r="Z3877" t="s">
        <v>78</v>
      </c>
      <c r="AC3877">
        <v>6141709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274299</v>
      </c>
      <c r="AM3877" s="2">
        <v>274299</v>
      </c>
      <c r="AN3877" s="2">
        <v>145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271913</v>
      </c>
      <c r="AU3877" s="2">
        <v>191731</v>
      </c>
      <c r="AV3877" s="2">
        <v>272076</v>
      </c>
      <c r="AW3877" s="2">
        <v>0</v>
      </c>
    </row>
    <row r="3878" spans="1:49" x14ac:dyDescent="0.2">
      <c r="A3878" t="s">
        <v>6747</v>
      </c>
      <c r="B3878" t="s">
        <v>49</v>
      </c>
      <c r="C3878" t="s">
        <v>50</v>
      </c>
      <c r="D3878" t="s">
        <v>49</v>
      </c>
      <c r="E3878" t="s">
        <v>51</v>
      </c>
      <c r="F3878" t="s">
        <v>189</v>
      </c>
      <c r="G3878" s="1">
        <v>44378</v>
      </c>
      <c r="H3878" s="1">
        <v>44408</v>
      </c>
      <c r="I3878" s="1">
        <v>44392</v>
      </c>
      <c r="J3878" s="1">
        <v>44392</v>
      </c>
      <c r="K3878" t="s">
        <v>53</v>
      </c>
      <c r="L3878" t="s">
        <v>65</v>
      </c>
      <c r="M3878" t="s">
        <v>91</v>
      </c>
      <c r="N3878" t="s">
        <v>91</v>
      </c>
      <c r="O3878" t="s">
        <v>56</v>
      </c>
      <c r="P3878" t="s">
        <v>57</v>
      </c>
      <c r="U3878" t="s">
        <v>6748</v>
      </c>
      <c r="V3878" t="b">
        <f t="shared" si="60"/>
        <v>1</v>
      </c>
      <c r="W3878" t="s">
        <v>77</v>
      </c>
      <c r="X3878" t="s">
        <v>60</v>
      </c>
      <c r="Y3878" t="s">
        <v>61</v>
      </c>
      <c r="AA3878" t="s">
        <v>6749</v>
      </c>
      <c r="AC3878">
        <v>6915880</v>
      </c>
      <c r="AE3878" s="2">
        <v>25000</v>
      </c>
      <c r="AF3878" s="2">
        <v>25000</v>
      </c>
      <c r="AG3878" s="2">
        <v>500000</v>
      </c>
      <c r="AH3878" s="2">
        <v>500000</v>
      </c>
      <c r="AI3878" s="2">
        <v>0</v>
      </c>
      <c r="AJ3878" s="2">
        <v>0</v>
      </c>
      <c r="AK3878" s="2">
        <v>25000</v>
      </c>
      <c r="AL3878" s="2">
        <v>533204</v>
      </c>
      <c r="AM3878" s="2">
        <v>533204</v>
      </c>
      <c r="AN3878" s="2">
        <v>637</v>
      </c>
      <c r="AO3878" s="2">
        <v>0</v>
      </c>
      <c r="AP3878" s="2">
        <v>25000</v>
      </c>
      <c r="AQ3878" s="2">
        <v>0</v>
      </c>
      <c r="AR3878" s="2">
        <v>0</v>
      </c>
      <c r="AS3878" s="2">
        <v>0</v>
      </c>
      <c r="AT3878" s="2">
        <v>442008</v>
      </c>
      <c r="AU3878" s="2">
        <v>286013</v>
      </c>
      <c r="AV3878" s="2">
        <v>445718</v>
      </c>
      <c r="AW3878" s="2">
        <v>25000</v>
      </c>
    </row>
    <row r="3879" spans="1:49" x14ac:dyDescent="0.2">
      <c r="A3879" t="s">
        <v>6750</v>
      </c>
      <c r="B3879" t="s">
        <v>49</v>
      </c>
      <c r="C3879" t="s">
        <v>50</v>
      </c>
      <c r="D3879" t="s">
        <v>49</v>
      </c>
      <c r="E3879" t="s">
        <v>51</v>
      </c>
      <c r="F3879" t="s">
        <v>189</v>
      </c>
      <c r="G3879" s="1">
        <v>44378</v>
      </c>
      <c r="H3879" s="1">
        <v>44408</v>
      </c>
      <c r="I3879" s="1">
        <v>44394</v>
      </c>
      <c r="J3879" s="1">
        <v>44394</v>
      </c>
      <c r="K3879" t="s">
        <v>151</v>
      </c>
      <c r="L3879" t="s">
        <v>65</v>
      </c>
      <c r="M3879" t="s">
        <v>996</v>
      </c>
      <c r="N3879" t="s">
        <v>996</v>
      </c>
      <c r="O3879" t="s">
        <v>56</v>
      </c>
      <c r="P3879" t="s">
        <v>57</v>
      </c>
      <c r="Q3879" t="s">
        <v>56</v>
      </c>
      <c r="S3879" t="s">
        <v>405</v>
      </c>
      <c r="U3879" t="s">
        <v>6751</v>
      </c>
      <c r="V3879" t="b">
        <f t="shared" si="60"/>
        <v>0</v>
      </c>
      <c r="W3879" t="s">
        <v>77</v>
      </c>
      <c r="X3879" t="s">
        <v>60</v>
      </c>
      <c r="Y3879" t="s">
        <v>61</v>
      </c>
      <c r="Z3879" t="s">
        <v>97</v>
      </c>
      <c r="AC3879">
        <v>6231468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L3879" s="2">
        <v>0</v>
      </c>
      <c r="AM3879" s="2">
        <v>0</v>
      </c>
      <c r="AN3879" s="2">
        <v>1139</v>
      </c>
      <c r="AO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7500</v>
      </c>
    </row>
    <row r="3880" spans="1:49" x14ac:dyDescent="0.2">
      <c r="A3880" t="s">
        <v>6752</v>
      </c>
      <c r="B3880" t="s">
        <v>49</v>
      </c>
      <c r="C3880" t="s">
        <v>50</v>
      </c>
      <c r="D3880" t="s">
        <v>49</v>
      </c>
      <c r="E3880" t="s">
        <v>51</v>
      </c>
      <c r="F3880" t="s">
        <v>189</v>
      </c>
      <c r="G3880" s="1">
        <v>44378</v>
      </c>
      <c r="H3880" s="1">
        <v>44408</v>
      </c>
      <c r="I3880" s="1">
        <v>44400</v>
      </c>
      <c r="J3880" s="1">
        <v>44400</v>
      </c>
      <c r="K3880" t="s">
        <v>151</v>
      </c>
      <c r="L3880" t="s">
        <v>65</v>
      </c>
      <c r="M3880" t="s">
        <v>133</v>
      </c>
      <c r="N3880" t="s">
        <v>133</v>
      </c>
      <c r="O3880" t="s">
        <v>56</v>
      </c>
      <c r="P3880" t="s">
        <v>57</v>
      </c>
      <c r="Q3880" t="s">
        <v>56</v>
      </c>
      <c r="S3880" t="s">
        <v>134</v>
      </c>
      <c r="U3880" t="s">
        <v>6753</v>
      </c>
      <c r="V3880" t="b">
        <f t="shared" si="60"/>
        <v>1</v>
      </c>
      <c r="W3880" t="s">
        <v>69</v>
      </c>
      <c r="X3880" t="s">
        <v>60</v>
      </c>
      <c r="Y3880" t="s">
        <v>61</v>
      </c>
      <c r="Z3880" t="s">
        <v>97</v>
      </c>
      <c r="AC3880">
        <v>6141706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38868.15</v>
      </c>
      <c r="AL3880" s="2">
        <v>2944557</v>
      </c>
      <c r="AM3880" s="2">
        <v>2944557</v>
      </c>
      <c r="AN3880" s="2">
        <v>14478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13.2</v>
      </c>
    </row>
    <row r="3881" spans="1:49" x14ac:dyDescent="0.2">
      <c r="A3881" t="s">
        <v>6754</v>
      </c>
      <c r="B3881" t="s">
        <v>49</v>
      </c>
      <c r="C3881" t="s">
        <v>50</v>
      </c>
      <c r="D3881" t="s">
        <v>49</v>
      </c>
      <c r="E3881" t="s">
        <v>51</v>
      </c>
      <c r="F3881" t="s">
        <v>223</v>
      </c>
      <c r="G3881" s="1">
        <v>44348</v>
      </c>
      <c r="H3881" s="1">
        <v>44377</v>
      </c>
      <c r="I3881" s="1">
        <v>44350</v>
      </c>
      <c r="J3881" s="1">
        <v>44367</v>
      </c>
      <c r="K3881" t="s">
        <v>53</v>
      </c>
      <c r="L3881" t="s">
        <v>224</v>
      </c>
      <c r="M3881" t="s">
        <v>1100</v>
      </c>
      <c r="N3881" t="s">
        <v>1100</v>
      </c>
      <c r="O3881" t="s">
        <v>56</v>
      </c>
      <c r="P3881" t="s">
        <v>57</v>
      </c>
      <c r="U3881" t="s">
        <v>6755</v>
      </c>
      <c r="V3881" t="b">
        <f t="shared" si="60"/>
        <v>0</v>
      </c>
      <c r="W3881" t="s">
        <v>69</v>
      </c>
      <c r="X3881" t="s">
        <v>60</v>
      </c>
      <c r="Y3881" t="s">
        <v>61</v>
      </c>
      <c r="AA3881" t="s">
        <v>1102</v>
      </c>
      <c r="AC3881">
        <v>6312226</v>
      </c>
      <c r="AE3881" s="2">
        <v>25000.01</v>
      </c>
      <c r="AF3881" s="2">
        <v>25000.01</v>
      </c>
      <c r="AG3881" s="2">
        <v>757576</v>
      </c>
      <c r="AH3881" s="2">
        <v>757576</v>
      </c>
      <c r="AI3881" s="2">
        <v>0</v>
      </c>
      <c r="AJ3881" s="2">
        <v>0</v>
      </c>
      <c r="AK3881" s="2">
        <v>25151.58</v>
      </c>
      <c r="AL3881" s="2">
        <v>762169</v>
      </c>
      <c r="AM3881" s="2">
        <v>762169</v>
      </c>
      <c r="AN3881" s="2">
        <v>2124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33</v>
      </c>
    </row>
    <row r="3882" spans="1:49" x14ac:dyDescent="0.2">
      <c r="A3882" t="s">
        <v>6756</v>
      </c>
      <c r="B3882" t="s">
        <v>49</v>
      </c>
      <c r="C3882" t="s">
        <v>50</v>
      </c>
      <c r="D3882" t="s">
        <v>637</v>
      </c>
      <c r="E3882" t="s">
        <v>638</v>
      </c>
      <c r="F3882" t="s">
        <v>639</v>
      </c>
      <c r="G3882" s="1">
        <v>44348</v>
      </c>
      <c r="H3882" s="1">
        <v>44377</v>
      </c>
      <c r="I3882" s="1">
        <v>44350</v>
      </c>
      <c r="J3882" s="1">
        <v>44367</v>
      </c>
      <c r="K3882" t="s">
        <v>151</v>
      </c>
      <c r="L3882" t="s">
        <v>224</v>
      </c>
      <c r="M3882" t="s">
        <v>396</v>
      </c>
      <c r="N3882" t="s">
        <v>396</v>
      </c>
      <c r="O3882" t="s">
        <v>116</v>
      </c>
      <c r="P3882" t="s">
        <v>117</v>
      </c>
      <c r="Q3882" t="s">
        <v>153</v>
      </c>
      <c r="S3882" t="s">
        <v>75</v>
      </c>
      <c r="U3882" t="s">
        <v>6757</v>
      </c>
      <c r="V3882" t="b">
        <f t="shared" si="60"/>
        <v>0</v>
      </c>
      <c r="W3882" t="s">
        <v>69</v>
      </c>
      <c r="X3882" t="s">
        <v>60</v>
      </c>
      <c r="Y3882" t="s">
        <v>61</v>
      </c>
      <c r="Z3882" t="s">
        <v>97</v>
      </c>
      <c r="AC3882">
        <v>6481034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27356.15</v>
      </c>
      <c r="AL3882" s="2">
        <v>991524</v>
      </c>
      <c r="AM3882" s="2">
        <v>991524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27.59</v>
      </c>
    </row>
    <row r="3883" spans="1:49" x14ac:dyDescent="0.2">
      <c r="A3883" t="s">
        <v>6758</v>
      </c>
      <c r="B3883" t="s">
        <v>49</v>
      </c>
      <c r="C3883" t="s">
        <v>50</v>
      </c>
      <c r="D3883" t="s">
        <v>49</v>
      </c>
      <c r="E3883" t="s">
        <v>51</v>
      </c>
      <c r="F3883" t="s">
        <v>105</v>
      </c>
      <c r="G3883" s="1">
        <v>44317</v>
      </c>
      <c r="H3883" s="1">
        <v>44347</v>
      </c>
      <c r="I3883" s="1">
        <v>44332</v>
      </c>
      <c r="J3883" s="1">
        <v>44332</v>
      </c>
      <c r="K3883" t="s">
        <v>151</v>
      </c>
      <c r="L3883" t="s">
        <v>54</v>
      </c>
      <c r="M3883" t="s">
        <v>133</v>
      </c>
      <c r="N3883" t="s">
        <v>133</v>
      </c>
      <c r="O3883" t="s">
        <v>56</v>
      </c>
      <c r="P3883" t="s">
        <v>57</v>
      </c>
      <c r="Q3883" t="s">
        <v>153</v>
      </c>
      <c r="S3883" t="s">
        <v>176</v>
      </c>
      <c r="U3883" t="s">
        <v>6759</v>
      </c>
      <c r="V3883" t="b">
        <f t="shared" si="60"/>
        <v>1</v>
      </c>
      <c r="W3883" t="s">
        <v>69</v>
      </c>
      <c r="X3883" t="s">
        <v>60</v>
      </c>
      <c r="Y3883" t="s">
        <v>61</v>
      </c>
      <c r="Z3883" t="s">
        <v>97</v>
      </c>
      <c r="AC3883">
        <v>6141706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84424.61</v>
      </c>
      <c r="AL3883" s="2">
        <v>3972923</v>
      </c>
      <c r="AM3883" s="2">
        <v>3972923</v>
      </c>
      <c r="AN3883" s="2">
        <v>9758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21.25</v>
      </c>
    </row>
    <row r="3884" spans="1:49" x14ac:dyDescent="0.2">
      <c r="A3884" t="s">
        <v>6760</v>
      </c>
      <c r="B3884" t="s">
        <v>49</v>
      </c>
      <c r="C3884" t="s">
        <v>50</v>
      </c>
      <c r="D3884" t="s">
        <v>49</v>
      </c>
      <c r="E3884" t="s">
        <v>51</v>
      </c>
      <c r="F3884" t="s">
        <v>105</v>
      </c>
      <c r="G3884" s="1">
        <v>44317</v>
      </c>
      <c r="H3884" s="1">
        <v>44347</v>
      </c>
      <c r="I3884" s="1">
        <v>44331</v>
      </c>
      <c r="J3884" s="1">
        <v>44331</v>
      </c>
      <c r="K3884" t="s">
        <v>151</v>
      </c>
      <c r="L3884" t="s">
        <v>54</v>
      </c>
      <c r="M3884" t="s">
        <v>318</v>
      </c>
      <c r="N3884" t="s">
        <v>318</v>
      </c>
      <c r="O3884" t="s">
        <v>56</v>
      </c>
      <c r="P3884" t="s">
        <v>57</v>
      </c>
      <c r="Q3884" t="s">
        <v>56</v>
      </c>
      <c r="S3884" t="s">
        <v>176</v>
      </c>
      <c r="U3884" t="s">
        <v>6761</v>
      </c>
      <c r="V3884" t="b">
        <f t="shared" si="60"/>
        <v>1</v>
      </c>
      <c r="W3884" t="s">
        <v>77</v>
      </c>
      <c r="X3884" t="s">
        <v>60</v>
      </c>
      <c r="Y3884" t="s">
        <v>61</v>
      </c>
      <c r="Z3884" t="s">
        <v>97</v>
      </c>
      <c r="AC3884">
        <v>6163353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L3884" s="2">
        <v>118807</v>
      </c>
      <c r="AM3884" s="2">
        <v>118807</v>
      </c>
      <c r="AN3884" s="2">
        <v>129</v>
      </c>
      <c r="AO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104000</v>
      </c>
    </row>
    <row r="3885" spans="1:49" x14ac:dyDescent="0.2">
      <c r="A3885" t="s">
        <v>6762</v>
      </c>
      <c r="B3885" t="s">
        <v>49</v>
      </c>
      <c r="C3885" t="s">
        <v>50</v>
      </c>
      <c r="D3885" t="s">
        <v>49</v>
      </c>
      <c r="E3885" t="s">
        <v>51</v>
      </c>
      <c r="F3885" t="s">
        <v>105</v>
      </c>
      <c r="G3885" s="1">
        <v>44317</v>
      </c>
      <c r="H3885" s="1">
        <v>44347</v>
      </c>
      <c r="I3885" s="1">
        <v>44331</v>
      </c>
      <c r="J3885" s="1">
        <v>44331</v>
      </c>
      <c r="K3885" t="s">
        <v>151</v>
      </c>
      <c r="L3885" t="s">
        <v>54</v>
      </c>
      <c r="M3885" t="s">
        <v>318</v>
      </c>
      <c r="N3885" t="s">
        <v>318</v>
      </c>
      <c r="O3885" t="s">
        <v>56</v>
      </c>
      <c r="P3885" t="s">
        <v>57</v>
      </c>
      <c r="Q3885" t="s">
        <v>56</v>
      </c>
      <c r="S3885" t="s">
        <v>405</v>
      </c>
      <c r="U3885" t="s">
        <v>6763</v>
      </c>
      <c r="V3885" t="b">
        <f t="shared" si="60"/>
        <v>1</v>
      </c>
      <c r="W3885" t="s">
        <v>77</v>
      </c>
      <c r="X3885" t="s">
        <v>60</v>
      </c>
      <c r="Y3885" t="s">
        <v>61</v>
      </c>
      <c r="Z3885" t="s">
        <v>78</v>
      </c>
      <c r="AC3885">
        <v>6163353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L3885" s="2">
        <v>3426</v>
      </c>
      <c r="AM3885" s="2">
        <v>3426</v>
      </c>
      <c r="AN3885" s="2">
        <v>5</v>
      </c>
      <c r="AO3885" s="2">
        <v>0</v>
      </c>
      <c r="AQ3885" s="2">
        <v>0</v>
      </c>
      <c r="AR3885" s="2">
        <v>0</v>
      </c>
      <c r="AS3885" s="2">
        <v>0</v>
      </c>
      <c r="AT3885" s="2">
        <v>3403</v>
      </c>
      <c r="AU3885" s="2">
        <v>2217</v>
      </c>
      <c r="AV3885" s="2">
        <v>3425</v>
      </c>
      <c r="AW3885" s="2">
        <v>104000</v>
      </c>
    </row>
    <row r="3886" spans="1:49" x14ac:dyDescent="0.2">
      <c r="A3886" t="s">
        <v>6764</v>
      </c>
      <c r="B3886" t="s">
        <v>49</v>
      </c>
      <c r="C3886" t="s">
        <v>50</v>
      </c>
      <c r="D3886" t="s">
        <v>49</v>
      </c>
      <c r="E3886" t="s">
        <v>51</v>
      </c>
      <c r="F3886" t="s">
        <v>105</v>
      </c>
      <c r="G3886" s="1">
        <v>44317</v>
      </c>
      <c r="H3886" s="1">
        <v>44347</v>
      </c>
      <c r="I3886" s="1">
        <v>44330</v>
      </c>
      <c r="J3886" s="1">
        <v>44330</v>
      </c>
      <c r="K3886" t="s">
        <v>151</v>
      </c>
      <c r="L3886" t="s">
        <v>54</v>
      </c>
      <c r="M3886" t="s">
        <v>318</v>
      </c>
      <c r="N3886" t="s">
        <v>318</v>
      </c>
      <c r="O3886" t="s">
        <v>56</v>
      </c>
      <c r="P3886" t="s">
        <v>57</v>
      </c>
      <c r="Q3886" t="s">
        <v>56</v>
      </c>
      <c r="S3886" t="s">
        <v>176</v>
      </c>
      <c r="U3886" t="s">
        <v>6765</v>
      </c>
      <c r="V3886" t="b">
        <f t="shared" si="60"/>
        <v>1</v>
      </c>
      <c r="W3886" t="s">
        <v>77</v>
      </c>
      <c r="X3886" t="s">
        <v>60</v>
      </c>
      <c r="Y3886" t="s">
        <v>61</v>
      </c>
      <c r="Z3886" t="s">
        <v>97</v>
      </c>
      <c r="AC3886">
        <v>6163353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L3886" s="2">
        <v>47101</v>
      </c>
      <c r="AM3886" s="2">
        <v>47101</v>
      </c>
      <c r="AN3886" s="2">
        <v>54</v>
      </c>
      <c r="AO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71400</v>
      </c>
    </row>
    <row r="3887" spans="1:49" x14ac:dyDescent="0.2">
      <c r="A3887" t="s">
        <v>6766</v>
      </c>
      <c r="B3887" t="s">
        <v>49</v>
      </c>
      <c r="C3887" t="s">
        <v>50</v>
      </c>
      <c r="D3887" t="s">
        <v>49</v>
      </c>
      <c r="E3887" t="s">
        <v>51</v>
      </c>
      <c r="F3887" t="s">
        <v>105</v>
      </c>
      <c r="G3887" s="1">
        <v>44317</v>
      </c>
      <c r="H3887" s="1">
        <v>44347</v>
      </c>
      <c r="I3887" s="1">
        <v>44330</v>
      </c>
      <c r="J3887" s="1">
        <v>44330</v>
      </c>
      <c r="K3887" t="s">
        <v>151</v>
      </c>
      <c r="L3887" t="s">
        <v>54</v>
      </c>
      <c r="M3887" t="s">
        <v>318</v>
      </c>
      <c r="N3887" t="s">
        <v>318</v>
      </c>
      <c r="O3887" t="s">
        <v>56</v>
      </c>
      <c r="P3887" t="s">
        <v>57</v>
      </c>
      <c r="Q3887" t="s">
        <v>56</v>
      </c>
      <c r="S3887" t="s">
        <v>405</v>
      </c>
      <c r="U3887" t="s">
        <v>6767</v>
      </c>
      <c r="V3887" t="b">
        <f t="shared" si="60"/>
        <v>1</v>
      </c>
      <c r="W3887" t="s">
        <v>77</v>
      </c>
      <c r="X3887" t="s">
        <v>60</v>
      </c>
      <c r="Y3887" t="s">
        <v>61</v>
      </c>
      <c r="Z3887" t="s">
        <v>78</v>
      </c>
      <c r="AC3887">
        <v>6163353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L3887" s="2">
        <v>2939</v>
      </c>
      <c r="AM3887" s="2">
        <v>2939</v>
      </c>
      <c r="AN3887" s="2">
        <v>5</v>
      </c>
      <c r="AO3887" s="2">
        <v>0</v>
      </c>
      <c r="AQ3887" s="2">
        <v>0</v>
      </c>
      <c r="AR3887" s="2">
        <v>0</v>
      </c>
      <c r="AS3887" s="2">
        <v>0</v>
      </c>
      <c r="AT3887" s="2">
        <v>2921</v>
      </c>
      <c r="AU3887" s="2">
        <v>1915</v>
      </c>
      <c r="AV3887" s="2">
        <v>2931</v>
      </c>
      <c r="AW3887" s="2">
        <v>71400</v>
      </c>
    </row>
    <row r="3888" spans="1:49" x14ac:dyDescent="0.2">
      <c r="A3888" t="s">
        <v>6768</v>
      </c>
      <c r="B3888" t="s">
        <v>49</v>
      </c>
      <c r="C3888" t="s">
        <v>50</v>
      </c>
      <c r="D3888" t="s">
        <v>49</v>
      </c>
      <c r="E3888" t="s">
        <v>51</v>
      </c>
      <c r="F3888" t="s">
        <v>223</v>
      </c>
      <c r="G3888" s="1">
        <v>44348</v>
      </c>
      <c r="H3888" s="1">
        <v>44377</v>
      </c>
      <c r="I3888" s="1">
        <v>44350</v>
      </c>
      <c r="J3888" s="1">
        <v>44367</v>
      </c>
      <c r="K3888" t="s">
        <v>151</v>
      </c>
      <c r="L3888" t="s">
        <v>224</v>
      </c>
      <c r="M3888" t="s">
        <v>1100</v>
      </c>
      <c r="N3888" t="s">
        <v>1100</v>
      </c>
      <c r="O3888" t="s">
        <v>56</v>
      </c>
      <c r="P3888" t="s">
        <v>57</v>
      </c>
      <c r="Q3888" t="s">
        <v>153</v>
      </c>
      <c r="S3888" t="s">
        <v>75</v>
      </c>
      <c r="U3888" t="s">
        <v>6769</v>
      </c>
      <c r="V3888" t="b">
        <f t="shared" si="60"/>
        <v>0</v>
      </c>
      <c r="W3888" t="s">
        <v>69</v>
      </c>
      <c r="X3888" t="s">
        <v>60</v>
      </c>
      <c r="Y3888" t="s">
        <v>61</v>
      </c>
      <c r="Z3888" t="s">
        <v>97</v>
      </c>
      <c r="AC3888">
        <v>6312226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3997.39</v>
      </c>
      <c r="AL3888" s="2">
        <v>121133</v>
      </c>
      <c r="AM3888" s="2">
        <v>121133</v>
      </c>
      <c r="AN3888" s="2">
        <v>911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33</v>
      </c>
    </row>
    <row r="3889" spans="1:49" x14ac:dyDescent="0.2">
      <c r="A3889" t="s">
        <v>6770</v>
      </c>
      <c r="B3889" t="s">
        <v>49</v>
      </c>
      <c r="C3889" t="s">
        <v>50</v>
      </c>
      <c r="D3889" t="s">
        <v>49</v>
      </c>
      <c r="E3889" t="s">
        <v>51</v>
      </c>
      <c r="F3889" t="s">
        <v>488</v>
      </c>
      <c r="G3889" s="1">
        <v>44348</v>
      </c>
      <c r="H3889" s="1">
        <v>44377</v>
      </c>
      <c r="I3889" s="1">
        <v>44354</v>
      </c>
      <c r="J3889" s="1">
        <v>44354</v>
      </c>
      <c r="K3889" t="s">
        <v>151</v>
      </c>
      <c r="L3889" t="s">
        <v>224</v>
      </c>
      <c r="M3889" t="s">
        <v>237</v>
      </c>
      <c r="N3889" t="s">
        <v>237</v>
      </c>
      <c r="O3889" t="s">
        <v>56</v>
      </c>
      <c r="P3889" t="s">
        <v>57</v>
      </c>
      <c r="Q3889" t="s">
        <v>56</v>
      </c>
      <c r="S3889" t="s">
        <v>405</v>
      </c>
      <c r="U3889" t="s">
        <v>6771</v>
      </c>
      <c r="V3889" t="b">
        <f t="shared" si="60"/>
        <v>0</v>
      </c>
      <c r="W3889" t="s">
        <v>77</v>
      </c>
      <c r="X3889" t="s">
        <v>60</v>
      </c>
      <c r="Y3889" t="s">
        <v>61</v>
      </c>
      <c r="Z3889" t="s">
        <v>97</v>
      </c>
      <c r="AC3889">
        <v>6138659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L3889" s="2">
        <v>0</v>
      </c>
      <c r="AM3889" s="2">
        <v>0</v>
      </c>
      <c r="AN3889" s="2">
        <v>6</v>
      </c>
      <c r="AO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15000</v>
      </c>
    </row>
    <row r="3890" spans="1:49" x14ac:dyDescent="0.2">
      <c r="A3890" t="s">
        <v>6772</v>
      </c>
      <c r="B3890" t="s">
        <v>49</v>
      </c>
      <c r="C3890" t="s">
        <v>50</v>
      </c>
      <c r="D3890" t="s">
        <v>637</v>
      </c>
      <c r="E3890" t="s">
        <v>638</v>
      </c>
      <c r="F3890" t="s">
        <v>639</v>
      </c>
      <c r="G3890" s="1">
        <v>44348</v>
      </c>
      <c r="H3890" s="1">
        <v>44377</v>
      </c>
      <c r="I3890" s="1">
        <v>44350</v>
      </c>
      <c r="J3890" s="1">
        <v>44367</v>
      </c>
      <c r="K3890" t="s">
        <v>151</v>
      </c>
      <c r="L3890" t="s">
        <v>224</v>
      </c>
      <c r="M3890" t="s">
        <v>396</v>
      </c>
      <c r="N3890" t="s">
        <v>396</v>
      </c>
      <c r="O3890" t="s">
        <v>116</v>
      </c>
      <c r="P3890" t="s">
        <v>117</v>
      </c>
      <c r="Q3890" t="s">
        <v>153</v>
      </c>
      <c r="S3890" t="s">
        <v>75</v>
      </c>
      <c r="U3890" t="s">
        <v>6773</v>
      </c>
      <c r="V3890" t="b">
        <f t="shared" si="60"/>
        <v>0</v>
      </c>
      <c r="W3890" t="s">
        <v>69</v>
      </c>
      <c r="X3890" t="s">
        <v>60</v>
      </c>
      <c r="Y3890" t="s">
        <v>61</v>
      </c>
      <c r="Z3890" t="s">
        <v>78</v>
      </c>
      <c r="AC3890">
        <v>6481034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10695.48</v>
      </c>
      <c r="AL3890" s="2">
        <v>387658</v>
      </c>
      <c r="AM3890" s="2">
        <v>387658</v>
      </c>
      <c r="AN3890" s="2">
        <v>2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2763</v>
      </c>
      <c r="AU3890" s="2">
        <v>2762</v>
      </c>
      <c r="AV3890" s="2">
        <v>2763</v>
      </c>
      <c r="AW3890" s="2">
        <v>27.59</v>
      </c>
    </row>
    <row r="3891" spans="1:49" x14ac:dyDescent="0.2">
      <c r="A3891" t="s">
        <v>6774</v>
      </c>
      <c r="B3891" t="s">
        <v>49</v>
      </c>
      <c r="C3891" t="s">
        <v>50</v>
      </c>
      <c r="D3891" t="s">
        <v>637</v>
      </c>
      <c r="E3891" t="s">
        <v>638</v>
      </c>
      <c r="F3891" t="s">
        <v>639</v>
      </c>
      <c r="G3891" s="1">
        <v>44348</v>
      </c>
      <c r="H3891" s="1">
        <v>44377</v>
      </c>
      <c r="I3891" s="1">
        <v>44350</v>
      </c>
      <c r="J3891" s="1">
        <v>44367</v>
      </c>
      <c r="K3891" t="s">
        <v>151</v>
      </c>
      <c r="L3891" t="s">
        <v>224</v>
      </c>
      <c r="M3891" t="s">
        <v>396</v>
      </c>
      <c r="N3891" t="s">
        <v>396</v>
      </c>
      <c r="O3891" t="s">
        <v>116</v>
      </c>
      <c r="P3891" t="s">
        <v>117</v>
      </c>
      <c r="Q3891" t="s">
        <v>153</v>
      </c>
      <c r="S3891" t="s">
        <v>75</v>
      </c>
      <c r="U3891" t="s">
        <v>6775</v>
      </c>
      <c r="V3891" t="b">
        <f t="shared" si="60"/>
        <v>0</v>
      </c>
      <c r="W3891" t="s">
        <v>69</v>
      </c>
      <c r="X3891" t="s">
        <v>60</v>
      </c>
      <c r="Y3891" t="s">
        <v>61</v>
      </c>
      <c r="Z3891" t="s">
        <v>78</v>
      </c>
      <c r="AC3891">
        <v>6481034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11137.92</v>
      </c>
      <c r="AL3891" s="2">
        <v>403694</v>
      </c>
      <c r="AM3891" s="2">
        <v>403694</v>
      </c>
      <c r="AN3891" s="2">
        <v>1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2740</v>
      </c>
      <c r="AU3891" s="2">
        <v>2739</v>
      </c>
      <c r="AV3891" s="2">
        <v>2740</v>
      </c>
      <c r="AW3891" s="2">
        <v>27.59</v>
      </c>
    </row>
    <row r="3892" spans="1:49" x14ac:dyDescent="0.2">
      <c r="A3892" t="s">
        <v>6776</v>
      </c>
      <c r="B3892" t="s">
        <v>49</v>
      </c>
      <c r="C3892" t="s">
        <v>50</v>
      </c>
      <c r="D3892" t="s">
        <v>49</v>
      </c>
      <c r="E3892" t="s">
        <v>51</v>
      </c>
      <c r="F3892" t="s">
        <v>105</v>
      </c>
      <c r="G3892" s="1">
        <v>44317</v>
      </c>
      <c r="H3892" s="1">
        <v>44347</v>
      </c>
      <c r="I3892" s="1">
        <v>44331</v>
      </c>
      <c r="J3892" s="1">
        <v>44331</v>
      </c>
      <c r="K3892" t="s">
        <v>53</v>
      </c>
      <c r="L3892" t="s">
        <v>54</v>
      </c>
      <c r="M3892" t="s">
        <v>133</v>
      </c>
      <c r="N3892" t="s">
        <v>133</v>
      </c>
      <c r="O3892" t="s">
        <v>56</v>
      </c>
      <c r="P3892" t="s">
        <v>57</v>
      </c>
      <c r="U3892" t="s">
        <v>6777</v>
      </c>
      <c r="V3892" t="b">
        <f t="shared" si="60"/>
        <v>1</v>
      </c>
      <c r="W3892" t="s">
        <v>69</v>
      </c>
      <c r="X3892" t="s">
        <v>60</v>
      </c>
      <c r="Y3892" t="s">
        <v>61</v>
      </c>
      <c r="AA3892" t="s">
        <v>6778</v>
      </c>
      <c r="AC3892">
        <v>6141706</v>
      </c>
      <c r="AE3892" s="2">
        <v>87613</v>
      </c>
      <c r="AF3892" s="2">
        <v>87613</v>
      </c>
      <c r="AG3892" s="2">
        <v>4122953</v>
      </c>
      <c r="AH3892" s="2">
        <v>4122953</v>
      </c>
      <c r="AI3892" s="2">
        <v>0</v>
      </c>
      <c r="AJ3892" s="2">
        <v>0</v>
      </c>
      <c r="AK3892" s="2">
        <v>179886.3</v>
      </c>
      <c r="AL3892" s="2">
        <v>8465198</v>
      </c>
      <c r="AM3892" s="2">
        <v>8465198</v>
      </c>
      <c r="AN3892" s="2">
        <v>25537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104498</v>
      </c>
      <c r="AU3892" s="2">
        <v>88254</v>
      </c>
      <c r="AV3892" s="2">
        <v>104530</v>
      </c>
      <c r="AW3892" s="2">
        <v>21.2501</v>
      </c>
    </row>
    <row r="3893" spans="1:49" x14ac:dyDescent="0.2">
      <c r="A3893" t="s">
        <v>6779</v>
      </c>
      <c r="B3893" t="s">
        <v>49</v>
      </c>
      <c r="C3893" t="s">
        <v>50</v>
      </c>
      <c r="D3893" t="s">
        <v>49</v>
      </c>
      <c r="E3893" t="s">
        <v>51</v>
      </c>
      <c r="F3893" t="s">
        <v>105</v>
      </c>
      <c r="G3893" s="1">
        <v>44317</v>
      </c>
      <c r="H3893" s="1">
        <v>44347</v>
      </c>
      <c r="I3893" s="1">
        <v>44329</v>
      </c>
      <c r="J3893" s="1">
        <v>44329</v>
      </c>
      <c r="K3893" t="s">
        <v>72</v>
      </c>
      <c r="L3893" t="s">
        <v>54</v>
      </c>
      <c r="M3893" t="s">
        <v>570</v>
      </c>
      <c r="N3893" t="s">
        <v>570</v>
      </c>
      <c r="O3893" t="s">
        <v>56</v>
      </c>
      <c r="P3893" t="s">
        <v>57</v>
      </c>
      <c r="Q3893" t="s">
        <v>56</v>
      </c>
      <c r="S3893" t="s">
        <v>176</v>
      </c>
      <c r="U3893" t="s">
        <v>6780</v>
      </c>
      <c r="V3893" t="b">
        <f t="shared" si="60"/>
        <v>1</v>
      </c>
      <c r="W3893" t="s">
        <v>69</v>
      </c>
      <c r="X3893" t="s">
        <v>60</v>
      </c>
      <c r="Y3893" t="s">
        <v>61</v>
      </c>
      <c r="Z3893" t="s">
        <v>97</v>
      </c>
      <c r="AC3893">
        <v>6141910</v>
      </c>
      <c r="AF3893" s="2">
        <v>121773.94</v>
      </c>
      <c r="AG3893" s="2">
        <v>10302364</v>
      </c>
      <c r="AH3893" s="2">
        <v>10302364</v>
      </c>
      <c r="AI3893" s="2">
        <v>0</v>
      </c>
      <c r="AJ3893" s="2">
        <v>0</v>
      </c>
      <c r="AK3893" s="2">
        <v>125231.16</v>
      </c>
      <c r="AL3893" s="2">
        <v>10594853</v>
      </c>
      <c r="AM3893" s="2">
        <v>10594853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10594853</v>
      </c>
      <c r="AW3893" s="2">
        <v>11.82</v>
      </c>
    </row>
    <row r="3894" spans="1:49" x14ac:dyDescent="0.2">
      <c r="A3894" t="s">
        <v>6781</v>
      </c>
      <c r="B3894" t="s">
        <v>49</v>
      </c>
      <c r="C3894" t="s">
        <v>50</v>
      </c>
      <c r="D3894" t="s">
        <v>49</v>
      </c>
      <c r="E3894" t="s">
        <v>51</v>
      </c>
      <c r="F3894" t="s">
        <v>105</v>
      </c>
      <c r="G3894" s="1">
        <v>44317</v>
      </c>
      <c r="H3894" s="1">
        <v>44347</v>
      </c>
      <c r="I3894" s="1">
        <v>44330</v>
      </c>
      <c r="J3894" s="1">
        <v>44332</v>
      </c>
      <c r="K3894" t="s">
        <v>72</v>
      </c>
      <c r="L3894" t="s">
        <v>54</v>
      </c>
      <c r="M3894" t="s">
        <v>133</v>
      </c>
      <c r="N3894" t="s">
        <v>133</v>
      </c>
      <c r="O3894" t="s">
        <v>56</v>
      </c>
      <c r="P3894" t="s">
        <v>57</v>
      </c>
      <c r="Q3894" t="s">
        <v>56</v>
      </c>
      <c r="S3894" t="s">
        <v>134</v>
      </c>
      <c r="U3894" t="s">
        <v>6782</v>
      </c>
      <c r="V3894" t="b">
        <f t="shared" si="60"/>
        <v>0</v>
      </c>
      <c r="W3894" t="s">
        <v>59</v>
      </c>
      <c r="X3894" t="s">
        <v>60</v>
      </c>
      <c r="Y3894" t="s">
        <v>61</v>
      </c>
      <c r="Z3894" t="s">
        <v>78</v>
      </c>
      <c r="AA3894" t="s">
        <v>6778</v>
      </c>
      <c r="AC3894">
        <v>6141706</v>
      </c>
      <c r="AE3894" s="2">
        <v>0</v>
      </c>
      <c r="AF3894" s="2">
        <v>0</v>
      </c>
      <c r="AG3894" s="2">
        <v>2455156</v>
      </c>
      <c r="AH3894" s="2">
        <v>2455156</v>
      </c>
      <c r="AI3894" s="2">
        <v>0</v>
      </c>
      <c r="AJ3894" s="2">
        <v>0</v>
      </c>
      <c r="AK3894" s="2">
        <v>0</v>
      </c>
      <c r="AL3894" s="2">
        <v>1968217</v>
      </c>
      <c r="AM3894" s="2">
        <v>1968217</v>
      </c>
      <c r="AN3894" s="2">
        <v>7361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1968217</v>
      </c>
      <c r="AU3894" s="2">
        <v>1600194</v>
      </c>
      <c r="AV3894" s="2">
        <v>1968217</v>
      </c>
      <c r="AW3894" s="2">
        <v>0</v>
      </c>
    </row>
    <row r="3895" spans="1:49" x14ac:dyDescent="0.2">
      <c r="A3895" t="s">
        <v>6783</v>
      </c>
      <c r="B3895" t="s">
        <v>49</v>
      </c>
      <c r="C3895" t="s">
        <v>50</v>
      </c>
      <c r="D3895" t="s">
        <v>49</v>
      </c>
      <c r="E3895" t="s">
        <v>51</v>
      </c>
      <c r="F3895" t="s">
        <v>223</v>
      </c>
      <c r="G3895" s="1">
        <v>44348</v>
      </c>
      <c r="H3895" s="1">
        <v>44377</v>
      </c>
      <c r="I3895" s="1">
        <v>44350</v>
      </c>
      <c r="J3895" s="1">
        <v>44367</v>
      </c>
      <c r="K3895" t="s">
        <v>151</v>
      </c>
      <c r="L3895" t="s">
        <v>224</v>
      </c>
      <c r="M3895" t="s">
        <v>1100</v>
      </c>
      <c r="N3895" t="s">
        <v>1100</v>
      </c>
      <c r="O3895" t="s">
        <v>56</v>
      </c>
      <c r="P3895" t="s">
        <v>57</v>
      </c>
      <c r="Q3895" t="s">
        <v>153</v>
      </c>
      <c r="S3895" t="s">
        <v>75</v>
      </c>
      <c r="U3895" t="s">
        <v>6784</v>
      </c>
      <c r="V3895" t="b">
        <f t="shared" si="60"/>
        <v>0</v>
      </c>
      <c r="W3895" t="s">
        <v>69</v>
      </c>
      <c r="X3895" t="s">
        <v>60</v>
      </c>
      <c r="Y3895" t="s">
        <v>61</v>
      </c>
      <c r="Z3895" t="s">
        <v>97</v>
      </c>
      <c r="AC3895">
        <v>6312226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21154.19</v>
      </c>
      <c r="AL3895" s="2">
        <v>641036</v>
      </c>
      <c r="AM3895" s="2">
        <v>641036</v>
      </c>
      <c r="AN3895" s="2">
        <v>1213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33</v>
      </c>
    </row>
    <row r="3896" spans="1:49" x14ac:dyDescent="0.2">
      <c r="A3896" t="s">
        <v>6785</v>
      </c>
      <c r="B3896" t="s">
        <v>49</v>
      </c>
      <c r="C3896" t="s">
        <v>50</v>
      </c>
      <c r="D3896" t="s">
        <v>49</v>
      </c>
      <c r="E3896" t="s">
        <v>51</v>
      </c>
      <c r="F3896" t="s">
        <v>105</v>
      </c>
      <c r="G3896" s="1">
        <v>44317</v>
      </c>
      <c r="H3896" s="1">
        <v>44347</v>
      </c>
      <c r="I3896" s="1">
        <v>44331</v>
      </c>
      <c r="J3896" s="1">
        <v>44331</v>
      </c>
      <c r="K3896" t="s">
        <v>151</v>
      </c>
      <c r="L3896" t="s">
        <v>54</v>
      </c>
      <c r="M3896" t="s">
        <v>318</v>
      </c>
      <c r="N3896" t="s">
        <v>318</v>
      </c>
      <c r="O3896" t="s">
        <v>56</v>
      </c>
      <c r="P3896" t="s">
        <v>57</v>
      </c>
      <c r="Q3896" t="s">
        <v>56</v>
      </c>
      <c r="S3896" t="s">
        <v>134</v>
      </c>
      <c r="U3896" t="s">
        <v>6786</v>
      </c>
      <c r="V3896" t="b">
        <f t="shared" si="60"/>
        <v>1</v>
      </c>
      <c r="W3896" t="s">
        <v>77</v>
      </c>
      <c r="X3896" t="s">
        <v>60</v>
      </c>
      <c r="Y3896" t="s">
        <v>61</v>
      </c>
      <c r="Z3896" t="s">
        <v>78</v>
      </c>
      <c r="AC3896">
        <v>6163353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L3896" s="2">
        <v>690000</v>
      </c>
      <c r="AM3896" s="2">
        <v>690000</v>
      </c>
      <c r="AN3896" s="2">
        <v>210</v>
      </c>
      <c r="AO3896" s="2">
        <v>0</v>
      </c>
      <c r="AQ3896" s="2">
        <v>0</v>
      </c>
      <c r="AR3896" s="2">
        <v>0</v>
      </c>
      <c r="AS3896" s="2">
        <v>0</v>
      </c>
      <c r="AT3896" s="2">
        <v>661232</v>
      </c>
      <c r="AU3896" s="2">
        <v>331292</v>
      </c>
      <c r="AV3896" s="2">
        <v>661691</v>
      </c>
      <c r="AW3896" s="2">
        <v>104000</v>
      </c>
    </row>
    <row r="3897" spans="1:49" x14ac:dyDescent="0.2">
      <c r="A3897" t="s">
        <v>6787</v>
      </c>
      <c r="B3897" t="s">
        <v>49</v>
      </c>
      <c r="C3897" t="s">
        <v>50</v>
      </c>
      <c r="D3897" t="s">
        <v>49</v>
      </c>
      <c r="E3897" t="s">
        <v>51</v>
      </c>
      <c r="F3897" t="s">
        <v>105</v>
      </c>
      <c r="G3897" s="1">
        <v>44317</v>
      </c>
      <c r="H3897" s="1">
        <v>44347</v>
      </c>
      <c r="I3897" s="1">
        <v>44331</v>
      </c>
      <c r="J3897" s="1">
        <v>44331</v>
      </c>
      <c r="K3897" t="s">
        <v>151</v>
      </c>
      <c r="L3897" t="s">
        <v>54</v>
      </c>
      <c r="M3897" t="s">
        <v>318</v>
      </c>
      <c r="N3897" t="s">
        <v>318</v>
      </c>
      <c r="O3897" t="s">
        <v>56</v>
      </c>
      <c r="P3897" t="s">
        <v>57</v>
      </c>
      <c r="Q3897" t="s">
        <v>56</v>
      </c>
      <c r="S3897" t="s">
        <v>176</v>
      </c>
      <c r="U3897" t="s">
        <v>6788</v>
      </c>
      <c r="V3897" t="b">
        <f t="shared" si="60"/>
        <v>1</v>
      </c>
      <c r="W3897" t="s">
        <v>77</v>
      </c>
      <c r="X3897" t="s">
        <v>60</v>
      </c>
      <c r="Y3897" t="s">
        <v>61</v>
      </c>
      <c r="Z3897" t="s">
        <v>97</v>
      </c>
      <c r="AC3897">
        <v>6163353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L3897" s="2">
        <v>17155</v>
      </c>
      <c r="AM3897" s="2">
        <v>17155</v>
      </c>
      <c r="AN3897" s="2">
        <v>35</v>
      </c>
      <c r="AO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104000</v>
      </c>
    </row>
    <row r="3898" spans="1:49" x14ac:dyDescent="0.2">
      <c r="A3898" t="s">
        <v>6789</v>
      </c>
      <c r="B3898" t="s">
        <v>49</v>
      </c>
      <c r="C3898" t="s">
        <v>50</v>
      </c>
      <c r="D3898" t="s">
        <v>49</v>
      </c>
      <c r="E3898" t="s">
        <v>51</v>
      </c>
      <c r="F3898" t="s">
        <v>105</v>
      </c>
      <c r="G3898" s="1">
        <v>44317</v>
      </c>
      <c r="H3898" s="1">
        <v>44347</v>
      </c>
      <c r="I3898" s="1">
        <v>44332</v>
      </c>
      <c r="J3898" s="1">
        <v>44332</v>
      </c>
      <c r="K3898" t="s">
        <v>53</v>
      </c>
      <c r="L3898" t="s">
        <v>54</v>
      </c>
      <c r="M3898" t="s">
        <v>318</v>
      </c>
      <c r="N3898" t="s">
        <v>318</v>
      </c>
      <c r="O3898" t="s">
        <v>56</v>
      </c>
      <c r="P3898" t="s">
        <v>57</v>
      </c>
      <c r="U3898" t="s">
        <v>6790</v>
      </c>
      <c r="V3898" t="b">
        <f t="shared" si="60"/>
        <v>1</v>
      </c>
      <c r="W3898" t="s">
        <v>77</v>
      </c>
      <c r="X3898" t="s">
        <v>60</v>
      </c>
      <c r="Y3898" t="s">
        <v>61</v>
      </c>
      <c r="AA3898" t="s">
        <v>3113</v>
      </c>
      <c r="AC3898">
        <v>6163353</v>
      </c>
      <c r="AE3898" s="2">
        <v>104000</v>
      </c>
      <c r="AF3898" s="2">
        <v>104000</v>
      </c>
      <c r="AG3898" s="2">
        <v>7000000</v>
      </c>
      <c r="AH3898" s="2">
        <v>7000000</v>
      </c>
      <c r="AI3898" s="2">
        <v>0</v>
      </c>
      <c r="AJ3898" s="2">
        <v>0</v>
      </c>
      <c r="AK3898" s="2">
        <v>104000</v>
      </c>
      <c r="AL3898" s="2">
        <v>10784439</v>
      </c>
      <c r="AM3898" s="2">
        <v>10784439</v>
      </c>
      <c r="AN3898" s="2">
        <v>1534</v>
      </c>
      <c r="AO3898" s="2">
        <v>0</v>
      </c>
      <c r="AP3898" s="2">
        <v>104000</v>
      </c>
      <c r="AQ3898" s="2">
        <v>0</v>
      </c>
      <c r="AR3898" s="2">
        <v>0</v>
      </c>
      <c r="AS3898" s="2">
        <v>0</v>
      </c>
      <c r="AT3898" s="2">
        <v>10378312</v>
      </c>
      <c r="AU3898" s="2">
        <v>5784449</v>
      </c>
      <c r="AV3898" s="2">
        <v>10382490</v>
      </c>
      <c r="AW3898" s="2">
        <v>104000</v>
      </c>
    </row>
    <row r="3899" spans="1:49" x14ac:dyDescent="0.2">
      <c r="A3899" t="s">
        <v>6791</v>
      </c>
      <c r="B3899" t="s">
        <v>49</v>
      </c>
      <c r="C3899" t="s">
        <v>50</v>
      </c>
      <c r="D3899" t="s">
        <v>49</v>
      </c>
      <c r="E3899" t="s">
        <v>51</v>
      </c>
      <c r="F3899" t="s">
        <v>105</v>
      </c>
      <c r="G3899" s="1">
        <v>44317</v>
      </c>
      <c r="H3899" s="1">
        <v>44347</v>
      </c>
      <c r="I3899" s="1">
        <v>44332</v>
      </c>
      <c r="J3899" s="1">
        <v>44332</v>
      </c>
      <c r="K3899" t="s">
        <v>151</v>
      </c>
      <c r="L3899" t="s">
        <v>54</v>
      </c>
      <c r="M3899" t="s">
        <v>318</v>
      </c>
      <c r="N3899" t="s">
        <v>318</v>
      </c>
      <c r="O3899" t="s">
        <v>56</v>
      </c>
      <c r="P3899" t="s">
        <v>57</v>
      </c>
      <c r="Q3899" t="s">
        <v>56</v>
      </c>
      <c r="S3899" t="s">
        <v>405</v>
      </c>
      <c r="U3899" t="s">
        <v>6792</v>
      </c>
      <c r="V3899" t="b">
        <f t="shared" si="60"/>
        <v>1</v>
      </c>
      <c r="W3899" t="s">
        <v>77</v>
      </c>
      <c r="X3899" t="s">
        <v>60</v>
      </c>
      <c r="Y3899" t="s">
        <v>61</v>
      </c>
      <c r="Z3899" t="s">
        <v>78</v>
      </c>
      <c r="AC3899">
        <v>6163353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L3899" s="2">
        <v>4086</v>
      </c>
      <c r="AM3899" s="2">
        <v>4086</v>
      </c>
      <c r="AN3899" s="2">
        <v>3</v>
      </c>
      <c r="AO3899" s="2">
        <v>0</v>
      </c>
      <c r="AQ3899" s="2">
        <v>0</v>
      </c>
      <c r="AR3899" s="2">
        <v>0</v>
      </c>
      <c r="AS3899" s="2">
        <v>0</v>
      </c>
      <c r="AT3899" s="2">
        <v>4064</v>
      </c>
      <c r="AU3899" s="2">
        <v>2694</v>
      </c>
      <c r="AV3899" s="2">
        <v>4074</v>
      </c>
      <c r="AW3899" s="2">
        <v>104000</v>
      </c>
    </row>
    <row r="3900" spans="1:49" x14ac:dyDescent="0.2">
      <c r="A3900" t="s">
        <v>6793</v>
      </c>
      <c r="B3900" t="s">
        <v>49</v>
      </c>
      <c r="C3900" t="s">
        <v>50</v>
      </c>
      <c r="D3900" t="s">
        <v>49</v>
      </c>
      <c r="E3900" t="s">
        <v>51</v>
      </c>
      <c r="F3900" t="s">
        <v>488</v>
      </c>
      <c r="G3900" s="1">
        <v>44348</v>
      </c>
      <c r="H3900" s="1">
        <v>44377</v>
      </c>
      <c r="I3900" s="1">
        <v>44358</v>
      </c>
      <c r="J3900" s="1">
        <v>44358</v>
      </c>
      <c r="K3900" t="s">
        <v>151</v>
      </c>
      <c r="L3900" t="s">
        <v>224</v>
      </c>
      <c r="M3900" t="s">
        <v>237</v>
      </c>
      <c r="N3900" t="s">
        <v>237</v>
      </c>
      <c r="O3900" t="s">
        <v>56</v>
      </c>
      <c r="P3900" t="s">
        <v>57</v>
      </c>
      <c r="Q3900" t="s">
        <v>56</v>
      </c>
      <c r="S3900" t="s">
        <v>134</v>
      </c>
      <c r="U3900" t="s">
        <v>6794</v>
      </c>
      <c r="V3900" t="b">
        <f t="shared" si="60"/>
        <v>0</v>
      </c>
      <c r="W3900" t="s">
        <v>77</v>
      </c>
      <c r="X3900" t="s">
        <v>60</v>
      </c>
      <c r="Y3900" t="s">
        <v>61</v>
      </c>
      <c r="Z3900" t="s">
        <v>78</v>
      </c>
      <c r="AC3900">
        <v>6138659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L3900" s="2">
        <v>107108</v>
      </c>
      <c r="AM3900" s="2">
        <v>107108</v>
      </c>
      <c r="AN3900" s="2">
        <v>73</v>
      </c>
      <c r="AO3900" s="2">
        <v>0</v>
      </c>
      <c r="AQ3900" s="2">
        <v>0</v>
      </c>
      <c r="AR3900" s="2">
        <v>0</v>
      </c>
      <c r="AS3900" s="2">
        <v>0</v>
      </c>
      <c r="AT3900" s="2">
        <v>102831</v>
      </c>
      <c r="AU3900" s="2">
        <v>44595</v>
      </c>
      <c r="AV3900" s="2">
        <v>103324</v>
      </c>
      <c r="AW3900" s="2">
        <v>35000</v>
      </c>
    </row>
    <row r="3901" spans="1:49" x14ac:dyDescent="0.2">
      <c r="A3901" t="s">
        <v>6795</v>
      </c>
      <c r="B3901" t="s">
        <v>49</v>
      </c>
      <c r="C3901" t="s">
        <v>50</v>
      </c>
      <c r="D3901" t="s">
        <v>49</v>
      </c>
      <c r="E3901" t="s">
        <v>51</v>
      </c>
      <c r="F3901" t="s">
        <v>105</v>
      </c>
      <c r="G3901" s="1">
        <v>44317</v>
      </c>
      <c r="H3901" s="1">
        <v>44347</v>
      </c>
      <c r="I3901" s="1">
        <v>44332</v>
      </c>
      <c r="J3901" s="1">
        <v>44332</v>
      </c>
      <c r="K3901" t="s">
        <v>72</v>
      </c>
      <c r="L3901" t="s">
        <v>54</v>
      </c>
      <c r="M3901" t="s">
        <v>737</v>
      </c>
      <c r="N3901" t="s">
        <v>737</v>
      </c>
      <c r="O3901" t="s">
        <v>56</v>
      </c>
      <c r="P3901" t="s">
        <v>57</v>
      </c>
      <c r="Q3901" t="s">
        <v>153</v>
      </c>
      <c r="S3901" t="s">
        <v>75</v>
      </c>
      <c r="U3901" t="s">
        <v>6796</v>
      </c>
      <c r="V3901" t="b">
        <f t="shared" si="60"/>
        <v>1</v>
      </c>
      <c r="W3901" t="s">
        <v>69</v>
      </c>
      <c r="X3901" t="s">
        <v>60</v>
      </c>
      <c r="Y3901" t="s">
        <v>61</v>
      </c>
      <c r="Z3901" t="s">
        <v>78</v>
      </c>
      <c r="AA3901" t="s">
        <v>3086</v>
      </c>
      <c r="AC3901">
        <v>6144947</v>
      </c>
      <c r="AE3901" s="2">
        <v>214930</v>
      </c>
      <c r="AF3901" s="2">
        <v>214930</v>
      </c>
      <c r="AG3901" s="2">
        <v>6375000</v>
      </c>
      <c r="AH3901" s="2">
        <v>6375000</v>
      </c>
      <c r="AI3901" s="2">
        <v>0</v>
      </c>
      <c r="AJ3901" s="2">
        <v>0</v>
      </c>
      <c r="AK3901" s="2">
        <v>398371.95</v>
      </c>
      <c r="AL3901" s="2">
        <v>11816042</v>
      </c>
      <c r="AM3901" s="2">
        <v>11816042</v>
      </c>
      <c r="AN3901" s="2">
        <v>165138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57608</v>
      </c>
      <c r="AU3901" s="2">
        <v>55922</v>
      </c>
      <c r="AV3901" s="2">
        <v>8856928</v>
      </c>
      <c r="AW3901" s="2">
        <v>33.714500000000001</v>
      </c>
    </row>
    <row r="3902" spans="1:49" x14ac:dyDescent="0.2">
      <c r="A3902" t="s">
        <v>6797</v>
      </c>
      <c r="B3902" t="s">
        <v>49</v>
      </c>
      <c r="C3902" t="s">
        <v>50</v>
      </c>
      <c r="D3902" t="s">
        <v>49</v>
      </c>
      <c r="E3902" t="s">
        <v>51</v>
      </c>
      <c r="F3902" t="s">
        <v>105</v>
      </c>
      <c r="G3902" s="1">
        <v>44317</v>
      </c>
      <c r="H3902" s="1">
        <v>44347</v>
      </c>
      <c r="I3902" s="1">
        <v>44330</v>
      </c>
      <c r="J3902" s="1">
        <v>44330</v>
      </c>
      <c r="K3902" t="s">
        <v>72</v>
      </c>
      <c r="L3902" t="s">
        <v>54</v>
      </c>
      <c r="M3902" t="s">
        <v>570</v>
      </c>
      <c r="N3902" t="s">
        <v>570</v>
      </c>
      <c r="O3902" t="s">
        <v>56</v>
      </c>
      <c r="P3902" t="s">
        <v>57</v>
      </c>
      <c r="Q3902" t="s">
        <v>56</v>
      </c>
      <c r="S3902" t="s">
        <v>176</v>
      </c>
      <c r="U3902" t="s">
        <v>6798</v>
      </c>
      <c r="V3902" t="b">
        <f t="shared" si="60"/>
        <v>1</v>
      </c>
      <c r="W3902" t="s">
        <v>69</v>
      </c>
      <c r="X3902" t="s">
        <v>60</v>
      </c>
      <c r="Y3902" t="s">
        <v>61</v>
      </c>
      <c r="Z3902" t="s">
        <v>97</v>
      </c>
      <c r="AC3902">
        <v>6141910</v>
      </c>
      <c r="AF3902" s="2">
        <v>265920.02</v>
      </c>
      <c r="AG3902" s="2">
        <v>22497464</v>
      </c>
      <c r="AH3902" s="2">
        <v>22497464</v>
      </c>
      <c r="AI3902" s="2">
        <v>0</v>
      </c>
      <c r="AJ3902" s="2">
        <v>0</v>
      </c>
      <c r="AK3902" s="2">
        <v>274022.73</v>
      </c>
      <c r="AL3902" s="2">
        <v>23182972</v>
      </c>
      <c r="AM3902" s="2">
        <v>23182972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23182972</v>
      </c>
      <c r="AW3902" s="2">
        <v>11.82</v>
      </c>
    </row>
    <row r="3903" spans="1:49" x14ac:dyDescent="0.2">
      <c r="A3903" t="s">
        <v>6799</v>
      </c>
      <c r="B3903" t="s">
        <v>49</v>
      </c>
      <c r="C3903" t="s">
        <v>50</v>
      </c>
      <c r="D3903" t="s">
        <v>49</v>
      </c>
      <c r="E3903" t="s">
        <v>51</v>
      </c>
      <c r="F3903" t="s">
        <v>105</v>
      </c>
      <c r="G3903" s="1">
        <v>44317</v>
      </c>
      <c r="H3903" s="1">
        <v>44347</v>
      </c>
      <c r="I3903" s="1">
        <v>44330</v>
      </c>
      <c r="J3903" s="1">
        <v>44330</v>
      </c>
      <c r="K3903" t="s">
        <v>151</v>
      </c>
      <c r="L3903" t="s">
        <v>54</v>
      </c>
      <c r="M3903" t="s">
        <v>133</v>
      </c>
      <c r="N3903" t="s">
        <v>133</v>
      </c>
      <c r="O3903" t="s">
        <v>56</v>
      </c>
      <c r="P3903" t="s">
        <v>57</v>
      </c>
      <c r="Q3903" t="s">
        <v>56</v>
      </c>
      <c r="S3903" t="s">
        <v>134</v>
      </c>
      <c r="U3903" t="s">
        <v>6800</v>
      </c>
      <c r="V3903" t="b">
        <f t="shared" si="60"/>
        <v>1</v>
      </c>
      <c r="W3903" t="s">
        <v>69</v>
      </c>
      <c r="X3903" t="s">
        <v>60</v>
      </c>
      <c r="Y3903" t="s">
        <v>61</v>
      </c>
      <c r="Z3903" t="s">
        <v>78</v>
      </c>
      <c r="AC3903">
        <v>6141706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75660.05</v>
      </c>
      <c r="AL3903" s="2">
        <v>3560456</v>
      </c>
      <c r="AM3903" s="2">
        <v>3560456</v>
      </c>
      <c r="AN3903" s="2">
        <v>13235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118389</v>
      </c>
      <c r="AU3903" s="2">
        <v>100866</v>
      </c>
      <c r="AV3903" s="2">
        <v>118454</v>
      </c>
      <c r="AW3903" s="2">
        <v>21.2501</v>
      </c>
    </row>
    <row r="3904" spans="1:49" x14ac:dyDescent="0.2">
      <c r="A3904" t="s">
        <v>6801</v>
      </c>
      <c r="B3904" t="s">
        <v>49</v>
      </c>
      <c r="C3904" t="s">
        <v>50</v>
      </c>
      <c r="D3904" t="s">
        <v>49</v>
      </c>
      <c r="E3904" t="s">
        <v>51</v>
      </c>
      <c r="F3904" t="s">
        <v>105</v>
      </c>
      <c r="G3904" s="1">
        <v>44317</v>
      </c>
      <c r="H3904" s="1">
        <v>44347</v>
      </c>
      <c r="I3904" s="1">
        <v>44332</v>
      </c>
      <c r="J3904" s="1">
        <v>44332</v>
      </c>
      <c r="K3904" t="s">
        <v>53</v>
      </c>
      <c r="L3904" t="s">
        <v>54</v>
      </c>
      <c r="M3904" t="s">
        <v>133</v>
      </c>
      <c r="N3904" t="s">
        <v>133</v>
      </c>
      <c r="O3904" t="s">
        <v>56</v>
      </c>
      <c r="P3904" t="s">
        <v>57</v>
      </c>
      <c r="U3904" t="s">
        <v>6802</v>
      </c>
      <c r="V3904" t="b">
        <f t="shared" si="60"/>
        <v>1</v>
      </c>
      <c r="W3904" t="s">
        <v>69</v>
      </c>
      <c r="X3904" t="s">
        <v>60</v>
      </c>
      <c r="Y3904" t="s">
        <v>61</v>
      </c>
      <c r="AA3904" t="s">
        <v>6778</v>
      </c>
      <c r="AC3904">
        <v>6141706</v>
      </c>
      <c r="AE3904" s="2">
        <v>77836</v>
      </c>
      <c r="AF3904" s="2">
        <v>77836</v>
      </c>
      <c r="AG3904" s="2">
        <v>3662867</v>
      </c>
      <c r="AH3904" s="2">
        <v>3662867</v>
      </c>
      <c r="AI3904" s="2">
        <v>0</v>
      </c>
      <c r="AJ3904" s="2">
        <v>0</v>
      </c>
      <c r="AK3904" s="2">
        <v>143172.75</v>
      </c>
      <c r="AL3904" s="2">
        <v>6737541</v>
      </c>
      <c r="AM3904" s="2">
        <v>6737541</v>
      </c>
      <c r="AN3904" s="2">
        <v>20498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79252</v>
      </c>
      <c r="AU3904" s="2">
        <v>66830</v>
      </c>
      <c r="AV3904" s="2">
        <v>79283</v>
      </c>
      <c r="AW3904" s="2">
        <v>21.25</v>
      </c>
    </row>
    <row r="3905" spans="1:49" x14ac:dyDescent="0.2">
      <c r="A3905" t="s">
        <v>6803</v>
      </c>
      <c r="B3905" t="s">
        <v>49</v>
      </c>
      <c r="C3905" t="s">
        <v>50</v>
      </c>
      <c r="D3905" t="s">
        <v>49</v>
      </c>
      <c r="E3905" t="s">
        <v>51</v>
      </c>
      <c r="F3905" t="s">
        <v>105</v>
      </c>
      <c r="G3905" s="1">
        <v>44317</v>
      </c>
      <c r="H3905" s="1">
        <v>44347</v>
      </c>
      <c r="I3905" s="1">
        <v>44332</v>
      </c>
      <c r="J3905" s="1">
        <v>44332</v>
      </c>
      <c r="K3905" t="s">
        <v>151</v>
      </c>
      <c r="L3905" t="s">
        <v>54</v>
      </c>
      <c r="M3905" t="s">
        <v>318</v>
      </c>
      <c r="N3905" t="s">
        <v>318</v>
      </c>
      <c r="O3905" t="s">
        <v>56</v>
      </c>
      <c r="P3905" t="s">
        <v>57</v>
      </c>
      <c r="Q3905" t="s">
        <v>56</v>
      </c>
      <c r="S3905" t="s">
        <v>376</v>
      </c>
      <c r="U3905" t="s">
        <v>6804</v>
      </c>
      <c r="V3905" t="b">
        <f t="shared" si="60"/>
        <v>1</v>
      </c>
      <c r="W3905" t="s">
        <v>77</v>
      </c>
      <c r="X3905" t="s">
        <v>60</v>
      </c>
      <c r="Y3905" t="s">
        <v>61</v>
      </c>
      <c r="Z3905" t="s">
        <v>78</v>
      </c>
      <c r="AC3905">
        <v>6163353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L3905" s="2">
        <v>135392</v>
      </c>
      <c r="AM3905" s="2">
        <v>135392</v>
      </c>
      <c r="AN3905" s="2">
        <v>112</v>
      </c>
      <c r="AO3905" s="2">
        <v>0</v>
      </c>
      <c r="AQ3905" s="2">
        <v>0</v>
      </c>
      <c r="AR3905" s="2">
        <v>0</v>
      </c>
      <c r="AS3905" s="2">
        <v>0</v>
      </c>
      <c r="AT3905" s="2">
        <v>134728</v>
      </c>
      <c r="AU3905" s="2">
        <v>118592</v>
      </c>
      <c r="AV3905" s="2">
        <v>135072</v>
      </c>
      <c r="AW3905" s="2">
        <v>104000</v>
      </c>
    </row>
    <row r="3906" spans="1:49" x14ac:dyDescent="0.2">
      <c r="A3906" t="s">
        <v>6805</v>
      </c>
      <c r="B3906" t="s">
        <v>49</v>
      </c>
      <c r="C3906" t="s">
        <v>50</v>
      </c>
      <c r="D3906" t="s">
        <v>49</v>
      </c>
      <c r="E3906" t="s">
        <v>51</v>
      </c>
      <c r="F3906" t="s">
        <v>105</v>
      </c>
      <c r="G3906" s="1">
        <v>44317</v>
      </c>
      <c r="H3906" s="1">
        <v>44347</v>
      </c>
      <c r="I3906" s="1">
        <v>44332</v>
      </c>
      <c r="J3906" s="1">
        <v>44332</v>
      </c>
      <c r="K3906" t="s">
        <v>151</v>
      </c>
      <c r="L3906" t="s">
        <v>54</v>
      </c>
      <c r="M3906" t="s">
        <v>318</v>
      </c>
      <c r="N3906" t="s">
        <v>318</v>
      </c>
      <c r="O3906" t="s">
        <v>56</v>
      </c>
      <c r="P3906" t="s">
        <v>57</v>
      </c>
      <c r="Q3906" t="s">
        <v>56</v>
      </c>
      <c r="S3906" t="s">
        <v>134</v>
      </c>
      <c r="U3906" t="s">
        <v>6806</v>
      </c>
      <c r="V3906" t="b">
        <f t="shared" si="60"/>
        <v>1</v>
      </c>
      <c r="W3906" t="s">
        <v>77</v>
      </c>
      <c r="X3906" t="s">
        <v>60</v>
      </c>
      <c r="Y3906" t="s">
        <v>61</v>
      </c>
      <c r="Z3906" t="s">
        <v>78</v>
      </c>
      <c r="AC3906">
        <v>6163353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L3906" s="2">
        <v>844962</v>
      </c>
      <c r="AM3906" s="2">
        <v>844962</v>
      </c>
      <c r="AN3906" s="2">
        <v>217</v>
      </c>
      <c r="AO3906" s="2">
        <v>0</v>
      </c>
      <c r="AQ3906" s="2">
        <v>0</v>
      </c>
      <c r="AR3906" s="2">
        <v>0</v>
      </c>
      <c r="AS3906" s="2">
        <v>0</v>
      </c>
      <c r="AT3906" s="2">
        <v>827797</v>
      </c>
      <c r="AU3906" s="2">
        <v>397505</v>
      </c>
      <c r="AV3906" s="2">
        <v>828409</v>
      </c>
      <c r="AW3906" s="2">
        <v>104000</v>
      </c>
    </row>
    <row r="3907" spans="1:49" x14ac:dyDescent="0.2">
      <c r="A3907" t="s">
        <v>6807</v>
      </c>
      <c r="B3907" t="s">
        <v>49</v>
      </c>
      <c r="C3907" t="s">
        <v>50</v>
      </c>
      <c r="D3907" t="s">
        <v>49</v>
      </c>
      <c r="E3907" t="s">
        <v>51</v>
      </c>
      <c r="F3907" t="s">
        <v>105</v>
      </c>
      <c r="G3907" s="1">
        <v>44317</v>
      </c>
      <c r="H3907" s="1">
        <v>44347</v>
      </c>
      <c r="I3907" s="1">
        <v>44330</v>
      </c>
      <c r="J3907" s="1">
        <v>44330</v>
      </c>
      <c r="K3907" t="s">
        <v>53</v>
      </c>
      <c r="L3907" t="s">
        <v>54</v>
      </c>
      <c r="M3907" t="s">
        <v>318</v>
      </c>
      <c r="N3907" t="s">
        <v>318</v>
      </c>
      <c r="O3907" t="s">
        <v>56</v>
      </c>
      <c r="P3907" t="s">
        <v>57</v>
      </c>
      <c r="U3907" t="s">
        <v>6808</v>
      </c>
      <c r="V3907" t="b">
        <f t="shared" ref="V3907:V3970" si="61">ISNUMBER(SEARCH("take",U3907))</f>
        <v>1</v>
      </c>
      <c r="W3907" t="s">
        <v>77</v>
      </c>
      <c r="X3907" t="s">
        <v>60</v>
      </c>
      <c r="Y3907" t="s">
        <v>61</v>
      </c>
      <c r="AA3907" t="s">
        <v>3113</v>
      </c>
      <c r="AC3907">
        <v>6163353</v>
      </c>
      <c r="AE3907" s="2">
        <v>71400</v>
      </c>
      <c r="AF3907" s="2">
        <v>71400</v>
      </c>
      <c r="AG3907" s="2">
        <v>8500000</v>
      </c>
      <c r="AH3907" s="2">
        <v>8500000</v>
      </c>
      <c r="AI3907" s="2">
        <v>0</v>
      </c>
      <c r="AJ3907" s="2">
        <v>0</v>
      </c>
      <c r="AK3907" s="2">
        <v>71400</v>
      </c>
      <c r="AL3907" s="2">
        <v>8796241</v>
      </c>
      <c r="AM3907" s="2">
        <v>8796241</v>
      </c>
      <c r="AN3907" s="2">
        <v>1835</v>
      </c>
      <c r="AO3907" s="2">
        <v>0</v>
      </c>
      <c r="AP3907" s="2">
        <v>71400</v>
      </c>
      <c r="AQ3907" s="2">
        <v>0</v>
      </c>
      <c r="AR3907" s="2">
        <v>0</v>
      </c>
      <c r="AS3907" s="2">
        <v>0</v>
      </c>
      <c r="AT3907" s="2">
        <v>8008867</v>
      </c>
      <c r="AU3907" s="2">
        <v>4241307</v>
      </c>
      <c r="AV3907" s="2">
        <v>8014510</v>
      </c>
      <c r="AW3907" s="2">
        <v>71400</v>
      </c>
    </row>
    <row r="3908" spans="1:49" x14ac:dyDescent="0.2">
      <c r="A3908" t="s">
        <v>6809</v>
      </c>
      <c r="B3908" t="s">
        <v>49</v>
      </c>
      <c r="C3908" t="s">
        <v>50</v>
      </c>
      <c r="D3908" t="s">
        <v>49</v>
      </c>
      <c r="E3908" t="s">
        <v>51</v>
      </c>
      <c r="F3908" t="s">
        <v>105</v>
      </c>
      <c r="G3908" s="1">
        <v>44317</v>
      </c>
      <c r="H3908" s="1">
        <v>44347</v>
      </c>
      <c r="I3908" s="1">
        <v>44330</v>
      </c>
      <c r="J3908" s="1">
        <v>44330</v>
      </c>
      <c r="K3908" t="s">
        <v>151</v>
      </c>
      <c r="L3908" t="s">
        <v>54</v>
      </c>
      <c r="M3908" t="s">
        <v>318</v>
      </c>
      <c r="N3908" t="s">
        <v>318</v>
      </c>
      <c r="O3908" t="s">
        <v>56</v>
      </c>
      <c r="P3908" t="s">
        <v>57</v>
      </c>
      <c r="Q3908" t="s">
        <v>56</v>
      </c>
      <c r="S3908" t="s">
        <v>176</v>
      </c>
      <c r="U3908" t="s">
        <v>6810</v>
      </c>
      <c r="V3908" t="b">
        <f t="shared" si="61"/>
        <v>1</v>
      </c>
      <c r="W3908" t="s">
        <v>77</v>
      </c>
      <c r="X3908" t="s">
        <v>60</v>
      </c>
      <c r="Y3908" t="s">
        <v>61</v>
      </c>
      <c r="Z3908" t="s">
        <v>97</v>
      </c>
      <c r="AC3908">
        <v>6163353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L3908" s="2">
        <v>124479</v>
      </c>
      <c r="AM3908" s="2">
        <v>124479</v>
      </c>
      <c r="AN3908" s="2">
        <v>164</v>
      </c>
      <c r="AO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71400</v>
      </c>
    </row>
    <row r="3909" spans="1:49" x14ac:dyDescent="0.2">
      <c r="A3909" t="s">
        <v>6811</v>
      </c>
      <c r="B3909" t="s">
        <v>49</v>
      </c>
      <c r="C3909" t="s">
        <v>50</v>
      </c>
      <c r="D3909" t="s">
        <v>49</v>
      </c>
      <c r="E3909" t="s">
        <v>51</v>
      </c>
      <c r="F3909" t="s">
        <v>189</v>
      </c>
      <c r="G3909" s="1">
        <v>44378</v>
      </c>
      <c r="H3909" s="1">
        <v>44408</v>
      </c>
      <c r="I3909" s="1">
        <v>44392</v>
      </c>
      <c r="J3909" s="1">
        <v>44400</v>
      </c>
      <c r="K3909" t="s">
        <v>53</v>
      </c>
      <c r="L3909" t="s">
        <v>65</v>
      </c>
      <c r="M3909" t="s">
        <v>133</v>
      </c>
      <c r="N3909" t="s">
        <v>133</v>
      </c>
      <c r="O3909" t="s">
        <v>56</v>
      </c>
      <c r="P3909" t="s">
        <v>57</v>
      </c>
      <c r="U3909" t="s">
        <v>6812</v>
      </c>
      <c r="V3909" t="b">
        <f t="shared" si="61"/>
        <v>0</v>
      </c>
      <c r="W3909" t="s">
        <v>69</v>
      </c>
      <c r="X3909" t="s">
        <v>60</v>
      </c>
      <c r="Y3909" t="s">
        <v>61</v>
      </c>
      <c r="AA3909" t="s">
        <v>6478</v>
      </c>
      <c r="AC3909">
        <v>6141706</v>
      </c>
      <c r="AE3909" s="2">
        <v>26002</v>
      </c>
      <c r="AF3909" s="2">
        <v>26002</v>
      </c>
      <c r="AG3909" s="2">
        <v>1831127</v>
      </c>
      <c r="AH3909" s="2">
        <v>1831127</v>
      </c>
      <c r="AI3909" s="2">
        <v>0</v>
      </c>
      <c r="AJ3909" s="2">
        <v>0</v>
      </c>
      <c r="AK3909" s="2">
        <v>30550.76</v>
      </c>
      <c r="AL3909" s="2">
        <v>2151462</v>
      </c>
      <c r="AM3909" s="2">
        <v>2151462</v>
      </c>
      <c r="AN3909" s="2">
        <v>620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14.2</v>
      </c>
    </row>
    <row r="3910" spans="1:49" x14ac:dyDescent="0.2">
      <c r="A3910" t="s">
        <v>6813</v>
      </c>
      <c r="B3910" t="s">
        <v>49</v>
      </c>
      <c r="C3910" t="s">
        <v>50</v>
      </c>
      <c r="D3910" t="s">
        <v>49</v>
      </c>
      <c r="E3910" t="s">
        <v>51</v>
      </c>
      <c r="F3910" t="s">
        <v>64</v>
      </c>
      <c r="G3910" s="1">
        <v>44348</v>
      </c>
      <c r="H3910" s="1">
        <v>44377</v>
      </c>
      <c r="I3910" s="1">
        <v>44364</v>
      </c>
      <c r="J3910" s="1">
        <v>44373</v>
      </c>
      <c r="K3910" t="s">
        <v>53</v>
      </c>
      <c r="L3910" t="s">
        <v>224</v>
      </c>
      <c r="M3910" t="s">
        <v>2760</v>
      </c>
      <c r="N3910" t="s">
        <v>2760</v>
      </c>
      <c r="O3910" t="s">
        <v>56</v>
      </c>
      <c r="P3910" t="s">
        <v>57</v>
      </c>
      <c r="U3910" t="s">
        <v>6814</v>
      </c>
      <c r="V3910" t="b">
        <f t="shared" si="61"/>
        <v>0</v>
      </c>
      <c r="W3910" t="s">
        <v>69</v>
      </c>
      <c r="X3910" t="s">
        <v>60</v>
      </c>
      <c r="Y3910" t="s">
        <v>61</v>
      </c>
      <c r="AC3910">
        <v>6138644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68303.39</v>
      </c>
      <c r="AL3910" s="2">
        <v>3136060</v>
      </c>
      <c r="AM3910" s="2">
        <v>3136060</v>
      </c>
      <c r="AN3910" s="2">
        <v>2104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3003122</v>
      </c>
      <c r="AU3910" s="2">
        <v>2746888</v>
      </c>
      <c r="AV3910" s="2">
        <v>3010830</v>
      </c>
      <c r="AW3910" s="2">
        <v>21.78</v>
      </c>
    </row>
    <row r="3911" spans="1:49" x14ac:dyDescent="0.2">
      <c r="A3911" t="s">
        <v>6815</v>
      </c>
      <c r="B3911" t="s">
        <v>49</v>
      </c>
      <c r="C3911" t="s">
        <v>50</v>
      </c>
      <c r="D3911" t="s">
        <v>49</v>
      </c>
      <c r="E3911" t="s">
        <v>51</v>
      </c>
      <c r="F3911" t="s">
        <v>64</v>
      </c>
      <c r="G3911" s="1">
        <v>44348</v>
      </c>
      <c r="H3911" s="1">
        <v>44377</v>
      </c>
      <c r="I3911" s="1">
        <v>44364</v>
      </c>
      <c r="J3911" s="1">
        <v>44373</v>
      </c>
      <c r="K3911" t="s">
        <v>151</v>
      </c>
      <c r="L3911" t="s">
        <v>224</v>
      </c>
      <c r="M3911" t="s">
        <v>2760</v>
      </c>
      <c r="N3911" t="s">
        <v>2760</v>
      </c>
      <c r="O3911" t="s">
        <v>56</v>
      </c>
      <c r="P3911" t="s">
        <v>57</v>
      </c>
      <c r="Q3911" t="s">
        <v>153</v>
      </c>
      <c r="S3911" t="s">
        <v>302</v>
      </c>
      <c r="U3911" t="s">
        <v>6816</v>
      </c>
      <c r="V3911" t="b">
        <f t="shared" si="61"/>
        <v>0</v>
      </c>
      <c r="W3911" t="s">
        <v>69</v>
      </c>
      <c r="X3911" t="s">
        <v>60</v>
      </c>
      <c r="Y3911" t="s">
        <v>61</v>
      </c>
      <c r="Z3911" t="s">
        <v>78</v>
      </c>
      <c r="AC3911">
        <v>6138644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1029.18</v>
      </c>
      <c r="AL3911" s="2">
        <v>39372</v>
      </c>
      <c r="AM3911" s="2">
        <v>39372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39068</v>
      </c>
      <c r="AU3911" s="2">
        <v>38264</v>
      </c>
      <c r="AV3911" s="2">
        <v>39365</v>
      </c>
      <c r="AW3911" s="2">
        <v>26.14</v>
      </c>
    </row>
    <row r="3912" spans="1:49" x14ac:dyDescent="0.2">
      <c r="A3912" t="s">
        <v>6386</v>
      </c>
      <c r="B3912" t="s">
        <v>49</v>
      </c>
      <c r="C3912" t="s">
        <v>50</v>
      </c>
      <c r="D3912" t="s">
        <v>49</v>
      </c>
      <c r="E3912" t="s">
        <v>51</v>
      </c>
      <c r="F3912" t="s">
        <v>442</v>
      </c>
      <c r="G3912" s="1">
        <v>44348</v>
      </c>
      <c r="H3912" s="1">
        <v>44377</v>
      </c>
      <c r="I3912" s="1">
        <v>44371</v>
      </c>
      <c r="J3912" s="1">
        <v>44388</v>
      </c>
      <c r="K3912" t="s">
        <v>151</v>
      </c>
      <c r="L3912" t="s">
        <v>224</v>
      </c>
      <c r="M3912" t="s">
        <v>1014</v>
      </c>
      <c r="N3912" t="s">
        <v>1014</v>
      </c>
      <c r="O3912" t="s">
        <v>56</v>
      </c>
      <c r="P3912" t="s">
        <v>57</v>
      </c>
      <c r="Q3912" t="s">
        <v>56</v>
      </c>
      <c r="S3912" t="s">
        <v>1015</v>
      </c>
      <c r="U3912" t="s">
        <v>6387</v>
      </c>
      <c r="V3912" t="b">
        <f t="shared" si="61"/>
        <v>0</v>
      </c>
      <c r="W3912" t="s">
        <v>69</v>
      </c>
      <c r="X3912" t="s">
        <v>60</v>
      </c>
      <c r="Y3912" t="s">
        <v>61</v>
      </c>
      <c r="Z3912" t="s">
        <v>97</v>
      </c>
      <c r="AC3912">
        <v>6141709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8.57</v>
      </c>
      <c r="AL3912" s="2">
        <v>553</v>
      </c>
      <c r="AM3912" s="2">
        <v>553</v>
      </c>
      <c r="AN3912" s="2">
        <v>1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15.5</v>
      </c>
    </row>
    <row r="3913" spans="1:49" x14ac:dyDescent="0.2">
      <c r="A3913" t="s">
        <v>6579</v>
      </c>
      <c r="B3913" t="s">
        <v>49</v>
      </c>
      <c r="C3913" t="s">
        <v>50</v>
      </c>
      <c r="D3913" t="s">
        <v>49</v>
      </c>
      <c r="E3913" t="s">
        <v>51</v>
      </c>
      <c r="F3913" t="s">
        <v>64</v>
      </c>
      <c r="G3913" s="1">
        <v>44348</v>
      </c>
      <c r="H3913" s="1">
        <v>44377</v>
      </c>
      <c r="I3913" s="1">
        <v>44368</v>
      </c>
      <c r="J3913" s="1">
        <v>44388</v>
      </c>
      <c r="K3913" t="s">
        <v>72</v>
      </c>
      <c r="L3913" t="s">
        <v>224</v>
      </c>
      <c r="M3913" t="s">
        <v>570</v>
      </c>
      <c r="N3913" t="s">
        <v>570</v>
      </c>
      <c r="O3913" t="s">
        <v>56</v>
      </c>
      <c r="P3913" t="s">
        <v>116</v>
      </c>
      <c r="Q3913" t="s">
        <v>56</v>
      </c>
      <c r="S3913" t="s">
        <v>176</v>
      </c>
      <c r="U3913" t="s">
        <v>6580</v>
      </c>
      <c r="V3913" t="b">
        <f t="shared" si="61"/>
        <v>0</v>
      </c>
      <c r="W3913" t="s">
        <v>69</v>
      </c>
      <c r="X3913" t="s">
        <v>60</v>
      </c>
      <c r="Y3913" t="s">
        <v>61</v>
      </c>
      <c r="Z3913" t="s">
        <v>97</v>
      </c>
      <c r="AC3913">
        <v>6141910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2324852</v>
      </c>
      <c r="AM3913" s="2">
        <v>2324852</v>
      </c>
      <c r="AN3913" s="2">
        <v>945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2324852</v>
      </c>
      <c r="AU3913" s="2">
        <v>2195525</v>
      </c>
      <c r="AV3913" s="2">
        <v>2324852</v>
      </c>
      <c r="AW3913" s="2">
        <v>0</v>
      </c>
    </row>
    <row r="3914" spans="1:49" x14ac:dyDescent="0.2">
      <c r="A3914" t="s">
        <v>6817</v>
      </c>
      <c r="B3914" t="s">
        <v>49</v>
      </c>
      <c r="C3914" t="s">
        <v>50</v>
      </c>
      <c r="D3914" t="s">
        <v>49</v>
      </c>
      <c r="E3914" t="s">
        <v>51</v>
      </c>
      <c r="F3914" t="s">
        <v>442</v>
      </c>
      <c r="G3914" s="1">
        <v>44348</v>
      </c>
      <c r="H3914" s="1">
        <v>44377</v>
      </c>
      <c r="I3914" s="1">
        <v>44371</v>
      </c>
      <c r="J3914" s="1">
        <v>44388</v>
      </c>
      <c r="K3914" t="s">
        <v>151</v>
      </c>
      <c r="L3914" t="s">
        <v>224</v>
      </c>
      <c r="M3914" t="s">
        <v>1014</v>
      </c>
      <c r="N3914" t="s">
        <v>1014</v>
      </c>
      <c r="O3914" t="s">
        <v>56</v>
      </c>
      <c r="P3914" t="s">
        <v>57</v>
      </c>
      <c r="Q3914" t="s">
        <v>56</v>
      </c>
      <c r="S3914" t="s">
        <v>387</v>
      </c>
      <c r="U3914" t="s">
        <v>6818</v>
      </c>
      <c r="V3914" t="b">
        <f t="shared" si="61"/>
        <v>0</v>
      </c>
      <c r="W3914" t="s">
        <v>69</v>
      </c>
      <c r="X3914" t="s">
        <v>60</v>
      </c>
      <c r="Y3914" t="s">
        <v>61</v>
      </c>
      <c r="Z3914" t="s">
        <v>78</v>
      </c>
      <c r="AC3914">
        <v>6141709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0.6</v>
      </c>
      <c r="AL3914" s="2">
        <v>39</v>
      </c>
      <c r="AM3914" s="2">
        <v>39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38</v>
      </c>
      <c r="AU3914" s="2">
        <v>23</v>
      </c>
      <c r="AV3914" s="2">
        <v>38</v>
      </c>
      <c r="AW3914" s="2">
        <v>15.5</v>
      </c>
    </row>
    <row r="3915" spans="1:49" x14ac:dyDescent="0.2">
      <c r="A3915" t="s">
        <v>6817</v>
      </c>
      <c r="B3915" t="s">
        <v>49</v>
      </c>
      <c r="C3915" t="s">
        <v>50</v>
      </c>
      <c r="D3915" t="s">
        <v>49</v>
      </c>
      <c r="E3915" t="s">
        <v>51</v>
      </c>
      <c r="F3915" t="s">
        <v>442</v>
      </c>
      <c r="G3915" s="1">
        <v>44378</v>
      </c>
      <c r="H3915" s="1">
        <v>44408</v>
      </c>
      <c r="I3915" s="1">
        <v>44371</v>
      </c>
      <c r="J3915" s="1">
        <v>44388</v>
      </c>
      <c r="K3915" t="s">
        <v>151</v>
      </c>
      <c r="L3915" t="s">
        <v>65</v>
      </c>
      <c r="M3915" t="s">
        <v>1014</v>
      </c>
      <c r="N3915" t="s">
        <v>1014</v>
      </c>
      <c r="O3915" t="s">
        <v>56</v>
      </c>
      <c r="P3915" t="s">
        <v>57</v>
      </c>
      <c r="Q3915" t="s">
        <v>56</v>
      </c>
      <c r="S3915" t="s">
        <v>387</v>
      </c>
      <c r="U3915" t="s">
        <v>6818</v>
      </c>
      <c r="V3915" t="b">
        <f t="shared" si="61"/>
        <v>0</v>
      </c>
      <c r="W3915" t="s">
        <v>69</v>
      </c>
      <c r="X3915" t="s">
        <v>60</v>
      </c>
      <c r="Y3915" t="s">
        <v>61</v>
      </c>
      <c r="Z3915" t="s">
        <v>78</v>
      </c>
      <c r="AC3915">
        <v>6141709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3.29</v>
      </c>
      <c r="AL3915" s="2">
        <v>212</v>
      </c>
      <c r="AM3915" s="2">
        <v>212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212</v>
      </c>
      <c r="AU3915" s="2">
        <v>155</v>
      </c>
      <c r="AV3915" s="2">
        <v>212</v>
      </c>
      <c r="AW3915" s="2">
        <v>15.5</v>
      </c>
    </row>
    <row r="3916" spans="1:49" x14ac:dyDescent="0.2">
      <c r="A3916" t="s">
        <v>6819</v>
      </c>
      <c r="B3916" t="s">
        <v>49</v>
      </c>
      <c r="C3916" t="s">
        <v>50</v>
      </c>
      <c r="D3916" t="s">
        <v>49</v>
      </c>
      <c r="E3916" t="s">
        <v>51</v>
      </c>
      <c r="F3916" t="s">
        <v>442</v>
      </c>
      <c r="G3916" s="1">
        <v>44348</v>
      </c>
      <c r="H3916" s="1">
        <v>44377</v>
      </c>
      <c r="I3916" s="1">
        <v>44371</v>
      </c>
      <c r="J3916" s="1">
        <v>44371</v>
      </c>
      <c r="K3916" t="s">
        <v>151</v>
      </c>
      <c r="L3916" t="s">
        <v>224</v>
      </c>
      <c r="M3916" t="s">
        <v>1014</v>
      </c>
      <c r="N3916" t="s">
        <v>1014</v>
      </c>
      <c r="O3916" t="s">
        <v>56</v>
      </c>
      <c r="P3916" t="s">
        <v>57</v>
      </c>
      <c r="Q3916" t="s">
        <v>56</v>
      </c>
      <c r="S3916" t="s">
        <v>3329</v>
      </c>
      <c r="U3916" t="s">
        <v>6820</v>
      </c>
      <c r="V3916" t="b">
        <f t="shared" si="61"/>
        <v>0</v>
      </c>
      <c r="W3916" t="s">
        <v>77</v>
      </c>
      <c r="X3916" t="s">
        <v>60</v>
      </c>
      <c r="Y3916" t="s">
        <v>61</v>
      </c>
      <c r="Z3916" t="s">
        <v>97</v>
      </c>
      <c r="AC3916">
        <v>6141709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L3916" s="2">
        <v>449196</v>
      </c>
      <c r="AM3916" s="2">
        <v>449196</v>
      </c>
      <c r="AN3916" s="2">
        <v>1943</v>
      </c>
      <c r="AO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98520</v>
      </c>
    </row>
    <row r="3917" spans="1:49" x14ac:dyDescent="0.2">
      <c r="A3917" t="s">
        <v>6821</v>
      </c>
      <c r="B3917" t="s">
        <v>49</v>
      </c>
      <c r="C3917" t="s">
        <v>50</v>
      </c>
      <c r="D3917" t="s">
        <v>49</v>
      </c>
      <c r="E3917" t="s">
        <v>51</v>
      </c>
      <c r="F3917" t="s">
        <v>442</v>
      </c>
      <c r="G3917" s="1">
        <v>44348</v>
      </c>
      <c r="H3917" s="1">
        <v>44377</v>
      </c>
      <c r="I3917" s="1">
        <v>44371</v>
      </c>
      <c r="J3917" s="1">
        <v>44371</v>
      </c>
      <c r="K3917" t="s">
        <v>151</v>
      </c>
      <c r="L3917" t="s">
        <v>224</v>
      </c>
      <c r="M3917" t="s">
        <v>1014</v>
      </c>
      <c r="N3917" t="s">
        <v>1014</v>
      </c>
      <c r="O3917" t="s">
        <v>56</v>
      </c>
      <c r="P3917" t="s">
        <v>57</v>
      </c>
      <c r="Q3917" t="s">
        <v>56</v>
      </c>
      <c r="S3917" t="s">
        <v>387</v>
      </c>
      <c r="U3917" t="s">
        <v>6822</v>
      </c>
      <c r="V3917" t="b">
        <f t="shared" si="61"/>
        <v>0</v>
      </c>
      <c r="W3917" t="s">
        <v>77</v>
      </c>
      <c r="X3917" t="s">
        <v>60</v>
      </c>
      <c r="Y3917" t="s">
        <v>61</v>
      </c>
      <c r="Z3917" t="s">
        <v>78</v>
      </c>
      <c r="AC3917">
        <v>6141709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L3917" s="2">
        <v>463246</v>
      </c>
      <c r="AM3917" s="2">
        <v>463246</v>
      </c>
      <c r="AN3917" s="2">
        <v>219</v>
      </c>
      <c r="AO3917" s="2">
        <v>0</v>
      </c>
      <c r="AQ3917" s="2">
        <v>0</v>
      </c>
      <c r="AR3917" s="2">
        <v>0</v>
      </c>
      <c r="AS3917" s="2">
        <v>0</v>
      </c>
      <c r="AT3917" s="2">
        <v>462499</v>
      </c>
      <c r="AU3917" s="2">
        <v>332969</v>
      </c>
      <c r="AV3917" s="2">
        <v>462695</v>
      </c>
      <c r="AW3917" s="2">
        <v>98520</v>
      </c>
    </row>
    <row r="3918" spans="1:49" x14ac:dyDescent="0.2">
      <c r="A3918" t="s">
        <v>6589</v>
      </c>
      <c r="B3918" t="s">
        <v>49</v>
      </c>
      <c r="C3918" t="s">
        <v>50</v>
      </c>
      <c r="D3918" t="s">
        <v>49</v>
      </c>
      <c r="E3918" t="s">
        <v>51</v>
      </c>
      <c r="F3918" t="s">
        <v>64</v>
      </c>
      <c r="G3918" s="1">
        <v>44378</v>
      </c>
      <c r="H3918" s="1">
        <v>44408</v>
      </c>
      <c r="I3918" s="1">
        <v>44372</v>
      </c>
      <c r="J3918" s="1">
        <v>44381</v>
      </c>
      <c r="K3918" t="s">
        <v>151</v>
      </c>
      <c r="L3918" t="s">
        <v>65</v>
      </c>
      <c r="M3918" t="s">
        <v>4462</v>
      </c>
      <c r="N3918" t="s">
        <v>4462</v>
      </c>
      <c r="O3918" t="s">
        <v>56</v>
      </c>
      <c r="P3918" t="s">
        <v>57</v>
      </c>
      <c r="Q3918" t="s">
        <v>153</v>
      </c>
      <c r="S3918" t="s">
        <v>302</v>
      </c>
      <c r="U3918" t="s">
        <v>6590</v>
      </c>
      <c r="V3918" t="b">
        <f t="shared" si="61"/>
        <v>0</v>
      </c>
      <c r="W3918" t="s">
        <v>69</v>
      </c>
      <c r="X3918" t="s">
        <v>60</v>
      </c>
      <c r="Y3918" t="s">
        <v>61</v>
      </c>
      <c r="Z3918" t="s">
        <v>78</v>
      </c>
      <c r="AC3918">
        <v>6163392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14329.02</v>
      </c>
      <c r="AL3918" s="2">
        <v>447782</v>
      </c>
      <c r="AM3918" s="2">
        <v>447782</v>
      </c>
      <c r="AN3918" s="2">
        <v>335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444449</v>
      </c>
      <c r="AU3918" s="2">
        <v>390777</v>
      </c>
      <c r="AV3918" s="2">
        <v>447710</v>
      </c>
      <c r="AW3918" s="2">
        <v>32</v>
      </c>
    </row>
    <row r="3919" spans="1:49" x14ac:dyDescent="0.2">
      <c r="A3919" t="s">
        <v>6823</v>
      </c>
      <c r="B3919" t="s">
        <v>49</v>
      </c>
      <c r="C3919" t="s">
        <v>50</v>
      </c>
      <c r="D3919" t="s">
        <v>510</v>
      </c>
      <c r="E3919" t="s">
        <v>511</v>
      </c>
      <c r="F3919" t="s">
        <v>512</v>
      </c>
      <c r="G3919" s="1">
        <v>44378</v>
      </c>
      <c r="H3919" s="1">
        <v>44408</v>
      </c>
      <c r="I3919" s="1">
        <v>44389</v>
      </c>
      <c r="J3919" s="1">
        <v>44400</v>
      </c>
      <c r="K3919" t="s">
        <v>53</v>
      </c>
      <c r="L3919" t="s">
        <v>65</v>
      </c>
      <c r="M3919" t="s">
        <v>396</v>
      </c>
      <c r="N3919" t="s">
        <v>396</v>
      </c>
      <c r="O3919" t="s">
        <v>116</v>
      </c>
      <c r="P3919" t="s">
        <v>117</v>
      </c>
      <c r="U3919" t="s">
        <v>6824</v>
      </c>
      <c r="V3919" t="b">
        <f t="shared" si="61"/>
        <v>0</v>
      </c>
      <c r="W3919" t="s">
        <v>69</v>
      </c>
      <c r="X3919" t="s">
        <v>60</v>
      </c>
      <c r="Y3919" t="s">
        <v>61</v>
      </c>
      <c r="AA3919" t="s">
        <v>6825</v>
      </c>
      <c r="AC3919">
        <v>6481034</v>
      </c>
      <c r="AE3919" s="2">
        <v>60000</v>
      </c>
      <c r="AF3919" s="2">
        <v>60000</v>
      </c>
      <c r="AG3919" s="2">
        <v>3157895</v>
      </c>
      <c r="AH3919" s="2">
        <v>3157895</v>
      </c>
      <c r="AI3919" s="2">
        <v>0</v>
      </c>
      <c r="AJ3919" s="2">
        <v>0</v>
      </c>
      <c r="AK3919" s="2">
        <v>60682.87</v>
      </c>
      <c r="AL3919" s="2">
        <v>3193835</v>
      </c>
      <c r="AM3919" s="2">
        <v>3193835</v>
      </c>
      <c r="AN3919" s="2">
        <v>232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533167</v>
      </c>
      <c r="AU3919" s="2">
        <v>527524</v>
      </c>
      <c r="AV3919" s="2">
        <v>1972589</v>
      </c>
      <c r="AW3919" s="2">
        <v>19</v>
      </c>
    </row>
    <row r="3920" spans="1:49" x14ac:dyDescent="0.2">
      <c r="A3920" t="s">
        <v>6593</v>
      </c>
      <c r="B3920" t="s">
        <v>49</v>
      </c>
      <c r="C3920" t="s">
        <v>50</v>
      </c>
      <c r="D3920" t="s">
        <v>49</v>
      </c>
      <c r="E3920" t="s">
        <v>51</v>
      </c>
      <c r="F3920" t="s">
        <v>1316</v>
      </c>
      <c r="G3920" s="1">
        <v>44348</v>
      </c>
      <c r="H3920" s="1">
        <v>44377</v>
      </c>
      <c r="I3920" s="1">
        <v>44370</v>
      </c>
      <c r="J3920" s="1">
        <v>44379</v>
      </c>
      <c r="K3920" t="s">
        <v>53</v>
      </c>
      <c r="L3920" t="s">
        <v>224</v>
      </c>
      <c r="M3920" t="s">
        <v>2760</v>
      </c>
      <c r="N3920" t="s">
        <v>2760</v>
      </c>
      <c r="O3920" t="s">
        <v>56</v>
      </c>
      <c r="P3920" t="s">
        <v>57</v>
      </c>
      <c r="U3920" t="s">
        <v>6594</v>
      </c>
      <c r="V3920" t="b">
        <f t="shared" si="61"/>
        <v>0</v>
      </c>
      <c r="W3920" t="s">
        <v>69</v>
      </c>
      <c r="X3920" t="s">
        <v>60</v>
      </c>
      <c r="Y3920" t="s">
        <v>61</v>
      </c>
      <c r="AA3920" t="s">
        <v>5832</v>
      </c>
      <c r="AC3920">
        <v>6138644</v>
      </c>
      <c r="AE3920" s="2">
        <v>2000</v>
      </c>
      <c r="AF3920" s="2">
        <v>2000</v>
      </c>
      <c r="AG3920" s="2">
        <v>101010</v>
      </c>
      <c r="AH3920" s="2">
        <v>101010</v>
      </c>
      <c r="AI3920" s="2">
        <v>0</v>
      </c>
      <c r="AJ3920" s="2">
        <v>0</v>
      </c>
      <c r="AK3920" s="2">
        <v>2043.38</v>
      </c>
      <c r="AL3920" s="2">
        <v>103201</v>
      </c>
      <c r="AM3920" s="2">
        <v>103201</v>
      </c>
      <c r="AN3920" s="2">
        <v>695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19.8</v>
      </c>
    </row>
    <row r="3921" spans="1:49" x14ac:dyDescent="0.2">
      <c r="A3921" t="s">
        <v>6689</v>
      </c>
      <c r="B3921" t="s">
        <v>49</v>
      </c>
      <c r="C3921" t="s">
        <v>50</v>
      </c>
      <c r="D3921" t="s">
        <v>49</v>
      </c>
      <c r="E3921" t="s">
        <v>51</v>
      </c>
      <c r="F3921" t="s">
        <v>1316</v>
      </c>
      <c r="G3921" s="1">
        <v>44348</v>
      </c>
      <c r="H3921" s="1">
        <v>44377</v>
      </c>
      <c r="I3921" s="1">
        <v>44370</v>
      </c>
      <c r="J3921" s="1">
        <v>44379</v>
      </c>
      <c r="K3921" t="s">
        <v>53</v>
      </c>
      <c r="L3921" t="s">
        <v>224</v>
      </c>
      <c r="M3921" t="s">
        <v>2760</v>
      </c>
      <c r="N3921" t="s">
        <v>2760</v>
      </c>
      <c r="O3921" t="s">
        <v>56</v>
      </c>
      <c r="P3921" t="s">
        <v>57</v>
      </c>
      <c r="U3921" t="s">
        <v>6690</v>
      </c>
      <c r="V3921" t="b">
        <f t="shared" si="61"/>
        <v>0</v>
      </c>
      <c r="W3921" t="s">
        <v>69</v>
      </c>
      <c r="X3921" t="s">
        <v>60</v>
      </c>
      <c r="Y3921" t="s">
        <v>61</v>
      </c>
      <c r="AA3921" t="s">
        <v>5832</v>
      </c>
      <c r="AC3921">
        <v>6138644</v>
      </c>
      <c r="AE3921" s="2">
        <v>1999.99</v>
      </c>
      <c r="AF3921" s="2">
        <v>1950.89</v>
      </c>
      <c r="AG3921" s="2">
        <v>61581</v>
      </c>
      <c r="AH3921" s="2">
        <v>61581</v>
      </c>
      <c r="AI3921" s="2">
        <v>0</v>
      </c>
      <c r="AJ3921" s="2">
        <v>0</v>
      </c>
      <c r="AK3921" s="2">
        <v>1950.89</v>
      </c>
      <c r="AL3921" s="2">
        <v>61581</v>
      </c>
      <c r="AM3921" s="2">
        <v>61581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>
        <v>31.68</v>
      </c>
    </row>
    <row r="3922" spans="1:49" x14ac:dyDescent="0.2">
      <c r="A3922" t="s">
        <v>6826</v>
      </c>
      <c r="B3922" t="s">
        <v>49</v>
      </c>
      <c r="C3922" t="s">
        <v>50</v>
      </c>
      <c r="D3922" t="s">
        <v>49</v>
      </c>
      <c r="E3922" t="s">
        <v>51</v>
      </c>
      <c r="F3922" t="s">
        <v>1316</v>
      </c>
      <c r="G3922" s="1">
        <v>44348</v>
      </c>
      <c r="H3922" s="1">
        <v>44377</v>
      </c>
      <c r="I3922" s="1">
        <v>44370</v>
      </c>
      <c r="J3922" s="1">
        <v>44379</v>
      </c>
      <c r="K3922" t="s">
        <v>151</v>
      </c>
      <c r="L3922" t="s">
        <v>224</v>
      </c>
      <c r="M3922" t="s">
        <v>2760</v>
      </c>
      <c r="N3922" t="s">
        <v>2760</v>
      </c>
      <c r="O3922" t="s">
        <v>56</v>
      </c>
      <c r="P3922" t="s">
        <v>57</v>
      </c>
      <c r="Q3922" t="s">
        <v>56</v>
      </c>
      <c r="S3922" t="s">
        <v>176</v>
      </c>
      <c r="U3922" t="s">
        <v>6827</v>
      </c>
      <c r="V3922" t="b">
        <f t="shared" si="61"/>
        <v>0</v>
      </c>
      <c r="W3922" t="s">
        <v>69</v>
      </c>
      <c r="X3922" t="s">
        <v>60</v>
      </c>
      <c r="Y3922" t="s">
        <v>61</v>
      </c>
      <c r="Z3922" t="s">
        <v>97</v>
      </c>
      <c r="AC3922">
        <v>6138644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2054.2600000000002</v>
      </c>
      <c r="AL3922" s="2">
        <v>77813</v>
      </c>
      <c r="AM3922" s="2">
        <v>77813</v>
      </c>
      <c r="AN3922" s="2">
        <v>465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26.4</v>
      </c>
    </row>
    <row r="3923" spans="1:49" x14ac:dyDescent="0.2">
      <c r="A3923" t="s">
        <v>6828</v>
      </c>
      <c r="B3923" t="s">
        <v>49</v>
      </c>
      <c r="C3923" t="s">
        <v>50</v>
      </c>
      <c r="D3923" t="s">
        <v>49</v>
      </c>
      <c r="E3923" t="s">
        <v>51</v>
      </c>
      <c r="F3923" t="s">
        <v>1316</v>
      </c>
      <c r="G3923" s="1">
        <v>44348</v>
      </c>
      <c r="H3923" s="1">
        <v>44377</v>
      </c>
      <c r="I3923" s="1">
        <v>44370</v>
      </c>
      <c r="J3923" s="1">
        <v>44379</v>
      </c>
      <c r="K3923" t="s">
        <v>151</v>
      </c>
      <c r="L3923" t="s">
        <v>224</v>
      </c>
      <c r="M3923" t="s">
        <v>2785</v>
      </c>
      <c r="N3923" t="s">
        <v>2785</v>
      </c>
      <c r="O3923" t="s">
        <v>56</v>
      </c>
      <c r="P3923" t="s">
        <v>57</v>
      </c>
      <c r="Q3923" t="s">
        <v>56</v>
      </c>
      <c r="S3923" t="s">
        <v>176</v>
      </c>
      <c r="U3923" t="s">
        <v>6829</v>
      </c>
      <c r="V3923" t="b">
        <f t="shared" si="61"/>
        <v>0</v>
      </c>
      <c r="W3923" t="s">
        <v>59</v>
      </c>
      <c r="X3923" t="s">
        <v>60</v>
      </c>
      <c r="Y3923" t="s">
        <v>61</v>
      </c>
      <c r="Z3923" t="s">
        <v>97</v>
      </c>
      <c r="AC3923">
        <v>7033004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355454</v>
      </c>
      <c r="AM3923" s="2">
        <v>355454</v>
      </c>
      <c r="AN3923" s="2">
        <v>187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</row>
    <row r="3924" spans="1:49" x14ac:dyDescent="0.2">
      <c r="A3924" t="s">
        <v>6830</v>
      </c>
      <c r="B3924" t="s">
        <v>49</v>
      </c>
      <c r="C3924" t="s">
        <v>50</v>
      </c>
      <c r="D3924" t="s">
        <v>49</v>
      </c>
      <c r="E3924" t="s">
        <v>51</v>
      </c>
      <c r="F3924" t="s">
        <v>1316</v>
      </c>
      <c r="G3924" s="1">
        <v>44348</v>
      </c>
      <c r="H3924" s="1">
        <v>44377</v>
      </c>
      <c r="I3924" s="1">
        <v>44372</v>
      </c>
      <c r="J3924" s="1">
        <v>44372</v>
      </c>
      <c r="K3924" t="s">
        <v>151</v>
      </c>
      <c r="L3924" t="s">
        <v>224</v>
      </c>
      <c r="M3924" t="s">
        <v>2800</v>
      </c>
      <c r="N3924" t="s">
        <v>2800</v>
      </c>
      <c r="O3924" t="s">
        <v>56</v>
      </c>
      <c r="P3924" t="s">
        <v>57</v>
      </c>
      <c r="Q3924" t="s">
        <v>56</v>
      </c>
      <c r="S3924" t="s">
        <v>176</v>
      </c>
      <c r="U3924" t="s">
        <v>6831</v>
      </c>
      <c r="V3924" t="b">
        <f t="shared" si="61"/>
        <v>1</v>
      </c>
      <c r="W3924" t="s">
        <v>77</v>
      </c>
      <c r="X3924" t="s">
        <v>60</v>
      </c>
      <c r="Y3924" t="s">
        <v>61</v>
      </c>
      <c r="Z3924" t="s">
        <v>97</v>
      </c>
      <c r="AC3924">
        <v>7025247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L3924" s="2">
        <v>21832</v>
      </c>
      <c r="AM3924" s="2">
        <v>21832</v>
      </c>
      <c r="AN3924" s="2">
        <v>396</v>
      </c>
      <c r="AO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25000</v>
      </c>
    </row>
    <row r="3925" spans="1:49" x14ac:dyDescent="0.2">
      <c r="A3925" t="s">
        <v>6832</v>
      </c>
      <c r="B3925" t="s">
        <v>49</v>
      </c>
      <c r="C3925" t="s">
        <v>50</v>
      </c>
      <c r="D3925" t="s">
        <v>49</v>
      </c>
      <c r="E3925" t="s">
        <v>51</v>
      </c>
      <c r="F3925" t="s">
        <v>1316</v>
      </c>
      <c r="G3925" s="1">
        <v>44378</v>
      </c>
      <c r="H3925" s="1">
        <v>44408</v>
      </c>
      <c r="I3925" s="1">
        <v>44378</v>
      </c>
      <c r="J3925" s="1">
        <v>44379</v>
      </c>
      <c r="K3925" t="s">
        <v>151</v>
      </c>
      <c r="L3925" t="s">
        <v>65</v>
      </c>
      <c r="M3925" t="s">
        <v>2760</v>
      </c>
      <c r="N3925" t="s">
        <v>2760</v>
      </c>
      <c r="O3925" t="s">
        <v>56</v>
      </c>
      <c r="P3925" t="s">
        <v>57</v>
      </c>
      <c r="Q3925" t="s">
        <v>56</v>
      </c>
      <c r="S3925" t="s">
        <v>176</v>
      </c>
      <c r="U3925" t="s">
        <v>6833</v>
      </c>
      <c r="V3925" t="b">
        <f t="shared" si="61"/>
        <v>0</v>
      </c>
      <c r="W3925" t="s">
        <v>69</v>
      </c>
      <c r="X3925" t="s">
        <v>60</v>
      </c>
      <c r="Y3925" t="s">
        <v>61</v>
      </c>
      <c r="Z3925" t="s">
        <v>97</v>
      </c>
      <c r="AC3925">
        <v>6138644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2554.89</v>
      </c>
      <c r="AL3925" s="2">
        <v>107529</v>
      </c>
      <c r="AM3925" s="2">
        <v>107529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23.76</v>
      </c>
    </row>
    <row r="3926" spans="1:49" x14ac:dyDescent="0.2">
      <c r="A3926" t="s">
        <v>6695</v>
      </c>
      <c r="B3926" t="s">
        <v>49</v>
      </c>
      <c r="C3926" t="s">
        <v>50</v>
      </c>
      <c r="D3926" t="s">
        <v>49</v>
      </c>
      <c r="E3926" t="s">
        <v>51</v>
      </c>
      <c r="F3926" t="s">
        <v>1316</v>
      </c>
      <c r="G3926" s="1">
        <v>44378</v>
      </c>
      <c r="H3926" s="1">
        <v>44408</v>
      </c>
      <c r="I3926" s="1">
        <v>44370</v>
      </c>
      <c r="J3926" s="1">
        <v>44379</v>
      </c>
      <c r="K3926" t="s">
        <v>53</v>
      </c>
      <c r="L3926" t="s">
        <v>65</v>
      </c>
      <c r="M3926" t="s">
        <v>2760</v>
      </c>
      <c r="N3926" t="s">
        <v>2760</v>
      </c>
      <c r="O3926" t="s">
        <v>56</v>
      </c>
      <c r="P3926" t="s">
        <v>57</v>
      </c>
      <c r="U3926" t="s">
        <v>6696</v>
      </c>
      <c r="V3926" t="b">
        <f t="shared" si="61"/>
        <v>0</v>
      </c>
      <c r="W3926" t="s">
        <v>69</v>
      </c>
      <c r="X3926" t="s">
        <v>60</v>
      </c>
      <c r="Y3926" t="s">
        <v>61</v>
      </c>
      <c r="AA3926" t="s">
        <v>5832</v>
      </c>
      <c r="AC3926">
        <v>6138644</v>
      </c>
      <c r="AE3926" s="2">
        <v>500</v>
      </c>
      <c r="AF3926" s="2">
        <v>500</v>
      </c>
      <c r="AG3926" s="2">
        <v>21044</v>
      </c>
      <c r="AH3926" s="2">
        <v>21044</v>
      </c>
      <c r="AI3926" s="2">
        <v>0</v>
      </c>
      <c r="AJ3926" s="2">
        <v>0</v>
      </c>
      <c r="AK3926" s="2">
        <v>636.20000000000005</v>
      </c>
      <c r="AL3926" s="2">
        <v>26776</v>
      </c>
      <c r="AM3926" s="2">
        <v>26776</v>
      </c>
      <c r="AN3926" s="2">
        <v>137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23.76</v>
      </c>
    </row>
    <row r="3927" spans="1:49" x14ac:dyDescent="0.2">
      <c r="A3927" t="s">
        <v>6424</v>
      </c>
      <c r="B3927" t="s">
        <v>49</v>
      </c>
      <c r="C3927" t="s">
        <v>50</v>
      </c>
      <c r="D3927" t="s">
        <v>49</v>
      </c>
      <c r="E3927" t="s">
        <v>51</v>
      </c>
      <c r="F3927" t="s">
        <v>1316</v>
      </c>
      <c r="G3927" s="1">
        <v>44378</v>
      </c>
      <c r="H3927" s="1">
        <v>44408</v>
      </c>
      <c r="I3927" s="1">
        <v>44370</v>
      </c>
      <c r="J3927" s="1">
        <v>44379</v>
      </c>
      <c r="K3927" t="s">
        <v>151</v>
      </c>
      <c r="L3927" t="s">
        <v>65</v>
      </c>
      <c r="M3927" t="s">
        <v>2785</v>
      </c>
      <c r="N3927" t="s">
        <v>2785</v>
      </c>
      <c r="O3927" t="s">
        <v>56</v>
      </c>
      <c r="P3927" t="s">
        <v>57</v>
      </c>
      <c r="Q3927" t="s">
        <v>56</v>
      </c>
      <c r="S3927" t="s">
        <v>176</v>
      </c>
      <c r="U3927" t="s">
        <v>6425</v>
      </c>
      <c r="V3927" t="b">
        <f t="shared" si="61"/>
        <v>0</v>
      </c>
      <c r="W3927" t="s">
        <v>77</v>
      </c>
      <c r="X3927" t="s">
        <v>60</v>
      </c>
      <c r="Y3927" t="s">
        <v>61</v>
      </c>
      <c r="Z3927" t="s">
        <v>97</v>
      </c>
      <c r="AC3927">
        <v>7033004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L3927" s="2">
        <v>43953</v>
      </c>
      <c r="AM3927" s="2">
        <v>43953</v>
      </c>
      <c r="AN3927" s="2">
        <v>13</v>
      </c>
      <c r="AO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10000</v>
      </c>
    </row>
    <row r="3928" spans="1:49" x14ac:dyDescent="0.2">
      <c r="A3928" t="s">
        <v>6834</v>
      </c>
      <c r="B3928" t="s">
        <v>49</v>
      </c>
      <c r="C3928" t="s">
        <v>50</v>
      </c>
      <c r="D3928" t="s">
        <v>49</v>
      </c>
      <c r="E3928" t="s">
        <v>51</v>
      </c>
      <c r="F3928" t="s">
        <v>1316</v>
      </c>
      <c r="G3928" s="1">
        <v>44348</v>
      </c>
      <c r="H3928" s="1">
        <v>44377</v>
      </c>
      <c r="I3928" s="1">
        <v>44372</v>
      </c>
      <c r="J3928" s="1">
        <v>44373</v>
      </c>
      <c r="K3928" t="s">
        <v>151</v>
      </c>
      <c r="L3928" t="s">
        <v>224</v>
      </c>
      <c r="M3928" t="s">
        <v>2785</v>
      </c>
      <c r="N3928" t="s">
        <v>2785</v>
      </c>
      <c r="O3928" t="s">
        <v>56</v>
      </c>
      <c r="P3928" t="s">
        <v>57</v>
      </c>
      <c r="Q3928" t="s">
        <v>56</v>
      </c>
      <c r="S3928" t="s">
        <v>176</v>
      </c>
      <c r="U3928" t="s">
        <v>6835</v>
      </c>
      <c r="V3928" t="b">
        <f t="shared" si="61"/>
        <v>1</v>
      </c>
      <c r="W3928" t="s">
        <v>69</v>
      </c>
      <c r="X3928" t="s">
        <v>60</v>
      </c>
      <c r="Y3928" t="s">
        <v>61</v>
      </c>
      <c r="Z3928" t="s">
        <v>97</v>
      </c>
      <c r="AC3928">
        <v>7033004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23876.2</v>
      </c>
      <c r="AL3928" s="2">
        <v>682177</v>
      </c>
      <c r="AM3928" s="2">
        <v>682177</v>
      </c>
      <c r="AN3928" s="2">
        <v>422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35</v>
      </c>
    </row>
    <row r="3929" spans="1:49" x14ac:dyDescent="0.2">
      <c r="A3929" t="s">
        <v>6836</v>
      </c>
      <c r="B3929" t="s">
        <v>49</v>
      </c>
      <c r="C3929" t="s">
        <v>50</v>
      </c>
      <c r="D3929" t="s">
        <v>49</v>
      </c>
      <c r="E3929" t="s">
        <v>51</v>
      </c>
      <c r="F3929" t="s">
        <v>1316</v>
      </c>
      <c r="G3929" s="1">
        <v>44348</v>
      </c>
      <c r="H3929" s="1">
        <v>44377</v>
      </c>
      <c r="I3929" s="1">
        <v>44372</v>
      </c>
      <c r="J3929" s="1">
        <v>44373</v>
      </c>
      <c r="K3929" t="s">
        <v>151</v>
      </c>
      <c r="L3929" t="s">
        <v>224</v>
      </c>
      <c r="M3929" t="s">
        <v>2785</v>
      </c>
      <c r="N3929" t="s">
        <v>2785</v>
      </c>
      <c r="O3929" t="s">
        <v>56</v>
      </c>
      <c r="P3929" t="s">
        <v>57</v>
      </c>
      <c r="Q3929" t="s">
        <v>56</v>
      </c>
      <c r="S3929" t="s">
        <v>176</v>
      </c>
      <c r="U3929" t="s">
        <v>6837</v>
      </c>
      <c r="V3929" t="b">
        <f t="shared" si="61"/>
        <v>1</v>
      </c>
      <c r="W3929" t="s">
        <v>69</v>
      </c>
      <c r="X3929" t="s">
        <v>60</v>
      </c>
      <c r="Y3929" t="s">
        <v>61</v>
      </c>
      <c r="Z3929" t="s">
        <v>97</v>
      </c>
      <c r="AC3929">
        <v>7033004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3365.08</v>
      </c>
      <c r="AL3929" s="2">
        <v>96145</v>
      </c>
      <c r="AM3929" s="2">
        <v>96145</v>
      </c>
      <c r="AN3929" s="2">
        <v>286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35</v>
      </c>
    </row>
    <row r="3930" spans="1:49" x14ac:dyDescent="0.2">
      <c r="A3930" t="s">
        <v>6838</v>
      </c>
      <c r="B3930" t="s">
        <v>49</v>
      </c>
      <c r="C3930" t="s">
        <v>50</v>
      </c>
      <c r="D3930" t="s">
        <v>49</v>
      </c>
      <c r="E3930" t="s">
        <v>51</v>
      </c>
      <c r="F3930" t="s">
        <v>1316</v>
      </c>
      <c r="G3930" s="1">
        <v>44348</v>
      </c>
      <c r="H3930" s="1">
        <v>44377</v>
      </c>
      <c r="I3930" s="1">
        <v>44370</v>
      </c>
      <c r="J3930" s="1">
        <v>44379</v>
      </c>
      <c r="K3930" t="s">
        <v>151</v>
      </c>
      <c r="L3930" t="s">
        <v>224</v>
      </c>
      <c r="M3930" t="s">
        <v>2785</v>
      </c>
      <c r="N3930" t="s">
        <v>2785</v>
      </c>
      <c r="O3930" t="s">
        <v>56</v>
      </c>
      <c r="P3930" t="s">
        <v>57</v>
      </c>
      <c r="Q3930" t="s">
        <v>56</v>
      </c>
      <c r="S3930" t="s">
        <v>176</v>
      </c>
      <c r="U3930" t="s">
        <v>6839</v>
      </c>
      <c r="V3930" t="b">
        <f t="shared" si="61"/>
        <v>0</v>
      </c>
      <c r="W3930" t="s">
        <v>59</v>
      </c>
      <c r="X3930" t="s">
        <v>60</v>
      </c>
      <c r="Y3930" t="s">
        <v>61</v>
      </c>
      <c r="Z3930" t="s">
        <v>97</v>
      </c>
      <c r="AC3930">
        <v>7033004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17848</v>
      </c>
      <c r="AM3930" s="2">
        <v>17848</v>
      </c>
      <c r="AN3930" s="2">
        <v>18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</row>
    <row r="3931" spans="1:49" x14ac:dyDescent="0.2">
      <c r="A3931" t="s">
        <v>6515</v>
      </c>
      <c r="B3931" t="s">
        <v>49</v>
      </c>
      <c r="C3931" t="s">
        <v>50</v>
      </c>
      <c r="D3931" t="s">
        <v>49</v>
      </c>
      <c r="E3931" t="s">
        <v>51</v>
      </c>
      <c r="F3931" t="s">
        <v>1316</v>
      </c>
      <c r="G3931" s="1">
        <v>44348</v>
      </c>
      <c r="H3931" s="1">
        <v>44377</v>
      </c>
      <c r="I3931" s="1">
        <v>44370</v>
      </c>
      <c r="J3931" s="1">
        <v>44379</v>
      </c>
      <c r="K3931" t="s">
        <v>151</v>
      </c>
      <c r="L3931" t="s">
        <v>224</v>
      </c>
      <c r="M3931" t="s">
        <v>2800</v>
      </c>
      <c r="N3931" t="s">
        <v>2800</v>
      </c>
      <c r="O3931" t="s">
        <v>56</v>
      </c>
      <c r="P3931" t="s">
        <v>57</v>
      </c>
      <c r="Q3931" t="s">
        <v>56</v>
      </c>
      <c r="S3931" t="s">
        <v>176</v>
      </c>
      <c r="U3931" t="s">
        <v>6516</v>
      </c>
      <c r="V3931" t="b">
        <f t="shared" si="61"/>
        <v>0</v>
      </c>
      <c r="W3931" t="s">
        <v>59</v>
      </c>
      <c r="X3931" t="s">
        <v>60</v>
      </c>
      <c r="Y3931" t="s">
        <v>61</v>
      </c>
      <c r="Z3931" t="s">
        <v>97</v>
      </c>
      <c r="AC3931">
        <v>7025247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87261</v>
      </c>
      <c r="AM3931" s="2">
        <v>87261</v>
      </c>
      <c r="AN3931" s="2">
        <v>282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</row>
    <row r="3932" spans="1:49" x14ac:dyDescent="0.2">
      <c r="A3932" t="s">
        <v>6840</v>
      </c>
      <c r="B3932" t="s">
        <v>49</v>
      </c>
      <c r="C3932" t="s">
        <v>50</v>
      </c>
      <c r="D3932" t="s">
        <v>49</v>
      </c>
      <c r="E3932" t="s">
        <v>51</v>
      </c>
      <c r="F3932" t="s">
        <v>1316</v>
      </c>
      <c r="G3932" s="1">
        <v>44348</v>
      </c>
      <c r="H3932" s="1">
        <v>44377</v>
      </c>
      <c r="I3932" s="1">
        <v>44372</v>
      </c>
      <c r="J3932" s="1">
        <v>44373</v>
      </c>
      <c r="K3932" t="s">
        <v>151</v>
      </c>
      <c r="L3932" t="s">
        <v>224</v>
      </c>
      <c r="M3932" t="s">
        <v>2785</v>
      </c>
      <c r="N3932" t="s">
        <v>2785</v>
      </c>
      <c r="O3932" t="s">
        <v>56</v>
      </c>
      <c r="P3932" t="s">
        <v>57</v>
      </c>
      <c r="Q3932" t="s">
        <v>56</v>
      </c>
      <c r="S3932" t="s">
        <v>176</v>
      </c>
      <c r="U3932" t="s">
        <v>6841</v>
      </c>
      <c r="V3932" t="b">
        <f t="shared" si="61"/>
        <v>1</v>
      </c>
      <c r="W3932" t="s">
        <v>69</v>
      </c>
      <c r="X3932" t="s">
        <v>60</v>
      </c>
      <c r="Y3932" t="s">
        <v>61</v>
      </c>
      <c r="Z3932" t="s">
        <v>97</v>
      </c>
      <c r="AC3932">
        <v>7033004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1113.28</v>
      </c>
      <c r="AL3932" s="2">
        <v>31808</v>
      </c>
      <c r="AM3932" s="2">
        <v>31808</v>
      </c>
      <c r="AN3932" s="2">
        <v>13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35</v>
      </c>
    </row>
    <row r="3933" spans="1:49" x14ac:dyDescent="0.2">
      <c r="A3933" t="s">
        <v>6707</v>
      </c>
      <c r="B3933" t="s">
        <v>49</v>
      </c>
      <c r="C3933" t="s">
        <v>50</v>
      </c>
      <c r="D3933" t="s">
        <v>49</v>
      </c>
      <c r="E3933" t="s">
        <v>51</v>
      </c>
      <c r="F3933" t="s">
        <v>1316</v>
      </c>
      <c r="G3933" s="1">
        <v>44378</v>
      </c>
      <c r="H3933" s="1">
        <v>44408</v>
      </c>
      <c r="I3933" s="1">
        <v>44370</v>
      </c>
      <c r="J3933" s="1">
        <v>44379</v>
      </c>
      <c r="K3933" t="s">
        <v>151</v>
      </c>
      <c r="L3933" t="s">
        <v>65</v>
      </c>
      <c r="M3933" t="s">
        <v>2785</v>
      </c>
      <c r="N3933" t="s">
        <v>2785</v>
      </c>
      <c r="O3933" t="s">
        <v>56</v>
      </c>
      <c r="P3933" t="s">
        <v>57</v>
      </c>
      <c r="Q3933" t="s">
        <v>56</v>
      </c>
      <c r="S3933" t="s">
        <v>176</v>
      </c>
      <c r="U3933" t="s">
        <v>6708</v>
      </c>
      <c r="V3933" t="b">
        <f t="shared" si="61"/>
        <v>0</v>
      </c>
      <c r="W3933" t="s">
        <v>77</v>
      </c>
      <c r="X3933" t="s">
        <v>60</v>
      </c>
      <c r="Y3933" t="s">
        <v>61</v>
      </c>
      <c r="Z3933" t="s">
        <v>97</v>
      </c>
      <c r="AC3933">
        <v>7033004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L3933" s="2">
        <v>365924</v>
      </c>
      <c r="AM3933" s="2">
        <v>365924</v>
      </c>
      <c r="AN3933" s="2">
        <v>288</v>
      </c>
      <c r="AO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10000</v>
      </c>
    </row>
    <row r="3934" spans="1:49" x14ac:dyDescent="0.2">
      <c r="A3934" t="s">
        <v>6842</v>
      </c>
      <c r="B3934" t="s">
        <v>49</v>
      </c>
      <c r="C3934" t="s">
        <v>50</v>
      </c>
      <c r="D3934" t="s">
        <v>49</v>
      </c>
      <c r="E3934" t="s">
        <v>51</v>
      </c>
      <c r="F3934" t="s">
        <v>64</v>
      </c>
      <c r="G3934" s="1">
        <v>44378</v>
      </c>
      <c r="H3934" s="1">
        <v>44408</v>
      </c>
      <c r="I3934" s="1">
        <v>44354</v>
      </c>
      <c r="J3934" s="1">
        <v>44381</v>
      </c>
      <c r="K3934" t="s">
        <v>151</v>
      </c>
      <c r="L3934" t="s">
        <v>65</v>
      </c>
      <c r="M3934" t="s">
        <v>185</v>
      </c>
      <c r="N3934" t="s">
        <v>185</v>
      </c>
      <c r="O3934" t="s">
        <v>56</v>
      </c>
      <c r="P3934" t="s">
        <v>57</v>
      </c>
      <c r="Q3934" t="s">
        <v>153</v>
      </c>
      <c r="S3934" t="s">
        <v>302</v>
      </c>
      <c r="U3934" t="s">
        <v>6843</v>
      </c>
      <c r="V3934" t="b">
        <f t="shared" si="61"/>
        <v>0</v>
      </c>
      <c r="W3934" t="s">
        <v>69</v>
      </c>
      <c r="X3934" t="s">
        <v>60</v>
      </c>
      <c r="Y3934" t="s">
        <v>61</v>
      </c>
      <c r="Z3934" t="s">
        <v>78</v>
      </c>
      <c r="AC3934">
        <v>6234741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4261.17</v>
      </c>
      <c r="AL3934" s="2">
        <v>591009</v>
      </c>
      <c r="AM3934" s="2">
        <v>591009</v>
      </c>
      <c r="AN3934" s="2">
        <v>131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233697</v>
      </c>
      <c r="AU3934" s="2">
        <v>232688</v>
      </c>
      <c r="AV3934" s="2">
        <v>233697</v>
      </c>
      <c r="AW3934" s="2">
        <v>7.21</v>
      </c>
    </row>
    <row r="3935" spans="1:49" x14ac:dyDescent="0.2">
      <c r="A3935" t="s">
        <v>1684</v>
      </c>
      <c r="B3935" t="s">
        <v>49</v>
      </c>
      <c r="C3935" t="s">
        <v>50</v>
      </c>
      <c r="D3935" t="s">
        <v>49</v>
      </c>
      <c r="E3935" t="s">
        <v>51</v>
      </c>
      <c r="F3935" t="s">
        <v>64</v>
      </c>
      <c r="G3935" s="1">
        <v>44348</v>
      </c>
      <c r="H3935" s="1">
        <v>44377</v>
      </c>
      <c r="I3935" s="1">
        <v>44354</v>
      </c>
      <c r="J3935" s="1">
        <v>44381</v>
      </c>
      <c r="K3935" t="s">
        <v>72</v>
      </c>
      <c r="L3935" t="s">
        <v>224</v>
      </c>
      <c r="M3935" t="s">
        <v>1685</v>
      </c>
      <c r="N3935" t="s">
        <v>1685</v>
      </c>
      <c r="O3935" t="s">
        <v>56</v>
      </c>
      <c r="P3935" t="s">
        <v>57</v>
      </c>
      <c r="Q3935" t="s">
        <v>153</v>
      </c>
      <c r="S3935" t="s">
        <v>302</v>
      </c>
      <c r="U3935" t="s">
        <v>1686</v>
      </c>
      <c r="V3935" t="b">
        <f t="shared" si="61"/>
        <v>0</v>
      </c>
      <c r="W3935" t="s">
        <v>69</v>
      </c>
      <c r="X3935" t="s">
        <v>60</v>
      </c>
      <c r="Y3935" t="s">
        <v>61</v>
      </c>
      <c r="Z3935" t="s">
        <v>97</v>
      </c>
      <c r="AC3935">
        <v>6486012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5373.26</v>
      </c>
      <c r="AL3935" s="2">
        <v>413328</v>
      </c>
      <c r="AM3935" s="2">
        <v>413328</v>
      </c>
      <c r="AN3935" s="2">
        <v>1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13</v>
      </c>
    </row>
    <row r="3936" spans="1:49" x14ac:dyDescent="0.2">
      <c r="A3936" t="s">
        <v>6619</v>
      </c>
      <c r="B3936" t="s">
        <v>49</v>
      </c>
      <c r="C3936" t="s">
        <v>50</v>
      </c>
      <c r="D3936" t="s">
        <v>49</v>
      </c>
      <c r="E3936" t="s">
        <v>51</v>
      </c>
      <c r="F3936" t="s">
        <v>64</v>
      </c>
      <c r="G3936" s="1">
        <v>44348</v>
      </c>
      <c r="H3936" s="1">
        <v>44377</v>
      </c>
      <c r="I3936" s="1">
        <v>44368</v>
      </c>
      <c r="J3936" s="1">
        <v>44402</v>
      </c>
      <c r="K3936" t="s">
        <v>53</v>
      </c>
      <c r="L3936" t="s">
        <v>224</v>
      </c>
      <c r="M3936" t="s">
        <v>985</v>
      </c>
      <c r="N3936" t="s">
        <v>985</v>
      </c>
      <c r="O3936" t="s">
        <v>56</v>
      </c>
      <c r="P3936" t="s">
        <v>57</v>
      </c>
      <c r="U3936" t="s">
        <v>6620</v>
      </c>
      <c r="V3936" t="b">
        <f t="shared" si="61"/>
        <v>0</v>
      </c>
      <c r="W3936" t="s">
        <v>69</v>
      </c>
      <c r="X3936" t="s">
        <v>60</v>
      </c>
      <c r="Y3936" t="s">
        <v>61</v>
      </c>
      <c r="AC3936">
        <v>6031710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12792316</v>
      </c>
      <c r="AM3936" s="2">
        <v>12792316</v>
      </c>
      <c r="AN3936" s="2">
        <v>55710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11832991</v>
      </c>
      <c r="AU3936" s="2">
        <v>9163536</v>
      </c>
      <c r="AV3936" s="2">
        <v>11847101</v>
      </c>
      <c r="AW3936" s="2">
        <v>0</v>
      </c>
    </row>
    <row r="3937" spans="1:49" x14ac:dyDescent="0.2">
      <c r="A3937" t="s">
        <v>6844</v>
      </c>
      <c r="B3937" t="s">
        <v>49</v>
      </c>
      <c r="C3937" t="s">
        <v>50</v>
      </c>
      <c r="D3937" t="s">
        <v>49</v>
      </c>
      <c r="E3937" t="s">
        <v>51</v>
      </c>
      <c r="F3937" t="s">
        <v>64</v>
      </c>
      <c r="G3937" s="1">
        <v>44378</v>
      </c>
      <c r="H3937" s="1">
        <v>44408</v>
      </c>
      <c r="I3937" s="1">
        <v>44368</v>
      </c>
      <c r="J3937" s="1">
        <v>44402</v>
      </c>
      <c r="K3937" t="s">
        <v>151</v>
      </c>
      <c r="L3937" t="s">
        <v>65</v>
      </c>
      <c r="M3937" t="s">
        <v>985</v>
      </c>
      <c r="N3937" t="s">
        <v>985</v>
      </c>
      <c r="O3937" t="s">
        <v>56</v>
      </c>
      <c r="P3937" t="s">
        <v>57</v>
      </c>
      <c r="Q3937" t="s">
        <v>56</v>
      </c>
      <c r="S3937" t="s">
        <v>405</v>
      </c>
      <c r="U3937" t="s">
        <v>6845</v>
      </c>
      <c r="V3937" t="b">
        <f t="shared" si="61"/>
        <v>0</v>
      </c>
      <c r="W3937" t="s">
        <v>69</v>
      </c>
      <c r="X3937" t="s">
        <v>60</v>
      </c>
      <c r="Y3937" t="s">
        <v>61</v>
      </c>
      <c r="Z3937" t="s">
        <v>78</v>
      </c>
      <c r="AC3937">
        <v>6031710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2644</v>
      </c>
      <c r="AM3937" s="2">
        <v>2644</v>
      </c>
      <c r="AN3937" s="2">
        <v>10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2598</v>
      </c>
      <c r="AU3937" s="2">
        <v>565</v>
      </c>
      <c r="AV3937" s="2">
        <v>2627</v>
      </c>
      <c r="AW3937" s="2">
        <v>0</v>
      </c>
    </row>
    <row r="3938" spans="1:49" x14ac:dyDescent="0.2">
      <c r="A3938" t="s">
        <v>6844</v>
      </c>
      <c r="B3938" t="s">
        <v>49</v>
      </c>
      <c r="C3938" t="s">
        <v>50</v>
      </c>
      <c r="D3938" t="s">
        <v>49</v>
      </c>
      <c r="E3938" t="s">
        <v>51</v>
      </c>
      <c r="F3938" t="s">
        <v>64</v>
      </c>
      <c r="G3938" s="1">
        <v>44348</v>
      </c>
      <c r="H3938" s="1">
        <v>44377</v>
      </c>
      <c r="I3938" s="1">
        <v>44368</v>
      </c>
      <c r="J3938" s="1">
        <v>44402</v>
      </c>
      <c r="K3938" t="s">
        <v>151</v>
      </c>
      <c r="L3938" t="s">
        <v>224</v>
      </c>
      <c r="M3938" t="s">
        <v>985</v>
      </c>
      <c r="N3938" t="s">
        <v>985</v>
      </c>
      <c r="O3938" t="s">
        <v>56</v>
      </c>
      <c r="P3938" t="s">
        <v>57</v>
      </c>
      <c r="Q3938" t="s">
        <v>56</v>
      </c>
      <c r="S3938" t="s">
        <v>405</v>
      </c>
      <c r="U3938" t="s">
        <v>6845</v>
      </c>
      <c r="V3938" t="b">
        <f t="shared" si="61"/>
        <v>0</v>
      </c>
      <c r="W3938" t="s">
        <v>69</v>
      </c>
      <c r="X3938" t="s">
        <v>60</v>
      </c>
      <c r="Y3938" t="s">
        <v>61</v>
      </c>
      <c r="Z3938" t="s">
        <v>78</v>
      </c>
      <c r="AC3938">
        <v>6031710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37231</v>
      </c>
      <c r="AM3938" s="2">
        <v>37231</v>
      </c>
      <c r="AN3938" s="2">
        <v>213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35115</v>
      </c>
      <c r="AU3938" s="2">
        <v>24761</v>
      </c>
      <c r="AV3938" s="2">
        <v>35280</v>
      </c>
      <c r="AW3938" s="2">
        <v>0</v>
      </c>
    </row>
    <row r="3939" spans="1:49" x14ac:dyDescent="0.2">
      <c r="A3939" t="s">
        <v>6711</v>
      </c>
      <c r="B3939" t="s">
        <v>49</v>
      </c>
      <c r="C3939" t="s">
        <v>50</v>
      </c>
      <c r="D3939" t="s">
        <v>49</v>
      </c>
      <c r="E3939" t="s">
        <v>51</v>
      </c>
      <c r="F3939" t="s">
        <v>64</v>
      </c>
      <c r="G3939" s="1">
        <v>44378</v>
      </c>
      <c r="H3939" s="1">
        <v>44408</v>
      </c>
      <c r="I3939" s="1">
        <v>44368</v>
      </c>
      <c r="J3939" s="1">
        <v>44402</v>
      </c>
      <c r="K3939" t="s">
        <v>151</v>
      </c>
      <c r="L3939" t="s">
        <v>65</v>
      </c>
      <c r="M3939" t="s">
        <v>985</v>
      </c>
      <c r="N3939" t="s">
        <v>985</v>
      </c>
      <c r="O3939" t="s">
        <v>56</v>
      </c>
      <c r="P3939" t="s">
        <v>57</v>
      </c>
      <c r="Q3939" t="s">
        <v>56</v>
      </c>
      <c r="S3939" t="s">
        <v>790</v>
      </c>
      <c r="U3939" t="s">
        <v>6712</v>
      </c>
      <c r="V3939" t="b">
        <f t="shared" si="61"/>
        <v>0</v>
      </c>
      <c r="W3939" t="s">
        <v>69</v>
      </c>
      <c r="X3939" t="s">
        <v>60</v>
      </c>
      <c r="Y3939" t="s">
        <v>61</v>
      </c>
      <c r="Z3939" t="s">
        <v>78</v>
      </c>
      <c r="AC3939">
        <v>6031710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1070</v>
      </c>
      <c r="AM3939" s="2">
        <v>1070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1070</v>
      </c>
      <c r="AU3939" s="2">
        <v>119</v>
      </c>
      <c r="AV3939" s="2">
        <v>1070</v>
      </c>
      <c r="AW3939" s="2">
        <v>0</v>
      </c>
    </row>
    <row r="3940" spans="1:49" x14ac:dyDescent="0.2">
      <c r="A3940" t="s">
        <v>6621</v>
      </c>
      <c r="B3940" t="s">
        <v>49</v>
      </c>
      <c r="C3940" t="s">
        <v>50</v>
      </c>
      <c r="D3940" t="s">
        <v>49</v>
      </c>
      <c r="E3940" t="s">
        <v>51</v>
      </c>
      <c r="F3940" t="s">
        <v>64</v>
      </c>
      <c r="G3940" s="1">
        <v>44378</v>
      </c>
      <c r="H3940" s="1">
        <v>44408</v>
      </c>
      <c r="I3940" s="1">
        <v>44368</v>
      </c>
      <c r="J3940" s="1">
        <v>44402</v>
      </c>
      <c r="K3940" t="s">
        <v>151</v>
      </c>
      <c r="L3940" t="s">
        <v>65</v>
      </c>
      <c r="M3940" t="s">
        <v>985</v>
      </c>
      <c r="N3940" t="s">
        <v>985</v>
      </c>
      <c r="O3940" t="s">
        <v>56</v>
      </c>
      <c r="P3940" t="s">
        <v>57</v>
      </c>
      <c r="Q3940" t="s">
        <v>56</v>
      </c>
      <c r="S3940" t="s">
        <v>376</v>
      </c>
      <c r="U3940" t="s">
        <v>6622</v>
      </c>
      <c r="V3940" t="b">
        <f t="shared" si="61"/>
        <v>0</v>
      </c>
      <c r="W3940" t="s">
        <v>69</v>
      </c>
      <c r="X3940" t="s">
        <v>60</v>
      </c>
      <c r="Y3940" t="s">
        <v>61</v>
      </c>
      <c r="Z3940" t="s">
        <v>78</v>
      </c>
      <c r="AC3940">
        <v>6031710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45785</v>
      </c>
      <c r="AM3940" s="2">
        <v>45785</v>
      </c>
      <c r="AN3940" s="2">
        <v>692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42062</v>
      </c>
      <c r="AU3940" s="2">
        <v>29943</v>
      </c>
      <c r="AV3940" s="2">
        <v>42284</v>
      </c>
      <c r="AW3940" s="2">
        <v>0</v>
      </c>
    </row>
    <row r="3941" spans="1:49" x14ac:dyDescent="0.2">
      <c r="A3941" t="s">
        <v>6523</v>
      </c>
      <c r="B3941" t="s">
        <v>49</v>
      </c>
      <c r="C3941" t="s">
        <v>50</v>
      </c>
      <c r="D3941" t="s">
        <v>49</v>
      </c>
      <c r="E3941" t="s">
        <v>51</v>
      </c>
      <c r="F3941" t="s">
        <v>64</v>
      </c>
      <c r="G3941" s="1">
        <v>44378</v>
      </c>
      <c r="H3941" s="1">
        <v>44408</v>
      </c>
      <c r="I3941" s="1">
        <v>44368</v>
      </c>
      <c r="J3941" s="1">
        <v>44402</v>
      </c>
      <c r="K3941" t="s">
        <v>151</v>
      </c>
      <c r="L3941" t="s">
        <v>65</v>
      </c>
      <c r="M3941" t="s">
        <v>985</v>
      </c>
      <c r="N3941" t="s">
        <v>985</v>
      </c>
      <c r="O3941" t="s">
        <v>56</v>
      </c>
      <c r="P3941" t="s">
        <v>57</v>
      </c>
      <c r="Q3941" t="s">
        <v>56</v>
      </c>
      <c r="S3941" t="s">
        <v>1038</v>
      </c>
      <c r="U3941" t="s">
        <v>6524</v>
      </c>
      <c r="V3941" t="b">
        <f t="shared" si="61"/>
        <v>0</v>
      </c>
      <c r="W3941" t="s">
        <v>69</v>
      </c>
      <c r="X3941" t="s">
        <v>60</v>
      </c>
      <c r="Y3941" t="s">
        <v>61</v>
      </c>
      <c r="Z3941" t="s">
        <v>78</v>
      </c>
      <c r="AC3941">
        <v>6031710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273</v>
      </c>
      <c r="AM3941" s="2">
        <v>273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267</v>
      </c>
      <c r="AU3941" s="2">
        <v>80</v>
      </c>
      <c r="AV3941" s="2">
        <v>268</v>
      </c>
      <c r="AW3941" s="2">
        <v>0</v>
      </c>
    </row>
    <row r="3942" spans="1:49" x14ac:dyDescent="0.2">
      <c r="A3942" t="s">
        <v>6846</v>
      </c>
      <c r="B3942" t="s">
        <v>49</v>
      </c>
      <c r="C3942" t="s">
        <v>50</v>
      </c>
      <c r="D3942" t="s">
        <v>49</v>
      </c>
      <c r="E3942" t="s">
        <v>51</v>
      </c>
      <c r="F3942" t="s">
        <v>64</v>
      </c>
      <c r="G3942" s="1">
        <v>44378</v>
      </c>
      <c r="H3942" s="1">
        <v>44408</v>
      </c>
      <c r="I3942" s="1">
        <v>44368</v>
      </c>
      <c r="J3942" s="1">
        <v>44402</v>
      </c>
      <c r="K3942" t="s">
        <v>151</v>
      </c>
      <c r="L3942" t="s">
        <v>65</v>
      </c>
      <c r="M3942" t="s">
        <v>985</v>
      </c>
      <c r="N3942" t="s">
        <v>985</v>
      </c>
      <c r="O3942" t="s">
        <v>56</v>
      </c>
      <c r="P3942" t="s">
        <v>57</v>
      </c>
      <c r="Q3942" t="s">
        <v>56</v>
      </c>
      <c r="S3942" t="s">
        <v>134</v>
      </c>
      <c r="U3942" t="s">
        <v>6847</v>
      </c>
      <c r="V3942" t="b">
        <f t="shared" si="61"/>
        <v>0</v>
      </c>
      <c r="W3942" t="s">
        <v>69</v>
      </c>
      <c r="X3942" t="s">
        <v>60</v>
      </c>
      <c r="Y3942" t="s">
        <v>61</v>
      </c>
      <c r="Z3942" t="s">
        <v>78</v>
      </c>
      <c r="AC3942">
        <v>6031710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1939593</v>
      </c>
      <c r="AM3942" s="2">
        <v>1939593</v>
      </c>
      <c r="AN3942" s="2">
        <v>13467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1878072</v>
      </c>
      <c r="AU3942" s="2">
        <v>1145057</v>
      </c>
      <c r="AV3942" s="2">
        <v>1883955</v>
      </c>
      <c r="AW3942" s="2">
        <v>0</v>
      </c>
    </row>
    <row r="3943" spans="1:49" x14ac:dyDescent="0.2">
      <c r="A3943" t="s">
        <v>6846</v>
      </c>
      <c r="B3943" t="s">
        <v>49</v>
      </c>
      <c r="C3943" t="s">
        <v>50</v>
      </c>
      <c r="D3943" t="s">
        <v>49</v>
      </c>
      <c r="E3943" t="s">
        <v>51</v>
      </c>
      <c r="F3943" t="s">
        <v>64</v>
      </c>
      <c r="G3943" s="1">
        <v>44348</v>
      </c>
      <c r="H3943" s="1">
        <v>44377</v>
      </c>
      <c r="I3943" s="1">
        <v>44368</v>
      </c>
      <c r="J3943" s="1">
        <v>44402</v>
      </c>
      <c r="K3943" t="s">
        <v>151</v>
      </c>
      <c r="L3943" t="s">
        <v>224</v>
      </c>
      <c r="M3943" t="s">
        <v>985</v>
      </c>
      <c r="N3943" t="s">
        <v>985</v>
      </c>
      <c r="O3943" t="s">
        <v>56</v>
      </c>
      <c r="P3943" t="s">
        <v>57</v>
      </c>
      <c r="Q3943" t="s">
        <v>56</v>
      </c>
      <c r="S3943" t="s">
        <v>134</v>
      </c>
      <c r="U3943" t="s">
        <v>6847</v>
      </c>
      <c r="V3943" t="b">
        <f t="shared" si="61"/>
        <v>0</v>
      </c>
      <c r="W3943" t="s">
        <v>69</v>
      </c>
      <c r="X3943" t="s">
        <v>60</v>
      </c>
      <c r="Y3943" t="s">
        <v>61</v>
      </c>
      <c r="Z3943" t="s">
        <v>78</v>
      </c>
      <c r="AC3943">
        <v>6031710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231723</v>
      </c>
      <c r="AM3943" s="2">
        <v>231723</v>
      </c>
      <c r="AN3943" s="2">
        <v>728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226142</v>
      </c>
      <c r="AU3943" s="2">
        <v>156095</v>
      </c>
      <c r="AV3943" s="2">
        <v>226613</v>
      </c>
      <c r="AW3943" s="2">
        <v>0</v>
      </c>
    </row>
    <row r="3944" spans="1:49" x14ac:dyDescent="0.2">
      <c r="A3944" t="s">
        <v>6848</v>
      </c>
      <c r="B3944" t="s">
        <v>49</v>
      </c>
      <c r="C3944" t="s">
        <v>50</v>
      </c>
      <c r="D3944" t="s">
        <v>49</v>
      </c>
      <c r="E3944" t="s">
        <v>51</v>
      </c>
      <c r="F3944" t="s">
        <v>64</v>
      </c>
      <c r="G3944" s="1">
        <v>44378</v>
      </c>
      <c r="H3944" s="1">
        <v>44408</v>
      </c>
      <c r="I3944" s="1">
        <v>44368</v>
      </c>
      <c r="J3944" s="1">
        <v>44402</v>
      </c>
      <c r="K3944" t="s">
        <v>151</v>
      </c>
      <c r="L3944" t="s">
        <v>65</v>
      </c>
      <c r="M3944" t="s">
        <v>985</v>
      </c>
      <c r="N3944" t="s">
        <v>985</v>
      </c>
      <c r="O3944" t="s">
        <v>56</v>
      </c>
      <c r="P3944" t="s">
        <v>57</v>
      </c>
      <c r="Q3944" t="s">
        <v>56</v>
      </c>
      <c r="S3944" t="s">
        <v>387</v>
      </c>
      <c r="U3944" t="s">
        <v>6849</v>
      </c>
      <c r="V3944" t="b">
        <f t="shared" si="61"/>
        <v>0</v>
      </c>
      <c r="W3944" t="s">
        <v>69</v>
      </c>
      <c r="X3944" t="s">
        <v>60</v>
      </c>
      <c r="Y3944" t="s">
        <v>61</v>
      </c>
      <c r="Z3944" t="s">
        <v>78</v>
      </c>
      <c r="AC3944">
        <v>6031710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348</v>
      </c>
      <c r="AM3944" s="2">
        <v>348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343</v>
      </c>
      <c r="AU3944" s="2">
        <v>133</v>
      </c>
      <c r="AV3944" s="2">
        <v>348</v>
      </c>
      <c r="AW3944" s="2">
        <v>0</v>
      </c>
    </row>
    <row r="3945" spans="1:49" x14ac:dyDescent="0.2">
      <c r="A3945" t="s">
        <v>6721</v>
      </c>
      <c r="B3945" t="s">
        <v>49</v>
      </c>
      <c r="C3945" t="s">
        <v>50</v>
      </c>
      <c r="D3945" t="s">
        <v>49</v>
      </c>
      <c r="E3945" t="s">
        <v>51</v>
      </c>
      <c r="F3945" t="s">
        <v>64</v>
      </c>
      <c r="G3945" s="1">
        <v>44378</v>
      </c>
      <c r="H3945" s="1">
        <v>44408</v>
      </c>
      <c r="I3945" s="1">
        <v>44368</v>
      </c>
      <c r="J3945" s="1">
        <v>44402</v>
      </c>
      <c r="K3945" t="s">
        <v>151</v>
      </c>
      <c r="L3945" t="s">
        <v>65</v>
      </c>
      <c r="M3945" t="s">
        <v>985</v>
      </c>
      <c r="N3945" t="s">
        <v>985</v>
      </c>
      <c r="O3945" t="s">
        <v>56</v>
      </c>
      <c r="P3945" t="s">
        <v>57</v>
      </c>
      <c r="Q3945" t="s">
        <v>56</v>
      </c>
      <c r="S3945" t="s">
        <v>790</v>
      </c>
      <c r="U3945" t="s">
        <v>6722</v>
      </c>
      <c r="V3945" t="b">
        <f t="shared" si="61"/>
        <v>0</v>
      </c>
      <c r="W3945" t="s">
        <v>69</v>
      </c>
      <c r="X3945" t="s">
        <v>60</v>
      </c>
      <c r="Y3945" t="s">
        <v>61</v>
      </c>
      <c r="Z3945" t="s">
        <v>78</v>
      </c>
      <c r="AC3945">
        <v>6031710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1360</v>
      </c>
      <c r="AM3945" s="2">
        <v>1360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1353</v>
      </c>
      <c r="AU3945" s="2">
        <v>1018</v>
      </c>
      <c r="AV3945" s="2">
        <v>1360</v>
      </c>
      <c r="AW3945" s="2">
        <v>0</v>
      </c>
    </row>
    <row r="3946" spans="1:49" x14ac:dyDescent="0.2">
      <c r="A3946" t="s">
        <v>6850</v>
      </c>
      <c r="B3946" t="s">
        <v>49</v>
      </c>
      <c r="C3946" t="s">
        <v>50</v>
      </c>
      <c r="D3946" t="s">
        <v>49</v>
      </c>
      <c r="E3946" t="s">
        <v>51</v>
      </c>
      <c r="F3946" t="s">
        <v>64</v>
      </c>
      <c r="G3946" s="1">
        <v>44378</v>
      </c>
      <c r="H3946" s="1">
        <v>44408</v>
      </c>
      <c r="I3946" s="1">
        <v>44368</v>
      </c>
      <c r="J3946" s="1">
        <v>44402</v>
      </c>
      <c r="K3946" t="s">
        <v>151</v>
      </c>
      <c r="L3946" t="s">
        <v>65</v>
      </c>
      <c r="M3946" t="s">
        <v>985</v>
      </c>
      <c r="N3946" t="s">
        <v>985</v>
      </c>
      <c r="O3946" t="s">
        <v>56</v>
      </c>
      <c r="P3946" t="s">
        <v>57</v>
      </c>
      <c r="Q3946" t="s">
        <v>56</v>
      </c>
      <c r="S3946" t="s">
        <v>387</v>
      </c>
      <c r="U3946" t="s">
        <v>6851</v>
      </c>
      <c r="V3946" t="b">
        <f t="shared" si="61"/>
        <v>0</v>
      </c>
      <c r="W3946" t="s">
        <v>69</v>
      </c>
      <c r="X3946" t="s">
        <v>60</v>
      </c>
      <c r="Y3946" t="s">
        <v>61</v>
      </c>
      <c r="Z3946" t="s">
        <v>78</v>
      </c>
      <c r="AC3946">
        <v>6031710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411</v>
      </c>
      <c r="AM3946" s="2">
        <v>411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403</v>
      </c>
      <c r="AU3946" s="2">
        <v>186</v>
      </c>
      <c r="AV3946" s="2">
        <v>406</v>
      </c>
      <c r="AW3946" s="2">
        <v>0</v>
      </c>
    </row>
    <row r="3947" spans="1:49" x14ac:dyDescent="0.2">
      <c r="A3947" t="s">
        <v>6723</v>
      </c>
      <c r="B3947" t="s">
        <v>49</v>
      </c>
      <c r="C3947" t="s">
        <v>50</v>
      </c>
      <c r="D3947" t="s">
        <v>49</v>
      </c>
      <c r="E3947" t="s">
        <v>51</v>
      </c>
      <c r="F3947" t="s">
        <v>64</v>
      </c>
      <c r="G3947" s="1">
        <v>44348</v>
      </c>
      <c r="H3947" s="1">
        <v>44377</v>
      </c>
      <c r="I3947" s="1">
        <v>44368</v>
      </c>
      <c r="J3947" s="1">
        <v>44402</v>
      </c>
      <c r="K3947" t="s">
        <v>53</v>
      </c>
      <c r="L3947" t="s">
        <v>224</v>
      </c>
      <c r="M3947" t="s">
        <v>985</v>
      </c>
      <c r="N3947" t="s">
        <v>985</v>
      </c>
      <c r="O3947" t="s">
        <v>56</v>
      </c>
      <c r="P3947" t="s">
        <v>57</v>
      </c>
      <c r="U3947" t="s">
        <v>6724</v>
      </c>
      <c r="V3947" t="b">
        <f t="shared" si="61"/>
        <v>0</v>
      </c>
      <c r="W3947" t="s">
        <v>69</v>
      </c>
      <c r="X3947" t="s">
        <v>60</v>
      </c>
      <c r="Y3947" t="s">
        <v>61</v>
      </c>
      <c r="AC3947">
        <v>6031710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330256</v>
      </c>
      <c r="AM3947" s="2">
        <v>330256</v>
      </c>
      <c r="AN3947" s="2">
        <v>2034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313693</v>
      </c>
      <c r="AU3947" s="2">
        <v>240021</v>
      </c>
      <c r="AV3947" s="2">
        <v>314141</v>
      </c>
      <c r="AW3947" s="2">
        <v>0</v>
      </c>
    </row>
    <row r="3948" spans="1:49" x14ac:dyDescent="0.2">
      <c r="A3948" t="s">
        <v>6852</v>
      </c>
      <c r="B3948" t="s">
        <v>49</v>
      </c>
      <c r="C3948" t="s">
        <v>50</v>
      </c>
      <c r="D3948" t="s">
        <v>49</v>
      </c>
      <c r="E3948" t="s">
        <v>51</v>
      </c>
      <c r="F3948" t="s">
        <v>64</v>
      </c>
      <c r="G3948" s="1">
        <v>44378</v>
      </c>
      <c r="H3948" s="1">
        <v>44408</v>
      </c>
      <c r="I3948" s="1">
        <v>44368</v>
      </c>
      <c r="J3948" s="1">
        <v>44402</v>
      </c>
      <c r="K3948" t="s">
        <v>151</v>
      </c>
      <c r="L3948" t="s">
        <v>65</v>
      </c>
      <c r="M3948" t="s">
        <v>985</v>
      </c>
      <c r="N3948" t="s">
        <v>985</v>
      </c>
      <c r="O3948" t="s">
        <v>56</v>
      </c>
      <c r="P3948" t="s">
        <v>57</v>
      </c>
      <c r="Q3948" t="s">
        <v>56</v>
      </c>
      <c r="S3948" t="s">
        <v>1038</v>
      </c>
      <c r="U3948" t="s">
        <v>6853</v>
      </c>
      <c r="V3948" t="b">
        <f t="shared" si="61"/>
        <v>0</v>
      </c>
      <c r="W3948" t="s">
        <v>69</v>
      </c>
      <c r="X3948" t="s">
        <v>60</v>
      </c>
      <c r="Y3948" t="s">
        <v>61</v>
      </c>
      <c r="Z3948" t="s">
        <v>78</v>
      </c>
      <c r="AC3948">
        <v>6031710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540</v>
      </c>
      <c r="AM3948" s="2">
        <v>540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535</v>
      </c>
      <c r="AU3948" s="2">
        <v>358</v>
      </c>
      <c r="AV3948" s="2">
        <v>537</v>
      </c>
      <c r="AW3948" s="2">
        <v>0</v>
      </c>
    </row>
    <row r="3949" spans="1:49" x14ac:dyDescent="0.2">
      <c r="A3949" t="s">
        <v>6852</v>
      </c>
      <c r="B3949" t="s">
        <v>49</v>
      </c>
      <c r="C3949" t="s">
        <v>50</v>
      </c>
      <c r="D3949" t="s">
        <v>49</v>
      </c>
      <c r="E3949" t="s">
        <v>51</v>
      </c>
      <c r="F3949" t="s">
        <v>64</v>
      </c>
      <c r="G3949" s="1">
        <v>44348</v>
      </c>
      <c r="H3949" s="1">
        <v>44377</v>
      </c>
      <c r="I3949" s="1">
        <v>44368</v>
      </c>
      <c r="J3949" s="1">
        <v>44402</v>
      </c>
      <c r="K3949" t="s">
        <v>151</v>
      </c>
      <c r="L3949" t="s">
        <v>224</v>
      </c>
      <c r="M3949" t="s">
        <v>985</v>
      </c>
      <c r="N3949" t="s">
        <v>985</v>
      </c>
      <c r="O3949" t="s">
        <v>56</v>
      </c>
      <c r="P3949" t="s">
        <v>57</v>
      </c>
      <c r="Q3949" t="s">
        <v>56</v>
      </c>
      <c r="S3949" t="s">
        <v>1038</v>
      </c>
      <c r="U3949" t="s">
        <v>6853</v>
      </c>
      <c r="V3949" t="b">
        <f t="shared" si="61"/>
        <v>0</v>
      </c>
      <c r="W3949" t="s">
        <v>69</v>
      </c>
      <c r="X3949" t="s">
        <v>60</v>
      </c>
      <c r="Y3949" t="s">
        <v>61</v>
      </c>
      <c r="Z3949" t="s">
        <v>78</v>
      </c>
      <c r="AC3949">
        <v>6031710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465</v>
      </c>
      <c r="AM3949" s="2">
        <v>465</v>
      </c>
      <c r="AN3949" s="2">
        <v>1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425</v>
      </c>
      <c r="AU3949" s="2">
        <v>267</v>
      </c>
      <c r="AV3949" s="2">
        <v>426</v>
      </c>
      <c r="AW3949" s="2">
        <v>0</v>
      </c>
    </row>
    <row r="3950" spans="1:49" x14ac:dyDescent="0.2">
      <c r="A3950" t="s">
        <v>6725</v>
      </c>
      <c r="B3950" t="s">
        <v>49</v>
      </c>
      <c r="C3950" t="s">
        <v>50</v>
      </c>
      <c r="D3950" t="s">
        <v>49</v>
      </c>
      <c r="E3950" t="s">
        <v>51</v>
      </c>
      <c r="F3950" t="s">
        <v>64</v>
      </c>
      <c r="G3950" s="1">
        <v>44378</v>
      </c>
      <c r="H3950" s="1">
        <v>44408</v>
      </c>
      <c r="I3950" s="1">
        <v>44368</v>
      </c>
      <c r="J3950" s="1">
        <v>44402</v>
      </c>
      <c r="K3950" t="s">
        <v>151</v>
      </c>
      <c r="L3950" t="s">
        <v>65</v>
      </c>
      <c r="M3950" t="s">
        <v>985</v>
      </c>
      <c r="N3950" t="s">
        <v>985</v>
      </c>
      <c r="O3950" t="s">
        <v>56</v>
      </c>
      <c r="P3950" t="s">
        <v>57</v>
      </c>
      <c r="Q3950" t="s">
        <v>56</v>
      </c>
      <c r="S3950" t="s">
        <v>376</v>
      </c>
      <c r="U3950" t="s">
        <v>6726</v>
      </c>
      <c r="V3950" t="b">
        <f t="shared" si="61"/>
        <v>0</v>
      </c>
      <c r="W3950" t="s">
        <v>69</v>
      </c>
      <c r="X3950" t="s">
        <v>60</v>
      </c>
      <c r="Y3950" t="s">
        <v>61</v>
      </c>
      <c r="Z3950" t="s">
        <v>78</v>
      </c>
      <c r="AC3950">
        <v>6031710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1398664</v>
      </c>
      <c r="AM3950" s="2">
        <v>1398664</v>
      </c>
      <c r="AN3950" s="2">
        <v>27441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1287231</v>
      </c>
      <c r="AU3950" s="2">
        <v>1102244</v>
      </c>
      <c r="AV3950" s="2">
        <v>1287484</v>
      </c>
      <c r="AW3950" s="2">
        <v>0</v>
      </c>
    </row>
    <row r="3951" spans="1:49" x14ac:dyDescent="0.2">
      <c r="A3951" t="s">
        <v>6440</v>
      </c>
      <c r="B3951" t="s">
        <v>49</v>
      </c>
      <c r="C3951" t="s">
        <v>50</v>
      </c>
      <c r="D3951" t="s">
        <v>49</v>
      </c>
      <c r="E3951" t="s">
        <v>51</v>
      </c>
      <c r="F3951" t="s">
        <v>64</v>
      </c>
      <c r="G3951" s="1">
        <v>44378</v>
      </c>
      <c r="H3951" s="1">
        <v>44408</v>
      </c>
      <c r="I3951" s="1">
        <v>44368</v>
      </c>
      <c r="J3951" s="1">
        <v>44402</v>
      </c>
      <c r="K3951" t="s">
        <v>151</v>
      </c>
      <c r="L3951" t="s">
        <v>65</v>
      </c>
      <c r="M3951" t="s">
        <v>985</v>
      </c>
      <c r="N3951" t="s">
        <v>985</v>
      </c>
      <c r="O3951" t="s">
        <v>56</v>
      </c>
      <c r="P3951" t="s">
        <v>57</v>
      </c>
      <c r="Q3951" t="s">
        <v>56</v>
      </c>
      <c r="S3951" t="s">
        <v>405</v>
      </c>
      <c r="U3951" t="s">
        <v>6441</v>
      </c>
      <c r="V3951" t="b">
        <f t="shared" si="61"/>
        <v>0</v>
      </c>
      <c r="W3951" t="s">
        <v>69</v>
      </c>
      <c r="X3951" t="s">
        <v>60</v>
      </c>
      <c r="Y3951" t="s">
        <v>61</v>
      </c>
      <c r="Z3951" t="s">
        <v>78</v>
      </c>
      <c r="AC3951">
        <v>6031710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34736</v>
      </c>
      <c r="AM3951" s="2">
        <v>34736</v>
      </c>
      <c r="AN3951" s="2">
        <v>71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31109</v>
      </c>
      <c r="AU3951" s="2">
        <v>27931</v>
      </c>
      <c r="AV3951" s="2">
        <v>31124</v>
      </c>
      <c r="AW3951" s="2">
        <v>0</v>
      </c>
    </row>
    <row r="3952" spans="1:49" x14ac:dyDescent="0.2">
      <c r="A3952" t="s">
        <v>6854</v>
      </c>
      <c r="B3952" t="s">
        <v>49</v>
      </c>
      <c r="C3952" t="s">
        <v>50</v>
      </c>
      <c r="D3952" t="s">
        <v>49</v>
      </c>
      <c r="E3952" t="s">
        <v>51</v>
      </c>
      <c r="F3952" t="s">
        <v>64</v>
      </c>
      <c r="G3952" s="1">
        <v>44378</v>
      </c>
      <c r="H3952" s="1">
        <v>44408</v>
      </c>
      <c r="I3952" s="1">
        <v>44368</v>
      </c>
      <c r="J3952" s="1">
        <v>44402</v>
      </c>
      <c r="K3952" t="s">
        <v>151</v>
      </c>
      <c r="L3952" t="s">
        <v>65</v>
      </c>
      <c r="M3952" t="s">
        <v>985</v>
      </c>
      <c r="N3952" t="s">
        <v>985</v>
      </c>
      <c r="O3952" t="s">
        <v>56</v>
      </c>
      <c r="P3952" t="s">
        <v>57</v>
      </c>
      <c r="Q3952" t="s">
        <v>56</v>
      </c>
      <c r="S3952" t="s">
        <v>387</v>
      </c>
      <c r="U3952" t="s">
        <v>6855</v>
      </c>
      <c r="V3952" t="b">
        <f t="shared" si="61"/>
        <v>0</v>
      </c>
      <c r="W3952" t="s">
        <v>69</v>
      </c>
      <c r="X3952" t="s">
        <v>60</v>
      </c>
      <c r="Y3952" t="s">
        <v>61</v>
      </c>
      <c r="Z3952" t="s">
        <v>78</v>
      </c>
      <c r="AC3952">
        <v>6031710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237</v>
      </c>
      <c r="AM3952" s="2">
        <v>237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233</v>
      </c>
      <c r="AU3952" s="2">
        <v>128</v>
      </c>
      <c r="AV3952" s="2">
        <v>237</v>
      </c>
      <c r="AW3952" s="2">
        <v>0</v>
      </c>
    </row>
    <row r="3953" spans="1:49" x14ac:dyDescent="0.2">
      <c r="A3953" t="s">
        <v>6733</v>
      </c>
      <c r="B3953" t="s">
        <v>49</v>
      </c>
      <c r="C3953" t="s">
        <v>50</v>
      </c>
      <c r="D3953" t="s">
        <v>49</v>
      </c>
      <c r="E3953" t="s">
        <v>51</v>
      </c>
      <c r="F3953" t="s">
        <v>64</v>
      </c>
      <c r="G3953" s="1">
        <v>44348</v>
      </c>
      <c r="H3953" s="1">
        <v>44377</v>
      </c>
      <c r="I3953" s="1">
        <v>44368</v>
      </c>
      <c r="J3953" s="1">
        <v>44402</v>
      </c>
      <c r="K3953" t="s">
        <v>151</v>
      </c>
      <c r="L3953" t="s">
        <v>224</v>
      </c>
      <c r="M3953" t="s">
        <v>985</v>
      </c>
      <c r="N3953" t="s">
        <v>985</v>
      </c>
      <c r="O3953" t="s">
        <v>56</v>
      </c>
      <c r="P3953" t="s">
        <v>57</v>
      </c>
      <c r="Q3953" t="s">
        <v>56</v>
      </c>
      <c r="S3953" t="s">
        <v>790</v>
      </c>
      <c r="U3953" t="s">
        <v>6734</v>
      </c>
      <c r="V3953" t="b">
        <f t="shared" si="61"/>
        <v>0</v>
      </c>
      <c r="W3953" t="s">
        <v>69</v>
      </c>
      <c r="X3953" t="s">
        <v>60</v>
      </c>
      <c r="Y3953" t="s">
        <v>61</v>
      </c>
      <c r="Z3953" t="s">
        <v>78</v>
      </c>
      <c r="AC3953">
        <v>6031710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3168</v>
      </c>
      <c r="AM3953" s="2">
        <v>3168</v>
      </c>
      <c r="AN3953" s="2">
        <v>1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3136</v>
      </c>
      <c r="AU3953" s="2">
        <v>2449</v>
      </c>
      <c r="AV3953" s="2">
        <v>3139</v>
      </c>
      <c r="AW3953" s="2">
        <v>0</v>
      </c>
    </row>
    <row r="3954" spans="1:49" x14ac:dyDescent="0.2">
      <c r="A3954" t="s">
        <v>6631</v>
      </c>
      <c r="B3954" t="s">
        <v>49</v>
      </c>
      <c r="C3954" t="s">
        <v>50</v>
      </c>
      <c r="D3954" t="s">
        <v>49</v>
      </c>
      <c r="E3954" t="s">
        <v>51</v>
      </c>
      <c r="F3954" t="s">
        <v>64</v>
      </c>
      <c r="G3954" s="1">
        <v>44348</v>
      </c>
      <c r="H3954" s="1">
        <v>44377</v>
      </c>
      <c r="I3954" s="1">
        <v>44368</v>
      </c>
      <c r="J3954" s="1">
        <v>44402</v>
      </c>
      <c r="K3954" t="s">
        <v>151</v>
      </c>
      <c r="L3954" t="s">
        <v>224</v>
      </c>
      <c r="M3954" t="s">
        <v>985</v>
      </c>
      <c r="N3954" t="s">
        <v>985</v>
      </c>
      <c r="O3954" t="s">
        <v>56</v>
      </c>
      <c r="P3954" t="s">
        <v>57</v>
      </c>
      <c r="Q3954" t="s">
        <v>56</v>
      </c>
      <c r="S3954" t="s">
        <v>405</v>
      </c>
      <c r="U3954" t="s">
        <v>6632</v>
      </c>
      <c r="V3954" t="b">
        <f t="shared" si="61"/>
        <v>0</v>
      </c>
      <c r="W3954" t="s">
        <v>69</v>
      </c>
      <c r="X3954" t="s">
        <v>60</v>
      </c>
      <c r="Y3954" t="s">
        <v>61</v>
      </c>
      <c r="Z3954" t="s">
        <v>78</v>
      </c>
      <c r="AC3954">
        <v>6031710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35055</v>
      </c>
      <c r="AM3954" s="2">
        <v>35055</v>
      </c>
      <c r="AN3954" s="2">
        <v>174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32842</v>
      </c>
      <c r="AU3954" s="2">
        <v>23411</v>
      </c>
      <c r="AV3954" s="2">
        <v>33000</v>
      </c>
      <c r="AW3954" s="2">
        <v>0</v>
      </c>
    </row>
    <row r="3955" spans="1:49" x14ac:dyDescent="0.2">
      <c r="A3955" t="s">
        <v>6856</v>
      </c>
      <c r="B3955" t="s">
        <v>49</v>
      </c>
      <c r="C3955" t="s">
        <v>50</v>
      </c>
      <c r="D3955" t="s">
        <v>49</v>
      </c>
      <c r="E3955" t="s">
        <v>51</v>
      </c>
      <c r="F3955" t="s">
        <v>64</v>
      </c>
      <c r="G3955" s="1">
        <v>44378</v>
      </c>
      <c r="H3955" s="1">
        <v>44408</v>
      </c>
      <c r="I3955" s="1">
        <v>44368</v>
      </c>
      <c r="J3955" s="1">
        <v>44402</v>
      </c>
      <c r="K3955" t="s">
        <v>151</v>
      </c>
      <c r="L3955" t="s">
        <v>65</v>
      </c>
      <c r="M3955" t="s">
        <v>985</v>
      </c>
      <c r="N3955" t="s">
        <v>985</v>
      </c>
      <c r="O3955" t="s">
        <v>56</v>
      </c>
      <c r="P3955" t="s">
        <v>57</v>
      </c>
      <c r="Q3955" t="s">
        <v>56</v>
      </c>
      <c r="S3955" t="s">
        <v>376</v>
      </c>
      <c r="U3955" t="s">
        <v>6857</v>
      </c>
      <c r="V3955" t="b">
        <f t="shared" si="61"/>
        <v>0</v>
      </c>
      <c r="W3955" t="s">
        <v>69</v>
      </c>
      <c r="X3955" t="s">
        <v>60</v>
      </c>
      <c r="Y3955" t="s">
        <v>61</v>
      </c>
      <c r="Z3955" t="s">
        <v>78</v>
      </c>
      <c r="AC3955">
        <v>6031710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36824</v>
      </c>
      <c r="AM3955" s="2">
        <v>36824</v>
      </c>
      <c r="AN3955" s="2">
        <v>595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33227</v>
      </c>
      <c r="AU3955" s="2">
        <v>27308</v>
      </c>
      <c r="AV3955" s="2">
        <v>33256</v>
      </c>
      <c r="AW3955" s="2">
        <v>0</v>
      </c>
    </row>
    <row r="3956" spans="1:49" x14ac:dyDescent="0.2">
      <c r="A3956" t="s">
        <v>6858</v>
      </c>
      <c r="B3956" t="s">
        <v>49</v>
      </c>
      <c r="C3956" t="s">
        <v>50</v>
      </c>
      <c r="D3956" t="s">
        <v>49</v>
      </c>
      <c r="E3956" t="s">
        <v>51</v>
      </c>
      <c r="F3956" t="s">
        <v>64</v>
      </c>
      <c r="G3956" s="1">
        <v>44348</v>
      </c>
      <c r="H3956" s="1">
        <v>44377</v>
      </c>
      <c r="I3956" s="1">
        <v>44368</v>
      </c>
      <c r="J3956" s="1">
        <v>44402</v>
      </c>
      <c r="K3956" t="s">
        <v>53</v>
      </c>
      <c r="L3956" t="s">
        <v>224</v>
      </c>
      <c r="M3956" t="s">
        <v>985</v>
      </c>
      <c r="N3956" t="s">
        <v>985</v>
      </c>
      <c r="O3956" t="s">
        <v>56</v>
      </c>
      <c r="P3956" t="s">
        <v>57</v>
      </c>
      <c r="U3956" t="s">
        <v>6859</v>
      </c>
      <c r="V3956" t="b">
        <f t="shared" si="61"/>
        <v>0</v>
      </c>
      <c r="W3956" t="s">
        <v>69</v>
      </c>
      <c r="X3956" t="s">
        <v>60</v>
      </c>
      <c r="Y3956" t="s">
        <v>61</v>
      </c>
      <c r="AC3956">
        <v>6031710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150146</v>
      </c>
      <c r="AM3956" s="2">
        <v>150146</v>
      </c>
      <c r="AN3956" s="2">
        <v>1188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145919</v>
      </c>
      <c r="AU3956" s="2">
        <v>96830</v>
      </c>
      <c r="AV3956" s="2">
        <v>146392</v>
      </c>
      <c r="AW3956" s="2">
        <v>0</v>
      </c>
    </row>
    <row r="3957" spans="1:49" x14ac:dyDescent="0.2">
      <c r="A3957" t="s">
        <v>6539</v>
      </c>
      <c r="B3957" t="s">
        <v>49</v>
      </c>
      <c r="C3957" t="s">
        <v>50</v>
      </c>
      <c r="D3957" t="s">
        <v>49</v>
      </c>
      <c r="E3957" t="s">
        <v>51</v>
      </c>
      <c r="F3957" t="s">
        <v>64</v>
      </c>
      <c r="G3957" s="1">
        <v>44378</v>
      </c>
      <c r="H3957" s="1">
        <v>44408</v>
      </c>
      <c r="I3957" s="1">
        <v>44368</v>
      </c>
      <c r="J3957" s="1">
        <v>44402</v>
      </c>
      <c r="K3957" t="s">
        <v>151</v>
      </c>
      <c r="L3957" t="s">
        <v>65</v>
      </c>
      <c r="M3957" t="s">
        <v>985</v>
      </c>
      <c r="N3957" t="s">
        <v>985</v>
      </c>
      <c r="O3957" t="s">
        <v>56</v>
      </c>
      <c r="P3957" t="s">
        <v>57</v>
      </c>
      <c r="Q3957" t="s">
        <v>56</v>
      </c>
      <c r="S3957" t="s">
        <v>387</v>
      </c>
      <c r="U3957" t="s">
        <v>6540</v>
      </c>
      <c r="V3957" t="b">
        <f t="shared" si="61"/>
        <v>0</v>
      </c>
      <c r="W3957" t="s">
        <v>69</v>
      </c>
      <c r="X3957" t="s">
        <v>60</v>
      </c>
      <c r="Y3957" t="s">
        <v>61</v>
      </c>
      <c r="Z3957" t="s">
        <v>78</v>
      </c>
      <c r="AC3957">
        <v>6031710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537</v>
      </c>
      <c r="AM3957" s="2">
        <v>537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529</v>
      </c>
      <c r="AU3957" s="2">
        <v>259</v>
      </c>
      <c r="AV3957" s="2">
        <v>537</v>
      </c>
      <c r="AW3957" s="2">
        <v>0</v>
      </c>
    </row>
    <row r="3958" spans="1:49" x14ac:dyDescent="0.2">
      <c r="A3958" t="s">
        <v>6860</v>
      </c>
      <c r="B3958" t="s">
        <v>49</v>
      </c>
      <c r="C3958" t="s">
        <v>50</v>
      </c>
      <c r="D3958" t="s">
        <v>49</v>
      </c>
      <c r="E3958" t="s">
        <v>51</v>
      </c>
      <c r="F3958" t="s">
        <v>64</v>
      </c>
      <c r="G3958" s="1">
        <v>44348</v>
      </c>
      <c r="H3958" s="1">
        <v>44377</v>
      </c>
      <c r="I3958" s="1">
        <v>44368</v>
      </c>
      <c r="J3958" s="1">
        <v>44402</v>
      </c>
      <c r="K3958" t="s">
        <v>151</v>
      </c>
      <c r="L3958" t="s">
        <v>224</v>
      </c>
      <c r="M3958" t="s">
        <v>985</v>
      </c>
      <c r="N3958" t="s">
        <v>985</v>
      </c>
      <c r="O3958" t="s">
        <v>56</v>
      </c>
      <c r="P3958" t="s">
        <v>57</v>
      </c>
      <c r="Q3958" t="s">
        <v>56</v>
      </c>
      <c r="S3958" t="s">
        <v>405</v>
      </c>
      <c r="U3958" t="s">
        <v>6861</v>
      </c>
      <c r="V3958" t="b">
        <f t="shared" si="61"/>
        <v>0</v>
      </c>
      <c r="W3958" t="s">
        <v>69</v>
      </c>
      <c r="X3958" t="s">
        <v>60</v>
      </c>
      <c r="Y3958" t="s">
        <v>61</v>
      </c>
      <c r="Z3958" t="s">
        <v>78</v>
      </c>
      <c r="AC3958">
        <v>6031710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1739</v>
      </c>
      <c r="AM3958" s="2">
        <v>1739</v>
      </c>
      <c r="AN3958" s="2">
        <v>24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1595</v>
      </c>
      <c r="AU3958" s="2">
        <v>1186</v>
      </c>
      <c r="AV3958" s="2">
        <v>1596</v>
      </c>
      <c r="AW3958" s="2">
        <v>0</v>
      </c>
    </row>
    <row r="3959" spans="1:49" x14ac:dyDescent="0.2">
      <c r="A3959" t="s">
        <v>6862</v>
      </c>
      <c r="B3959" t="s">
        <v>49</v>
      </c>
      <c r="C3959" t="s">
        <v>50</v>
      </c>
      <c r="D3959" t="s">
        <v>49</v>
      </c>
      <c r="E3959" t="s">
        <v>51</v>
      </c>
      <c r="F3959" t="s">
        <v>64</v>
      </c>
      <c r="G3959" s="1">
        <v>44378</v>
      </c>
      <c r="H3959" s="1">
        <v>44408</v>
      </c>
      <c r="I3959" s="1">
        <v>44368</v>
      </c>
      <c r="J3959" s="1">
        <v>44402</v>
      </c>
      <c r="K3959" t="s">
        <v>151</v>
      </c>
      <c r="L3959" t="s">
        <v>65</v>
      </c>
      <c r="M3959" t="s">
        <v>985</v>
      </c>
      <c r="N3959" t="s">
        <v>985</v>
      </c>
      <c r="O3959" t="s">
        <v>56</v>
      </c>
      <c r="P3959" t="s">
        <v>57</v>
      </c>
      <c r="Q3959" t="s">
        <v>56</v>
      </c>
      <c r="S3959" t="s">
        <v>376</v>
      </c>
      <c r="U3959" t="s">
        <v>6863</v>
      </c>
      <c r="V3959" t="b">
        <f t="shared" si="61"/>
        <v>0</v>
      </c>
      <c r="W3959" t="s">
        <v>69</v>
      </c>
      <c r="X3959" t="s">
        <v>60</v>
      </c>
      <c r="Y3959" t="s">
        <v>61</v>
      </c>
      <c r="Z3959" t="s">
        <v>78</v>
      </c>
      <c r="AC3959">
        <v>6031710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174242</v>
      </c>
      <c r="AM3959" s="2">
        <v>174242</v>
      </c>
      <c r="AN3959" s="2">
        <v>2348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158547</v>
      </c>
      <c r="AU3959" s="2">
        <v>122106</v>
      </c>
      <c r="AV3959" s="2">
        <v>158645</v>
      </c>
      <c r="AW3959" s="2">
        <v>0</v>
      </c>
    </row>
    <row r="3960" spans="1:49" x14ac:dyDescent="0.2">
      <c r="A3960" t="s">
        <v>6864</v>
      </c>
      <c r="B3960" t="s">
        <v>49</v>
      </c>
      <c r="C3960" t="s">
        <v>50</v>
      </c>
      <c r="D3960" t="s">
        <v>49</v>
      </c>
      <c r="E3960" t="s">
        <v>51</v>
      </c>
      <c r="F3960" t="s">
        <v>64</v>
      </c>
      <c r="G3960" s="1">
        <v>44378</v>
      </c>
      <c r="H3960" s="1">
        <v>44408</v>
      </c>
      <c r="I3960" s="1">
        <v>44368</v>
      </c>
      <c r="J3960" s="1">
        <v>44402</v>
      </c>
      <c r="K3960" t="s">
        <v>151</v>
      </c>
      <c r="L3960" t="s">
        <v>65</v>
      </c>
      <c r="M3960" t="s">
        <v>985</v>
      </c>
      <c r="N3960" t="s">
        <v>985</v>
      </c>
      <c r="O3960" t="s">
        <v>56</v>
      </c>
      <c r="P3960" t="s">
        <v>57</v>
      </c>
      <c r="Q3960" t="s">
        <v>56</v>
      </c>
      <c r="S3960" t="s">
        <v>405</v>
      </c>
      <c r="U3960" t="s">
        <v>6865</v>
      </c>
      <c r="V3960" t="b">
        <f t="shared" si="61"/>
        <v>0</v>
      </c>
      <c r="W3960" t="s">
        <v>69</v>
      </c>
      <c r="X3960" t="s">
        <v>60</v>
      </c>
      <c r="Y3960" t="s">
        <v>61</v>
      </c>
      <c r="Z3960" t="s">
        <v>78</v>
      </c>
      <c r="AC3960">
        <v>6031710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1041</v>
      </c>
      <c r="AM3960" s="2">
        <v>1041</v>
      </c>
      <c r="AN3960" s="2">
        <v>5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923</v>
      </c>
      <c r="AU3960" s="2">
        <v>714</v>
      </c>
      <c r="AV3960" s="2">
        <v>924</v>
      </c>
      <c r="AW3960" s="2">
        <v>0</v>
      </c>
    </row>
    <row r="3961" spans="1:49" x14ac:dyDescent="0.2">
      <c r="A3961" t="s">
        <v>6866</v>
      </c>
      <c r="B3961" t="s">
        <v>49</v>
      </c>
      <c r="C3961" t="s">
        <v>50</v>
      </c>
      <c r="D3961" t="s">
        <v>49</v>
      </c>
      <c r="E3961" t="s">
        <v>51</v>
      </c>
      <c r="F3961" t="s">
        <v>64</v>
      </c>
      <c r="G3961" s="1">
        <v>44348</v>
      </c>
      <c r="H3961" s="1">
        <v>44377</v>
      </c>
      <c r="I3961" s="1">
        <v>44368</v>
      </c>
      <c r="J3961" s="1">
        <v>44402</v>
      </c>
      <c r="K3961" t="s">
        <v>151</v>
      </c>
      <c r="L3961" t="s">
        <v>224</v>
      </c>
      <c r="M3961" t="s">
        <v>175</v>
      </c>
      <c r="N3961" t="s">
        <v>175</v>
      </c>
      <c r="O3961" t="s">
        <v>56</v>
      </c>
      <c r="P3961" t="s">
        <v>57</v>
      </c>
      <c r="Q3961" t="s">
        <v>56</v>
      </c>
      <c r="S3961" t="s">
        <v>134</v>
      </c>
      <c r="U3961" t="s">
        <v>6867</v>
      </c>
      <c r="V3961" t="b">
        <f t="shared" si="61"/>
        <v>0</v>
      </c>
      <c r="W3961" t="s">
        <v>69</v>
      </c>
      <c r="X3961" t="s">
        <v>60</v>
      </c>
      <c r="Y3961" t="s">
        <v>61</v>
      </c>
      <c r="Z3961" t="s">
        <v>97</v>
      </c>
      <c r="AC3961">
        <v>6141724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20</v>
      </c>
      <c r="AM3961" s="2">
        <v>20</v>
      </c>
      <c r="AN3961" s="2">
        <v>2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</row>
    <row r="3962" spans="1:49" x14ac:dyDescent="0.2">
      <c r="A3962" t="s">
        <v>6868</v>
      </c>
      <c r="B3962" t="s">
        <v>49</v>
      </c>
      <c r="C3962" t="s">
        <v>50</v>
      </c>
      <c r="D3962" t="s">
        <v>49</v>
      </c>
      <c r="E3962" t="s">
        <v>51</v>
      </c>
      <c r="F3962" t="s">
        <v>64</v>
      </c>
      <c r="G3962" s="1">
        <v>44348</v>
      </c>
      <c r="H3962" s="1">
        <v>44377</v>
      </c>
      <c r="I3962" s="1">
        <v>44368</v>
      </c>
      <c r="J3962" s="1">
        <v>44402</v>
      </c>
      <c r="K3962" t="s">
        <v>53</v>
      </c>
      <c r="L3962" t="s">
        <v>224</v>
      </c>
      <c r="M3962" t="s">
        <v>776</v>
      </c>
      <c r="N3962" t="s">
        <v>776</v>
      </c>
      <c r="O3962" t="s">
        <v>56</v>
      </c>
      <c r="P3962" t="s">
        <v>116</v>
      </c>
      <c r="U3962" t="s">
        <v>6869</v>
      </c>
      <c r="V3962" t="b">
        <f t="shared" si="61"/>
        <v>0</v>
      </c>
      <c r="W3962" t="s">
        <v>69</v>
      </c>
      <c r="X3962" t="s">
        <v>60</v>
      </c>
      <c r="Y3962" t="s">
        <v>61</v>
      </c>
      <c r="AC3962">
        <v>6170911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58184</v>
      </c>
      <c r="AM3962" s="2">
        <v>58184</v>
      </c>
      <c r="AN3962" s="2">
        <v>6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330</v>
      </c>
      <c r="AU3962" s="2">
        <v>323</v>
      </c>
      <c r="AV3962" s="2">
        <v>497</v>
      </c>
      <c r="AW3962" s="2">
        <v>0</v>
      </c>
    </row>
    <row r="3963" spans="1:49" x14ac:dyDescent="0.2">
      <c r="A3963" t="s">
        <v>6870</v>
      </c>
      <c r="B3963" t="s">
        <v>49</v>
      </c>
      <c r="C3963" t="s">
        <v>50</v>
      </c>
      <c r="D3963" t="s">
        <v>49</v>
      </c>
      <c r="E3963" t="s">
        <v>51</v>
      </c>
      <c r="F3963" t="s">
        <v>64</v>
      </c>
      <c r="G3963" s="1">
        <v>44348</v>
      </c>
      <c r="H3963" s="1">
        <v>44377</v>
      </c>
      <c r="I3963" s="1">
        <v>44368</v>
      </c>
      <c r="J3963" s="1">
        <v>44374</v>
      </c>
      <c r="K3963" t="s">
        <v>72</v>
      </c>
      <c r="L3963" t="s">
        <v>224</v>
      </c>
      <c r="M3963" t="s">
        <v>570</v>
      </c>
      <c r="N3963" t="s">
        <v>570</v>
      </c>
      <c r="O3963" t="s">
        <v>56</v>
      </c>
      <c r="P3963" t="s">
        <v>57</v>
      </c>
      <c r="Q3963" t="s">
        <v>153</v>
      </c>
      <c r="S3963" t="s">
        <v>302</v>
      </c>
      <c r="U3963" t="s">
        <v>6871</v>
      </c>
      <c r="V3963" t="b">
        <f t="shared" si="61"/>
        <v>0</v>
      </c>
      <c r="W3963" t="s">
        <v>69</v>
      </c>
      <c r="X3963" t="s">
        <v>60</v>
      </c>
      <c r="Y3963" t="s">
        <v>61</v>
      </c>
      <c r="Z3963" t="s">
        <v>78</v>
      </c>
      <c r="AC3963">
        <v>6141910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1009.1</v>
      </c>
      <c r="AL3963" s="2">
        <v>56061</v>
      </c>
      <c r="AM3963" s="2">
        <v>56061</v>
      </c>
      <c r="AN3963" s="2">
        <v>47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55825</v>
      </c>
      <c r="AU3963" s="2">
        <v>53338</v>
      </c>
      <c r="AV3963" s="2">
        <v>56061</v>
      </c>
      <c r="AW3963" s="2">
        <v>18</v>
      </c>
    </row>
    <row r="3964" spans="1:49" x14ac:dyDescent="0.2">
      <c r="A3964" t="s">
        <v>6872</v>
      </c>
      <c r="B3964" t="s">
        <v>49</v>
      </c>
      <c r="C3964" t="s">
        <v>50</v>
      </c>
      <c r="D3964" t="s">
        <v>49</v>
      </c>
      <c r="E3964" t="s">
        <v>51</v>
      </c>
      <c r="F3964" t="s">
        <v>64</v>
      </c>
      <c r="G3964" s="1">
        <v>44378</v>
      </c>
      <c r="H3964" s="1">
        <v>44408</v>
      </c>
      <c r="I3964" s="1">
        <v>44368</v>
      </c>
      <c r="J3964" s="1">
        <v>44402</v>
      </c>
      <c r="K3964" t="s">
        <v>151</v>
      </c>
      <c r="L3964" t="s">
        <v>65</v>
      </c>
      <c r="M3964" t="s">
        <v>985</v>
      </c>
      <c r="N3964" t="s">
        <v>985</v>
      </c>
      <c r="O3964" t="s">
        <v>56</v>
      </c>
      <c r="P3964" t="s">
        <v>57</v>
      </c>
      <c r="Q3964" t="s">
        <v>56</v>
      </c>
      <c r="S3964" t="s">
        <v>134</v>
      </c>
      <c r="U3964" t="s">
        <v>6873</v>
      </c>
      <c r="V3964" t="b">
        <f t="shared" si="61"/>
        <v>0</v>
      </c>
      <c r="W3964" t="s">
        <v>69</v>
      </c>
      <c r="X3964" t="s">
        <v>60</v>
      </c>
      <c r="Y3964" t="s">
        <v>61</v>
      </c>
      <c r="Z3964" t="s">
        <v>78</v>
      </c>
      <c r="AC3964">
        <v>6031710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712082</v>
      </c>
      <c r="AM3964" s="2">
        <v>712082</v>
      </c>
      <c r="AN3964" s="2">
        <v>2580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669459</v>
      </c>
      <c r="AU3964" s="2">
        <v>483620</v>
      </c>
      <c r="AV3964" s="2">
        <v>669467</v>
      </c>
      <c r="AW3964" s="2">
        <v>0</v>
      </c>
    </row>
    <row r="3965" spans="1:49" x14ac:dyDescent="0.2">
      <c r="A3965" t="s">
        <v>6639</v>
      </c>
      <c r="B3965" t="s">
        <v>49</v>
      </c>
      <c r="C3965" t="s">
        <v>50</v>
      </c>
      <c r="D3965" t="s">
        <v>49</v>
      </c>
      <c r="E3965" t="s">
        <v>51</v>
      </c>
      <c r="F3965" t="s">
        <v>64</v>
      </c>
      <c r="G3965" s="1">
        <v>44348</v>
      </c>
      <c r="H3965" s="1">
        <v>44377</v>
      </c>
      <c r="I3965" s="1">
        <v>44375</v>
      </c>
      <c r="J3965" s="1">
        <v>44388</v>
      </c>
      <c r="K3965" t="s">
        <v>151</v>
      </c>
      <c r="L3965" t="s">
        <v>224</v>
      </c>
      <c r="M3965" t="s">
        <v>985</v>
      </c>
      <c r="N3965" t="s">
        <v>985</v>
      </c>
      <c r="O3965" t="s">
        <v>56</v>
      </c>
      <c r="P3965" t="s">
        <v>57</v>
      </c>
      <c r="Q3965" t="s">
        <v>56</v>
      </c>
      <c r="S3965" t="s">
        <v>134</v>
      </c>
      <c r="U3965" t="s">
        <v>6640</v>
      </c>
      <c r="V3965" t="b">
        <f t="shared" si="61"/>
        <v>0</v>
      </c>
      <c r="W3965" t="s">
        <v>69</v>
      </c>
      <c r="X3965" t="s">
        <v>60</v>
      </c>
      <c r="Y3965" t="s">
        <v>61</v>
      </c>
      <c r="Z3965" t="s">
        <v>78</v>
      </c>
      <c r="AC3965">
        <v>6031710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41214</v>
      </c>
      <c r="AM3965" s="2">
        <v>41214</v>
      </c>
      <c r="AN3965" s="2">
        <v>87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40731</v>
      </c>
      <c r="AU3965" s="2">
        <v>31963</v>
      </c>
      <c r="AV3965" s="2">
        <v>40731</v>
      </c>
      <c r="AW3965" s="2">
        <v>0</v>
      </c>
    </row>
    <row r="3966" spans="1:49" x14ac:dyDescent="0.2">
      <c r="A3966" t="s">
        <v>6874</v>
      </c>
      <c r="B3966" t="s">
        <v>49</v>
      </c>
      <c r="C3966" t="s">
        <v>50</v>
      </c>
      <c r="D3966" t="s">
        <v>49</v>
      </c>
      <c r="E3966" t="s">
        <v>51</v>
      </c>
      <c r="F3966" t="s">
        <v>64</v>
      </c>
      <c r="G3966" s="1">
        <v>44378</v>
      </c>
      <c r="H3966" s="1">
        <v>44408</v>
      </c>
      <c r="I3966" s="1">
        <v>44368</v>
      </c>
      <c r="J3966" s="1">
        <v>44379</v>
      </c>
      <c r="K3966" t="s">
        <v>72</v>
      </c>
      <c r="L3966" t="s">
        <v>65</v>
      </c>
      <c r="M3966" t="s">
        <v>570</v>
      </c>
      <c r="N3966" t="s">
        <v>570</v>
      </c>
      <c r="O3966" t="s">
        <v>56</v>
      </c>
      <c r="P3966" t="s">
        <v>57</v>
      </c>
      <c r="Q3966" t="s">
        <v>153</v>
      </c>
      <c r="S3966" t="s">
        <v>302</v>
      </c>
      <c r="U3966" t="s">
        <v>6875</v>
      </c>
      <c r="V3966" t="b">
        <f t="shared" si="61"/>
        <v>0</v>
      </c>
      <c r="W3966" t="s">
        <v>69</v>
      </c>
      <c r="X3966" t="s">
        <v>60</v>
      </c>
      <c r="Y3966" t="s">
        <v>61</v>
      </c>
      <c r="Z3966" t="s">
        <v>78</v>
      </c>
      <c r="AC3966">
        <v>6141910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13592.12</v>
      </c>
      <c r="AL3966" s="2">
        <v>755118</v>
      </c>
      <c r="AM3966" s="2">
        <v>755118</v>
      </c>
      <c r="AN3966" s="2">
        <v>458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753700</v>
      </c>
      <c r="AU3966" s="2">
        <v>730288</v>
      </c>
      <c r="AV3966" s="2">
        <v>755118</v>
      </c>
      <c r="AW3966" s="2">
        <v>18</v>
      </c>
    </row>
    <row r="3967" spans="1:49" x14ac:dyDescent="0.2">
      <c r="A3967" t="s">
        <v>6874</v>
      </c>
      <c r="B3967" t="s">
        <v>49</v>
      </c>
      <c r="C3967" t="s">
        <v>50</v>
      </c>
      <c r="D3967" t="s">
        <v>49</v>
      </c>
      <c r="E3967" t="s">
        <v>51</v>
      </c>
      <c r="F3967" t="s">
        <v>64</v>
      </c>
      <c r="G3967" s="1">
        <v>44348</v>
      </c>
      <c r="H3967" s="1">
        <v>44377</v>
      </c>
      <c r="I3967" s="1">
        <v>44368</v>
      </c>
      <c r="J3967" s="1">
        <v>44379</v>
      </c>
      <c r="K3967" t="s">
        <v>72</v>
      </c>
      <c r="L3967" t="s">
        <v>224</v>
      </c>
      <c r="M3967" t="s">
        <v>570</v>
      </c>
      <c r="N3967" t="s">
        <v>570</v>
      </c>
      <c r="O3967" t="s">
        <v>56</v>
      </c>
      <c r="P3967" t="s">
        <v>57</v>
      </c>
      <c r="Q3967" t="s">
        <v>153</v>
      </c>
      <c r="S3967" t="s">
        <v>302</v>
      </c>
      <c r="U3967" t="s">
        <v>6875</v>
      </c>
      <c r="V3967" t="b">
        <f t="shared" si="61"/>
        <v>0</v>
      </c>
      <c r="W3967" t="s">
        <v>69</v>
      </c>
      <c r="X3967" t="s">
        <v>60</v>
      </c>
      <c r="Y3967" t="s">
        <v>61</v>
      </c>
      <c r="Z3967" t="s">
        <v>78</v>
      </c>
      <c r="AC3967">
        <v>6141910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77417.5</v>
      </c>
      <c r="AL3967" s="2">
        <v>4300972</v>
      </c>
      <c r="AM3967" s="2">
        <v>4300972</v>
      </c>
      <c r="AN3967" s="2">
        <v>2105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4293789</v>
      </c>
      <c r="AU3967" s="2">
        <v>4165549</v>
      </c>
      <c r="AV3967" s="2">
        <v>4300972</v>
      </c>
      <c r="AW3967" s="2">
        <v>18</v>
      </c>
    </row>
    <row r="3968" spans="1:49" x14ac:dyDescent="0.2">
      <c r="A3968" t="s">
        <v>6464</v>
      </c>
      <c r="B3968" t="s">
        <v>49</v>
      </c>
      <c r="C3968" t="s">
        <v>50</v>
      </c>
      <c r="D3968" t="s">
        <v>49</v>
      </c>
      <c r="E3968" t="s">
        <v>51</v>
      </c>
      <c r="F3968" t="s">
        <v>64</v>
      </c>
      <c r="G3968" s="1">
        <v>44378</v>
      </c>
      <c r="H3968" s="1">
        <v>44408</v>
      </c>
      <c r="I3968" s="1">
        <v>44360</v>
      </c>
      <c r="J3968" s="1">
        <v>44382</v>
      </c>
      <c r="K3968" t="s">
        <v>53</v>
      </c>
      <c r="L3968" t="s">
        <v>65</v>
      </c>
      <c r="M3968" t="s">
        <v>985</v>
      </c>
      <c r="N3968" t="s">
        <v>985</v>
      </c>
      <c r="O3968" t="s">
        <v>56</v>
      </c>
      <c r="P3968" t="s">
        <v>116</v>
      </c>
      <c r="U3968" t="s">
        <v>6465</v>
      </c>
      <c r="V3968" t="b">
        <f t="shared" si="61"/>
        <v>0</v>
      </c>
      <c r="W3968" t="s">
        <v>69</v>
      </c>
      <c r="X3968" t="s">
        <v>60</v>
      </c>
      <c r="Y3968" t="s">
        <v>61</v>
      </c>
      <c r="AC3968">
        <v>6031710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505285</v>
      </c>
      <c r="AM3968" s="2">
        <v>505285</v>
      </c>
      <c r="AN3968" s="2">
        <v>17261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367413</v>
      </c>
      <c r="AU3968" s="2">
        <v>357766</v>
      </c>
      <c r="AV3968" s="2">
        <v>373528</v>
      </c>
      <c r="AW3968" s="2">
        <v>0</v>
      </c>
    </row>
    <row r="3969" spans="1:49" x14ac:dyDescent="0.2">
      <c r="A3969" t="s">
        <v>6561</v>
      </c>
      <c r="B3969" t="s">
        <v>49</v>
      </c>
      <c r="C3969" t="s">
        <v>50</v>
      </c>
      <c r="D3969" t="s">
        <v>49</v>
      </c>
      <c r="E3969" t="s">
        <v>51</v>
      </c>
      <c r="F3969" t="s">
        <v>64</v>
      </c>
      <c r="G3969" s="1">
        <v>44348</v>
      </c>
      <c r="H3969" s="1">
        <v>44377</v>
      </c>
      <c r="I3969" s="1">
        <v>44360</v>
      </c>
      <c r="J3969" s="1">
        <v>44382</v>
      </c>
      <c r="K3969" t="s">
        <v>151</v>
      </c>
      <c r="L3969" t="s">
        <v>224</v>
      </c>
      <c r="M3969" t="s">
        <v>985</v>
      </c>
      <c r="N3969" t="s">
        <v>985</v>
      </c>
      <c r="O3969" t="s">
        <v>56</v>
      </c>
      <c r="P3969" t="s">
        <v>57</v>
      </c>
      <c r="Q3969" t="s">
        <v>56</v>
      </c>
      <c r="S3969" t="s">
        <v>387</v>
      </c>
      <c r="U3969" t="s">
        <v>6562</v>
      </c>
      <c r="V3969" t="b">
        <f t="shared" si="61"/>
        <v>0</v>
      </c>
      <c r="W3969" t="s">
        <v>69</v>
      </c>
      <c r="X3969" t="s">
        <v>60</v>
      </c>
      <c r="Y3969" t="s">
        <v>61</v>
      </c>
      <c r="Z3969" t="s">
        <v>78</v>
      </c>
      <c r="AC3969">
        <v>6031710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283502</v>
      </c>
      <c r="AM3969" s="2">
        <v>283502</v>
      </c>
      <c r="AN3969" s="2">
        <v>247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283374</v>
      </c>
      <c r="AU3969" s="2">
        <v>276508</v>
      </c>
      <c r="AV3969" s="2">
        <v>283376</v>
      </c>
      <c r="AW3969" s="2">
        <v>0</v>
      </c>
    </row>
    <row r="3970" spans="1:49" x14ac:dyDescent="0.2">
      <c r="A3970" t="s">
        <v>6876</v>
      </c>
      <c r="B3970" t="s">
        <v>49</v>
      </c>
      <c r="C3970" t="s">
        <v>50</v>
      </c>
      <c r="D3970" t="s">
        <v>49</v>
      </c>
      <c r="E3970" t="s">
        <v>51</v>
      </c>
      <c r="F3970" t="s">
        <v>64</v>
      </c>
      <c r="G3970" s="1">
        <v>44348</v>
      </c>
      <c r="H3970" s="1">
        <v>44377</v>
      </c>
      <c r="I3970" s="1">
        <v>44360</v>
      </c>
      <c r="J3970" s="1">
        <v>44382</v>
      </c>
      <c r="K3970" t="s">
        <v>151</v>
      </c>
      <c r="L3970" t="s">
        <v>224</v>
      </c>
      <c r="M3970" t="s">
        <v>985</v>
      </c>
      <c r="N3970" t="s">
        <v>985</v>
      </c>
      <c r="O3970" t="s">
        <v>56</v>
      </c>
      <c r="P3970" t="s">
        <v>116</v>
      </c>
      <c r="Q3970" t="s">
        <v>153</v>
      </c>
      <c r="S3970" t="s">
        <v>302</v>
      </c>
      <c r="U3970" t="s">
        <v>6877</v>
      </c>
      <c r="V3970" t="b">
        <f t="shared" si="61"/>
        <v>0</v>
      </c>
      <c r="W3970" t="s">
        <v>69</v>
      </c>
      <c r="X3970" t="s">
        <v>60</v>
      </c>
      <c r="Y3970" t="s">
        <v>61</v>
      </c>
      <c r="Z3970" t="s">
        <v>78</v>
      </c>
      <c r="AC3970">
        <v>6031710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174726</v>
      </c>
      <c r="AM3970" s="2">
        <v>174726</v>
      </c>
      <c r="AN3970" s="2">
        <v>7345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106550</v>
      </c>
      <c r="AU3970" s="2">
        <v>103331</v>
      </c>
      <c r="AV3970" s="2">
        <v>108175</v>
      </c>
      <c r="AW3970" s="2">
        <v>0</v>
      </c>
    </row>
    <row r="3971" spans="1:49" x14ac:dyDescent="0.2">
      <c r="A3971" t="s">
        <v>6468</v>
      </c>
      <c r="B3971" t="s">
        <v>49</v>
      </c>
      <c r="C3971" t="s">
        <v>50</v>
      </c>
      <c r="D3971" t="s">
        <v>49</v>
      </c>
      <c r="E3971" t="s">
        <v>51</v>
      </c>
      <c r="F3971" t="s">
        <v>64</v>
      </c>
      <c r="G3971" s="1">
        <v>44378</v>
      </c>
      <c r="H3971" s="1">
        <v>44408</v>
      </c>
      <c r="I3971" s="1">
        <v>44360</v>
      </c>
      <c r="J3971" s="1">
        <v>44382</v>
      </c>
      <c r="K3971" t="s">
        <v>151</v>
      </c>
      <c r="L3971" t="s">
        <v>65</v>
      </c>
      <c r="M3971" t="s">
        <v>985</v>
      </c>
      <c r="N3971" t="s">
        <v>985</v>
      </c>
      <c r="O3971" t="s">
        <v>56</v>
      </c>
      <c r="P3971" t="s">
        <v>57</v>
      </c>
      <c r="Q3971" t="s">
        <v>56</v>
      </c>
      <c r="S3971" t="s">
        <v>1038</v>
      </c>
      <c r="U3971" t="s">
        <v>6469</v>
      </c>
      <c r="V3971" t="b">
        <f t="shared" ref="V3971:V4034" si="62">ISNUMBER(SEARCH("take",U3971))</f>
        <v>0</v>
      </c>
      <c r="W3971" t="s">
        <v>69</v>
      </c>
      <c r="X3971" t="s">
        <v>60</v>
      </c>
      <c r="Y3971" t="s">
        <v>61</v>
      </c>
      <c r="Z3971" t="s">
        <v>78</v>
      </c>
      <c r="AC3971">
        <v>6031710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1474301</v>
      </c>
      <c r="AM3971" s="2">
        <v>1474301</v>
      </c>
      <c r="AN3971" s="2">
        <v>976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1472573</v>
      </c>
      <c r="AU3971" s="2">
        <v>1445995</v>
      </c>
      <c r="AV3971" s="2">
        <v>1472576</v>
      </c>
      <c r="AW3971" s="2">
        <v>0</v>
      </c>
    </row>
    <row r="3972" spans="1:49" x14ac:dyDescent="0.2">
      <c r="A3972" t="s">
        <v>6653</v>
      </c>
      <c r="B3972" t="s">
        <v>49</v>
      </c>
      <c r="C3972" t="s">
        <v>50</v>
      </c>
      <c r="D3972" t="s">
        <v>49</v>
      </c>
      <c r="E3972" t="s">
        <v>51</v>
      </c>
      <c r="F3972" t="s">
        <v>64</v>
      </c>
      <c r="G3972" s="1">
        <v>44348</v>
      </c>
      <c r="H3972" s="1">
        <v>44377</v>
      </c>
      <c r="I3972" s="1">
        <v>44360</v>
      </c>
      <c r="J3972" s="1">
        <v>44382</v>
      </c>
      <c r="K3972" t="s">
        <v>151</v>
      </c>
      <c r="L3972" t="s">
        <v>224</v>
      </c>
      <c r="M3972" t="s">
        <v>985</v>
      </c>
      <c r="N3972" t="s">
        <v>985</v>
      </c>
      <c r="O3972" t="s">
        <v>56</v>
      </c>
      <c r="P3972" t="s">
        <v>116</v>
      </c>
      <c r="Q3972" t="s">
        <v>153</v>
      </c>
      <c r="S3972" t="s">
        <v>302</v>
      </c>
      <c r="U3972" t="s">
        <v>6654</v>
      </c>
      <c r="V3972" t="b">
        <f t="shared" si="62"/>
        <v>0</v>
      </c>
      <c r="W3972" t="s">
        <v>69</v>
      </c>
      <c r="X3972" t="s">
        <v>60</v>
      </c>
      <c r="Y3972" t="s">
        <v>61</v>
      </c>
      <c r="Z3972" t="s">
        <v>78</v>
      </c>
      <c r="AC3972">
        <v>6031710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247189</v>
      </c>
      <c r="AM3972" s="2">
        <v>247189</v>
      </c>
      <c r="AN3972" s="2">
        <v>7546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177591</v>
      </c>
      <c r="AU3972" s="2">
        <v>171143</v>
      </c>
      <c r="AV3972" s="2">
        <v>180374</v>
      </c>
      <c r="AW3972" s="2">
        <v>0</v>
      </c>
    </row>
    <row r="3973" spans="1:49" x14ac:dyDescent="0.2">
      <c r="A3973" t="s">
        <v>6878</v>
      </c>
      <c r="B3973" t="s">
        <v>49</v>
      </c>
      <c r="C3973" t="s">
        <v>50</v>
      </c>
      <c r="D3973" t="s">
        <v>49</v>
      </c>
      <c r="E3973" t="s">
        <v>51</v>
      </c>
      <c r="F3973" t="s">
        <v>189</v>
      </c>
      <c r="G3973" s="1">
        <v>44378</v>
      </c>
      <c r="H3973" s="1">
        <v>44408</v>
      </c>
      <c r="I3973" s="1">
        <v>44392</v>
      </c>
      <c r="J3973" s="1">
        <v>44400</v>
      </c>
      <c r="K3973" t="s">
        <v>53</v>
      </c>
      <c r="L3973" t="s">
        <v>65</v>
      </c>
      <c r="M3973" t="s">
        <v>138</v>
      </c>
      <c r="N3973" t="s">
        <v>138</v>
      </c>
      <c r="O3973" t="s">
        <v>56</v>
      </c>
      <c r="P3973" t="s">
        <v>57</v>
      </c>
      <c r="U3973" t="s">
        <v>6879</v>
      </c>
      <c r="V3973" t="b">
        <f t="shared" si="62"/>
        <v>0</v>
      </c>
      <c r="W3973" t="s">
        <v>69</v>
      </c>
      <c r="X3973" t="s">
        <v>60</v>
      </c>
      <c r="Y3973" t="s">
        <v>61</v>
      </c>
      <c r="AA3973" t="s">
        <v>1659</v>
      </c>
      <c r="AC3973">
        <v>6141697</v>
      </c>
      <c r="AE3973" s="2">
        <v>7680</v>
      </c>
      <c r="AF3973" s="2">
        <v>7680</v>
      </c>
      <c r="AG3973" s="2">
        <v>400000</v>
      </c>
      <c r="AH3973" s="2">
        <v>400000</v>
      </c>
      <c r="AI3973" s="2">
        <v>0</v>
      </c>
      <c r="AJ3973" s="2">
        <v>0</v>
      </c>
      <c r="AK3973" s="2">
        <v>7936.26</v>
      </c>
      <c r="AL3973" s="2">
        <v>413347</v>
      </c>
      <c r="AM3973" s="2">
        <v>413347</v>
      </c>
      <c r="AN3973" s="2">
        <v>225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408288</v>
      </c>
      <c r="AU3973" s="2">
        <v>320719</v>
      </c>
      <c r="AV3973" s="2">
        <v>408517</v>
      </c>
      <c r="AW3973" s="2">
        <v>19.2</v>
      </c>
    </row>
    <row r="3974" spans="1:49" x14ac:dyDescent="0.2">
      <c r="A3974" t="s">
        <v>6880</v>
      </c>
      <c r="B3974" t="s">
        <v>49</v>
      </c>
      <c r="C3974" t="s">
        <v>50</v>
      </c>
      <c r="D3974" t="s">
        <v>49</v>
      </c>
      <c r="E3974" t="s">
        <v>51</v>
      </c>
      <c r="F3974" t="s">
        <v>189</v>
      </c>
      <c r="G3974" s="1">
        <v>44378</v>
      </c>
      <c r="H3974" s="1">
        <v>44408</v>
      </c>
      <c r="I3974" s="1">
        <v>44392</v>
      </c>
      <c r="J3974" s="1">
        <v>44400</v>
      </c>
      <c r="K3974" t="s">
        <v>151</v>
      </c>
      <c r="L3974" t="s">
        <v>65</v>
      </c>
      <c r="M3974" t="s">
        <v>133</v>
      </c>
      <c r="N3974" t="s">
        <v>133</v>
      </c>
      <c r="O3974" t="s">
        <v>56</v>
      </c>
      <c r="P3974" t="s">
        <v>57</v>
      </c>
      <c r="Q3974" t="s">
        <v>56</v>
      </c>
      <c r="S3974" t="s">
        <v>134</v>
      </c>
      <c r="U3974" t="s">
        <v>6881</v>
      </c>
      <c r="V3974" t="b">
        <f t="shared" si="62"/>
        <v>0</v>
      </c>
      <c r="W3974" t="s">
        <v>69</v>
      </c>
      <c r="X3974" t="s">
        <v>60</v>
      </c>
      <c r="Y3974" t="s">
        <v>61</v>
      </c>
      <c r="Z3974" t="s">
        <v>97</v>
      </c>
      <c r="AC3974">
        <v>6141706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3830.46</v>
      </c>
      <c r="AL3974" s="2">
        <v>269751</v>
      </c>
      <c r="AM3974" s="2">
        <v>269751</v>
      </c>
      <c r="AN3974" s="2">
        <v>620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14.2</v>
      </c>
    </row>
    <row r="3975" spans="1:49" x14ac:dyDescent="0.2">
      <c r="A3975" t="s">
        <v>6882</v>
      </c>
      <c r="B3975" t="s">
        <v>49</v>
      </c>
      <c r="C3975" t="s">
        <v>50</v>
      </c>
      <c r="D3975" t="s">
        <v>49</v>
      </c>
      <c r="E3975" t="s">
        <v>51</v>
      </c>
      <c r="F3975" t="s">
        <v>64</v>
      </c>
      <c r="G3975" s="1">
        <v>44348</v>
      </c>
      <c r="H3975" s="1">
        <v>44377</v>
      </c>
      <c r="I3975" s="1">
        <v>44364</v>
      </c>
      <c r="J3975" s="1">
        <v>44373</v>
      </c>
      <c r="K3975" t="s">
        <v>151</v>
      </c>
      <c r="L3975" t="s">
        <v>224</v>
      </c>
      <c r="M3975" t="s">
        <v>2760</v>
      </c>
      <c r="N3975" t="s">
        <v>2760</v>
      </c>
      <c r="O3975" t="s">
        <v>56</v>
      </c>
      <c r="P3975" t="s">
        <v>57</v>
      </c>
      <c r="Q3975" t="s">
        <v>153</v>
      </c>
      <c r="S3975" t="s">
        <v>302</v>
      </c>
      <c r="U3975" t="s">
        <v>6883</v>
      </c>
      <c r="V3975" t="b">
        <f t="shared" si="62"/>
        <v>0</v>
      </c>
      <c r="W3975" t="s">
        <v>69</v>
      </c>
      <c r="X3975" t="s">
        <v>60</v>
      </c>
      <c r="Y3975" t="s">
        <v>61</v>
      </c>
      <c r="Z3975" t="s">
        <v>78</v>
      </c>
      <c r="AC3975">
        <v>6138644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30310.33</v>
      </c>
      <c r="AL3975" s="2">
        <v>1391659</v>
      </c>
      <c r="AM3975" s="2">
        <v>1391659</v>
      </c>
      <c r="AN3975" s="2">
        <v>671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1388347</v>
      </c>
      <c r="AU3975" s="2">
        <v>1270321</v>
      </c>
      <c r="AV3975" s="2">
        <v>1391659</v>
      </c>
      <c r="AW3975" s="2">
        <v>21.78</v>
      </c>
    </row>
    <row r="3976" spans="1:49" x14ac:dyDescent="0.2">
      <c r="A3976" t="s">
        <v>6481</v>
      </c>
      <c r="B3976" t="s">
        <v>49</v>
      </c>
      <c r="C3976" t="s">
        <v>50</v>
      </c>
      <c r="D3976" t="s">
        <v>49</v>
      </c>
      <c r="E3976" t="s">
        <v>51</v>
      </c>
      <c r="F3976" t="s">
        <v>442</v>
      </c>
      <c r="G3976" s="1">
        <v>44378</v>
      </c>
      <c r="H3976" s="1">
        <v>44408</v>
      </c>
      <c r="I3976" s="1">
        <v>44371</v>
      </c>
      <c r="J3976" s="1">
        <v>44388</v>
      </c>
      <c r="K3976" t="s">
        <v>151</v>
      </c>
      <c r="L3976" t="s">
        <v>65</v>
      </c>
      <c r="M3976" t="s">
        <v>1014</v>
      </c>
      <c r="N3976" t="s">
        <v>1014</v>
      </c>
      <c r="O3976" t="s">
        <v>56</v>
      </c>
      <c r="P3976" t="s">
        <v>57</v>
      </c>
      <c r="Q3976" t="s">
        <v>56</v>
      </c>
      <c r="S3976" t="s">
        <v>376</v>
      </c>
      <c r="U3976" t="s">
        <v>6482</v>
      </c>
      <c r="V3976" t="b">
        <f t="shared" si="62"/>
        <v>0</v>
      </c>
      <c r="W3976" t="s">
        <v>77</v>
      </c>
      <c r="X3976" t="s">
        <v>60</v>
      </c>
      <c r="Y3976" t="s">
        <v>61</v>
      </c>
      <c r="Z3976" t="s">
        <v>78</v>
      </c>
      <c r="AC3976">
        <v>6141709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L3976" s="2">
        <v>39563</v>
      </c>
      <c r="AM3976" s="2">
        <v>39563</v>
      </c>
      <c r="AN3976" s="2">
        <v>43</v>
      </c>
      <c r="AO3976" s="2">
        <v>0</v>
      </c>
      <c r="AQ3976" s="2">
        <v>0</v>
      </c>
      <c r="AR3976" s="2">
        <v>0</v>
      </c>
      <c r="AS3976" s="2">
        <v>0</v>
      </c>
      <c r="AT3976" s="2">
        <v>39476</v>
      </c>
      <c r="AU3976" s="2">
        <v>31571</v>
      </c>
      <c r="AV3976" s="2">
        <v>39507</v>
      </c>
      <c r="AW3976" s="2">
        <v>50000</v>
      </c>
    </row>
    <row r="3977" spans="1:49" x14ac:dyDescent="0.2">
      <c r="A3977" t="s">
        <v>6884</v>
      </c>
      <c r="B3977" t="s">
        <v>49</v>
      </c>
      <c r="C3977" t="s">
        <v>50</v>
      </c>
      <c r="D3977" t="s">
        <v>49</v>
      </c>
      <c r="E3977" t="s">
        <v>51</v>
      </c>
      <c r="F3977" t="s">
        <v>64</v>
      </c>
      <c r="G3977" s="1">
        <v>44378</v>
      </c>
      <c r="H3977" s="1">
        <v>44408</v>
      </c>
      <c r="I3977" s="1">
        <v>44368</v>
      </c>
      <c r="J3977" s="1">
        <v>44381</v>
      </c>
      <c r="K3977" t="s">
        <v>72</v>
      </c>
      <c r="L3977" t="s">
        <v>65</v>
      </c>
      <c r="M3977" t="s">
        <v>570</v>
      </c>
      <c r="N3977" t="s">
        <v>570</v>
      </c>
      <c r="O3977" t="s">
        <v>56</v>
      </c>
      <c r="P3977" t="s">
        <v>116</v>
      </c>
      <c r="Q3977" t="s">
        <v>56</v>
      </c>
      <c r="S3977" t="s">
        <v>176</v>
      </c>
      <c r="U3977" t="s">
        <v>6885</v>
      </c>
      <c r="V3977" t="b">
        <f t="shared" si="62"/>
        <v>0</v>
      </c>
      <c r="W3977" t="s">
        <v>69</v>
      </c>
      <c r="X3977" t="s">
        <v>60</v>
      </c>
      <c r="Y3977" t="s">
        <v>61</v>
      </c>
      <c r="Z3977" t="s">
        <v>97</v>
      </c>
      <c r="AC3977">
        <v>6141910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488713</v>
      </c>
      <c r="AM3977" s="2">
        <v>488713</v>
      </c>
      <c r="AN3977" s="2">
        <v>5076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488713</v>
      </c>
      <c r="AU3977" s="2">
        <v>464407</v>
      </c>
      <c r="AV3977" s="2">
        <v>488713</v>
      </c>
      <c r="AW3977" s="2">
        <v>0</v>
      </c>
    </row>
    <row r="3978" spans="1:49" x14ac:dyDescent="0.2">
      <c r="A3978" t="s">
        <v>6487</v>
      </c>
      <c r="B3978" t="s">
        <v>49</v>
      </c>
      <c r="C3978" t="s">
        <v>50</v>
      </c>
      <c r="D3978" t="s">
        <v>49</v>
      </c>
      <c r="E3978" t="s">
        <v>51</v>
      </c>
      <c r="F3978" t="s">
        <v>442</v>
      </c>
      <c r="G3978" s="1">
        <v>44378</v>
      </c>
      <c r="H3978" s="1">
        <v>44408</v>
      </c>
      <c r="I3978" s="1">
        <v>44371</v>
      </c>
      <c r="J3978" s="1">
        <v>44388</v>
      </c>
      <c r="K3978" t="s">
        <v>151</v>
      </c>
      <c r="L3978" t="s">
        <v>65</v>
      </c>
      <c r="M3978" t="s">
        <v>1014</v>
      </c>
      <c r="N3978" t="s">
        <v>1014</v>
      </c>
      <c r="O3978" t="s">
        <v>56</v>
      </c>
      <c r="P3978" t="s">
        <v>57</v>
      </c>
      <c r="Q3978" t="s">
        <v>56</v>
      </c>
      <c r="S3978" t="s">
        <v>134</v>
      </c>
      <c r="U3978" t="s">
        <v>6488</v>
      </c>
      <c r="V3978" t="b">
        <f t="shared" si="62"/>
        <v>0</v>
      </c>
      <c r="W3978" t="s">
        <v>77</v>
      </c>
      <c r="X3978" t="s">
        <v>60</v>
      </c>
      <c r="Y3978" t="s">
        <v>61</v>
      </c>
      <c r="Z3978" t="s">
        <v>78</v>
      </c>
      <c r="AC3978">
        <v>6141709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L3978" s="2">
        <v>79794</v>
      </c>
      <c r="AM3978" s="2">
        <v>79794</v>
      </c>
      <c r="AN3978" s="2">
        <v>100</v>
      </c>
      <c r="AO3978" s="2">
        <v>0</v>
      </c>
      <c r="AQ3978" s="2">
        <v>0</v>
      </c>
      <c r="AR3978" s="2">
        <v>0</v>
      </c>
      <c r="AS3978" s="2">
        <v>0</v>
      </c>
      <c r="AT3978" s="2">
        <v>77263</v>
      </c>
      <c r="AU3978" s="2">
        <v>47730</v>
      </c>
      <c r="AV3978" s="2">
        <v>77596</v>
      </c>
      <c r="AW3978" s="2">
        <v>50000</v>
      </c>
    </row>
    <row r="3979" spans="1:49" x14ac:dyDescent="0.2">
      <c r="A3979" t="s">
        <v>6581</v>
      </c>
      <c r="B3979" t="s">
        <v>49</v>
      </c>
      <c r="C3979" t="s">
        <v>50</v>
      </c>
      <c r="D3979" t="s">
        <v>49</v>
      </c>
      <c r="E3979" t="s">
        <v>51</v>
      </c>
      <c r="F3979" t="s">
        <v>64</v>
      </c>
      <c r="G3979" s="1">
        <v>44348</v>
      </c>
      <c r="H3979" s="1">
        <v>44377</v>
      </c>
      <c r="I3979" s="1">
        <v>44368</v>
      </c>
      <c r="J3979" s="1">
        <v>44381</v>
      </c>
      <c r="K3979" t="s">
        <v>72</v>
      </c>
      <c r="L3979" t="s">
        <v>224</v>
      </c>
      <c r="M3979" t="s">
        <v>570</v>
      </c>
      <c r="N3979" t="s">
        <v>570</v>
      </c>
      <c r="O3979" t="s">
        <v>56</v>
      </c>
      <c r="P3979" t="s">
        <v>116</v>
      </c>
      <c r="Q3979" t="s">
        <v>56</v>
      </c>
      <c r="S3979" t="s">
        <v>176</v>
      </c>
      <c r="U3979" t="s">
        <v>6582</v>
      </c>
      <c r="V3979" t="b">
        <f t="shared" si="62"/>
        <v>0</v>
      </c>
      <c r="W3979" t="s">
        <v>69</v>
      </c>
      <c r="X3979" t="s">
        <v>60</v>
      </c>
      <c r="Y3979" t="s">
        <v>61</v>
      </c>
      <c r="Z3979" t="s">
        <v>97</v>
      </c>
      <c r="AC3979">
        <v>6141910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2501138</v>
      </c>
      <c r="AM3979" s="2">
        <v>2501138</v>
      </c>
      <c r="AN3979" s="2">
        <v>30637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2501133</v>
      </c>
      <c r="AU3979" s="2">
        <v>2360500</v>
      </c>
      <c r="AV3979" s="2">
        <v>2501138</v>
      </c>
      <c r="AW3979" s="2">
        <v>0</v>
      </c>
    </row>
    <row r="3980" spans="1:49" x14ac:dyDescent="0.2">
      <c r="A3980" t="s">
        <v>6681</v>
      </c>
      <c r="B3980" t="s">
        <v>49</v>
      </c>
      <c r="C3980" t="s">
        <v>50</v>
      </c>
      <c r="D3980" t="s">
        <v>49</v>
      </c>
      <c r="E3980" t="s">
        <v>51</v>
      </c>
      <c r="F3980" t="s">
        <v>64</v>
      </c>
      <c r="G3980" s="1">
        <v>44378</v>
      </c>
      <c r="H3980" s="1">
        <v>44408</v>
      </c>
      <c r="I3980" s="1">
        <v>44368</v>
      </c>
      <c r="J3980" s="1">
        <v>44381</v>
      </c>
      <c r="K3980" t="s">
        <v>72</v>
      </c>
      <c r="L3980" t="s">
        <v>65</v>
      </c>
      <c r="M3980" t="s">
        <v>570</v>
      </c>
      <c r="N3980" t="s">
        <v>570</v>
      </c>
      <c r="O3980" t="s">
        <v>56</v>
      </c>
      <c r="P3980" t="s">
        <v>116</v>
      </c>
      <c r="Q3980" t="s">
        <v>56</v>
      </c>
      <c r="S3980" t="s">
        <v>176</v>
      </c>
      <c r="U3980" t="s">
        <v>6682</v>
      </c>
      <c r="V3980" t="b">
        <f t="shared" si="62"/>
        <v>0</v>
      </c>
      <c r="W3980" t="s">
        <v>69</v>
      </c>
      <c r="X3980" t="s">
        <v>60</v>
      </c>
      <c r="Y3980" t="s">
        <v>61</v>
      </c>
      <c r="Z3980" t="s">
        <v>97</v>
      </c>
      <c r="AC3980">
        <v>6141910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548788</v>
      </c>
      <c r="AM3980" s="2">
        <v>548788</v>
      </c>
      <c r="AN3980" s="2">
        <v>6382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548786</v>
      </c>
      <c r="AU3980" s="2">
        <v>519090</v>
      </c>
      <c r="AV3980" s="2">
        <v>548788</v>
      </c>
      <c r="AW3980" s="2">
        <v>0</v>
      </c>
    </row>
    <row r="3981" spans="1:49" x14ac:dyDescent="0.2">
      <c r="A3981" t="s">
        <v>4461</v>
      </c>
      <c r="B3981" t="s">
        <v>49</v>
      </c>
      <c r="C3981" t="s">
        <v>50</v>
      </c>
      <c r="D3981" t="s">
        <v>49</v>
      </c>
      <c r="E3981" t="s">
        <v>51</v>
      </c>
      <c r="F3981" t="s">
        <v>64</v>
      </c>
      <c r="G3981" s="1">
        <v>44378</v>
      </c>
      <c r="H3981" s="1">
        <v>44408</v>
      </c>
      <c r="I3981" s="1">
        <v>44372</v>
      </c>
      <c r="J3981" s="1">
        <v>44381</v>
      </c>
      <c r="K3981" t="s">
        <v>151</v>
      </c>
      <c r="L3981" t="s">
        <v>65</v>
      </c>
      <c r="M3981" t="s">
        <v>4462</v>
      </c>
      <c r="N3981" t="s">
        <v>4462</v>
      </c>
      <c r="O3981" t="s">
        <v>56</v>
      </c>
      <c r="P3981" t="s">
        <v>57</v>
      </c>
      <c r="Q3981" t="s">
        <v>153</v>
      </c>
      <c r="S3981" t="s">
        <v>302</v>
      </c>
      <c r="U3981" t="s">
        <v>4463</v>
      </c>
      <c r="V3981" t="b">
        <f t="shared" si="62"/>
        <v>0</v>
      </c>
      <c r="W3981" t="s">
        <v>69</v>
      </c>
      <c r="X3981" t="s">
        <v>60</v>
      </c>
      <c r="Y3981" t="s">
        <v>61</v>
      </c>
      <c r="Z3981" t="s">
        <v>78</v>
      </c>
      <c r="AC3981">
        <v>6163392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22989.41</v>
      </c>
      <c r="AL3981" s="2">
        <v>718419</v>
      </c>
      <c r="AM3981" s="2">
        <v>718419</v>
      </c>
      <c r="AN3981" s="2">
        <v>342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714092</v>
      </c>
      <c r="AU3981" s="2">
        <v>635979</v>
      </c>
      <c r="AV3981" s="2">
        <v>718235</v>
      </c>
      <c r="AW3981" s="2">
        <v>32</v>
      </c>
    </row>
    <row r="3982" spans="1:49" x14ac:dyDescent="0.2">
      <c r="A3982" t="s">
        <v>6499</v>
      </c>
      <c r="B3982" t="s">
        <v>49</v>
      </c>
      <c r="C3982" t="s">
        <v>50</v>
      </c>
      <c r="D3982" t="s">
        <v>49</v>
      </c>
      <c r="E3982" t="s">
        <v>51</v>
      </c>
      <c r="F3982" t="s">
        <v>1316</v>
      </c>
      <c r="G3982" s="1">
        <v>44378</v>
      </c>
      <c r="H3982" s="1">
        <v>44408</v>
      </c>
      <c r="I3982" s="1">
        <v>44370</v>
      </c>
      <c r="J3982" s="1">
        <v>44379</v>
      </c>
      <c r="K3982" t="s">
        <v>53</v>
      </c>
      <c r="L3982" t="s">
        <v>65</v>
      </c>
      <c r="M3982" t="s">
        <v>2760</v>
      </c>
      <c r="N3982" t="s">
        <v>2760</v>
      </c>
      <c r="O3982" t="s">
        <v>56</v>
      </c>
      <c r="P3982" t="s">
        <v>57</v>
      </c>
      <c r="U3982" t="s">
        <v>6500</v>
      </c>
      <c r="V3982" t="b">
        <f t="shared" si="62"/>
        <v>0</v>
      </c>
      <c r="W3982" t="s">
        <v>69</v>
      </c>
      <c r="X3982" t="s">
        <v>60</v>
      </c>
      <c r="Y3982" t="s">
        <v>61</v>
      </c>
      <c r="AA3982" t="s">
        <v>5832</v>
      </c>
      <c r="AC3982">
        <v>6138644</v>
      </c>
      <c r="AE3982" s="2">
        <v>499.99</v>
      </c>
      <c r="AF3982" s="2">
        <v>499.68</v>
      </c>
      <c r="AG3982" s="2">
        <v>18927</v>
      </c>
      <c r="AH3982" s="2">
        <v>18927</v>
      </c>
      <c r="AI3982" s="2">
        <v>0</v>
      </c>
      <c r="AJ3982" s="2">
        <v>0</v>
      </c>
      <c r="AK3982" s="2">
        <v>536.54999999999995</v>
      </c>
      <c r="AL3982" s="2">
        <v>20324</v>
      </c>
      <c r="AM3982" s="2">
        <v>20324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26.4</v>
      </c>
    </row>
    <row r="3983" spans="1:49" x14ac:dyDescent="0.2">
      <c r="A3983" t="s">
        <v>6886</v>
      </c>
      <c r="B3983" t="s">
        <v>49</v>
      </c>
      <c r="C3983" t="s">
        <v>50</v>
      </c>
      <c r="D3983" t="s">
        <v>49</v>
      </c>
      <c r="E3983" t="s">
        <v>51</v>
      </c>
      <c r="F3983" t="s">
        <v>1316</v>
      </c>
      <c r="G3983" s="1">
        <v>44378</v>
      </c>
      <c r="H3983" s="1">
        <v>44408</v>
      </c>
      <c r="I3983" s="1">
        <v>44370</v>
      </c>
      <c r="J3983" s="1">
        <v>44379</v>
      </c>
      <c r="K3983" t="s">
        <v>151</v>
      </c>
      <c r="L3983" t="s">
        <v>65</v>
      </c>
      <c r="M3983" t="s">
        <v>2760</v>
      </c>
      <c r="N3983" t="s">
        <v>2760</v>
      </c>
      <c r="O3983" t="s">
        <v>56</v>
      </c>
      <c r="P3983" t="s">
        <v>57</v>
      </c>
      <c r="Q3983" t="s">
        <v>56</v>
      </c>
      <c r="S3983" t="s">
        <v>176</v>
      </c>
      <c r="U3983" t="s">
        <v>6887</v>
      </c>
      <c r="V3983" t="b">
        <f t="shared" si="62"/>
        <v>0</v>
      </c>
      <c r="W3983" t="s">
        <v>69</v>
      </c>
      <c r="X3983" t="s">
        <v>60</v>
      </c>
      <c r="Y3983" t="s">
        <v>61</v>
      </c>
      <c r="Z3983" t="s">
        <v>97</v>
      </c>
      <c r="AC3983">
        <v>6138644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513.11</v>
      </c>
      <c r="AL3983" s="2">
        <v>19436</v>
      </c>
      <c r="AM3983" s="2">
        <v>19436</v>
      </c>
      <c r="AN3983" s="2">
        <v>53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26.4</v>
      </c>
    </row>
    <row r="3984" spans="1:49" x14ac:dyDescent="0.2">
      <c r="A3984" t="s">
        <v>6886</v>
      </c>
      <c r="B3984" t="s">
        <v>49</v>
      </c>
      <c r="C3984" t="s">
        <v>50</v>
      </c>
      <c r="D3984" t="s">
        <v>49</v>
      </c>
      <c r="E3984" t="s">
        <v>51</v>
      </c>
      <c r="F3984" t="s">
        <v>1316</v>
      </c>
      <c r="G3984" s="1">
        <v>44348</v>
      </c>
      <c r="H3984" s="1">
        <v>44377</v>
      </c>
      <c r="I3984" s="1">
        <v>44370</v>
      </c>
      <c r="J3984" s="1">
        <v>44379</v>
      </c>
      <c r="K3984" t="s">
        <v>151</v>
      </c>
      <c r="L3984" t="s">
        <v>224</v>
      </c>
      <c r="M3984" t="s">
        <v>2760</v>
      </c>
      <c r="N3984" t="s">
        <v>2760</v>
      </c>
      <c r="O3984" t="s">
        <v>56</v>
      </c>
      <c r="P3984" t="s">
        <v>57</v>
      </c>
      <c r="Q3984" t="s">
        <v>56</v>
      </c>
      <c r="S3984" t="s">
        <v>176</v>
      </c>
      <c r="U3984" t="s">
        <v>6887</v>
      </c>
      <c r="V3984" t="b">
        <f t="shared" si="62"/>
        <v>0</v>
      </c>
      <c r="W3984" t="s">
        <v>69</v>
      </c>
      <c r="X3984" t="s">
        <v>60</v>
      </c>
      <c r="Y3984" t="s">
        <v>61</v>
      </c>
      <c r="Z3984" t="s">
        <v>97</v>
      </c>
      <c r="AC3984">
        <v>6138644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2127.5500000000002</v>
      </c>
      <c r="AL3984" s="2">
        <v>80589</v>
      </c>
      <c r="AM3984" s="2">
        <v>80589</v>
      </c>
      <c r="AN3984" s="2">
        <v>466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26.4</v>
      </c>
    </row>
    <row r="3985" spans="1:49" x14ac:dyDescent="0.2">
      <c r="A3985" t="s">
        <v>6888</v>
      </c>
      <c r="B3985" t="s">
        <v>49</v>
      </c>
      <c r="C3985" t="s">
        <v>50</v>
      </c>
      <c r="D3985" t="s">
        <v>49</v>
      </c>
      <c r="E3985" t="s">
        <v>51</v>
      </c>
      <c r="F3985" t="s">
        <v>1316</v>
      </c>
      <c r="G3985" s="1">
        <v>44378</v>
      </c>
      <c r="H3985" s="1">
        <v>44408</v>
      </c>
      <c r="I3985" s="1">
        <v>44370</v>
      </c>
      <c r="J3985" s="1">
        <v>44379</v>
      </c>
      <c r="K3985" t="s">
        <v>151</v>
      </c>
      <c r="L3985" t="s">
        <v>65</v>
      </c>
      <c r="M3985" t="s">
        <v>2760</v>
      </c>
      <c r="N3985" t="s">
        <v>2760</v>
      </c>
      <c r="O3985" t="s">
        <v>56</v>
      </c>
      <c r="P3985" t="s">
        <v>57</v>
      </c>
      <c r="Q3985" t="s">
        <v>56</v>
      </c>
      <c r="S3985" t="s">
        <v>176</v>
      </c>
      <c r="U3985" t="s">
        <v>6889</v>
      </c>
      <c r="V3985" t="b">
        <f t="shared" si="62"/>
        <v>0</v>
      </c>
      <c r="W3985" t="s">
        <v>69</v>
      </c>
      <c r="X3985" t="s">
        <v>60</v>
      </c>
      <c r="Y3985" t="s">
        <v>61</v>
      </c>
      <c r="Z3985" t="s">
        <v>97</v>
      </c>
      <c r="AC3985">
        <v>6138644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427.68</v>
      </c>
      <c r="AL3985" s="2">
        <v>21600</v>
      </c>
      <c r="AM3985" s="2">
        <v>21600</v>
      </c>
      <c r="AN3985" s="2">
        <v>91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19.8</v>
      </c>
    </row>
    <row r="3986" spans="1:49" x14ac:dyDescent="0.2">
      <c r="A3986" t="s">
        <v>6408</v>
      </c>
      <c r="B3986" t="s">
        <v>49</v>
      </c>
      <c r="C3986" t="s">
        <v>50</v>
      </c>
      <c r="D3986" t="s">
        <v>49</v>
      </c>
      <c r="E3986" t="s">
        <v>51</v>
      </c>
      <c r="F3986" t="s">
        <v>1316</v>
      </c>
      <c r="G3986" s="1">
        <v>44378</v>
      </c>
      <c r="H3986" s="1">
        <v>44408</v>
      </c>
      <c r="I3986" s="1">
        <v>44370</v>
      </c>
      <c r="J3986" s="1">
        <v>44379</v>
      </c>
      <c r="K3986" t="s">
        <v>151</v>
      </c>
      <c r="L3986" t="s">
        <v>65</v>
      </c>
      <c r="M3986" t="s">
        <v>2760</v>
      </c>
      <c r="N3986" t="s">
        <v>2760</v>
      </c>
      <c r="O3986" t="s">
        <v>56</v>
      </c>
      <c r="P3986" t="s">
        <v>57</v>
      </c>
      <c r="Q3986" t="s">
        <v>56</v>
      </c>
      <c r="S3986" t="s">
        <v>176</v>
      </c>
      <c r="U3986" t="s">
        <v>6409</v>
      </c>
      <c r="V3986" t="b">
        <f t="shared" si="62"/>
        <v>0</v>
      </c>
      <c r="W3986" t="s">
        <v>69</v>
      </c>
      <c r="X3986" t="s">
        <v>60</v>
      </c>
      <c r="Y3986" t="s">
        <v>61</v>
      </c>
      <c r="Z3986" t="s">
        <v>97</v>
      </c>
      <c r="AC3986">
        <v>6138644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487.38</v>
      </c>
      <c r="AL3986" s="2">
        <v>24615</v>
      </c>
      <c r="AM3986" s="2">
        <v>24615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19.8</v>
      </c>
    </row>
    <row r="3987" spans="1:49" x14ac:dyDescent="0.2">
      <c r="A3987" t="s">
        <v>6890</v>
      </c>
      <c r="B3987" t="s">
        <v>49</v>
      </c>
      <c r="C3987" t="s">
        <v>50</v>
      </c>
      <c r="D3987" t="s">
        <v>49</v>
      </c>
      <c r="E3987" t="s">
        <v>51</v>
      </c>
      <c r="F3987" t="s">
        <v>1316</v>
      </c>
      <c r="G3987" s="1">
        <v>44348</v>
      </c>
      <c r="H3987" s="1">
        <v>44377</v>
      </c>
      <c r="I3987" s="1">
        <v>44370</v>
      </c>
      <c r="J3987" s="1">
        <v>44379</v>
      </c>
      <c r="K3987" t="s">
        <v>53</v>
      </c>
      <c r="L3987" t="s">
        <v>224</v>
      </c>
      <c r="M3987" t="s">
        <v>2760</v>
      </c>
      <c r="N3987" t="s">
        <v>2760</v>
      </c>
      <c r="O3987" t="s">
        <v>56</v>
      </c>
      <c r="P3987" t="s">
        <v>57</v>
      </c>
      <c r="U3987" t="s">
        <v>6891</v>
      </c>
      <c r="V3987" t="b">
        <f t="shared" si="62"/>
        <v>0</v>
      </c>
      <c r="W3987" t="s">
        <v>69</v>
      </c>
      <c r="X3987" t="s">
        <v>60</v>
      </c>
      <c r="Y3987" t="s">
        <v>61</v>
      </c>
      <c r="AA3987" t="s">
        <v>5832</v>
      </c>
      <c r="AC3987">
        <v>6138644</v>
      </c>
      <c r="AE3987" s="2">
        <v>2000.01</v>
      </c>
      <c r="AF3987" s="2">
        <v>2000.01</v>
      </c>
      <c r="AG3987" s="2">
        <v>75758</v>
      </c>
      <c r="AH3987" s="2">
        <v>75758</v>
      </c>
      <c r="AI3987" s="2">
        <v>0</v>
      </c>
      <c r="AJ3987" s="2">
        <v>0</v>
      </c>
      <c r="AK3987" s="2">
        <v>2068.12</v>
      </c>
      <c r="AL3987" s="2">
        <v>78338</v>
      </c>
      <c r="AM3987" s="2">
        <v>78338</v>
      </c>
      <c r="AN3987" s="2">
        <v>170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26.4</v>
      </c>
    </row>
    <row r="3988" spans="1:49" x14ac:dyDescent="0.2">
      <c r="A3988" t="s">
        <v>6892</v>
      </c>
      <c r="B3988" t="s">
        <v>49</v>
      </c>
      <c r="C3988" t="s">
        <v>50</v>
      </c>
      <c r="D3988" t="s">
        <v>49</v>
      </c>
      <c r="E3988" t="s">
        <v>51</v>
      </c>
      <c r="F3988" t="s">
        <v>1316</v>
      </c>
      <c r="G3988" s="1">
        <v>44378</v>
      </c>
      <c r="H3988" s="1">
        <v>44408</v>
      </c>
      <c r="I3988" s="1">
        <v>44370</v>
      </c>
      <c r="J3988" s="1">
        <v>44379</v>
      </c>
      <c r="K3988" t="s">
        <v>151</v>
      </c>
      <c r="L3988" t="s">
        <v>65</v>
      </c>
      <c r="M3988" t="s">
        <v>2760</v>
      </c>
      <c r="N3988" t="s">
        <v>2760</v>
      </c>
      <c r="O3988" t="s">
        <v>56</v>
      </c>
      <c r="P3988" t="s">
        <v>57</v>
      </c>
      <c r="Q3988" t="s">
        <v>56</v>
      </c>
      <c r="S3988" t="s">
        <v>176</v>
      </c>
      <c r="U3988" t="s">
        <v>6893</v>
      </c>
      <c r="V3988" t="b">
        <f t="shared" si="62"/>
        <v>0</v>
      </c>
      <c r="W3988" t="s">
        <v>69</v>
      </c>
      <c r="X3988" t="s">
        <v>60</v>
      </c>
      <c r="Y3988" t="s">
        <v>61</v>
      </c>
      <c r="Z3988" t="s">
        <v>97</v>
      </c>
      <c r="AC3988">
        <v>6138644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535.39</v>
      </c>
      <c r="AL3988" s="2">
        <v>20280</v>
      </c>
      <c r="AM3988" s="2">
        <v>20280</v>
      </c>
      <c r="AN3988" s="2">
        <v>67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26.4</v>
      </c>
    </row>
    <row r="3989" spans="1:49" x14ac:dyDescent="0.2">
      <c r="A3989" t="s">
        <v>6894</v>
      </c>
      <c r="B3989" t="s">
        <v>49</v>
      </c>
      <c r="C3989" t="s">
        <v>50</v>
      </c>
      <c r="D3989" t="s">
        <v>49</v>
      </c>
      <c r="E3989" t="s">
        <v>51</v>
      </c>
      <c r="F3989" t="s">
        <v>1316</v>
      </c>
      <c r="G3989" s="1">
        <v>44348</v>
      </c>
      <c r="H3989" s="1">
        <v>44377</v>
      </c>
      <c r="I3989" s="1">
        <v>44370</v>
      </c>
      <c r="J3989" s="1">
        <v>44379</v>
      </c>
      <c r="K3989" t="s">
        <v>151</v>
      </c>
      <c r="L3989" t="s">
        <v>224</v>
      </c>
      <c r="M3989" t="s">
        <v>2785</v>
      </c>
      <c r="N3989" t="s">
        <v>2785</v>
      </c>
      <c r="O3989" t="s">
        <v>56</v>
      </c>
      <c r="P3989" t="s">
        <v>57</v>
      </c>
      <c r="Q3989" t="s">
        <v>56</v>
      </c>
      <c r="S3989" t="s">
        <v>176</v>
      </c>
      <c r="U3989" t="s">
        <v>6895</v>
      </c>
      <c r="V3989" t="b">
        <f t="shared" si="62"/>
        <v>0</v>
      </c>
      <c r="W3989" t="s">
        <v>59</v>
      </c>
      <c r="X3989" t="s">
        <v>60</v>
      </c>
      <c r="Y3989" t="s">
        <v>61</v>
      </c>
      <c r="Z3989" t="s">
        <v>97</v>
      </c>
      <c r="AC3989">
        <v>7033004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28190</v>
      </c>
      <c r="AM3989" s="2">
        <v>28190</v>
      </c>
      <c r="AN3989" s="2">
        <v>57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</row>
    <row r="3990" spans="1:49" x14ac:dyDescent="0.2">
      <c r="A3990" t="s">
        <v>6896</v>
      </c>
      <c r="B3990" t="s">
        <v>49</v>
      </c>
      <c r="C3990" t="s">
        <v>50</v>
      </c>
      <c r="D3990" t="s">
        <v>49</v>
      </c>
      <c r="E3990" t="s">
        <v>51</v>
      </c>
      <c r="F3990" t="s">
        <v>1316</v>
      </c>
      <c r="G3990" s="1">
        <v>44378</v>
      </c>
      <c r="H3990" s="1">
        <v>44408</v>
      </c>
      <c r="I3990" s="1">
        <v>44370</v>
      </c>
      <c r="J3990" s="1">
        <v>44379</v>
      </c>
      <c r="K3990" t="s">
        <v>151</v>
      </c>
      <c r="L3990" t="s">
        <v>65</v>
      </c>
      <c r="M3990" t="s">
        <v>2800</v>
      </c>
      <c r="N3990" t="s">
        <v>2800</v>
      </c>
      <c r="O3990" t="s">
        <v>56</v>
      </c>
      <c r="P3990" t="s">
        <v>57</v>
      </c>
      <c r="Q3990" t="s">
        <v>56</v>
      </c>
      <c r="S3990" t="s">
        <v>176</v>
      </c>
      <c r="U3990" t="s">
        <v>6897</v>
      </c>
      <c r="V3990" t="b">
        <f t="shared" si="62"/>
        <v>0</v>
      </c>
      <c r="W3990" t="s">
        <v>59</v>
      </c>
      <c r="X3990" t="s">
        <v>60</v>
      </c>
      <c r="Y3990" t="s">
        <v>61</v>
      </c>
      <c r="Z3990" t="s">
        <v>97</v>
      </c>
      <c r="AC3990">
        <v>7025247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763840</v>
      </c>
      <c r="AM3990" s="2">
        <v>763840</v>
      </c>
      <c r="AN3990" s="2">
        <v>307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</row>
    <row r="3991" spans="1:49" x14ac:dyDescent="0.2">
      <c r="A3991" t="s">
        <v>6605</v>
      </c>
      <c r="B3991" t="s">
        <v>49</v>
      </c>
      <c r="C3991" t="s">
        <v>50</v>
      </c>
      <c r="D3991" t="s">
        <v>49</v>
      </c>
      <c r="E3991" t="s">
        <v>51</v>
      </c>
      <c r="F3991" t="s">
        <v>1316</v>
      </c>
      <c r="G3991" s="1">
        <v>44348</v>
      </c>
      <c r="H3991" s="1">
        <v>44377</v>
      </c>
      <c r="I3991" s="1">
        <v>44370</v>
      </c>
      <c r="J3991" s="1">
        <v>44379</v>
      </c>
      <c r="K3991" t="s">
        <v>53</v>
      </c>
      <c r="L3991" t="s">
        <v>224</v>
      </c>
      <c r="M3991" t="s">
        <v>2760</v>
      </c>
      <c r="N3991" t="s">
        <v>2760</v>
      </c>
      <c r="O3991" t="s">
        <v>56</v>
      </c>
      <c r="P3991" t="s">
        <v>57</v>
      </c>
      <c r="U3991" t="s">
        <v>6606</v>
      </c>
      <c r="V3991" t="b">
        <f t="shared" si="62"/>
        <v>0</v>
      </c>
      <c r="W3991" t="s">
        <v>69</v>
      </c>
      <c r="X3991" t="s">
        <v>60</v>
      </c>
      <c r="Y3991" t="s">
        <v>61</v>
      </c>
      <c r="AA3991" t="s">
        <v>5832</v>
      </c>
      <c r="AC3991">
        <v>6138644</v>
      </c>
      <c r="AE3991" s="2">
        <v>2000</v>
      </c>
      <c r="AF3991" s="2">
        <v>2000</v>
      </c>
      <c r="AG3991" s="2">
        <v>101010</v>
      </c>
      <c r="AH3991" s="2">
        <v>101010</v>
      </c>
      <c r="AI3991" s="2">
        <v>0</v>
      </c>
      <c r="AJ3991" s="2">
        <v>0</v>
      </c>
      <c r="AK3991" s="2">
        <v>2050.61</v>
      </c>
      <c r="AL3991" s="2">
        <v>103566</v>
      </c>
      <c r="AM3991" s="2">
        <v>103566</v>
      </c>
      <c r="AN3991" s="2">
        <v>222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19.8</v>
      </c>
    </row>
    <row r="3992" spans="1:49" x14ac:dyDescent="0.2">
      <c r="A3992" t="s">
        <v>6697</v>
      </c>
      <c r="B3992" t="s">
        <v>49</v>
      </c>
      <c r="C3992" t="s">
        <v>50</v>
      </c>
      <c r="D3992" t="s">
        <v>49</v>
      </c>
      <c r="E3992" t="s">
        <v>51</v>
      </c>
      <c r="F3992" t="s">
        <v>1316</v>
      </c>
      <c r="G3992" s="1">
        <v>44348</v>
      </c>
      <c r="H3992" s="1">
        <v>44377</v>
      </c>
      <c r="I3992" s="1">
        <v>44370</v>
      </c>
      <c r="J3992" s="1">
        <v>44379</v>
      </c>
      <c r="K3992" t="s">
        <v>151</v>
      </c>
      <c r="L3992" t="s">
        <v>224</v>
      </c>
      <c r="M3992" t="s">
        <v>2760</v>
      </c>
      <c r="N3992" t="s">
        <v>2760</v>
      </c>
      <c r="O3992" t="s">
        <v>56</v>
      </c>
      <c r="P3992" t="s">
        <v>57</v>
      </c>
      <c r="Q3992" t="s">
        <v>56</v>
      </c>
      <c r="S3992" t="s">
        <v>176</v>
      </c>
      <c r="U3992" t="s">
        <v>6698</v>
      </c>
      <c r="V3992" t="b">
        <f t="shared" si="62"/>
        <v>0</v>
      </c>
      <c r="W3992" t="s">
        <v>69</v>
      </c>
      <c r="X3992" t="s">
        <v>60</v>
      </c>
      <c r="Y3992" t="s">
        <v>61</v>
      </c>
      <c r="Z3992" t="s">
        <v>97</v>
      </c>
      <c r="AC3992">
        <v>6138644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1930.24</v>
      </c>
      <c r="AL3992" s="2">
        <v>81239</v>
      </c>
      <c r="AM3992" s="2">
        <v>81239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23.76</v>
      </c>
    </row>
    <row r="3993" spans="1:49" x14ac:dyDescent="0.2">
      <c r="A3993" t="s">
        <v>6898</v>
      </c>
      <c r="B3993" t="s">
        <v>49</v>
      </c>
      <c r="C3993" t="s">
        <v>50</v>
      </c>
      <c r="D3993" t="s">
        <v>49</v>
      </c>
      <c r="E3993" t="s">
        <v>51</v>
      </c>
      <c r="F3993" t="s">
        <v>1316</v>
      </c>
      <c r="G3993" s="1">
        <v>44378</v>
      </c>
      <c r="H3993" s="1">
        <v>44408</v>
      </c>
      <c r="I3993" s="1">
        <v>44370</v>
      </c>
      <c r="J3993" s="1">
        <v>44379</v>
      </c>
      <c r="K3993" t="s">
        <v>151</v>
      </c>
      <c r="L3993" t="s">
        <v>65</v>
      </c>
      <c r="M3993" t="s">
        <v>2760</v>
      </c>
      <c r="N3993" t="s">
        <v>2760</v>
      </c>
      <c r="O3993" t="s">
        <v>56</v>
      </c>
      <c r="P3993" t="s">
        <v>57</v>
      </c>
      <c r="Q3993" t="s">
        <v>56</v>
      </c>
      <c r="S3993" t="s">
        <v>176</v>
      </c>
      <c r="U3993" t="s">
        <v>6899</v>
      </c>
      <c r="V3993" t="b">
        <f t="shared" si="62"/>
        <v>0</v>
      </c>
      <c r="W3993" t="s">
        <v>69</v>
      </c>
      <c r="X3993" t="s">
        <v>60</v>
      </c>
      <c r="Y3993" t="s">
        <v>61</v>
      </c>
      <c r="Z3993" t="s">
        <v>97</v>
      </c>
      <c r="AC3993">
        <v>6138644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538.85</v>
      </c>
      <c r="AL3993" s="2">
        <v>22679</v>
      </c>
      <c r="AM3993" s="2">
        <v>22679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23.76</v>
      </c>
    </row>
    <row r="3994" spans="1:49" x14ac:dyDescent="0.2">
      <c r="A3994" t="s">
        <v>6900</v>
      </c>
      <c r="B3994" t="s">
        <v>49</v>
      </c>
      <c r="C3994" t="s">
        <v>50</v>
      </c>
      <c r="D3994" t="s">
        <v>49</v>
      </c>
      <c r="E3994" t="s">
        <v>51</v>
      </c>
      <c r="F3994" t="s">
        <v>1316</v>
      </c>
      <c r="G3994" s="1">
        <v>44348</v>
      </c>
      <c r="H3994" s="1">
        <v>44377</v>
      </c>
      <c r="I3994" s="1">
        <v>44372</v>
      </c>
      <c r="J3994" s="1">
        <v>44372</v>
      </c>
      <c r="K3994" t="s">
        <v>151</v>
      </c>
      <c r="L3994" t="s">
        <v>224</v>
      </c>
      <c r="M3994" t="s">
        <v>5652</v>
      </c>
      <c r="N3994" t="s">
        <v>5652</v>
      </c>
      <c r="O3994" t="s">
        <v>56</v>
      </c>
      <c r="P3994" t="s">
        <v>57</v>
      </c>
      <c r="Q3994" t="s">
        <v>56</v>
      </c>
      <c r="S3994" t="s">
        <v>176</v>
      </c>
      <c r="U3994" t="s">
        <v>6901</v>
      </c>
      <c r="V3994" t="b">
        <f t="shared" si="62"/>
        <v>1</v>
      </c>
      <c r="W3994" t="s">
        <v>77</v>
      </c>
      <c r="X3994" t="s">
        <v>60</v>
      </c>
      <c r="Y3994" t="s">
        <v>61</v>
      </c>
      <c r="Z3994" t="s">
        <v>97</v>
      </c>
      <c r="AC3994">
        <v>7038689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L3994" s="2">
        <v>131766</v>
      </c>
      <c r="AM3994" s="2">
        <v>131766</v>
      </c>
      <c r="AN3994" s="2">
        <v>47</v>
      </c>
      <c r="AO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45000</v>
      </c>
    </row>
    <row r="3995" spans="1:49" x14ac:dyDescent="0.2">
      <c r="A3995" t="s">
        <v>6902</v>
      </c>
      <c r="B3995" t="s">
        <v>49</v>
      </c>
      <c r="C3995" t="s">
        <v>50</v>
      </c>
      <c r="D3995" t="s">
        <v>49</v>
      </c>
      <c r="E3995" t="s">
        <v>51</v>
      </c>
      <c r="F3995" t="s">
        <v>488</v>
      </c>
      <c r="G3995" s="1">
        <v>44348</v>
      </c>
      <c r="H3995" s="1">
        <v>44377</v>
      </c>
      <c r="I3995" s="1">
        <v>44365</v>
      </c>
      <c r="J3995" s="1">
        <v>44365</v>
      </c>
      <c r="K3995" t="s">
        <v>151</v>
      </c>
      <c r="L3995" t="s">
        <v>224</v>
      </c>
      <c r="M3995" t="s">
        <v>91</v>
      </c>
      <c r="N3995" t="s">
        <v>91</v>
      </c>
      <c r="O3995" t="s">
        <v>56</v>
      </c>
      <c r="P3995" t="s">
        <v>57</v>
      </c>
      <c r="Q3995" t="s">
        <v>56</v>
      </c>
      <c r="S3995" t="s">
        <v>1038</v>
      </c>
      <c r="U3995" t="s">
        <v>6903</v>
      </c>
      <c r="V3995" t="b">
        <f t="shared" si="62"/>
        <v>0</v>
      </c>
      <c r="W3995" t="s">
        <v>77</v>
      </c>
      <c r="X3995" t="s">
        <v>60</v>
      </c>
      <c r="Y3995" t="s">
        <v>61</v>
      </c>
      <c r="Z3995" t="s">
        <v>78</v>
      </c>
      <c r="AC3995">
        <v>6915880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L3995" s="2">
        <v>97062</v>
      </c>
      <c r="AM3995" s="2">
        <v>97062</v>
      </c>
      <c r="AN3995" s="2">
        <v>87</v>
      </c>
      <c r="AO3995" s="2">
        <v>0</v>
      </c>
      <c r="AQ3995" s="2">
        <v>0</v>
      </c>
      <c r="AR3995" s="2">
        <v>0</v>
      </c>
      <c r="AS3995" s="2">
        <v>0</v>
      </c>
      <c r="AT3995" s="2">
        <v>55000</v>
      </c>
      <c r="AU3995" s="2">
        <v>45666</v>
      </c>
      <c r="AV3995" s="2">
        <v>55766</v>
      </c>
      <c r="AW3995" s="2">
        <v>25000</v>
      </c>
    </row>
    <row r="3996" spans="1:49" x14ac:dyDescent="0.2">
      <c r="A3996" t="s">
        <v>6904</v>
      </c>
      <c r="B3996" t="s">
        <v>49</v>
      </c>
      <c r="C3996" t="s">
        <v>50</v>
      </c>
      <c r="D3996" t="s">
        <v>49</v>
      </c>
      <c r="E3996" t="s">
        <v>51</v>
      </c>
      <c r="F3996" t="s">
        <v>488</v>
      </c>
      <c r="G3996" s="1">
        <v>44348</v>
      </c>
      <c r="H3996" s="1">
        <v>44377</v>
      </c>
      <c r="I3996" s="1">
        <v>44365</v>
      </c>
      <c r="J3996" s="1">
        <v>44365</v>
      </c>
      <c r="K3996" t="s">
        <v>151</v>
      </c>
      <c r="L3996" t="s">
        <v>224</v>
      </c>
      <c r="M3996" t="s">
        <v>91</v>
      </c>
      <c r="N3996" t="s">
        <v>91</v>
      </c>
      <c r="O3996" t="s">
        <v>56</v>
      </c>
      <c r="P3996" t="s">
        <v>57</v>
      </c>
      <c r="Q3996" t="s">
        <v>56</v>
      </c>
      <c r="S3996" t="s">
        <v>1038</v>
      </c>
      <c r="U3996" t="s">
        <v>6905</v>
      </c>
      <c r="V3996" t="b">
        <f t="shared" si="62"/>
        <v>0</v>
      </c>
      <c r="W3996" t="s">
        <v>77</v>
      </c>
      <c r="X3996" t="s">
        <v>60</v>
      </c>
      <c r="Y3996" t="s">
        <v>61</v>
      </c>
      <c r="Z3996" t="s">
        <v>78</v>
      </c>
      <c r="AC3996">
        <v>6915880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L3996" s="2">
        <v>98114</v>
      </c>
      <c r="AM3996" s="2">
        <v>98114</v>
      </c>
      <c r="AN3996" s="2">
        <v>68</v>
      </c>
      <c r="AO3996" s="2">
        <v>0</v>
      </c>
      <c r="AQ3996" s="2">
        <v>0</v>
      </c>
      <c r="AR3996" s="2">
        <v>0</v>
      </c>
      <c r="AS3996" s="2">
        <v>0</v>
      </c>
      <c r="AT3996" s="2">
        <v>54344</v>
      </c>
      <c r="AU3996" s="2">
        <v>45149</v>
      </c>
      <c r="AV3996" s="2">
        <v>54953</v>
      </c>
      <c r="AW3996" s="2">
        <v>25000</v>
      </c>
    </row>
    <row r="3997" spans="1:49" x14ac:dyDescent="0.2">
      <c r="A3997" t="s">
        <v>6527</v>
      </c>
      <c r="B3997" t="s">
        <v>49</v>
      </c>
      <c r="C3997" t="s">
        <v>50</v>
      </c>
      <c r="D3997" t="s">
        <v>49</v>
      </c>
      <c r="E3997" t="s">
        <v>51</v>
      </c>
      <c r="F3997" t="s">
        <v>64</v>
      </c>
      <c r="G3997" s="1">
        <v>44348</v>
      </c>
      <c r="H3997" s="1">
        <v>44377</v>
      </c>
      <c r="I3997" s="1">
        <v>44368</v>
      </c>
      <c r="J3997" s="1">
        <v>44402</v>
      </c>
      <c r="K3997" t="s">
        <v>151</v>
      </c>
      <c r="L3997" t="s">
        <v>224</v>
      </c>
      <c r="M3997" t="s">
        <v>985</v>
      </c>
      <c r="N3997" t="s">
        <v>985</v>
      </c>
      <c r="O3997" t="s">
        <v>56</v>
      </c>
      <c r="P3997" t="s">
        <v>57</v>
      </c>
      <c r="Q3997" t="s">
        <v>56</v>
      </c>
      <c r="S3997" t="s">
        <v>405</v>
      </c>
      <c r="U3997" t="s">
        <v>6528</v>
      </c>
      <c r="V3997" t="b">
        <f t="shared" si="62"/>
        <v>0</v>
      </c>
      <c r="W3997" t="s">
        <v>69</v>
      </c>
      <c r="X3997" t="s">
        <v>60</v>
      </c>
      <c r="Y3997" t="s">
        <v>61</v>
      </c>
      <c r="Z3997" t="s">
        <v>78</v>
      </c>
      <c r="AC3997">
        <v>6031710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1287</v>
      </c>
      <c r="AM3997" s="2">
        <v>1287</v>
      </c>
      <c r="AN3997" s="2">
        <v>10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1228</v>
      </c>
      <c r="AU3997" s="2">
        <v>798</v>
      </c>
      <c r="AV3997" s="2">
        <v>1232</v>
      </c>
      <c r="AW3997" s="2">
        <v>0</v>
      </c>
    </row>
    <row r="3998" spans="1:49" x14ac:dyDescent="0.2">
      <c r="A3998" t="s">
        <v>6529</v>
      </c>
      <c r="B3998" t="s">
        <v>49</v>
      </c>
      <c r="C3998" t="s">
        <v>50</v>
      </c>
      <c r="D3998" t="s">
        <v>49</v>
      </c>
      <c r="E3998" t="s">
        <v>51</v>
      </c>
      <c r="F3998" t="s">
        <v>64</v>
      </c>
      <c r="G3998" s="1">
        <v>44378</v>
      </c>
      <c r="H3998" s="1">
        <v>44408</v>
      </c>
      <c r="I3998" s="1">
        <v>44368</v>
      </c>
      <c r="J3998" s="1">
        <v>44402</v>
      </c>
      <c r="K3998" t="s">
        <v>151</v>
      </c>
      <c r="L3998" t="s">
        <v>65</v>
      </c>
      <c r="M3998" t="s">
        <v>985</v>
      </c>
      <c r="N3998" t="s">
        <v>985</v>
      </c>
      <c r="O3998" t="s">
        <v>56</v>
      </c>
      <c r="P3998" t="s">
        <v>57</v>
      </c>
      <c r="Q3998" t="s">
        <v>56</v>
      </c>
      <c r="S3998" t="s">
        <v>1038</v>
      </c>
      <c r="U3998" t="s">
        <v>6530</v>
      </c>
      <c r="V3998" t="b">
        <f t="shared" si="62"/>
        <v>0</v>
      </c>
      <c r="W3998" t="s">
        <v>69</v>
      </c>
      <c r="X3998" t="s">
        <v>60</v>
      </c>
      <c r="Y3998" t="s">
        <v>61</v>
      </c>
      <c r="Z3998" t="s">
        <v>78</v>
      </c>
      <c r="AC3998">
        <v>6031710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899</v>
      </c>
      <c r="AM3998" s="2">
        <v>899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879</v>
      </c>
      <c r="AU3998" s="2">
        <v>598</v>
      </c>
      <c r="AV3998" s="2">
        <v>881</v>
      </c>
      <c r="AW3998" s="2">
        <v>0</v>
      </c>
    </row>
    <row r="3999" spans="1:49" x14ac:dyDescent="0.2">
      <c r="A3999" t="s">
        <v>6436</v>
      </c>
      <c r="B3999" t="s">
        <v>49</v>
      </c>
      <c r="C3999" t="s">
        <v>50</v>
      </c>
      <c r="D3999" t="s">
        <v>49</v>
      </c>
      <c r="E3999" t="s">
        <v>51</v>
      </c>
      <c r="F3999" t="s">
        <v>64</v>
      </c>
      <c r="G3999" s="1">
        <v>44378</v>
      </c>
      <c r="H3999" s="1">
        <v>44408</v>
      </c>
      <c r="I3999" s="1">
        <v>44368</v>
      </c>
      <c r="J3999" s="1">
        <v>44402</v>
      </c>
      <c r="K3999" t="s">
        <v>53</v>
      </c>
      <c r="L3999" t="s">
        <v>65</v>
      </c>
      <c r="M3999" t="s">
        <v>985</v>
      </c>
      <c r="N3999" t="s">
        <v>985</v>
      </c>
      <c r="O3999" t="s">
        <v>56</v>
      </c>
      <c r="P3999" t="s">
        <v>57</v>
      </c>
      <c r="U3999" t="s">
        <v>6437</v>
      </c>
      <c r="V3999" t="b">
        <f t="shared" si="62"/>
        <v>0</v>
      </c>
      <c r="W3999" t="s">
        <v>69</v>
      </c>
      <c r="X3999" t="s">
        <v>60</v>
      </c>
      <c r="Y3999" t="s">
        <v>61</v>
      </c>
      <c r="AC3999">
        <v>6031710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3446493</v>
      </c>
      <c r="AM3999" s="2">
        <v>3446493</v>
      </c>
      <c r="AN3999" s="2">
        <v>43853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3264773</v>
      </c>
      <c r="AU3999" s="2">
        <v>2304655</v>
      </c>
      <c r="AV3999" s="2">
        <v>3271042</v>
      </c>
      <c r="AW3999" s="2">
        <v>0</v>
      </c>
    </row>
    <row r="4000" spans="1:49" x14ac:dyDescent="0.2">
      <c r="A4000" t="s">
        <v>6627</v>
      </c>
      <c r="B4000" t="s">
        <v>49</v>
      </c>
      <c r="C4000" t="s">
        <v>50</v>
      </c>
      <c r="D4000" t="s">
        <v>49</v>
      </c>
      <c r="E4000" t="s">
        <v>51</v>
      </c>
      <c r="F4000" t="s">
        <v>64</v>
      </c>
      <c r="G4000" s="1">
        <v>44378</v>
      </c>
      <c r="H4000" s="1">
        <v>44408</v>
      </c>
      <c r="I4000" s="1">
        <v>44368</v>
      </c>
      <c r="J4000" s="1">
        <v>44402</v>
      </c>
      <c r="K4000" t="s">
        <v>151</v>
      </c>
      <c r="L4000" t="s">
        <v>65</v>
      </c>
      <c r="M4000" t="s">
        <v>985</v>
      </c>
      <c r="N4000" t="s">
        <v>985</v>
      </c>
      <c r="O4000" t="s">
        <v>56</v>
      </c>
      <c r="P4000" t="s">
        <v>57</v>
      </c>
      <c r="Q4000" t="s">
        <v>56</v>
      </c>
      <c r="S4000" t="s">
        <v>376</v>
      </c>
      <c r="U4000" t="s">
        <v>6628</v>
      </c>
      <c r="V4000" t="b">
        <f t="shared" si="62"/>
        <v>0</v>
      </c>
      <c r="W4000" t="s">
        <v>69</v>
      </c>
      <c r="X4000" t="s">
        <v>60</v>
      </c>
      <c r="Y4000" t="s">
        <v>61</v>
      </c>
      <c r="Z4000" t="s">
        <v>78</v>
      </c>
      <c r="AC4000">
        <v>6031710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2852612</v>
      </c>
      <c r="AM4000" s="2">
        <v>2852612</v>
      </c>
      <c r="AN4000" s="2">
        <v>37527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2476735</v>
      </c>
      <c r="AU4000" s="2">
        <v>2112789</v>
      </c>
      <c r="AV4000" s="2">
        <v>2476966</v>
      </c>
      <c r="AW4000" s="2">
        <v>0</v>
      </c>
    </row>
    <row r="4001" spans="1:49" x14ac:dyDescent="0.2">
      <c r="A4001" t="s">
        <v>6850</v>
      </c>
      <c r="B4001" t="s">
        <v>49</v>
      </c>
      <c r="C4001" t="s">
        <v>50</v>
      </c>
      <c r="D4001" t="s">
        <v>49</v>
      </c>
      <c r="E4001" t="s">
        <v>51</v>
      </c>
      <c r="F4001" t="s">
        <v>64</v>
      </c>
      <c r="G4001" s="1">
        <v>44348</v>
      </c>
      <c r="H4001" s="1">
        <v>44377</v>
      </c>
      <c r="I4001" s="1">
        <v>44368</v>
      </c>
      <c r="J4001" s="1">
        <v>44402</v>
      </c>
      <c r="K4001" t="s">
        <v>151</v>
      </c>
      <c r="L4001" t="s">
        <v>224</v>
      </c>
      <c r="M4001" t="s">
        <v>985</v>
      </c>
      <c r="N4001" t="s">
        <v>985</v>
      </c>
      <c r="O4001" t="s">
        <v>56</v>
      </c>
      <c r="P4001" t="s">
        <v>57</v>
      </c>
      <c r="Q4001" t="s">
        <v>56</v>
      </c>
      <c r="S4001" t="s">
        <v>387</v>
      </c>
      <c r="U4001" t="s">
        <v>6851</v>
      </c>
      <c r="V4001" t="b">
        <f t="shared" si="62"/>
        <v>0</v>
      </c>
      <c r="W4001" t="s">
        <v>69</v>
      </c>
      <c r="X4001" t="s">
        <v>60</v>
      </c>
      <c r="Y4001" t="s">
        <v>61</v>
      </c>
      <c r="Z4001" t="s">
        <v>78</v>
      </c>
      <c r="AC4001">
        <v>6031710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13</v>
      </c>
      <c r="AM4001" s="2">
        <v>13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13</v>
      </c>
      <c r="AU4001" s="2">
        <v>8</v>
      </c>
      <c r="AV4001" s="2">
        <v>13</v>
      </c>
      <c r="AW4001" s="2">
        <v>0</v>
      </c>
    </row>
    <row r="4002" spans="1:49" x14ac:dyDescent="0.2">
      <c r="A4002" t="s">
        <v>6906</v>
      </c>
      <c r="B4002" t="s">
        <v>49</v>
      </c>
      <c r="C4002" t="s">
        <v>50</v>
      </c>
      <c r="D4002" t="s">
        <v>49</v>
      </c>
      <c r="E4002" t="s">
        <v>51</v>
      </c>
      <c r="F4002" t="s">
        <v>64</v>
      </c>
      <c r="G4002" s="1">
        <v>44348</v>
      </c>
      <c r="H4002" s="1">
        <v>44377</v>
      </c>
      <c r="I4002" s="1">
        <v>44368</v>
      </c>
      <c r="J4002" s="1">
        <v>44402</v>
      </c>
      <c r="K4002" t="s">
        <v>151</v>
      </c>
      <c r="L4002" t="s">
        <v>224</v>
      </c>
      <c r="M4002" t="s">
        <v>985</v>
      </c>
      <c r="N4002" t="s">
        <v>985</v>
      </c>
      <c r="O4002" t="s">
        <v>56</v>
      </c>
      <c r="P4002" t="s">
        <v>57</v>
      </c>
      <c r="Q4002" t="s">
        <v>56</v>
      </c>
      <c r="S4002" t="s">
        <v>405</v>
      </c>
      <c r="U4002" t="s">
        <v>6907</v>
      </c>
      <c r="V4002" t="b">
        <f t="shared" si="62"/>
        <v>0</v>
      </c>
      <c r="W4002" t="s">
        <v>69</v>
      </c>
      <c r="X4002" t="s">
        <v>60</v>
      </c>
      <c r="Y4002" t="s">
        <v>61</v>
      </c>
      <c r="Z4002" t="s">
        <v>78</v>
      </c>
      <c r="AC4002">
        <v>6031710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11427</v>
      </c>
      <c r="AM4002" s="2">
        <v>11427</v>
      </c>
      <c r="AN4002" s="2">
        <v>68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10632</v>
      </c>
      <c r="AU4002" s="2">
        <v>8423</v>
      </c>
      <c r="AV4002" s="2">
        <v>10649</v>
      </c>
      <c r="AW4002" s="2">
        <v>0</v>
      </c>
    </row>
    <row r="4003" spans="1:49" x14ac:dyDescent="0.2">
      <c r="A4003" t="s">
        <v>6535</v>
      </c>
      <c r="B4003" t="s">
        <v>49</v>
      </c>
      <c r="C4003" t="s">
        <v>50</v>
      </c>
      <c r="D4003" t="s">
        <v>49</v>
      </c>
      <c r="E4003" t="s">
        <v>51</v>
      </c>
      <c r="F4003" t="s">
        <v>64</v>
      </c>
      <c r="G4003" s="1">
        <v>44378</v>
      </c>
      <c r="H4003" s="1">
        <v>44408</v>
      </c>
      <c r="I4003" s="1">
        <v>44368</v>
      </c>
      <c r="J4003" s="1">
        <v>44402</v>
      </c>
      <c r="K4003" t="s">
        <v>151</v>
      </c>
      <c r="L4003" t="s">
        <v>65</v>
      </c>
      <c r="M4003" t="s">
        <v>985</v>
      </c>
      <c r="N4003" t="s">
        <v>985</v>
      </c>
      <c r="O4003" t="s">
        <v>56</v>
      </c>
      <c r="P4003" t="s">
        <v>57</v>
      </c>
      <c r="Q4003" t="s">
        <v>56</v>
      </c>
      <c r="S4003" t="s">
        <v>387</v>
      </c>
      <c r="U4003" t="s">
        <v>6536</v>
      </c>
      <c r="V4003" t="b">
        <f t="shared" si="62"/>
        <v>0</v>
      </c>
      <c r="W4003" t="s">
        <v>69</v>
      </c>
      <c r="X4003" t="s">
        <v>60</v>
      </c>
      <c r="Y4003" t="s">
        <v>61</v>
      </c>
      <c r="Z4003" t="s">
        <v>78</v>
      </c>
      <c r="AC4003">
        <v>6031710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228</v>
      </c>
      <c r="AM4003" s="2">
        <v>228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227</v>
      </c>
      <c r="AU4003" s="2">
        <v>106</v>
      </c>
      <c r="AV4003" s="2">
        <v>228</v>
      </c>
      <c r="AW4003" s="2">
        <v>0</v>
      </c>
    </row>
    <row r="4004" spans="1:49" x14ac:dyDescent="0.2">
      <c r="A4004" t="s">
        <v>6908</v>
      </c>
      <c r="B4004" t="s">
        <v>49</v>
      </c>
      <c r="C4004" t="s">
        <v>50</v>
      </c>
      <c r="D4004" t="s">
        <v>49</v>
      </c>
      <c r="E4004" t="s">
        <v>51</v>
      </c>
      <c r="F4004" t="s">
        <v>64</v>
      </c>
      <c r="G4004" s="1">
        <v>44378</v>
      </c>
      <c r="H4004" s="1">
        <v>44408</v>
      </c>
      <c r="I4004" s="1">
        <v>44368</v>
      </c>
      <c r="J4004" s="1">
        <v>44402</v>
      </c>
      <c r="K4004" t="s">
        <v>151</v>
      </c>
      <c r="L4004" t="s">
        <v>65</v>
      </c>
      <c r="M4004" t="s">
        <v>985</v>
      </c>
      <c r="N4004" t="s">
        <v>985</v>
      </c>
      <c r="O4004" t="s">
        <v>56</v>
      </c>
      <c r="P4004" t="s">
        <v>57</v>
      </c>
      <c r="Q4004" t="s">
        <v>56</v>
      </c>
      <c r="S4004" t="s">
        <v>134</v>
      </c>
      <c r="U4004" t="s">
        <v>6909</v>
      </c>
      <c r="V4004" t="b">
        <f t="shared" si="62"/>
        <v>0</v>
      </c>
      <c r="W4004" t="s">
        <v>69</v>
      </c>
      <c r="X4004" t="s">
        <v>60</v>
      </c>
      <c r="Y4004" t="s">
        <v>61</v>
      </c>
      <c r="Z4004" t="s">
        <v>78</v>
      </c>
      <c r="AC4004">
        <v>6031710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1766871</v>
      </c>
      <c r="AM4004" s="2">
        <v>1766871</v>
      </c>
      <c r="AN4004" s="2">
        <v>9699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1701547</v>
      </c>
      <c r="AU4004" s="2">
        <v>1140067</v>
      </c>
      <c r="AV4004" s="2">
        <v>1706827</v>
      </c>
      <c r="AW4004" s="2">
        <v>0</v>
      </c>
    </row>
    <row r="4005" spans="1:49" x14ac:dyDescent="0.2">
      <c r="A4005" t="s">
        <v>6729</v>
      </c>
      <c r="B4005" t="s">
        <v>49</v>
      </c>
      <c r="C4005" t="s">
        <v>50</v>
      </c>
      <c r="D4005" t="s">
        <v>49</v>
      </c>
      <c r="E4005" t="s">
        <v>51</v>
      </c>
      <c r="F4005" t="s">
        <v>64</v>
      </c>
      <c r="G4005" s="1">
        <v>44378</v>
      </c>
      <c r="H4005" s="1">
        <v>44408</v>
      </c>
      <c r="I4005" s="1">
        <v>44368</v>
      </c>
      <c r="J4005" s="1">
        <v>44402</v>
      </c>
      <c r="K4005" t="s">
        <v>151</v>
      </c>
      <c r="L4005" t="s">
        <v>65</v>
      </c>
      <c r="M4005" t="s">
        <v>985</v>
      </c>
      <c r="N4005" t="s">
        <v>985</v>
      </c>
      <c r="O4005" t="s">
        <v>56</v>
      </c>
      <c r="P4005" t="s">
        <v>57</v>
      </c>
      <c r="Q4005" t="s">
        <v>56</v>
      </c>
      <c r="S4005" t="s">
        <v>1038</v>
      </c>
      <c r="U4005" t="s">
        <v>6730</v>
      </c>
      <c r="V4005" t="b">
        <f t="shared" si="62"/>
        <v>0</v>
      </c>
      <c r="W4005" t="s">
        <v>69</v>
      </c>
      <c r="X4005" t="s">
        <v>60</v>
      </c>
      <c r="Y4005" t="s">
        <v>61</v>
      </c>
      <c r="Z4005" t="s">
        <v>78</v>
      </c>
      <c r="AC4005">
        <v>6031710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622</v>
      </c>
      <c r="AM4005" s="2">
        <v>622</v>
      </c>
      <c r="AN4005" s="2">
        <v>2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615</v>
      </c>
      <c r="AU4005" s="2">
        <v>449</v>
      </c>
      <c r="AV4005" s="2">
        <v>616</v>
      </c>
      <c r="AW4005" s="2">
        <v>0</v>
      </c>
    </row>
    <row r="4006" spans="1:49" x14ac:dyDescent="0.2">
      <c r="A4006" t="s">
        <v>6910</v>
      </c>
      <c r="B4006" t="s">
        <v>49</v>
      </c>
      <c r="C4006" t="s">
        <v>50</v>
      </c>
      <c r="D4006" t="s">
        <v>49</v>
      </c>
      <c r="E4006" t="s">
        <v>51</v>
      </c>
      <c r="F4006" t="s">
        <v>64</v>
      </c>
      <c r="G4006" s="1">
        <v>44348</v>
      </c>
      <c r="H4006" s="1">
        <v>44377</v>
      </c>
      <c r="I4006" s="1">
        <v>44368</v>
      </c>
      <c r="J4006" s="1">
        <v>44402</v>
      </c>
      <c r="K4006" t="s">
        <v>151</v>
      </c>
      <c r="L4006" t="s">
        <v>224</v>
      </c>
      <c r="M4006" t="s">
        <v>985</v>
      </c>
      <c r="N4006" t="s">
        <v>985</v>
      </c>
      <c r="O4006" t="s">
        <v>56</v>
      </c>
      <c r="P4006" t="s">
        <v>57</v>
      </c>
      <c r="Q4006" t="s">
        <v>56</v>
      </c>
      <c r="S4006" t="s">
        <v>387</v>
      </c>
      <c r="U4006" t="s">
        <v>6911</v>
      </c>
      <c r="V4006" t="b">
        <f t="shared" si="62"/>
        <v>0</v>
      </c>
      <c r="W4006" t="s">
        <v>69</v>
      </c>
      <c r="X4006" t="s">
        <v>60</v>
      </c>
      <c r="Y4006" t="s">
        <v>61</v>
      </c>
      <c r="Z4006" t="s">
        <v>78</v>
      </c>
      <c r="AC4006">
        <v>6031710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1952</v>
      </c>
      <c r="AM4006" s="2">
        <v>1952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1925</v>
      </c>
      <c r="AU4006" s="2">
        <v>1150</v>
      </c>
      <c r="AV4006" s="2">
        <v>1950</v>
      </c>
      <c r="AW4006" s="2">
        <v>0</v>
      </c>
    </row>
    <row r="4007" spans="1:49" x14ac:dyDescent="0.2">
      <c r="A4007" t="s">
        <v>6912</v>
      </c>
      <c r="B4007" t="s">
        <v>49</v>
      </c>
      <c r="C4007" t="s">
        <v>50</v>
      </c>
      <c r="D4007" t="s">
        <v>49</v>
      </c>
      <c r="E4007" t="s">
        <v>51</v>
      </c>
      <c r="F4007" t="s">
        <v>64</v>
      </c>
      <c r="G4007" s="1">
        <v>44378</v>
      </c>
      <c r="H4007" s="1">
        <v>44408</v>
      </c>
      <c r="I4007" s="1">
        <v>44368</v>
      </c>
      <c r="J4007" s="1">
        <v>44402</v>
      </c>
      <c r="K4007" t="s">
        <v>151</v>
      </c>
      <c r="L4007" t="s">
        <v>65</v>
      </c>
      <c r="M4007" t="s">
        <v>985</v>
      </c>
      <c r="N4007" t="s">
        <v>985</v>
      </c>
      <c r="O4007" t="s">
        <v>56</v>
      </c>
      <c r="P4007" t="s">
        <v>57</v>
      </c>
      <c r="Q4007" t="s">
        <v>56</v>
      </c>
      <c r="S4007" t="s">
        <v>1038</v>
      </c>
      <c r="U4007" t="s">
        <v>6913</v>
      </c>
      <c r="V4007" t="b">
        <f t="shared" si="62"/>
        <v>0</v>
      </c>
      <c r="W4007" t="s">
        <v>69</v>
      </c>
      <c r="X4007" t="s">
        <v>60</v>
      </c>
      <c r="Y4007" t="s">
        <v>61</v>
      </c>
      <c r="Z4007" t="s">
        <v>78</v>
      </c>
      <c r="AC4007">
        <v>6031710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171</v>
      </c>
      <c r="AM4007" s="2">
        <v>171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170</v>
      </c>
      <c r="AU4007" s="2">
        <v>68</v>
      </c>
      <c r="AV4007" s="2">
        <v>171</v>
      </c>
      <c r="AW4007" s="2">
        <v>0</v>
      </c>
    </row>
    <row r="4008" spans="1:49" x14ac:dyDescent="0.2">
      <c r="A4008" t="s">
        <v>6860</v>
      </c>
      <c r="B4008" t="s">
        <v>49</v>
      </c>
      <c r="C4008" t="s">
        <v>50</v>
      </c>
      <c r="D4008" t="s">
        <v>49</v>
      </c>
      <c r="E4008" t="s">
        <v>51</v>
      </c>
      <c r="F4008" t="s">
        <v>64</v>
      </c>
      <c r="G4008" s="1">
        <v>44378</v>
      </c>
      <c r="H4008" s="1">
        <v>44408</v>
      </c>
      <c r="I4008" s="1">
        <v>44368</v>
      </c>
      <c r="J4008" s="1">
        <v>44402</v>
      </c>
      <c r="K4008" t="s">
        <v>151</v>
      </c>
      <c r="L4008" t="s">
        <v>65</v>
      </c>
      <c r="M4008" t="s">
        <v>985</v>
      </c>
      <c r="N4008" t="s">
        <v>985</v>
      </c>
      <c r="O4008" t="s">
        <v>56</v>
      </c>
      <c r="P4008" t="s">
        <v>57</v>
      </c>
      <c r="Q4008" t="s">
        <v>56</v>
      </c>
      <c r="S4008" t="s">
        <v>405</v>
      </c>
      <c r="U4008" t="s">
        <v>6861</v>
      </c>
      <c r="V4008" t="b">
        <f t="shared" si="62"/>
        <v>0</v>
      </c>
      <c r="W4008" t="s">
        <v>69</v>
      </c>
      <c r="X4008" t="s">
        <v>60</v>
      </c>
      <c r="Y4008" t="s">
        <v>61</v>
      </c>
      <c r="Z4008" t="s">
        <v>78</v>
      </c>
      <c r="AC4008">
        <v>6031710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2011</v>
      </c>
      <c r="AM4008" s="2">
        <v>2011</v>
      </c>
      <c r="AN4008" s="2">
        <v>28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1857</v>
      </c>
      <c r="AU4008" s="2">
        <v>1363</v>
      </c>
      <c r="AV4008" s="2">
        <v>1858</v>
      </c>
      <c r="AW4008" s="2">
        <v>0</v>
      </c>
    </row>
    <row r="4009" spans="1:49" x14ac:dyDescent="0.2">
      <c r="A4009" t="s">
        <v>6735</v>
      </c>
      <c r="B4009" t="s">
        <v>49</v>
      </c>
      <c r="C4009" t="s">
        <v>50</v>
      </c>
      <c r="D4009" t="s">
        <v>49</v>
      </c>
      <c r="E4009" t="s">
        <v>51</v>
      </c>
      <c r="F4009" t="s">
        <v>64</v>
      </c>
      <c r="G4009" s="1">
        <v>44348</v>
      </c>
      <c r="H4009" s="1">
        <v>44377</v>
      </c>
      <c r="I4009" s="1">
        <v>44368</v>
      </c>
      <c r="J4009" s="1">
        <v>44402</v>
      </c>
      <c r="K4009" t="s">
        <v>151</v>
      </c>
      <c r="L4009" t="s">
        <v>224</v>
      </c>
      <c r="M4009" t="s">
        <v>985</v>
      </c>
      <c r="N4009" t="s">
        <v>985</v>
      </c>
      <c r="O4009" t="s">
        <v>56</v>
      </c>
      <c r="P4009" t="s">
        <v>57</v>
      </c>
      <c r="Q4009" t="s">
        <v>56</v>
      </c>
      <c r="S4009" t="s">
        <v>1038</v>
      </c>
      <c r="U4009" t="s">
        <v>6736</v>
      </c>
      <c r="V4009" t="b">
        <f t="shared" si="62"/>
        <v>0</v>
      </c>
      <c r="W4009" t="s">
        <v>69</v>
      </c>
      <c r="X4009" t="s">
        <v>60</v>
      </c>
      <c r="Y4009" t="s">
        <v>61</v>
      </c>
      <c r="Z4009" t="s">
        <v>78</v>
      </c>
      <c r="AC4009">
        <v>6031710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236</v>
      </c>
      <c r="AM4009" s="2">
        <v>236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236</v>
      </c>
      <c r="AU4009" s="2">
        <v>192</v>
      </c>
      <c r="AV4009" s="2">
        <v>236</v>
      </c>
      <c r="AW4009" s="2">
        <v>0</v>
      </c>
    </row>
    <row r="4010" spans="1:49" x14ac:dyDescent="0.2">
      <c r="A4010" t="s">
        <v>6914</v>
      </c>
      <c r="B4010" t="s">
        <v>49</v>
      </c>
      <c r="C4010" t="s">
        <v>50</v>
      </c>
      <c r="D4010" t="s">
        <v>49</v>
      </c>
      <c r="E4010" t="s">
        <v>51</v>
      </c>
      <c r="F4010" t="s">
        <v>64</v>
      </c>
      <c r="G4010" s="1">
        <v>44348</v>
      </c>
      <c r="H4010" s="1">
        <v>44377</v>
      </c>
      <c r="I4010" s="1">
        <v>44368</v>
      </c>
      <c r="J4010" s="1">
        <v>44402</v>
      </c>
      <c r="K4010" t="s">
        <v>151</v>
      </c>
      <c r="L4010" t="s">
        <v>224</v>
      </c>
      <c r="M4010" t="s">
        <v>175</v>
      </c>
      <c r="N4010" t="s">
        <v>175</v>
      </c>
      <c r="O4010" t="s">
        <v>56</v>
      </c>
      <c r="P4010" t="s">
        <v>57</v>
      </c>
      <c r="Q4010" t="s">
        <v>56</v>
      </c>
      <c r="S4010" t="s">
        <v>387</v>
      </c>
      <c r="U4010" t="s">
        <v>6915</v>
      </c>
      <c r="V4010" t="b">
        <f t="shared" si="62"/>
        <v>0</v>
      </c>
      <c r="W4010" t="s">
        <v>69</v>
      </c>
      <c r="X4010" t="s">
        <v>60</v>
      </c>
      <c r="Y4010" t="s">
        <v>61</v>
      </c>
      <c r="Z4010" t="s">
        <v>97</v>
      </c>
      <c r="AC4010">
        <v>6141724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32</v>
      </c>
      <c r="AM4010" s="2">
        <v>32</v>
      </c>
      <c r="AN4010" s="2">
        <v>3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</row>
    <row r="4011" spans="1:49" x14ac:dyDescent="0.2">
      <c r="A4011" t="s">
        <v>6916</v>
      </c>
      <c r="B4011" t="s">
        <v>49</v>
      </c>
      <c r="C4011" t="s">
        <v>50</v>
      </c>
      <c r="D4011" t="s">
        <v>49</v>
      </c>
      <c r="E4011" t="s">
        <v>51</v>
      </c>
      <c r="F4011" t="s">
        <v>64</v>
      </c>
      <c r="G4011" s="1">
        <v>44348</v>
      </c>
      <c r="H4011" s="1">
        <v>44377</v>
      </c>
      <c r="I4011" s="1">
        <v>44368</v>
      </c>
      <c r="J4011" s="1">
        <v>44402</v>
      </c>
      <c r="K4011" t="s">
        <v>151</v>
      </c>
      <c r="L4011" t="s">
        <v>224</v>
      </c>
      <c r="M4011" t="s">
        <v>175</v>
      </c>
      <c r="N4011" t="s">
        <v>175</v>
      </c>
      <c r="O4011" t="s">
        <v>56</v>
      </c>
      <c r="P4011" t="s">
        <v>57</v>
      </c>
      <c r="Q4011" t="s">
        <v>56</v>
      </c>
      <c r="S4011" t="s">
        <v>790</v>
      </c>
      <c r="U4011" t="s">
        <v>6917</v>
      </c>
      <c r="V4011" t="b">
        <f t="shared" si="62"/>
        <v>0</v>
      </c>
      <c r="W4011" t="s">
        <v>69</v>
      </c>
      <c r="X4011" t="s">
        <v>60</v>
      </c>
      <c r="Y4011" t="s">
        <v>61</v>
      </c>
      <c r="Z4011" t="s">
        <v>97</v>
      </c>
      <c r="AC4011">
        <v>6141724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24</v>
      </c>
      <c r="AM4011" s="2">
        <v>24</v>
      </c>
      <c r="AN4011" s="2">
        <v>3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</row>
    <row r="4012" spans="1:49" x14ac:dyDescent="0.2">
      <c r="A4012" t="s">
        <v>6918</v>
      </c>
      <c r="B4012" t="s">
        <v>49</v>
      </c>
      <c r="C4012" t="s">
        <v>50</v>
      </c>
      <c r="D4012" t="s">
        <v>49</v>
      </c>
      <c r="E4012" t="s">
        <v>51</v>
      </c>
      <c r="F4012" t="s">
        <v>64</v>
      </c>
      <c r="G4012" s="1">
        <v>44378</v>
      </c>
      <c r="H4012" s="1">
        <v>44408</v>
      </c>
      <c r="I4012" s="1">
        <v>44375</v>
      </c>
      <c r="J4012" s="1">
        <v>44388</v>
      </c>
      <c r="K4012" t="s">
        <v>151</v>
      </c>
      <c r="L4012" t="s">
        <v>65</v>
      </c>
      <c r="M4012" t="s">
        <v>985</v>
      </c>
      <c r="N4012" t="s">
        <v>985</v>
      </c>
      <c r="O4012" t="s">
        <v>56</v>
      </c>
      <c r="P4012" t="s">
        <v>57</v>
      </c>
      <c r="Q4012" t="s">
        <v>56</v>
      </c>
      <c r="S4012" t="s">
        <v>790</v>
      </c>
      <c r="U4012" t="s">
        <v>6919</v>
      </c>
      <c r="V4012" t="b">
        <f t="shared" si="62"/>
        <v>0</v>
      </c>
      <c r="W4012" t="s">
        <v>69</v>
      </c>
      <c r="X4012" t="s">
        <v>60</v>
      </c>
      <c r="Y4012" t="s">
        <v>61</v>
      </c>
      <c r="Z4012" t="s">
        <v>78</v>
      </c>
      <c r="AC4012">
        <v>6031710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1</v>
      </c>
      <c r="AM4012" s="2">
        <v>1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1</v>
      </c>
      <c r="AU4012" s="2">
        <v>1</v>
      </c>
      <c r="AV4012" s="2">
        <v>1</v>
      </c>
      <c r="AW4012" s="2">
        <v>0</v>
      </c>
    </row>
    <row r="4013" spans="1:49" x14ac:dyDescent="0.2">
      <c r="A4013" t="s">
        <v>6920</v>
      </c>
      <c r="B4013" t="s">
        <v>49</v>
      </c>
      <c r="C4013" t="s">
        <v>50</v>
      </c>
      <c r="D4013" t="s">
        <v>49</v>
      </c>
      <c r="E4013" t="s">
        <v>51</v>
      </c>
      <c r="F4013" t="s">
        <v>64</v>
      </c>
      <c r="G4013" s="1">
        <v>44348</v>
      </c>
      <c r="H4013" s="1">
        <v>44377</v>
      </c>
      <c r="I4013" s="1">
        <v>44368</v>
      </c>
      <c r="J4013" s="1">
        <v>44402</v>
      </c>
      <c r="K4013" t="s">
        <v>151</v>
      </c>
      <c r="L4013" t="s">
        <v>224</v>
      </c>
      <c r="M4013" t="s">
        <v>985</v>
      </c>
      <c r="N4013" t="s">
        <v>985</v>
      </c>
      <c r="O4013" t="s">
        <v>56</v>
      </c>
      <c r="P4013" t="s">
        <v>57</v>
      </c>
      <c r="Q4013" t="s">
        <v>56</v>
      </c>
      <c r="S4013" t="s">
        <v>405</v>
      </c>
      <c r="U4013" t="s">
        <v>6921</v>
      </c>
      <c r="V4013" t="b">
        <f t="shared" si="62"/>
        <v>0</v>
      </c>
      <c r="W4013" t="s">
        <v>69</v>
      </c>
      <c r="X4013" t="s">
        <v>60</v>
      </c>
      <c r="Y4013" t="s">
        <v>61</v>
      </c>
      <c r="Z4013" t="s">
        <v>78</v>
      </c>
      <c r="AC4013">
        <v>6031710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5432</v>
      </c>
      <c r="AM4013" s="2">
        <v>5432</v>
      </c>
      <c r="AN4013" s="2">
        <v>17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4630</v>
      </c>
      <c r="AU4013" s="2">
        <v>4386</v>
      </c>
      <c r="AV4013" s="2">
        <v>4630</v>
      </c>
      <c r="AW4013" s="2">
        <v>0</v>
      </c>
    </row>
    <row r="4014" spans="1:49" x14ac:dyDescent="0.2">
      <c r="A4014" t="s">
        <v>6920</v>
      </c>
      <c r="B4014" t="s">
        <v>49</v>
      </c>
      <c r="C4014" t="s">
        <v>50</v>
      </c>
      <c r="D4014" t="s">
        <v>49</v>
      </c>
      <c r="E4014" t="s">
        <v>51</v>
      </c>
      <c r="F4014" t="s">
        <v>64</v>
      </c>
      <c r="G4014" s="1">
        <v>44378</v>
      </c>
      <c r="H4014" s="1">
        <v>44408</v>
      </c>
      <c r="I4014" s="1">
        <v>44368</v>
      </c>
      <c r="J4014" s="1">
        <v>44402</v>
      </c>
      <c r="K4014" t="s">
        <v>151</v>
      </c>
      <c r="L4014" t="s">
        <v>65</v>
      </c>
      <c r="M4014" t="s">
        <v>985</v>
      </c>
      <c r="N4014" t="s">
        <v>985</v>
      </c>
      <c r="O4014" t="s">
        <v>56</v>
      </c>
      <c r="P4014" t="s">
        <v>57</v>
      </c>
      <c r="Q4014" t="s">
        <v>56</v>
      </c>
      <c r="S4014" t="s">
        <v>405</v>
      </c>
      <c r="U4014" t="s">
        <v>6921</v>
      </c>
      <c r="V4014" t="b">
        <f t="shared" si="62"/>
        <v>0</v>
      </c>
      <c r="W4014" t="s">
        <v>69</v>
      </c>
      <c r="X4014" t="s">
        <v>60</v>
      </c>
      <c r="Y4014" t="s">
        <v>61</v>
      </c>
      <c r="Z4014" t="s">
        <v>78</v>
      </c>
      <c r="AC4014">
        <v>6031710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4537</v>
      </c>
      <c r="AM4014" s="2">
        <v>4537</v>
      </c>
      <c r="AN4014" s="2">
        <v>15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3937</v>
      </c>
      <c r="AU4014" s="2">
        <v>3698</v>
      </c>
      <c r="AV4014" s="2">
        <v>3937</v>
      </c>
      <c r="AW4014" s="2">
        <v>0</v>
      </c>
    </row>
    <row r="4015" spans="1:49" x14ac:dyDescent="0.2">
      <c r="A4015" t="s">
        <v>6922</v>
      </c>
      <c r="B4015" t="s">
        <v>49</v>
      </c>
      <c r="C4015" t="s">
        <v>50</v>
      </c>
      <c r="D4015" t="s">
        <v>49</v>
      </c>
      <c r="E4015" t="s">
        <v>51</v>
      </c>
      <c r="F4015" t="s">
        <v>64</v>
      </c>
      <c r="G4015" s="1">
        <v>44348</v>
      </c>
      <c r="H4015" s="1">
        <v>44377</v>
      </c>
      <c r="I4015" s="1">
        <v>44368</v>
      </c>
      <c r="J4015" s="1">
        <v>44402</v>
      </c>
      <c r="K4015" t="s">
        <v>151</v>
      </c>
      <c r="L4015" t="s">
        <v>224</v>
      </c>
      <c r="M4015" t="s">
        <v>985</v>
      </c>
      <c r="N4015" t="s">
        <v>985</v>
      </c>
      <c r="O4015" t="s">
        <v>56</v>
      </c>
      <c r="P4015" t="s">
        <v>57</v>
      </c>
      <c r="Q4015" t="s">
        <v>56</v>
      </c>
      <c r="S4015" t="s">
        <v>376</v>
      </c>
      <c r="U4015" t="s">
        <v>6923</v>
      </c>
      <c r="V4015" t="b">
        <f t="shared" si="62"/>
        <v>0</v>
      </c>
      <c r="W4015" t="s">
        <v>69</v>
      </c>
      <c r="X4015" t="s">
        <v>60</v>
      </c>
      <c r="Y4015" t="s">
        <v>61</v>
      </c>
      <c r="Z4015" t="s">
        <v>78</v>
      </c>
      <c r="AC4015">
        <v>6031710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200017</v>
      </c>
      <c r="AM4015" s="2">
        <v>200017</v>
      </c>
      <c r="AN4015" s="2">
        <v>2175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177870</v>
      </c>
      <c r="AU4015" s="2">
        <v>153749</v>
      </c>
      <c r="AV4015" s="2">
        <v>177870</v>
      </c>
      <c r="AW4015" s="2">
        <v>0</v>
      </c>
    </row>
    <row r="4016" spans="1:49" x14ac:dyDescent="0.2">
      <c r="A4016" t="s">
        <v>6924</v>
      </c>
      <c r="B4016" t="s">
        <v>49</v>
      </c>
      <c r="C4016" t="s">
        <v>50</v>
      </c>
      <c r="D4016" t="s">
        <v>49</v>
      </c>
      <c r="E4016" t="s">
        <v>51</v>
      </c>
      <c r="F4016" t="s">
        <v>64</v>
      </c>
      <c r="G4016" s="1">
        <v>44348</v>
      </c>
      <c r="H4016" s="1">
        <v>44377</v>
      </c>
      <c r="I4016" s="1">
        <v>44375</v>
      </c>
      <c r="J4016" s="1">
        <v>44388</v>
      </c>
      <c r="K4016" t="s">
        <v>151</v>
      </c>
      <c r="L4016" t="s">
        <v>224</v>
      </c>
      <c r="M4016" t="s">
        <v>985</v>
      </c>
      <c r="N4016" t="s">
        <v>985</v>
      </c>
      <c r="O4016" t="s">
        <v>56</v>
      </c>
      <c r="P4016" t="s">
        <v>57</v>
      </c>
      <c r="Q4016" t="s">
        <v>56</v>
      </c>
      <c r="S4016" t="s">
        <v>405</v>
      </c>
      <c r="U4016" t="s">
        <v>6925</v>
      </c>
      <c r="V4016" t="b">
        <f t="shared" si="62"/>
        <v>0</v>
      </c>
      <c r="W4016" t="s">
        <v>69</v>
      </c>
      <c r="X4016" t="s">
        <v>60</v>
      </c>
      <c r="Y4016" t="s">
        <v>61</v>
      </c>
      <c r="Z4016" t="s">
        <v>78</v>
      </c>
      <c r="AC4016">
        <v>6031710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45</v>
      </c>
      <c r="AM4016" s="2">
        <v>45</v>
      </c>
      <c r="AN4016" s="2">
        <v>1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39</v>
      </c>
      <c r="AU4016" s="2">
        <v>35</v>
      </c>
      <c r="AV4016" s="2">
        <v>39</v>
      </c>
      <c r="AW4016" s="2">
        <v>0</v>
      </c>
    </row>
    <row r="4017" spans="1:49" x14ac:dyDescent="0.2">
      <c r="A4017" t="s">
        <v>6553</v>
      </c>
      <c r="B4017" t="s">
        <v>49</v>
      </c>
      <c r="C4017" t="s">
        <v>50</v>
      </c>
      <c r="D4017" t="s">
        <v>49</v>
      </c>
      <c r="E4017" t="s">
        <v>51</v>
      </c>
      <c r="F4017" t="s">
        <v>64</v>
      </c>
      <c r="G4017" s="1">
        <v>44348</v>
      </c>
      <c r="H4017" s="1">
        <v>44377</v>
      </c>
      <c r="I4017" s="1">
        <v>44375</v>
      </c>
      <c r="J4017" s="1">
        <v>44388</v>
      </c>
      <c r="K4017" t="s">
        <v>151</v>
      </c>
      <c r="L4017" t="s">
        <v>224</v>
      </c>
      <c r="M4017" t="s">
        <v>985</v>
      </c>
      <c r="N4017" t="s">
        <v>985</v>
      </c>
      <c r="O4017" t="s">
        <v>56</v>
      </c>
      <c r="P4017" t="s">
        <v>57</v>
      </c>
      <c r="Q4017" t="s">
        <v>56</v>
      </c>
      <c r="S4017" t="s">
        <v>387</v>
      </c>
      <c r="U4017" t="s">
        <v>6554</v>
      </c>
      <c r="V4017" t="b">
        <f t="shared" si="62"/>
        <v>0</v>
      </c>
      <c r="W4017" t="s">
        <v>69</v>
      </c>
      <c r="X4017" t="s">
        <v>60</v>
      </c>
      <c r="Y4017" t="s">
        <v>61</v>
      </c>
      <c r="Z4017" t="s">
        <v>78</v>
      </c>
      <c r="AC4017">
        <v>6031710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2350</v>
      </c>
      <c r="AM4017" s="2">
        <v>2350</v>
      </c>
      <c r="AN4017" s="2">
        <v>3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2262</v>
      </c>
      <c r="AU4017" s="2">
        <v>2244</v>
      </c>
      <c r="AV4017" s="2">
        <v>2262</v>
      </c>
      <c r="AW4017" s="2">
        <v>0</v>
      </c>
    </row>
    <row r="4018" spans="1:49" x14ac:dyDescent="0.2">
      <c r="A4018" t="s">
        <v>6926</v>
      </c>
      <c r="B4018" t="s">
        <v>49</v>
      </c>
      <c r="C4018" t="s">
        <v>50</v>
      </c>
      <c r="D4018" t="s">
        <v>49</v>
      </c>
      <c r="E4018" t="s">
        <v>51</v>
      </c>
      <c r="F4018" t="s">
        <v>189</v>
      </c>
      <c r="G4018" s="1">
        <v>44378</v>
      </c>
      <c r="H4018" s="1">
        <v>44408</v>
      </c>
      <c r="I4018" s="1">
        <v>44393</v>
      </c>
      <c r="J4018" s="1">
        <v>44393</v>
      </c>
      <c r="K4018" t="s">
        <v>53</v>
      </c>
      <c r="L4018" t="s">
        <v>65</v>
      </c>
      <c r="M4018" t="s">
        <v>1004</v>
      </c>
      <c r="N4018" t="s">
        <v>1004</v>
      </c>
      <c r="O4018" t="s">
        <v>56</v>
      </c>
      <c r="P4018" t="s">
        <v>57</v>
      </c>
      <c r="U4018" t="s">
        <v>6927</v>
      </c>
      <c r="V4018" t="b">
        <f t="shared" si="62"/>
        <v>1</v>
      </c>
      <c r="W4018" t="s">
        <v>77</v>
      </c>
      <c r="X4018" t="s">
        <v>60</v>
      </c>
      <c r="Y4018" t="s">
        <v>61</v>
      </c>
      <c r="AA4018" t="s">
        <v>1935</v>
      </c>
      <c r="AC4018">
        <v>6142244</v>
      </c>
      <c r="AE4018" s="2">
        <v>15000</v>
      </c>
      <c r="AF4018" s="2">
        <v>15000</v>
      </c>
      <c r="AG4018" s="2">
        <v>550000</v>
      </c>
      <c r="AH4018" s="2">
        <v>550000</v>
      </c>
      <c r="AI4018" s="2">
        <v>0</v>
      </c>
      <c r="AJ4018" s="2">
        <v>0</v>
      </c>
      <c r="AK4018" s="2">
        <v>15000</v>
      </c>
      <c r="AL4018" s="2">
        <v>682279</v>
      </c>
      <c r="AM4018" s="2">
        <v>682279</v>
      </c>
      <c r="AN4018" s="2">
        <v>662</v>
      </c>
      <c r="AO4018" s="2">
        <v>0</v>
      </c>
      <c r="AP4018" s="2">
        <v>15000</v>
      </c>
      <c r="AQ4018" s="2">
        <v>0</v>
      </c>
      <c r="AR4018" s="2">
        <v>0</v>
      </c>
      <c r="AS4018" s="2">
        <v>0</v>
      </c>
      <c r="AT4018" s="2">
        <v>603245</v>
      </c>
      <c r="AU4018" s="2">
        <v>445284</v>
      </c>
      <c r="AV4018" s="2">
        <v>609177</v>
      </c>
      <c r="AW4018" s="2">
        <v>15000</v>
      </c>
    </row>
    <row r="4019" spans="1:49" x14ac:dyDescent="0.2">
      <c r="A4019" t="s">
        <v>6466</v>
      </c>
      <c r="B4019" t="s">
        <v>49</v>
      </c>
      <c r="C4019" t="s">
        <v>50</v>
      </c>
      <c r="D4019" t="s">
        <v>49</v>
      </c>
      <c r="E4019" t="s">
        <v>51</v>
      </c>
      <c r="F4019" t="s">
        <v>64</v>
      </c>
      <c r="G4019" s="1">
        <v>44348</v>
      </c>
      <c r="H4019" s="1">
        <v>44377</v>
      </c>
      <c r="I4019" s="1">
        <v>44360</v>
      </c>
      <c r="J4019" s="1">
        <v>44382</v>
      </c>
      <c r="K4019" t="s">
        <v>151</v>
      </c>
      <c r="L4019" t="s">
        <v>224</v>
      </c>
      <c r="M4019" t="s">
        <v>985</v>
      </c>
      <c r="N4019" t="s">
        <v>985</v>
      </c>
      <c r="O4019" t="s">
        <v>56</v>
      </c>
      <c r="P4019" t="s">
        <v>116</v>
      </c>
      <c r="Q4019" t="s">
        <v>153</v>
      </c>
      <c r="S4019" t="s">
        <v>302</v>
      </c>
      <c r="U4019" t="s">
        <v>6467</v>
      </c>
      <c r="V4019" t="b">
        <f t="shared" si="62"/>
        <v>0</v>
      </c>
      <c r="W4019" t="s">
        <v>69</v>
      </c>
      <c r="X4019" t="s">
        <v>60</v>
      </c>
      <c r="Y4019" t="s">
        <v>61</v>
      </c>
      <c r="Z4019" t="s">
        <v>78</v>
      </c>
      <c r="AC4019">
        <v>6031710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342935</v>
      </c>
      <c r="AM4019" s="2">
        <v>342935</v>
      </c>
      <c r="AN4019" s="2">
        <v>10662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268042</v>
      </c>
      <c r="AU4019" s="2">
        <v>260075</v>
      </c>
      <c r="AV4019" s="2">
        <v>274878</v>
      </c>
      <c r="AW4019" s="2">
        <v>0</v>
      </c>
    </row>
    <row r="4020" spans="1:49" x14ac:dyDescent="0.2">
      <c r="A4020" t="s">
        <v>6928</v>
      </c>
      <c r="B4020" t="s">
        <v>49</v>
      </c>
      <c r="C4020" t="s">
        <v>50</v>
      </c>
      <c r="D4020" t="s">
        <v>49</v>
      </c>
      <c r="E4020" t="s">
        <v>51</v>
      </c>
      <c r="F4020" t="s">
        <v>189</v>
      </c>
      <c r="G4020" s="1">
        <v>44378</v>
      </c>
      <c r="H4020" s="1">
        <v>44408</v>
      </c>
      <c r="I4020" s="1">
        <v>44392</v>
      </c>
      <c r="J4020" s="1">
        <v>44400</v>
      </c>
      <c r="K4020" t="s">
        <v>53</v>
      </c>
      <c r="L4020" t="s">
        <v>65</v>
      </c>
      <c r="M4020" t="s">
        <v>133</v>
      </c>
      <c r="N4020" t="s">
        <v>133</v>
      </c>
      <c r="O4020" t="s">
        <v>56</v>
      </c>
      <c r="P4020" t="s">
        <v>57</v>
      </c>
      <c r="U4020" t="s">
        <v>6929</v>
      </c>
      <c r="V4020" t="b">
        <f t="shared" si="62"/>
        <v>0</v>
      </c>
      <c r="W4020" t="s">
        <v>69</v>
      </c>
      <c r="X4020" t="s">
        <v>60</v>
      </c>
      <c r="Y4020" t="s">
        <v>61</v>
      </c>
      <c r="AA4020" t="s">
        <v>6478</v>
      </c>
      <c r="AC4020">
        <v>6141706</v>
      </c>
      <c r="AE4020" s="2">
        <v>30000</v>
      </c>
      <c r="AF4020" s="2">
        <v>30000</v>
      </c>
      <c r="AG4020" s="2">
        <v>2222222</v>
      </c>
      <c r="AH4020" s="2">
        <v>2222222</v>
      </c>
      <c r="AI4020" s="2">
        <v>0</v>
      </c>
      <c r="AJ4020" s="2">
        <v>0</v>
      </c>
      <c r="AK4020" s="2">
        <v>30606.17</v>
      </c>
      <c r="AL4020" s="2">
        <v>2267124</v>
      </c>
      <c r="AM4020" s="2">
        <v>2267124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13.5</v>
      </c>
    </row>
    <row r="4021" spans="1:49" x14ac:dyDescent="0.2">
      <c r="A4021" t="s">
        <v>6677</v>
      </c>
      <c r="B4021" t="s">
        <v>49</v>
      </c>
      <c r="C4021" t="s">
        <v>50</v>
      </c>
      <c r="D4021" t="s">
        <v>49</v>
      </c>
      <c r="E4021" t="s">
        <v>51</v>
      </c>
      <c r="F4021" t="s">
        <v>442</v>
      </c>
      <c r="G4021" s="1">
        <v>44378</v>
      </c>
      <c r="H4021" s="1">
        <v>44408</v>
      </c>
      <c r="I4021" s="1">
        <v>44371</v>
      </c>
      <c r="J4021" s="1">
        <v>44388</v>
      </c>
      <c r="K4021" t="s">
        <v>53</v>
      </c>
      <c r="L4021" t="s">
        <v>65</v>
      </c>
      <c r="M4021" t="s">
        <v>1014</v>
      </c>
      <c r="N4021" t="s">
        <v>1014</v>
      </c>
      <c r="O4021" t="s">
        <v>56</v>
      </c>
      <c r="P4021" t="s">
        <v>57</v>
      </c>
      <c r="U4021" t="s">
        <v>6678</v>
      </c>
      <c r="V4021" t="b">
        <f t="shared" si="62"/>
        <v>0</v>
      </c>
      <c r="W4021" t="s">
        <v>59</v>
      </c>
      <c r="X4021" t="s">
        <v>60</v>
      </c>
      <c r="Y4021" t="s">
        <v>61</v>
      </c>
      <c r="AA4021" t="s">
        <v>6385</v>
      </c>
      <c r="AC4021">
        <v>6141709</v>
      </c>
      <c r="AE4021" s="2">
        <v>0</v>
      </c>
      <c r="AF4021" s="2">
        <v>0</v>
      </c>
      <c r="AG4021" s="2">
        <v>212717</v>
      </c>
      <c r="AH4021" s="2">
        <v>212717</v>
      </c>
      <c r="AI4021" s="2">
        <v>0</v>
      </c>
      <c r="AJ4021" s="2">
        <v>0</v>
      </c>
      <c r="AK4021" s="2">
        <v>0</v>
      </c>
      <c r="AL4021" s="2">
        <v>220149</v>
      </c>
      <c r="AM4021" s="2">
        <v>220149</v>
      </c>
      <c r="AN4021" s="2">
        <v>75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200852</v>
      </c>
      <c r="AU4021" s="2">
        <v>96461</v>
      </c>
      <c r="AV4021" s="2">
        <v>201960</v>
      </c>
      <c r="AW4021" s="2">
        <v>0</v>
      </c>
    </row>
    <row r="4022" spans="1:49" x14ac:dyDescent="0.2">
      <c r="A4022" t="s">
        <v>6884</v>
      </c>
      <c r="B4022" t="s">
        <v>49</v>
      </c>
      <c r="C4022" t="s">
        <v>50</v>
      </c>
      <c r="D4022" t="s">
        <v>49</v>
      </c>
      <c r="E4022" t="s">
        <v>51</v>
      </c>
      <c r="F4022" t="s">
        <v>64</v>
      </c>
      <c r="G4022" s="1">
        <v>44348</v>
      </c>
      <c r="H4022" s="1">
        <v>44377</v>
      </c>
      <c r="I4022" s="1">
        <v>44368</v>
      </c>
      <c r="J4022" s="1">
        <v>44381</v>
      </c>
      <c r="K4022" t="s">
        <v>72</v>
      </c>
      <c r="L4022" t="s">
        <v>224</v>
      </c>
      <c r="M4022" t="s">
        <v>570</v>
      </c>
      <c r="N4022" t="s">
        <v>570</v>
      </c>
      <c r="O4022" t="s">
        <v>56</v>
      </c>
      <c r="P4022" t="s">
        <v>116</v>
      </c>
      <c r="Q4022" t="s">
        <v>56</v>
      </c>
      <c r="S4022" t="s">
        <v>176</v>
      </c>
      <c r="U4022" t="s">
        <v>6885</v>
      </c>
      <c r="V4022" t="b">
        <f t="shared" si="62"/>
        <v>0</v>
      </c>
      <c r="W4022" t="s">
        <v>69</v>
      </c>
      <c r="X4022" t="s">
        <v>60</v>
      </c>
      <c r="Y4022" t="s">
        <v>61</v>
      </c>
      <c r="Z4022" t="s">
        <v>97</v>
      </c>
      <c r="AC4022">
        <v>6141910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778427</v>
      </c>
      <c r="AM4022" s="2">
        <v>778427</v>
      </c>
      <c r="AN4022" s="2">
        <v>7253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778418</v>
      </c>
      <c r="AU4022" s="2">
        <v>742728</v>
      </c>
      <c r="AV4022" s="2">
        <v>778427</v>
      </c>
      <c r="AW4022" s="2">
        <v>0</v>
      </c>
    </row>
    <row r="4023" spans="1:49" x14ac:dyDescent="0.2">
      <c r="A4023" t="s">
        <v>4459</v>
      </c>
      <c r="B4023" t="s">
        <v>49</v>
      </c>
      <c r="C4023" t="s">
        <v>50</v>
      </c>
      <c r="D4023" t="s">
        <v>49</v>
      </c>
      <c r="E4023" t="s">
        <v>51</v>
      </c>
      <c r="F4023" t="s">
        <v>442</v>
      </c>
      <c r="G4023" s="1">
        <v>44378</v>
      </c>
      <c r="H4023" s="1">
        <v>44408</v>
      </c>
      <c r="I4023" s="1">
        <v>44371</v>
      </c>
      <c r="J4023" s="1">
        <v>44388</v>
      </c>
      <c r="K4023" t="s">
        <v>151</v>
      </c>
      <c r="L4023" t="s">
        <v>65</v>
      </c>
      <c r="M4023" t="s">
        <v>1014</v>
      </c>
      <c r="N4023" t="s">
        <v>1014</v>
      </c>
      <c r="O4023" t="s">
        <v>56</v>
      </c>
      <c r="P4023" t="s">
        <v>57</v>
      </c>
      <c r="Q4023" t="s">
        <v>56</v>
      </c>
      <c r="S4023" t="s">
        <v>1018</v>
      </c>
      <c r="U4023" t="s">
        <v>4460</v>
      </c>
      <c r="V4023" t="b">
        <f t="shared" si="62"/>
        <v>0</v>
      </c>
      <c r="W4023" t="s">
        <v>69</v>
      </c>
      <c r="X4023" t="s">
        <v>60</v>
      </c>
      <c r="Y4023" t="s">
        <v>61</v>
      </c>
      <c r="Z4023" t="s">
        <v>78</v>
      </c>
      <c r="AC4023">
        <v>6141709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997.13</v>
      </c>
      <c r="AL4023" s="2">
        <v>64331</v>
      </c>
      <c r="AM4023" s="2">
        <v>64331</v>
      </c>
      <c r="AN4023" s="2">
        <v>14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62341</v>
      </c>
      <c r="AU4023" s="2">
        <v>31725</v>
      </c>
      <c r="AV4023" s="2">
        <v>62852</v>
      </c>
      <c r="AW4023" s="2">
        <v>15.5</v>
      </c>
    </row>
    <row r="4024" spans="1:49" x14ac:dyDescent="0.2">
      <c r="A4024" t="s">
        <v>6930</v>
      </c>
      <c r="B4024" t="s">
        <v>49</v>
      </c>
      <c r="C4024" t="s">
        <v>50</v>
      </c>
      <c r="D4024" t="s">
        <v>49</v>
      </c>
      <c r="E4024" t="s">
        <v>51</v>
      </c>
      <c r="F4024" t="s">
        <v>442</v>
      </c>
      <c r="G4024" s="1">
        <v>44348</v>
      </c>
      <c r="H4024" s="1">
        <v>44377</v>
      </c>
      <c r="I4024" s="1">
        <v>44371</v>
      </c>
      <c r="J4024" s="1">
        <v>44371</v>
      </c>
      <c r="K4024" t="s">
        <v>151</v>
      </c>
      <c r="L4024" t="s">
        <v>224</v>
      </c>
      <c r="M4024" t="s">
        <v>1014</v>
      </c>
      <c r="N4024" t="s">
        <v>1014</v>
      </c>
      <c r="O4024" t="s">
        <v>56</v>
      </c>
      <c r="P4024" t="s">
        <v>57</v>
      </c>
      <c r="Q4024" t="s">
        <v>56</v>
      </c>
      <c r="S4024" t="s">
        <v>1018</v>
      </c>
      <c r="U4024" t="s">
        <v>6931</v>
      </c>
      <c r="V4024" t="b">
        <f t="shared" si="62"/>
        <v>0</v>
      </c>
      <c r="W4024" t="s">
        <v>77</v>
      </c>
      <c r="X4024" t="s">
        <v>60</v>
      </c>
      <c r="Y4024" t="s">
        <v>61</v>
      </c>
      <c r="Z4024" t="s">
        <v>78</v>
      </c>
      <c r="AC4024">
        <v>6141709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L4024" s="2">
        <v>390733</v>
      </c>
      <c r="AM4024" s="2">
        <v>390733</v>
      </c>
      <c r="AN4024" s="2">
        <v>117</v>
      </c>
      <c r="AO4024" s="2">
        <v>0</v>
      </c>
      <c r="AQ4024" s="2">
        <v>0</v>
      </c>
      <c r="AR4024" s="2">
        <v>0</v>
      </c>
      <c r="AS4024" s="2">
        <v>0</v>
      </c>
      <c r="AT4024" s="2">
        <v>365282</v>
      </c>
      <c r="AU4024" s="2">
        <v>243397</v>
      </c>
      <c r="AV4024" s="2">
        <v>365929</v>
      </c>
      <c r="AW4024" s="2">
        <v>98520</v>
      </c>
    </row>
    <row r="4025" spans="1:49" x14ac:dyDescent="0.2">
      <c r="A4025" t="s">
        <v>6932</v>
      </c>
      <c r="B4025" t="s">
        <v>49</v>
      </c>
      <c r="C4025" t="s">
        <v>50</v>
      </c>
      <c r="D4025" t="s">
        <v>49</v>
      </c>
      <c r="E4025" t="s">
        <v>51</v>
      </c>
      <c r="F4025" t="s">
        <v>1316</v>
      </c>
      <c r="G4025" s="1">
        <v>44348</v>
      </c>
      <c r="H4025" s="1">
        <v>44377</v>
      </c>
      <c r="I4025" s="1">
        <v>44372</v>
      </c>
      <c r="J4025" s="1">
        <v>44372</v>
      </c>
      <c r="K4025" t="s">
        <v>151</v>
      </c>
      <c r="L4025" t="s">
        <v>224</v>
      </c>
      <c r="M4025" t="s">
        <v>5652</v>
      </c>
      <c r="N4025" t="s">
        <v>5652</v>
      </c>
      <c r="O4025" t="s">
        <v>56</v>
      </c>
      <c r="P4025" t="s">
        <v>57</v>
      </c>
      <c r="Q4025" t="s">
        <v>56</v>
      </c>
      <c r="S4025" t="s">
        <v>176</v>
      </c>
      <c r="U4025" t="s">
        <v>6933</v>
      </c>
      <c r="V4025" t="b">
        <f t="shared" si="62"/>
        <v>1</v>
      </c>
      <c r="W4025" t="s">
        <v>77</v>
      </c>
      <c r="X4025" t="s">
        <v>60</v>
      </c>
      <c r="Y4025" t="s">
        <v>61</v>
      </c>
      <c r="Z4025" t="s">
        <v>97</v>
      </c>
      <c r="AC4025">
        <v>7038689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L4025" s="2">
        <v>96455</v>
      </c>
      <c r="AM4025" s="2">
        <v>96455</v>
      </c>
      <c r="AN4025" s="2">
        <v>208</v>
      </c>
      <c r="AO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45000</v>
      </c>
    </row>
    <row r="4026" spans="1:49" x14ac:dyDescent="0.2">
      <c r="A4026" t="s">
        <v>6888</v>
      </c>
      <c r="B4026" t="s">
        <v>49</v>
      </c>
      <c r="C4026" t="s">
        <v>50</v>
      </c>
      <c r="D4026" t="s">
        <v>49</v>
      </c>
      <c r="E4026" t="s">
        <v>51</v>
      </c>
      <c r="F4026" t="s">
        <v>1316</v>
      </c>
      <c r="G4026" s="1">
        <v>44348</v>
      </c>
      <c r="H4026" s="1">
        <v>44377</v>
      </c>
      <c r="I4026" s="1">
        <v>44370</v>
      </c>
      <c r="J4026" s="1">
        <v>44379</v>
      </c>
      <c r="K4026" t="s">
        <v>151</v>
      </c>
      <c r="L4026" t="s">
        <v>224</v>
      </c>
      <c r="M4026" t="s">
        <v>2760</v>
      </c>
      <c r="N4026" t="s">
        <v>2760</v>
      </c>
      <c r="O4026" t="s">
        <v>56</v>
      </c>
      <c r="P4026" t="s">
        <v>57</v>
      </c>
      <c r="Q4026" t="s">
        <v>56</v>
      </c>
      <c r="S4026" t="s">
        <v>176</v>
      </c>
      <c r="U4026" t="s">
        <v>6889</v>
      </c>
      <c r="V4026" t="b">
        <f t="shared" si="62"/>
        <v>0</v>
      </c>
      <c r="W4026" t="s">
        <v>69</v>
      </c>
      <c r="X4026" t="s">
        <v>60</v>
      </c>
      <c r="Y4026" t="s">
        <v>61</v>
      </c>
      <c r="Z4026" t="s">
        <v>97</v>
      </c>
      <c r="AC4026">
        <v>6138644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2043.38</v>
      </c>
      <c r="AL4026" s="2">
        <v>103201</v>
      </c>
      <c r="AM4026" s="2">
        <v>103201</v>
      </c>
      <c r="AN4026" s="2">
        <v>695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>
        <v>19.8</v>
      </c>
    </row>
    <row r="4027" spans="1:49" x14ac:dyDescent="0.2">
      <c r="A4027" t="s">
        <v>6404</v>
      </c>
      <c r="B4027" t="s">
        <v>49</v>
      </c>
      <c r="C4027" t="s">
        <v>50</v>
      </c>
      <c r="D4027" t="s">
        <v>49</v>
      </c>
      <c r="E4027" t="s">
        <v>51</v>
      </c>
      <c r="F4027" t="s">
        <v>1316</v>
      </c>
      <c r="G4027" s="1">
        <v>44348</v>
      </c>
      <c r="H4027" s="1">
        <v>44377</v>
      </c>
      <c r="I4027" s="1">
        <v>44370</v>
      </c>
      <c r="J4027" s="1">
        <v>44379</v>
      </c>
      <c r="K4027" t="s">
        <v>53</v>
      </c>
      <c r="L4027" t="s">
        <v>224</v>
      </c>
      <c r="M4027" t="s">
        <v>2760</v>
      </c>
      <c r="N4027" t="s">
        <v>2760</v>
      </c>
      <c r="O4027" t="s">
        <v>56</v>
      </c>
      <c r="P4027" t="s">
        <v>57</v>
      </c>
      <c r="U4027" t="s">
        <v>6405</v>
      </c>
      <c r="V4027" t="b">
        <f t="shared" si="62"/>
        <v>0</v>
      </c>
      <c r="W4027" t="s">
        <v>69</v>
      </c>
      <c r="X4027" t="s">
        <v>60</v>
      </c>
      <c r="Y4027" t="s">
        <v>61</v>
      </c>
      <c r="AA4027" t="s">
        <v>5832</v>
      </c>
      <c r="AC4027">
        <v>6138644</v>
      </c>
      <c r="AE4027" s="2">
        <v>2000</v>
      </c>
      <c r="AF4027" s="2">
        <v>2000</v>
      </c>
      <c r="AG4027" s="2">
        <v>90909</v>
      </c>
      <c r="AH4027" s="2">
        <v>90909</v>
      </c>
      <c r="AI4027" s="2">
        <v>0</v>
      </c>
      <c r="AJ4027" s="2">
        <v>0</v>
      </c>
      <c r="AK4027" s="2">
        <v>2066.2600000000002</v>
      </c>
      <c r="AL4027" s="2">
        <v>93921</v>
      </c>
      <c r="AM4027" s="2">
        <v>93921</v>
      </c>
      <c r="AN4027" s="2">
        <v>501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22</v>
      </c>
    </row>
    <row r="4028" spans="1:49" x14ac:dyDescent="0.2">
      <c r="A4028" t="s">
        <v>6406</v>
      </c>
      <c r="B4028" t="s">
        <v>49</v>
      </c>
      <c r="C4028" t="s">
        <v>50</v>
      </c>
      <c r="D4028" t="s">
        <v>49</v>
      </c>
      <c r="E4028" t="s">
        <v>51</v>
      </c>
      <c r="F4028" t="s">
        <v>1316</v>
      </c>
      <c r="G4028" s="1">
        <v>44348</v>
      </c>
      <c r="H4028" s="1">
        <v>44377</v>
      </c>
      <c r="I4028" s="1">
        <v>44370</v>
      </c>
      <c r="J4028" s="1">
        <v>44379</v>
      </c>
      <c r="K4028" t="s">
        <v>53</v>
      </c>
      <c r="L4028" t="s">
        <v>224</v>
      </c>
      <c r="M4028" t="s">
        <v>2760</v>
      </c>
      <c r="N4028" t="s">
        <v>2760</v>
      </c>
      <c r="O4028" t="s">
        <v>56</v>
      </c>
      <c r="P4028" t="s">
        <v>57</v>
      </c>
      <c r="U4028" t="s">
        <v>6407</v>
      </c>
      <c r="V4028" t="b">
        <f t="shared" si="62"/>
        <v>0</v>
      </c>
      <c r="W4028" t="s">
        <v>69</v>
      </c>
      <c r="X4028" t="s">
        <v>60</v>
      </c>
      <c r="Y4028" t="s">
        <v>61</v>
      </c>
      <c r="AA4028" t="s">
        <v>5832</v>
      </c>
      <c r="AC4028">
        <v>6138644</v>
      </c>
      <c r="AE4028" s="2">
        <v>2000</v>
      </c>
      <c r="AF4028" s="2">
        <v>2000</v>
      </c>
      <c r="AG4028" s="2">
        <v>101010</v>
      </c>
      <c r="AH4028" s="2">
        <v>101010</v>
      </c>
      <c r="AI4028" s="2">
        <v>0</v>
      </c>
      <c r="AJ4028" s="2">
        <v>0</v>
      </c>
      <c r="AK4028" s="2">
        <v>2050.17</v>
      </c>
      <c r="AL4028" s="2">
        <v>103544</v>
      </c>
      <c r="AM4028" s="2">
        <v>103544</v>
      </c>
      <c r="AN4028" s="2">
        <v>981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19.8</v>
      </c>
    </row>
    <row r="4029" spans="1:49" x14ac:dyDescent="0.2">
      <c r="A4029" t="s">
        <v>6890</v>
      </c>
      <c r="B4029" t="s">
        <v>49</v>
      </c>
      <c r="C4029" t="s">
        <v>50</v>
      </c>
      <c r="D4029" t="s">
        <v>49</v>
      </c>
      <c r="E4029" t="s">
        <v>51</v>
      </c>
      <c r="F4029" t="s">
        <v>1316</v>
      </c>
      <c r="G4029" s="1">
        <v>44378</v>
      </c>
      <c r="H4029" s="1">
        <v>44408</v>
      </c>
      <c r="I4029" s="1">
        <v>44370</v>
      </c>
      <c r="J4029" s="1">
        <v>44379</v>
      </c>
      <c r="K4029" t="s">
        <v>53</v>
      </c>
      <c r="L4029" t="s">
        <v>65</v>
      </c>
      <c r="M4029" t="s">
        <v>2760</v>
      </c>
      <c r="N4029" t="s">
        <v>2760</v>
      </c>
      <c r="O4029" t="s">
        <v>56</v>
      </c>
      <c r="P4029" t="s">
        <v>57</v>
      </c>
      <c r="U4029" t="s">
        <v>6891</v>
      </c>
      <c r="V4029" t="b">
        <f t="shared" si="62"/>
        <v>0</v>
      </c>
      <c r="W4029" t="s">
        <v>69</v>
      </c>
      <c r="X4029" t="s">
        <v>60</v>
      </c>
      <c r="Y4029" t="s">
        <v>61</v>
      </c>
      <c r="AA4029" t="s">
        <v>5832</v>
      </c>
      <c r="AC4029">
        <v>6138644</v>
      </c>
      <c r="AE4029" s="2">
        <v>499.99</v>
      </c>
      <c r="AF4029" s="2">
        <v>499.99</v>
      </c>
      <c r="AG4029" s="2">
        <v>18939</v>
      </c>
      <c r="AH4029" s="2">
        <v>18939</v>
      </c>
      <c r="AI4029" s="2">
        <v>0</v>
      </c>
      <c r="AJ4029" s="2">
        <v>0</v>
      </c>
      <c r="AK4029" s="2">
        <v>535.39</v>
      </c>
      <c r="AL4029" s="2">
        <v>20280</v>
      </c>
      <c r="AM4029" s="2">
        <v>20280</v>
      </c>
      <c r="AN4029" s="2">
        <v>67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>
        <v>26.4</v>
      </c>
    </row>
    <row r="4030" spans="1:49" x14ac:dyDescent="0.2">
      <c r="A4030" t="s">
        <v>6503</v>
      </c>
      <c r="B4030" t="s">
        <v>49</v>
      </c>
      <c r="C4030" t="s">
        <v>50</v>
      </c>
      <c r="D4030" t="s">
        <v>49</v>
      </c>
      <c r="E4030" t="s">
        <v>51</v>
      </c>
      <c r="F4030" t="s">
        <v>1316</v>
      </c>
      <c r="G4030" s="1">
        <v>44348</v>
      </c>
      <c r="H4030" s="1">
        <v>44377</v>
      </c>
      <c r="I4030" s="1">
        <v>44370</v>
      </c>
      <c r="J4030" s="1">
        <v>44379</v>
      </c>
      <c r="K4030" t="s">
        <v>53</v>
      </c>
      <c r="L4030" t="s">
        <v>224</v>
      </c>
      <c r="M4030" t="s">
        <v>2760</v>
      </c>
      <c r="N4030" t="s">
        <v>2760</v>
      </c>
      <c r="O4030" t="s">
        <v>56</v>
      </c>
      <c r="P4030" t="s">
        <v>57</v>
      </c>
      <c r="U4030" t="s">
        <v>6504</v>
      </c>
      <c r="V4030" t="b">
        <f t="shared" si="62"/>
        <v>0</v>
      </c>
      <c r="W4030" t="s">
        <v>69</v>
      </c>
      <c r="X4030" t="s">
        <v>60</v>
      </c>
      <c r="Y4030" t="s">
        <v>61</v>
      </c>
      <c r="AA4030" t="s">
        <v>5832</v>
      </c>
      <c r="AC4030">
        <v>6138644</v>
      </c>
      <c r="AE4030" s="2">
        <v>2000</v>
      </c>
      <c r="AF4030" s="2">
        <v>1944.74</v>
      </c>
      <c r="AG4030" s="2">
        <v>98219</v>
      </c>
      <c r="AH4030" s="2">
        <v>98219</v>
      </c>
      <c r="AI4030" s="2">
        <v>0</v>
      </c>
      <c r="AJ4030" s="2">
        <v>0</v>
      </c>
      <c r="AK4030" s="2">
        <v>1944.74</v>
      </c>
      <c r="AL4030" s="2">
        <v>98219</v>
      </c>
      <c r="AM4030" s="2">
        <v>98219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19.8</v>
      </c>
    </row>
    <row r="4031" spans="1:49" x14ac:dyDescent="0.2">
      <c r="A4031" t="s">
        <v>6691</v>
      </c>
      <c r="B4031" t="s">
        <v>49</v>
      </c>
      <c r="C4031" t="s">
        <v>50</v>
      </c>
      <c r="D4031" t="s">
        <v>49</v>
      </c>
      <c r="E4031" t="s">
        <v>51</v>
      </c>
      <c r="F4031" t="s">
        <v>1316</v>
      </c>
      <c r="G4031" s="1">
        <v>44348</v>
      </c>
      <c r="H4031" s="1">
        <v>44377</v>
      </c>
      <c r="I4031" s="1">
        <v>44370</v>
      </c>
      <c r="J4031" s="1">
        <v>44379</v>
      </c>
      <c r="K4031" t="s">
        <v>151</v>
      </c>
      <c r="L4031" t="s">
        <v>224</v>
      </c>
      <c r="M4031" t="s">
        <v>2760</v>
      </c>
      <c r="N4031" t="s">
        <v>2760</v>
      </c>
      <c r="O4031" t="s">
        <v>56</v>
      </c>
      <c r="P4031" t="s">
        <v>57</v>
      </c>
      <c r="Q4031" t="s">
        <v>56</v>
      </c>
      <c r="S4031" t="s">
        <v>176</v>
      </c>
      <c r="U4031" t="s">
        <v>6692</v>
      </c>
      <c r="V4031" t="b">
        <f t="shared" si="62"/>
        <v>0</v>
      </c>
      <c r="W4031" t="s">
        <v>69</v>
      </c>
      <c r="X4031" t="s">
        <v>60</v>
      </c>
      <c r="Y4031" t="s">
        <v>61</v>
      </c>
      <c r="Z4031" t="s">
        <v>97</v>
      </c>
      <c r="AC4031">
        <v>6138644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1944.74</v>
      </c>
      <c r="AL4031" s="2">
        <v>98219</v>
      </c>
      <c r="AM4031" s="2">
        <v>98219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19.8</v>
      </c>
    </row>
    <row r="4032" spans="1:49" x14ac:dyDescent="0.2">
      <c r="A4032" t="s">
        <v>6412</v>
      </c>
      <c r="B4032" t="s">
        <v>49</v>
      </c>
      <c r="C4032" t="s">
        <v>50</v>
      </c>
      <c r="D4032" t="s">
        <v>49</v>
      </c>
      <c r="E4032" t="s">
        <v>51</v>
      </c>
      <c r="F4032" t="s">
        <v>1316</v>
      </c>
      <c r="G4032" s="1">
        <v>44348</v>
      </c>
      <c r="H4032" s="1">
        <v>44377</v>
      </c>
      <c r="I4032" s="1">
        <v>44370</v>
      </c>
      <c r="J4032" s="1">
        <v>44379</v>
      </c>
      <c r="K4032" t="s">
        <v>53</v>
      </c>
      <c r="L4032" t="s">
        <v>224</v>
      </c>
      <c r="M4032" t="s">
        <v>2760</v>
      </c>
      <c r="N4032" t="s">
        <v>2760</v>
      </c>
      <c r="O4032" t="s">
        <v>56</v>
      </c>
      <c r="P4032" t="s">
        <v>57</v>
      </c>
      <c r="U4032" t="s">
        <v>6413</v>
      </c>
      <c r="V4032" t="b">
        <f t="shared" si="62"/>
        <v>0</v>
      </c>
      <c r="W4032" t="s">
        <v>69</v>
      </c>
      <c r="X4032" t="s">
        <v>60</v>
      </c>
      <c r="Y4032" t="s">
        <v>61</v>
      </c>
      <c r="AA4032" t="s">
        <v>5832</v>
      </c>
      <c r="AC4032">
        <v>6138644</v>
      </c>
      <c r="AE4032" s="2">
        <v>2000</v>
      </c>
      <c r="AF4032" s="2">
        <v>2000</v>
      </c>
      <c r="AG4032" s="2">
        <v>101010</v>
      </c>
      <c r="AH4032" s="2">
        <v>101010</v>
      </c>
      <c r="AI4032" s="2">
        <v>0</v>
      </c>
      <c r="AJ4032" s="2">
        <v>0</v>
      </c>
      <c r="AK4032" s="2">
        <v>2051.5</v>
      </c>
      <c r="AL4032" s="2">
        <v>103611</v>
      </c>
      <c r="AM4032" s="2">
        <v>103611</v>
      </c>
      <c r="AN4032" s="2">
        <v>798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19.8</v>
      </c>
    </row>
    <row r="4033" spans="1:49" x14ac:dyDescent="0.2">
      <c r="A4033" t="s">
        <v>6601</v>
      </c>
      <c r="B4033" t="s">
        <v>49</v>
      </c>
      <c r="C4033" t="s">
        <v>50</v>
      </c>
      <c r="D4033" t="s">
        <v>49</v>
      </c>
      <c r="E4033" t="s">
        <v>51</v>
      </c>
      <c r="F4033" t="s">
        <v>1316</v>
      </c>
      <c r="G4033" s="1">
        <v>44348</v>
      </c>
      <c r="H4033" s="1">
        <v>44377</v>
      </c>
      <c r="I4033" s="1">
        <v>44370</v>
      </c>
      <c r="J4033" s="1">
        <v>44379</v>
      </c>
      <c r="K4033" t="s">
        <v>53</v>
      </c>
      <c r="L4033" t="s">
        <v>224</v>
      </c>
      <c r="M4033" t="s">
        <v>2760</v>
      </c>
      <c r="N4033" t="s">
        <v>2760</v>
      </c>
      <c r="O4033" t="s">
        <v>56</v>
      </c>
      <c r="P4033" t="s">
        <v>57</v>
      </c>
      <c r="U4033" t="s">
        <v>6602</v>
      </c>
      <c r="V4033" t="b">
        <f t="shared" si="62"/>
        <v>0</v>
      </c>
      <c r="W4033" t="s">
        <v>69</v>
      </c>
      <c r="X4033" t="s">
        <v>60</v>
      </c>
      <c r="Y4033" t="s">
        <v>61</v>
      </c>
      <c r="AA4033" t="s">
        <v>5832</v>
      </c>
      <c r="AC4033">
        <v>6138644</v>
      </c>
      <c r="AE4033" s="2">
        <v>2000.01</v>
      </c>
      <c r="AF4033" s="2">
        <v>2000.01</v>
      </c>
      <c r="AG4033" s="2">
        <v>75758</v>
      </c>
      <c r="AH4033" s="2">
        <v>75758</v>
      </c>
      <c r="AI4033" s="2">
        <v>0</v>
      </c>
      <c r="AJ4033" s="2">
        <v>0</v>
      </c>
      <c r="AK4033" s="2">
        <v>2054.2600000000002</v>
      </c>
      <c r="AL4033" s="2">
        <v>77813</v>
      </c>
      <c r="AM4033" s="2">
        <v>77813</v>
      </c>
      <c r="AN4033" s="2">
        <v>465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26.4</v>
      </c>
    </row>
    <row r="4034" spans="1:49" x14ac:dyDescent="0.2">
      <c r="A4034" t="s">
        <v>6826</v>
      </c>
      <c r="B4034" t="s">
        <v>49</v>
      </c>
      <c r="C4034" t="s">
        <v>50</v>
      </c>
      <c r="D4034" t="s">
        <v>49</v>
      </c>
      <c r="E4034" t="s">
        <v>51</v>
      </c>
      <c r="F4034" t="s">
        <v>1316</v>
      </c>
      <c r="G4034" s="1">
        <v>44378</v>
      </c>
      <c r="H4034" s="1">
        <v>44408</v>
      </c>
      <c r="I4034" s="1">
        <v>44370</v>
      </c>
      <c r="J4034" s="1">
        <v>44379</v>
      </c>
      <c r="K4034" t="s">
        <v>151</v>
      </c>
      <c r="L4034" t="s">
        <v>65</v>
      </c>
      <c r="M4034" t="s">
        <v>2760</v>
      </c>
      <c r="N4034" t="s">
        <v>2760</v>
      </c>
      <c r="O4034" t="s">
        <v>56</v>
      </c>
      <c r="P4034" t="s">
        <v>57</v>
      </c>
      <c r="Q4034" t="s">
        <v>56</v>
      </c>
      <c r="S4034" t="s">
        <v>176</v>
      </c>
      <c r="U4034" t="s">
        <v>6827</v>
      </c>
      <c r="V4034" t="b">
        <f t="shared" si="62"/>
        <v>0</v>
      </c>
      <c r="W4034" t="s">
        <v>69</v>
      </c>
      <c r="X4034" t="s">
        <v>60</v>
      </c>
      <c r="Y4034" t="s">
        <v>61</v>
      </c>
      <c r="Z4034" t="s">
        <v>97</v>
      </c>
      <c r="AC4034">
        <v>6138644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572.35</v>
      </c>
      <c r="AL4034" s="2">
        <v>21680</v>
      </c>
      <c r="AM4034" s="2">
        <v>21680</v>
      </c>
      <c r="AN4034" s="2">
        <v>62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26.4</v>
      </c>
    </row>
    <row r="4035" spans="1:49" x14ac:dyDescent="0.2">
      <c r="A4035" t="s">
        <v>6896</v>
      </c>
      <c r="B4035" t="s">
        <v>49</v>
      </c>
      <c r="C4035" t="s">
        <v>50</v>
      </c>
      <c r="D4035" t="s">
        <v>49</v>
      </c>
      <c r="E4035" t="s">
        <v>51</v>
      </c>
      <c r="F4035" t="s">
        <v>1316</v>
      </c>
      <c r="G4035" s="1">
        <v>44348</v>
      </c>
      <c r="H4035" s="1">
        <v>44377</v>
      </c>
      <c r="I4035" s="1">
        <v>44370</v>
      </c>
      <c r="J4035" s="1">
        <v>44379</v>
      </c>
      <c r="K4035" t="s">
        <v>151</v>
      </c>
      <c r="L4035" t="s">
        <v>224</v>
      </c>
      <c r="M4035" t="s">
        <v>2800</v>
      </c>
      <c r="N4035" t="s">
        <v>2800</v>
      </c>
      <c r="O4035" t="s">
        <v>56</v>
      </c>
      <c r="P4035" t="s">
        <v>57</v>
      </c>
      <c r="Q4035" t="s">
        <v>56</v>
      </c>
      <c r="S4035" t="s">
        <v>176</v>
      </c>
      <c r="U4035" t="s">
        <v>6897</v>
      </c>
      <c r="V4035" t="b">
        <f t="shared" ref="V4035:V4098" si="63">ISNUMBER(SEARCH("take",U4035))</f>
        <v>0</v>
      </c>
      <c r="W4035" t="s">
        <v>59</v>
      </c>
      <c r="X4035" t="s">
        <v>60</v>
      </c>
      <c r="Y4035" t="s">
        <v>61</v>
      </c>
      <c r="Z4035" t="s">
        <v>97</v>
      </c>
      <c r="AC4035">
        <v>7025247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611162</v>
      </c>
      <c r="AM4035" s="2">
        <v>611162</v>
      </c>
      <c r="AN4035" s="2">
        <v>443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</row>
    <row r="4036" spans="1:49" x14ac:dyDescent="0.2">
      <c r="A4036" t="s">
        <v>6934</v>
      </c>
      <c r="B4036" t="s">
        <v>49</v>
      </c>
      <c r="C4036" t="s">
        <v>50</v>
      </c>
      <c r="D4036" t="s">
        <v>49</v>
      </c>
      <c r="E4036" t="s">
        <v>51</v>
      </c>
      <c r="F4036" t="s">
        <v>1316</v>
      </c>
      <c r="G4036" s="1">
        <v>44378</v>
      </c>
      <c r="H4036" s="1">
        <v>44408</v>
      </c>
      <c r="I4036" s="1">
        <v>44378</v>
      </c>
      <c r="J4036" s="1">
        <v>44379</v>
      </c>
      <c r="K4036" t="s">
        <v>53</v>
      </c>
      <c r="L4036" t="s">
        <v>65</v>
      </c>
      <c r="M4036" t="s">
        <v>2760</v>
      </c>
      <c r="N4036" t="s">
        <v>2760</v>
      </c>
      <c r="O4036" t="s">
        <v>56</v>
      </c>
      <c r="P4036" t="s">
        <v>57</v>
      </c>
      <c r="U4036" t="s">
        <v>6935</v>
      </c>
      <c r="V4036" t="b">
        <f t="shared" si="63"/>
        <v>0</v>
      </c>
      <c r="W4036" t="s">
        <v>69</v>
      </c>
      <c r="X4036" t="s">
        <v>60</v>
      </c>
      <c r="Y4036" t="s">
        <v>61</v>
      </c>
      <c r="AA4036" t="s">
        <v>5832</v>
      </c>
      <c r="AC4036">
        <v>6138644</v>
      </c>
      <c r="AE4036" s="2">
        <v>2500</v>
      </c>
      <c r="AF4036" s="2">
        <v>2500</v>
      </c>
      <c r="AG4036" s="2">
        <v>105219</v>
      </c>
      <c r="AH4036" s="2">
        <v>105219</v>
      </c>
      <c r="AI4036" s="2">
        <v>0</v>
      </c>
      <c r="AJ4036" s="2">
        <v>0</v>
      </c>
      <c r="AK4036" s="2">
        <v>2554.89</v>
      </c>
      <c r="AL4036" s="2">
        <v>107529</v>
      </c>
      <c r="AM4036" s="2">
        <v>107529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23.76</v>
      </c>
    </row>
    <row r="4037" spans="1:49" x14ac:dyDescent="0.2">
      <c r="A4037" t="s">
        <v>6422</v>
      </c>
      <c r="B4037" t="s">
        <v>49</v>
      </c>
      <c r="C4037" t="s">
        <v>50</v>
      </c>
      <c r="D4037" t="s">
        <v>49</v>
      </c>
      <c r="E4037" t="s">
        <v>51</v>
      </c>
      <c r="F4037" t="s">
        <v>1316</v>
      </c>
      <c r="G4037" s="1">
        <v>44348</v>
      </c>
      <c r="H4037" s="1">
        <v>44377</v>
      </c>
      <c r="I4037" s="1">
        <v>44370</v>
      </c>
      <c r="J4037" s="1">
        <v>44379</v>
      </c>
      <c r="K4037" t="s">
        <v>53</v>
      </c>
      <c r="L4037" t="s">
        <v>224</v>
      </c>
      <c r="M4037" t="s">
        <v>2760</v>
      </c>
      <c r="N4037" t="s">
        <v>2760</v>
      </c>
      <c r="O4037" t="s">
        <v>56</v>
      </c>
      <c r="P4037" t="s">
        <v>57</v>
      </c>
      <c r="U4037" t="s">
        <v>6423</v>
      </c>
      <c r="V4037" t="b">
        <f t="shared" si="63"/>
        <v>0</v>
      </c>
      <c r="W4037" t="s">
        <v>69</v>
      </c>
      <c r="X4037" t="s">
        <v>60</v>
      </c>
      <c r="Y4037" t="s">
        <v>61</v>
      </c>
      <c r="AA4037" t="s">
        <v>5832</v>
      </c>
      <c r="AC4037">
        <v>6138644</v>
      </c>
      <c r="AE4037" s="2">
        <v>2000</v>
      </c>
      <c r="AF4037" s="2">
        <v>1988.4</v>
      </c>
      <c r="AG4037" s="2">
        <v>83687</v>
      </c>
      <c r="AH4037" s="2">
        <v>83687</v>
      </c>
      <c r="AI4037" s="2">
        <v>0</v>
      </c>
      <c r="AJ4037" s="2">
        <v>0</v>
      </c>
      <c r="AK4037" s="2">
        <v>1988.4</v>
      </c>
      <c r="AL4037" s="2">
        <v>83687</v>
      </c>
      <c r="AM4037" s="2">
        <v>83687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>
        <v>23.76</v>
      </c>
    </row>
    <row r="4038" spans="1:49" x14ac:dyDescent="0.2">
      <c r="A4038" t="s">
        <v>6898</v>
      </c>
      <c r="B4038" t="s">
        <v>49</v>
      </c>
      <c r="C4038" t="s">
        <v>50</v>
      </c>
      <c r="D4038" t="s">
        <v>49</v>
      </c>
      <c r="E4038" t="s">
        <v>51</v>
      </c>
      <c r="F4038" t="s">
        <v>1316</v>
      </c>
      <c r="G4038" s="1">
        <v>44348</v>
      </c>
      <c r="H4038" s="1">
        <v>44377</v>
      </c>
      <c r="I4038" s="1">
        <v>44370</v>
      </c>
      <c r="J4038" s="1">
        <v>44379</v>
      </c>
      <c r="K4038" t="s">
        <v>151</v>
      </c>
      <c r="L4038" t="s">
        <v>224</v>
      </c>
      <c r="M4038" t="s">
        <v>2760</v>
      </c>
      <c r="N4038" t="s">
        <v>2760</v>
      </c>
      <c r="O4038" t="s">
        <v>56</v>
      </c>
      <c r="P4038" t="s">
        <v>57</v>
      </c>
      <c r="Q4038" t="s">
        <v>56</v>
      </c>
      <c r="S4038" t="s">
        <v>176</v>
      </c>
      <c r="U4038" t="s">
        <v>6899</v>
      </c>
      <c r="V4038" t="b">
        <f t="shared" si="63"/>
        <v>0</v>
      </c>
      <c r="W4038" t="s">
        <v>69</v>
      </c>
      <c r="X4038" t="s">
        <v>60</v>
      </c>
      <c r="Y4038" t="s">
        <v>61</v>
      </c>
      <c r="Z4038" t="s">
        <v>97</v>
      </c>
      <c r="AC4038">
        <v>6138644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1988.4</v>
      </c>
      <c r="AL4038" s="2">
        <v>83687</v>
      </c>
      <c r="AM4038" s="2">
        <v>83687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  <c r="AW4038" s="2">
        <v>23.76</v>
      </c>
    </row>
    <row r="4039" spans="1:49" x14ac:dyDescent="0.2">
      <c r="A4039" t="s">
        <v>6609</v>
      </c>
      <c r="B4039" t="s">
        <v>49</v>
      </c>
      <c r="C4039" t="s">
        <v>50</v>
      </c>
      <c r="D4039" t="s">
        <v>49</v>
      </c>
      <c r="E4039" t="s">
        <v>51</v>
      </c>
      <c r="F4039" t="s">
        <v>1316</v>
      </c>
      <c r="G4039" s="1">
        <v>44378</v>
      </c>
      <c r="H4039" s="1">
        <v>44408</v>
      </c>
      <c r="I4039" s="1">
        <v>44370</v>
      </c>
      <c r="J4039" s="1">
        <v>44379</v>
      </c>
      <c r="K4039" t="s">
        <v>151</v>
      </c>
      <c r="L4039" t="s">
        <v>65</v>
      </c>
      <c r="M4039" t="s">
        <v>2760</v>
      </c>
      <c r="N4039" t="s">
        <v>2760</v>
      </c>
      <c r="O4039" t="s">
        <v>56</v>
      </c>
      <c r="P4039" t="s">
        <v>57</v>
      </c>
      <c r="Q4039" t="s">
        <v>56</v>
      </c>
      <c r="S4039" t="s">
        <v>176</v>
      </c>
      <c r="U4039" t="s">
        <v>6610</v>
      </c>
      <c r="V4039" t="b">
        <f t="shared" si="63"/>
        <v>0</v>
      </c>
      <c r="W4039" t="s">
        <v>69</v>
      </c>
      <c r="X4039" t="s">
        <v>60</v>
      </c>
      <c r="Y4039" t="s">
        <v>61</v>
      </c>
      <c r="Z4039" t="s">
        <v>97</v>
      </c>
      <c r="AC4039">
        <v>6138644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540.04</v>
      </c>
      <c r="AL4039" s="2">
        <v>20456</v>
      </c>
      <c r="AM4039" s="2">
        <v>20456</v>
      </c>
      <c r="AN4039" s="2">
        <v>41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26.4</v>
      </c>
    </row>
    <row r="4040" spans="1:49" x14ac:dyDescent="0.2">
      <c r="A4040" t="s">
        <v>6507</v>
      </c>
      <c r="B4040" t="s">
        <v>49</v>
      </c>
      <c r="C4040" t="s">
        <v>50</v>
      </c>
      <c r="D4040" t="s">
        <v>49</v>
      </c>
      <c r="E4040" t="s">
        <v>51</v>
      </c>
      <c r="F4040" t="s">
        <v>1316</v>
      </c>
      <c r="G4040" s="1">
        <v>44348</v>
      </c>
      <c r="H4040" s="1">
        <v>44377</v>
      </c>
      <c r="I4040" s="1">
        <v>44370</v>
      </c>
      <c r="J4040" s="1">
        <v>44379</v>
      </c>
      <c r="K4040" t="s">
        <v>53</v>
      </c>
      <c r="L4040" t="s">
        <v>224</v>
      </c>
      <c r="M4040" t="s">
        <v>2760</v>
      </c>
      <c r="N4040" t="s">
        <v>2760</v>
      </c>
      <c r="O4040" t="s">
        <v>56</v>
      </c>
      <c r="P4040" t="s">
        <v>57</v>
      </c>
      <c r="U4040" t="s">
        <v>6508</v>
      </c>
      <c r="V4040" t="b">
        <f t="shared" si="63"/>
        <v>0</v>
      </c>
      <c r="W4040" t="s">
        <v>69</v>
      </c>
      <c r="X4040" t="s">
        <v>60</v>
      </c>
      <c r="Y4040" t="s">
        <v>61</v>
      </c>
      <c r="AA4040" t="s">
        <v>5832</v>
      </c>
      <c r="AC4040">
        <v>6138644</v>
      </c>
      <c r="AE4040" s="2">
        <v>1999.99</v>
      </c>
      <c r="AF4040" s="2">
        <v>1953</v>
      </c>
      <c r="AG4040" s="2">
        <v>61648</v>
      </c>
      <c r="AH4040" s="2">
        <v>61648</v>
      </c>
      <c r="AI4040" s="2">
        <v>0</v>
      </c>
      <c r="AJ4040" s="2">
        <v>0</v>
      </c>
      <c r="AK4040" s="2">
        <v>1953.01</v>
      </c>
      <c r="AL4040" s="2">
        <v>61648</v>
      </c>
      <c r="AM4040" s="2">
        <v>61648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31.68</v>
      </c>
    </row>
    <row r="4041" spans="1:49" x14ac:dyDescent="0.2">
      <c r="A4041" t="s">
        <v>6509</v>
      </c>
      <c r="B4041" t="s">
        <v>49</v>
      </c>
      <c r="C4041" t="s">
        <v>50</v>
      </c>
      <c r="D4041" t="s">
        <v>49</v>
      </c>
      <c r="E4041" t="s">
        <v>51</v>
      </c>
      <c r="F4041" t="s">
        <v>1316</v>
      </c>
      <c r="G4041" s="1">
        <v>44348</v>
      </c>
      <c r="H4041" s="1">
        <v>44377</v>
      </c>
      <c r="I4041" s="1">
        <v>44370</v>
      </c>
      <c r="J4041" s="1">
        <v>44379</v>
      </c>
      <c r="K4041" t="s">
        <v>151</v>
      </c>
      <c r="L4041" t="s">
        <v>224</v>
      </c>
      <c r="M4041" t="s">
        <v>2785</v>
      </c>
      <c r="N4041" t="s">
        <v>2785</v>
      </c>
      <c r="O4041" t="s">
        <v>56</v>
      </c>
      <c r="P4041" t="s">
        <v>57</v>
      </c>
      <c r="Q4041" t="s">
        <v>56</v>
      </c>
      <c r="S4041" t="s">
        <v>176</v>
      </c>
      <c r="U4041" t="s">
        <v>6510</v>
      </c>
      <c r="V4041" t="b">
        <f t="shared" si="63"/>
        <v>0</v>
      </c>
      <c r="W4041" t="s">
        <v>77</v>
      </c>
      <c r="X4041" t="s">
        <v>60</v>
      </c>
      <c r="Y4041" t="s">
        <v>61</v>
      </c>
      <c r="Z4041" t="s">
        <v>97</v>
      </c>
      <c r="AC4041">
        <v>7033004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L4041" s="2">
        <v>236270</v>
      </c>
      <c r="AM4041" s="2">
        <v>236270</v>
      </c>
      <c r="AN4041" s="2">
        <v>147</v>
      </c>
      <c r="AO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>
        <v>10000</v>
      </c>
    </row>
    <row r="4042" spans="1:49" x14ac:dyDescent="0.2">
      <c r="A4042" t="s">
        <v>6613</v>
      </c>
      <c r="B4042" t="s">
        <v>49</v>
      </c>
      <c r="C4042" t="s">
        <v>50</v>
      </c>
      <c r="D4042" t="s">
        <v>49</v>
      </c>
      <c r="E4042" t="s">
        <v>51</v>
      </c>
      <c r="F4042" t="s">
        <v>1316</v>
      </c>
      <c r="G4042" s="1">
        <v>44378</v>
      </c>
      <c r="H4042" s="1">
        <v>44408</v>
      </c>
      <c r="I4042" s="1">
        <v>44370</v>
      </c>
      <c r="J4042" s="1">
        <v>44379</v>
      </c>
      <c r="K4042" t="s">
        <v>151</v>
      </c>
      <c r="L4042" t="s">
        <v>65</v>
      </c>
      <c r="M4042" t="s">
        <v>2785</v>
      </c>
      <c r="N4042" t="s">
        <v>2785</v>
      </c>
      <c r="O4042" t="s">
        <v>56</v>
      </c>
      <c r="P4042" t="s">
        <v>57</v>
      </c>
      <c r="Q4042" t="s">
        <v>56</v>
      </c>
      <c r="S4042" t="s">
        <v>176</v>
      </c>
      <c r="U4042" t="s">
        <v>6614</v>
      </c>
      <c r="V4042" t="b">
        <f t="shared" si="63"/>
        <v>0</v>
      </c>
      <c r="W4042" t="s">
        <v>77</v>
      </c>
      <c r="X4042" t="s">
        <v>60</v>
      </c>
      <c r="Y4042" t="s">
        <v>61</v>
      </c>
      <c r="Z4042" t="s">
        <v>97</v>
      </c>
      <c r="AC4042">
        <v>7033004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L4042" s="2">
        <v>399871</v>
      </c>
      <c r="AM4042" s="2">
        <v>399871</v>
      </c>
      <c r="AN4042" s="2">
        <v>358</v>
      </c>
      <c r="AO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10000</v>
      </c>
    </row>
    <row r="4043" spans="1:49" x14ac:dyDescent="0.2">
      <c r="A4043" t="s">
        <v>6517</v>
      </c>
      <c r="B4043" t="s">
        <v>49</v>
      </c>
      <c r="C4043" t="s">
        <v>50</v>
      </c>
      <c r="D4043" t="s">
        <v>49</v>
      </c>
      <c r="E4043" t="s">
        <v>51</v>
      </c>
      <c r="F4043" t="s">
        <v>1316</v>
      </c>
      <c r="G4043" s="1">
        <v>44348</v>
      </c>
      <c r="H4043" s="1">
        <v>44377</v>
      </c>
      <c r="I4043" s="1">
        <v>44370</v>
      </c>
      <c r="J4043" s="1">
        <v>44379</v>
      </c>
      <c r="K4043" t="s">
        <v>151</v>
      </c>
      <c r="L4043" t="s">
        <v>224</v>
      </c>
      <c r="M4043" t="s">
        <v>2800</v>
      </c>
      <c r="N4043" t="s">
        <v>2800</v>
      </c>
      <c r="O4043" t="s">
        <v>56</v>
      </c>
      <c r="P4043" t="s">
        <v>57</v>
      </c>
      <c r="Q4043" t="s">
        <v>56</v>
      </c>
      <c r="S4043" t="s">
        <v>176</v>
      </c>
      <c r="U4043" t="s">
        <v>6518</v>
      </c>
      <c r="V4043" t="b">
        <f t="shared" si="63"/>
        <v>0</v>
      </c>
      <c r="W4043" t="s">
        <v>59</v>
      </c>
      <c r="X4043" t="s">
        <v>60</v>
      </c>
      <c r="Y4043" t="s">
        <v>61</v>
      </c>
      <c r="Z4043" t="s">
        <v>97</v>
      </c>
      <c r="AC4043">
        <v>7025247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34230</v>
      </c>
      <c r="AM4043" s="2">
        <v>34230</v>
      </c>
      <c r="AN4043" s="2">
        <v>6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</row>
    <row r="4044" spans="1:49" x14ac:dyDescent="0.2">
      <c r="A4044" t="s">
        <v>6936</v>
      </c>
      <c r="B4044" t="s">
        <v>49</v>
      </c>
      <c r="C4044" t="s">
        <v>50</v>
      </c>
      <c r="D4044" t="s">
        <v>49</v>
      </c>
      <c r="E4044" t="s">
        <v>51</v>
      </c>
      <c r="F4044" t="s">
        <v>1316</v>
      </c>
      <c r="G4044" s="1">
        <v>44348</v>
      </c>
      <c r="H4044" s="1">
        <v>44377</v>
      </c>
      <c r="I4044" s="1">
        <v>44372</v>
      </c>
      <c r="J4044" s="1">
        <v>44372</v>
      </c>
      <c r="K4044" t="s">
        <v>151</v>
      </c>
      <c r="L4044" t="s">
        <v>224</v>
      </c>
      <c r="M4044" t="s">
        <v>2800</v>
      </c>
      <c r="N4044" t="s">
        <v>2800</v>
      </c>
      <c r="O4044" t="s">
        <v>56</v>
      </c>
      <c r="P4044" t="s">
        <v>57</v>
      </c>
      <c r="Q4044" t="s">
        <v>56</v>
      </c>
      <c r="S4044" t="s">
        <v>176</v>
      </c>
      <c r="U4044" t="s">
        <v>6937</v>
      </c>
      <c r="V4044" t="b">
        <f t="shared" si="63"/>
        <v>1</v>
      </c>
      <c r="W4044" t="s">
        <v>77</v>
      </c>
      <c r="X4044" t="s">
        <v>60</v>
      </c>
      <c r="Y4044" t="s">
        <v>61</v>
      </c>
      <c r="Z4044" t="s">
        <v>97</v>
      </c>
      <c r="AC4044">
        <v>7025247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L4044" s="2">
        <v>200893</v>
      </c>
      <c r="AM4044" s="2">
        <v>200893</v>
      </c>
      <c r="AN4044" s="2">
        <v>648</v>
      </c>
      <c r="AO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25000</v>
      </c>
    </row>
    <row r="4045" spans="1:49" x14ac:dyDescent="0.2">
      <c r="A4045" t="s">
        <v>6615</v>
      </c>
      <c r="B4045" t="s">
        <v>49</v>
      </c>
      <c r="C4045" t="s">
        <v>50</v>
      </c>
      <c r="D4045" t="s">
        <v>49</v>
      </c>
      <c r="E4045" t="s">
        <v>51</v>
      </c>
      <c r="F4045" t="s">
        <v>1316</v>
      </c>
      <c r="G4045" s="1">
        <v>44378</v>
      </c>
      <c r="H4045" s="1">
        <v>44408</v>
      </c>
      <c r="I4045" s="1">
        <v>44370</v>
      </c>
      <c r="J4045" s="1">
        <v>44379</v>
      </c>
      <c r="K4045" t="s">
        <v>151</v>
      </c>
      <c r="L4045" t="s">
        <v>65</v>
      </c>
      <c r="M4045" t="s">
        <v>2785</v>
      </c>
      <c r="N4045" t="s">
        <v>2785</v>
      </c>
      <c r="O4045" t="s">
        <v>56</v>
      </c>
      <c r="P4045" t="s">
        <v>57</v>
      </c>
      <c r="Q4045" t="s">
        <v>56</v>
      </c>
      <c r="S4045" t="s">
        <v>176</v>
      </c>
      <c r="U4045" t="s">
        <v>6616</v>
      </c>
      <c r="V4045" t="b">
        <f t="shared" si="63"/>
        <v>0</v>
      </c>
      <c r="W4045" t="s">
        <v>77</v>
      </c>
      <c r="X4045" t="s">
        <v>60</v>
      </c>
      <c r="Y4045" t="s">
        <v>61</v>
      </c>
      <c r="Z4045" t="s">
        <v>97</v>
      </c>
      <c r="AC4045">
        <v>7033004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L4045" s="2">
        <v>60638</v>
      </c>
      <c r="AM4045" s="2">
        <v>60638</v>
      </c>
      <c r="AN4045" s="2">
        <v>30</v>
      </c>
      <c r="AO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10000</v>
      </c>
    </row>
    <row r="4046" spans="1:49" x14ac:dyDescent="0.2">
      <c r="A4046" t="s">
        <v>6521</v>
      </c>
      <c r="B4046" t="s">
        <v>49</v>
      </c>
      <c r="C4046" t="s">
        <v>50</v>
      </c>
      <c r="D4046" t="s">
        <v>49</v>
      </c>
      <c r="E4046" t="s">
        <v>51</v>
      </c>
      <c r="F4046" t="s">
        <v>1316</v>
      </c>
      <c r="G4046" s="1">
        <v>44348</v>
      </c>
      <c r="H4046" s="1">
        <v>44377</v>
      </c>
      <c r="I4046" s="1">
        <v>44370</v>
      </c>
      <c r="J4046" s="1">
        <v>44379</v>
      </c>
      <c r="K4046" t="s">
        <v>151</v>
      </c>
      <c r="L4046" t="s">
        <v>224</v>
      </c>
      <c r="M4046" t="s">
        <v>2800</v>
      </c>
      <c r="N4046" t="s">
        <v>2800</v>
      </c>
      <c r="O4046" t="s">
        <v>56</v>
      </c>
      <c r="P4046" t="s">
        <v>57</v>
      </c>
      <c r="Q4046" t="s">
        <v>56</v>
      </c>
      <c r="S4046" t="s">
        <v>176</v>
      </c>
      <c r="U4046" t="s">
        <v>6522</v>
      </c>
      <c r="V4046" t="b">
        <f t="shared" si="63"/>
        <v>0</v>
      </c>
      <c r="W4046" t="s">
        <v>59</v>
      </c>
      <c r="X4046" t="s">
        <v>60</v>
      </c>
      <c r="Y4046" t="s">
        <v>61</v>
      </c>
      <c r="Z4046" t="s">
        <v>97</v>
      </c>
      <c r="AC4046">
        <v>7025247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15410</v>
      </c>
      <c r="AM4046" s="2">
        <v>15410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</row>
    <row r="4047" spans="1:49" x14ac:dyDescent="0.2">
      <c r="A4047" t="s">
        <v>6842</v>
      </c>
      <c r="B4047" t="s">
        <v>49</v>
      </c>
      <c r="C4047" t="s">
        <v>50</v>
      </c>
      <c r="D4047" t="s">
        <v>49</v>
      </c>
      <c r="E4047" t="s">
        <v>51</v>
      </c>
      <c r="F4047" t="s">
        <v>64</v>
      </c>
      <c r="G4047" s="1">
        <v>44348</v>
      </c>
      <c r="H4047" s="1">
        <v>44377</v>
      </c>
      <c r="I4047" s="1">
        <v>44354</v>
      </c>
      <c r="J4047" s="1">
        <v>44381</v>
      </c>
      <c r="K4047" t="s">
        <v>151</v>
      </c>
      <c r="L4047" t="s">
        <v>224</v>
      </c>
      <c r="M4047" t="s">
        <v>185</v>
      </c>
      <c r="N4047" t="s">
        <v>185</v>
      </c>
      <c r="O4047" t="s">
        <v>56</v>
      </c>
      <c r="P4047" t="s">
        <v>57</v>
      </c>
      <c r="Q4047" t="s">
        <v>153</v>
      </c>
      <c r="S4047" t="s">
        <v>302</v>
      </c>
      <c r="U4047" t="s">
        <v>6843</v>
      </c>
      <c r="V4047" t="b">
        <f t="shared" si="63"/>
        <v>0</v>
      </c>
      <c r="W4047" t="s">
        <v>69</v>
      </c>
      <c r="X4047" t="s">
        <v>60</v>
      </c>
      <c r="Y4047" t="s">
        <v>61</v>
      </c>
      <c r="Z4047" t="s">
        <v>78</v>
      </c>
      <c r="AC4047">
        <v>6234741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7203.59</v>
      </c>
      <c r="AL4047" s="2">
        <v>999111</v>
      </c>
      <c r="AM4047" s="2">
        <v>999111</v>
      </c>
      <c r="AN4047" s="2">
        <v>248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383975</v>
      </c>
      <c r="AU4047" s="2">
        <v>382362</v>
      </c>
      <c r="AV4047" s="2">
        <v>383975</v>
      </c>
      <c r="AW4047" s="2">
        <v>7.21</v>
      </c>
    </row>
    <row r="4048" spans="1:49" x14ac:dyDescent="0.2">
      <c r="A4048" t="s">
        <v>6713</v>
      </c>
      <c r="B4048" t="s">
        <v>49</v>
      </c>
      <c r="C4048" t="s">
        <v>50</v>
      </c>
      <c r="D4048" t="s">
        <v>49</v>
      </c>
      <c r="E4048" t="s">
        <v>51</v>
      </c>
      <c r="F4048" t="s">
        <v>64</v>
      </c>
      <c r="G4048" s="1">
        <v>44378</v>
      </c>
      <c r="H4048" s="1">
        <v>44408</v>
      </c>
      <c r="I4048" s="1">
        <v>44368</v>
      </c>
      <c r="J4048" s="1">
        <v>44402</v>
      </c>
      <c r="K4048" t="s">
        <v>151</v>
      </c>
      <c r="L4048" t="s">
        <v>65</v>
      </c>
      <c r="M4048" t="s">
        <v>985</v>
      </c>
      <c r="N4048" t="s">
        <v>985</v>
      </c>
      <c r="O4048" t="s">
        <v>56</v>
      </c>
      <c r="P4048" t="s">
        <v>57</v>
      </c>
      <c r="Q4048" t="s">
        <v>56</v>
      </c>
      <c r="S4048" t="s">
        <v>134</v>
      </c>
      <c r="U4048" t="s">
        <v>6714</v>
      </c>
      <c r="V4048" t="b">
        <f t="shared" si="63"/>
        <v>0</v>
      </c>
      <c r="W4048" t="s">
        <v>69</v>
      </c>
      <c r="X4048" t="s">
        <v>60</v>
      </c>
      <c r="Y4048" t="s">
        <v>61</v>
      </c>
      <c r="Z4048" t="s">
        <v>78</v>
      </c>
      <c r="AC4048">
        <v>6031710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266439</v>
      </c>
      <c r="AM4048" s="2">
        <v>266439</v>
      </c>
      <c r="AN4048" s="2">
        <v>230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245882</v>
      </c>
      <c r="AU4048" s="2">
        <v>84286</v>
      </c>
      <c r="AV4048" s="2">
        <v>246650</v>
      </c>
      <c r="AW4048" s="2">
        <v>0</v>
      </c>
    </row>
    <row r="4049" spans="1:49" x14ac:dyDescent="0.2">
      <c r="A4049" t="s">
        <v>6848</v>
      </c>
      <c r="B4049" t="s">
        <v>49</v>
      </c>
      <c r="C4049" t="s">
        <v>50</v>
      </c>
      <c r="D4049" t="s">
        <v>49</v>
      </c>
      <c r="E4049" t="s">
        <v>51</v>
      </c>
      <c r="F4049" t="s">
        <v>64</v>
      </c>
      <c r="G4049" s="1">
        <v>44348</v>
      </c>
      <c r="H4049" s="1">
        <v>44377</v>
      </c>
      <c r="I4049" s="1">
        <v>44368</v>
      </c>
      <c r="J4049" s="1">
        <v>44402</v>
      </c>
      <c r="K4049" t="s">
        <v>151</v>
      </c>
      <c r="L4049" t="s">
        <v>224</v>
      </c>
      <c r="M4049" t="s">
        <v>985</v>
      </c>
      <c r="N4049" t="s">
        <v>985</v>
      </c>
      <c r="O4049" t="s">
        <v>56</v>
      </c>
      <c r="P4049" t="s">
        <v>57</v>
      </c>
      <c r="Q4049" t="s">
        <v>56</v>
      </c>
      <c r="S4049" t="s">
        <v>387</v>
      </c>
      <c r="U4049" t="s">
        <v>6849</v>
      </c>
      <c r="V4049" t="b">
        <f t="shared" si="63"/>
        <v>0</v>
      </c>
      <c r="W4049" t="s">
        <v>69</v>
      </c>
      <c r="X4049" t="s">
        <v>60</v>
      </c>
      <c r="Y4049" t="s">
        <v>61</v>
      </c>
      <c r="Z4049" t="s">
        <v>78</v>
      </c>
      <c r="AC4049">
        <v>6031710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70</v>
      </c>
      <c r="AM4049" s="2">
        <v>70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70</v>
      </c>
      <c r="AU4049" s="2">
        <v>43</v>
      </c>
      <c r="AV4049" s="2">
        <v>70</v>
      </c>
      <c r="AW4049" s="2">
        <v>0</v>
      </c>
    </row>
    <row r="4050" spans="1:49" x14ac:dyDescent="0.2">
      <c r="A4050" t="s">
        <v>6906</v>
      </c>
      <c r="B4050" t="s">
        <v>49</v>
      </c>
      <c r="C4050" t="s">
        <v>50</v>
      </c>
      <c r="D4050" t="s">
        <v>49</v>
      </c>
      <c r="E4050" t="s">
        <v>51</v>
      </c>
      <c r="F4050" t="s">
        <v>64</v>
      </c>
      <c r="G4050" s="1">
        <v>44378</v>
      </c>
      <c r="H4050" s="1">
        <v>44408</v>
      </c>
      <c r="I4050" s="1">
        <v>44368</v>
      </c>
      <c r="J4050" s="1">
        <v>44402</v>
      </c>
      <c r="K4050" t="s">
        <v>151</v>
      </c>
      <c r="L4050" t="s">
        <v>65</v>
      </c>
      <c r="M4050" t="s">
        <v>985</v>
      </c>
      <c r="N4050" t="s">
        <v>985</v>
      </c>
      <c r="O4050" t="s">
        <v>56</v>
      </c>
      <c r="P4050" t="s">
        <v>57</v>
      </c>
      <c r="Q4050" t="s">
        <v>56</v>
      </c>
      <c r="S4050" t="s">
        <v>405</v>
      </c>
      <c r="U4050" t="s">
        <v>6907</v>
      </c>
      <c r="V4050" t="b">
        <f t="shared" si="63"/>
        <v>0</v>
      </c>
      <c r="W4050" t="s">
        <v>69</v>
      </c>
      <c r="X4050" t="s">
        <v>60</v>
      </c>
      <c r="Y4050" t="s">
        <v>61</v>
      </c>
      <c r="Z4050" t="s">
        <v>78</v>
      </c>
      <c r="AC4050">
        <v>6031710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100621</v>
      </c>
      <c r="AM4050" s="2">
        <v>100621</v>
      </c>
      <c r="AN4050" s="2">
        <v>1137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91974</v>
      </c>
      <c r="AU4050" s="2">
        <v>74487</v>
      </c>
      <c r="AV4050" s="2">
        <v>92094</v>
      </c>
      <c r="AW4050" s="2">
        <v>0</v>
      </c>
    </row>
    <row r="4051" spans="1:49" x14ac:dyDescent="0.2">
      <c r="A4051" t="s">
        <v>6854</v>
      </c>
      <c r="B4051" t="s">
        <v>49</v>
      </c>
      <c r="C4051" t="s">
        <v>50</v>
      </c>
      <c r="D4051" t="s">
        <v>49</v>
      </c>
      <c r="E4051" t="s">
        <v>51</v>
      </c>
      <c r="F4051" t="s">
        <v>64</v>
      </c>
      <c r="G4051" s="1">
        <v>44348</v>
      </c>
      <c r="H4051" s="1">
        <v>44377</v>
      </c>
      <c r="I4051" s="1">
        <v>44368</v>
      </c>
      <c r="J4051" s="1">
        <v>44402</v>
      </c>
      <c r="K4051" t="s">
        <v>151</v>
      </c>
      <c r="L4051" t="s">
        <v>224</v>
      </c>
      <c r="M4051" t="s">
        <v>985</v>
      </c>
      <c r="N4051" t="s">
        <v>985</v>
      </c>
      <c r="O4051" t="s">
        <v>56</v>
      </c>
      <c r="P4051" t="s">
        <v>57</v>
      </c>
      <c r="Q4051" t="s">
        <v>56</v>
      </c>
      <c r="S4051" t="s">
        <v>387</v>
      </c>
      <c r="U4051" t="s">
        <v>6855</v>
      </c>
      <c r="V4051" t="b">
        <f t="shared" si="63"/>
        <v>0</v>
      </c>
      <c r="W4051" t="s">
        <v>69</v>
      </c>
      <c r="X4051" t="s">
        <v>60</v>
      </c>
      <c r="Y4051" t="s">
        <v>61</v>
      </c>
      <c r="Z4051" t="s">
        <v>78</v>
      </c>
      <c r="AC4051">
        <v>6031710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4</v>
      </c>
      <c r="AM4051" s="2">
        <v>4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4</v>
      </c>
      <c r="AU4051" s="2">
        <v>3</v>
      </c>
      <c r="AV4051" s="2">
        <v>4</v>
      </c>
      <c r="AW4051" s="2">
        <v>0</v>
      </c>
    </row>
    <row r="4052" spans="1:49" x14ac:dyDescent="0.2">
      <c r="A4052" t="s">
        <v>6731</v>
      </c>
      <c r="B4052" t="s">
        <v>49</v>
      </c>
      <c r="C4052" t="s">
        <v>50</v>
      </c>
      <c r="D4052" t="s">
        <v>49</v>
      </c>
      <c r="E4052" t="s">
        <v>51</v>
      </c>
      <c r="F4052" t="s">
        <v>64</v>
      </c>
      <c r="G4052" s="1">
        <v>44378</v>
      </c>
      <c r="H4052" s="1">
        <v>44408</v>
      </c>
      <c r="I4052" s="1">
        <v>44368</v>
      </c>
      <c r="J4052" s="1">
        <v>44402</v>
      </c>
      <c r="K4052" t="s">
        <v>151</v>
      </c>
      <c r="L4052" t="s">
        <v>65</v>
      </c>
      <c r="M4052" t="s">
        <v>985</v>
      </c>
      <c r="N4052" t="s">
        <v>985</v>
      </c>
      <c r="O4052" t="s">
        <v>56</v>
      </c>
      <c r="P4052" t="s">
        <v>57</v>
      </c>
      <c r="Q4052" t="s">
        <v>56</v>
      </c>
      <c r="S4052" t="s">
        <v>376</v>
      </c>
      <c r="U4052" t="s">
        <v>6732</v>
      </c>
      <c r="V4052" t="b">
        <f t="shared" si="63"/>
        <v>0</v>
      </c>
      <c r="W4052" t="s">
        <v>69</v>
      </c>
      <c r="X4052" t="s">
        <v>60</v>
      </c>
      <c r="Y4052" t="s">
        <v>61</v>
      </c>
      <c r="Z4052" t="s">
        <v>78</v>
      </c>
      <c r="AC4052">
        <v>6031710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374110</v>
      </c>
      <c r="AM4052" s="2">
        <v>374110</v>
      </c>
      <c r="AN4052" s="2">
        <v>3966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327606</v>
      </c>
      <c r="AU4052" s="2">
        <v>289304</v>
      </c>
      <c r="AV4052" s="2">
        <v>327704</v>
      </c>
      <c r="AW4052" s="2">
        <v>0</v>
      </c>
    </row>
    <row r="4053" spans="1:49" x14ac:dyDescent="0.2">
      <c r="A4053" t="s">
        <v>6910</v>
      </c>
      <c r="B4053" t="s">
        <v>49</v>
      </c>
      <c r="C4053" t="s">
        <v>50</v>
      </c>
      <c r="D4053" t="s">
        <v>49</v>
      </c>
      <c r="E4053" t="s">
        <v>51</v>
      </c>
      <c r="F4053" t="s">
        <v>64</v>
      </c>
      <c r="G4053" s="1">
        <v>44378</v>
      </c>
      <c r="H4053" s="1">
        <v>44408</v>
      </c>
      <c r="I4053" s="1">
        <v>44368</v>
      </c>
      <c r="J4053" s="1">
        <v>44402</v>
      </c>
      <c r="K4053" t="s">
        <v>151</v>
      </c>
      <c r="L4053" t="s">
        <v>65</v>
      </c>
      <c r="M4053" t="s">
        <v>985</v>
      </c>
      <c r="N4053" t="s">
        <v>985</v>
      </c>
      <c r="O4053" t="s">
        <v>56</v>
      </c>
      <c r="P4053" t="s">
        <v>57</v>
      </c>
      <c r="Q4053" t="s">
        <v>56</v>
      </c>
      <c r="S4053" t="s">
        <v>387</v>
      </c>
      <c r="U4053" t="s">
        <v>6911</v>
      </c>
      <c r="V4053" t="b">
        <f t="shared" si="63"/>
        <v>0</v>
      </c>
      <c r="W4053" t="s">
        <v>69</v>
      </c>
      <c r="X4053" t="s">
        <v>60</v>
      </c>
      <c r="Y4053" t="s">
        <v>61</v>
      </c>
      <c r="Z4053" t="s">
        <v>78</v>
      </c>
      <c r="AC4053">
        <v>6031710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22</v>
      </c>
      <c r="AM4053" s="2">
        <v>22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22</v>
      </c>
      <c r="AU4053" s="2">
        <v>8</v>
      </c>
      <c r="AV4053" s="2">
        <v>22</v>
      </c>
      <c r="AW4053" s="2">
        <v>0</v>
      </c>
    </row>
    <row r="4054" spans="1:49" x14ac:dyDescent="0.2">
      <c r="A4054" t="s">
        <v>6856</v>
      </c>
      <c r="B4054" t="s">
        <v>49</v>
      </c>
      <c r="C4054" t="s">
        <v>50</v>
      </c>
      <c r="D4054" t="s">
        <v>49</v>
      </c>
      <c r="E4054" t="s">
        <v>51</v>
      </c>
      <c r="F4054" t="s">
        <v>64</v>
      </c>
      <c r="G4054" s="1">
        <v>44348</v>
      </c>
      <c r="H4054" s="1">
        <v>44377</v>
      </c>
      <c r="I4054" s="1">
        <v>44368</v>
      </c>
      <c r="J4054" s="1">
        <v>44402</v>
      </c>
      <c r="K4054" t="s">
        <v>151</v>
      </c>
      <c r="L4054" t="s">
        <v>224</v>
      </c>
      <c r="M4054" t="s">
        <v>985</v>
      </c>
      <c r="N4054" t="s">
        <v>985</v>
      </c>
      <c r="O4054" t="s">
        <v>56</v>
      </c>
      <c r="P4054" t="s">
        <v>57</v>
      </c>
      <c r="Q4054" t="s">
        <v>56</v>
      </c>
      <c r="S4054" t="s">
        <v>376</v>
      </c>
      <c r="U4054" t="s">
        <v>6857</v>
      </c>
      <c r="V4054" t="b">
        <f t="shared" si="63"/>
        <v>0</v>
      </c>
      <c r="W4054" t="s">
        <v>69</v>
      </c>
      <c r="X4054" t="s">
        <v>60</v>
      </c>
      <c r="Y4054" t="s">
        <v>61</v>
      </c>
      <c r="Z4054" t="s">
        <v>78</v>
      </c>
      <c r="AC4054">
        <v>6031710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5302714</v>
      </c>
      <c r="AM4054" s="2">
        <v>5302714</v>
      </c>
      <c r="AN4054" s="2">
        <v>36739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4689698</v>
      </c>
      <c r="AU4054" s="2">
        <v>4109942</v>
      </c>
      <c r="AV4054" s="2">
        <v>4690963</v>
      </c>
      <c r="AW4054" s="2">
        <v>0</v>
      </c>
    </row>
    <row r="4055" spans="1:49" x14ac:dyDescent="0.2">
      <c r="A4055" t="s">
        <v>6442</v>
      </c>
      <c r="B4055" t="s">
        <v>49</v>
      </c>
      <c r="C4055" t="s">
        <v>50</v>
      </c>
      <c r="D4055" t="s">
        <v>49</v>
      </c>
      <c r="E4055" t="s">
        <v>51</v>
      </c>
      <c r="F4055" t="s">
        <v>64</v>
      </c>
      <c r="G4055" s="1">
        <v>44348</v>
      </c>
      <c r="H4055" s="1">
        <v>44377</v>
      </c>
      <c r="I4055" s="1">
        <v>44368</v>
      </c>
      <c r="J4055" s="1">
        <v>44402</v>
      </c>
      <c r="K4055" t="s">
        <v>151</v>
      </c>
      <c r="L4055" t="s">
        <v>224</v>
      </c>
      <c r="M4055" t="s">
        <v>985</v>
      </c>
      <c r="N4055" t="s">
        <v>985</v>
      </c>
      <c r="O4055" t="s">
        <v>56</v>
      </c>
      <c r="P4055" t="s">
        <v>57</v>
      </c>
      <c r="Q4055" t="s">
        <v>56</v>
      </c>
      <c r="S4055" t="s">
        <v>134</v>
      </c>
      <c r="U4055" t="s">
        <v>6443</v>
      </c>
      <c r="V4055" t="b">
        <f t="shared" si="63"/>
        <v>0</v>
      </c>
      <c r="W4055" t="s">
        <v>69</v>
      </c>
      <c r="X4055" t="s">
        <v>60</v>
      </c>
      <c r="Y4055" t="s">
        <v>61</v>
      </c>
      <c r="Z4055" t="s">
        <v>78</v>
      </c>
      <c r="AC4055">
        <v>6031710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7484428</v>
      </c>
      <c r="AM4055" s="2">
        <v>7484428</v>
      </c>
      <c r="AN4055" s="2">
        <v>14613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7261401</v>
      </c>
      <c r="AU4055" s="2">
        <v>5574268</v>
      </c>
      <c r="AV4055" s="2">
        <v>7270617</v>
      </c>
      <c r="AW4055" s="2">
        <v>0</v>
      </c>
    </row>
    <row r="4056" spans="1:49" x14ac:dyDescent="0.2">
      <c r="A4056" t="s">
        <v>6858</v>
      </c>
      <c r="B4056" t="s">
        <v>49</v>
      </c>
      <c r="C4056" t="s">
        <v>50</v>
      </c>
      <c r="D4056" t="s">
        <v>49</v>
      </c>
      <c r="E4056" t="s">
        <v>51</v>
      </c>
      <c r="F4056" t="s">
        <v>64</v>
      </c>
      <c r="G4056" s="1">
        <v>44378</v>
      </c>
      <c r="H4056" s="1">
        <v>44408</v>
      </c>
      <c r="I4056" s="1">
        <v>44368</v>
      </c>
      <c r="J4056" s="1">
        <v>44402</v>
      </c>
      <c r="K4056" t="s">
        <v>53</v>
      </c>
      <c r="L4056" t="s">
        <v>65</v>
      </c>
      <c r="M4056" t="s">
        <v>985</v>
      </c>
      <c r="N4056" t="s">
        <v>985</v>
      </c>
      <c r="O4056" t="s">
        <v>56</v>
      </c>
      <c r="P4056" t="s">
        <v>57</v>
      </c>
      <c r="U4056" t="s">
        <v>6859</v>
      </c>
      <c r="V4056" t="b">
        <f t="shared" si="63"/>
        <v>0</v>
      </c>
      <c r="W4056" t="s">
        <v>69</v>
      </c>
      <c r="X4056" t="s">
        <v>60</v>
      </c>
      <c r="Y4056" t="s">
        <v>61</v>
      </c>
      <c r="AC4056">
        <v>6031710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843885</v>
      </c>
      <c r="AM4056" s="2">
        <v>843885</v>
      </c>
      <c r="AN4056" s="2">
        <v>7310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808039</v>
      </c>
      <c r="AU4056" s="2">
        <v>534461</v>
      </c>
      <c r="AV4056" s="2">
        <v>810384</v>
      </c>
      <c r="AW4056" s="2">
        <v>0</v>
      </c>
    </row>
    <row r="4057" spans="1:49" x14ac:dyDescent="0.2">
      <c r="A4057" t="s">
        <v>6543</v>
      </c>
      <c r="B4057" t="s">
        <v>49</v>
      </c>
      <c r="C4057" t="s">
        <v>50</v>
      </c>
      <c r="D4057" t="s">
        <v>49</v>
      </c>
      <c r="E4057" t="s">
        <v>51</v>
      </c>
      <c r="F4057" t="s">
        <v>64</v>
      </c>
      <c r="G4057" s="1">
        <v>44378</v>
      </c>
      <c r="H4057" s="1">
        <v>44408</v>
      </c>
      <c r="I4057" s="1">
        <v>44368</v>
      </c>
      <c r="J4057" s="1">
        <v>44402</v>
      </c>
      <c r="K4057" t="s">
        <v>151</v>
      </c>
      <c r="L4057" t="s">
        <v>65</v>
      </c>
      <c r="M4057" t="s">
        <v>985</v>
      </c>
      <c r="N4057" t="s">
        <v>985</v>
      </c>
      <c r="O4057" t="s">
        <v>56</v>
      </c>
      <c r="P4057" t="s">
        <v>57</v>
      </c>
      <c r="Q4057" t="s">
        <v>56</v>
      </c>
      <c r="S4057" t="s">
        <v>134</v>
      </c>
      <c r="U4057" t="s">
        <v>6544</v>
      </c>
      <c r="V4057" t="b">
        <f t="shared" si="63"/>
        <v>0</v>
      </c>
      <c r="W4057" t="s">
        <v>69</v>
      </c>
      <c r="X4057" t="s">
        <v>60</v>
      </c>
      <c r="Y4057" t="s">
        <v>61</v>
      </c>
      <c r="Z4057" t="s">
        <v>78</v>
      </c>
      <c r="AC4057">
        <v>6031710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579572</v>
      </c>
      <c r="AM4057" s="2">
        <v>579572</v>
      </c>
      <c r="AN4057" s="2">
        <v>2569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566996</v>
      </c>
      <c r="AU4057" s="2">
        <v>347404</v>
      </c>
      <c r="AV4057" s="2">
        <v>569175</v>
      </c>
      <c r="AW4057" s="2">
        <v>0</v>
      </c>
    </row>
    <row r="4058" spans="1:49" x14ac:dyDescent="0.2">
      <c r="A4058" t="s">
        <v>6864</v>
      </c>
      <c r="B4058" t="s">
        <v>49</v>
      </c>
      <c r="C4058" t="s">
        <v>50</v>
      </c>
      <c r="D4058" t="s">
        <v>49</v>
      </c>
      <c r="E4058" t="s">
        <v>51</v>
      </c>
      <c r="F4058" t="s">
        <v>64</v>
      </c>
      <c r="G4058" s="1">
        <v>44348</v>
      </c>
      <c r="H4058" s="1">
        <v>44377</v>
      </c>
      <c r="I4058" s="1">
        <v>44368</v>
      </c>
      <c r="J4058" s="1">
        <v>44402</v>
      </c>
      <c r="K4058" t="s">
        <v>151</v>
      </c>
      <c r="L4058" t="s">
        <v>224</v>
      </c>
      <c r="M4058" t="s">
        <v>985</v>
      </c>
      <c r="N4058" t="s">
        <v>985</v>
      </c>
      <c r="O4058" t="s">
        <v>56</v>
      </c>
      <c r="P4058" t="s">
        <v>57</v>
      </c>
      <c r="Q4058" t="s">
        <v>56</v>
      </c>
      <c r="S4058" t="s">
        <v>405</v>
      </c>
      <c r="U4058" t="s">
        <v>6865</v>
      </c>
      <c r="V4058" t="b">
        <f t="shared" si="63"/>
        <v>0</v>
      </c>
      <c r="W4058" t="s">
        <v>69</v>
      </c>
      <c r="X4058" t="s">
        <v>60</v>
      </c>
      <c r="Y4058" t="s">
        <v>61</v>
      </c>
      <c r="Z4058" t="s">
        <v>78</v>
      </c>
      <c r="AC4058">
        <v>6031710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10311</v>
      </c>
      <c r="AM4058" s="2">
        <v>10311</v>
      </c>
      <c r="AN4058" s="2">
        <v>29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8221</v>
      </c>
      <c r="AU4058" s="2">
        <v>7532</v>
      </c>
      <c r="AV4058" s="2">
        <v>8227</v>
      </c>
      <c r="AW4058" s="2">
        <v>0</v>
      </c>
    </row>
    <row r="4059" spans="1:49" x14ac:dyDescent="0.2">
      <c r="A4059" t="s">
        <v>6448</v>
      </c>
      <c r="B4059" t="s">
        <v>49</v>
      </c>
      <c r="C4059" t="s">
        <v>50</v>
      </c>
      <c r="D4059" t="s">
        <v>49</v>
      </c>
      <c r="E4059" t="s">
        <v>51</v>
      </c>
      <c r="F4059" t="s">
        <v>64</v>
      </c>
      <c r="G4059" s="1">
        <v>44378</v>
      </c>
      <c r="H4059" s="1">
        <v>44408</v>
      </c>
      <c r="I4059" s="1">
        <v>44368</v>
      </c>
      <c r="J4059" s="1">
        <v>44402</v>
      </c>
      <c r="K4059" t="s">
        <v>151</v>
      </c>
      <c r="L4059" t="s">
        <v>65</v>
      </c>
      <c r="M4059" t="s">
        <v>985</v>
      </c>
      <c r="N4059" t="s">
        <v>985</v>
      </c>
      <c r="O4059" t="s">
        <v>56</v>
      </c>
      <c r="P4059" t="s">
        <v>57</v>
      </c>
      <c r="Q4059" t="s">
        <v>56</v>
      </c>
      <c r="S4059" t="s">
        <v>387</v>
      </c>
      <c r="U4059" t="s">
        <v>6449</v>
      </c>
      <c r="V4059" t="b">
        <f t="shared" si="63"/>
        <v>0</v>
      </c>
      <c r="W4059" t="s">
        <v>69</v>
      </c>
      <c r="X4059" t="s">
        <v>60</v>
      </c>
      <c r="Y4059" t="s">
        <v>61</v>
      </c>
      <c r="Z4059" t="s">
        <v>78</v>
      </c>
      <c r="AC4059">
        <v>6031710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1516</v>
      </c>
      <c r="AM4059" s="2">
        <v>1516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1498</v>
      </c>
      <c r="AU4059" s="2">
        <v>744</v>
      </c>
      <c r="AV4059" s="2">
        <v>1516</v>
      </c>
      <c r="AW4059" s="2">
        <v>0</v>
      </c>
    </row>
    <row r="4060" spans="1:49" x14ac:dyDescent="0.2">
      <c r="A4060" t="s">
        <v>6938</v>
      </c>
      <c r="B4060" t="s">
        <v>49</v>
      </c>
      <c r="C4060" t="s">
        <v>50</v>
      </c>
      <c r="D4060" t="s">
        <v>49</v>
      </c>
      <c r="E4060" t="s">
        <v>51</v>
      </c>
      <c r="F4060" t="s">
        <v>64</v>
      </c>
      <c r="G4060" s="1">
        <v>44348</v>
      </c>
      <c r="H4060" s="1">
        <v>44377</v>
      </c>
      <c r="I4060" s="1">
        <v>44368</v>
      </c>
      <c r="J4060" s="1">
        <v>44402</v>
      </c>
      <c r="K4060" t="s">
        <v>151</v>
      </c>
      <c r="L4060" t="s">
        <v>224</v>
      </c>
      <c r="M4060" t="s">
        <v>175</v>
      </c>
      <c r="N4060" t="s">
        <v>175</v>
      </c>
      <c r="O4060" t="s">
        <v>56</v>
      </c>
      <c r="P4060" t="s">
        <v>57</v>
      </c>
      <c r="Q4060" t="s">
        <v>56</v>
      </c>
      <c r="S4060" t="s">
        <v>790</v>
      </c>
      <c r="U4060" t="s">
        <v>6939</v>
      </c>
      <c r="V4060" t="b">
        <f t="shared" si="63"/>
        <v>0</v>
      </c>
      <c r="W4060" t="s">
        <v>69</v>
      </c>
      <c r="X4060" t="s">
        <v>60</v>
      </c>
      <c r="Y4060" t="s">
        <v>61</v>
      </c>
      <c r="Z4060" t="s">
        <v>97</v>
      </c>
      <c r="AC4060">
        <v>6141724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30</v>
      </c>
      <c r="AM4060" s="2">
        <v>30</v>
      </c>
      <c r="AN4060" s="2">
        <v>2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</row>
    <row r="4061" spans="1:49" x14ac:dyDescent="0.2">
      <c r="A4061" t="s">
        <v>6868</v>
      </c>
      <c r="B4061" t="s">
        <v>49</v>
      </c>
      <c r="C4061" t="s">
        <v>50</v>
      </c>
      <c r="D4061" t="s">
        <v>49</v>
      </c>
      <c r="E4061" t="s">
        <v>51</v>
      </c>
      <c r="F4061" t="s">
        <v>64</v>
      </c>
      <c r="G4061" s="1">
        <v>44378</v>
      </c>
      <c r="H4061" s="1">
        <v>44408</v>
      </c>
      <c r="I4061" s="1">
        <v>44368</v>
      </c>
      <c r="J4061" s="1">
        <v>44402</v>
      </c>
      <c r="K4061" t="s">
        <v>53</v>
      </c>
      <c r="L4061" t="s">
        <v>65</v>
      </c>
      <c r="M4061" t="s">
        <v>776</v>
      </c>
      <c r="N4061" t="s">
        <v>776</v>
      </c>
      <c r="O4061" t="s">
        <v>56</v>
      </c>
      <c r="P4061" t="s">
        <v>116</v>
      </c>
      <c r="U4061" t="s">
        <v>6869</v>
      </c>
      <c r="V4061" t="b">
        <f t="shared" si="63"/>
        <v>0</v>
      </c>
      <c r="W4061" t="s">
        <v>69</v>
      </c>
      <c r="X4061" t="s">
        <v>60</v>
      </c>
      <c r="Y4061" t="s">
        <v>61</v>
      </c>
      <c r="AC4061">
        <v>6170911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1110161</v>
      </c>
      <c r="AM4061" s="2">
        <v>1110161</v>
      </c>
      <c r="AN4061" s="2">
        <v>5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3674</v>
      </c>
      <c r="AU4061" s="2">
        <v>3520</v>
      </c>
      <c r="AV4061" s="2">
        <v>4917</v>
      </c>
      <c r="AW4061" s="2">
        <v>0</v>
      </c>
    </row>
    <row r="4062" spans="1:49" x14ac:dyDescent="0.2">
      <c r="A4062" t="s">
        <v>984</v>
      </c>
      <c r="B4062" t="s">
        <v>49</v>
      </c>
      <c r="C4062" t="s">
        <v>50</v>
      </c>
      <c r="D4062" t="s">
        <v>49</v>
      </c>
      <c r="E4062" t="s">
        <v>51</v>
      </c>
      <c r="F4062" t="s">
        <v>64</v>
      </c>
      <c r="G4062" s="1">
        <v>44378</v>
      </c>
      <c r="H4062" s="1">
        <v>44408</v>
      </c>
      <c r="I4062" s="1">
        <v>44375</v>
      </c>
      <c r="J4062" s="1">
        <v>44388</v>
      </c>
      <c r="K4062" t="s">
        <v>53</v>
      </c>
      <c r="L4062" t="s">
        <v>65</v>
      </c>
      <c r="M4062" t="s">
        <v>985</v>
      </c>
      <c r="N4062" t="s">
        <v>985</v>
      </c>
      <c r="O4062" t="s">
        <v>56</v>
      </c>
      <c r="P4062" t="s">
        <v>57</v>
      </c>
      <c r="U4062" t="s">
        <v>986</v>
      </c>
      <c r="V4062" t="b">
        <f t="shared" si="63"/>
        <v>0</v>
      </c>
      <c r="W4062" t="s">
        <v>69</v>
      </c>
      <c r="X4062" t="s">
        <v>60</v>
      </c>
      <c r="Y4062" t="s">
        <v>61</v>
      </c>
      <c r="AC4062">
        <v>6031710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2</v>
      </c>
      <c r="AM4062" s="2">
        <v>2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2</v>
      </c>
      <c r="AU4062" s="2">
        <v>2</v>
      </c>
      <c r="AV4062" s="2">
        <v>2</v>
      </c>
      <c r="AW4062" s="2">
        <v>0</v>
      </c>
    </row>
    <row r="4063" spans="1:49" x14ac:dyDescent="0.2">
      <c r="A4063" t="s">
        <v>6940</v>
      </c>
      <c r="B4063" t="s">
        <v>49</v>
      </c>
      <c r="C4063" t="s">
        <v>50</v>
      </c>
      <c r="D4063" t="s">
        <v>49</v>
      </c>
      <c r="E4063" t="s">
        <v>51</v>
      </c>
      <c r="F4063" t="s">
        <v>64</v>
      </c>
      <c r="G4063" s="1">
        <v>44348</v>
      </c>
      <c r="H4063" s="1">
        <v>44377</v>
      </c>
      <c r="I4063" s="1">
        <v>44368</v>
      </c>
      <c r="J4063" s="1">
        <v>44402</v>
      </c>
      <c r="K4063" t="s">
        <v>151</v>
      </c>
      <c r="L4063" t="s">
        <v>224</v>
      </c>
      <c r="M4063" t="s">
        <v>985</v>
      </c>
      <c r="N4063" t="s">
        <v>985</v>
      </c>
      <c r="O4063" t="s">
        <v>56</v>
      </c>
      <c r="P4063" t="s">
        <v>57</v>
      </c>
      <c r="Q4063" t="s">
        <v>56</v>
      </c>
      <c r="S4063" t="s">
        <v>790</v>
      </c>
      <c r="U4063" t="s">
        <v>6941</v>
      </c>
      <c r="V4063" t="b">
        <f t="shared" si="63"/>
        <v>0</v>
      </c>
      <c r="W4063" t="s">
        <v>69</v>
      </c>
      <c r="X4063" t="s">
        <v>60</v>
      </c>
      <c r="Y4063" t="s">
        <v>61</v>
      </c>
      <c r="Z4063" t="s">
        <v>78</v>
      </c>
      <c r="AC4063">
        <v>6031710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429</v>
      </c>
      <c r="AM4063" s="2">
        <v>429</v>
      </c>
      <c r="AN4063" s="2">
        <v>1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363</v>
      </c>
      <c r="AU4063" s="2">
        <v>292</v>
      </c>
      <c r="AV4063" s="2">
        <v>363</v>
      </c>
      <c r="AW4063" s="2">
        <v>0</v>
      </c>
    </row>
    <row r="4064" spans="1:49" x14ac:dyDescent="0.2">
      <c r="A4064" t="s">
        <v>6940</v>
      </c>
      <c r="B4064" t="s">
        <v>49</v>
      </c>
      <c r="C4064" t="s">
        <v>50</v>
      </c>
      <c r="D4064" t="s">
        <v>49</v>
      </c>
      <c r="E4064" t="s">
        <v>51</v>
      </c>
      <c r="F4064" t="s">
        <v>64</v>
      </c>
      <c r="G4064" s="1">
        <v>44378</v>
      </c>
      <c r="H4064" s="1">
        <v>44408</v>
      </c>
      <c r="I4064" s="1">
        <v>44368</v>
      </c>
      <c r="J4064" s="1">
        <v>44402</v>
      </c>
      <c r="K4064" t="s">
        <v>151</v>
      </c>
      <c r="L4064" t="s">
        <v>65</v>
      </c>
      <c r="M4064" t="s">
        <v>985</v>
      </c>
      <c r="N4064" t="s">
        <v>985</v>
      </c>
      <c r="O4064" t="s">
        <v>56</v>
      </c>
      <c r="P4064" t="s">
        <v>57</v>
      </c>
      <c r="Q4064" t="s">
        <v>56</v>
      </c>
      <c r="S4064" t="s">
        <v>790</v>
      </c>
      <c r="U4064" t="s">
        <v>6941</v>
      </c>
      <c r="V4064" t="b">
        <f t="shared" si="63"/>
        <v>0</v>
      </c>
      <c r="W4064" t="s">
        <v>69</v>
      </c>
      <c r="X4064" t="s">
        <v>60</v>
      </c>
      <c r="Y4064" t="s">
        <v>61</v>
      </c>
      <c r="Z4064" t="s">
        <v>78</v>
      </c>
      <c r="AC4064">
        <v>6031710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10</v>
      </c>
      <c r="AM4064" s="2">
        <v>10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6</v>
      </c>
      <c r="AU4064" s="2">
        <v>6</v>
      </c>
      <c r="AV4064" s="2">
        <v>6</v>
      </c>
      <c r="AW4064" s="2">
        <v>0</v>
      </c>
    </row>
    <row r="4065" spans="1:49" x14ac:dyDescent="0.2">
      <c r="A4065" t="s">
        <v>6456</v>
      </c>
      <c r="B4065" t="s">
        <v>49</v>
      </c>
      <c r="C4065" t="s">
        <v>50</v>
      </c>
      <c r="D4065" t="s">
        <v>49</v>
      </c>
      <c r="E4065" t="s">
        <v>51</v>
      </c>
      <c r="F4065" t="s">
        <v>64</v>
      </c>
      <c r="G4065" s="1">
        <v>44348</v>
      </c>
      <c r="H4065" s="1">
        <v>44377</v>
      </c>
      <c r="I4065" s="1">
        <v>44368</v>
      </c>
      <c r="J4065" s="1">
        <v>44402</v>
      </c>
      <c r="K4065" t="s">
        <v>151</v>
      </c>
      <c r="L4065" t="s">
        <v>224</v>
      </c>
      <c r="M4065" t="s">
        <v>985</v>
      </c>
      <c r="N4065" t="s">
        <v>985</v>
      </c>
      <c r="O4065" t="s">
        <v>56</v>
      </c>
      <c r="P4065" t="s">
        <v>57</v>
      </c>
      <c r="Q4065" t="s">
        <v>56</v>
      </c>
      <c r="S4065" t="s">
        <v>376</v>
      </c>
      <c r="U4065" t="s">
        <v>6457</v>
      </c>
      <c r="V4065" t="b">
        <f t="shared" si="63"/>
        <v>0</v>
      </c>
      <c r="W4065" t="s">
        <v>69</v>
      </c>
      <c r="X4065" t="s">
        <v>60</v>
      </c>
      <c r="Y4065" t="s">
        <v>61</v>
      </c>
      <c r="Z4065" t="s">
        <v>78</v>
      </c>
      <c r="AC4065">
        <v>6031710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84701</v>
      </c>
      <c r="AM4065" s="2">
        <v>84701</v>
      </c>
      <c r="AN4065" s="2">
        <v>808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76349</v>
      </c>
      <c r="AU4065" s="2">
        <v>65074</v>
      </c>
      <c r="AV4065" s="2">
        <v>76349</v>
      </c>
      <c r="AW4065" s="2">
        <v>0</v>
      </c>
    </row>
    <row r="4066" spans="1:49" x14ac:dyDescent="0.2">
      <c r="A4066" t="s">
        <v>6352</v>
      </c>
      <c r="B4066" t="s">
        <v>49</v>
      </c>
      <c r="C4066" t="s">
        <v>50</v>
      </c>
      <c r="D4066" t="s">
        <v>49</v>
      </c>
      <c r="E4066" t="s">
        <v>51</v>
      </c>
      <c r="F4066" t="s">
        <v>64</v>
      </c>
      <c r="G4066" s="1">
        <v>44348</v>
      </c>
      <c r="H4066" s="1">
        <v>44377</v>
      </c>
      <c r="I4066" s="1">
        <v>44368</v>
      </c>
      <c r="J4066" s="1">
        <v>44402</v>
      </c>
      <c r="K4066" t="s">
        <v>151</v>
      </c>
      <c r="L4066" t="s">
        <v>224</v>
      </c>
      <c r="M4066" t="s">
        <v>985</v>
      </c>
      <c r="N4066" t="s">
        <v>985</v>
      </c>
      <c r="O4066" t="s">
        <v>56</v>
      </c>
      <c r="P4066" t="s">
        <v>57</v>
      </c>
      <c r="Q4066" t="s">
        <v>56</v>
      </c>
      <c r="S4066" t="s">
        <v>1038</v>
      </c>
      <c r="U4066" t="s">
        <v>6353</v>
      </c>
      <c r="V4066" t="b">
        <f t="shared" si="63"/>
        <v>0</v>
      </c>
      <c r="W4066" t="s">
        <v>69</v>
      </c>
      <c r="X4066" t="s">
        <v>60</v>
      </c>
      <c r="Y4066" t="s">
        <v>61</v>
      </c>
      <c r="Z4066" t="s">
        <v>78</v>
      </c>
      <c r="AC4066">
        <v>6031710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168</v>
      </c>
      <c r="AM4066" s="2">
        <v>168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168</v>
      </c>
      <c r="AU4066" s="2">
        <v>148</v>
      </c>
      <c r="AV4066" s="2">
        <v>168</v>
      </c>
      <c r="AW4066" s="2">
        <v>0</v>
      </c>
    </row>
    <row r="4067" spans="1:49" x14ac:dyDescent="0.2">
      <c r="A4067" t="s">
        <v>6922</v>
      </c>
      <c r="B4067" t="s">
        <v>49</v>
      </c>
      <c r="C4067" t="s">
        <v>50</v>
      </c>
      <c r="D4067" t="s">
        <v>49</v>
      </c>
      <c r="E4067" t="s">
        <v>51</v>
      </c>
      <c r="F4067" t="s">
        <v>64</v>
      </c>
      <c r="G4067" s="1">
        <v>44378</v>
      </c>
      <c r="H4067" s="1">
        <v>44408</v>
      </c>
      <c r="I4067" s="1">
        <v>44368</v>
      </c>
      <c r="J4067" s="1">
        <v>44402</v>
      </c>
      <c r="K4067" t="s">
        <v>151</v>
      </c>
      <c r="L4067" t="s">
        <v>65</v>
      </c>
      <c r="M4067" t="s">
        <v>985</v>
      </c>
      <c r="N4067" t="s">
        <v>985</v>
      </c>
      <c r="O4067" t="s">
        <v>56</v>
      </c>
      <c r="P4067" t="s">
        <v>57</v>
      </c>
      <c r="Q4067" t="s">
        <v>56</v>
      </c>
      <c r="S4067" t="s">
        <v>376</v>
      </c>
      <c r="U4067" t="s">
        <v>6923</v>
      </c>
      <c r="V4067" t="b">
        <f t="shared" si="63"/>
        <v>0</v>
      </c>
      <c r="W4067" t="s">
        <v>69</v>
      </c>
      <c r="X4067" t="s">
        <v>60</v>
      </c>
      <c r="Y4067" t="s">
        <v>61</v>
      </c>
      <c r="Z4067" t="s">
        <v>78</v>
      </c>
      <c r="AC4067">
        <v>6031710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161906</v>
      </c>
      <c r="AM4067" s="2">
        <v>161906</v>
      </c>
      <c r="AN4067" s="2">
        <v>1960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141407</v>
      </c>
      <c r="AU4067" s="2">
        <v>120339</v>
      </c>
      <c r="AV4067" s="2">
        <v>141407</v>
      </c>
      <c r="AW4067" s="2">
        <v>0</v>
      </c>
    </row>
    <row r="4068" spans="1:49" x14ac:dyDescent="0.2">
      <c r="A4068" t="s">
        <v>6872</v>
      </c>
      <c r="B4068" t="s">
        <v>49</v>
      </c>
      <c r="C4068" t="s">
        <v>50</v>
      </c>
      <c r="D4068" t="s">
        <v>49</v>
      </c>
      <c r="E4068" t="s">
        <v>51</v>
      </c>
      <c r="F4068" t="s">
        <v>64</v>
      </c>
      <c r="G4068" s="1">
        <v>44348</v>
      </c>
      <c r="H4068" s="1">
        <v>44377</v>
      </c>
      <c r="I4068" s="1">
        <v>44368</v>
      </c>
      <c r="J4068" s="1">
        <v>44402</v>
      </c>
      <c r="K4068" t="s">
        <v>151</v>
      </c>
      <c r="L4068" t="s">
        <v>224</v>
      </c>
      <c r="M4068" t="s">
        <v>985</v>
      </c>
      <c r="N4068" t="s">
        <v>985</v>
      </c>
      <c r="O4068" t="s">
        <v>56</v>
      </c>
      <c r="P4068" t="s">
        <v>57</v>
      </c>
      <c r="Q4068" t="s">
        <v>56</v>
      </c>
      <c r="S4068" t="s">
        <v>134</v>
      </c>
      <c r="U4068" t="s">
        <v>6873</v>
      </c>
      <c r="V4068" t="b">
        <f t="shared" si="63"/>
        <v>0</v>
      </c>
      <c r="W4068" t="s">
        <v>69</v>
      </c>
      <c r="X4068" t="s">
        <v>60</v>
      </c>
      <c r="Y4068" t="s">
        <v>61</v>
      </c>
      <c r="Z4068" t="s">
        <v>78</v>
      </c>
      <c r="AC4068">
        <v>6031710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251349</v>
      </c>
      <c r="AM4068" s="2">
        <v>251349</v>
      </c>
      <c r="AN4068" s="2">
        <v>843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243522</v>
      </c>
      <c r="AU4068" s="2">
        <v>188256</v>
      </c>
      <c r="AV4068" s="2">
        <v>243523</v>
      </c>
      <c r="AW4068" s="2">
        <v>0</v>
      </c>
    </row>
    <row r="4069" spans="1:49" x14ac:dyDescent="0.2">
      <c r="A4069" t="s">
        <v>6924</v>
      </c>
      <c r="B4069" t="s">
        <v>49</v>
      </c>
      <c r="C4069" t="s">
        <v>50</v>
      </c>
      <c r="D4069" t="s">
        <v>49</v>
      </c>
      <c r="E4069" t="s">
        <v>51</v>
      </c>
      <c r="F4069" t="s">
        <v>64</v>
      </c>
      <c r="G4069" s="1">
        <v>44378</v>
      </c>
      <c r="H4069" s="1">
        <v>44408</v>
      </c>
      <c r="I4069" s="1">
        <v>44375</v>
      </c>
      <c r="J4069" s="1">
        <v>44388</v>
      </c>
      <c r="K4069" t="s">
        <v>151</v>
      </c>
      <c r="L4069" t="s">
        <v>65</v>
      </c>
      <c r="M4069" t="s">
        <v>985</v>
      </c>
      <c r="N4069" t="s">
        <v>985</v>
      </c>
      <c r="O4069" t="s">
        <v>56</v>
      </c>
      <c r="P4069" t="s">
        <v>57</v>
      </c>
      <c r="Q4069" t="s">
        <v>56</v>
      </c>
      <c r="S4069" t="s">
        <v>405</v>
      </c>
      <c r="U4069" t="s">
        <v>6925</v>
      </c>
      <c r="V4069" t="b">
        <f t="shared" si="63"/>
        <v>0</v>
      </c>
      <c r="W4069" t="s">
        <v>69</v>
      </c>
      <c r="X4069" t="s">
        <v>60</v>
      </c>
      <c r="Y4069" t="s">
        <v>61</v>
      </c>
      <c r="Z4069" t="s">
        <v>78</v>
      </c>
      <c r="AC4069">
        <v>6031710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134</v>
      </c>
      <c r="AM4069" s="2">
        <v>134</v>
      </c>
      <c r="AN4069" s="2">
        <v>1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113</v>
      </c>
      <c r="AU4069" s="2">
        <v>87</v>
      </c>
      <c r="AV4069" s="2">
        <v>113</v>
      </c>
      <c r="AW4069" s="2">
        <v>0</v>
      </c>
    </row>
    <row r="4070" spans="1:49" x14ac:dyDescent="0.2">
      <c r="A4070" t="s">
        <v>6360</v>
      </c>
      <c r="B4070" t="s">
        <v>49</v>
      </c>
      <c r="C4070" t="s">
        <v>50</v>
      </c>
      <c r="D4070" t="s">
        <v>49</v>
      </c>
      <c r="E4070" t="s">
        <v>51</v>
      </c>
      <c r="F4070" t="s">
        <v>64</v>
      </c>
      <c r="G4070" s="1">
        <v>44348</v>
      </c>
      <c r="H4070" s="1">
        <v>44377</v>
      </c>
      <c r="I4070" s="1">
        <v>44375</v>
      </c>
      <c r="J4070" s="1">
        <v>44388</v>
      </c>
      <c r="K4070" t="s">
        <v>151</v>
      </c>
      <c r="L4070" t="s">
        <v>224</v>
      </c>
      <c r="M4070" t="s">
        <v>985</v>
      </c>
      <c r="N4070" t="s">
        <v>985</v>
      </c>
      <c r="O4070" t="s">
        <v>56</v>
      </c>
      <c r="P4070" t="s">
        <v>57</v>
      </c>
      <c r="Q4070" t="s">
        <v>56</v>
      </c>
      <c r="S4070" t="s">
        <v>1038</v>
      </c>
      <c r="U4070" t="s">
        <v>6361</v>
      </c>
      <c r="V4070" t="b">
        <f t="shared" si="63"/>
        <v>0</v>
      </c>
      <c r="W4070" t="s">
        <v>69</v>
      </c>
      <c r="X4070" t="s">
        <v>60</v>
      </c>
      <c r="Y4070" t="s">
        <v>61</v>
      </c>
      <c r="Z4070" t="s">
        <v>78</v>
      </c>
      <c r="AC4070">
        <v>6031710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21262</v>
      </c>
      <c r="AM4070" s="2">
        <v>21262</v>
      </c>
      <c r="AN4070" s="2">
        <v>70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20620</v>
      </c>
      <c r="AU4070" s="2">
        <v>19919</v>
      </c>
      <c r="AV4070" s="2">
        <v>20620</v>
      </c>
      <c r="AW4070" s="2">
        <v>0</v>
      </c>
    </row>
    <row r="4071" spans="1:49" x14ac:dyDescent="0.2">
      <c r="A4071" t="s">
        <v>6555</v>
      </c>
      <c r="B4071" t="s">
        <v>49</v>
      </c>
      <c r="C4071" t="s">
        <v>50</v>
      </c>
      <c r="D4071" t="s">
        <v>49</v>
      </c>
      <c r="E4071" t="s">
        <v>51</v>
      </c>
      <c r="F4071" t="s">
        <v>64</v>
      </c>
      <c r="G4071" s="1">
        <v>44378</v>
      </c>
      <c r="H4071" s="1">
        <v>44408</v>
      </c>
      <c r="I4071" s="1">
        <v>44368</v>
      </c>
      <c r="J4071" s="1">
        <v>44379</v>
      </c>
      <c r="K4071" t="s">
        <v>72</v>
      </c>
      <c r="L4071" t="s">
        <v>65</v>
      </c>
      <c r="M4071" t="s">
        <v>570</v>
      </c>
      <c r="N4071" t="s">
        <v>570</v>
      </c>
      <c r="O4071" t="s">
        <v>56</v>
      </c>
      <c r="P4071" t="s">
        <v>57</v>
      </c>
      <c r="Q4071" t="s">
        <v>153</v>
      </c>
      <c r="S4071" t="s">
        <v>302</v>
      </c>
      <c r="U4071" t="s">
        <v>6556</v>
      </c>
      <c r="V4071" t="b">
        <f t="shared" si="63"/>
        <v>0</v>
      </c>
      <c r="W4071" t="s">
        <v>69</v>
      </c>
      <c r="X4071" t="s">
        <v>60</v>
      </c>
      <c r="Y4071" t="s">
        <v>61</v>
      </c>
      <c r="Z4071" t="s">
        <v>78</v>
      </c>
      <c r="AC4071">
        <v>6141910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13588.54</v>
      </c>
      <c r="AL4071" s="2">
        <v>754919</v>
      </c>
      <c r="AM4071" s="2">
        <v>754919</v>
      </c>
      <c r="AN4071" s="2">
        <v>505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753559</v>
      </c>
      <c r="AU4071" s="2">
        <v>727672</v>
      </c>
      <c r="AV4071" s="2">
        <v>754919</v>
      </c>
      <c r="AW4071" s="2">
        <v>18</v>
      </c>
    </row>
    <row r="4072" spans="1:49" x14ac:dyDescent="0.2">
      <c r="A4072" t="s">
        <v>6942</v>
      </c>
      <c r="B4072" t="s">
        <v>49</v>
      </c>
      <c r="C4072" t="s">
        <v>50</v>
      </c>
      <c r="D4072" t="s">
        <v>49</v>
      </c>
      <c r="E4072" t="s">
        <v>51</v>
      </c>
      <c r="F4072" t="s">
        <v>64</v>
      </c>
      <c r="G4072" s="1">
        <v>44348</v>
      </c>
      <c r="H4072" s="1">
        <v>44377</v>
      </c>
      <c r="I4072" s="1">
        <v>44365</v>
      </c>
      <c r="J4072" s="1">
        <v>44367</v>
      </c>
      <c r="K4072" t="s">
        <v>72</v>
      </c>
      <c r="L4072" t="s">
        <v>224</v>
      </c>
      <c r="M4072" t="s">
        <v>570</v>
      </c>
      <c r="N4072" t="s">
        <v>570</v>
      </c>
      <c r="O4072" t="s">
        <v>56</v>
      </c>
      <c r="P4072" t="s">
        <v>116</v>
      </c>
      <c r="Q4072" t="s">
        <v>56</v>
      </c>
      <c r="S4072" t="s">
        <v>176</v>
      </c>
      <c r="U4072" t="s">
        <v>6943</v>
      </c>
      <c r="V4072" t="b">
        <f t="shared" si="63"/>
        <v>0</v>
      </c>
      <c r="W4072" t="s">
        <v>69</v>
      </c>
      <c r="X4072" t="s">
        <v>60</v>
      </c>
      <c r="Y4072" t="s">
        <v>61</v>
      </c>
      <c r="Z4072" t="s">
        <v>97</v>
      </c>
      <c r="AC4072">
        <v>6141910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24523320</v>
      </c>
      <c r="AM4072" s="2">
        <v>24523320</v>
      </c>
      <c r="AN4072" s="2">
        <v>5969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24523259</v>
      </c>
      <c r="AU4072" s="2">
        <v>22895525</v>
      </c>
      <c r="AV4072" s="2">
        <v>24523320</v>
      </c>
      <c r="AW4072" s="2">
        <v>0</v>
      </c>
    </row>
    <row r="4073" spans="1:49" x14ac:dyDescent="0.2">
      <c r="A4073" t="s">
        <v>6876</v>
      </c>
      <c r="B4073" t="s">
        <v>49</v>
      </c>
      <c r="C4073" t="s">
        <v>50</v>
      </c>
      <c r="D4073" t="s">
        <v>49</v>
      </c>
      <c r="E4073" t="s">
        <v>51</v>
      </c>
      <c r="F4073" t="s">
        <v>64</v>
      </c>
      <c r="G4073" s="1">
        <v>44378</v>
      </c>
      <c r="H4073" s="1">
        <v>44408</v>
      </c>
      <c r="I4073" s="1">
        <v>44360</v>
      </c>
      <c r="J4073" s="1">
        <v>44382</v>
      </c>
      <c r="K4073" t="s">
        <v>151</v>
      </c>
      <c r="L4073" t="s">
        <v>65</v>
      </c>
      <c r="M4073" t="s">
        <v>985</v>
      </c>
      <c r="N4073" t="s">
        <v>985</v>
      </c>
      <c r="O4073" t="s">
        <v>56</v>
      </c>
      <c r="P4073" t="s">
        <v>116</v>
      </c>
      <c r="Q4073" t="s">
        <v>153</v>
      </c>
      <c r="S4073" t="s">
        <v>302</v>
      </c>
      <c r="U4073" t="s">
        <v>6877</v>
      </c>
      <c r="V4073" t="b">
        <f t="shared" si="63"/>
        <v>0</v>
      </c>
      <c r="W4073" t="s">
        <v>69</v>
      </c>
      <c r="X4073" t="s">
        <v>60</v>
      </c>
      <c r="Y4073" t="s">
        <v>61</v>
      </c>
      <c r="Z4073" t="s">
        <v>78</v>
      </c>
      <c r="AC4073">
        <v>6031710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75809</v>
      </c>
      <c r="AM4073" s="2">
        <v>75809</v>
      </c>
      <c r="AN4073" s="2">
        <v>3396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42371</v>
      </c>
      <c r="AU4073" s="2">
        <v>41405</v>
      </c>
      <c r="AV4073" s="2">
        <v>42896</v>
      </c>
      <c r="AW4073" s="2">
        <v>0</v>
      </c>
    </row>
    <row r="4074" spans="1:49" x14ac:dyDescent="0.2">
      <c r="A4074" t="s">
        <v>6944</v>
      </c>
      <c r="B4074" t="s">
        <v>49</v>
      </c>
      <c r="C4074" t="s">
        <v>50</v>
      </c>
      <c r="D4074" t="s">
        <v>49</v>
      </c>
      <c r="E4074" t="s">
        <v>51</v>
      </c>
      <c r="F4074" t="s">
        <v>64</v>
      </c>
      <c r="G4074" s="1">
        <v>44348</v>
      </c>
      <c r="H4074" s="1">
        <v>44377</v>
      </c>
      <c r="I4074" s="1">
        <v>44360</v>
      </c>
      <c r="J4074" s="1">
        <v>44382</v>
      </c>
      <c r="K4074" t="s">
        <v>151</v>
      </c>
      <c r="L4074" t="s">
        <v>224</v>
      </c>
      <c r="M4074" t="s">
        <v>985</v>
      </c>
      <c r="N4074" t="s">
        <v>985</v>
      </c>
      <c r="O4074" t="s">
        <v>56</v>
      </c>
      <c r="P4074" t="s">
        <v>116</v>
      </c>
      <c r="Q4074" t="s">
        <v>153</v>
      </c>
      <c r="S4074" t="s">
        <v>302</v>
      </c>
      <c r="U4074" t="s">
        <v>6945</v>
      </c>
      <c r="V4074" t="b">
        <f t="shared" si="63"/>
        <v>0</v>
      </c>
      <c r="W4074" t="s">
        <v>69</v>
      </c>
      <c r="X4074" t="s">
        <v>60</v>
      </c>
      <c r="Y4074" t="s">
        <v>61</v>
      </c>
      <c r="Z4074" t="s">
        <v>78</v>
      </c>
      <c r="AC4074">
        <v>6031710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167221</v>
      </c>
      <c r="AM4074" s="2">
        <v>167221</v>
      </c>
      <c r="AN4074" s="2">
        <v>7115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99269</v>
      </c>
      <c r="AU4074" s="2">
        <v>96188</v>
      </c>
      <c r="AV4074" s="2">
        <v>100768</v>
      </c>
      <c r="AW4074" s="2">
        <v>0</v>
      </c>
    </row>
    <row r="4075" spans="1:49" x14ac:dyDescent="0.2">
      <c r="A4075" t="s">
        <v>6944</v>
      </c>
      <c r="B4075" t="s">
        <v>49</v>
      </c>
      <c r="C4075" t="s">
        <v>50</v>
      </c>
      <c r="D4075" t="s">
        <v>49</v>
      </c>
      <c r="E4075" t="s">
        <v>51</v>
      </c>
      <c r="F4075" t="s">
        <v>64</v>
      </c>
      <c r="G4075" s="1">
        <v>44378</v>
      </c>
      <c r="H4075" s="1">
        <v>44408</v>
      </c>
      <c r="I4075" s="1">
        <v>44360</v>
      </c>
      <c r="J4075" s="1">
        <v>44382</v>
      </c>
      <c r="K4075" t="s">
        <v>151</v>
      </c>
      <c r="L4075" t="s">
        <v>65</v>
      </c>
      <c r="M4075" t="s">
        <v>985</v>
      </c>
      <c r="N4075" t="s">
        <v>985</v>
      </c>
      <c r="O4075" t="s">
        <v>56</v>
      </c>
      <c r="P4075" t="s">
        <v>116</v>
      </c>
      <c r="Q4075" t="s">
        <v>153</v>
      </c>
      <c r="S4075" t="s">
        <v>302</v>
      </c>
      <c r="U4075" t="s">
        <v>6945</v>
      </c>
      <c r="V4075" t="b">
        <f t="shared" si="63"/>
        <v>0</v>
      </c>
      <c r="W4075" t="s">
        <v>69</v>
      </c>
      <c r="X4075" t="s">
        <v>60</v>
      </c>
      <c r="Y4075" t="s">
        <v>61</v>
      </c>
      <c r="Z4075" t="s">
        <v>78</v>
      </c>
      <c r="AC4075">
        <v>6031710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75619</v>
      </c>
      <c r="AM4075" s="2">
        <v>75619</v>
      </c>
      <c r="AN4075" s="2">
        <v>3442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42501</v>
      </c>
      <c r="AU4075" s="2">
        <v>41551</v>
      </c>
      <c r="AV4075" s="2">
        <v>43055</v>
      </c>
      <c r="AW4075" s="2">
        <v>0</v>
      </c>
    </row>
    <row r="4076" spans="1:49" x14ac:dyDescent="0.2">
      <c r="A4076" t="s">
        <v>6946</v>
      </c>
      <c r="B4076" t="s">
        <v>49</v>
      </c>
      <c r="C4076" t="s">
        <v>50</v>
      </c>
      <c r="D4076" t="s">
        <v>49</v>
      </c>
      <c r="E4076" t="s">
        <v>51</v>
      </c>
      <c r="F4076" t="s">
        <v>189</v>
      </c>
      <c r="G4076" s="1">
        <v>44378</v>
      </c>
      <c r="H4076" s="1">
        <v>44408</v>
      </c>
      <c r="I4076" s="1">
        <v>44392</v>
      </c>
      <c r="J4076" s="1">
        <v>44392</v>
      </c>
      <c r="K4076" t="s">
        <v>151</v>
      </c>
      <c r="L4076" t="s">
        <v>65</v>
      </c>
      <c r="M4076" t="s">
        <v>1014</v>
      </c>
      <c r="N4076" t="s">
        <v>1014</v>
      </c>
      <c r="O4076" t="s">
        <v>56</v>
      </c>
      <c r="P4076" t="s">
        <v>57</v>
      </c>
      <c r="Q4076" t="s">
        <v>56</v>
      </c>
      <c r="S4076" t="s">
        <v>1015</v>
      </c>
      <c r="U4076" t="s">
        <v>6947</v>
      </c>
      <c r="V4076" t="b">
        <f t="shared" si="63"/>
        <v>1</v>
      </c>
      <c r="W4076" t="s">
        <v>77</v>
      </c>
      <c r="X4076" t="s">
        <v>60</v>
      </c>
      <c r="Y4076" t="s">
        <v>61</v>
      </c>
      <c r="Z4076" t="s">
        <v>97</v>
      </c>
      <c r="AC4076">
        <v>6141709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L4076" s="2">
        <v>103416</v>
      </c>
      <c r="AM4076" s="2">
        <v>103416</v>
      </c>
      <c r="AN4076" s="2">
        <v>338</v>
      </c>
      <c r="AO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83150</v>
      </c>
    </row>
    <row r="4077" spans="1:49" x14ac:dyDescent="0.2">
      <c r="A4077" t="s">
        <v>6948</v>
      </c>
      <c r="B4077" t="s">
        <v>49</v>
      </c>
      <c r="C4077" t="s">
        <v>50</v>
      </c>
      <c r="D4077" t="s">
        <v>49</v>
      </c>
      <c r="E4077" t="s">
        <v>51</v>
      </c>
      <c r="F4077" t="s">
        <v>189</v>
      </c>
      <c r="G4077" s="1">
        <v>44378</v>
      </c>
      <c r="H4077" s="1">
        <v>44408</v>
      </c>
      <c r="I4077" s="1">
        <v>44392</v>
      </c>
      <c r="J4077" s="1">
        <v>44392</v>
      </c>
      <c r="K4077" t="s">
        <v>53</v>
      </c>
      <c r="L4077" t="s">
        <v>65</v>
      </c>
      <c r="M4077" t="s">
        <v>1014</v>
      </c>
      <c r="N4077" t="s">
        <v>1014</v>
      </c>
      <c r="O4077" t="s">
        <v>56</v>
      </c>
      <c r="P4077" t="s">
        <v>57</v>
      </c>
      <c r="U4077" t="s">
        <v>6949</v>
      </c>
      <c r="V4077" t="b">
        <f t="shared" si="63"/>
        <v>1</v>
      </c>
      <c r="W4077" t="s">
        <v>77</v>
      </c>
      <c r="X4077" t="s">
        <v>60</v>
      </c>
      <c r="Y4077" t="s">
        <v>61</v>
      </c>
      <c r="AA4077" t="s">
        <v>6205</v>
      </c>
      <c r="AC4077">
        <v>6141709</v>
      </c>
      <c r="AE4077" s="2">
        <v>83150</v>
      </c>
      <c r="AF4077" s="2">
        <v>83150</v>
      </c>
      <c r="AG4077" s="2">
        <v>3275000</v>
      </c>
      <c r="AH4077" s="2">
        <v>3275000</v>
      </c>
      <c r="AI4077" s="2">
        <v>0</v>
      </c>
      <c r="AJ4077" s="2">
        <v>0</v>
      </c>
      <c r="AK4077" s="2">
        <v>83150</v>
      </c>
      <c r="AL4077" s="2">
        <v>2745982</v>
      </c>
      <c r="AM4077" s="2">
        <v>2745982</v>
      </c>
      <c r="AN4077" s="2">
        <v>3857</v>
      </c>
      <c r="AO4077" s="2">
        <v>0</v>
      </c>
      <c r="AP4077" s="2">
        <v>83150</v>
      </c>
      <c r="AQ4077" s="2">
        <v>0</v>
      </c>
      <c r="AR4077" s="2">
        <v>0</v>
      </c>
      <c r="AS4077" s="2">
        <v>0</v>
      </c>
      <c r="AT4077" s="2">
        <v>1987940</v>
      </c>
      <c r="AU4077" s="2">
        <v>1551142</v>
      </c>
      <c r="AV4077" s="2">
        <v>1991212</v>
      </c>
      <c r="AW4077" s="2">
        <v>83150</v>
      </c>
    </row>
    <row r="4078" spans="1:49" x14ac:dyDescent="0.2">
      <c r="A4078" t="s">
        <v>6950</v>
      </c>
      <c r="B4078" t="s">
        <v>49</v>
      </c>
      <c r="C4078" t="s">
        <v>50</v>
      </c>
      <c r="D4078" t="s">
        <v>49</v>
      </c>
      <c r="E4078" t="s">
        <v>51</v>
      </c>
      <c r="F4078" t="s">
        <v>189</v>
      </c>
      <c r="G4078" s="1">
        <v>44378</v>
      </c>
      <c r="H4078" s="1">
        <v>44408</v>
      </c>
      <c r="I4078" s="1">
        <v>44389</v>
      </c>
      <c r="J4078" s="1">
        <v>44400</v>
      </c>
      <c r="K4078" t="s">
        <v>151</v>
      </c>
      <c r="L4078" t="s">
        <v>65</v>
      </c>
      <c r="M4078" t="s">
        <v>996</v>
      </c>
      <c r="N4078" t="s">
        <v>996</v>
      </c>
      <c r="O4078" t="s">
        <v>56</v>
      </c>
      <c r="P4078" t="s">
        <v>57</v>
      </c>
      <c r="Q4078" t="s">
        <v>56</v>
      </c>
      <c r="S4078" t="s">
        <v>176</v>
      </c>
      <c r="U4078" t="s">
        <v>6951</v>
      </c>
      <c r="V4078" t="b">
        <f t="shared" si="63"/>
        <v>0</v>
      </c>
      <c r="W4078" t="s">
        <v>59</v>
      </c>
      <c r="X4078" t="s">
        <v>60</v>
      </c>
      <c r="Y4078" t="s">
        <v>61</v>
      </c>
      <c r="Z4078" t="s">
        <v>78</v>
      </c>
      <c r="AC4078">
        <v>6231468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595599</v>
      </c>
      <c r="AM4078" s="2">
        <v>595599</v>
      </c>
      <c r="AN4078" s="2">
        <v>1773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</row>
    <row r="4079" spans="1:49" x14ac:dyDescent="0.2">
      <c r="A4079" t="s">
        <v>6952</v>
      </c>
      <c r="B4079" t="s">
        <v>49</v>
      </c>
      <c r="C4079" t="s">
        <v>50</v>
      </c>
      <c r="D4079" t="s">
        <v>49</v>
      </c>
      <c r="E4079" t="s">
        <v>51</v>
      </c>
      <c r="F4079" t="s">
        <v>189</v>
      </c>
      <c r="G4079" s="1">
        <v>44378</v>
      </c>
      <c r="H4079" s="1">
        <v>44408</v>
      </c>
      <c r="I4079" s="1">
        <v>44394</v>
      </c>
      <c r="J4079" s="1">
        <v>44394</v>
      </c>
      <c r="K4079" t="s">
        <v>53</v>
      </c>
      <c r="L4079" t="s">
        <v>65</v>
      </c>
      <c r="M4079" t="s">
        <v>996</v>
      </c>
      <c r="N4079" t="s">
        <v>996</v>
      </c>
      <c r="O4079" t="s">
        <v>56</v>
      </c>
      <c r="P4079" t="s">
        <v>57</v>
      </c>
      <c r="U4079" t="s">
        <v>6953</v>
      </c>
      <c r="V4079" t="b">
        <f t="shared" si="63"/>
        <v>0</v>
      </c>
      <c r="W4079" t="s">
        <v>77</v>
      </c>
      <c r="X4079" t="s">
        <v>60</v>
      </c>
      <c r="Y4079" t="s">
        <v>61</v>
      </c>
      <c r="AA4079" t="s">
        <v>4572</v>
      </c>
      <c r="AC4079">
        <v>6231468</v>
      </c>
      <c r="AE4079" s="2">
        <v>7500</v>
      </c>
      <c r="AF4079" s="2">
        <v>7500</v>
      </c>
      <c r="AG4079" s="2">
        <v>563593</v>
      </c>
      <c r="AH4079" s="2">
        <v>563593</v>
      </c>
      <c r="AI4079" s="2">
        <v>0</v>
      </c>
      <c r="AJ4079" s="2">
        <v>0</v>
      </c>
      <c r="AK4079" s="2">
        <v>7500</v>
      </c>
      <c r="AL4079" s="2">
        <v>0</v>
      </c>
      <c r="AM4079" s="2">
        <v>0</v>
      </c>
      <c r="AN4079" s="2">
        <v>1750</v>
      </c>
      <c r="AO4079" s="2">
        <v>0</v>
      </c>
      <c r="AP4079" s="2">
        <v>7500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7500</v>
      </c>
    </row>
    <row r="4080" spans="1:49" x14ac:dyDescent="0.2">
      <c r="A4080" t="s">
        <v>6954</v>
      </c>
      <c r="B4080" t="s">
        <v>49</v>
      </c>
      <c r="C4080" t="s">
        <v>50</v>
      </c>
      <c r="D4080" t="s">
        <v>49</v>
      </c>
      <c r="E4080" t="s">
        <v>51</v>
      </c>
      <c r="F4080" t="s">
        <v>189</v>
      </c>
      <c r="G4080" s="1">
        <v>44378</v>
      </c>
      <c r="H4080" s="1">
        <v>44408</v>
      </c>
      <c r="I4080" s="1">
        <v>44392</v>
      </c>
      <c r="J4080" s="1">
        <v>44392</v>
      </c>
      <c r="K4080" t="s">
        <v>53</v>
      </c>
      <c r="L4080" t="s">
        <v>65</v>
      </c>
      <c r="M4080" t="s">
        <v>133</v>
      </c>
      <c r="N4080" t="s">
        <v>133</v>
      </c>
      <c r="O4080" t="s">
        <v>56</v>
      </c>
      <c r="P4080" t="s">
        <v>57</v>
      </c>
      <c r="U4080" t="s">
        <v>6955</v>
      </c>
      <c r="V4080" t="b">
        <f t="shared" si="63"/>
        <v>1</v>
      </c>
      <c r="W4080" t="s">
        <v>69</v>
      </c>
      <c r="X4080" t="s">
        <v>60</v>
      </c>
      <c r="Y4080" t="s">
        <v>61</v>
      </c>
      <c r="AA4080" t="s">
        <v>6478</v>
      </c>
      <c r="AC4080">
        <v>6141706</v>
      </c>
      <c r="AE4080" s="2">
        <v>154569.25</v>
      </c>
      <c r="AF4080" s="2">
        <v>154569.25</v>
      </c>
      <c r="AG4080" s="2">
        <v>11709772</v>
      </c>
      <c r="AH4080" s="2">
        <v>11709772</v>
      </c>
      <c r="AI4080" s="2">
        <v>0</v>
      </c>
      <c r="AJ4080" s="2">
        <v>0</v>
      </c>
      <c r="AK4080" s="2">
        <v>207012.76</v>
      </c>
      <c r="AL4080" s="2">
        <v>15682785</v>
      </c>
      <c r="AM4080" s="2">
        <v>15682785</v>
      </c>
      <c r="AN4080" s="2">
        <v>13725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13.2</v>
      </c>
    </row>
    <row r="4081" spans="1:49" x14ac:dyDescent="0.2">
      <c r="A4081" t="s">
        <v>6956</v>
      </c>
      <c r="B4081" t="s">
        <v>49</v>
      </c>
      <c r="C4081" t="s">
        <v>50</v>
      </c>
      <c r="D4081" t="s">
        <v>49</v>
      </c>
      <c r="E4081" t="s">
        <v>51</v>
      </c>
      <c r="F4081" t="s">
        <v>189</v>
      </c>
      <c r="G4081" s="1">
        <v>44378</v>
      </c>
      <c r="H4081" s="1">
        <v>44408</v>
      </c>
      <c r="I4081" s="1">
        <v>44392</v>
      </c>
      <c r="J4081" s="1">
        <v>44392</v>
      </c>
      <c r="K4081" t="s">
        <v>151</v>
      </c>
      <c r="L4081" t="s">
        <v>65</v>
      </c>
      <c r="M4081" t="s">
        <v>133</v>
      </c>
      <c r="N4081" t="s">
        <v>133</v>
      </c>
      <c r="O4081" t="s">
        <v>56</v>
      </c>
      <c r="P4081" t="s">
        <v>57</v>
      </c>
      <c r="Q4081" t="s">
        <v>56</v>
      </c>
      <c r="S4081" t="s">
        <v>134</v>
      </c>
      <c r="U4081" t="s">
        <v>6957</v>
      </c>
      <c r="V4081" t="b">
        <f t="shared" si="63"/>
        <v>1</v>
      </c>
      <c r="W4081" t="s">
        <v>69</v>
      </c>
      <c r="X4081" t="s">
        <v>60</v>
      </c>
      <c r="Y4081" t="s">
        <v>61</v>
      </c>
      <c r="Z4081" t="s">
        <v>97</v>
      </c>
      <c r="AC4081">
        <v>6141706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35800.01</v>
      </c>
      <c r="AL4081" s="2">
        <v>2712122</v>
      </c>
      <c r="AM4081" s="2">
        <v>2712122</v>
      </c>
      <c r="AN4081" s="2">
        <v>13725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13.2</v>
      </c>
    </row>
    <row r="4082" spans="1:49" x14ac:dyDescent="0.2">
      <c r="A4082" t="s">
        <v>6958</v>
      </c>
      <c r="B4082" t="s">
        <v>49</v>
      </c>
      <c r="C4082" t="s">
        <v>50</v>
      </c>
      <c r="D4082" t="s">
        <v>49</v>
      </c>
      <c r="E4082" t="s">
        <v>51</v>
      </c>
      <c r="F4082" t="s">
        <v>189</v>
      </c>
      <c r="G4082" s="1">
        <v>44378</v>
      </c>
      <c r="H4082" s="1">
        <v>44408</v>
      </c>
      <c r="I4082" s="1">
        <v>44389</v>
      </c>
      <c r="J4082" s="1">
        <v>44400</v>
      </c>
      <c r="K4082" t="s">
        <v>151</v>
      </c>
      <c r="L4082" t="s">
        <v>65</v>
      </c>
      <c r="M4082" t="s">
        <v>133</v>
      </c>
      <c r="N4082" t="s">
        <v>133</v>
      </c>
      <c r="O4082" t="s">
        <v>56</v>
      </c>
      <c r="P4082" t="s">
        <v>57</v>
      </c>
      <c r="Q4082" t="s">
        <v>56</v>
      </c>
      <c r="S4082" t="s">
        <v>134</v>
      </c>
      <c r="U4082" t="s">
        <v>6959</v>
      </c>
      <c r="V4082" t="b">
        <f t="shared" si="63"/>
        <v>0</v>
      </c>
      <c r="W4082" t="s">
        <v>69</v>
      </c>
      <c r="X4082" t="s">
        <v>60</v>
      </c>
      <c r="Y4082" t="s">
        <v>61</v>
      </c>
      <c r="Z4082" t="s">
        <v>97</v>
      </c>
      <c r="AC4082">
        <v>6141706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36080.980000000003</v>
      </c>
      <c r="AL4082" s="2">
        <v>1621617</v>
      </c>
      <c r="AM4082" s="2">
        <v>1621617</v>
      </c>
      <c r="AN4082" s="2">
        <v>14621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>
        <v>22.25</v>
      </c>
    </row>
    <row r="4083" spans="1:49" x14ac:dyDescent="0.2">
      <c r="A4083" t="s">
        <v>6960</v>
      </c>
      <c r="B4083" t="s">
        <v>49</v>
      </c>
      <c r="C4083" t="s">
        <v>50</v>
      </c>
      <c r="D4083" t="s">
        <v>49</v>
      </c>
      <c r="E4083" t="s">
        <v>51</v>
      </c>
      <c r="F4083" t="s">
        <v>64</v>
      </c>
      <c r="G4083" s="1">
        <v>44348</v>
      </c>
      <c r="H4083" s="1">
        <v>44377</v>
      </c>
      <c r="I4083" s="1">
        <v>44364</v>
      </c>
      <c r="J4083" s="1">
        <v>44373</v>
      </c>
      <c r="K4083" t="s">
        <v>151</v>
      </c>
      <c r="L4083" t="s">
        <v>224</v>
      </c>
      <c r="M4083" t="s">
        <v>2760</v>
      </c>
      <c r="N4083" t="s">
        <v>2760</v>
      </c>
      <c r="O4083" t="s">
        <v>56</v>
      </c>
      <c r="P4083" t="s">
        <v>57</v>
      </c>
      <c r="Q4083" t="s">
        <v>153</v>
      </c>
      <c r="S4083" t="s">
        <v>302</v>
      </c>
      <c r="U4083" t="s">
        <v>6961</v>
      </c>
      <c r="V4083" t="b">
        <f t="shared" si="63"/>
        <v>0</v>
      </c>
      <c r="W4083" t="s">
        <v>69</v>
      </c>
      <c r="X4083" t="s">
        <v>60</v>
      </c>
      <c r="Y4083" t="s">
        <v>61</v>
      </c>
      <c r="Z4083" t="s">
        <v>78</v>
      </c>
      <c r="AC4083">
        <v>6138644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721.39</v>
      </c>
      <c r="AL4083" s="2">
        <v>27597</v>
      </c>
      <c r="AM4083" s="2">
        <v>27597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27404</v>
      </c>
      <c r="AU4083" s="2">
        <v>26649</v>
      </c>
      <c r="AV4083" s="2">
        <v>27597</v>
      </c>
      <c r="AW4083" s="2">
        <v>26.14</v>
      </c>
    </row>
    <row r="4084" spans="1:49" x14ac:dyDescent="0.2">
      <c r="A4084" t="s">
        <v>6962</v>
      </c>
      <c r="B4084" t="s">
        <v>49</v>
      </c>
      <c r="C4084" t="s">
        <v>50</v>
      </c>
      <c r="D4084" t="s">
        <v>49</v>
      </c>
      <c r="E4084" t="s">
        <v>51</v>
      </c>
      <c r="F4084" t="s">
        <v>64</v>
      </c>
      <c r="G4084" s="1">
        <v>44348</v>
      </c>
      <c r="H4084" s="1">
        <v>44377</v>
      </c>
      <c r="I4084" s="1">
        <v>44365</v>
      </c>
      <c r="J4084" s="1">
        <v>44367</v>
      </c>
      <c r="K4084" t="s">
        <v>72</v>
      </c>
      <c r="L4084" t="s">
        <v>224</v>
      </c>
      <c r="M4084" t="s">
        <v>570</v>
      </c>
      <c r="N4084" t="s">
        <v>570</v>
      </c>
      <c r="O4084" t="s">
        <v>56</v>
      </c>
      <c r="P4084" t="s">
        <v>57</v>
      </c>
      <c r="Q4084" t="s">
        <v>153</v>
      </c>
      <c r="S4084" t="s">
        <v>302</v>
      </c>
      <c r="U4084" t="s">
        <v>6963</v>
      </c>
      <c r="V4084" t="b">
        <f t="shared" si="63"/>
        <v>0</v>
      </c>
      <c r="W4084" t="s">
        <v>69</v>
      </c>
      <c r="X4084" t="s">
        <v>60</v>
      </c>
      <c r="Y4084" t="s">
        <v>61</v>
      </c>
      <c r="Z4084" t="s">
        <v>78</v>
      </c>
      <c r="AC4084">
        <v>6141910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6466</v>
      </c>
      <c r="AL4084" s="2">
        <v>359222</v>
      </c>
      <c r="AM4084" s="2">
        <v>359222</v>
      </c>
      <c r="AN4084" s="2">
        <v>242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357795</v>
      </c>
      <c r="AU4084" s="2">
        <v>343250</v>
      </c>
      <c r="AV4084" s="2">
        <v>359222</v>
      </c>
      <c r="AW4084" s="2">
        <v>18</v>
      </c>
    </row>
    <row r="4085" spans="1:49" x14ac:dyDescent="0.2">
      <c r="A4085" t="s">
        <v>6577</v>
      </c>
      <c r="B4085" t="s">
        <v>49</v>
      </c>
      <c r="C4085" t="s">
        <v>50</v>
      </c>
      <c r="D4085" t="s">
        <v>49</v>
      </c>
      <c r="E4085" t="s">
        <v>51</v>
      </c>
      <c r="F4085" t="s">
        <v>442</v>
      </c>
      <c r="G4085" s="1">
        <v>44378</v>
      </c>
      <c r="H4085" s="1">
        <v>44408</v>
      </c>
      <c r="I4085" s="1">
        <v>44371</v>
      </c>
      <c r="J4085" s="1">
        <v>44388</v>
      </c>
      <c r="K4085" t="s">
        <v>53</v>
      </c>
      <c r="L4085" t="s">
        <v>65</v>
      </c>
      <c r="M4085" t="s">
        <v>1014</v>
      </c>
      <c r="N4085" t="s">
        <v>1014</v>
      </c>
      <c r="O4085" t="s">
        <v>56</v>
      </c>
      <c r="P4085" t="s">
        <v>57</v>
      </c>
      <c r="U4085" t="s">
        <v>6578</v>
      </c>
      <c r="V4085" t="b">
        <f t="shared" si="63"/>
        <v>0</v>
      </c>
      <c r="W4085" t="s">
        <v>77</v>
      </c>
      <c r="X4085" t="s">
        <v>60</v>
      </c>
      <c r="Y4085" t="s">
        <v>61</v>
      </c>
      <c r="AA4085" t="s">
        <v>6385</v>
      </c>
      <c r="AC4085">
        <v>6141709</v>
      </c>
      <c r="AE4085" s="2">
        <v>30555.56</v>
      </c>
      <c r="AF4085" s="2">
        <v>30555.56</v>
      </c>
      <c r="AG4085" s="2">
        <v>873016</v>
      </c>
      <c r="AH4085" s="2">
        <v>873016</v>
      </c>
      <c r="AI4085" s="2">
        <v>0</v>
      </c>
      <c r="AJ4085" s="2">
        <v>0</v>
      </c>
      <c r="AK4085" s="2">
        <v>30555.56</v>
      </c>
      <c r="AL4085" s="2">
        <v>749848</v>
      </c>
      <c r="AM4085" s="2">
        <v>749848</v>
      </c>
      <c r="AN4085" s="2">
        <v>1454</v>
      </c>
      <c r="AO4085" s="2">
        <v>0</v>
      </c>
      <c r="AP4085" s="2">
        <v>30555.56</v>
      </c>
      <c r="AQ4085" s="2">
        <v>0</v>
      </c>
      <c r="AR4085" s="2">
        <v>0</v>
      </c>
      <c r="AS4085" s="2">
        <v>0</v>
      </c>
      <c r="AT4085" s="2">
        <v>197201</v>
      </c>
      <c r="AU4085" s="2">
        <v>133318</v>
      </c>
      <c r="AV4085" s="2">
        <v>197894</v>
      </c>
      <c r="AW4085" s="2">
        <v>50000</v>
      </c>
    </row>
    <row r="4086" spans="1:49" x14ac:dyDescent="0.2">
      <c r="A4086" t="s">
        <v>6383</v>
      </c>
      <c r="B4086" t="s">
        <v>49</v>
      </c>
      <c r="C4086" t="s">
        <v>50</v>
      </c>
      <c r="D4086" t="s">
        <v>49</v>
      </c>
      <c r="E4086" t="s">
        <v>51</v>
      </c>
      <c r="F4086" t="s">
        <v>442</v>
      </c>
      <c r="G4086" s="1">
        <v>44378</v>
      </c>
      <c r="H4086" s="1">
        <v>44408</v>
      </c>
      <c r="I4086" s="1">
        <v>44371</v>
      </c>
      <c r="J4086" s="1">
        <v>44388</v>
      </c>
      <c r="K4086" t="s">
        <v>53</v>
      </c>
      <c r="L4086" t="s">
        <v>65</v>
      </c>
      <c r="M4086" t="s">
        <v>1014</v>
      </c>
      <c r="N4086" t="s">
        <v>1014</v>
      </c>
      <c r="O4086" t="s">
        <v>56</v>
      </c>
      <c r="P4086" t="s">
        <v>57</v>
      </c>
      <c r="U4086" t="s">
        <v>6384</v>
      </c>
      <c r="V4086" t="b">
        <f t="shared" si="63"/>
        <v>0</v>
      </c>
      <c r="W4086" t="s">
        <v>69</v>
      </c>
      <c r="X4086" t="s">
        <v>60</v>
      </c>
      <c r="Y4086" t="s">
        <v>61</v>
      </c>
      <c r="AA4086" t="s">
        <v>6385</v>
      </c>
      <c r="AC4086">
        <v>6141709</v>
      </c>
      <c r="AE4086" s="2">
        <v>21388.89</v>
      </c>
      <c r="AF4086" s="2">
        <v>21388.89</v>
      </c>
      <c r="AG4086" s="2">
        <v>1379928</v>
      </c>
      <c r="AH4086" s="2">
        <v>1379928</v>
      </c>
      <c r="AI4086" s="2">
        <v>0</v>
      </c>
      <c r="AJ4086" s="2">
        <v>0</v>
      </c>
      <c r="AK4086" s="2">
        <v>35934.660000000003</v>
      </c>
      <c r="AL4086" s="2">
        <v>2318365</v>
      </c>
      <c r="AM4086" s="2">
        <v>2318365</v>
      </c>
      <c r="AN4086" s="2">
        <v>2909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699600</v>
      </c>
      <c r="AU4086" s="2">
        <v>526571</v>
      </c>
      <c r="AV4086" s="2">
        <v>701230</v>
      </c>
      <c r="AW4086" s="2">
        <v>15.5</v>
      </c>
    </row>
    <row r="4087" spans="1:49" x14ac:dyDescent="0.2">
      <c r="A4087" t="s">
        <v>6964</v>
      </c>
      <c r="B4087" t="s">
        <v>49</v>
      </c>
      <c r="C4087" t="s">
        <v>50</v>
      </c>
      <c r="D4087" t="s">
        <v>49</v>
      </c>
      <c r="E4087" t="s">
        <v>51</v>
      </c>
      <c r="F4087" t="s">
        <v>442</v>
      </c>
      <c r="G4087" s="1">
        <v>44348</v>
      </c>
      <c r="H4087" s="1">
        <v>44377</v>
      </c>
      <c r="I4087" s="1">
        <v>44371</v>
      </c>
      <c r="J4087" s="1">
        <v>44388</v>
      </c>
      <c r="K4087" t="s">
        <v>151</v>
      </c>
      <c r="L4087" t="s">
        <v>224</v>
      </c>
      <c r="M4087" t="s">
        <v>1014</v>
      </c>
      <c r="N4087" t="s">
        <v>1014</v>
      </c>
      <c r="O4087" t="s">
        <v>56</v>
      </c>
      <c r="P4087" t="s">
        <v>57</v>
      </c>
      <c r="Q4087" t="s">
        <v>56</v>
      </c>
      <c r="S4087" t="s">
        <v>1015</v>
      </c>
      <c r="U4087" t="s">
        <v>6965</v>
      </c>
      <c r="V4087" t="b">
        <f t="shared" si="63"/>
        <v>0</v>
      </c>
      <c r="W4087" t="s">
        <v>77</v>
      </c>
      <c r="X4087" t="s">
        <v>60</v>
      </c>
      <c r="Y4087" t="s">
        <v>61</v>
      </c>
      <c r="Z4087" t="s">
        <v>97</v>
      </c>
      <c r="AC4087">
        <v>6141709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L4087" s="2">
        <v>45759</v>
      </c>
      <c r="AM4087" s="2">
        <v>45759</v>
      </c>
      <c r="AN4087" s="2">
        <v>124</v>
      </c>
      <c r="AO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>
        <v>50000</v>
      </c>
    </row>
    <row r="4088" spans="1:49" x14ac:dyDescent="0.2">
      <c r="A4088" t="s">
        <v>6964</v>
      </c>
      <c r="B4088" t="s">
        <v>49</v>
      </c>
      <c r="C4088" t="s">
        <v>50</v>
      </c>
      <c r="D4088" t="s">
        <v>49</v>
      </c>
      <c r="E4088" t="s">
        <v>51</v>
      </c>
      <c r="F4088" t="s">
        <v>442</v>
      </c>
      <c r="G4088" s="1">
        <v>44378</v>
      </c>
      <c r="H4088" s="1">
        <v>44408</v>
      </c>
      <c r="I4088" s="1">
        <v>44371</v>
      </c>
      <c r="J4088" s="1">
        <v>44388</v>
      </c>
      <c r="K4088" t="s">
        <v>151</v>
      </c>
      <c r="L4088" t="s">
        <v>65</v>
      </c>
      <c r="M4088" t="s">
        <v>1014</v>
      </c>
      <c r="N4088" t="s">
        <v>1014</v>
      </c>
      <c r="O4088" t="s">
        <v>56</v>
      </c>
      <c r="P4088" t="s">
        <v>57</v>
      </c>
      <c r="Q4088" t="s">
        <v>56</v>
      </c>
      <c r="S4088" t="s">
        <v>1015</v>
      </c>
      <c r="U4088" t="s">
        <v>6965</v>
      </c>
      <c r="V4088" t="b">
        <f t="shared" si="63"/>
        <v>0</v>
      </c>
      <c r="W4088" t="s">
        <v>77</v>
      </c>
      <c r="X4088" t="s">
        <v>60</v>
      </c>
      <c r="Y4088" t="s">
        <v>61</v>
      </c>
      <c r="Z4088" t="s">
        <v>97</v>
      </c>
      <c r="AC4088">
        <v>6141709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L4088" s="2">
        <v>98341</v>
      </c>
      <c r="AM4088" s="2">
        <v>98341</v>
      </c>
      <c r="AN4088" s="2">
        <v>331</v>
      </c>
      <c r="AO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50000</v>
      </c>
    </row>
    <row r="4089" spans="1:49" x14ac:dyDescent="0.2">
      <c r="A4089" t="s">
        <v>6388</v>
      </c>
      <c r="B4089" t="s">
        <v>49</v>
      </c>
      <c r="C4089" t="s">
        <v>50</v>
      </c>
      <c r="D4089" t="s">
        <v>49</v>
      </c>
      <c r="E4089" t="s">
        <v>51</v>
      </c>
      <c r="F4089" t="s">
        <v>442</v>
      </c>
      <c r="G4089" s="1">
        <v>44348</v>
      </c>
      <c r="H4089" s="1">
        <v>44377</v>
      </c>
      <c r="I4089" s="1">
        <v>44371</v>
      </c>
      <c r="J4089" s="1">
        <v>44388</v>
      </c>
      <c r="K4089" t="s">
        <v>151</v>
      </c>
      <c r="L4089" t="s">
        <v>224</v>
      </c>
      <c r="M4089" t="s">
        <v>1014</v>
      </c>
      <c r="N4089" t="s">
        <v>1014</v>
      </c>
      <c r="O4089" t="s">
        <v>56</v>
      </c>
      <c r="P4089" t="s">
        <v>57</v>
      </c>
      <c r="Q4089" t="s">
        <v>56</v>
      </c>
      <c r="S4089" t="s">
        <v>387</v>
      </c>
      <c r="U4089" t="s">
        <v>6389</v>
      </c>
      <c r="V4089" t="b">
        <f t="shared" si="63"/>
        <v>0</v>
      </c>
      <c r="W4089" t="s">
        <v>59</v>
      </c>
      <c r="X4089" t="s">
        <v>60</v>
      </c>
      <c r="Y4089" t="s">
        <v>61</v>
      </c>
      <c r="Z4089" t="s">
        <v>78</v>
      </c>
      <c r="AC4089">
        <v>6141709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41</v>
      </c>
      <c r="AM4089" s="2">
        <v>41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41</v>
      </c>
      <c r="AU4089" s="2">
        <v>26</v>
      </c>
      <c r="AV4089" s="2">
        <v>41</v>
      </c>
      <c r="AW4089" s="2">
        <v>0</v>
      </c>
    </row>
    <row r="4090" spans="1:49" x14ac:dyDescent="0.2">
      <c r="A4090" t="s">
        <v>6966</v>
      </c>
      <c r="B4090" t="s">
        <v>49</v>
      </c>
      <c r="C4090" t="s">
        <v>50</v>
      </c>
      <c r="D4090" t="s">
        <v>49</v>
      </c>
      <c r="E4090" t="s">
        <v>51</v>
      </c>
      <c r="F4090" t="s">
        <v>100</v>
      </c>
      <c r="G4090" s="1">
        <v>44317</v>
      </c>
      <c r="H4090" s="1">
        <v>44347</v>
      </c>
      <c r="I4090" s="1">
        <v>44308</v>
      </c>
      <c r="J4090" s="1">
        <v>44325</v>
      </c>
      <c r="K4090" t="s">
        <v>151</v>
      </c>
      <c r="L4090" t="s">
        <v>54</v>
      </c>
      <c r="M4090" t="s">
        <v>1274</v>
      </c>
      <c r="N4090" t="s">
        <v>1274</v>
      </c>
      <c r="O4090" t="s">
        <v>56</v>
      </c>
      <c r="P4090" t="s">
        <v>57</v>
      </c>
      <c r="Q4090" t="s">
        <v>56</v>
      </c>
      <c r="S4090" t="s">
        <v>134</v>
      </c>
      <c r="U4090" t="s">
        <v>6967</v>
      </c>
      <c r="V4090" t="b">
        <f t="shared" si="63"/>
        <v>0</v>
      </c>
      <c r="W4090" t="s">
        <v>69</v>
      </c>
      <c r="X4090" t="s">
        <v>60</v>
      </c>
      <c r="Y4090" t="s">
        <v>61</v>
      </c>
      <c r="Z4090" t="s">
        <v>78</v>
      </c>
      <c r="AC4090">
        <v>6744678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2793.52</v>
      </c>
      <c r="AL4090" s="2">
        <v>174595</v>
      </c>
      <c r="AM4090" s="2">
        <v>174595</v>
      </c>
      <c r="AN4090" s="2">
        <v>112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166936</v>
      </c>
      <c r="AU4090" s="2">
        <v>110037</v>
      </c>
      <c r="AV4090" s="2">
        <v>167426</v>
      </c>
      <c r="AW4090" s="2">
        <v>16</v>
      </c>
    </row>
    <row r="4091" spans="1:49" x14ac:dyDescent="0.2">
      <c r="A4091" t="s">
        <v>6968</v>
      </c>
      <c r="B4091" t="s">
        <v>49</v>
      </c>
      <c r="C4091" t="s">
        <v>50</v>
      </c>
      <c r="D4091" t="s">
        <v>49</v>
      </c>
      <c r="E4091" t="s">
        <v>51</v>
      </c>
      <c r="F4091" t="s">
        <v>100</v>
      </c>
      <c r="G4091" s="1">
        <v>44317</v>
      </c>
      <c r="H4091" s="1">
        <v>44347</v>
      </c>
      <c r="I4091" s="1">
        <v>44308</v>
      </c>
      <c r="J4091" s="1">
        <v>44325</v>
      </c>
      <c r="K4091" t="s">
        <v>151</v>
      </c>
      <c r="L4091" t="s">
        <v>54</v>
      </c>
      <c r="M4091" t="s">
        <v>1274</v>
      </c>
      <c r="N4091" t="s">
        <v>1274</v>
      </c>
      <c r="O4091" t="s">
        <v>56</v>
      </c>
      <c r="P4091" t="s">
        <v>57</v>
      </c>
      <c r="Q4091" t="s">
        <v>56</v>
      </c>
      <c r="S4091" t="s">
        <v>1038</v>
      </c>
      <c r="U4091" t="s">
        <v>6969</v>
      </c>
      <c r="V4091" t="b">
        <f t="shared" si="63"/>
        <v>0</v>
      </c>
      <c r="W4091" t="s">
        <v>69</v>
      </c>
      <c r="X4091" t="s">
        <v>60</v>
      </c>
      <c r="Y4091" t="s">
        <v>61</v>
      </c>
      <c r="Z4091" t="s">
        <v>78</v>
      </c>
      <c r="AC4091">
        <v>6744678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7554.56</v>
      </c>
      <c r="AL4091" s="2">
        <v>472160</v>
      </c>
      <c r="AM4091" s="2">
        <v>472160</v>
      </c>
      <c r="AN4091" s="2">
        <v>253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448088</v>
      </c>
      <c r="AU4091" s="2">
        <v>250913</v>
      </c>
      <c r="AV4091" s="2">
        <v>450157</v>
      </c>
      <c r="AW4091" s="2">
        <v>16</v>
      </c>
    </row>
    <row r="4092" spans="1:49" x14ac:dyDescent="0.2">
      <c r="A4092" t="s">
        <v>6970</v>
      </c>
      <c r="B4092" t="s">
        <v>49</v>
      </c>
      <c r="C4092" t="s">
        <v>50</v>
      </c>
      <c r="D4092" t="s">
        <v>49</v>
      </c>
      <c r="E4092" t="s">
        <v>51</v>
      </c>
      <c r="F4092" t="s">
        <v>100</v>
      </c>
      <c r="G4092" s="1">
        <v>44287</v>
      </c>
      <c r="H4092" s="1">
        <v>44316</v>
      </c>
      <c r="I4092" s="1">
        <v>44308</v>
      </c>
      <c r="J4092" s="1">
        <v>44325</v>
      </c>
      <c r="K4092" t="s">
        <v>151</v>
      </c>
      <c r="L4092" t="s">
        <v>101</v>
      </c>
      <c r="M4092" t="s">
        <v>1274</v>
      </c>
      <c r="N4092" t="s">
        <v>1274</v>
      </c>
      <c r="O4092" t="s">
        <v>56</v>
      </c>
      <c r="P4092" t="s">
        <v>57</v>
      </c>
      <c r="Q4092" t="s">
        <v>56</v>
      </c>
      <c r="S4092" t="s">
        <v>134</v>
      </c>
      <c r="U4092" t="s">
        <v>6971</v>
      </c>
      <c r="V4092" t="b">
        <f t="shared" si="63"/>
        <v>0</v>
      </c>
      <c r="W4092" t="s">
        <v>69</v>
      </c>
      <c r="X4092" t="s">
        <v>60</v>
      </c>
      <c r="Y4092" t="s">
        <v>61</v>
      </c>
      <c r="Z4092" t="s">
        <v>78</v>
      </c>
      <c r="AC4092">
        <v>6744678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4201.3599999999997</v>
      </c>
      <c r="AL4092" s="2">
        <v>262585</v>
      </c>
      <c r="AM4092" s="2">
        <v>262585</v>
      </c>
      <c r="AN4092" s="2">
        <v>153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225940</v>
      </c>
      <c r="AU4092" s="2">
        <v>133945</v>
      </c>
      <c r="AV4092" s="2">
        <v>227305</v>
      </c>
      <c r="AW4092" s="2">
        <v>16</v>
      </c>
    </row>
    <row r="4093" spans="1:49" x14ac:dyDescent="0.2">
      <c r="A4093" t="s">
        <v>6972</v>
      </c>
      <c r="B4093" t="s">
        <v>49</v>
      </c>
      <c r="C4093" t="s">
        <v>50</v>
      </c>
      <c r="D4093" t="s">
        <v>49</v>
      </c>
      <c r="E4093" t="s">
        <v>51</v>
      </c>
      <c r="F4093" t="s">
        <v>100</v>
      </c>
      <c r="G4093" s="1">
        <v>44287</v>
      </c>
      <c r="H4093" s="1">
        <v>44316</v>
      </c>
      <c r="I4093" s="1">
        <v>44308</v>
      </c>
      <c r="J4093" s="1">
        <v>44339</v>
      </c>
      <c r="K4093" t="s">
        <v>151</v>
      </c>
      <c r="L4093" t="s">
        <v>101</v>
      </c>
      <c r="M4093" t="s">
        <v>1274</v>
      </c>
      <c r="N4093" t="s">
        <v>1274</v>
      </c>
      <c r="O4093" t="s">
        <v>56</v>
      </c>
      <c r="P4093" t="s">
        <v>57</v>
      </c>
      <c r="Q4093" t="s">
        <v>56</v>
      </c>
      <c r="S4093" t="s">
        <v>376</v>
      </c>
      <c r="U4093" t="s">
        <v>6973</v>
      </c>
      <c r="V4093" t="b">
        <f t="shared" si="63"/>
        <v>0</v>
      </c>
      <c r="W4093" t="s">
        <v>77</v>
      </c>
      <c r="X4093" t="s">
        <v>60</v>
      </c>
      <c r="Y4093" t="s">
        <v>61</v>
      </c>
      <c r="Z4093" t="s">
        <v>78</v>
      </c>
      <c r="AC4093">
        <v>6744678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L4093" s="2">
        <v>10915</v>
      </c>
      <c r="AM4093" s="2">
        <v>10915</v>
      </c>
      <c r="AN4093" s="2">
        <v>6</v>
      </c>
      <c r="AO4093" s="2">
        <v>0</v>
      </c>
      <c r="AQ4093" s="2">
        <v>0</v>
      </c>
      <c r="AR4093" s="2">
        <v>0</v>
      </c>
      <c r="AS4093" s="2">
        <v>0</v>
      </c>
      <c r="AT4093" s="2">
        <v>10840</v>
      </c>
      <c r="AU4093" s="2">
        <v>2121</v>
      </c>
      <c r="AV4093" s="2">
        <v>10907</v>
      </c>
      <c r="AW4093" s="2">
        <v>60000</v>
      </c>
    </row>
    <row r="4094" spans="1:49" x14ac:dyDescent="0.2">
      <c r="A4094" t="s">
        <v>6974</v>
      </c>
      <c r="B4094" t="s">
        <v>49</v>
      </c>
      <c r="C4094" t="s">
        <v>50</v>
      </c>
      <c r="D4094" t="s">
        <v>49</v>
      </c>
      <c r="E4094" t="s">
        <v>51</v>
      </c>
      <c r="F4094" t="s">
        <v>100</v>
      </c>
      <c r="G4094" s="1">
        <v>44287</v>
      </c>
      <c r="H4094" s="1">
        <v>44316</v>
      </c>
      <c r="I4094" s="1">
        <v>44308</v>
      </c>
      <c r="J4094" s="1">
        <v>44339</v>
      </c>
      <c r="K4094" t="s">
        <v>151</v>
      </c>
      <c r="L4094" t="s">
        <v>101</v>
      </c>
      <c r="M4094" t="s">
        <v>1274</v>
      </c>
      <c r="N4094" t="s">
        <v>1274</v>
      </c>
      <c r="O4094" t="s">
        <v>56</v>
      </c>
      <c r="P4094" t="s">
        <v>57</v>
      </c>
      <c r="Q4094" t="s">
        <v>56</v>
      </c>
      <c r="S4094" t="s">
        <v>134</v>
      </c>
      <c r="U4094" t="s">
        <v>6975</v>
      </c>
      <c r="V4094" t="b">
        <f t="shared" si="63"/>
        <v>0</v>
      </c>
      <c r="W4094" t="s">
        <v>77</v>
      </c>
      <c r="X4094" t="s">
        <v>60</v>
      </c>
      <c r="Y4094" t="s">
        <v>61</v>
      </c>
      <c r="Z4094" t="s">
        <v>78</v>
      </c>
      <c r="AC4094">
        <v>6744678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L4094" s="2">
        <v>51926</v>
      </c>
      <c r="AM4094" s="2">
        <v>51926</v>
      </c>
      <c r="AN4094" s="2">
        <v>88</v>
      </c>
      <c r="AO4094" s="2">
        <v>0</v>
      </c>
      <c r="AQ4094" s="2">
        <v>0</v>
      </c>
      <c r="AR4094" s="2">
        <v>0</v>
      </c>
      <c r="AS4094" s="2">
        <v>0</v>
      </c>
      <c r="AT4094" s="2">
        <v>51666</v>
      </c>
      <c r="AU4094" s="2">
        <v>17278</v>
      </c>
      <c r="AV4094" s="2">
        <v>51926</v>
      </c>
      <c r="AW4094" s="2">
        <v>60000</v>
      </c>
    </row>
    <row r="4095" spans="1:49" x14ac:dyDescent="0.2">
      <c r="A4095" t="s">
        <v>6976</v>
      </c>
      <c r="B4095" t="s">
        <v>49</v>
      </c>
      <c r="C4095" t="s">
        <v>50</v>
      </c>
      <c r="D4095" t="s">
        <v>49</v>
      </c>
      <c r="E4095" t="s">
        <v>51</v>
      </c>
      <c r="F4095" t="s">
        <v>100</v>
      </c>
      <c r="G4095" s="1">
        <v>44287</v>
      </c>
      <c r="H4095" s="1">
        <v>44316</v>
      </c>
      <c r="I4095" s="1">
        <v>44308</v>
      </c>
      <c r="J4095" s="1">
        <v>44325</v>
      </c>
      <c r="K4095" t="s">
        <v>151</v>
      </c>
      <c r="L4095" t="s">
        <v>101</v>
      </c>
      <c r="M4095" t="s">
        <v>1274</v>
      </c>
      <c r="N4095" t="s">
        <v>1274</v>
      </c>
      <c r="O4095" t="s">
        <v>56</v>
      </c>
      <c r="P4095" t="s">
        <v>57</v>
      </c>
      <c r="Q4095" t="s">
        <v>56</v>
      </c>
      <c r="S4095" t="s">
        <v>376</v>
      </c>
      <c r="U4095" t="s">
        <v>6977</v>
      </c>
      <c r="V4095" t="b">
        <f t="shared" si="63"/>
        <v>0</v>
      </c>
      <c r="W4095" t="s">
        <v>59</v>
      </c>
      <c r="X4095" t="s">
        <v>60</v>
      </c>
      <c r="Y4095" t="s">
        <v>61</v>
      </c>
      <c r="Z4095" t="s">
        <v>78</v>
      </c>
      <c r="AC4095">
        <v>6744678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11770</v>
      </c>
      <c r="AM4095" s="2">
        <v>11770</v>
      </c>
      <c r="AN4095" s="2">
        <v>11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11694</v>
      </c>
      <c r="AU4095" s="2">
        <v>9294</v>
      </c>
      <c r="AV4095" s="2">
        <v>11769</v>
      </c>
      <c r="AW4095" s="2">
        <v>0</v>
      </c>
    </row>
    <row r="4096" spans="1:49" x14ac:dyDescent="0.2">
      <c r="A4096" t="s">
        <v>6978</v>
      </c>
      <c r="B4096" t="s">
        <v>49</v>
      </c>
      <c r="C4096" t="s">
        <v>50</v>
      </c>
      <c r="D4096" t="s">
        <v>49</v>
      </c>
      <c r="E4096" t="s">
        <v>51</v>
      </c>
      <c r="F4096" t="s">
        <v>100</v>
      </c>
      <c r="G4096" s="1">
        <v>44317</v>
      </c>
      <c r="H4096" s="1">
        <v>44347</v>
      </c>
      <c r="I4096" s="1">
        <v>44308</v>
      </c>
      <c r="J4096" s="1">
        <v>44325</v>
      </c>
      <c r="K4096" t="s">
        <v>151</v>
      </c>
      <c r="L4096" t="s">
        <v>54</v>
      </c>
      <c r="M4096" t="s">
        <v>1274</v>
      </c>
      <c r="N4096" t="s">
        <v>1274</v>
      </c>
      <c r="O4096" t="s">
        <v>56</v>
      </c>
      <c r="P4096" t="s">
        <v>57</v>
      </c>
      <c r="Q4096" t="s">
        <v>56</v>
      </c>
      <c r="S4096" t="s">
        <v>387</v>
      </c>
      <c r="U4096" t="s">
        <v>6979</v>
      </c>
      <c r="V4096" t="b">
        <f t="shared" si="63"/>
        <v>0</v>
      </c>
      <c r="W4096" t="s">
        <v>59</v>
      </c>
      <c r="X4096" t="s">
        <v>60</v>
      </c>
      <c r="Y4096" t="s">
        <v>61</v>
      </c>
      <c r="Z4096" t="s">
        <v>78</v>
      </c>
      <c r="AC4096">
        <v>6744678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548</v>
      </c>
      <c r="AM4096" s="2">
        <v>548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543</v>
      </c>
      <c r="AU4096" s="2">
        <v>260</v>
      </c>
      <c r="AV4096" s="2">
        <v>548</v>
      </c>
      <c r="AW4096" s="2">
        <v>0</v>
      </c>
    </row>
    <row r="4097" spans="1:49" x14ac:dyDescent="0.2">
      <c r="A4097" t="s">
        <v>6980</v>
      </c>
      <c r="B4097" t="s">
        <v>49</v>
      </c>
      <c r="C4097" t="s">
        <v>50</v>
      </c>
      <c r="D4097" t="s">
        <v>49</v>
      </c>
      <c r="E4097" t="s">
        <v>51</v>
      </c>
      <c r="F4097" t="s">
        <v>100</v>
      </c>
      <c r="G4097" s="1">
        <v>44287</v>
      </c>
      <c r="H4097" s="1">
        <v>44316</v>
      </c>
      <c r="I4097" s="1">
        <v>44308</v>
      </c>
      <c r="J4097" s="1">
        <v>44325</v>
      </c>
      <c r="K4097" t="s">
        <v>151</v>
      </c>
      <c r="L4097" t="s">
        <v>101</v>
      </c>
      <c r="M4097" t="s">
        <v>1274</v>
      </c>
      <c r="N4097" t="s">
        <v>1274</v>
      </c>
      <c r="O4097" t="s">
        <v>56</v>
      </c>
      <c r="P4097" t="s">
        <v>57</v>
      </c>
      <c r="Q4097" t="s">
        <v>56</v>
      </c>
      <c r="S4097" t="s">
        <v>134</v>
      </c>
      <c r="U4097" t="s">
        <v>6981</v>
      </c>
      <c r="V4097" t="b">
        <f t="shared" si="63"/>
        <v>0</v>
      </c>
      <c r="W4097" t="s">
        <v>59</v>
      </c>
      <c r="X4097" t="s">
        <v>60</v>
      </c>
      <c r="Y4097" t="s">
        <v>61</v>
      </c>
      <c r="Z4097" t="s">
        <v>78</v>
      </c>
      <c r="AC4097">
        <v>6744678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80480</v>
      </c>
      <c r="AM4097" s="2">
        <v>80480</v>
      </c>
      <c r="AN4097" s="2">
        <v>52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72137</v>
      </c>
      <c r="AU4097" s="2">
        <v>49704</v>
      </c>
      <c r="AV4097" s="2">
        <v>72450</v>
      </c>
      <c r="AW4097" s="2">
        <v>0</v>
      </c>
    </row>
    <row r="4098" spans="1:49" x14ac:dyDescent="0.2">
      <c r="A4098" t="s">
        <v>6982</v>
      </c>
      <c r="B4098" t="s">
        <v>49</v>
      </c>
      <c r="C4098" t="s">
        <v>50</v>
      </c>
      <c r="D4098" t="s">
        <v>49</v>
      </c>
      <c r="E4098" t="s">
        <v>51</v>
      </c>
      <c r="F4098" t="s">
        <v>100</v>
      </c>
      <c r="G4098" s="1">
        <v>44317</v>
      </c>
      <c r="H4098" s="1">
        <v>44347</v>
      </c>
      <c r="I4098" s="1">
        <v>44308</v>
      </c>
      <c r="J4098" s="1">
        <v>44339</v>
      </c>
      <c r="K4098" t="s">
        <v>151</v>
      </c>
      <c r="L4098" t="s">
        <v>54</v>
      </c>
      <c r="M4098" t="s">
        <v>1274</v>
      </c>
      <c r="N4098" t="s">
        <v>1274</v>
      </c>
      <c r="O4098" t="s">
        <v>56</v>
      </c>
      <c r="P4098" t="s">
        <v>57</v>
      </c>
      <c r="Q4098" t="s">
        <v>56</v>
      </c>
      <c r="S4098" t="s">
        <v>134</v>
      </c>
      <c r="U4098" t="s">
        <v>6983</v>
      </c>
      <c r="V4098" t="b">
        <f t="shared" si="63"/>
        <v>0</v>
      </c>
      <c r="W4098" t="s">
        <v>77</v>
      </c>
      <c r="X4098" t="s">
        <v>60</v>
      </c>
      <c r="Y4098" t="s">
        <v>61</v>
      </c>
      <c r="Z4098" t="s">
        <v>78</v>
      </c>
      <c r="AC4098">
        <v>6744678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L4098" s="2">
        <v>57870</v>
      </c>
      <c r="AM4098" s="2">
        <v>57870</v>
      </c>
      <c r="AN4098" s="2">
        <v>17</v>
      </c>
      <c r="AO4098" s="2">
        <v>0</v>
      </c>
      <c r="AQ4098" s="2">
        <v>0</v>
      </c>
      <c r="AR4098" s="2">
        <v>0</v>
      </c>
      <c r="AS4098" s="2">
        <v>0</v>
      </c>
      <c r="AT4098" s="2">
        <v>54251</v>
      </c>
      <c r="AU4098" s="2">
        <v>13215</v>
      </c>
      <c r="AV4098" s="2">
        <v>57870</v>
      </c>
      <c r="AW4098" s="2">
        <v>60000</v>
      </c>
    </row>
    <row r="4099" spans="1:49" x14ac:dyDescent="0.2">
      <c r="A4099" t="s">
        <v>6970</v>
      </c>
      <c r="B4099" t="s">
        <v>49</v>
      </c>
      <c r="C4099" t="s">
        <v>50</v>
      </c>
      <c r="D4099" t="s">
        <v>49</v>
      </c>
      <c r="E4099" t="s">
        <v>51</v>
      </c>
      <c r="F4099" t="s">
        <v>100</v>
      </c>
      <c r="G4099" s="1">
        <v>44317</v>
      </c>
      <c r="H4099" s="1">
        <v>44347</v>
      </c>
      <c r="I4099" s="1">
        <v>44308</v>
      </c>
      <c r="J4099" s="1">
        <v>44325</v>
      </c>
      <c r="K4099" t="s">
        <v>151</v>
      </c>
      <c r="L4099" t="s">
        <v>54</v>
      </c>
      <c r="M4099" t="s">
        <v>1274</v>
      </c>
      <c r="N4099" t="s">
        <v>1274</v>
      </c>
      <c r="O4099" t="s">
        <v>56</v>
      </c>
      <c r="P4099" t="s">
        <v>57</v>
      </c>
      <c r="Q4099" t="s">
        <v>56</v>
      </c>
      <c r="S4099" t="s">
        <v>134</v>
      </c>
      <c r="U4099" t="s">
        <v>6971</v>
      </c>
      <c r="V4099" t="b">
        <f t="shared" ref="V4099:V4162" si="64">ISNUMBER(SEARCH("take",U4099))</f>
        <v>0</v>
      </c>
      <c r="W4099" t="s">
        <v>69</v>
      </c>
      <c r="X4099" t="s">
        <v>60</v>
      </c>
      <c r="Y4099" t="s">
        <v>61</v>
      </c>
      <c r="Z4099" t="s">
        <v>78</v>
      </c>
      <c r="AC4099">
        <v>6744678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2573.04</v>
      </c>
      <c r="AL4099" s="2">
        <v>160815</v>
      </c>
      <c r="AM4099" s="2">
        <v>160815</v>
      </c>
      <c r="AN4099" s="2">
        <v>120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153376</v>
      </c>
      <c r="AU4099" s="2">
        <v>100691</v>
      </c>
      <c r="AV4099" s="2">
        <v>153850</v>
      </c>
      <c r="AW4099" s="2">
        <v>16</v>
      </c>
    </row>
    <row r="4100" spans="1:49" x14ac:dyDescent="0.2">
      <c r="A4100" t="s">
        <v>6984</v>
      </c>
      <c r="B4100" t="s">
        <v>49</v>
      </c>
      <c r="C4100" t="s">
        <v>50</v>
      </c>
      <c r="D4100" t="s">
        <v>49</v>
      </c>
      <c r="E4100" t="s">
        <v>51</v>
      </c>
      <c r="F4100" t="s">
        <v>895</v>
      </c>
      <c r="G4100" s="1">
        <v>44256</v>
      </c>
      <c r="H4100" s="1">
        <v>44286</v>
      </c>
      <c r="I4100" s="1">
        <v>44273</v>
      </c>
      <c r="J4100" s="1">
        <v>44273</v>
      </c>
      <c r="K4100" t="s">
        <v>151</v>
      </c>
      <c r="L4100" t="s">
        <v>345</v>
      </c>
      <c r="M4100" t="s">
        <v>1719</v>
      </c>
      <c r="N4100" t="s">
        <v>1719</v>
      </c>
      <c r="O4100" t="s">
        <v>56</v>
      </c>
      <c r="P4100" t="s">
        <v>57</v>
      </c>
      <c r="Q4100" t="s">
        <v>56</v>
      </c>
      <c r="S4100" t="s">
        <v>176</v>
      </c>
      <c r="U4100" t="s">
        <v>6985</v>
      </c>
      <c r="V4100" t="b">
        <f t="shared" si="64"/>
        <v>1</v>
      </c>
      <c r="W4100" t="s">
        <v>77</v>
      </c>
      <c r="X4100" t="s">
        <v>60</v>
      </c>
      <c r="Y4100" t="s">
        <v>61</v>
      </c>
      <c r="Z4100" t="s">
        <v>97</v>
      </c>
      <c r="AC4100">
        <v>6163389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L4100" s="2">
        <v>10453507</v>
      </c>
      <c r="AM4100" s="2">
        <v>10453507</v>
      </c>
      <c r="AN4100" s="2">
        <v>0</v>
      </c>
      <c r="AO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>
        <v>73125</v>
      </c>
    </row>
    <row r="4101" spans="1:49" x14ac:dyDescent="0.2">
      <c r="A4101" t="s">
        <v>6986</v>
      </c>
      <c r="B4101" t="s">
        <v>49</v>
      </c>
      <c r="C4101" t="s">
        <v>50</v>
      </c>
      <c r="D4101" t="s">
        <v>49</v>
      </c>
      <c r="E4101" t="s">
        <v>51</v>
      </c>
      <c r="F4101" t="s">
        <v>522</v>
      </c>
      <c r="G4101" s="1">
        <v>44256</v>
      </c>
      <c r="H4101" s="1">
        <v>44286</v>
      </c>
      <c r="I4101" s="1">
        <v>44273</v>
      </c>
      <c r="J4101" s="1">
        <v>44279</v>
      </c>
      <c r="K4101" t="s">
        <v>53</v>
      </c>
      <c r="L4101" t="s">
        <v>345</v>
      </c>
      <c r="M4101" t="s">
        <v>368</v>
      </c>
      <c r="N4101" t="s">
        <v>368</v>
      </c>
      <c r="O4101" t="s">
        <v>116</v>
      </c>
      <c r="P4101" t="s">
        <v>369</v>
      </c>
      <c r="U4101" t="s">
        <v>6987</v>
      </c>
      <c r="V4101" t="b">
        <f t="shared" si="64"/>
        <v>0</v>
      </c>
      <c r="W4101" t="s">
        <v>69</v>
      </c>
      <c r="X4101" t="s">
        <v>60</v>
      </c>
      <c r="Y4101" t="s">
        <v>61</v>
      </c>
      <c r="AC4101">
        <v>6141910</v>
      </c>
      <c r="AF4101" s="2">
        <v>184240</v>
      </c>
      <c r="AG4101" s="2">
        <v>7360767</v>
      </c>
      <c r="AH4101" s="2">
        <v>7360767</v>
      </c>
      <c r="AI4101" s="2">
        <v>0</v>
      </c>
      <c r="AJ4101" s="2">
        <v>0</v>
      </c>
      <c r="AK4101" s="2">
        <v>212429.99</v>
      </c>
      <c r="AL4101" s="2">
        <v>8487015</v>
      </c>
      <c r="AM4101" s="2">
        <v>8487015</v>
      </c>
      <c r="AN4101" s="2">
        <v>3833</v>
      </c>
      <c r="AO4101" s="2">
        <v>0</v>
      </c>
      <c r="AP4101" s="2">
        <v>184240</v>
      </c>
      <c r="AQ4101" s="2">
        <v>7360767</v>
      </c>
      <c r="AR4101" s="2">
        <v>0</v>
      </c>
      <c r="AS4101" s="2">
        <v>0</v>
      </c>
      <c r="AT4101" s="2">
        <v>8471380</v>
      </c>
      <c r="AU4101" s="2">
        <v>8209218</v>
      </c>
      <c r="AV4101" s="2">
        <v>8487012</v>
      </c>
      <c r="AW4101" s="2">
        <v>25.03</v>
      </c>
    </row>
    <row r="4102" spans="1:49" x14ac:dyDescent="0.2">
      <c r="A4102" t="s">
        <v>6988</v>
      </c>
      <c r="B4102" t="s">
        <v>49</v>
      </c>
      <c r="C4102" t="s">
        <v>50</v>
      </c>
      <c r="D4102" t="s">
        <v>49</v>
      </c>
      <c r="E4102" t="s">
        <v>51</v>
      </c>
      <c r="F4102" t="s">
        <v>105</v>
      </c>
      <c r="G4102" s="1">
        <v>44317</v>
      </c>
      <c r="H4102" s="1">
        <v>44347</v>
      </c>
      <c r="I4102" s="1">
        <v>44301</v>
      </c>
      <c r="J4102" s="1">
        <v>44325</v>
      </c>
      <c r="K4102" t="s">
        <v>151</v>
      </c>
      <c r="L4102" t="s">
        <v>54</v>
      </c>
      <c r="M4102" t="s">
        <v>106</v>
      </c>
      <c r="N4102" t="s">
        <v>107</v>
      </c>
      <c r="O4102" t="s">
        <v>56</v>
      </c>
      <c r="P4102" t="s">
        <v>57</v>
      </c>
      <c r="Q4102" t="s">
        <v>153</v>
      </c>
      <c r="S4102" t="s">
        <v>2050</v>
      </c>
      <c r="U4102" t="s">
        <v>6989</v>
      </c>
      <c r="V4102" t="b">
        <f t="shared" si="64"/>
        <v>1</v>
      </c>
      <c r="W4102" t="s">
        <v>312</v>
      </c>
      <c r="X4102" t="s">
        <v>60</v>
      </c>
      <c r="Y4102" t="s">
        <v>61</v>
      </c>
      <c r="Z4102" t="s">
        <v>97</v>
      </c>
      <c r="AC4102">
        <v>6799399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55614</v>
      </c>
      <c r="AN4102" s="2">
        <v>48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  <c r="AW4102" s="2">
        <v>0.4</v>
      </c>
    </row>
    <row r="4103" spans="1:49" x14ac:dyDescent="0.2">
      <c r="A4103" t="s">
        <v>6990</v>
      </c>
      <c r="B4103" t="s">
        <v>49</v>
      </c>
      <c r="C4103" t="s">
        <v>50</v>
      </c>
      <c r="D4103" t="s">
        <v>49</v>
      </c>
      <c r="E4103" t="s">
        <v>51</v>
      </c>
      <c r="F4103" t="s">
        <v>105</v>
      </c>
      <c r="G4103" s="1">
        <v>44317</v>
      </c>
      <c r="H4103" s="1">
        <v>44347</v>
      </c>
      <c r="I4103" s="1">
        <v>44301</v>
      </c>
      <c r="J4103" s="1">
        <v>44325</v>
      </c>
      <c r="K4103" t="s">
        <v>151</v>
      </c>
      <c r="L4103" t="s">
        <v>54</v>
      </c>
      <c r="M4103" t="s">
        <v>106</v>
      </c>
      <c r="N4103" t="s">
        <v>107</v>
      </c>
      <c r="O4103" t="s">
        <v>56</v>
      </c>
      <c r="P4103" t="s">
        <v>57</v>
      </c>
      <c r="Q4103" t="s">
        <v>153</v>
      </c>
      <c r="S4103" t="s">
        <v>75</v>
      </c>
      <c r="U4103" t="s">
        <v>6991</v>
      </c>
      <c r="V4103" t="b">
        <f t="shared" si="64"/>
        <v>1</v>
      </c>
      <c r="W4103" t="s">
        <v>312</v>
      </c>
      <c r="X4103" t="s">
        <v>60</v>
      </c>
      <c r="Y4103" t="s">
        <v>61</v>
      </c>
      <c r="Z4103" t="s">
        <v>97</v>
      </c>
      <c r="AC4103">
        <v>6799399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100199</v>
      </c>
      <c r="AN4103" s="2">
        <v>56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>
        <v>0.4</v>
      </c>
    </row>
    <row r="4104" spans="1:49" x14ac:dyDescent="0.2">
      <c r="A4104" t="s">
        <v>6990</v>
      </c>
      <c r="B4104" t="s">
        <v>49</v>
      </c>
      <c r="C4104" t="s">
        <v>50</v>
      </c>
      <c r="D4104" t="s">
        <v>49</v>
      </c>
      <c r="E4104" t="s">
        <v>51</v>
      </c>
      <c r="F4104" t="s">
        <v>105</v>
      </c>
      <c r="G4104" s="1">
        <v>44287</v>
      </c>
      <c r="H4104" s="1">
        <v>44316</v>
      </c>
      <c r="I4104" s="1">
        <v>44301</v>
      </c>
      <c r="J4104" s="1">
        <v>44325</v>
      </c>
      <c r="K4104" t="s">
        <v>151</v>
      </c>
      <c r="L4104" t="s">
        <v>101</v>
      </c>
      <c r="M4104" t="s">
        <v>106</v>
      </c>
      <c r="N4104" t="s">
        <v>107</v>
      </c>
      <c r="O4104" t="s">
        <v>56</v>
      </c>
      <c r="P4104" t="s">
        <v>57</v>
      </c>
      <c r="Q4104" t="s">
        <v>153</v>
      </c>
      <c r="S4104" t="s">
        <v>75</v>
      </c>
      <c r="U4104" t="s">
        <v>6991</v>
      </c>
      <c r="V4104" t="b">
        <f t="shared" si="64"/>
        <v>1</v>
      </c>
      <c r="W4104" t="s">
        <v>312</v>
      </c>
      <c r="X4104" t="s">
        <v>60</v>
      </c>
      <c r="Y4104" t="s">
        <v>61</v>
      </c>
      <c r="Z4104" t="s">
        <v>97</v>
      </c>
      <c r="AC4104">
        <v>6799399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275170</v>
      </c>
      <c r="AN4104" s="2">
        <v>152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>
        <v>0.4</v>
      </c>
    </row>
    <row r="4105" spans="1:49" x14ac:dyDescent="0.2">
      <c r="A4105" t="s">
        <v>6992</v>
      </c>
      <c r="B4105" t="s">
        <v>49</v>
      </c>
      <c r="C4105" t="s">
        <v>50</v>
      </c>
      <c r="D4105" t="s">
        <v>49</v>
      </c>
      <c r="E4105" t="s">
        <v>51</v>
      </c>
      <c r="F4105" t="s">
        <v>105</v>
      </c>
      <c r="G4105" s="1">
        <v>44317</v>
      </c>
      <c r="H4105" s="1">
        <v>44347</v>
      </c>
      <c r="I4105" s="1">
        <v>44301</v>
      </c>
      <c r="J4105" s="1">
        <v>44325</v>
      </c>
      <c r="K4105" t="s">
        <v>151</v>
      </c>
      <c r="L4105" t="s">
        <v>54</v>
      </c>
      <c r="M4105" t="s">
        <v>106</v>
      </c>
      <c r="N4105" t="s">
        <v>107</v>
      </c>
      <c r="O4105" t="s">
        <v>56</v>
      </c>
      <c r="P4105" t="s">
        <v>57</v>
      </c>
      <c r="Q4105" t="s">
        <v>153</v>
      </c>
      <c r="S4105" t="s">
        <v>2050</v>
      </c>
      <c r="U4105" t="s">
        <v>6993</v>
      </c>
      <c r="V4105" t="b">
        <f t="shared" si="64"/>
        <v>1</v>
      </c>
      <c r="W4105" t="s">
        <v>312</v>
      </c>
      <c r="X4105" t="s">
        <v>60</v>
      </c>
      <c r="Y4105" t="s">
        <v>61</v>
      </c>
      <c r="Z4105" t="s">
        <v>97</v>
      </c>
      <c r="AC4105">
        <v>6799399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80426</v>
      </c>
      <c r="AN4105" s="2">
        <v>672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  <c r="AW4105" s="2">
        <v>0.4</v>
      </c>
    </row>
    <row r="4106" spans="1:49" x14ac:dyDescent="0.2">
      <c r="A4106" t="s">
        <v>6994</v>
      </c>
      <c r="B4106" t="s">
        <v>49</v>
      </c>
      <c r="C4106" t="s">
        <v>50</v>
      </c>
      <c r="D4106" t="s">
        <v>49</v>
      </c>
      <c r="E4106" t="s">
        <v>51</v>
      </c>
      <c r="F4106" t="s">
        <v>895</v>
      </c>
      <c r="G4106" s="1">
        <v>44256</v>
      </c>
      <c r="H4106" s="1">
        <v>44286</v>
      </c>
      <c r="I4106" s="1">
        <v>44273</v>
      </c>
      <c r="J4106" s="1">
        <v>44273</v>
      </c>
      <c r="K4106" t="s">
        <v>151</v>
      </c>
      <c r="L4106" t="s">
        <v>345</v>
      </c>
      <c r="M4106" t="s">
        <v>1719</v>
      </c>
      <c r="N4106" t="s">
        <v>1719</v>
      </c>
      <c r="O4106" t="s">
        <v>56</v>
      </c>
      <c r="P4106" t="s">
        <v>57</v>
      </c>
      <c r="Q4106" t="s">
        <v>153</v>
      </c>
      <c r="S4106" t="s">
        <v>176</v>
      </c>
      <c r="U4106" t="s">
        <v>6995</v>
      </c>
      <c r="V4106" t="b">
        <f t="shared" si="64"/>
        <v>1</v>
      </c>
      <c r="W4106" t="s">
        <v>77</v>
      </c>
      <c r="X4106" t="s">
        <v>60</v>
      </c>
      <c r="Y4106" t="s">
        <v>61</v>
      </c>
      <c r="Z4106" t="s">
        <v>97</v>
      </c>
      <c r="AC4106">
        <v>6163389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L4106" s="2">
        <v>33139</v>
      </c>
      <c r="AM4106" s="2">
        <v>33139</v>
      </c>
      <c r="AN4106" s="2">
        <v>1088</v>
      </c>
      <c r="AO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73125</v>
      </c>
    </row>
    <row r="4107" spans="1:49" x14ac:dyDescent="0.2">
      <c r="A4107" t="s">
        <v>6992</v>
      </c>
      <c r="B4107" t="s">
        <v>49</v>
      </c>
      <c r="C4107" t="s">
        <v>50</v>
      </c>
      <c r="D4107" t="s">
        <v>49</v>
      </c>
      <c r="E4107" t="s">
        <v>51</v>
      </c>
      <c r="F4107" t="s">
        <v>105</v>
      </c>
      <c r="G4107" s="1">
        <v>44287</v>
      </c>
      <c r="H4107" s="1">
        <v>44316</v>
      </c>
      <c r="I4107" s="1">
        <v>44301</v>
      </c>
      <c r="J4107" s="1">
        <v>44325</v>
      </c>
      <c r="K4107" t="s">
        <v>151</v>
      </c>
      <c r="L4107" t="s">
        <v>101</v>
      </c>
      <c r="M4107" t="s">
        <v>106</v>
      </c>
      <c r="N4107" t="s">
        <v>107</v>
      </c>
      <c r="O4107" t="s">
        <v>56</v>
      </c>
      <c r="P4107" t="s">
        <v>57</v>
      </c>
      <c r="Q4107" t="s">
        <v>153</v>
      </c>
      <c r="S4107" t="s">
        <v>2050</v>
      </c>
      <c r="U4107" t="s">
        <v>6993</v>
      </c>
      <c r="V4107" t="b">
        <f t="shared" si="64"/>
        <v>1</v>
      </c>
      <c r="W4107" t="s">
        <v>312</v>
      </c>
      <c r="X4107" t="s">
        <v>60</v>
      </c>
      <c r="Y4107" t="s">
        <v>61</v>
      </c>
      <c r="Z4107" t="s">
        <v>97</v>
      </c>
      <c r="AC4107">
        <v>6799399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230066</v>
      </c>
      <c r="AN4107" s="2">
        <v>2160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0.4</v>
      </c>
    </row>
    <row r="4108" spans="1:49" x14ac:dyDescent="0.2">
      <c r="A4108" t="s">
        <v>6996</v>
      </c>
      <c r="B4108" t="s">
        <v>49</v>
      </c>
      <c r="C4108" t="s">
        <v>50</v>
      </c>
      <c r="D4108" t="s">
        <v>49</v>
      </c>
      <c r="E4108" t="s">
        <v>51</v>
      </c>
      <c r="F4108" t="s">
        <v>219</v>
      </c>
      <c r="G4108" s="1">
        <v>44256</v>
      </c>
      <c r="H4108" s="1">
        <v>44286</v>
      </c>
      <c r="I4108" s="1">
        <v>44280</v>
      </c>
      <c r="J4108" s="1">
        <v>44297</v>
      </c>
      <c r="K4108" t="s">
        <v>151</v>
      </c>
      <c r="L4108" t="s">
        <v>345</v>
      </c>
      <c r="M4108" t="s">
        <v>1014</v>
      </c>
      <c r="N4108" t="s">
        <v>1014</v>
      </c>
      <c r="O4108" t="s">
        <v>56</v>
      </c>
      <c r="P4108" t="s">
        <v>57</v>
      </c>
      <c r="Q4108" t="s">
        <v>153</v>
      </c>
      <c r="S4108" t="s">
        <v>75</v>
      </c>
      <c r="U4108" t="s">
        <v>6997</v>
      </c>
      <c r="V4108" t="b">
        <f t="shared" si="64"/>
        <v>0</v>
      </c>
      <c r="W4108" t="s">
        <v>69</v>
      </c>
      <c r="X4108" t="s">
        <v>60</v>
      </c>
      <c r="Y4108" t="s">
        <v>61</v>
      </c>
      <c r="Z4108" t="s">
        <v>78</v>
      </c>
      <c r="AC4108">
        <v>6141709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75.260000000000005</v>
      </c>
      <c r="AL4108" s="2">
        <v>4512</v>
      </c>
      <c r="AM4108" s="2">
        <v>4512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4511</v>
      </c>
      <c r="AU4108" s="2">
        <v>2977</v>
      </c>
      <c r="AV4108" s="2">
        <v>4512</v>
      </c>
      <c r="AW4108" s="2">
        <v>16.68</v>
      </c>
    </row>
    <row r="4109" spans="1:49" x14ac:dyDescent="0.2">
      <c r="A4109" t="s">
        <v>6996</v>
      </c>
      <c r="B4109" t="s">
        <v>49</v>
      </c>
      <c r="C4109" t="s">
        <v>50</v>
      </c>
      <c r="D4109" t="s">
        <v>49</v>
      </c>
      <c r="E4109" t="s">
        <v>51</v>
      </c>
      <c r="F4109" t="s">
        <v>219</v>
      </c>
      <c r="G4109" s="1">
        <v>44287</v>
      </c>
      <c r="H4109" s="1">
        <v>44316</v>
      </c>
      <c r="I4109" s="1">
        <v>44280</v>
      </c>
      <c r="J4109" s="1">
        <v>44297</v>
      </c>
      <c r="K4109" t="s">
        <v>151</v>
      </c>
      <c r="L4109" t="s">
        <v>101</v>
      </c>
      <c r="M4109" t="s">
        <v>1014</v>
      </c>
      <c r="N4109" t="s">
        <v>1014</v>
      </c>
      <c r="O4109" t="s">
        <v>56</v>
      </c>
      <c r="P4109" t="s">
        <v>57</v>
      </c>
      <c r="Q4109" t="s">
        <v>153</v>
      </c>
      <c r="S4109" t="s">
        <v>75</v>
      </c>
      <c r="U4109" t="s">
        <v>6997</v>
      </c>
      <c r="V4109" t="b">
        <f t="shared" si="64"/>
        <v>0</v>
      </c>
      <c r="W4109" t="s">
        <v>69</v>
      </c>
      <c r="X4109" t="s">
        <v>60</v>
      </c>
      <c r="Y4109" t="s">
        <v>61</v>
      </c>
      <c r="Z4109" t="s">
        <v>78</v>
      </c>
      <c r="AC4109">
        <v>6141709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28.79</v>
      </c>
      <c r="AL4109" s="2">
        <v>1726</v>
      </c>
      <c r="AM4109" s="2">
        <v>1726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1724</v>
      </c>
      <c r="AU4109" s="2">
        <v>1230</v>
      </c>
      <c r="AV4109" s="2">
        <v>1726</v>
      </c>
      <c r="AW4109" s="2">
        <v>16.68</v>
      </c>
    </row>
    <row r="4110" spans="1:49" x14ac:dyDescent="0.2">
      <c r="A4110" t="s">
        <v>6988</v>
      </c>
      <c r="B4110" t="s">
        <v>49</v>
      </c>
      <c r="C4110" t="s">
        <v>50</v>
      </c>
      <c r="D4110" t="s">
        <v>49</v>
      </c>
      <c r="E4110" t="s">
        <v>51</v>
      </c>
      <c r="F4110" t="s">
        <v>105</v>
      </c>
      <c r="G4110" s="1">
        <v>44287</v>
      </c>
      <c r="H4110" s="1">
        <v>44316</v>
      </c>
      <c r="I4110" s="1">
        <v>44301</v>
      </c>
      <c r="J4110" s="1">
        <v>44325</v>
      </c>
      <c r="K4110" t="s">
        <v>151</v>
      </c>
      <c r="L4110" t="s">
        <v>101</v>
      </c>
      <c r="M4110" t="s">
        <v>106</v>
      </c>
      <c r="N4110" t="s">
        <v>107</v>
      </c>
      <c r="O4110" t="s">
        <v>56</v>
      </c>
      <c r="P4110" t="s">
        <v>57</v>
      </c>
      <c r="Q4110" t="s">
        <v>153</v>
      </c>
      <c r="S4110" t="s">
        <v>2050</v>
      </c>
      <c r="U4110" t="s">
        <v>6989</v>
      </c>
      <c r="V4110" t="b">
        <f t="shared" si="64"/>
        <v>1</v>
      </c>
      <c r="W4110" t="s">
        <v>312</v>
      </c>
      <c r="X4110" t="s">
        <v>60</v>
      </c>
      <c r="Y4110" t="s">
        <v>61</v>
      </c>
      <c r="Z4110" t="s">
        <v>97</v>
      </c>
      <c r="AC4110">
        <v>6799399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150519</v>
      </c>
      <c r="AN4110" s="2">
        <v>151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0.4</v>
      </c>
    </row>
    <row r="4111" spans="1:49" x14ac:dyDescent="0.2">
      <c r="A4111" t="s">
        <v>6998</v>
      </c>
      <c r="B4111" t="s">
        <v>49</v>
      </c>
      <c r="C4111" t="s">
        <v>50</v>
      </c>
      <c r="D4111" t="s">
        <v>49</v>
      </c>
      <c r="E4111" t="s">
        <v>51</v>
      </c>
      <c r="F4111" t="s">
        <v>105</v>
      </c>
      <c r="G4111" s="1">
        <v>44317</v>
      </c>
      <c r="H4111" s="1">
        <v>44347</v>
      </c>
      <c r="I4111" s="1">
        <v>44301</v>
      </c>
      <c r="J4111" s="1">
        <v>44325</v>
      </c>
      <c r="K4111" t="s">
        <v>53</v>
      </c>
      <c r="L4111" t="s">
        <v>54</v>
      </c>
      <c r="M4111" t="s">
        <v>106</v>
      </c>
      <c r="N4111" t="s">
        <v>107</v>
      </c>
      <c r="O4111" t="s">
        <v>56</v>
      </c>
      <c r="P4111" t="s">
        <v>57</v>
      </c>
      <c r="U4111" t="s">
        <v>6999</v>
      </c>
      <c r="V4111" t="b">
        <f t="shared" si="64"/>
        <v>1</v>
      </c>
      <c r="W4111" t="s">
        <v>312</v>
      </c>
      <c r="X4111" t="s">
        <v>60</v>
      </c>
      <c r="Y4111" t="s">
        <v>61</v>
      </c>
      <c r="AA4111" t="s">
        <v>109</v>
      </c>
      <c r="AC4111">
        <v>6799399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236239</v>
      </c>
      <c r="AN4111" s="2">
        <v>776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>
        <v>0.4</v>
      </c>
    </row>
    <row r="4112" spans="1:49" x14ac:dyDescent="0.2">
      <c r="A4112" t="s">
        <v>6998</v>
      </c>
      <c r="B4112" t="s">
        <v>49</v>
      </c>
      <c r="C4112" t="s">
        <v>50</v>
      </c>
      <c r="D4112" t="s">
        <v>49</v>
      </c>
      <c r="E4112" t="s">
        <v>51</v>
      </c>
      <c r="F4112" t="s">
        <v>105</v>
      </c>
      <c r="G4112" s="1">
        <v>44287</v>
      </c>
      <c r="H4112" s="1">
        <v>44316</v>
      </c>
      <c r="I4112" s="1">
        <v>44301</v>
      </c>
      <c r="J4112" s="1">
        <v>44325</v>
      </c>
      <c r="K4112" t="s">
        <v>53</v>
      </c>
      <c r="L4112" t="s">
        <v>101</v>
      </c>
      <c r="M4112" t="s">
        <v>106</v>
      </c>
      <c r="N4112" t="s">
        <v>107</v>
      </c>
      <c r="O4112" t="s">
        <v>56</v>
      </c>
      <c r="P4112" t="s">
        <v>57</v>
      </c>
      <c r="U4112" t="s">
        <v>6999</v>
      </c>
      <c r="V4112" t="b">
        <f t="shared" si="64"/>
        <v>1</v>
      </c>
      <c r="W4112" t="s">
        <v>312</v>
      </c>
      <c r="X4112" t="s">
        <v>60</v>
      </c>
      <c r="Y4112" t="s">
        <v>61</v>
      </c>
      <c r="AA4112" t="s">
        <v>109</v>
      </c>
      <c r="AC4112">
        <v>6799399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655755</v>
      </c>
      <c r="AN4112" s="2">
        <v>2463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0.4</v>
      </c>
    </row>
    <row r="4113" spans="1:49" x14ac:dyDescent="0.2">
      <c r="A4113" t="s">
        <v>7000</v>
      </c>
      <c r="B4113" t="s">
        <v>49</v>
      </c>
      <c r="C4113" t="s">
        <v>50</v>
      </c>
      <c r="D4113" t="s">
        <v>49</v>
      </c>
      <c r="E4113" t="s">
        <v>51</v>
      </c>
      <c r="F4113" t="s">
        <v>386</v>
      </c>
      <c r="G4113" s="1">
        <v>44470</v>
      </c>
      <c r="H4113" s="1">
        <v>44500</v>
      </c>
      <c r="I4113" s="1">
        <v>44470</v>
      </c>
      <c r="J4113" s="1">
        <v>44500</v>
      </c>
      <c r="K4113" t="s">
        <v>151</v>
      </c>
      <c r="L4113" t="s">
        <v>114</v>
      </c>
      <c r="M4113" t="s">
        <v>375</v>
      </c>
      <c r="N4113" t="s">
        <v>375</v>
      </c>
      <c r="O4113" t="s">
        <v>56</v>
      </c>
      <c r="P4113" t="s">
        <v>57</v>
      </c>
      <c r="Q4113" t="s">
        <v>153</v>
      </c>
      <c r="S4113" t="s">
        <v>134</v>
      </c>
      <c r="U4113" t="s">
        <v>7001</v>
      </c>
      <c r="V4113" t="b">
        <f t="shared" si="64"/>
        <v>0</v>
      </c>
      <c r="W4113" t="s">
        <v>69</v>
      </c>
      <c r="X4113" t="s">
        <v>60</v>
      </c>
      <c r="Y4113" t="s">
        <v>61</v>
      </c>
      <c r="Z4113" t="s">
        <v>78</v>
      </c>
      <c r="AC4113">
        <v>6142232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16478.68</v>
      </c>
      <c r="AL4113" s="2">
        <v>823934</v>
      </c>
      <c r="AM4113" s="2">
        <v>823934</v>
      </c>
      <c r="AN4113" s="2">
        <v>103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753443</v>
      </c>
      <c r="AU4113" s="2">
        <v>482229</v>
      </c>
      <c r="AV4113" s="2">
        <v>758691</v>
      </c>
      <c r="AW4113" s="2">
        <v>20</v>
      </c>
    </row>
    <row r="4114" spans="1:49" x14ac:dyDescent="0.2">
      <c r="A4114" t="s">
        <v>7002</v>
      </c>
      <c r="B4114" t="s">
        <v>49</v>
      </c>
      <c r="C4114" t="s">
        <v>50</v>
      </c>
      <c r="D4114" t="s">
        <v>49</v>
      </c>
      <c r="E4114" t="s">
        <v>51</v>
      </c>
      <c r="F4114" t="s">
        <v>297</v>
      </c>
      <c r="G4114" s="1">
        <v>44470</v>
      </c>
      <c r="H4114" s="1">
        <v>44500</v>
      </c>
      <c r="I4114" s="1">
        <v>44483</v>
      </c>
      <c r="J4114" s="1">
        <v>44500</v>
      </c>
      <c r="K4114" t="s">
        <v>151</v>
      </c>
      <c r="L4114" t="s">
        <v>114</v>
      </c>
      <c r="M4114" t="s">
        <v>375</v>
      </c>
      <c r="N4114" t="s">
        <v>427</v>
      </c>
      <c r="O4114" t="s">
        <v>56</v>
      </c>
      <c r="P4114" t="s">
        <v>57</v>
      </c>
      <c r="Q4114" t="s">
        <v>56</v>
      </c>
      <c r="S4114" t="s">
        <v>134</v>
      </c>
      <c r="U4114" t="s">
        <v>7003</v>
      </c>
      <c r="V4114" t="b">
        <f t="shared" si="64"/>
        <v>0</v>
      </c>
      <c r="W4114" t="s">
        <v>59</v>
      </c>
      <c r="X4114" t="s">
        <v>60</v>
      </c>
      <c r="Y4114" t="s">
        <v>61</v>
      </c>
      <c r="Z4114" t="s">
        <v>78</v>
      </c>
      <c r="AC4114">
        <v>6142232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14363</v>
      </c>
      <c r="AM4114" s="2">
        <v>14363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14342</v>
      </c>
      <c r="AU4114" s="2">
        <v>11364</v>
      </c>
      <c r="AV4114" s="2">
        <v>14363</v>
      </c>
      <c r="AW4114" s="2">
        <v>0</v>
      </c>
    </row>
    <row r="4115" spans="1:49" x14ac:dyDescent="0.2">
      <c r="A4115" t="s">
        <v>7004</v>
      </c>
      <c r="B4115" t="s">
        <v>49</v>
      </c>
      <c r="C4115" t="s">
        <v>50</v>
      </c>
      <c r="D4115" t="s">
        <v>49</v>
      </c>
      <c r="E4115" t="s">
        <v>51</v>
      </c>
      <c r="F4115" t="s">
        <v>357</v>
      </c>
      <c r="G4115" s="1">
        <v>44470</v>
      </c>
      <c r="H4115" s="1">
        <v>44500</v>
      </c>
      <c r="I4115" s="1">
        <v>44476</v>
      </c>
      <c r="J4115" s="1">
        <v>44476</v>
      </c>
      <c r="K4115" t="s">
        <v>151</v>
      </c>
      <c r="L4115" t="s">
        <v>114</v>
      </c>
      <c r="M4115" t="s">
        <v>1598</v>
      </c>
      <c r="N4115" t="s">
        <v>1598</v>
      </c>
      <c r="O4115" t="s">
        <v>56</v>
      </c>
      <c r="P4115" t="s">
        <v>57</v>
      </c>
      <c r="Q4115" t="s">
        <v>56</v>
      </c>
      <c r="S4115" t="s">
        <v>176</v>
      </c>
      <c r="U4115" t="s">
        <v>7005</v>
      </c>
      <c r="V4115" t="b">
        <f t="shared" si="64"/>
        <v>0</v>
      </c>
      <c r="W4115" t="s">
        <v>77</v>
      </c>
      <c r="X4115" t="s">
        <v>60</v>
      </c>
      <c r="Y4115" t="s">
        <v>61</v>
      </c>
      <c r="Z4115" t="s">
        <v>97</v>
      </c>
      <c r="AC4115">
        <v>6141718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L4115" s="2">
        <v>0</v>
      </c>
      <c r="AM4115" s="2">
        <v>0</v>
      </c>
      <c r="AN4115" s="2">
        <v>23535</v>
      </c>
      <c r="AO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86000</v>
      </c>
    </row>
    <row r="4116" spans="1:49" x14ac:dyDescent="0.2">
      <c r="A4116" t="s">
        <v>7006</v>
      </c>
      <c r="B4116" t="s">
        <v>49</v>
      </c>
      <c r="C4116" t="s">
        <v>50</v>
      </c>
      <c r="D4116" t="s">
        <v>49</v>
      </c>
      <c r="E4116" t="s">
        <v>51</v>
      </c>
      <c r="F4116" t="s">
        <v>357</v>
      </c>
      <c r="G4116" s="1">
        <v>44470</v>
      </c>
      <c r="H4116" s="1">
        <v>44500</v>
      </c>
      <c r="I4116" s="1">
        <v>44476</v>
      </c>
      <c r="J4116" s="1">
        <v>44476</v>
      </c>
      <c r="K4116" t="s">
        <v>151</v>
      </c>
      <c r="L4116" t="s">
        <v>114</v>
      </c>
      <c r="M4116" t="s">
        <v>1598</v>
      </c>
      <c r="N4116" t="s">
        <v>1598</v>
      </c>
      <c r="O4116" t="s">
        <v>56</v>
      </c>
      <c r="P4116" t="s">
        <v>57</v>
      </c>
      <c r="Q4116" t="s">
        <v>56</v>
      </c>
      <c r="S4116" t="s">
        <v>176</v>
      </c>
      <c r="U4116" t="s">
        <v>7007</v>
      </c>
      <c r="V4116" t="b">
        <f t="shared" si="64"/>
        <v>0</v>
      </c>
      <c r="W4116" t="s">
        <v>77</v>
      </c>
      <c r="X4116" t="s">
        <v>60</v>
      </c>
      <c r="Y4116" t="s">
        <v>61</v>
      </c>
      <c r="Z4116" t="s">
        <v>97</v>
      </c>
      <c r="AC4116">
        <v>6141718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L4116" s="2">
        <v>0</v>
      </c>
      <c r="AM4116" s="2">
        <v>0</v>
      </c>
      <c r="AN4116" s="2">
        <v>2251</v>
      </c>
      <c r="AO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86000</v>
      </c>
    </row>
    <row r="4117" spans="1:49" x14ac:dyDescent="0.2">
      <c r="A4117" t="s">
        <v>7008</v>
      </c>
      <c r="B4117" t="s">
        <v>49</v>
      </c>
      <c r="C4117" t="s">
        <v>50</v>
      </c>
      <c r="D4117" t="s">
        <v>49</v>
      </c>
      <c r="E4117" t="s">
        <v>51</v>
      </c>
      <c r="F4117" t="s">
        <v>297</v>
      </c>
      <c r="G4117" s="1">
        <v>44470</v>
      </c>
      <c r="H4117" s="1">
        <v>44500</v>
      </c>
      <c r="I4117" s="1">
        <v>44483</v>
      </c>
      <c r="J4117" s="1">
        <v>44500</v>
      </c>
      <c r="K4117" t="s">
        <v>151</v>
      </c>
      <c r="L4117" t="s">
        <v>114</v>
      </c>
      <c r="M4117" t="s">
        <v>375</v>
      </c>
      <c r="N4117" t="s">
        <v>427</v>
      </c>
      <c r="O4117" t="s">
        <v>56</v>
      </c>
      <c r="P4117" t="s">
        <v>57</v>
      </c>
      <c r="Q4117" t="s">
        <v>56</v>
      </c>
      <c r="S4117" t="s">
        <v>376</v>
      </c>
      <c r="U4117" t="s">
        <v>7009</v>
      </c>
      <c r="V4117" t="b">
        <f t="shared" si="64"/>
        <v>0</v>
      </c>
      <c r="W4117" t="s">
        <v>59</v>
      </c>
      <c r="X4117" t="s">
        <v>60</v>
      </c>
      <c r="Y4117" t="s">
        <v>61</v>
      </c>
      <c r="Z4117" t="s">
        <v>78</v>
      </c>
      <c r="AC4117">
        <v>6142232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8246</v>
      </c>
      <c r="AM4117" s="2">
        <v>8246</v>
      </c>
      <c r="AN4117" s="2">
        <v>1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8235</v>
      </c>
      <c r="AU4117" s="2">
        <v>6454</v>
      </c>
      <c r="AV4117" s="2">
        <v>8246</v>
      </c>
      <c r="AW4117" s="2">
        <v>0</v>
      </c>
    </row>
    <row r="4118" spans="1:49" x14ac:dyDescent="0.2">
      <c r="A4118" t="s">
        <v>7010</v>
      </c>
      <c r="B4118" t="s">
        <v>49</v>
      </c>
      <c r="C4118" t="s">
        <v>50</v>
      </c>
      <c r="D4118" t="s">
        <v>49</v>
      </c>
      <c r="E4118" t="s">
        <v>51</v>
      </c>
      <c r="F4118" t="s">
        <v>52</v>
      </c>
      <c r="G4118" s="1">
        <v>44317</v>
      </c>
      <c r="H4118" s="1">
        <v>44347</v>
      </c>
      <c r="I4118" s="1">
        <v>44322</v>
      </c>
      <c r="J4118" s="1">
        <v>44322</v>
      </c>
      <c r="K4118" t="s">
        <v>151</v>
      </c>
      <c r="L4118" t="s">
        <v>54</v>
      </c>
      <c r="M4118" t="s">
        <v>1014</v>
      </c>
      <c r="N4118" t="s">
        <v>1014</v>
      </c>
      <c r="O4118" t="s">
        <v>56</v>
      </c>
      <c r="P4118" t="s">
        <v>57</v>
      </c>
      <c r="Q4118" t="s">
        <v>56</v>
      </c>
      <c r="S4118" t="s">
        <v>376</v>
      </c>
      <c r="U4118" t="s">
        <v>7011</v>
      </c>
      <c r="V4118" t="b">
        <f t="shared" si="64"/>
        <v>1</v>
      </c>
      <c r="W4118" t="s">
        <v>77</v>
      </c>
      <c r="X4118" t="s">
        <v>60</v>
      </c>
      <c r="Y4118" t="s">
        <v>61</v>
      </c>
      <c r="Z4118" t="s">
        <v>78</v>
      </c>
      <c r="AC4118">
        <v>6141709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L4118" s="2">
        <v>120642</v>
      </c>
      <c r="AM4118" s="2">
        <v>120642</v>
      </c>
      <c r="AN4118" s="2">
        <v>75</v>
      </c>
      <c r="AO4118" s="2">
        <v>0</v>
      </c>
      <c r="AQ4118" s="2">
        <v>0</v>
      </c>
      <c r="AR4118" s="2">
        <v>0</v>
      </c>
      <c r="AS4118" s="2">
        <v>0</v>
      </c>
      <c r="AT4118" s="2">
        <v>120547</v>
      </c>
      <c r="AU4118" s="2">
        <v>100437</v>
      </c>
      <c r="AV4118" s="2">
        <v>120583</v>
      </c>
      <c r="AW4118" s="2">
        <v>67000</v>
      </c>
    </row>
    <row r="4119" spans="1:49" x14ac:dyDescent="0.2">
      <c r="A4119" t="s">
        <v>7012</v>
      </c>
      <c r="B4119" t="s">
        <v>49</v>
      </c>
      <c r="C4119" t="s">
        <v>50</v>
      </c>
      <c r="D4119" t="s">
        <v>49</v>
      </c>
      <c r="E4119" t="s">
        <v>51</v>
      </c>
      <c r="F4119" t="s">
        <v>52</v>
      </c>
      <c r="G4119" s="1">
        <v>44317</v>
      </c>
      <c r="H4119" s="1">
        <v>44347</v>
      </c>
      <c r="I4119" s="1">
        <v>44322</v>
      </c>
      <c r="J4119" s="1">
        <v>44322</v>
      </c>
      <c r="K4119" t="s">
        <v>151</v>
      </c>
      <c r="L4119" t="s">
        <v>54</v>
      </c>
      <c r="M4119" t="s">
        <v>138</v>
      </c>
      <c r="N4119" t="s">
        <v>138</v>
      </c>
      <c r="O4119" t="s">
        <v>56</v>
      </c>
      <c r="P4119" t="s">
        <v>57</v>
      </c>
      <c r="Q4119" t="s">
        <v>56</v>
      </c>
      <c r="S4119" t="s">
        <v>3329</v>
      </c>
      <c r="U4119" t="s">
        <v>7013</v>
      </c>
      <c r="V4119" t="b">
        <f t="shared" si="64"/>
        <v>1</v>
      </c>
      <c r="W4119" t="s">
        <v>77</v>
      </c>
      <c r="X4119" t="s">
        <v>60</v>
      </c>
      <c r="Y4119" t="s">
        <v>61</v>
      </c>
      <c r="Z4119" t="s">
        <v>97</v>
      </c>
      <c r="AC4119">
        <v>6141697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L4119" s="2">
        <v>521891</v>
      </c>
      <c r="AM4119" s="2">
        <v>521891</v>
      </c>
      <c r="AN4119" s="2">
        <v>338</v>
      </c>
      <c r="AO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  <c r="AW4119" s="2">
        <v>12440</v>
      </c>
    </row>
    <row r="4120" spans="1:49" x14ac:dyDescent="0.2">
      <c r="A4120" t="s">
        <v>7014</v>
      </c>
      <c r="B4120" t="s">
        <v>49</v>
      </c>
      <c r="C4120" t="s">
        <v>50</v>
      </c>
      <c r="D4120" t="s">
        <v>49</v>
      </c>
      <c r="E4120" t="s">
        <v>51</v>
      </c>
      <c r="F4120" t="s">
        <v>64</v>
      </c>
      <c r="G4120" s="1">
        <v>44348</v>
      </c>
      <c r="H4120" s="1">
        <v>44377</v>
      </c>
      <c r="I4120" s="1">
        <v>44354</v>
      </c>
      <c r="J4120" s="1">
        <v>44360</v>
      </c>
      <c r="K4120" t="s">
        <v>53</v>
      </c>
      <c r="L4120" t="s">
        <v>224</v>
      </c>
      <c r="M4120" t="s">
        <v>468</v>
      </c>
      <c r="N4120" t="s">
        <v>468</v>
      </c>
      <c r="O4120" t="s">
        <v>56</v>
      </c>
      <c r="P4120" t="s">
        <v>57</v>
      </c>
      <c r="U4120" t="s">
        <v>7015</v>
      </c>
      <c r="V4120" t="b">
        <f t="shared" si="64"/>
        <v>0</v>
      </c>
      <c r="W4120" t="s">
        <v>69</v>
      </c>
      <c r="X4120" t="s">
        <v>60</v>
      </c>
      <c r="Y4120" t="s">
        <v>61</v>
      </c>
      <c r="AC4120">
        <v>6142256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1244.42</v>
      </c>
      <c r="AL4120" s="2">
        <v>65496</v>
      </c>
      <c r="AM4120" s="2">
        <v>65496</v>
      </c>
      <c r="AN4120" s="2">
        <v>250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64320</v>
      </c>
      <c r="AU4120" s="2">
        <v>22600</v>
      </c>
      <c r="AV4120" s="2">
        <v>65325</v>
      </c>
      <c r="AW4120" s="2">
        <v>19</v>
      </c>
    </row>
    <row r="4121" spans="1:49" x14ac:dyDescent="0.2">
      <c r="A4121" t="s">
        <v>7016</v>
      </c>
      <c r="B4121" t="s">
        <v>49</v>
      </c>
      <c r="C4121" t="s">
        <v>50</v>
      </c>
      <c r="D4121" t="s">
        <v>49</v>
      </c>
      <c r="E4121" t="s">
        <v>51</v>
      </c>
      <c r="F4121" t="s">
        <v>64</v>
      </c>
      <c r="G4121" s="1">
        <v>44348</v>
      </c>
      <c r="H4121" s="1">
        <v>44377</v>
      </c>
      <c r="I4121" s="1">
        <v>44354</v>
      </c>
      <c r="J4121" s="1">
        <v>44360</v>
      </c>
      <c r="K4121" t="s">
        <v>151</v>
      </c>
      <c r="L4121" t="s">
        <v>224</v>
      </c>
      <c r="M4121" t="s">
        <v>468</v>
      </c>
      <c r="N4121" t="s">
        <v>468</v>
      </c>
      <c r="O4121" t="s">
        <v>56</v>
      </c>
      <c r="P4121" t="s">
        <v>57</v>
      </c>
      <c r="Q4121" t="s">
        <v>56</v>
      </c>
      <c r="S4121" t="s">
        <v>1038</v>
      </c>
      <c r="U4121" t="s">
        <v>7017</v>
      </c>
      <c r="V4121" t="b">
        <f t="shared" si="64"/>
        <v>0</v>
      </c>
      <c r="W4121" t="s">
        <v>69</v>
      </c>
      <c r="X4121" t="s">
        <v>60</v>
      </c>
      <c r="Y4121" t="s">
        <v>61</v>
      </c>
      <c r="Z4121" t="s">
        <v>78</v>
      </c>
      <c r="AC4121">
        <v>6142256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1077.72</v>
      </c>
      <c r="AL4121" s="2">
        <v>56722</v>
      </c>
      <c r="AM4121" s="2">
        <v>56722</v>
      </c>
      <c r="AN4121" s="2">
        <v>79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55636</v>
      </c>
      <c r="AU4121" s="2">
        <v>17380</v>
      </c>
      <c r="AV4121" s="2">
        <v>56554</v>
      </c>
      <c r="AW4121" s="2">
        <v>19</v>
      </c>
    </row>
    <row r="4122" spans="1:49" x14ac:dyDescent="0.2">
      <c r="A4122" t="s">
        <v>7018</v>
      </c>
      <c r="B4122" t="s">
        <v>49</v>
      </c>
      <c r="C4122" t="s">
        <v>50</v>
      </c>
      <c r="D4122" t="s">
        <v>49</v>
      </c>
      <c r="E4122" t="s">
        <v>51</v>
      </c>
      <c r="F4122" t="s">
        <v>64</v>
      </c>
      <c r="G4122" s="1">
        <v>44348</v>
      </c>
      <c r="H4122" s="1">
        <v>44377</v>
      </c>
      <c r="I4122" s="1">
        <v>44368</v>
      </c>
      <c r="J4122" s="1">
        <v>44374</v>
      </c>
      <c r="K4122" t="s">
        <v>151</v>
      </c>
      <c r="L4122" t="s">
        <v>224</v>
      </c>
      <c r="M4122" t="s">
        <v>468</v>
      </c>
      <c r="N4122" t="s">
        <v>468</v>
      </c>
      <c r="O4122" t="s">
        <v>56</v>
      </c>
      <c r="P4122" t="s">
        <v>57</v>
      </c>
      <c r="Q4122" t="s">
        <v>56</v>
      </c>
      <c r="S4122" t="s">
        <v>3050</v>
      </c>
      <c r="U4122" t="s">
        <v>7019</v>
      </c>
      <c r="V4122" t="b">
        <f t="shared" si="64"/>
        <v>0</v>
      </c>
      <c r="W4122" t="s">
        <v>69</v>
      </c>
      <c r="X4122" t="s">
        <v>60</v>
      </c>
      <c r="Y4122" t="s">
        <v>61</v>
      </c>
      <c r="Z4122" t="s">
        <v>78</v>
      </c>
      <c r="AC4122">
        <v>6142256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319.52</v>
      </c>
      <c r="AL4122" s="2">
        <v>16817</v>
      </c>
      <c r="AM4122" s="2">
        <v>16817</v>
      </c>
      <c r="AN4122" s="2">
        <v>52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16568</v>
      </c>
      <c r="AU4122" s="2">
        <v>7328</v>
      </c>
      <c r="AV4122" s="2">
        <v>16810</v>
      </c>
      <c r="AW4122" s="2">
        <v>19</v>
      </c>
    </row>
    <row r="4123" spans="1:49" x14ac:dyDescent="0.2">
      <c r="A4123" t="s">
        <v>5921</v>
      </c>
      <c r="B4123" t="s">
        <v>49</v>
      </c>
      <c r="C4123" t="s">
        <v>50</v>
      </c>
      <c r="D4123" t="s">
        <v>49</v>
      </c>
      <c r="E4123" t="s">
        <v>51</v>
      </c>
      <c r="F4123" t="s">
        <v>64</v>
      </c>
      <c r="G4123" s="1">
        <v>44348</v>
      </c>
      <c r="H4123" s="1">
        <v>44377</v>
      </c>
      <c r="I4123" s="1">
        <v>44354</v>
      </c>
      <c r="J4123" s="1">
        <v>44381</v>
      </c>
      <c r="K4123" t="s">
        <v>53</v>
      </c>
      <c r="L4123" t="s">
        <v>224</v>
      </c>
      <c r="M4123" t="s">
        <v>2842</v>
      </c>
      <c r="N4123" t="s">
        <v>2842</v>
      </c>
      <c r="O4123" t="s">
        <v>56</v>
      </c>
      <c r="P4123" t="s">
        <v>57</v>
      </c>
      <c r="U4123" t="s">
        <v>5922</v>
      </c>
      <c r="V4123" t="b">
        <f t="shared" si="64"/>
        <v>0</v>
      </c>
      <c r="W4123" t="s">
        <v>69</v>
      </c>
      <c r="X4123" t="s">
        <v>60</v>
      </c>
      <c r="Y4123" t="s">
        <v>61</v>
      </c>
      <c r="AC4123">
        <v>6163662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59783.89</v>
      </c>
      <c r="AL4123" s="2">
        <v>2205234</v>
      </c>
      <c r="AM4123" s="2">
        <v>2205234</v>
      </c>
      <c r="AN4123" s="2">
        <v>743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705189</v>
      </c>
      <c r="AU4123" s="2">
        <v>650136</v>
      </c>
      <c r="AV4123" s="2">
        <v>772840</v>
      </c>
      <c r="AW4123" s="2">
        <v>27.11</v>
      </c>
    </row>
    <row r="4124" spans="1:49" x14ac:dyDescent="0.2">
      <c r="A4124" t="s">
        <v>5843</v>
      </c>
      <c r="B4124" t="s">
        <v>49</v>
      </c>
      <c r="C4124" t="s">
        <v>50</v>
      </c>
      <c r="D4124" t="s">
        <v>49</v>
      </c>
      <c r="E4124" t="s">
        <v>51</v>
      </c>
      <c r="F4124" t="s">
        <v>64</v>
      </c>
      <c r="G4124" s="1">
        <v>44378</v>
      </c>
      <c r="H4124" s="1">
        <v>44408</v>
      </c>
      <c r="I4124" s="1">
        <v>44354</v>
      </c>
      <c r="J4124" s="1">
        <v>44381</v>
      </c>
      <c r="K4124" t="s">
        <v>151</v>
      </c>
      <c r="L4124" t="s">
        <v>65</v>
      </c>
      <c r="M4124" t="s">
        <v>2842</v>
      </c>
      <c r="N4124" t="s">
        <v>2842</v>
      </c>
      <c r="O4124" t="s">
        <v>56</v>
      </c>
      <c r="P4124" t="s">
        <v>57</v>
      </c>
      <c r="Q4124" t="s">
        <v>153</v>
      </c>
      <c r="S4124" t="s">
        <v>302</v>
      </c>
      <c r="U4124" t="s">
        <v>5844</v>
      </c>
      <c r="V4124" t="b">
        <f t="shared" si="64"/>
        <v>0</v>
      </c>
      <c r="W4124" t="s">
        <v>69</v>
      </c>
      <c r="X4124" t="s">
        <v>60</v>
      </c>
      <c r="Y4124" t="s">
        <v>61</v>
      </c>
      <c r="Z4124" t="s">
        <v>78</v>
      </c>
      <c r="AC4124">
        <v>6163662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9036.7900000000009</v>
      </c>
      <c r="AL4124" s="2">
        <v>333338</v>
      </c>
      <c r="AM4124" s="2">
        <v>333338</v>
      </c>
      <c r="AN4124" s="2">
        <v>30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98376</v>
      </c>
      <c r="AU4124" s="2">
        <v>88752</v>
      </c>
      <c r="AV4124" s="2">
        <v>111857</v>
      </c>
      <c r="AW4124" s="2">
        <v>27.11</v>
      </c>
    </row>
    <row r="4125" spans="1:49" x14ac:dyDescent="0.2">
      <c r="A4125" t="s">
        <v>5845</v>
      </c>
      <c r="B4125" t="s">
        <v>49</v>
      </c>
      <c r="C4125" t="s">
        <v>50</v>
      </c>
      <c r="D4125" t="s">
        <v>49</v>
      </c>
      <c r="E4125" t="s">
        <v>51</v>
      </c>
      <c r="F4125" t="s">
        <v>64</v>
      </c>
      <c r="G4125" s="1">
        <v>44378</v>
      </c>
      <c r="H4125" s="1">
        <v>44408</v>
      </c>
      <c r="I4125" s="1">
        <v>44354</v>
      </c>
      <c r="J4125" s="1">
        <v>44381</v>
      </c>
      <c r="K4125" t="s">
        <v>72</v>
      </c>
      <c r="L4125" t="s">
        <v>65</v>
      </c>
      <c r="M4125" t="s">
        <v>4751</v>
      </c>
      <c r="N4125" t="s">
        <v>5846</v>
      </c>
      <c r="O4125" t="s">
        <v>56</v>
      </c>
      <c r="P4125" t="s">
        <v>57</v>
      </c>
      <c r="Q4125" t="s">
        <v>153</v>
      </c>
      <c r="S4125" t="s">
        <v>302</v>
      </c>
      <c r="U4125" t="s">
        <v>5847</v>
      </c>
      <c r="V4125" t="b">
        <f t="shared" si="64"/>
        <v>0</v>
      </c>
      <c r="W4125" t="s">
        <v>69</v>
      </c>
      <c r="X4125" t="s">
        <v>60</v>
      </c>
      <c r="Y4125" t="s">
        <v>61</v>
      </c>
      <c r="Z4125" t="s">
        <v>78</v>
      </c>
      <c r="AC4125">
        <v>6498316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4366.1099999999997</v>
      </c>
      <c r="AL4125" s="2">
        <v>131668</v>
      </c>
      <c r="AM4125" s="2">
        <v>131668</v>
      </c>
      <c r="AN4125" s="2">
        <v>18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52952</v>
      </c>
      <c r="AU4125" s="2">
        <v>52534</v>
      </c>
      <c r="AV4125" s="2">
        <v>52952</v>
      </c>
      <c r="AW4125" s="2">
        <v>33.159999999999997</v>
      </c>
    </row>
    <row r="4126" spans="1:49" x14ac:dyDescent="0.2">
      <c r="A4126" t="s">
        <v>5927</v>
      </c>
      <c r="B4126" t="s">
        <v>49</v>
      </c>
      <c r="C4126" t="s">
        <v>50</v>
      </c>
      <c r="D4126" t="s">
        <v>49</v>
      </c>
      <c r="E4126" t="s">
        <v>51</v>
      </c>
      <c r="F4126" t="s">
        <v>64</v>
      </c>
      <c r="G4126" s="1">
        <v>44348</v>
      </c>
      <c r="H4126" s="1">
        <v>44377</v>
      </c>
      <c r="I4126" s="1">
        <v>44354</v>
      </c>
      <c r="J4126" s="1">
        <v>44381</v>
      </c>
      <c r="K4126" t="s">
        <v>151</v>
      </c>
      <c r="L4126" t="s">
        <v>224</v>
      </c>
      <c r="M4126" t="s">
        <v>152</v>
      </c>
      <c r="N4126" t="s">
        <v>152</v>
      </c>
      <c r="O4126" t="s">
        <v>56</v>
      </c>
      <c r="P4126" t="s">
        <v>57</v>
      </c>
      <c r="Q4126" t="s">
        <v>153</v>
      </c>
      <c r="S4126" t="s">
        <v>302</v>
      </c>
      <c r="U4126" t="s">
        <v>5928</v>
      </c>
      <c r="V4126" t="b">
        <f t="shared" si="64"/>
        <v>0</v>
      </c>
      <c r="W4126" t="s">
        <v>69</v>
      </c>
      <c r="X4126" t="s">
        <v>60</v>
      </c>
      <c r="Y4126" t="s">
        <v>61</v>
      </c>
      <c r="Z4126" t="s">
        <v>78</v>
      </c>
      <c r="AC4126">
        <v>6212348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3555.84</v>
      </c>
      <c r="AL4126" s="2">
        <v>161629</v>
      </c>
      <c r="AM4126" s="2">
        <v>161629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129515</v>
      </c>
      <c r="AU4126" s="2">
        <v>129306</v>
      </c>
      <c r="AV4126" s="2">
        <v>129597</v>
      </c>
      <c r="AW4126" s="2">
        <v>22</v>
      </c>
    </row>
    <row r="4127" spans="1:49" x14ac:dyDescent="0.2">
      <c r="A4127" t="s">
        <v>6136</v>
      </c>
      <c r="B4127" t="s">
        <v>49</v>
      </c>
      <c r="C4127" t="s">
        <v>50</v>
      </c>
      <c r="D4127" t="s">
        <v>49</v>
      </c>
      <c r="E4127" t="s">
        <v>51</v>
      </c>
      <c r="F4127" t="s">
        <v>64</v>
      </c>
      <c r="G4127" s="1">
        <v>44378</v>
      </c>
      <c r="H4127" s="1">
        <v>44408</v>
      </c>
      <c r="I4127" s="1">
        <v>44354</v>
      </c>
      <c r="J4127" s="1">
        <v>44381</v>
      </c>
      <c r="K4127" t="s">
        <v>151</v>
      </c>
      <c r="L4127" t="s">
        <v>65</v>
      </c>
      <c r="M4127" t="s">
        <v>152</v>
      </c>
      <c r="N4127" t="s">
        <v>152</v>
      </c>
      <c r="O4127" t="s">
        <v>56</v>
      </c>
      <c r="P4127" t="s">
        <v>57</v>
      </c>
      <c r="Q4127" t="s">
        <v>153</v>
      </c>
      <c r="S4127" t="s">
        <v>302</v>
      </c>
      <c r="U4127" t="s">
        <v>6137</v>
      </c>
      <c r="V4127" t="b">
        <f t="shared" si="64"/>
        <v>0</v>
      </c>
      <c r="W4127" t="s">
        <v>69</v>
      </c>
      <c r="X4127" t="s">
        <v>60</v>
      </c>
      <c r="Y4127" t="s">
        <v>61</v>
      </c>
      <c r="Z4127" t="s">
        <v>78</v>
      </c>
      <c r="AC4127">
        <v>6212348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16936.63</v>
      </c>
      <c r="AL4127" s="2">
        <v>769847</v>
      </c>
      <c r="AM4127" s="2">
        <v>769847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300913</v>
      </c>
      <c r="AU4127" s="2">
        <v>299748</v>
      </c>
      <c r="AV4127" s="2">
        <v>300913</v>
      </c>
      <c r="AW4127" s="2">
        <v>22</v>
      </c>
    </row>
    <row r="4128" spans="1:49" x14ac:dyDescent="0.2">
      <c r="A4128" t="s">
        <v>5850</v>
      </c>
      <c r="B4128" t="s">
        <v>49</v>
      </c>
      <c r="C4128" t="s">
        <v>50</v>
      </c>
      <c r="D4128" t="s">
        <v>49</v>
      </c>
      <c r="E4128" t="s">
        <v>51</v>
      </c>
      <c r="F4128" t="s">
        <v>64</v>
      </c>
      <c r="G4128" s="1">
        <v>44348</v>
      </c>
      <c r="H4128" s="1">
        <v>44377</v>
      </c>
      <c r="I4128" s="1">
        <v>44354</v>
      </c>
      <c r="J4128" s="1">
        <v>44381</v>
      </c>
      <c r="K4128" t="s">
        <v>151</v>
      </c>
      <c r="L4128" t="s">
        <v>224</v>
      </c>
      <c r="M4128" t="s">
        <v>115</v>
      </c>
      <c r="N4128" t="s">
        <v>5762</v>
      </c>
      <c r="O4128" t="s">
        <v>56</v>
      </c>
      <c r="P4128" t="s">
        <v>57</v>
      </c>
      <c r="Q4128" t="s">
        <v>56</v>
      </c>
      <c r="S4128" t="s">
        <v>302</v>
      </c>
      <c r="U4128" t="s">
        <v>5851</v>
      </c>
      <c r="V4128" t="b">
        <f t="shared" si="64"/>
        <v>0</v>
      </c>
      <c r="W4128" t="s">
        <v>69</v>
      </c>
      <c r="X4128" t="s">
        <v>60</v>
      </c>
      <c r="Y4128" t="s">
        <v>61</v>
      </c>
      <c r="Z4128" t="s">
        <v>97</v>
      </c>
      <c r="AC4128">
        <v>6986016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4791.51</v>
      </c>
      <c r="AL4128" s="2">
        <v>75161</v>
      </c>
      <c r="AM4128" s="2">
        <v>75161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63.75</v>
      </c>
    </row>
    <row r="4129" spans="1:49" x14ac:dyDescent="0.2">
      <c r="A4129" t="s">
        <v>5761</v>
      </c>
      <c r="B4129" t="s">
        <v>49</v>
      </c>
      <c r="C4129" t="s">
        <v>50</v>
      </c>
      <c r="D4129" t="s">
        <v>49</v>
      </c>
      <c r="E4129" t="s">
        <v>51</v>
      </c>
      <c r="F4129" t="s">
        <v>64</v>
      </c>
      <c r="G4129" s="1">
        <v>44348</v>
      </c>
      <c r="H4129" s="1">
        <v>44377</v>
      </c>
      <c r="I4129" s="1">
        <v>44354</v>
      </c>
      <c r="J4129" s="1">
        <v>44381</v>
      </c>
      <c r="K4129" t="s">
        <v>151</v>
      </c>
      <c r="L4129" t="s">
        <v>224</v>
      </c>
      <c r="M4129" t="s">
        <v>115</v>
      </c>
      <c r="N4129" t="s">
        <v>5762</v>
      </c>
      <c r="O4129" t="s">
        <v>56</v>
      </c>
      <c r="P4129" t="s">
        <v>57</v>
      </c>
      <c r="Q4129" t="s">
        <v>56</v>
      </c>
      <c r="S4129" t="s">
        <v>302</v>
      </c>
      <c r="U4129" t="s">
        <v>5763</v>
      </c>
      <c r="V4129" t="b">
        <f t="shared" si="64"/>
        <v>0</v>
      </c>
      <c r="W4129" t="s">
        <v>69</v>
      </c>
      <c r="X4129" t="s">
        <v>60</v>
      </c>
      <c r="Y4129" t="s">
        <v>61</v>
      </c>
      <c r="Z4129" t="s">
        <v>97</v>
      </c>
      <c r="AC4129">
        <v>6986016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15292.92</v>
      </c>
      <c r="AL4129" s="2">
        <v>239889</v>
      </c>
      <c r="AM4129" s="2">
        <v>239889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>
        <v>63.75</v>
      </c>
    </row>
    <row r="4130" spans="1:49" x14ac:dyDescent="0.2">
      <c r="A4130" t="s">
        <v>5764</v>
      </c>
      <c r="B4130" t="s">
        <v>49</v>
      </c>
      <c r="C4130" t="s">
        <v>50</v>
      </c>
      <c r="D4130" t="s">
        <v>49</v>
      </c>
      <c r="E4130" t="s">
        <v>51</v>
      </c>
      <c r="F4130" t="s">
        <v>64</v>
      </c>
      <c r="G4130" s="1">
        <v>44378</v>
      </c>
      <c r="H4130" s="1">
        <v>44408</v>
      </c>
      <c r="I4130" s="1">
        <v>44354</v>
      </c>
      <c r="J4130" s="1">
        <v>44381</v>
      </c>
      <c r="K4130" t="s">
        <v>151</v>
      </c>
      <c r="L4130" t="s">
        <v>65</v>
      </c>
      <c r="M4130" t="s">
        <v>88</v>
      </c>
      <c r="N4130" t="s">
        <v>88</v>
      </c>
      <c r="O4130" t="s">
        <v>56</v>
      </c>
      <c r="P4130" t="s">
        <v>57</v>
      </c>
      <c r="Q4130" t="s">
        <v>153</v>
      </c>
      <c r="S4130" t="s">
        <v>302</v>
      </c>
      <c r="U4130" t="s">
        <v>5765</v>
      </c>
      <c r="V4130" t="b">
        <f t="shared" si="64"/>
        <v>0</v>
      </c>
      <c r="W4130" t="s">
        <v>69</v>
      </c>
      <c r="X4130" t="s">
        <v>60</v>
      </c>
      <c r="Y4130" t="s">
        <v>61</v>
      </c>
      <c r="Z4130" t="s">
        <v>78</v>
      </c>
      <c r="AC4130">
        <v>6163659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1913.39</v>
      </c>
      <c r="AL4130" s="2">
        <v>57048</v>
      </c>
      <c r="AM4130" s="2">
        <v>57048</v>
      </c>
      <c r="AN4130" s="2">
        <v>8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17938</v>
      </c>
      <c r="AU4130" s="2">
        <v>17855</v>
      </c>
      <c r="AV4130" s="2">
        <v>17938</v>
      </c>
      <c r="AW4130" s="2">
        <v>33.54</v>
      </c>
    </row>
    <row r="4131" spans="1:49" x14ac:dyDescent="0.2">
      <c r="A4131" t="s">
        <v>5852</v>
      </c>
      <c r="B4131" t="s">
        <v>49</v>
      </c>
      <c r="C4131" t="s">
        <v>50</v>
      </c>
      <c r="D4131" t="s">
        <v>49</v>
      </c>
      <c r="E4131" t="s">
        <v>51</v>
      </c>
      <c r="F4131" t="s">
        <v>64</v>
      </c>
      <c r="G4131" s="1">
        <v>44378</v>
      </c>
      <c r="H4131" s="1">
        <v>44408</v>
      </c>
      <c r="I4131" s="1">
        <v>44354</v>
      </c>
      <c r="J4131" s="1">
        <v>44381</v>
      </c>
      <c r="K4131" t="s">
        <v>151</v>
      </c>
      <c r="L4131" t="s">
        <v>65</v>
      </c>
      <c r="M4131" t="s">
        <v>700</v>
      </c>
      <c r="N4131" t="s">
        <v>2842</v>
      </c>
      <c r="O4131" t="s">
        <v>56</v>
      </c>
      <c r="P4131" t="s">
        <v>57</v>
      </c>
      <c r="Q4131" t="s">
        <v>153</v>
      </c>
      <c r="S4131" t="s">
        <v>302</v>
      </c>
      <c r="U4131" t="s">
        <v>5853</v>
      </c>
      <c r="V4131" t="b">
        <f t="shared" si="64"/>
        <v>0</v>
      </c>
      <c r="W4131" t="s">
        <v>69</v>
      </c>
      <c r="X4131" t="s">
        <v>60</v>
      </c>
      <c r="Y4131" t="s">
        <v>61</v>
      </c>
      <c r="Z4131" t="s">
        <v>78</v>
      </c>
      <c r="AC4131">
        <v>6163662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12605.47</v>
      </c>
      <c r="AL4131" s="2">
        <v>471585</v>
      </c>
      <c r="AM4131" s="2">
        <v>471585</v>
      </c>
      <c r="AN4131" s="2">
        <v>3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3650</v>
      </c>
      <c r="AU4131" s="2">
        <v>3231</v>
      </c>
      <c r="AV4131" s="2">
        <v>4304</v>
      </c>
      <c r="AW4131" s="2">
        <v>26.73</v>
      </c>
    </row>
    <row r="4132" spans="1:49" x14ac:dyDescent="0.2">
      <c r="A4132" t="s">
        <v>5854</v>
      </c>
      <c r="B4132" t="s">
        <v>49</v>
      </c>
      <c r="C4132" t="s">
        <v>50</v>
      </c>
      <c r="D4132" t="s">
        <v>49</v>
      </c>
      <c r="E4132" t="s">
        <v>51</v>
      </c>
      <c r="F4132" t="s">
        <v>64</v>
      </c>
      <c r="G4132" s="1">
        <v>44378</v>
      </c>
      <c r="H4132" s="1">
        <v>44408</v>
      </c>
      <c r="I4132" s="1">
        <v>44354</v>
      </c>
      <c r="J4132" s="1">
        <v>44395</v>
      </c>
      <c r="K4132" t="s">
        <v>72</v>
      </c>
      <c r="L4132" t="s">
        <v>65</v>
      </c>
      <c r="M4132" t="s">
        <v>3047</v>
      </c>
      <c r="N4132" t="s">
        <v>3047</v>
      </c>
      <c r="O4132" t="s">
        <v>56</v>
      </c>
      <c r="P4132" t="s">
        <v>57</v>
      </c>
      <c r="Q4132" t="s">
        <v>153</v>
      </c>
      <c r="S4132" t="s">
        <v>302</v>
      </c>
      <c r="U4132" t="s">
        <v>5855</v>
      </c>
      <c r="V4132" t="b">
        <f t="shared" si="64"/>
        <v>0</v>
      </c>
      <c r="W4132" t="s">
        <v>59</v>
      </c>
      <c r="X4132" t="s">
        <v>60</v>
      </c>
      <c r="Y4132" t="s">
        <v>61</v>
      </c>
      <c r="Z4132" t="s">
        <v>78</v>
      </c>
      <c r="AC4132">
        <v>6995597</v>
      </c>
      <c r="AF4132" s="2">
        <v>0</v>
      </c>
      <c r="AG4132" s="2">
        <v>286670</v>
      </c>
      <c r="AH4132" s="2">
        <v>286670</v>
      </c>
      <c r="AI4132" s="2">
        <v>0</v>
      </c>
      <c r="AJ4132" s="2">
        <v>0</v>
      </c>
      <c r="AK4132" s="2">
        <v>0</v>
      </c>
      <c r="AL4132" s="2">
        <v>28896</v>
      </c>
      <c r="AM4132" s="2">
        <v>28896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17998</v>
      </c>
      <c r="AU4132" s="2">
        <v>17493</v>
      </c>
      <c r="AV4132" s="2">
        <v>18000</v>
      </c>
      <c r="AW4132" s="2">
        <v>0</v>
      </c>
    </row>
    <row r="4133" spans="1:49" x14ac:dyDescent="0.2">
      <c r="A4133" t="s">
        <v>7020</v>
      </c>
      <c r="B4133" t="s">
        <v>49</v>
      </c>
      <c r="C4133" t="s">
        <v>50</v>
      </c>
      <c r="D4133" t="s">
        <v>49</v>
      </c>
      <c r="E4133" t="s">
        <v>51</v>
      </c>
      <c r="F4133" t="s">
        <v>52</v>
      </c>
      <c r="G4133" s="1">
        <v>44317</v>
      </c>
      <c r="H4133" s="1">
        <v>44347</v>
      </c>
      <c r="I4133" s="1">
        <v>44322</v>
      </c>
      <c r="J4133" s="1">
        <v>44339</v>
      </c>
      <c r="K4133" t="s">
        <v>151</v>
      </c>
      <c r="L4133" t="s">
        <v>54</v>
      </c>
      <c r="M4133" t="s">
        <v>138</v>
      </c>
      <c r="N4133" t="s">
        <v>138</v>
      </c>
      <c r="O4133" t="s">
        <v>56</v>
      </c>
      <c r="P4133" t="s">
        <v>57</v>
      </c>
      <c r="Q4133" t="s">
        <v>56</v>
      </c>
      <c r="S4133" t="s">
        <v>1038</v>
      </c>
      <c r="U4133" t="s">
        <v>7021</v>
      </c>
      <c r="V4133" t="b">
        <f t="shared" si="64"/>
        <v>0</v>
      </c>
      <c r="W4133" t="s">
        <v>1028</v>
      </c>
      <c r="X4133" t="s">
        <v>60</v>
      </c>
      <c r="Y4133" t="s">
        <v>61</v>
      </c>
      <c r="Z4133" t="s">
        <v>78</v>
      </c>
      <c r="AC4133">
        <v>6141697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28422.86</v>
      </c>
      <c r="AL4133" s="2">
        <v>1233631</v>
      </c>
      <c r="AM4133" s="2">
        <v>1309537</v>
      </c>
      <c r="AN4133" s="2">
        <v>480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1293239</v>
      </c>
      <c r="AU4133" s="2">
        <v>1233631</v>
      </c>
      <c r="AV4133" s="2">
        <v>1297136</v>
      </c>
      <c r="AW4133" s="2">
        <v>23.04</v>
      </c>
    </row>
    <row r="4134" spans="1:49" x14ac:dyDescent="0.2">
      <c r="A4134" t="s">
        <v>7022</v>
      </c>
      <c r="B4134" t="s">
        <v>49</v>
      </c>
      <c r="C4134" t="s">
        <v>50</v>
      </c>
      <c r="D4134" t="s">
        <v>49</v>
      </c>
      <c r="E4134" t="s">
        <v>51</v>
      </c>
      <c r="F4134" t="s">
        <v>52</v>
      </c>
      <c r="G4134" s="1">
        <v>44317</v>
      </c>
      <c r="H4134" s="1">
        <v>44347</v>
      </c>
      <c r="I4134" s="1">
        <v>44322</v>
      </c>
      <c r="J4134" s="1">
        <v>44323</v>
      </c>
      <c r="K4134" t="s">
        <v>151</v>
      </c>
      <c r="L4134" t="s">
        <v>54</v>
      </c>
      <c r="M4134" t="s">
        <v>133</v>
      </c>
      <c r="N4134" t="s">
        <v>133</v>
      </c>
      <c r="O4134" t="s">
        <v>56</v>
      </c>
      <c r="P4134" t="s">
        <v>57</v>
      </c>
      <c r="Q4134" t="s">
        <v>999</v>
      </c>
      <c r="S4134" t="s">
        <v>176</v>
      </c>
      <c r="U4134" t="s">
        <v>7023</v>
      </c>
      <c r="V4134" t="b">
        <f t="shared" si="64"/>
        <v>1</v>
      </c>
      <c r="W4134" t="s">
        <v>77</v>
      </c>
      <c r="X4134" t="s">
        <v>60</v>
      </c>
      <c r="Y4134" t="s">
        <v>61</v>
      </c>
      <c r="Z4134" t="s">
        <v>97</v>
      </c>
      <c r="AC4134">
        <v>6141706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L4134" s="2">
        <v>114427</v>
      </c>
      <c r="AM4134" s="2">
        <v>114427</v>
      </c>
      <c r="AN4134" s="2">
        <v>0</v>
      </c>
      <c r="AO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155000</v>
      </c>
    </row>
    <row r="4135" spans="1:49" x14ac:dyDescent="0.2">
      <c r="A4135" t="s">
        <v>7024</v>
      </c>
      <c r="B4135" t="s">
        <v>49</v>
      </c>
      <c r="C4135" t="s">
        <v>50</v>
      </c>
      <c r="D4135" t="s">
        <v>49</v>
      </c>
      <c r="E4135" t="s">
        <v>51</v>
      </c>
      <c r="F4135" t="s">
        <v>52</v>
      </c>
      <c r="G4135" s="1">
        <v>44317</v>
      </c>
      <c r="H4135" s="1">
        <v>44347</v>
      </c>
      <c r="I4135" s="1">
        <v>44322</v>
      </c>
      <c r="J4135" s="1">
        <v>44339</v>
      </c>
      <c r="K4135" t="s">
        <v>151</v>
      </c>
      <c r="L4135" t="s">
        <v>54</v>
      </c>
      <c r="M4135" t="s">
        <v>2760</v>
      </c>
      <c r="N4135" t="s">
        <v>2760</v>
      </c>
      <c r="O4135" t="s">
        <v>56</v>
      </c>
      <c r="P4135" t="s">
        <v>57</v>
      </c>
      <c r="Q4135" t="s">
        <v>153</v>
      </c>
      <c r="S4135" t="s">
        <v>75</v>
      </c>
      <c r="U4135" t="s">
        <v>7025</v>
      </c>
      <c r="V4135" t="b">
        <f t="shared" si="64"/>
        <v>0</v>
      </c>
      <c r="W4135" t="s">
        <v>69</v>
      </c>
      <c r="X4135" t="s">
        <v>60</v>
      </c>
      <c r="Y4135" t="s">
        <v>61</v>
      </c>
      <c r="Z4135" t="s">
        <v>97</v>
      </c>
      <c r="AC4135">
        <v>6138644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6338.04</v>
      </c>
      <c r="AL4135" s="2">
        <v>264747</v>
      </c>
      <c r="AM4135" s="2">
        <v>264747</v>
      </c>
      <c r="AN4135" s="2">
        <v>871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23.94</v>
      </c>
    </row>
    <row r="4136" spans="1:49" x14ac:dyDescent="0.2">
      <c r="A4136" t="s">
        <v>7026</v>
      </c>
      <c r="B4136" t="s">
        <v>49</v>
      </c>
      <c r="C4136" t="s">
        <v>50</v>
      </c>
      <c r="D4136" t="s">
        <v>49</v>
      </c>
      <c r="E4136" t="s">
        <v>51</v>
      </c>
      <c r="F4136" t="s">
        <v>52</v>
      </c>
      <c r="G4136" s="1">
        <v>44317</v>
      </c>
      <c r="H4136" s="1">
        <v>44347</v>
      </c>
      <c r="I4136" s="1">
        <v>44322</v>
      </c>
      <c r="J4136" s="1">
        <v>44339</v>
      </c>
      <c r="K4136" t="s">
        <v>53</v>
      </c>
      <c r="L4136" t="s">
        <v>54</v>
      </c>
      <c r="M4136" t="s">
        <v>2760</v>
      </c>
      <c r="N4136" t="s">
        <v>2760</v>
      </c>
      <c r="O4136" t="s">
        <v>56</v>
      </c>
      <c r="P4136" t="s">
        <v>57</v>
      </c>
      <c r="U4136" t="s">
        <v>7027</v>
      </c>
      <c r="V4136" t="b">
        <f t="shared" si="64"/>
        <v>0</v>
      </c>
      <c r="W4136" t="s">
        <v>69</v>
      </c>
      <c r="X4136" t="s">
        <v>60</v>
      </c>
      <c r="Y4136" t="s">
        <v>61</v>
      </c>
      <c r="AA4136" t="s">
        <v>7028</v>
      </c>
      <c r="AC4136">
        <v>6138644</v>
      </c>
      <c r="AE4136" s="2">
        <v>6250.01</v>
      </c>
      <c r="AF4136" s="2">
        <v>6250.01</v>
      </c>
      <c r="AG4136" s="2">
        <v>217543</v>
      </c>
      <c r="AH4136" s="2">
        <v>217543</v>
      </c>
      <c r="AI4136" s="2">
        <v>0</v>
      </c>
      <c r="AJ4136" s="2">
        <v>0</v>
      </c>
      <c r="AK4136" s="2">
        <v>6339.27</v>
      </c>
      <c r="AL4136" s="2">
        <v>220650</v>
      </c>
      <c r="AM4136" s="2">
        <v>220650</v>
      </c>
      <c r="AN4136" s="2">
        <v>1182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28.73</v>
      </c>
    </row>
    <row r="4137" spans="1:49" x14ac:dyDescent="0.2">
      <c r="A4137" t="s">
        <v>7029</v>
      </c>
      <c r="B4137" t="s">
        <v>49</v>
      </c>
      <c r="C4137" t="s">
        <v>50</v>
      </c>
      <c r="D4137" t="s">
        <v>49</v>
      </c>
      <c r="E4137" t="s">
        <v>51</v>
      </c>
      <c r="F4137" t="s">
        <v>52</v>
      </c>
      <c r="G4137" s="1">
        <v>44317</v>
      </c>
      <c r="H4137" s="1">
        <v>44347</v>
      </c>
      <c r="I4137" s="1">
        <v>44322</v>
      </c>
      <c r="J4137" s="1">
        <v>44339</v>
      </c>
      <c r="K4137" t="s">
        <v>53</v>
      </c>
      <c r="L4137" t="s">
        <v>54</v>
      </c>
      <c r="M4137" t="s">
        <v>2760</v>
      </c>
      <c r="N4137" t="s">
        <v>2760</v>
      </c>
      <c r="O4137" t="s">
        <v>56</v>
      </c>
      <c r="P4137" t="s">
        <v>57</v>
      </c>
      <c r="U4137" t="s">
        <v>7030</v>
      </c>
      <c r="V4137" t="b">
        <f t="shared" si="64"/>
        <v>0</v>
      </c>
      <c r="W4137" t="s">
        <v>69</v>
      </c>
      <c r="X4137" t="s">
        <v>60</v>
      </c>
      <c r="Y4137" t="s">
        <v>61</v>
      </c>
      <c r="AA4137" t="s">
        <v>7028</v>
      </c>
      <c r="AC4137">
        <v>6138644</v>
      </c>
      <c r="AE4137" s="2">
        <v>6250.01</v>
      </c>
      <c r="AF4137" s="2">
        <v>6250.01</v>
      </c>
      <c r="AG4137" s="2">
        <v>217543</v>
      </c>
      <c r="AH4137" s="2">
        <v>217543</v>
      </c>
      <c r="AI4137" s="2">
        <v>0</v>
      </c>
      <c r="AJ4137" s="2">
        <v>0</v>
      </c>
      <c r="AK4137" s="2">
        <v>6336.34</v>
      </c>
      <c r="AL4137" s="2">
        <v>220548</v>
      </c>
      <c r="AM4137" s="2">
        <v>220548</v>
      </c>
      <c r="AN4137" s="2">
        <v>1924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28.73</v>
      </c>
    </row>
    <row r="4138" spans="1:49" x14ac:dyDescent="0.2">
      <c r="A4138" t="s">
        <v>7031</v>
      </c>
      <c r="B4138" t="s">
        <v>49</v>
      </c>
      <c r="C4138" t="s">
        <v>50</v>
      </c>
      <c r="D4138" t="s">
        <v>49</v>
      </c>
      <c r="E4138" t="s">
        <v>51</v>
      </c>
      <c r="F4138" t="s">
        <v>52</v>
      </c>
      <c r="G4138" s="1">
        <v>44317</v>
      </c>
      <c r="H4138" s="1">
        <v>44347</v>
      </c>
      <c r="I4138" s="1">
        <v>44322</v>
      </c>
      <c r="J4138" s="1">
        <v>44339</v>
      </c>
      <c r="K4138" t="s">
        <v>53</v>
      </c>
      <c r="L4138" t="s">
        <v>54</v>
      </c>
      <c r="M4138" t="s">
        <v>2760</v>
      </c>
      <c r="N4138" t="s">
        <v>2760</v>
      </c>
      <c r="O4138" t="s">
        <v>56</v>
      </c>
      <c r="P4138" t="s">
        <v>57</v>
      </c>
      <c r="U4138" t="s">
        <v>7032</v>
      </c>
      <c r="V4138" t="b">
        <f t="shared" si="64"/>
        <v>0</v>
      </c>
      <c r="W4138" t="s">
        <v>69</v>
      </c>
      <c r="X4138" t="s">
        <v>60</v>
      </c>
      <c r="Y4138" t="s">
        <v>61</v>
      </c>
      <c r="AA4138" t="s">
        <v>7028</v>
      </c>
      <c r="AC4138">
        <v>6138644</v>
      </c>
      <c r="AE4138" s="2">
        <v>6250</v>
      </c>
      <c r="AF4138" s="2">
        <v>6250</v>
      </c>
      <c r="AG4138" s="2">
        <v>298472</v>
      </c>
      <c r="AH4138" s="2">
        <v>298472</v>
      </c>
      <c r="AI4138" s="2">
        <v>0</v>
      </c>
      <c r="AJ4138" s="2">
        <v>0</v>
      </c>
      <c r="AK4138" s="2">
        <v>6345.55</v>
      </c>
      <c r="AL4138" s="2">
        <v>303035</v>
      </c>
      <c r="AM4138" s="2">
        <v>303035</v>
      </c>
      <c r="AN4138" s="2">
        <v>593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20.94</v>
      </c>
    </row>
    <row r="4139" spans="1:49" x14ac:dyDescent="0.2">
      <c r="A4139" t="s">
        <v>7033</v>
      </c>
      <c r="B4139" t="s">
        <v>49</v>
      </c>
      <c r="C4139" t="s">
        <v>50</v>
      </c>
      <c r="D4139" t="s">
        <v>49</v>
      </c>
      <c r="E4139" t="s">
        <v>51</v>
      </c>
      <c r="F4139" t="s">
        <v>223</v>
      </c>
      <c r="G4139" s="1">
        <v>44348</v>
      </c>
      <c r="H4139" s="1">
        <v>44377</v>
      </c>
      <c r="I4139" s="1">
        <v>44350</v>
      </c>
      <c r="J4139" s="1">
        <v>44350</v>
      </c>
      <c r="K4139" t="s">
        <v>53</v>
      </c>
      <c r="L4139" t="s">
        <v>224</v>
      </c>
      <c r="M4139" t="s">
        <v>1100</v>
      </c>
      <c r="N4139" t="s">
        <v>1100</v>
      </c>
      <c r="O4139" t="s">
        <v>56</v>
      </c>
      <c r="P4139" t="s">
        <v>57</v>
      </c>
      <c r="U4139" t="s">
        <v>7034</v>
      </c>
      <c r="V4139" t="b">
        <f t="shared" si="64"/>
        <v>1</v>
      </c>
      <c r="W4139" t="s">
        <v>77</v>
      </c>
      <c r="X4139" t="s">
        <v>60</v>
      </c>
      <c r="Y4139" t="s">
        <v>61</v>
      </c>
      <c r="AA4139" t="s">
        <v>1102</v>
      </c>
      <c r="AC4139">
        <v>6312226</v>
      </c>
      <c r="AE4139" s="2">
        <v>50000</v>
      </c>
      <c r="AF4139" s="2">
        <v>50000</v>
      </c>
      <c r="AG4139" s="2">
        <v>2500000</v>
      </c>
      <c r="AH4139" s="2">
        <v>2500000</v>
      </c>
      <c r="AI4139" s="2">
        <v>0</v>
      </c>
      <c r="AJ4139" s="2">
        <v>0</v>
      </c>
      <c r="AK4139" s="2">
        <v>50000</v>
      </c>
      <c r="AL4139" s="2">
        <v>3338895</v>
      </c>
      <c r="AM4139" s="2">
        <v>3338895</v>
      </c>
      <c r="AN4139" s="2">
        <v>2893</v>
      </c>
      <c r="AO4139" s="2">
        <v>0</v>
      </c>
      <c r="AP4139" s="2">
        <v>50000</v>
      </c>
      <c r="AQ4139" s="2">
        <v>0</v>
      </c>
      <c r="AR4139" s="2">
        <v>0</v>
      </c>
      <c r="AS4139" s="2">
        <v>0</v>
      </c>
      <c r="AT4139" s="2">
        <v>2261915</v>
      </c>
      <c r="AU4139" s="2">
        <v>1898758</v>
      </c>
      <c r="AV4139" s="2">
        <v>2267500</v>
      </c>
      <c r="AW4139" s="2">
        <v>50000</v>
      </c>
    </row>
    <row r="4140" spans="1:49" x14ac:dyDescent="0.2">
      <c r="A4140" t="s">
        <v>7035</v>
      </c>
      <c r="B4140" t="s">
        <v>49</v>
      </c>
      <c r="C4140" t="s">
        <v>50</v>
      </c>
      <c r="D4140" t="s">
        <v>49</v>
      </c>
      <c r="E4140" t="s">
        <v>51</v>
      </c>
      <c r="F4140" t="s">
        <v>223</v>
      </c>
      <c r="G4140" s="1">
        <v>44348</v>
      </c>
      <c r="H4140" s="1">
        <v>44377</v>
      </c>
      <c r="I4140" s="1">
        <v>44350</v>
      </c>
      <c r="J4140" s="1">
        <v>44367</v>
      </c>
      <c r="K4140" t="s">
        <v>53</v>
      </c>
      <c r="L4140" t="s">
        <v>224</v>
      </c>
      <c r="M4140" t="s">
        <v>1100</v>
      </c>
      <c r="N4140" t="s">
        <v>1100</v>
      </c>
      <c r="O4140" t="s">
        <v>56</v>
      </c>
      <c r="P4140" t="s">
        <v>57</v>
      </c>
      <c r="U4140" t="s">
        <v>7036</v>
      </c>
      <c r="V4140" t="b">
        <f t="shared" si="64"/>
        <v>0</v>
      </c>
      <c r="W4140" t="s">
        <v>69</v>
      </c>
      <c r="X4140" t="s">
        <v>60</v>
      </c>
      <c r="Y4140" t="s">
        <v>61</v>
      </c>
      <c r="AA4140" t="s">
        <v>1102</v>
      </c>
      <c r="AC4140">
        <v>6312226</v>
      </c>
      <c r="AE4140" s="2">
        <v>5000</v>
      </c>
      <c r="AF4140" s="2">
        <v>5000</v>
      </c>
      <c r="AG4140" s="2">
        <v>250000</v>
      </c>
      <c r="AH4140" s="2">
        <v>250000</v>
      </c>
      <c r="AI4140" s="2">
        <v>0</v>
      </c>
      <c r="AJ4140" s="2">
        <v>0</v>
      </c>
      <c r="AK4140" s="2">
        <v>5445.14</v>
      </c>
      <c r="AL4140" s="2">
        <v>272257</v>
      </c>
      <c r="AM4140" s="2">
        <v>272257</v>
      </c>
      <c r="AN4140" s="2">
        <v>264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150187</v>
      </c>
      <c r="AU4140" s="2">
        <v>115015</v>
      </c>
      <c r="AV4140" s="2">
        <v>151384</v>
      </c>
      <c r="AW4140" s="2">
        <v>20</v>
      </c>
    </row>
    <row r="4141" spans="1:49" x14ac:dyDescent="0.2">
      <c r="A4141" t="s">
        <v>7037</v>
      </c>
      <c r="B4141" t="s">
        <v>49</v>
      </c>
      <c r="C4141" t="s">
        <v>50</v>
      </c>
      <c r="D4141" t="s">
        <v>49</v>
      </c>
      <c r="E4141" t="s">
        <v>51</v>
      </c>
      <c r="F4141" t="s">
        <v>223</v>
      </c>
      <c r="G4141" s="1">
        <v>44348</v>
      </c>
      <c r="H4141" s="1">
        <v>44377</v>
      </c>
      <c r="I4141" s="1">
        <v>44350</v>
      </c>
      <c r="J4141" s="1">
        <v>44351</v>
      </c>
      <c r="K4141" t="s">
        <v>53</v>
      </c>
      <c r="L4141" t="s">
        <v>224</v>
      </c>
      <c r="M4141" t="s">
        <v>1004</v>
      </c>
      <c r="N4141" t="s">
        <v>1004</v>
      </c>
      <c r="O4141" t="s">
        <v>56</v>
      </c>
      <c r="P4141" t="s">
        <v>57</v>
      </c>
      <c r="U4141" t="s">
        <v>7038</v>
      </c>
      <c r="V4141" t="b">
        <f t="shared" si="64"/>
        <v>1</v>
      </c>
      <c r="W4141" t="s">
        <v>77</v>
      </c>
      <c r="X4141" t="s">
        <v>60</v>
      </c>
      <c r="Y4141" t="s">
        <v>61</v>
      </c>
      <c r="AA4141" t="s">
        <v>1634</v>
      </c>
      <c r="AC4141">
        <v>6142244</v>
      </c>
      <c r="AE4141" s="2">
        <v>12500</v>
      </c>
      <c r="AF4141" s="2">
        <v>12500</v>
      </c>
      <c r="AG4141" s="2">
        <v>500000</v>
      </c>
      <c r="AH4141" s="2">
        <v>500000</v>
      </c>
      <c r="AI4141" s="2">
        <v>0</v>
      </c>
      <c r="AJ4141" s="2">
        <v>0</v>
      </c>
      <c r="AK4141" s="2">
        <v>12500</v>
      </c>
      <c r="AL4141" s="2">
        <v>528059</v>
      </c>
      <c r="AM4141" s="2">
        <v>528059</v>
      </c>
      <c r="AN4141" s="2">
        <v>531</v>
      </c>
      <c r="AO4141" s="2">
        <v>0</v>
      </c>
      <c r="AP4141" s="2">
        <v>12500</v>
      </c>
      <c r="AQ4141" s="2">
        <v>0</v>
      </c>
      <c r="AR4141" s="2">
        <v>0</v>
      </c>
      <c r="AS4141" s="2">
        <v>0</v>
      </c>
      <c r="AT4141" s="2">
        <v>522698</v>
      </c>
      <c r="AU4141" s="2">
        <v>407003</v>
      </c>
      <c r="AV4141" s="2">
        <v>528059</v>
      </c>
      <c r="AW4141" s="2">
        <v>12500</v>
      </c>
    </row>
    <row r="4142" spans="1:49" x14ac:dyDescent="0.2">
      <c r="A4142" t="s">
        <v>7039</v>
      </c>
      <c r="B4142" t="s">
        <v>49</v>
      </c>
      <c r="C4142" t="s">
        <v>50</v>
      </c>
      <c r="D4142" t="s">
        <v>49</v>
      </c>
      <c r="E4142" t="s">
        <v>51</v>
      </c>
      <c r="F4142" t="s">
        <v>223</v>
      </c>
      <c r="G4142" s="1">
        <v>44348</v>
      </c>
      <c r="H4142" s="1">
        <v>44377</v>
      </c>
      <c r="I4142" s="1">
        <v>44351</v>
      </c>
      <c r="J4142" s="1">
        <v>44351</v>
      </c>
      <c r="K4142" t="s">
        <v>151</v>
      </c>
      <c r="L4142" t="s">
        <v>224</v>
      </c>
      <c r="M4142" t="s">
        <v>1004</v>
      </c>
      <c r="N4142" t="s">
        <v>1004</v>
      </c>
      <c r="O4142" t="s">
        <v>56</v>
      </c>
      <c r="P4142" t="s">
        <v>57</v>
      </c>
      <c r="Q4142" t="s">
        <v>56</v>
      </c>
      <c r="S4142" t="s">
        <v>134</v>
      </c>
      <c r="U4142" t="s">
        <v>7040</v>
      </c>
      <c r="V4142" t="b">
        <f t="shared" si="64"/>
        <v>1</v>
      </c>
      <c r="W4142" t="s">
        <v>77</v>
      </c>
      <c r="X4142" t="s">
        <v>60</v>
      </c>
      <c r="Y4142" t="s">
        <v>61</v>
      </c>
      <c r="Z4142" t="s">
        <v>78</v>
      </c>
      <c r="AC4142">
        <v>6142244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L4142" s="2">
        <v>357951</v>
      </c>
      <c r="AM4142" s="2">
        <v>357951</v>
      </c>
      <c r="AN4142" s="2">
        <v>245</v>
      </c>
      <c r="AO4142" s="2">
        <v>0</v>
      </c>
      <c r="AQ4142" s="2">
        <v>0</v>
      </c>
      <c r="AR4142" s="2">
        <v>0</v>
      </c>
      <c r="AS4142" s="2">
        <v>0</v>
      </c>
      <c r="AT4142" s="2">
        <v>355203</v>
      </c>
      <c r="AU4142" s="2">
        <v>167359</v>
      </c>
      <c r="AV4142" s="2">
        <v>357951</v>
      </c>
      <c r="AW4142" s="2">
        <v>15000</v>
      </c>
    </row>
    <row r="4143" spans="1:49" x14ac:dyDescent="0.2">
      <c r="A4143" t="s">
        <v>7041</v>
      </c>
      <c r="B4143" t="s">
        <v>49</v>
      </c>
      <c r="C4143" t="s">
        <v>50</v>
      </c>
      <c r="D4143" t="s">
        <v>49</v>
      </c>
      <c r="E4143" t="s">
        <v>51</v>
      </c>
      <c r="F4143" t="s">
        <v>223</v>
      </c>
      <c r="G4143" s="1">
        <v>44348</v>
      </c>
      <c r="H4143" s="1">
        <v>44377</v>
      </c>
      <c r="I4143" s="1">
        <v>44350</v>
      </c>
      <c r="J4143" s="1">
        <v>44367</v>
      </c>
      <c r="K4143" t="s">
        <v>53</v>
      </c>
      <c r="L4143" t="s">
        <v>224</v>
      </c>
      <c r="M4143" t="s">
        <v>1004</v>
      </c>
      <c r="N4143" t="s">
        <v>1004</v>
      </c>
      <c r="O4143" t="s">
        <v>56</v>
      </c>
      <c r="P4143" t="s">
        <v>57</v>
      </c>
      <c r="U4143" t="s">
        <v>7042</v>
      </c>
      <c r="V4143" t="b">
        <f t="shared" si="64"/>
        <v>0</v>
      </c>
      <c r="W4143" t="s">
        <v>69</v>
      </c>
      <c r="X4143" t="s">
        <v>60</v>
      </c>
      <c r="Y4143" t="s">
        <v>61</v>
      </c>
      <c r="AA4143" t="s">
        <v>1634</v>
      </c>
      <c r="AC4143">
        <v>6142244</v>
      </c>
      <c r="AE4143" s="2">
        <v>35000</v>
      </c>
      <c r="AF4143" s="2">
        <v>34890.080000000002</v>
      </c>
      <c r="AG4143" s="2">
        <v>2448427</v>
      </c>
      <c r="AH4143" s="2">
        <v>2448427</v>
      </c>
      <c r="AI4143" s="2">
        <v>0</v>
      </c>
      <c r="AJ4143" s="2">
        <v>0</v>
      </c>
      <c r="AK4143" s="2">
        <v>34890.080000000002</v>
      </c>
      <c r="AL4143" s="2">
        <v>2448427</v>
      </c>
      <c r="AM4143" s="2">
        <v>2448427</v>
      </c>
      <c r="AN4143" s="2">
        <v>1351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2425244</v>
      </c>
      <c r="AU4143" s="2">
        <v>1902857</v>
      </c>
      <c r="AV4143" s="2">
        <v>2448427</v>
      </c>
      <c r="AW4143" s="2">
        <v>14.25</v>
      </c>
    </row>
    <row r="4144" spans="1:49" x14ac:dyDescent="0.2">
      <c r="A4144" t="s">
        <v>7043</v>
      </c>
      <c r="B4144" t="s">
        <v>49</v>
      </c>
      <c r="C4144" t="s">
        <v>50</v>
      </c>
      <c r="D4144" t="s">
        <v>49</v>
      </c>
      <c r="E4144" t="s">
        <v>51</v>
      </c>
      <c r="F4144" t="s">
        <v>872</v>
      </c>
      <c r="G4144" s="1">
        <v>44317</v>
      </c>
      <c r="H4144" s="1">
        <v>44347</v>
      </c>
      <c r="I4144" s="1">
        <v>44288</v>
      </c>
      <c r="J4144" s="1">
        <v>44441</v>
      </c>
      <c r="K4144" t="s">
        <v>151</v>
      </c>
      <c r="L4144" t="s">
        <v>54</v>
      </c>
      <c r="M4144" t="s">
        <v>330</v>
      </c>
      <c r="N4144" t="s">
        <v>873</v>
      </c>
      <c r="O4144" t="s">
        <v>56</v>
      </c>
      <c r="P4144" t="s">
        <v>57</v>
      </c>
      <c r="Q4144" t="s">
        <v>153</v>
      </c>
      <c r="S4144" t="s">
        <v>75</v>
      </c>
      <c r="U4144" t="s">
        <v>7044</v>
      </c>
      <c r="V4144" t="b">
        <f t="shared" si="64"/>
        <v>0</v>
      </c>
      <c r="W4144" t="s">
        <v>59</v>
      </c>
      <c r="X4144" t="s">
        <v>60</v>
      </c>
      <c r="Y4144" t="s">
        <v>61</v>
      </c>
      <c r="Z4144" t="s">
        <v>78</v>
      </c>
      <c r="AC4144">
        <v>6475994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197</v>
      </c>
      <c r="AM4144" s="2">
        <v>197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4</v>
      </c>
      <c r="AU4144" s="2">
        <v>3</v>
      </c>
      <c r="AV4144" s="2">
        <v>4</v>
      </c>
      <c r="AW4144" s="2">
        <v>0</v>
      </c>
    </row>
    <row r="4145" spans="1:49" x14ac:dyDescent="0.2">
      <c r="A4145" t="s">
        <v>1252</v>
      </c>
      <c r="B4145" t="s">
        <v>49</v>
      </c>
      <c r="C4145" t="s">
        <v>50</v>
      </c>
      <c r="D4145" t="s">
        <v>49</v>
      </c>
      <c r="E4145" t="s">
        <v>51</v>
      </c>
      <c r="F4145" t="s">
        <v>872</v>
      </c>
      <c r="G4145" s="1">
        <v>44378</v>
      </c>
      <c r="H4145" s="1">
        <v>44408</v>
      </c>
      <c r="I4145" s="1">
        <v>44288</v>
      </c>
      <c r="J4145" s="1">
        <v>44441</v>
      </c>
      <c r="K4145" t="s">
        <v>53</v>
      </c>
      <c r="L4145" t="s">
        <v>65</v>
      </c>
      <c r="M4145" t="s">
        <v>330</v>
      </c>
      <c r="N4145" t="s">
        <v>873</v>
      </c>
      <c r="O4145" t="s">
        <v>56</v>
      </c>
      <c r="P4145" t="s">
        <v>57</v>
      </c>
      <c r="U4145" t="s">
        <v>1253</v>
      </c>
      <c r="V4145" t="b">
        <f t="shared" si="64"/>
        <v>0</v>
      </c>
      <c r="W4145" t="s">
        <v>59</v>
      </c>
      <c r="X4145" t="s">
        <v>60</v>
      </c>
      <c r="Y4145" t="s">
        <v>61</v>
      </c>
      <c r="AA4145" t="s">
        <v>875</v>
      </c>
      <c r="AC4145">
        <v>6475994</v>
      </c>
      <c r="AE4145" s="2">
        <v>0</v>
      </c>
      <c r="AF4145" s="2">
        <v>0</v>
      </c>
      <c r="AG4145" s="2">
        <v>44640</v>
      </c>
      <c r="AH4145" s="2">
        <v>44640</v>
      </c>
      <c r="AI4145" s="2">
        <v>0</v>
      </c>
      <c r="AJ4145" s="2">
        <v>0</v>
      </c>
      <c r="AK4145" s="2">
        <v>0</v>
      </c>
      <c r="AL4145" s="2">
        <v>67</v>
      </c>
      <c r="AM4145" s="2">
        <v>67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11</v>
      </c>
      <c r="AU4145" s="2">
        <v>11</v>
      </c>
      <c r="AV4145" s="2">
        <v>11</v>
      </c>
      <c r="AW4145" s="2">
        <v>0</v>
      </c>
    </row>
    <row r="4146" spans="1:49" x14ac:dyDescent="0.2">
      <c r="A4146" t="s">
        <v>7045</v>
      </c>
      <c r="B4146" t="s">
        <v>49</v>
      </c>
      <c r="C4146" t="s">
        <v>50</v>
      </c>
      <c r="D4146" t="s">
        <v>49</v>
      </c>
      <c r="E4146" t="s">
        <v>51</v>
      </c>
      <c r="F4146" t="s">
        <v>872</v>
      </c>
      <c r="G4146" s="1">
        <v>44348</v>
      </c>
      <c r="H4146" s="1">
        <v>44377</v>
      </c>
      <c r="I4146" s="1">
        <v>44288</v>
      </c>
      <c r="J4146" s="1">
        <v>44441</v>
      </c>
      <c r="K4146" t="s">
        <v>151</v>
      </c>
      <c r="L4146" t="s">
        <v>224</v>
      </c>
      <c r="M4146" t="s">
        <v>330</v>
      </c>
      <c r="N4146" t="s">
        <v>873</v>
      </c>
      <c r="O4146" t="s">
        <v>56</v>
      </c>
      <c r="P4146" t="s">
        <v>57</v>
      </c>
      <c r="Q4146" t="s">
        <v>153</v>
      </c>
      <c r="S4146" t="s">
        <v>75</v>
      </c>
      <c r="U4146" t="s">
        <v>7046</v>
      </c>
      <c r="V4146" t="b">
        <f t="shared" si="64"/>
        <v>0</v>
      </c>
      <c r="W4146" t="s">
        <v>59</v>
      </c>
      <c r="X4146" t="s">
        <v>60</v>
      </c>
      <c r="Y4146" t="s">
        <v>61</v>
      </c>
      <c r="Z4146" t="s">
        <v>78</v>
      </c>
      <c r="AC4146">
        <v>6475994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302</v>
      </c>
      <c r="AM4146" s="2">
        <v>302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14</v>
      </c>
      <c r="AU4146" s="2">
        <v>13</v>
      </c>
      <c r="AV4146" s="2">
        <v>14</v>
      </c>
      <c r="AW4146" s="2">
        <v>0</v>
      </c>
    </row>
    <row r="4147" spans="1:49" x14ac:dyDescent="0.2">
      <c r="A4147" t="s">
        <v>7047</v>
      </c>
      <c r="B4147" t="s">
        <v>49</v>
      </c>
      <c r="C4147" t="s">
        <v>50</v>
      </c>
      <c r="D4147" t="s">
        <v>49</v>
      </c>
      <c r="E4147" t="s">
        <v>51</v>
      </c>
      <c r="F4147" t="s">
        <v>503</v>
      </c>
      <c r="G4147" s="1">
        <v>44287</v>
      </c>
      <c r="H4147" s="1">
        <v>44316</v>
      </c>
      <c r="I4147" s="1">
        <v>44301</v>
      </c>
      <c r="J4147" s="1">
        <v>44325</v>
      </c>
      <c r="K4147" t="s">
        <v>151</v>
      </c>
      <c r="L4147" t="s">
        <v>101</v>
      </c>
      <c r="M4147" t="s">
        <v>396</v>
      </c>
      <c r="N4147" t="s">
        <v>396</v>
      </c>
      <c r="O4147" t="s">
        <v>116</v>
      </c>
      <c r="P4147" t="s">
        <v>117</v>
      </c>
      <c r="Q4147" t="s">
        <v>153</v>
      </c>
      <c r="S4147" t="s">
        <v>75</v>
      </c>
      <c r="U4147" t="s">
        <v>7048</v>
      </c>
      <c r="V4147" t="b">
        <f t="shared" si="64"/>
        <v>0</v>
      </c>
      <c r="W4147" t="s">
        <v>69</v>
      </c>
      <c r="X4147" t="s">
        <v>60</v>
      </c>
      <c r="Y4147" t="s">
        <v>61</v>
      </c>
      <c r="Z4147" t="s">
        <v>97</v>
      </c>
      <c r="AC4147">
        <v>6481034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3701.25</v>
      </c>
      <c r="AL4147" s="2">
        <v>100142</v>
      </c>
      <c r="AM4147" s="2">
        <v>100142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>
        <v>36.96</v>
      </c>
    </row>
    <row r="4148" spans="1:49" x14ac:dyDescent="0.2">
      <c r="A4148" t="s">
        <v>7049</v>
      </c>
      <c r="B4148" t="s">
        <v>49</v>
      </c>
      <c r="C4148" t="s">
        <v>50</v>
      </c>
      <c r="D4148" t="s">
        <v>49</v>
      </c>
      <c r="E4148" t="s">
        <v>51</v>
      </c>
      <c r="F4148" t="s">
        <v>488</v>
      </c>
      <c r="G4148" s="1">
        <v>44348</v>
      </c>
      <c r="H4148" s="1">
        <v>44377</v>
      </c>
      <c r="I4148" s="1">
        <v>44362</v>
      </c>
      <c r="J4148" s="1">
        <v>44362</v>
      </c>
      <c r="K4148" t="s">
        <v>151</v>
      </c>
      <c r="L4148" t="s">
        <v>224</v>
      </c>
      <c r="M4148" t="s">
        <v>237</v>
      </c>
      <c r="N4148" t="s">
        <v>237</v>
      </c>
      <c r="O4148" t="s">
        <v>56</v>
      </c>
      <c r="P4148" t="s">
        <v>57</v>
      </c>
      <c r="Q4148" t="s">
        <v>56</v>
      </c>
      <c r="S4148" t="s">
        <v>176</v>
      </c>
      <c r="U4148" t="s">
        <v>7050</v>
      </c>
      <c r="V4148" t="b">
        <f t="shared" si="64"/>
        <v>0</v>
      </c>
      <c r="W4148" t="s">
        <v>77</v>
      </c>
      <c r="X4148" t="s">
        <v>60</v>
      </c>
      <c r="Y4148" t="s">
        <v>61</v>
      </c>
      <c r="Z4148" t="s">
        <v>97</v>
      </c>
      <c r="AC4148">
        <v>6138659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L4148" s="2">
        <v>38784</v>
      </c>
      <c r="AM4148" s="2">
        <v>38784</v>
      </c>
      <c r="AN4148" s="2">
        <v>466</v>
      </c>
      <c r="AO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30000</v>
      </c>
    </row>
    <row r="4149" spans="1:49" x14ac:dyDescent="0.2">
      <c r="A4149" t="s">
        <v>7051</v>
      </c>
      <c r="B4149" t="s">
        <v>49</v>
      </c>
      <c r="C4149" t="s">
        <v>50</v>
      </c>
      <c r="D4149" t="s">
        <v>49</v>
      </c>
      <c r="E4149" t="s">
        <v>51</v>
      </c>
      <c r="F4149" t="s">
        <v>488</v>
      </c>
      <c r="G4149" s="1">
        <v>44348</v>
      </c>
      <c r="H4149" s="1">
        <v>44377</v>
      </c>
      <c r="I4149" s="1">
        <v>44361</v>
      </c>
      <c r="J4149" s="1">
        <v>44361</v>
      </c>
      <c r="K4149" t="s">
        <v>53</v>
      </c>
      <c r="L4149" t="s">
        <v>224</v>
      </c>
      <c r="M4149" t="s">
        <v>237</v>
      </c>
      <c r="N4149" t="s">
        <v>237</v>
      </c>
      <c r="O4149" t="s">
        <v>56</v>
      </c>
      <c r="P4149" t="s">
        <v>57</v>
      </c>
      <c r="U4149" t="s">
        <v>7052</v>
      </c>
      <c r="V4149" t="b">
        <f t="shared" si="64"/>
        <v>0</v>
      </c>
      <c r="W4149" t="s">
        <v>77</v>
      </c>
      <c r="X4149" t="s">
        <v>60</v>
      </c>
      <c r="Y4149" t="s">
        <v>61</v>
      </c>
      <c r="AA4149" t="s">
        <v>7053</v>
      </c>
      <c r="AC4149">
        <v>6138659</v>
      </c>
      <c r="AE4149" s="2">
        <v>30000</v>
      </c>
      <c r="AF4149" s="2">
        <v>30000</v>
      </c>
      <c r="AG4149" s="2">
        <v>575000</v>
      </c>
      <c r="AH4149" s="2">
        <v>575000</v>
      </c>
      <c r="AI4149" s="2">
        <v>0</v>
      </c>
      <c r="AJ4149" s="2">
        <v>0</v>
      </c>
      <c r="AK4149" s="2">
        <v>30000</v>
      </c>
      <c r="AL4149" s="2">
        <v>1164639</v>
      </c>
      <c r="AM4149" s="2">
        <v>1164639</v>
      </c>
      <c r="AN4149" s="2">
        <v>4754</v>
      </c>
      <c r="AO4149" s="2">
        <v>0</v>
      </c>
      <c r="AP4149" s="2">
        <v>30000</v>
      </c>
      <c r="AQ4149" s="2">
        <v>0</v>
      </c>
      <c r="AR4149" s="2">
        <v>0</v>
      </c>
      <c r="AS4149" s="2">
        <v>0</v>
      </c>
      <c r="AT4149" s="2">
        <v>672576</v>
      </c>
      <c r="AU4149" s="2">
        <v>391061</v>
      </c>
      <c r="AV4149" s="2">
        <v>675531</v>
      </c>
      <c r="AW4149" s="2">
        <v>30000</v>
      </c>
    </row>
    <row r="4150" spans="1:49" x14ac:dyDescent="0.2">
      <c r="A4150" t="s">
        <v>7054</v>
      </c>
      <c r="B4150" t="s">
        <v>49</v>
      </c>
      <c r="C4150" t="s">
        <v>50</v>
      </c>
      <c r="D4150" t="s">
        <v>49</v>
      </c>
      <c r="E4150" t="s">
        <v>51</v>
      </c>
      <c r="F4150" t="s">
        <v>488</v>
      </c>
      <c r="G4150" s="1">
        <v>44348</v>
      </c>
      <c r="H4150" s="1">
        <v>44377</v>
      </c>
      <c r="I4150" s="1">
        <v>44361</v>
      </c>
      <c r="J4150" s="1">
        <v>44361</v>
      </c>
      <c r="K4150" t="s">
        <v>151</v>
      </c>
      <c r="L4150" t="s">
        <v>224</v>
      </c>
      <c r="M4150" t="s">
        <v>237</v>
      </c>
      <c r="N4150" t="s">
        <v>237</v>
      </c>
      <c r="O4150" t="s">
        <v>56</v>
      </c>
      <c r="P4150" t="s">
        <v>57</v>
      </c>
      <c r="Q4150" t="s">
        <v>56</v>
      </c>
      <c r="S4150" t="s">
        <v>176</v>
      </c>
      <c r="U4150" t="s">
        <v>7055</v>
      </c>
      <c r="V4150" t="b">
        <f t="shared" si="64"/>
        <v>0</v>
      </c>
      <c r="W4150" t="s">
        <v>77</v>
      </c>
      <c r="X4150" t="s">
        <v>60</v>
      </c>
      <c r="Y4150" t="s">
        <v>61</v>
      </c>
      <c r="Z4150" t="s">
        <v>97</v>
      </c>
      <c r="AC4150">
        <v>6138659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L4150" s="2">
        <v>204889</v>
      </c>
      <c r="AM4150" s="2">
        <v>204889</v>
      </c>
      <c r="AN4150" s="2">
        <v>2073</v>
      </c>
      <c r="AO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30000</v>
      </c>
    </row>
    <row r="4151" spans="1:49" x14ac:dyDescent="0.2">
      <c r="A4151" t="s">
        <v>7056</v>
      </c>
      <c r="B4151" t="s">
        <v>49</v>
      </c>
      <c r="C4151" t="s">
        <v>50</v>
      </c>
      <c r="D4151" t="s">
        <v>49</v>
      </c>
      <c r="E4151" t="s">
        <v>51</v>
      </c>
      <c r="F4151" t="s">
        <v>488</v>
      </c>
      <c r="G4151" s="1">
        <v>44348</v>
      </c>
      <c r="H4151" s="1">
        <v>44377</v>
      </c>
      <c r="I4151" s="1">
        <v>44362</v>
      </c>
      <c r="J4151" s="1">
        <v>44362</v>
      </c>
      <c r="K4151" t="s">
        <v>53</v>
      </c>
      <c r="L4151" t="s">
        <v>224</v>
      </c>
      <c r="M4151" t="s">
        <v>237</v>
      </c>
      <c r="N4151" t="s">
        <v>237</v>
      </c>
      <c r="O4151" t="s">
        <v>56</v>
      </c>
      <c r="P4151" t="s">
        <v>57</v>
      </c>
      <c r="U4151" t="s">
        <v>7057</v>
      </c>
      <c r="V4151" t="b">
        <f t="shared" si="64"/>
        <v>0</v>
      </c>
      <c r="W4151" t="s">
        <v>77</v>
      </c>
      <c r="X4151" t="s">
        <v>60</v>
      </c>
      <c r="Y4151" t="s">
        <v>61</v>
      </c>
      <c r="AA4151" t="s">
        <v>7053</v>
      </c>
      <c r="AC4151">
        <v>6138659</v>
      </c>
      <c r="AE4151" s="2">
        <v>30000</v>
      </c>
      <c r="AF4151" s="2">
        <v>30000</v>
      </c>
      <c r="AG4151" s="2">
        <v>200000</v>
      </c>
      <c r="AH4151" s="2">
        <v>200000</v>
      </c>
      <c r="AI4151" s="2">
        <v>0</v>
      </c>
      <c r="AJ4151" s="2">
        <v>0</v>
      </c>
      <c r="AK4151" s="2">
        <v>30000</v>
      </c>
      <c r="AL4151" s="2">
        <v>212401</v>
      </c>
      <c r="AM4151" s="2">
        <v>212401</v>
      </c>
      <c r="AN4151" s="2">
        <v>1010</v>
      </c>
      <c r="AO4151" s="2">
        <v>0</v>
      </c>
      <c r="AP4151" s="2">
        <v>30000</v>
      </c>
      <c r="AQ4151" s="2">
        <v>0</v>
      </c>
      <c r="AR4151" s="2">
        <v>0</v>
      </c>
      <c r="AS4151" s="2">
        <v>0</v>
      </c>
      <c r="AT4151" s="2">
        <v>131057</v>
      </c>
      <c r="AU4151" s="2">
        <v>51210</v>
      </c>
      <c r="AV4151" s="2">
        <v>131823</v>
      </c>
      <c r="AW4151" s="2">
        <v>30000</v>
      </c>
    </row>
    <row r="4152" spans="1:49" x14ac:dyDescent="0.2">
      <c r="A4152" t="s">
        <v>7058</v>
      </c>
      <c r="B4152" t="s">
        <v>49</v>
      </c>
      <c r="C4152" t="s">
        <v>50</v>
      </c>
      <c r="D4152" t="s">
        <v>49</v>
      </c>
      <c r="E4152" t="s">
        <v>51</v>
      </c>
      <c r="F4152" t="s">
        <v>52</v>
      </c>
      <c r="G4152" s="1">
        <v>44317</v>
      </c>
      <c r="H4152" s="1">
        <v>44347</v>
      </c>
      <c r="I4152" s="1">
        <v>44322</v>
      </c>
      <c r="J4152" s="1">
        <v>44322</v>
      </c>
      <c r="K4152" t="s">
        <v>151</v>
      </c>
      <c r="L4152" t="s">
        <v>54</v>
      </c>
      <c r="M4152" t="s">
        <v>138</v>
      </c>
      <c r="N4152" t="s">
        <v>138</v>
      </c>
      <c r="O4152" t="s">
        <v>56</v>
      </c>
      <c r="P4152" t="s">
        <v>57</v>
      </c>
      <c r="Q4152" t="s">
        <v>56</v>
      </c>
      <c r="S4152" t="s">
        <v>134</v>
      </c>
      <c r="U4152" t="s">
        <v>7059</v>
      </c>
      <c r="V4152" t="b">
        <f t="shared" si="64"/>
        <v>1</v>
      </c>
      <c r="W4152" t="s">
        <v>77</v>
      </c>
      <c r="X4152" t="s">
        <v>60</v>
      </c>
      <c r="Y4152" t="s">
        <v>61</v>
      </c>
      <c r="Z4152" t="s">
        <v>78</v>
      </c>
      <c r="AC4152">
        <v>6141697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L4152" s="2">
        <v>111411</v>
      </c>
      <c r="AM4152" s="2">
        <v>111411</v>
      </c>
      <c r="AN4152" s="2">
        <v>282</v>
      </c>
      <c r="AO4152" s="2">
        <v>0</v>
      </c>
      <c r="AQ4152" s="2">
        <v>0</v>
      </c>
      <c r="AR4152" s="2">
        <v>0</v>
      </c>
      <c r="AS4152" s="2">
        <v>0</v>
      </c>
      <c r="AT4152" s="2">
        <v>109401</v>
      </c>
      <c r="AU4152" s="2">
        <v>96785</v>
      </c>
      <c r="AV4152" s="2">
        <v>109401</v>
      </c>
      <c r="AW4152" s="2">
        <v>52230</v>
      </c>
    </row>
    <row r="4153" spans="1:49" x14ac:dyDescent="0.2">
      <c r="A4153" t="s">
        <v>7060</v>
      </c>
      <c r="B4153" t="s">
        <v>49</v>
      </c>
      <c r="C4153" t="s">
        <v>50</v>
      </c>
      <c r="D4153" t="s">
        <v>49</v>
      </c>
      <c r="E4153" t="s">
        <v>51</v>
      </c>
      <c r="F4153" t="s">
        <v>52</v>
      </c>
      <c r="G4153" s="1">
        <v>44317</v>
      </c>
      <c r="H4153" s="1">
        <v>44347</v>
      </c>
      <c r="I4153" s="1">
        <v>44326</v>
      </c>
      <c r="J4153" s="1">
        <v>44332</v>
      </c>
      <c r="K4153" t="s">
        <v>151</v>
      </c>
      <c r="L4153" t="s">
        <v>54</v>
      </c>
      <c r="M4153" t="s">
        <v>138</v>
      </c>
      <c r="N4153" t="s">
        <v>138</v>
      </c>
      <c r="O4153" t="s">
        <v>56</v>
      </c>
      <c r="P4153" t="s">
        <v>57</v>
      </c>
      <c r="Q4153" t="s">
        <v>56</v>
      </c>
      <c r="S4153" t="s">
        <v>3329</v>
      </c>
      <c r="U4153" t="s">
        <v>7061</v>
      </c>
      <c r="V4153" t="b">
        <f t="shared" si="64"/>
        <v>0</v>
      </c>
      <c r="W4153" t="s">
        <v>77</v>
      </c>
      <c r="X4153" t="s">
        <v>60</v>
      </c>
      <c r="Y4153" t="s">
        <v>61</v>
      </c>
      <c r="Z4153" t="s">
        <v>97</v>
      </c>
      <c r="AC4153">
        <v>6141697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L4153" s="2">
        <v>152809</v>
      </c>
      <c r="AM4153" s="2">
        <v>152809</v>
      </c>
      <c r="AN4153" s="2">
        <v>103</v>
      </c>
      <c r="AO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12500</v>
      </c>
    </row>
    <row r="4154" spans="1:49" x14ac:dyDescent="0.2">
      <c r="A4154" t="s">
        <v>7062</v>
      </c>
      <c r="B4154" t="s">
        <v>49</v>
      </c>
      <c r="C4154" t="s">
        <v>50</v>
      </c>
      <c r="D4154" t="s">
        <v>49</v>
      </c>
      <c r="E4154" t="s">
        <v>51</v>
      </c>
      <c r="F4154" t="s">
        <v>52</v>
      </c>
      <c r="G4154" s="1">
        <v>44317</v>
      </c>
      <c r="H4154" s="1">
        <v>44347</v>
      </c>
      <c r="I4154" s="1">
        <v>44322</v>
      </c>
      <c r="J4154" s="1">
        <v>44339</v>
      </c>
      <c r="K4154" t="s">
        <v>151</v>
      </c>
      <c r="L4154" t="s">
        <v>54</v>
      </c>
      <c r="M4154" t="s">
        <v>138</v>
      </c>
      <c r="N4154" t="s">
        <v>138</v>
      </c>
      <c r="O4154" t="s">
        <v>56</v>
      </c>
      <c r="P4154" t="s">
        <v>57</v>
      </c>
      <c r="Q4154" t="s">
        <v>56</v>
      </c>
      <c r="S4154" t="s">
        <v>387</v>
      </c>
      <c r="U4154" t="s">
        <v>7063</v>
      </c>
      <c r="V4154" t="b">
        <f t="shared" si="64"/>
        <v>0</v>
      </c>
      <c r="W4154" t="s">
        <v>1028</v>
      </c>
      <c r="X4154" t="s">
        <v>60</v>
      </c>
      <c r="Y4154" t="s">
        <v>61</v>
      </c>
      <c r="Z4154" t="s">
        <v>78</v>
      </c>
      <c r="AC4154">
        <v>6141697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6359.85</v>
      </c>
      <c r="AL4154" s="2">
        <v>276035</v>
      </c>
      <c r="AM4154" s="2">
        <v>291452</v>
      </c>
      <c r="AN4154" s="2">
        <v>42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291259</v>
      </c>
      <c r="AU4154" s="2">
        <v>276035</v>
      </c>
      <c r="AV4154" s="2">
        <v>291452</v>
      </c>
      <c r="AW4154" s="2">
        <v>23.04</v>
      </c>
    </row>
    <row r="4155" spans="1:49" x14ac:dyDescent="0.2">
      <c r="A4155" t="s">
        <v>7064</v>
      </c>
      <c r="B4155" t="s">
        <v>49</v>
      </c>
      <c r="C4155" t="s">
        <v>50</v>
      </c>
      <c r="D4155" t="s">
        <v>49</v>
      </c>
      <c r="E4155" t="s">
        <v>51</v>
      </c>
      <c r="F4155" t="s">
        <v>52</v>
      </c>
      <c r="G4155" s="1">
        <v>44317</v>
      </c>
      <c r="H4155" s="1">
        <v>44347</v>
      </c>
      <c r="I4155" s="1">
        <v>44322</v>
      </c>
      <c r="J4155" s="1">
        <v>44323</v>
      </c>
      <c r="K4155" t="s">
        <v>151</v>
      </c>
      <c r="L4155" t="s">
        <v>54</v>
      </c>
      <c r="M4155" t="s">
        <v>133</v>
      </c>
      <c r="N4155" t="s">
        <v>133</v>
      </c>
      <c r="O4155" t="s">
        <v>56</v>
      </c>
      <c r="P4155" t="s">
        <v>57</v>
      </c>
      <c r="Q4155" t="s">
        <v>999</v>
      </c>
      <c r="S4155" t="s">
        <v>176</v>
      </c>
      <c r="U4155" t="s">
        <v>7065</v>
      </c>
      <c r="V4155" t="b">
        <f t="shared" si="64"/>
        <v>1</v>
      </c>
      <c r="W4155" t="s">
        <v>77</v>
      </c>
      <c r="X4155" t="s">
        <v>60</v>
      </c>
      <c r="Y4155" t="s">
        <v>61</v>
      </c>
      <c r="Z4155" t="s">
        <v>97</v>
      </c>
      <c r="AC4155">
        <v>6141706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L4155" s="2">
        <v>834454</v>
      </c>
      <c r="AM4155" s="2">
        <v>834454</v>
      </c>
      <c r="AN4155" s="2">
        <v>0</v>
      </c>
      <c r="AO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155000</v>
      </c>
    </row>
    <row r="4156" spans="1:49" x14ac:dyDescent="0.2">
      <c r="A4156" t="s">
        <v>7066</v>
      </c>
      <c r="B4156" t="s">
        <v>49</v>
      </c>
      <c r="C4156" t="s">
        <v>50</v>
      </c>
      <c r="D4156" t="s">
        <v>49</v>
      </c>
      <c r="E4156" t="s">
        <v>51</v>
      </c>
      <c r="F4156" t="s">
        <v>52</v>
      </c>
      <c r="G4156" s="1">
        <v>44317</v>
      </c>
      <c r="H4156" s="1">
        <v>44347</v>
      </c>
      <c r="I4156" s="1">
        <v>44322</v>
      </c>
      <c r="J4156" s="1">
        <v>44322</v>
      </c>
      <c r="K4156" t="s">
        <v>151</v>
      </c>
      <c r="L4156" t="s">
        <v>54</v>
      </c>
      <c r="M4156" t="s">
        <v>1014</v>
      </c>
      <c r="N4156" t="s">
        <v>1014</v>
      </c>
      <c r="O4156" t="s">
        <v>56</v>
      </c>
      <c r="P4156" t="s">
        <v>57</v>
      </c>
      <c r="Q4156" t="s">
        <v>56</v>
      </c>
      <c r="S4156" t="s">
        <v>376</v>
      </c>
      <c r="U4156" t="s">
        <v>7067</v>
      </c>
      <c r="V4156" t="b">
        <f t="shared" si="64"/>
        <v>1</v>
      </c>
      <c r="W4156" t="s">
        <v>77</v>
      </c>
      <c r="X4156" t="s">
        <v>60</v>
      </c>
      <c r="Y4156" t="s">
        <v>61</v>
      </c>
      <c r="Z4156" t="s">
        <v>78</v>
      </c>
      <c r="AC4156">
        <v>6141709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L4156" s="2">
        <v>148408</v>
      </c>
      <c r="AM4156" s="2">
        <v>148408</v>
      </c>
      <c r="AN4156" s="2">
        <v>83</v>
      </c>
      <c r="AO4156" s="2">
        <v>0</v>
      </c>
      <c r="AQ4156" s="2">
        <v>0</v>
      </c>
      <c r="AR4156" s="2">
        <v>0</v>
      </c>
      <c r="AS4156" s="2">
        <v>0</v>
      </c>
      <c r="AT4156" s="2">
        <v>148235</v>
      </c>
      <c r="AU4156" s="2">
        <v>125661</v>
      </c>
      <c r="AV4156" s="2">
        <v>148297</v>
      </c>
      <c r="AW4156" s="2">
        <v>67000</v>
      </c>
    </row>
    <row r="4157" spans="1:49" x14ac:dyDescent="0.2">
      <c r="A4157" t="s">
        <v>7068</v>
      </c>
      <c r="B4157" t="s">
        <v>49</v>
      </c>
      <c r="C4157" t="s">
        <v>50</v>
      </c>
      <c r="D4157" t="s">
        <v>49</v>
      </c>
      <c r="E4157" t="s">
        <v>51</v>
      </c>
      <c r="F4157" t="s">
        <v>52</v>
      </c>
      <c r="G4157" s="1">
        <v>44317</v>
      </c>
      <c r="H4157" s="1">
        <v>44347</v>
      </c>
      <c r="I4157" s="1">
        <v>44322</v>
      </c>
      <c r="J4157" s="1">
        <v>44343</v>
      </c>
      <c r="K4157" t="s">
        <v>151</v>
      </c>
      <c r="L4157" t="s">
        <v>54</v>
      </c>
      <c r="M4157" t="s">
        <v>1014</v>
      </c>
      <c r="N4157" t="s">
        <v>1014</v>
      </c>
      <c r="O4157" t="s">
        <v>56</v>
      </c>
      <c r="P4157" t="s">
        <v>57</v>
      </c>
      <c r="Q4157" t="s">
        <v>56</v>
      </c>
      <c r="S4157" t="s">
        <v>387</v>
      </c>
      <c r="U4157" t="s">
        <v>7069</v>
      </c>
      <c r="V4157" t="b">
        <f t="shared" si="64"/>
        <v>0</v>
      </c>
      <c r="W4157" t="s">
        <v>69</v>
      </c>
      <c r="X4157" t="s">
        <v>60</v>
      </c>
      <c r="Y4157" t="s">
        <v>61</v>
      </c>
      <c r="Z4157" t="s">
        <v>78</v>
      </c>
      <c r="AC4157">
        <v>6141709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4932.75</v>
      </c>
      <c r="AL4157" s="2">
        <v>352339</v>
      </c>
      <c r="AM4157" s="2">
        <v>352339</v>
      </c>
      <c r="AN4157" s="2">
        <v>123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351427</v>
      </c>
      <c r="AU4157" s="2">
        <v>240361</v>
      </c>
      <c r="AV4157" s="2">
        <v>351825</v>
      </c>
      <c r="AW4157" s="2">
        <v>14</v>
      </c>
    </row>
    <row r="4158" spans="1:49" x14ac:dyDescent="0.2">
      <c r="A4158" t="s">
        <v>7070</v>
      </c>
      <c r="B4158" t="s">
        <v>49</v>
      </c>
      <c r="C4158" t="s">
        <v>50</v>
      </c>
      <c r="D4158" t="s">
        <v>49</v>
      </c>
      <c r="E4158" t="s">
        <v>51</v>
      </c>
      <c r="F4158" t="s">
        <v>52</v>
      </c>
      <c r="G4158" s="1">
        <v>44317</v>
      </c>
      <c r="H4158" s="1">
        <v>44347</v>
      </c>
      <c r="I4158" s="1">
        <v>44322</v>
      </c>
      <c r="J4158" s="1">
        <v>44339</v>
      </c>
      <c r="K4158" t="s">
        <v>53</v>
      </c>
      <c r="L4158" t="s">
        <v>54</v>
      </c>
      <c r="M4158" t="s">
        <v>1014</v>
      </c>
      <c r="N4158" t="s">
        <v>1014</v>
      </c>
      <c r="O4158" t="s">
        <v>56</v>
      </c>
      <c r="P4158" t="s">
        <v>57</v>
      </c>
      <c r="U4158" t="s">
        <v>7071</v>
      </c>
      <c r="V4158" t="b">
        <f t="shared" si="64"/>
        <v>0</v>
      </c>
      <c r="W4158" t="s">
        <v>359</v>
      </c>
      <c r="X4158" t="s">
        <v>60</v>
      </c>
      <c r="Y4158" t="s">
        <v>61</v>
      </c>
      <c r="AA4158" t="s">
        <v>7072</v>
      </c>
      <c r="AC4158">
        <v>6141709</v>
      </c>
      <c r="AE4158" s="2">
        <v>30000</v>
      </c>
      <c r="AF4158" s="2">
        <v>30000</v>
      </c>
      <c r="AG4158" s="2">
        <v>600000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5839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0.05</v>
      </c>
    </row>
    <row r="4159" spans="1:49" x14ac:dyDescent="0.2">
      <c r="A4159" t="s">
        <v>7073</v>
      </c>
      <c r="B4159" t="s">
        <v>49</v>
      </c>
      <c r="C4159" t="s">
        <v>50</v>
      </c>
      <c r="D4159" t="s">
        <v>49</v>
      </c>
      <c r="E4159" t="s">
        <v>51</v>
      </c>
      <c r="F4159" t="s">
        <v>52</v>
      </c>
      <c r="G4159" s="1">
        <v>44317</v>
      </c>
      <c r="H4159" s="1">
        <v>44347</v>
      </c>
      <c r="I4159" s="1">
        <v>44322</v>
      </c>
      <c r="J4159" s="1">
        <v>44339</v>
      </c>
      <c r="K4159" t="s">
        <v>151</v>
      </c>
      <c r="L4159" t="s">
        <v>54</v>
      </c>
      <c r="M4159" t="s">
        <v>1014</v>
      </c>
      <c r="N4159" t="s">
        <v>1014</v>
      </c>
      <c r="O4159" t="s">
        <v>56</v>
      </c>
      <c r="P4159" t="s">
        <v>57</v>
      </c>
      <c r="Q4159" t="s">
        <v>56</v>
      </c>
      <c r="S4159" t="s">
        <v>1018</v>
      </c>
      <c r="U4159" t="s">
        <v>7074</v>
      </c>
      <c r="V4159" t="b">
        <f t="shared" si="64"/>
        <v>0</v>
      </c>
      <c r="W4159" t="s">
        <v>59</v>
      </c>
      <c r="X4159" t="s">
        <v>60</v>
      </c>
      <c r="Y4159" t="s">
        <v>61</v>
      </c>
      <c r="Z4159" t="s">
        <v>78</v>
      </c>
      <c r="AC4159">
        <v>6141709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334767</v>
      </c>
      <c r="AM4159" s="2">
        <v>334767</v>
      </c>
      <c r="AN4159" s="2">
        <v>67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298818</v>
      </c>
      <c r="AU4159" s="2">
        <v>153242</v>
      </c>
      <c r="AV4159" s="2">
        <v>300499</v>
      </c>
      <c r="AW4159" s="2">
        <v>0</v>
      </c>
    </row>
    <row r="4160" spans="1:49" x14ac:dyDescent="0.2">
      <c r="A4160" t="s">
        <v>7075</v>
      </c>
      <c r="B4160" t="s">
        <v>49</v>
      </c>
      <c r="C4160" t="s">
        <v>50</v>
      </c>
      <c r="D4160" t="s">
        <v>49</v>
      </c>
      <c r="E4160" t="s">
        <v>51</v>
      </c>
      <c r="F4160" t="s">
        <v>52</v>
      </c>
      <c r="G4160" s="1">
        <v>44317</v>
      </c>
      <c r="H4160" s="1">
        <v>44347</v>
      </c>
      <c r="I4160" s="1">
        <v>44322</v>
      </c>
      <c r="J4160" s="1">
        <v>44326</v>
      </c>
      <c r="K4160" t="s">
        <v>151</v>
      </c>
      <c r="L4160" t="s">
        <v>54</v>
      </c>
      <c r="M4160" t="s">
        <v>2760</v>
      </c>
      <c r="N4160" t="s">
        <v>2760</v>
      </c>
      <c r="O4160" t="s">
        <v>56</v>
      </c>
      <c r="P4160" t="s">
        <v>57</v>
      </c>
      <c r="Q4160" t="s">
        <v>153</v>
      </c>
      <c r="S4160" t="s">
        <v>75</v>
      </c>
      <c r="U4160" t="s">
        <v>7076</v>
      </c>
      <c r="V4160" t="b">
        <f t="shared" si="64"/>
        <v>1</v>
      </c>
      <c r="W4160" t="s">
        <v>69</v>
      </c>
      <c r="X4160" t="s">
        <v>60</v>
      </c>
      <c r="Y4160" t="s">
        <v>61</v>
      </c>
      <c r="Z4160" t="s">
        <v>97</v>
      </c>
      <c r="AC4160">
        <v>6138644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42593.7</v>
      </c>
      <c r="AL4160" s="2">
        <v>1419790</v>
      </c>
      <c r="AM4160" s="2">
        <v>1419790</v>
      </c>
      <c r="AN4160" s="2">
        <v>1331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30</v>
      </c>
    </row>
    <row r="4161" spans="1:49" x14ac:dyDescent="0.2">
      <c r="A4161" t="s">
        <v>7077</v>
      </c>
      <c r="B4161" t="s">
        <v>49</v>
      </c>
      <c r="C4161" t="s">
        <v>50</v>
      </c>
      <c r="D4161" t="s">
        <v>49</v>
      </c>
      <c r="E4161" t="s">
        <v>51</v>
      </c>
      <c r="F4161" t="s">
        <v>52</v>
      </c>
      <c r="G4161" s="1">
        <v>44317</v>
      </c>
      <c r="H4161" s="1">
        <v>44347</v>
      </c>
      <c r="I4161" s="1">
        <v>44322</v>
      </c>
      <c r="J4161" s="1">
        <v>44326</v>
      </c>
      <c r="K4161" t="s">
        <v>53</v>
      </c>
      <c r="L4161" t="s">
        <v>54</v>
      </c>
      <c r="M4161" t="s">
        <v>2760</v>
      </c>
      <c r="N4161" t="s">
        <v>2760</v>
      </c>
      <c r="O4161" t="s">
        <v>56</v>
      </c>
      <c r="P4161" t="s">
        <v>57</v>
      </c>
      <c r="U4161" t="s">
        <v>7078</v>
      </c>
      <c r="V4161" t="b">
        <f t="shared" si="64"/>
        <v>1</v>
      </c>
      <c r="W4161" t="s">
        <v>69</v>
      </c>
      <c r="X4161" t="s">
        <v>60</v>
      </c>
      <c r="Y4161" t="s">
        <v>61</v>
      </c>
      <c r="AA4161" t="s">
        <v>7028</v>
      </c>
      <c r="AC4161">
        <v>6138644</v>
      </c>
      <c r="AE4161" s="2">
        <v>80000.009999999995</v>
      </c>
      <c r="AF4161" s="2">
        <v>80000.009999999995</v>
      </c>
      <c r="AG4161" s="2">
        <v>2666667</v>
      </c>
      <c r="AH4161" s="2">
        <v>2666667</v>
      </c>
      <c r="AI4161" s="2">
        <v>0</v>
      </c>
      <c r="AJ4161" s="2">
        <v>0</v>
      </c>
      <c r="AK4161" s="2">
        <v>81146.67</v>
      </c>
      <c r="AL4161" s="2">
        <v>2704889</v>
      </c>
      <c r="AM4161" s="2">
        <v>2704889</v>
      </c>
      <c r="AN4161" s="2">
        <v>3075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30</v>
      </c>
    </row>
    <row r="4162" spans="1:49" x14ac:dyDescent="0.2">
      <c r="A4162" t="s">
        <v>7079</v>
      </c>
      <c r="B4162" t="s">
        <v>49</v>
      </c>
      <c r="C4162" t="s">
        <v>50</v>
      </c>
      <c r="D4162" t="s">
        <v>49</v>
      </c>
      <c r="E4162" t="s">
        <v>51</v>
      </c>
      <c r="F4162" t="s">
        <v>52</v>
      </c>
      <c r="G4162" s="1">
        <v>44317</v>
      </c>
      <c r="H4162" s="1">
        <v>44347</v>
      </c>
      <c r="I4162" s="1">
        <v>44322</v>
      </c>
      <c r="J4162" s="1">
        <v>44339</v>
      </c>
      <c r="K4162" t="s">
        <v>151</v>
      </c>
      <c r="L4162" t="s">
        <v>54</v>
      </c>
      <c r="M4162" t="s">
        <v>2760</v>
      </c>
      <c r="N4162" t="s">
        <v>2760</v>
      </c>
      <c r="O4162" t="s">
        <v>56</v>
      </c>
      <c r="P4162" t="s">
        <v>57</v>
      </c>
      <c r="Q4162" t="s">
        <v>153</v>
      </c>
      <c r="S4162" t="s">
        <v>75</v>
      </c>
      <c r="U4162" t="s">
        <v>7080</v>
      </c>
      <c r="V4162" t="b">
        <f t="shared" si="64"/>
        <v>0</v>
      </c>
      <c r="W4162" t="s">
        <v>69</v>
      </c>
      <c r="X4162" t="s">
        <v>60</v>
      </c>
      <c r="Y4162" t="s">
        <v>61</v>
      </c>
      <c r="Z4162" t="s">
        <v>97</v>
      </c>
      <c r="AC4162">
        <v>6138644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6358.1</v>
      </c>
      <c r="AL4162" s="2">
        <v>303634</v>
      </c>
      <c r="AM4162" s="2">
        <v>303634</v>
      </c>
      <c r="AN4162" s="2">
        <v>2506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20.94</v>
      </c>
    </row>
    <row r="4163" spans="1:49" x14ac:dyDescent="0.2">
      <c r="A4163" t="s">
        <v>7081</v>
      </c>
      <c r="B4163" t="s">
        <v>49</v>
      </c>
      <c r="C4163" t="s">
        <v>50</v>
      </c>
      <c r="D4163" t="s">
        <v>49</v>
      </c>
      <c r="E4163" t="s">
        <v>51</v>
      </c>
      <c r="F4163" t="s">
        <v>223</v>
      </c>
      <c r="G4163" s="1">
        <v>44348</v>
      </c>
      <c r="H4163" s="1">
        <v>44377</v>
      </c>
      <c r="I4163" s="1">
        <v>44350</v>
      </c>
      <c r="J4163" s="1">
        <v>44372</v>
      </c>
      <c r="K4163" t="s">
        <v>151</v>
      </c>
      <c r="L4163" t="s">
        <v>224</v>
      </c>
      <c r="M4163" t="s">
        <v>1100</v>
      </c>
      <c r="N4163" t="s">
        <v>1100</v>
      </c>
      <c r="O4163" t="s">
        <v>56</v>
      </c>
      <c r="P4163" t="s">
        <v>57</v>
      </c>
      <c r="Q4163" t="s">
        <v>56</v>
      </c>
      <c r="S4163" t="s">
        <v>1038</v>
      </c>
      <c r="U4163" t="s">
        <v>7082</v>
      </c>
      <c r="V4163" t="b">
        <f t="shared" ref="V4163:V4226" si="65">ISNUMBER(SEARCH("take",U4163))</f>
        <v>0</v>
      </c>
      <c r="W4163" t="s">
        <v>59</v>
      </c>
      <c r="X4163" t="s">
        <v>60</v>
      </c>
      <c r="Y4163" t="s">
        <v>61</v>
      </c>
      <c r="Z4163" t="s">
        <v>78</v>
      </c>
      <c r="AC4163">
        <v>6312226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7137</v>
      </c>
      <c r="AM4163" s="2">
        <v>7137</v>
      </c>
      <c r="AN4163" s="2">
        <v>3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7085</v>
      </c>
      <c r="AU4163" s="2">
        <v>6387</v>
      </c>
      <c r="AV4163" s="2">
        <v>7124</v>
      </c>
      <c r="AW4163" s="2">
        <v>0</v>
      </c>
    </row>
    <row r="4164" spans="1:49" x14ac:dyDescent="0.2">
      <c r="A4164" t="s">
        <v>7083</v>
      </c>
      <c r="B4164" t="s">
        <v>49</v>
      </c>
      <c r="C4164" t="s">
        <v>50</v>
      </c>
      <c r="D4164" t="s">
        <v>49</v>
      </c>
      <c r="E4164" t="s">
        <v>51</v>
      </c>
      <c r="F4164" t="s">
        <v>223</v>
      </c>
      <c r="G4164" s="1">
        <v>44348</v>
      </c>
      <c r="H4164" s="1">
        <v>44377</v>
      </c>
      <c r="I4164" s="1">
        <v>44350</v>
      </c>
      <c r="J4164" s="1">
        <v>44367</v>
      </c>
      <c r="K4164" t="s">
        <v>151</v>
      </c>
      <c r="L4164" t="s">
        <v>224</v>
      </c>
      <c r="M4164" t="s">
        <v>1100</v>
      </c>
      <c r="N4164" t="s">
        <v>1100</v>
      </c>
      <c r="O4164" t="s">
        <v>56</v>
      </c>
      <c r="P4164" t="s">
        <v>57</v>
      </c>
      <c r="Q4164" t="s">
        <v>56</v>
      </c>
      <c r="S4164" t="s">
        <v>1038</v>
      </c>
      <c r="U4164" t="s">
        <v>7084</v>
      </c>
      <c r="V4164" t="b">
        <f t="shared" si="65"/>
        <v>0</v>
      </c>
      <c r="W4164" t="s">
        <v>69</v>
      </c>
      <c r="X4164" t="s">
        <v>60</v>
      </c>
      <c r="Y4164" t="s">
        <v>61</v>
      </c>
      <c r="Z4164" t="s">
        <v>78</v>
      </c>
      <c r="AC4164">
        <v>6312226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3099.4</v>
      </c>
      <c r="AL4164" s="2">
        <v>154970</v>
      </c>
      <c r="AM4164" s="2">
        <v>154970</v>
      </c>
      <c r="AN4164" s="2">
        <v>134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150187</v>
      </c>
      <c r="AU4164" s="2">
        <v>115015</v>
      </c>
      <c r="AV4164" s="2">
        <v>151384</v>
      </c>
      <c r="AW4164" s="2">
        <v>20</v>
      </c>
    </row>
    <row r="4165" spans="1:49" x14ac:dyDescent="0.2">
      <c r="A4165" t="s">
        <v>7085</v>
      </c>
      <c r="B4165" t="s">
        <v>49</v>
      </c>
      <c r="C4165" t="s">
        <v>50</v>
      </c>
      <c r="D4165" t="s">
        <v>49</v>
      </c>
      <c r="E4165" t="s">
        <v>51</v>
      </c>
      <c r="F4165" t="s">
        <v>223</v>
      </c>
      <c r="G4165" s="1">
        <v>44348</v>
      </c>
      <c r="H4165" s="1">
        <v>44377</v>
      </c>
      <c r="I4165" s="1">
        <v>44351</v>
      </c>
      <c r="J4165" s="1">
        <v>44351</v>
      </c>
      <c r="K4165" t="s">
        <v>53</v>
      </c>
      <c r="L4165" t="s">
        <v>224</v>
      </c>
      <c r="M4165" t="s">
        <v>1004</v>
      </c>
      <c r="N4165" t="s">
        <v>1004</v>
      </c>
      <c r="O4165" t="s">
        <v>56</v>
      </c>
      <c r="P4165" t="s">
        <v>57</v>
      </c>
      <c r="U4165" t="s">
        <v>7086</v>
      </c>
      <c r="V4165" t="b">
        <f t="shared" si="65"/>
        <v>1</v>
      </c>
      <c r="W4165" t="s">
        <v>77</v>
      </c>
      <c r="X4165" t="s">
        <v>60</v>
      </c>
      <c r="Y4165" t="s">
        <v>61</v>
      </c>
      <c r="AA4165" t="s">
        <v>1634</v>
      </c>
      <c r="AC4165">
        <v>6142244</v>
      </c>
      <c r="AE4165" s="2">
        <v>15000</v>
      </c>
      <c r="AF4165" s="2">
        <v>15000</v>
      </c>
      <c r="AG4165" s="2">
        <v>600000</v>
      </c>
      <c r="AH4165" s="2">
        <v>600000</v>
      </c>
      <c r="AI4165" s="2">
        <v>0</v>
      </c>
      <c r="AJ4165" s="2">
        <v>0</v>
      </c>
      <c r="AK4165" s="2">
        <v>15000</v>
      </c>
      <c r="AL4165" s="2">
        <v>1571731</v>
      </c>
      <c r="AM4165" s="2">
        <v>1571731</v>
      </c>
      <c r="AN4165" s="2">
        <v>1205</v>
      </c>
      <c r="AO4165" s="2">
        <v>0</v>
      </c>
      <c r="AP4165" s="2">
        <v>15000</v>
      </c>
      <c r="AQ4165" s="2">
        <v>0</v>
      </c>
      <c r="AR4165" s="2">
        <v>0</v>
      </c>
      <c r="AS4165" s="2">
        <v>0</v>
      </c>
      <c r="AT4165" s="2">
        <v>1557210</v>
      </c>
      <c r="AU4165" s="2">
        <v>1130300</v>
      </c>
      <c r="AV4165" s="2">
        <v>1571731</v>
      </c>
      <c r="AW4165" s="2">
        <v>15000</v>
      </c>
    </row>
    <row r="4166" spans="1:49" x14ac:dyDescent="0.2">
      <c r="A4166" t="s">
        <v>7087</v>
      </c>
      <c r="B4166" t="s">
        <v>49</v>
      </c>
      <c r="C4166" t="s">
        <v>50</v>
      </c>
      <c r="D4166" t="s">
        <v>49</v>
      </c>
      <c r="E4166" t="s">
        <v>51</v>
      </c>
      <c r="F4166" t="s">
        <v>223</v>
      </c>
      <c r="G4166" s="1">
        <v>44348</v>
      </c>
      <c r="H4166" s="1">
        <v>44377</v>
      </c>
      <c r="I4166" s="1">
        <v>44351</v>
      </c>
      <c r="J4166" s="1">
        <v>44351</v>
      </c>
      <c r="K4166" t="s">
        <v>151</v>
      </c>
      <c r="L4166" t="s">
        <v>224</v>
      </c>
      <c r="M4166" t="s">
        <v>1004</v>
      </c>
      <c r="N4166" t="s">
        <v>1004</v>
      </c>
      <c r="O4166" t="s">
        <v>56</v>
      </c>
      <c r="P4166" t="s">
        <v>57</v>
      </c>
      <c r="Q4166" t="s">
        <v>56</v>
      </c>
      <c r="S4166" t="s">
        <v>387</v>
      </c>
      <c r="U4166" t="s">
        <v>7088</v>
      </c>
      <c r="V4166" t="b">
        <f t="shared" si="65"/>
        <v>1</v>
      </c>
      <c r="W4166" t="s">
        <v>77</v>
      </c>
      <c r="X4166" t="s">
        <v>60</v>
      </c>
      <c r="Y4166" t="s">
        <v>61</v>
      </c>
      <c r="Z4166" t="s">
        <v>78</v>
      </c>
      <c r="AC4166">
        <v>6142244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L4166" s="2">
        <v>80101</v>
      </c>
      <c r="AM4166" s="2">
        <v>80101</v>
      </c>
      <c r="AN4166" s="2">
        <v>292</v>
      </c>
      <c r="AO4166" s="2">
        <v>0</v>
      </c>
      <c r="AQ4166" s="2">
        <v>0</v>
      </c>
      <c r="AR4166" s="2">
        <v>0</v>
      </c>
      <c r="AS4166" s="2">
        <v>0</v>
      </c>
      <c r="AT4166" s="2">
        <v>77424</v>
      </c>
      <c r="AU4166" s="2">
        <v>67075</v>
      </c>
      <c r="AV4166" s="2">
        <v>80101</v>
      </c>
      <c r="AW4166" s="2">
        <v>15000</v>
      </c>
    </row>
    <row r="4167" spans="1:49" x14ac:dyDescent="0.2">
      <c r="A4167" t="s">
        <v>7089</v>
      </c>
      <c r="B4167" t="s">
        <v>49</v>
      </c>
      <c r="C4167" t="s">
        <v>50</v>
      </c>
      <c r="D4167" t="s">
        <v>49</v>
      </c>
      <c r="E4167" t="s">
        <v>51</v>
      </c>
      <c r="F4167" t="s">
        <v>223</v>
      </c>
      <c r="G4167" s="1">
        <v>44348</v>
      </c>
      <c r="H4167" s="1">
        <v>44377</v>
      </c>
      <c r="I4167" s="1">
        <v>44350</v>
      </c>
      <c r="J4167" s="1">
        <v>44367</v>
      </c>
      <c r="K4167" t="s">
        <v>151</v>
      </c>
      <c r="L4167" t="s">
        <v>224</v>
      </c>
      <c r="M4167" t="s">
        <v>1004</v>
      </c>
      <c r="N4167" t="s">
        <v>1004</v>
      </c>
      <c r="O4167" t="s">
        <v>56</v>
      </c>
      <c r="P4167" t="s">
        <v>57</v>
      </c>
      <c r="Q4167" t="s">
        <v>56</v>
      </c>
      <c r="S4167" t="s">
        <v>387</v>
      </c>
      <c r="U4167" t="s">
        <v>7090</v>
      </c>
      <c r="V4167" t="b">
        <f t="shared" si="65"/>
        <v>0</v>
      </c>
      <c r="W4167" t="s">
        <v>69</v>
      </c>
      <c r="X4167" t="s">
        <v>60</v>
      </c>
      <c r="Y4167" t="s">
        <v>61</v>
      </c>
      <c r="Z4167" t="s">
        <v>78</v>
      </c>
      <c r="AC4167">
        <v>6142244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1123.01</v>
      </c>
      <c r="AL4167" s="2">
        <v>78808</v>
      </c>
      <c r="AM4167" s="2">
        <v>78808</v>
      </c>
      <c r="AN4167" s="2">
        <v>63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75003</v>
      </c>
      <c r="AU4167" s="2">
        <v>59272</v>
      </c>
      <c r="AV4167" s="2">
        <v>78808</v>
      </c>
      <c r="AW4167" s="2">
        <v>14.25</v>
      </c>
    </row>
    <row r="4168" spans="1:49" x14ac:dyDescent="0.2">
      <c r="A4168" t="s">
        <v>7091</v>
      </c>
      <c r="B4168" t="s">
        <v>49</v>
      </c>
      <c r="C4168" t="s">
        <v>50</v>
      </c>
      <c r="D4168" t="s">
        <v>49</v>
      </c>
      <c r="E4168" t="s">
        <v>51</v>
      </c>
      <c r="F4168" t="s">
        <v>223</v>
      </c>
      <c r="G4168" s="1">
        <v>44348</v>
      </c>
      <c r="H4168" s="1">
        <v>44377</v>
      </c>
      <c r="I4168" s="1">
        <v>44350</v>
      </c>
      <c r="J4168" s="1">
        <v>44367</v>
      </c>
      <c r="K4168" t="s">
        <v>151</v>
      </c>
      <c r="L4168" t="s">
        <v>224</v>
      </c>
      <c r="M4168" t="s">
        <v>1004</v>
      </c>
      <c r="N4168" t="s">
        <v>1004</v>
      </c>
      <c r="O4168" t="s">
        <v>56</v>
      </c>
      <c r="P4168" t="s">
        <v>57</v>
      </c>
      <c r="Q4168" t="s">
        <v>56</v>
      </c>
      <c r="S4168" t="s">
        <v>376</v>
      </c>
      <c r="U4168" t="s">
        <v>7092</v>
      </c>
      <c r="V4168" t="b">
        <f t="shared" si="65"/>
        <v>0</v>
      </c>
      <c r="W4168" t="s">
        <v>69</v>
      </c>
      <c r="X4168" t="s">
        <v>60</v>
      </c>
      <c r="Y4168" t="s">
        <v>61</v>
      </c>
      <c r="Z4168" t="s">
        <v>78</v>
      </c>
      <c r="AC4168">
        <v>6142244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579.08000000000004</v>
      </c>
      <c r="AL4168" s="2">
        <v>40637</v>
      </c>
      <c r="AM4168" s="2">
        <v>40637</v>
      </c>
      <c r="AN4168" s="2">
        <v>15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37551</v>
      </c>
      <c r="AU4168" s="2">
        <v>31374</v>
      </c>
      <c r="AV4168" s="2">
        <v>40637</v>
      </c>
      <c r="AW4168" s="2">
        <v>14.25</v>
      </c>
    </row>
    <row r="4169" spans="1:49" x14ac:dyDescent="0.2">
      <c r="A4169" t="s">
        <v>871</v>
      </c>
      <c r="B4169" t="s">
        <v>49</v>
      </c>
      <c r="C4169" t="s">
        <v>50</v>
      </c>
      <c r="D4169" t="s">
        <v>49</v>
      </c>
      <c r="E4169" t="s">
        <v>51</v>
      </c>
      <c r="F4169" t="s">
        <v>872</v>
      </c>
      <c r="G4169" s="1">
        <v>44287</v>
      </c>
      <c r="H4169" s="1">
        <v>44316</v>
      </c>
      <c r="I4169" s="1">
        <v>44288</v>
      </c>
      <c r="J4169" s="1">
        <v>44441</v>
      </c>
      <c r="K4169" t="s">
        <v>53</v>
      </c>
      <c r="L4169" t="s">
        <v>101</v>
      </c>
      <c r="M4169" t="s">
        <v>330</v>
      </c>
      <c r="N4169" t="s">
        <v>873</v>
      </c>
      <c r="O4169" t="s">
        <v>56</v>
      </c>
      <c r="P4169" t="s">
        <v>57</v>
      </c>
      <c r="U4169" t="s">
        <v>874</v>
      </c>
      <c r="V4169" t="b">
        <f t="shared" si="65"/>
        <v>0</v>
      </c>
      <c r="W4169" t="s">
        <v>59</v>
      </c>
      <c r="X4169" t="s">
        <v>60</v>
      </c>
      <c r="Y4169" t="s">
        <v>61</v>
      </c>
      <c r="AA4169" t="s">
        <v>875</v>
      </c>
      <c r="AC4169">
        <v>6475994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15</v>
      </c>
      <c r="AM4169" s="2">
        <v>15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3</v>
      </c>
      <c r="AU4169" s="2">
        <v>3</v>
      </c>
      <c r="AV4169" s="2">
        <v>4</v>
      </c>
      <c r="AW4169" s="2">
        <v>0</v>
      </c>
    </row>
    <row r="4170" spans="1:49" x14ac:dyDescent="0.2">
      <c r="A4170" t="s">
        <v>871</v>
      </c>
      <c r="B4170" t="s">
        <v>49</v>
      </c>
      <c r="C4170" t="s">
        <v>50</v>
      </c>
      <c r="D4170" t="s">
        <v>49</v>
      </c>
      <c r="E4170" t="s">
        <v>51</v>
      </c>
      <c r="F4170" t="s">
        <v>872</v>
      </c>
      <c r="G4170" s="1">
        <v>44378</v>
      </c>
      <c r="H4170" s="1">
        <v>44408</v>
      </c>
      <c r="I4170" s="1">
        <v>44288</v>
      </c>
      <c r="J4170" s="1">
        <v>44441</v>
      </c>
      <c r="K4170" t="s">
        <v>53</v>
      </c>
      <c r="L4170" t="s">
        <v>65</v>
      </c>
      <c r="M4170" t="s">
        <v>330</v>
      </c>
      <c r="N4170" t="s">
        <v>873</v>
      </c>
      <c r="O4170" t="s">
        <v>56</v>
      </c>
      <c r="P4170" t="s">
        <v>57</v>
      </c>
      <c r="U4170" t="s">
        <v>874</v>
      </c>
      <c r="V4170" t="b">
        <f t="shared" si="65"/>
        <v>0</v>
      </c>
      <c r="W4170" t="s">
        <v>59</v>
      </c>
      <c r="X4170" t="s">
        <v>60</v>
      </c>
      <c r="Y4170" t="s">
        <v>61</v>
      </c>
      <c r="AA4170" t="s">
        <v>875</v>
      </c>
      <c r="AC4170">
        <v>6475994</v>
      </c>
      <c r="AE4170" s="2">
        <v>0</v>
      </c>
      <c r="AF4170" s="2">
        <v>0</v>
      </c>
      <c r="AG4170" s="2">
        <v>44640</v>
      </c>
      <c r="AH4170" s="2">
        <v>44640</v>
      </c>
      <c r="AI4170" s="2">
        <v>0</v>
      </c>
      <c r="AJ4170" s="2">
        <v>0</v>
      </c>
      <c r="AK4170" s="2">
        <v>0</v>
      </c>
      <c r="AL4170" s="2">
        <v>65</v>
      </c>
      <c r="AM4170" s="2">
        <v>65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11</v>
      </c>
      <c r="AU4170" s="2">
        <v>11</v>
      </c>
      <c r="AV4170" s="2">
        <v>11</v>
      </c>
      <c r="AW4170" s="2">
        <v>0</v>
      </c>
    </row>
    <row r="4171" spans="1:49" x14ac:dyDescent="0.2">
      <c r="A4171" t="s">
        <v>1252</v>
      </c>
      <c r="B4171" t="s">
        <v>49</v>
      </c>
      <c r="C4171" t="s">
        <v>50</v>
      </c>
      <c r="D4171" t="s">
        <v>49</v>
      </c>
      <c r="E4171" t="s">
        <v>51</v>
      </c>
      <c r="F4171" t="s">
        <v>872</v>
      </c>
      <c r="G4171" s="1">
        <v>44317</v>
      </c>
      <c r="H4171" s="1">
        <v>44347</v>
      </c>
      <c r="I4171" s="1">
        <v>44288</v>
      </c>
      <c r="J4171" s="1">
        <v>44441</v>
      </c>
      <c r="K4171" t="s">
        <v>53</v>
      </c>
      <c r="L4171" t="s">
        <v>54</v>
      </c>
      <c r="M4171" t="s">
        <v>330</v>
      </c>
      <c r="N4171" t="s">
        <v>873</v>
      </c>
      <c r="O4171" t="s">
        <v>56</v>
      </c>
      <c r="P4171" t="s">
        <v>57</v>
      </c>
      <c r="U4171" t="s">
        <v>1253</v>
      </c>
      <c r="V4171" t="b">
        <f t="shared" si="65"/>
        <v>0</v>
      </c>
      <c r="W4171" t="s">
        <v>59</v>
      </c>
      <c r="X4171" t="s">
        <v>60</v>
      </c>
      <c r="Y4171" t="s">
        <v>61</v>
      </c>
      <c r="AA4171" t="s">
        <v>875</v>
      </c>
      <c r="AC4171">
        <v>6475994</v>
      </c>
      <c r="AE4171" s="2">
        <v>0</v>
      </c>
      <c r="AF4171" s="2">
        <v>0</v>
      </c>
      <c r="AG4171" s="2">
        <v>44640</v>
      </c>
      <c r="AH4171" s="2">
        <v>44640</v>
      </c>
      <c r="AI4171" s="2">
        <v>0</v>
      </c>
      <c r="AJ4171" s="2">
        <v>0</v>
      </c>
      <c r="AK4171" s="2">
        <v>0</v>
      </c>
      <c r="AL4171" s="2">
        <v>197</v>
      </c>
      <c r="AM4171" s="2">
        <v>197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3</v>
      </c>
      <c r="AU4171" s="2">
        <v>3</v>
      </c>
      <c r="AV4171" s="2">
        <v>3</v>
      </c>
      <c r="AW4171" s="2">
        <v>0</v>
      </c>
    </row>
    <row r="4172" spans="1:49" x14ac:dyDescent="0.2">
      <c r="A4172" t="s">
        <v>1252</v>
      </c>
      <c r="B4172" t="s">
        <v>49</v>
      </c>
      <c r="C4172" t="s">
        <v>50</v>
      </c>
      <c r="D4172" t="s">
        <v>49</v>
      </c>
      <c r="E4172" t="s">
        <v>51</v>
      </c>
      <c r="F4172" t="s">
        <v>872</v>
      </c>
      <c r="G4172" s="1">
        <v>44348</v>
      </c>
      <c r="H4172" s="1">
        <v>44377</v>
      </c>
      <c r="I4172" s="1">
        <v>44288</v>
      </c>
      <c r="J4172" s="1">
        <v>44441</v>
      </c>
      <c r="K4172" t="s">
        <v>53</v>
      </c>
      <c r="L4172" t="s">
        <v>224</v>
      </c>
      <c r="M4172" t="s">
        <v>330</v>
      </c>
      <c r="N4172" t="s">
        <v>873</v>
      </c>
      <c r="O4172" t="s">
        <v>56</v>
      </c>
      <c r="P4172" t="s">
        <v>57</v>
      </c>
      <c r="U4172" t="s">
        <v>1253</v>
      </c>
      <c r="V4172" t="b">
        <f t="shared" si="65"/>
        <v>0</v>
      </c>
      <c r="W4172" t="s">
        <v>59</v>
      </c>
      <c r="X4172" t="s">
        <v>60</v>
      </c>
      <c r="Y4172" t="s">
        <v>61</v>
      </c>
      <c r="AA4172" t="s">
        <v>875</v>
      </c>
      <c r="AC4172">
        <v>6475994</v>
      </c>
      <c r="AE4172" s="2">
        <v>0</v>
      </c>
      <c r="AF4172" s="2">
        <v>0</v>
      </c>
      <c r="AG4172" s="2">
        <v>43200</v>
      </c>
      <c r="AH4172" s="2">
        <v>43200</v>
      </c>
      <c r="AI4172" s="2">
        <v>0</v>
      </c>
      <c r="AJ4172" s="2">
        <v>0</v>
      </c>
      <c r="AK4172" s="2">
        <v>0</v>
      </c>
      <c r="AL4172" s="2">
        <v>302</v>
      </c>
      <c r="AM4172" s="2">
        <v>302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14</v>
      </c>
      <c r="AU4172" s="2">
        <v>13</v>
      </c>
      <c r="AV4172" s="2">
        <v>14</v>
      </c>
      <c r="AW4172" s="2">
        <v>0</v>
      </c>
    </row>
    <row r="4173" spans="1:49" x14ac:dyDescent="0.2">
      <c r="A4173" t="s">
        <v>7093</v>
      </c>
      <c r="B4173" t="s">
        <v>49</v>
      </c>
      <c r="C4173" t="s">
        <v>50</v>
      </c>
      <c r="D4173" t="s">
        <v>49</v>
      </c>
      <c r="E4173" t="s">
        <v>51</v>
      </c>
      <c r="F4173" t="s">
        <v>503</v>
      </c>
      <c r="G4173" s="1">
        <v>44287</v>
      </c>
      <c r="H4173" s="1">
        <v>44316</v>
      </c>
      <c r="I4173" s="1">
        <v>44301</v>
      </c>
      <c r="J4173" s="1">
        <v>44325</v>
      </c>
      <c r="K4173" t="s">
        <v>53</v>
      </c>
      <c r="L4173" t="s">
        <v>101</v>
      </c>
      <c r="M4173" t="s">
        <v>396</v>
      </c>
      <c r="N4173" t="s">
        <v>396</v>
      </c>
      <c r="O4173" t="s">
        <v>116</v>
      </c>
      <c r="P4173" t="s">
        <v>117</v>
      </c>
      <c r="U4173" t="s">
        <v>7094</v>
      </c>
      <c r="V4173" t="b">
        <f t="shared" si="65"/>
        <v>0</v>
      </c>
      <c r="W4173" t="s">
        <v>69</v>
      </c>
      <c r="X4173" t="s">
        <v>60</v>
      </c>
      <c r="Y4173" t="s">
        <v>61</v>
      </c>
      <c r="AA4173" t="s">
        <v>7095</v>
      </c>
      <c r="AC4173">
        <v>6481034</v>
      </c>
      <c r="AE4173" s="2">
        <v>8160.03</v>
      </c>
      <c r="AF4173" s="2">
        <v>8298.89</v>
      </c>
      <c r="AG4173" s="2">
        <v>224537</v>
      </c>
      <c r="AH4173" s="2">
        <v>224537</v>
      </c>
      <c r="AI4173" s="2">
        <v>0</v>
      </c>
      <c r="AJ4173" s="2">
        <v>0</v>
      </c>
      <c r="AK4173" s="2">
        <v>17206.650000000001</v>
      </c>
      <c r="AL4173" s="2">
        <v>465548</v>
      </c>
      <c r="AM4173" s="2">
        <v>465548</v>
      </c>
      <c r="AN4173" s="2">
        <v>0</v>
      </c>
      <c r="AO4173" s="2">
        <v>0</v>
      </c>
      <c r="AP4173" s="2">
        <v>8298.89</v>
      </c>
      <c r="AQ4173" s="2">
        <v>224537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>
        <v>36.96</v>
      </c>
    </row>
    <row r="4174" spans="1:49" x14ac:dyDescent="0.2">
      <c r="A4174" t="s">
        <v>7096</v>
      </c>
      <c r="B4174" t="s">
        <v>49</v>
      </c>
      <c r="C4174" t="s">
        <v>50</v>
      </c>
      <c r="D4174" t="s">
        <v>49</v>
      </c>
      <c r="E4174" t="s">
        <v>51</v>
      </c>
      <c r="F4174" t="s">
        <v>488</v>
      </c>
      <c r="G4174" s="1">
        <v>44348</v>
      </c>
      <c r="H4174" s="1">
        <v>44377</v>
      </c>
      <c r="I4174" s="1">
        <v>44362</v>
      </c>
      <c r="J4174" s="1">
        <v>44362</v>
      </c>
      <c r="K4174" t="s">
        <v>151</v>
      </c>
      <c r="L4174" t="s">
        <v>224</v>
      </c>
      <c r="M4174" t="s">
        <v>237</v>
      </c>
      <c r="N4174" t="s">
        <v>237</v>
      </c>
      <c r="O4174" t="s">
        <v>56</v>
      </c>
      <c r="P4174" t="s">
        <v>57</v>
      </c>
      <c r="Q4174" t="s">
        <v>56</v>
      </c>
      <c r="S4174" t="s">
        <v>387</v>
      </c>
      <c r="U4174" t="s">
        <v>7097</v>
      </c>
      <c r="V4174" t="b">
        <f t="shared" si="65"/>
        <v>0</v>
      </c>
      <c r="W4174" t="s">
        <v>77</v>
      </c>
      <c r="X4174" t="s">
        <v>60</v>
      </c>
      <c r="Y4174" t="s">
        <v>61</v>
      </c>
      <c r="Z4174" t="s">
        <v>78</v>
      </c>
      <c r="AC4174">
        <v>6138659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L4174" s="2">
        <v>17979</v>
      </c>
      <c r="AM4174" s="2">
        <v>17979</v>
      </c>
      <c r="AN4174" s="2">
        <v>9</v>
      </c>
      <c r="AO4174" s="2">
        <v>0</v>
      </c>
      <c r="AQ4174" s="2">
        <v>0</v>
      </c>
      <c r="AR4174" s="2">
        <v>0</v>
      </c>
      <c r="AS4174" s="2">
        <v>0</v>
      </c>
      <c r="AT4174" s="2">
        <v>17845</v>
      </c>
      <c r="AU4174" s="2">
        <v>4504</v>
      </c>
      <c r="AV4174" s="2">
        <v>17951</v>
      </c>
      <c r="AW4174" s="2">
        <v>30000</v>
      </c>
    </row>
    <row r="4175" spans="1:49" x14ac:dyDescent="0.2">
      <c r="A4175" t="s">
        <v>7098</v>
      </c>
      <c r="B4175" t="s">
        <v>49</v>
      </c>
      <c r="C4175" t="s">
        <v>50</v>
      </c>
      <c r="D4175" t="s">
        <v>49</v>
      </c>
      <c r="E4175" t="s">
        <v>51</v>
      </c>
      <c r="F4175" t="s">
        <v>52</v>
      </c>
      <c r="G4175" s="1">
        <v>44317</v>
      </c>
      <c r="H4175" s="1">
        <v>44347</v>
      </c>
      <c r="I4175" s="1">
        <v>44326</v>
      </c>
      <c r="J4175" s="1">
        <v>44332</v>
      </c>
      <c r="K4175" t="s">
        <v>151</v>
      </c>
      <c r="L4175" t="s">
        <v>54</v>
      </c>
      <c r="M4175" t="s">
        <v>138</v>
      </c>
      <c r="N4175" t="s">
        <v>138</v>
      </c>
      <c r="O4175" t="s">
        <v>56</v>
      </c>
      <c r="P4175" t="s">
        <v>57</v>
      </c>
      <c r="Q4175" t="s">
        <v>56</v>
      </c>
      <c r="S4175" t="s">
        <v>134</v>
      </c>
      <c r="U4175" t="s">
        <v>7099</v>
      </c>
      <c r="V4175" t="b">
        <f t="shared" si="65"/>
        <v>0</v>
      </c>
      <c r="W4175" t="s">
        <v>77</v>
      </c>
      <c r="X4175" t="s">
        <v>60</v>
      </c>
      <c r="Y4175" t="s">
        <v>61</v>
      </c>
      <c r="Z4175" t="s">
        <v>78</v>
      </c>
      <c r="AC4175">
        <v>6141697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L4175" s="2">
        <v>14338</v>
      </c>
      <c r="AM4175" s="2">
        <v>14338</v>
      </c>
      <c r="AN4175" s="2">
        <v>8</v>
      </c>
      <c r="AO4175" s="2">
        <v>0</v>
      </c>
      <c r="AQ4175" s="2">
        <v>0</v>
      </c>
      <c r="AR4175" s="2">
        <v>0</v>
      </c>
      <c r="AS4175" s="2">
        <v>0</v>
      </c>
      <c r="AT4175" s="2">
        <v>14323</v>
      </c>
      <c r="AU4175" s="2">
        <v>12487</v>
      </c>
      <c r="AV4175" s="2">
        <v>14338</v>
      </c>
      <c r="AW4175" s="2">
        <v>12500</v>
      </c>
    </row>
    <row r="4176" spans="1:49" x14ac:dyDescent="0.2">
      <c r="A4176" t="s">
        <v>7100</v>
      </c>
      <c r="B4176" t="s">
        <v>49</v>
      </c>
      <c r="C4176" t="s">
        <v>50</v>
      </c>
      <c r="D4176" t="s">
        <v>49</v>
      </c>
      <c r="E4176" t="s">
        <v>51</v>
      </c>
      <c r="F4176" t="s">
        <v>52</v>
      </c>
      <c r="G4176" s="1">
        <v>44317</v>
      </c>
      <c r="H4176" s="1">
        <v>44347</v>
      </c>
      <c r="I4176" s="1">
        <v>44322</v>
      </c>
      <c r="J4176" s="1">
        <v>44322</v>
      </c>
      <c r="K4176" t="s">
        <v>151</v>
      </c>
      <c r="L4176" t="s">
        <v>54</v>
      </c>
      <c r="M4176" t="s">
        <v>138</v>
      </c>
      <c r="N4176" t="s">
        <v>138</v>
      </c>
      <c r="O4176" t="s">
        <v>56</v>
      </c>
      <c r="P4176" t="s">
        <v>57</v>
      </c>
      <c r="Q4176" t="s">
        <v>56</v>
      </c>
      <c r="S4176" t="s">
        <v>3204</v>
      </c>
      <c r="U4176" t="s">
        <v>7101</v>
      </c>
      <c r="V4176" t="b">
        <f t="shared" si="65"/>
        <v>1</v>
      </c>
      <c r="W4176" t="s">
        <v>77</v>
      </c>
      <c r="X4176" t="s">
        <v>60</v>
      </c>
      <c r="Y4176" t="s">
        <v>61</v>
      </c>
      <c r="Z4176" t="s">
        <v>97</v>
      </c>
      <c r="AC4176">
        <v>6141697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L4176" s="2">
        <v>115807</v>
      </c>
      <c r="AM4176" s="2">
        <v>115807</v>
      </c>
      <c r="AN4176" s="2">
        <v>90</v>
      </c>
      <c r="AO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  <c r="AW4176" s="2">
        <v>52230</v>
      </c>
    </row>
    <row r="4177" spans="1:49" x14ac:dyDescent="0.2">
      <c r="A4177" t="s">
        <v>7102</v>
      </c>
      <c r="B4177" t="s">
        <v>49</v>
      </c>
      <c r="C4177" t="s">
        <v>50</v>
      </c>
      <c r="D4177" t="s">
        <v>49</v>
      </c>
      <c r="E4177" t="s">
        <v>51</v>
      </c>
      <c r="F4177" t="s">
        <v>52</v>
      </c>
      <c r="G4177" s="1">
        <v>44317</v>
      </c>
      <c r="H4177" s="1">
        <v>44347</v>
      </c>
      <c r="I4177" s="1">
        <v>44322</v>
      </c>
      <c r="J4177" s="1">
        <v>44339</v>
      </c>
      <c r="K4177" t="s">
        <v>151</v>
      </c>
      <c r="L4177" t="s">
        <v>54</v>
      </c>
      <c r="M4177" t="s">
        <v>138</v>
      </c>
      <c r="N4177" t="s">
        <v>138</v>
      </c>
      <c r="O4177" t="s">
        <v>56</v>
      </c>
      <c r="P4177" t="s">
        <v>57</v>
      </c>
      <c r="Q4177" t="s">
        <v>56</v>
      </c>
      <c r="S4177" t="s">
        <v>134</v>
      </c>
      <c r="U4177" t="s">
        <v>7103</v>
      </c>
      <c r="V4177" t="b">
        <f t="shared" si="65"/>
        <v>0</v>
      </c>
      <c r="W4177" t="s">
        <v>1028</v>
      </c>
      <c r="X4177" t="s">
        <v>60</v>
      </c>
      <c r="Y4177" t="s">
        <v>61</v>
      </c>
      <c r="Z4177" t="s">
        <v>78</v>
      </c>
      <c r="AC4177">
        <v>6141697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842.5</v>
      </c>
      <c r="AL4177" s="2">
        <v>36567</v>
      </c>
      <c r="AM4177" s="2">
        <v>42293</v>
      </c>
      <c r="AN4177" s="2">
        <v>27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41437</v>
      </c>
      <c r="AU4177" s="2">
        <v>36567</v>
      </c>
      <c r="AV4177" s="2">
        <v>41460</v>
      </c>
      <c r="AW4177" s="2">
        <v>23.04</v>
      </c>
    </row>
    <row r="4178" spans="1:49" x14ac:dyDescent="0.2">
      <c r="A4178" t="s">
        <v>7104</v>
      </c>
      <c r="B4178" t="s">
        <v>49</v>
      </c>
      <c r="C4178" t="s">
        <v>50</v>
      </c>
      <c r="D4178" t="s">
        <v>49</v>
      </c>
      <c r="E4178" t="s">
        <v>51</v>
      </c>
      <c r="F4178" t="s">
        <v>52</v>
      </c>
      <c r="G4178" s="1">
        <v>44317</v>
      </c>
      <c r="H4178" s="1">
        <v>44347</v>
      </c>
      <c r="I4178" s="1">
        <v>44322</v>
      </c>
      <c r="J4178" s="1">
        <v>44339</v>
      </c>
      <c r="K4178" t="s">
        <v>151</v>
      </c>
      <c r="L4178" t="s">
        <v>54</v>
      </c>
      <c r="M4178" t="s">
        <v>133</v>
      </c>
      <c r="N4178" t="s">
        <v>133</v>
      </c>
      <c r="O4178" t="s">
        <v>56</v>
      </c>
      <c r="P4178" t="s">
        <v>57</v>
      </c>
      <c r="Q4178" t="s">
        <v>56</v>
      </c>
      <c r="S4178" t="s">
        <v>134</v>
      </c>
      <c r="U4178" t="s">
        <v>7105</v>
      </c>
      <c r="V4178" t="b">
        <f t="shared" si="65"/>
        <v>0</v>
      </c>
      <c r="W4178" t="s">
        <v>69</v>
      </c>
      <c r="X4178" t="s">
        <v>60</v>
      </c>
      <c r="Y4178" t="s">
        <v>61</v>
      </c>
      <c r="Z4178" t="s">
        <v>78</v>
      </c>
      <c r="AC4178">
        <v>6141706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40784.29</v>
      </c>
      <c r="AL4178" s="2">
        <v>1833002</v>
      </c>
      <c r="AM4178" s="2">
        <v>1833002</v>
      </c>
      <c r="AN4178" s="2">
        <v>15459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21888</v>
      </c>
      <c r="AU4178" s="2">
        <v>15960</v>
      </c>
      <c r="AV4178" s="2">
        <v>21894</v>
      </c>
      <c r="AW4178" s="2">
        <v>22.25</v>
      </c>
    </row>
    <row r="4179" spans="1:49" x14ac:dyDescent="0.2">
      <c r="A4179" t="s">
        <v>7106</v>
      </c>
      <c r="B4179" t="s">
        <v>49</v>
      </c>
      <c r="C4179" t="s">
        <v>50</v>
      </c>
      <c r="D4179" t="s">
        <v>49</v>
      </c>
      <c r="E4179" t="s">
        <v>51</v>
      </c>
      <c r="F4179" t="s">
        <v>52</v>
      </c>
      <c r="G4179" s="1">
        <v>44317</v>
      </c>
      <c r="H4179" s="1">
        <v>44347</v>
      </c>
      <c r="I4179" s="1">
        <v>44322</v>
      </c>
      <c r="J4179" s="1">
        <v>44323</v>
      </c>
      <c r="K4179" t="s">
        <v>151</v>
      </c>
      <c r="L4179" t="s">
        <v>54</v>
      </c>
      <c r="M4179" t="s">
        <v>133</v>
      </c>
      <c r="N4179" t="s">
        <v>133</v>
      </c>
      <c r="O4179" t="s">
        <v>56</v>
      </c>
      <c r="P4179" t="s">
        <v>57</v>
      </c>
      <c r="Q4179" t="s">
        <v>56</v>
      </c>
      <c r="S4179" t="s">
        <v>134</v>
      </c>
      <c r="U4179" t="s">
        <v>7107</v>
      </c>
      <c r="V4179" t="b">
        <f t="shared" si="65"/>
        <v>1</v>
      </c>
      <c r="W4179" t="s">
        <v>77</v>
      </c>
      <c r="X4179" t="s">
        <v>60</v>
      </c>
      <c r="Y4179" t="s">
        <v>61</v>
      </c>
      <c r="Z4179" t="s">
        <v>97</v>
      </c>
      <c r="AC4179">
        <v>6141706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L4179" s="2">
        <v>38968</v>
      </c>
      <c r="AM4179" s="2">
        <v>38968</v>
      </c>
      <c r="AN4179" s="2">
        <v>196</v>
      </c>
      <c r="AO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155000</v>
      </c>
    </row>
    <row r="4180" spans="1:49" x14ac:dyDescent="0.2">
      <c r="A4180" t="s">
        <v>7108</v>
      </c>
      <c r="B4180" t="s">
        <v>49</v>
      </c>
      <c r="C4180" t="s">
        <v>50</v>
      </c>
      <c r="D4180" t="s">
        <v>49</v>
      </c>
      <c r="E4180" t="s">
        <v>51</v>
      </c>
      <c r="F4180" t="s">
        <v>52</v>
      </c>
      <c r="G4180" s="1">
        <v>44317</v>
      </c>
      <c r="H4180" s="1">
        <v>44347</v>
      </c>
      <c r="I4180" s="1">
        <v>44322</v>
      </c>
      <c r="J4180" s="1">
        <v>44322</v>
      </c>
      <c r="K4180" t="s">
        <v>151</v>
      </c>
      <c r="L4180" t="s">
        <v>54</v>
      </c>
      <c r="M4180" t="s">
        <v>1014</v>
      </c>
      <c r="N4180" t="s">
        <v>1014</v>
      </c>
      <c r="O4180" t="s">
        <v>56</v>
      </c>
      <c r="P4180" t="s">
        <v>57</v>
      </c>
      <c r="Q4180" t="s">
        <v>56</v>
      </c>
      <c r="S4180" t="s">
        <v>3329</v>
      </c>
      <c r="U4180" t="s">
        <v>7109</v>
      </c>
      <c r="V4180" t="b">
        <f t="shared" si="65"/>
        <v>1</v>
      </c>
      <c r="W4180" t="s">
        <v>77</v>
      </c>
      <c r="X4180" t="s">
        <v>60</v>
      </c>
      <c r="Y4180" t="s">
        <v>61</v>
      </c>
      <c r="Z4180" t="s">
        <v>97</v>
      </c>
      <c r="AC4180">
        <v>6141709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L4180" s="2">
        <v>180099</v>
      </c>
      <c r="AM4180" s="2">
        <v>180099</v>
      </c>
      <c r="AN4180" s="2">
        <v>703</v>
      </c>
      <c r="AO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>
        <v>67000</v>
      </c>
    </row>
    <row r="4181" spans="1:49" x14ac:dyDescent="0.2">
      <c r="A4181" t="s">
        <v>7110</v>
      </c>
      <c r="B4181" t="s">
        <v>49</v>
      </c>
      <c r="C4181" t="s">
        <v>50</v>
      </c>
      <c r="D4181" t="s">
        <v>49</v>
      </c>
      <c r="E4181" t="s">
        <v>51</v>
      </c>
      <c r="F4181" t="s">
        <v>52</v>
      </c>
      <c r="G4181" s="1">
        <v>44317</v>
      </c>
      <c r="H4181" s="1">
        <v>44347</v>
      </c>
      <c r="I4181" s="1">
        <v>44322</v>
      </c>
      <c r="J4181" s="1">
        <v>44322</v>
      </c>
      <c r="K4181" t="s">
        <v>53</v>
      </c>
      <c r="L4181" t="s">
        <v>54</v>
      </c>
      <c r="M4181" t="s">
        <v>1014</v>
      </c>
      <c r="N4181" t="s">
        <v>1014</v>
      </c>
      <c r="O4181" t="s">
        <v>56</v>
      </c>
      <c r="P4181" t="s">
        <v>57</v>
      </c>
      <c r="U4181" t="s">
        <v>7111</v>
      </c>
      <c r="V4181" t="b">
        <f t="shared" si="65"/>
        <v>1</v>
      </c>
      <c r="W4181" t="s">
        <v>77</v>
      </c>
      <c r="X4181" t="s">
        <v>60</v>
      </c>
      <c r="Y4181" t="s">
        <v>61</v>
      </c>
      <c r="AA4181" t="s">
        <v>7072</v>
      </c>
      <c r="AC4181">
        <v>6141709</v>
      </c>
      <c r="AE4181" s="2">
        <v>67000</v>
      </c>
      <c r="AF4181" s="2">
        <v>67000</v>
      </c>
      <c r="AG4181" s="2">
        <v>3050000</v>
      </c>
      <c r="AH4181" s="2">
        <v>3050000</v>
      </c>
      <c r="AI4181" s="2">
        <v>0</v>
      </c>
      <c r="AJ4181" s="2">
        <v>0</v>
      </c>
      <c r="AK4181" s="2">
        <v>67000</v>
      </c>
      <c r="AL4181" s="2">
        <v>3993896</v>
      </c>
      <c r="AM4181" s="2">
        <v>3993896</v>
      </c>
      <c r="AN4181" s="2">
        <v>3823</v>
      </c>
      <c r="AO4181" s="2">
        <v>0</v>
      </c>
      <c r="AP4181" s="2">
        <v>67000</v>
      </c>
      <c r="AQ4181" s="2">
        <v>0</v>
      </c>
      <c r="AR4181" s="2">
        <v>0</v>
      </c>
      <c r="AS4181" s="2">
        <v>0</v>
      </c>
      <c r="AT4181" s="2">
        <v>2976523</v>
      </c>
      <c r="AU4181" s="2">
        <v>1872769</v>
      </c>
      <c r="AV4181" s="2">
        <v>2981587</v>
      </c>
      <c r="AW4181" s="2">
        <v>67000</v>
      </c>
    </row>
    <row r="4182" spans="1:49" x14ac:dyDescent="0.2">
      <c r="A4182" t="s">
        <v>7112</v>
      </c>
      <c r="B4182" t="s">
        <v>49</v>
      </c>
      <c r="C4182" t="s">
        <v>50</v>
      </c>
      <c r="D4182" t="s">
        <v>49</v>
      </c>
      <c r="E4182" t="s">
        <v>51</v>
      </c>
      <c r="F4182" t="s">
        <v>52</v>
      </c>
      <c r="G4182" s="1">
        <v>44317</v>
      </c>
      <c r="H4182" s="1">
        <v>44347</v>
      </c>
      <c r="I4182" s="1">
        <v>44322</v>
      </c>
      <c r="J4182" s="1">
        <v>44322</v>
      </c>
      <c r="K4182" t="s">
        <v>151</v>
      </c>
      <c r="L4182" t="s">
        <v>54</v>
      </c>
      <c r="M4182" t="s">
        <v>1014</v>
      </c>
      <c r="N4182" t="s">
        <v>1014</v>
      </c>
      <c r="O4182" t="s">
        <v>56</v>
      </c>
      <c r="P4182" t="s">
        <v>57</v>
      </c>
      <c r="Q4182" t="s">
        <v>56</v>
      </c>
      <c r="S4182" t="s">
        <v>1015</v>
      </c>
      <c r="U4182" t="s">
        <v>7113</v>
      </c>
      <c r="V4182" t="b">
        <f t="shared" si="65"/>
        <v>1</v>
      </c>
      <c r="W4182" t="s">
        <v>77</v>
      </c>
      <c r="X4182" t="s">
        <v>60</v>
      </c>
      <c r="Y4182" t="s">
        <v>61</v>
      </c>
      <c r="Z4182" t="s">
        <v>97</v>
      </c>
      <c r="AC4182">
        <v>6141709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L4182" s="2">
        <v>105941</v>
      </c>
      <c r="AM4182" s="2">
        <v>105941</v>
      </c>
      <c r="AN4182" s="2">
        <v>360</v>
      </c>
      <c r="AO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67000</v>
      </c>
    </row>
    <row r="4183" spans="1:49" x14ac:dyDescent="0.2">
      <c r="A4183" t="s">
        <v>7114</v>
      </c>
      <c r="B4183" t="s">
        <v>49</v>
      </c>
      <c r="C4183" t="s">
        <v>50</v>
      </c>
      <c r="D4183" t="s">
        <v>49</v>
      </c>
      <c r="E4183" t="s">
        <v>51</v>
      </c>
      <c r="F4183" t="s">
        <v>52</v>
      </c>
      <c r="G4183" s="1">
        <v>44317</v>
      </c>
      <c r="H4183" s="1">
        <v>44347</v>
      </c>
      <c r="I4183" s="1">
        <v>44322</v>
      </c>
      <c r="J4183" s="1">
        <v>44343</v>
      </c>
      <c r="K4183" t="s">
        <v>151</v>
      </c>
      <c r="L4183" t="s">
        <v>54</v>
      </c>
      <c r="M4183" t="s">
        <v>1014</v>
      </c>
      <c r="N4183" t="s">
        <v>1014</v>
      </c>
      <c r="O4183" t="s">
        <v>56</v>
      </c>
      <c r="P4183" t="s">
        <v>57</v>
      </c>
      <c r="Q4183" t="s">
        <v>56</v>
      </c>
      <c r="S4183" t="s">
        <v>1018</v>
      </c>
      <c r="U4183" t="s">
        <v>7115</v>
      </c>
      <c r="V4183" t="b">
        <f t="shared" si="65"/>
        <v>0</v>
      </c>
      <c r="W4183" t="s">
        <v>69</v>
      </c>
      <c r="X4183" t="s">
        <v>60</v>
      </c>
      <c r="Y4183" t="s">
        <v>61</v>
      </c>
      <c r="Z4183" t="s">
        <v>78</v>
      </c>
      <c r="AC4183">
        <v>6141709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11576.54</v>
      </c>
      <c r="AL4183" s="2">
        <v>826896</v>
      </c>
      <c r="AM4183" s="2">
        <v>826896</v>
      </c>
      <c r="AN4183" s="2">
        <v>199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784671</v>
      </c>
      <c r="AU4183" s="2">
        <v>381343</v>
      </c>
      <c r="AV4183" s="2">
        <v>789417</v>
      </c>
      <c r="AW4183" s="2">
        <v>14</v>
      </c>
    </row>
    <row r="4184" spans="1:49" x14ac:dyDescent="0.2">
      <c r="A4184" t="s">
        <v>7116</v>
      </c>
      <c r="B4184" t="s">
        <v>49</v>
      </c>
      <c r="C4184" t="s">
        <v>50</v>
      </c>
      <c r="D4184" t="s">
        <v>49</v>
      </c>
      <c r="E4184" t="s">
        <v>51</v>
      </c>
      <c r="F4184" t="s">
        <v>52</v>
      </c>
      <c r="G4184" s="1">
        <v>44317</v>
      </c>
      <c r="H4184" s="1">
        <v>44347</v>
      </c>
      <c r="I4184" s="1">
        <v>44322</v>
      </c>
      <c r="J4184" s="1">
        <v>44339</v>
      </c>
      <c r="K4184" t="s">
        <v>151</v>
      </c>
      <c r="L4184" t="s">
        <v>54</v>
      </c>
      <c r="M4184" t="s">
        <v>1014</v>
      </c>
      <c r="N4184" t="s">
        <v>1014</v>
      </c>
      <c r="O4184" t="s">
        <v>56</v>
      </c>
      <c r="P4184" t="s">
        <v>57</v>
      </c>
      <c r="Q4184" t="s">
        <v>56</v>
      </c>
      <c r="S4184" t="s">
        <v>134</v>
      </c>
      <c r="U4184" t="s">
        <v>7117</v>
      </c>
      <c r="V4184" t="b">
        <f t="shared" si="65"/>
        <v>0</v>
      </c>
      <c r="W4184" t="s">
        <v>59</v>
      </c>
      <c r="X4184" t="s">
        <v>60</v>
      </c>
      <c r="Y4184" t="s">
        <v>61</v>
      </c>
      <c r="Z4184" t="s">
        <v>78</v>
      </c>
      <c r="AC4184">
        <v>6141709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93046</v>
      </c>
      <c r="AM4184" s="2">
        <v>93046</v>
      </c>
      <c r="AN4184" s="2">
        <v>51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85421</v>
      </c>
      <c r="AU4184" s="2">
        <v>36554</v>
      </c>
      <c r="AV4184" s="2">
        <v>86012</v>
      </c>
      <c r="AW4184" s="2">
        <v>0</v>
      </c>
    </row>
    <row r="4185" spans="1:49" x14ac:dyDescent="0.2">
      <c r="A4185" t="s">
        <v>7118</v>
      </c>
      <c r="B4185" t="s">
        <v>49</v>
      </c>
      <c r="C4185" t="s">
        <v>50</v>
      </c>
      <c r="D4185" t="s">
        <v>49</v>
      </c>
      <c r="E4185" t="s">
        <v>51</v>
      </c>
      <c r="F4185" t="s">
        <v>52</v>
      </c>
      <c r="G4185" s="1">
        <v>44317</v>
      </c>
      <c r="H4185" s="1">
        <v>44347</v>
      </c>
      <c r="I4185" s="1">
        <v>44322</v>
      </c>
      <c r="J4185" s="1">
        <v>44339</v>
      </c>
      <c r="K4185" t="s">
        <v>53</v>
      </c>
      <c r="L4185" t="s">
        <v>54</v>
      </c>
      <c r="M4185" t="s">
        <v>2760</v>
      </c>
      <c r="N4185" t="s">
        <v>2760</v>
      </c>
      <c r="O4185" t="s">
        <v>56</v>
      </c>
      <c r="P4185" t="s">
        <v>57</v>
      </c>
      <c r="U4185" t="s">
        <v>7119</v>
      </c>
      <c r="V4185" t="b">
        <f t="shared" si="65"/>
        <v>0</v>
      </c>
      <c r="W4185" t="s">
        <v>69</v>
      </c>
      <c r="X4185" t="s">
        <v>60</v>
      </c>
      <c r="Y4185" t="s">
        <v>61</v>
      </c>
      <c r="AA4185" t="s">
        <v>7028</v>
      </c>
      <c r="AC4185">
        <v>6138644</v>
      </c>
      <c r="AE4185" s="2">
        <v>6249.99</v>
      </c>
      <c r="AF4185" s="2">
        <v>6249.99</v>
      </c>
      <c r="AG4185" s="2">
        <v>261069</v>
      </c>
      <c r="AH4185" s="2">
        <v>261069</v>
      </c>
      <c r="AI4185" s="2">
        <v>0</v>
      </c>
      <c r="AJ4185" s="2">
        <v>0</v>
      </c>
      <c r="AK4185" s="2">
        <v>6340.05</v>
      </c>
      <c r="AL4185" s="2">
        <v>264831</v>
      </c>
      <c r="AM4185" s="2">
        <v>264831</v>
      </c>
      <c r="AN4185" s="2">
        <v>1398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23.94</v>
      </c>
    </row>
    <row r="4186" spans="1:49" x14ac:dyDescent="0.2">
      <c r="A4186" t="s">
        <v>7120</v>
      </c>
      <c r="B4186" t="s">
        <v>49</v>
      </c>
      <c r="C4186" t="s">
        <v>50</v>
      </c>
      <c r="D4186" t="s">
        <v>49</v>
      </c>
      <c r="E4186" t="s">
        <v>51</v>
      </c>
      <c r="F4186" t="s">
        <v>52</v>
      </c>
      <c r="G4186" s="1">
        <v>44317</v>
      </c>
      <c r="H4186" s="1">
        <v>44347</v>
      </c>
      <c r="I4186" s="1">
        <v>44322</v>
      </c>
      <c r="J4186" s="1">
        <v>44339</v>
      </c>
      <c r="K4186" t="s">
        <v>53</v>
      </c>
      <c r="L4186" t="s">
        <v>54</v>
      </c>
      <c r="M4186" t="s">
        <v>2760</v>
      </c>
      <c r="N4186" t="s">
        <v>2760</v>
      </c>
      <c r="O4186" t="s">
        <v>56</v>
      </c>
      <c r="P4186" t="s">
        <v>57</v>
      </c>
      <c r="U4186" t="s">
        <v>7121</v>
      </c>
      <c r="V4186" t="b">
        <f t="shared" si="65"/>
        <v>0</v>
      </c>
      <c r="W4186" t="s">
        <v>69</v>
      </c>
      <c r="X4186" t="s">
        <v>60</v>
      </c>
      <c r="Y4186" t="s">
        <v>61</v>
      </c>
      <c r="AA4186" t="s">
        <v>7028</v>
      </c>
      <c r="AC4186">
        <v>6138644</v>
      </c>
      <c r="AE4186" s="2">
        <v>6250.01</v>
      </c>
      <c r="AF4186" s="2">
        <v>6250.01</v>
      </c>
      <c r="AG4186" s="2">
        <v>248608</v>
      </c>
      <c r="AH4186" s="2">
        <v>248608</v>
      </c>
      <c r="AI4186" s="2">
        <v>0</v>
      </c>
      <c r="AJ4186" s="2">
        <v>0</v>
      </c>
      <c r="AK4186" s="2">
        <v>6348.73</v>
      </c>
      <c r="AL4186" s="2">
        <v>252535</v>
      </c>
      <c r="AM4186" s="2">
        <v>252535</v>
      </c>
      <c r="AN4186" s="2">
        <v>3111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25.14</v>
      </c>
    </row>
    <row r="4187" spans="1:49" x14ac:dyDescent="0.2">
      <c r="A4187" t="s">
        <v>7122</v>
      </c>
      <c r="B4187" t="s">
        <v>49</v>
      </c>
      <c r="C4187" t="s">
        <v>50</v>
      </c>
      <c r="D4187" t="s">
        <v>49</v>
      </c>
      <c r="E4187" t="s">
        <v>51</v>
      </c>
      <c r="F4187" t="s">
        <v>52</v>
      </c>
      <c r="G4187" s="1">
        <v>44317</v>
      </c>
      <c r="H4187" s="1">
        <v>44347</v>
      </c>
      <c r="I4187" s="1">
        <v>44322</v>
      </c>
      <c r="J4187" s="1">
        <v>44339</v>
      </c>
      <c r="K4187" t="s">
        <v>53</v>
      </c>
      <c r="L4187" t="s">
        <v>54</v>
      </c>
      <c r="M4187" t="s">
        <v>2760</v>
      </c>
      <c r="N4187" t="s">
        <v>2760</v>
      </c>
      <c r="O4187" t="s">
        <v>56</v>
      </c>
      <c r="P4187" t="s">
        <v>57</v>
      </c>
      <c r="U4187" t="s">
        <v>7123</v>
      </c>
      <c r="V4187" t="b">
        <f t="shared" si="65"/>
        <v>0</v>
      </c>
      <c r="W4187" t="s">
        <v>69</v>
      </c>
      <c r="X4187" t="s">
        <v>60</v>
      </c>
      <c r="Y4187" t="s">
        <v>61</v>
      </c>
      <c r="AA4187" t="s">
        <v>7028</v>
      </c>
      <c r="AC4187">
        <v>6138644</v>
      </c>
      <c r="AE4187" s="2">
        <v>6249.63</v>
      </c>
      <c r="AF4187" s="2">
        <v>6249.63</v>
      </c>
      <c r="AG4187" s="2">
        <v>229008</v>
      </c>
      <c r="AH4187" s="2">
        <v>229008</v>
      </c>
      <c r="AI4187" s="2">
        <v>0</v>
      </c>
      <c r="AJ4187" s="2">
        <v>0</v>
      </c>
      <c r="AK4187" s="2">
        <v>6310.43</v>
      </c>
      <c r="AL4187" s="2">
        <v>231236</v>
      </c>
      <c r="AM4187" s="2">
        <v>231236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27.29</v>
      </c>
    </row>
    <row r="4188" spans="1:49" x14ac:dyDescent="0.2">
      <c r="A4188" t="s">
        <v>7124</v>
      </c>
      <c r="B4188" t="s">
        <v>49</v>
      </c>
      <c r="C4188" t="s">
        <v>50</v>
      </c>
      <c r="D4188" t="s">
        <v>49</v>
      </c>
      <c r="E4188" t="s">
        <v>51</v>
      </c>
      <c r="F4188" t="s">
        <v>52</v>
      </c>
      <c r="G4188" s="1">
        <v>44317</v>
      </c>
      <c r="H4188" s="1">
        <v>44347</v>
      </c>
      <c r="I4188" s="1">
        <v>44322</v>
      </c>
      <c r="J4188" s="1">
        <v>44339</v>
      </c>
      <c r="K4188" t="s">
        <v>151</v>
      </c>
      <c r="L4188" t="s">
        <v>54</v>
      </c>
      <c r="M4188" t="s">
        <v>2760</v>
      </c>
      <c r="N4188" t="s">
        <v>2760</v>
      </c>
      <c r="O4188" t="s">
        <v>56</v>
      </c>
      <c r="P4188" t="s">
        <v>57</v>
      </c>
      <c r="Q4188" t="s">
        <v>153</v>
      </c>
      <c r="S4188" t="s">
        <v>75</v>
      </c>
      <c r="U4188" t="s">
        <v>7125</v>
      </c>
      <c r="V4188" t="b">
        <f t="shared" si="65"/>
        <v>0</v>
      </c>
      <c r="W4188" t="s">
        <v>69</v>
      </c>
      <c r="X4188" t="s">
        <v>60</v>
      </c>
      <c r="Y4188" t="s">
        <v>61</v>
      </c>
      <c r="Z4188" t="s">
        <v>97</v>
      </c>
      <c r="AC4188">
        <v>6138644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6312.69</v>
      </c>
      <c r="AL4188" s="2">
        <v>192754</v>
      </c>
      <c r="AM4188" s="2">
        <v>192754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32.75</v>
      </c>
    </row>
    <row r="4189" spans="1:49" x14ac:dyDescent="0.2">
      <c r="A4189" t="s">
        <v>7126</v>
      </c>
      <c r="B4189" t="s">
        <v>49</v>
      </c>
      <c r="C4189" t="s">
        <v>50</v>
      </c>
      <c r="D4189" t="s">
        <v>49</v>
      </c>
      <c r="E4189" t="s">
        <v>51</v>
      </c>
      <c r="F4189" t="s">
        <v>52</v>
      </c>
      <c r="G4189" s="1">
        <v>44317</v>
      </c>
      <c r="H4189" s="1">
        <v>44347</v>
      </c>
      <c r="I4189" s="1">
        <v>44322</v>
      </c>
      <c r="J4189" s="1">
        <v>44339</v>
      </c>
      <c r="K4189" t="s">
        <v>53</v>
      </c>
      <c r="L4189" t="s">
        <v>54</v>
      </c>
      <c r="M4189" t="s">
        <v>2760</v>
      </c>
      <c r="N4189" t="s">
        <v>2760</v>
      </c>
      <c r="O4189" t="s">
        <v>56</v>
      </c>
      <c r="P4189" t="s">
        <v>57</v>
      </c>
      <c r="U4189" t="s">
        <v>7127</v>
      </c>
      <c r="V4189" t="b">
        <f t="shared" si="65"/>
        <v>0</v>
      </c>
      <c r="W4189" t="s">
        <v>69</v>
      </c>
      <c r="X4189" t="s">
        <v>60</v>
      </c>
      <c r="Y4189" t="s">
        <v>61</v>
      </c>
      <c r="AA4189" t="s">
        <v>7028</v>
      </c>
      <c r="AC4189">
        <v>6138644</v>
      </c>
      <c r="AE4189" s="2">
        <v>6250.01</v>
      </c>
      <c r="AF4189" s="2">
        <v>6250.01</v>
      </c>
      <c r="AG4189" s="2">
        <v>190840</v>
      </c>
      <c r="AH4189" s="2">
        <v>190840</v>
      </c>
      <c r="AI4189" s="2">
        <v>0</v>
      </c>
      <c r="AJ4189" s="2">
        <v>0</v>
      </c>
      <c r="AK4189" s="2">
        <v>6312.37</v>
      </c>
      <c r="AL4189" s="2">
        <v>192744</v>
      </c>
      <c r="AM4189" s="2">
        <v>192744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32.75</v>
      </c>
    </row>
    <row r="4190" spans="1:49" x14ac:dyDescent="0.2">
      <c r="A4190" t="s">
        <v>7128</v>
      </c>
      <c r="B4190" t="s">
        <v>49</v>
      </c>
      <c r="C4190" t="s">
        <v>50</v>
      </c>
      <c r="D4190" t="s">
        <v>49</v>
      </c>
      <c r="E4190" t="s">
        <v>51</v>
      </c>
      <c r="F4190" t="s">
        <v>223</v>
      </c>
      <c r="G4190" s="1">
        <v>44348</v>
      </c>
      <c r="H4190" s="1">
        <v>44377</v>
      </c>
      <c r="I4190" s="1">
        <v>44350</v>
      </c>
      <c r="J4190" s="1">
        <v>44372</v>
      </c>
      <c r="K4190" t="s">
        <v>151</v>
      </c>
      <c r="L4190" t="s">
        <v>224</v>
      </c>
      <c r="M4190" t="s">
        <v>1100</v>
      </c>
      <c r="N4190" t="s">
        <v>1100</v>
      </c>
      <c r="O4190" t="s">
        <v>56</v>
      </c>
      <c r="P4190" t="s">
        <v>57</v>
      </c>
      <c r="Q4190" t="s">
        <v>56</v>
      </c>
      <c r="S4190" t="s">
        <v>387</v>
      </c>
      <c r="U4190" t="s">
        <v>7129</v>
      </c>
      <c r="V4190" t="b">
        <f t="shared" si="65"/>
        <v>0</v>
      </c>
      <c r="W4190" t="s">
        <v>59</v>
      </c>
      <c r="X4190" t="s">
        <v>60</v>
      </c>
      <c r="Y4190" t="s">
        <v>61</v>
      </c>
      <c r="Z4190" t="s">
        <v>78</v>
      </c>
      <c r="AC4190">
        <v>6312226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27087</v>
      </c>
      <c r="AM4190" s="2">
        <v>27087</v>
      </c>
      <c r="AN4190" s="2">
        <v>2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1282</v>
      </c>
      <c r="AU4190" s="2">
        <v>612</v>
      </c>
      <c r="AV4190" s="2">
        <v>1282</v>
      </c>
      <c r="AW4190" s="2">
        <v>0</v>
      </c>
    </row>
    <row r="4191" spans="1:49" x14ac:dyDescent="0.2">
      <c r="A4191" t="s">
        <v>7130</v>
      </c>
      <c r="B4191" t="s">
        <v>49</v>
      </c>
      <c r="C4191" t="s">
        <v>50</v>
      </c>
      <c r="D4191" t="s">
        <v>49</v>
      </c>
      <c r="E4191" t="s">
        <v>51</v>
      </c>
      <c r="F4191" t="s">
        <v>223</v>
      </c>
      <c r="G4191" s="1">
        <v>44348</v>
      </c>
      <c r="H4191" s="1">
        <v>44377</v>
      </c>
      <c r="I4191" s="1">
        <v>44351</v>
      </c>
      <c r="J4191" s="1">
        <v>44351</v>
      </c>
      <c r="K4191" t="s">
        <v>151</v>
      </c>
      <c r="L4191" t="s">
        <v>224</v>
      </c>
      <c r="M4191" t="s">
        <v>1004</v>
      </c>
      <c r="N4191" t="s">
        <v>1004</v>
      </c>
      <c r="O4191" t="s">
        <v>56</v>
      </c>
      <c r="P4191" t="s">
        <v>57</v>
      </c>
      <c r="Q4191" t="s">
        <v>56</v>
      </c>
      <c r="S4191" t="s">
        <v>405</v>
      </c>
      <c r="U4191" t="s">
        <v>7131</v>
      </c>
      <c r="V4191" t="b">
        <f t="shared" si="65"/>
        <v>1</v>
      </c>
      <c r="W4191" t="s">
        <v>77</v>
      </c>
      <c r="X4191" t="s">
        <v>60</v>
      </c>
      <c r="Y4191" t="s">
        <v>61</v>
      </c>
      <c r="Z4191" t="s">
        <v>78</v>
      </c>
      <c r="AC4191">
        <v>6142244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L4191" s="2">
        <v>615</v>
      </c>
      <c r="AM4191" s="2">
        <v>615</v>
      </c>
      <c r="AN4191" s="2">
        <v>5</v>
      </c>
      <c r="AO4191" s="2">
        <v>0</v>
      </c>
      <c r="AQ4191" s="2">
        <v>0</v>
      </c>
      <c r="AR4191" s="2">
        <v>0</v>
      </c>
      <c r="AS4191" s="2">
        <v>0</v>
      </c>
      <c r="AT4191" s="2">
        <v>586</v>
      </c>
      <c r="AU4191" s="2">
        <v>362</v>
      </c>
      <c r="AV4191" s="2">
        <v>615</v>
      </c>
      <c r="AW4191" s="2">
        <v>15000</v>
      </c>
    </row>
    <row r="4192" spans="1:49" x14ac:dyDescent="0.2">
      <c r="A4192" t="s">
        <v>7132</v>
      </c>
      <c r="B4192" t="s">
        <v>49</v>
      </c>
      <c r="C4192" t="s">
        <v>50</v>
      </c>
      <c r="D4192" t="s">
        <v>49</v>
      </c>
      <c r="E4192" t="s">
        <v>51</v>
      </c>
      <c r="F4192" t="s">
        <v>223</v>
      </c>
      <c r="G4192" s="1">
        <v>44348</v>
      </c>
      <c r="H4192" s="1">
        <v>44377</v>
      </c>
      <c r="I4192" s="1">
        <v>44350</v>
      </c>
      <c r="J4192" s="1">
        <v>44351</v>
      </c>
      <c r="K4192" t="s">
        <v>151</v>
      </c>
      <c r="L4192" t="s">
        <v>224</v>
      </c>
      <c r="M4192" t="s">
        <v>1004</v>
      </c>
      <c r="N4192" t="s">
        <v>1004</v>
      </c>
      <c r="O4192" t="s">
        <v>56</v>
      </c>
      <c r="P4192" t="s">
        <v>57</v>
      </c>
      <c r="Q4192" t="s">
        <v>56</v>
      </c>
      <c r="S4192" t="s">
        <v>387</v>
      </c>
      <c r="U4192" t="s">
        <v>7133</v>
      </c>
      <c r="V4192" t="b">
        <f t="shared" si="65"/>
        <v>1</v>
      </c>
      <c r="W4192" t="s">
        <v>77</v>
      </c>
      <c r="X4192" t="s">
        <v>60</v>
      </c>
      <c r="Y4192" t="s">
        <v>61</v>
      </c>
      <c r="Z4192" t="s">
        <v>78</v>
      </c>
      <c r="AC4192">
        <v>6142244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L4192" s="2">
        <v>1898</v>
      </c>
      <c r="AM4192" s="2">
        <v>1898</v>
      </c>
      <c r="AN4192" s="2">
        <v>1</v>
      </c>
      <c r="AO4192" s="2">
        <v>0</v>
      </c>
      <c r="AQ4192" s="2">
        <v>0</v>
      </c>
      <c r="AR4192" s="2">
        <v>0</v>
      </c>
      <c r="AS4192" s="2">
        <v>0</v>
      </c>
      <c r="AT4192" s="2">
        <v>1813</v>
      </c>
      <c r="AU4192" s="2">
        <v>1234</v>
      </c>
      <c r="AV4192" s="2">
        <v>1898</v>
      </c>
      <c r="AW4192" s="2">
        <v>12500</v>
      </c>
    </row>
    <row r="4193" spans="1:49" x14ac:dyDescent="0.2">
      <c r="A4193" t="s">
        <v>7134</v>
      </c>
      <c r="B4193" t="s">
        <v>49</v>
      </c>
      <c r="C4193" t="s">
        <v>50</v>
      </c>
      <c r="D4193" t="s">
        <v>49</v>
      </c>
      <c r="E4193" t="s">
        <v>51</v>
      </c>
      <c r="F4193" t="s">
        <v>223</v>
      </c>
      <c r="G4193" s="1">
        <v>44348</v>
      </c>
      <c r="H4193" s="1">
        <v>44377</v>
      </c>
      <c r="I4193" s="1">
        <v>44350</v>
      </c>
      <c r="J4193" s="1">
        <v>44367</v>
      </c>
      <c r="K4193" t="s">
        <v>151</v>
      </c>
      <c r="L4193" t="s">
        <v>224</v>
      </c>
      <c r="M4193" t="s">
        <v>1004</v>
      </c>
      <c r="N4193" t="s">
        <v>1004</v>
      </c>
      <c r="O4193" t="s">
        <v>56</v>
      </c>
      <c r="P4193" t="s">
        <v>57</v>
      </c>
      <c r="Q4193" t="s">
        <v>56</v>
      </c>
      <c r="S4193" t="s">
        <v>134</v>
      </c>
      <c r="U4193" t="s">
        <v>7135</v>
      </c>
      <c r="V4193" t="b">
        <f t="shared" si="65"/>
        <v>0</v>
      </c>
      <c r="W4193" t="s">
        <v>69</v>
      </c>
      <c r="X4193" t="s">
        <v>60</v>
      </c>
      <c r="Y4193" t="s">
        <v>61</v>
      </c>
      <c r="Z4193" t="s">
        <v>78</v>
      </c>
      <c r="AC4193">
        <v>6142244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880.29</v>
      </c>
      <c r="AL4193" s="2">
        <v>61775</v>
      </c>
      <c r="AM4193" s="2">
        <v>61775</v>
      </c>
      <c r="AN4193" s="2">
        <v>17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58528</v>
      </c>
      <c r="AU4193" s="2">
        <v>46417</v>
      </c>
      <c r="AV4193" s="2">
        <v>61775</v>
      </c>
      <c r="AW4193" s="2">
        <v>14.25</v>
      </c>
    </row>
    <row r="4194" spans="1:49" x14ac:dyDescent="0.2">
      <c r="A4194" t="s">
        <v>7136</v>
      </c>
      <c r="B4194" t="s">
        <v>49</v>
      </c>
      <c r="C4194" t="s">
        <v>50</v>
      </c>
      <c r="D4194" t="s">
        <v>49</v>
      </c>
      <c r="E4194" t="s">
        <v>51</v>
      </c>
      <c r="F4194" t="s">
        <v>223</v>
      </c>
      <c r="G4194" s="1">
        <v>44348</v>
      </c>
      <c r="H4194" s="1">
        <v>44377</v>
      </c>
      <c r="I4194" s="1">
        <v>44350</v>
      </c>
      <c r="J4194" s="1">
        <v>44367</v>
      </c>
      <c r="K4194" t="s">
        <v>151</v>
      </c>
      <c r="L4194" t="s">
        <v>224</v>
      </c>
      <c r="M4194" t="s">
        <v>1004</v>
      </c>
      <c r="N4194" t="s">
        <v>1004</v>
      </c>
      <c r="O4194" t="s">
        <v>56</v>
      </c>
      <c r="P4194" t="s">
        <v>57</v>
      </c>
      <c r="Q4194" t="s">
        <v>56</v>
      </c>
      <c r="S4194" t="s">
        <v>134</v>
      </c>
      <c r="U4194" t="s">
        <v>7137</v>
      </c>
      <c r="V4194" t="b">
        <f t="shared" si="65"/>
        <v>0</v>
      </c>
      <c r="W4194" t="s">
        <v>59</v>
      </c>
      <c r="X4194" t="s">
        <v>60</v>
      </c>
      <c r="Y4194" t="s">
        <v>61</v>
      </c>
      <c r="Z4194" t="s">
        <v>78</v>
      </c>
      <c r="AC4194">
        <v>6142244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6827</v>
      </c>
      <c r="AM4194" s="2">
        <v>6827</v>
      </c>
      <c r="AN4194" s="2">
        <v>4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6459</v>
      </c>
      <c r="AU4194" s="2">
        <v>5233</v>
      </c>
      <c r="AV4194" s="2">
        <v>6827</v>
      </c>
      <c r="AW4194" s="2">
        <v>0</v>
      </c>
    </row>
    <row r="4195" spans="1:49" x14ac:dyDescent="0.2">
      <c r="A4195" t="s">
        <v>7138</v>
      </c>
      <c r="B4195" t="s">
        <v>49</v>
      </c>
      <c r="C4195" t="s">
        <v>50</v>
      </c>
      <c r="D4195" t="s">
        <v>49</v>
      </c>
      <c r="E4195" t="s">
        <v>51</v>
      </c>
      <c r="F4195" t="s">
        <v>223</v>
      </c>
      <c r="G4195" s="1">
        <v>44348</v>
      </c>
      <c r="H4195" s="1">
        <v>44377</v>
      </c>
      <c r="I4195" s="1">
        <v>44350</v>
      </c>
      <c r="J4195" s="1">
        <v>44367</v>
      </c>
      <c r="K4195" t="s">
        <v>151</v>
      </c>
      <c r="L4195" t="s">
        <v>224</v>
      </c>
      <c r="M4195" t="s">
        <v>1004</v>
      </c>
      <c r="N4195" t="s">
        <v>1004</v>
      </c>
      <c r="O4195" t="s">
        <v>56</v>
      </c>
      <c r="P4195" t="s">
        <v>57</v>
      </c>
      <c r="Q4195" t="s">
        <v>56</v>
      </c>
      <c r="S4195" t="s">
        <v>134</v>
      </c>
      <c r="U4195" t="s">
        <v>7139</v>
      </c>
      <c r="V4195" t="b">
        <f t="shared" si="65"/>
        <v>0</v>
      </c>
      <c r="W4195" t="s">
        <v>59</v>
      </c>
      <c r="X4195" t="s">
        <v>60</v>
      </c>
      <c r="Y4195" t="s">
        <v>61</v>
      </c>
      <c r="Z4195" t="s">
        <v>78</v>
      </c>
      <c r="AC4195">
        <v>6142244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35508</v>
      </c>
      <c r="AM4195" s="2">
        <v>35508</v>
      </c>
      <c r="AN4195" s="2">
        <v>10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35267</v>
      </c>
      <c r="AU4195" s="2">
        <v>16000</v>
      </c>
      <c r="AV4195" s="2">
        <v>35508</v>
      </c>
      <c r="AW4195" s="2">
        <v>0</v>
      </c>
    </row>
    <row r="4196" spans="1:49" x14ac:dyDescent="0.2">
      <c r="A4196" t="s">
        <v>871</v>
      </c>
      <c r="B4196" t="s">
        <v>49</v>
      </c>
      <c r="C4196" t="s">
        <v>50</v>
      </c>
      <c r="D4196" t="s">
        <v>49</v>
      </c>
      <c r="E4196" t="s">
        <v>51</v>
      </c>
      <c r="F4196" t="s">
        <v>872</v>
      </c>
      <c r="G4196" s="1">
        <v>44348</v>
      </c>
      <c r="H4196" s="1">
        <v>44377</v>
      </c>
      <c r="I4196" s="1">
        <v>44288</v>
      </c>
      <c r="J4196" s="1">
        <v>44441</v>
      </c>
      <c r="K4196" t="s">
        <v>53</v>
      </c>
      <c r="L4196" t="s">
        <v>224</v>
      </c>
      <c r="M4196" t="s">
        <v>330</v>
      </c>
      <c r="N4196" t="s">
        <v>873</v>
      </c>
      <c r="O4196" t="s">
        <v>56</v>
      </c>
      <c r="P4196" t="s">
        <v>57</v>
      </c>
      <c r="U4196" t="s">
        <v>874</v>
      </c>
      <c r="V4196" t="b">
        <f t="shared" si="65"/>
        <v>0</v>
      </c>
      <c r="W4196" t="s">
        <v>59</v>
      </c>
      <c r="X4196" t="s">
        <v>60</v>
      </c>
      <c r="Y4196" t="s">
        <v>61</v>
      </c>
      <c r="AA4196" t="s">
        <v>875</v>
      </c>
      <c r="AC4196">
        <v>6475994</v>
      </c>
      <c r="AE4196" s="2">
        <v>0</v>
      </c>
      <c r="AF4196" s="2">
        <v>0</v>
      </c>
      <c r="AG4196" s="2">
        <v>43200</v>
      </c>
      <c r="AH4196" s="2">
        <v>43200</v>
      </c>
      <c r="AI4196" s="2">
        <v>0</v>
      </c>
      <c r="AJ4196" s="2">
        <v>0</v>
      </c>
      <c r="AK4196" s="2">
        <v>0</v>
      </c>
      <c r="AL4196" s="2">
        <v>304</v>
      </c>
      <c r="AM4196" s="2">
        <v>304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12</v>
      </c>
      <c r="AU4196" s="2">
        <v>12</v>
      </c>
      <c r="AV4196" s="2">
        <v>12</v>
      </c>
      <c r="AW4196" s="2">
        <v>0</v>
      </c>
    </row>
    <row r="4197" spans="1:49" x14ac:dyDescent="0.2">
      <c r="A4197" t="s">
        <v>871</v>
      </c>
      <c r="B4197" t="s">
        <v>49</v>
      </c>
      <c r="C4197" t="s">
        <v>50</v>
      </c>
      <c r="D4197" t="s">
        <v>49</v>
      </c>
      <c r="E4197" t="s">
        <v>51</v>
      </c>
      <c r="F4197" t="s">
        <v>872</v>
      </c>
      <c r="G4197" s="1">
        <v>44409</v>
      </c>
      <c r="H4197" s="1">
        <v>44439</v>
      </c>
      <c r="I4197" s="1">
        <v>44288</v>
      </c>
      <c r="J4197" s="1">
        <v>44441</v>
      </c>
      <c r="K4197" t="s">
        <v>53</v>
      </c>
      <c r="L4197" t="s">
        <v>184</v>
      </c>
      <c r="M4197" t="s">
        <v>330</v>
      </c>
      <c r="N4197" t="s">
        <v>873</v>
      </c>
      <c r="O4197" t="s">
        <v>56</v>
      </c>
      <c r="P4197" t="s">
        <v>57</v>
      </c>
      <c r="U4197" t="s">
        <v>874</v>
      </c>
      <c r="V4197" t="b">
        <f t="shared" si="65"/>
        <v>0</v>
      </c>
      <c r="W4197" t="s">
        <v>59</v>
      </c>
      <c r="X4197" t="s">
        <v>60</v>
      </c>
      <c r="Y4197" t="s">
        <v>61</v>
      </c>
      <c r="AA4197" t="s">
        <v>875</v>
      </c>
      <c r="AC4197">
        <v>6475994</v>
      </c>
      <c r="AE4197" s="2">
        <v>0</v>
      </c>
      <c r="AF4197" s="2">
        <v>0</v>
      </c>
      <c r="AG4197" s="2">
        <v>44640</v>
      </c>
      <c r="AH4197" s="2">
        <v>44640</v>
      </c>
      <c r="AI4197" s="2">
        <v>0</v>
      </c>
      <c r="AJ4197" s="2">
        <v>0</v>
      </c>
      <c r="AK4197" s="2">
        <v>0</v>
      </c>
      <c r="AL4197" s="2">
        <v>57</v>
      </c>
      <c r="AM4197" s="2">
        <v>57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6</v>
      </c>
      <c r="AU4197" s="2">
        <v>5</v>
      </c>
      <c r="AV4197" s="2">
        <v>6</v>
      </c>
      <c r="AW4197" s="2">
        <v>0</v>
      </c>
    </row>
    <row r="4198" spans="1:49" x14ac:dyDescent="0.2">
      <c r="A4198" t="s">
        <v>7043</v>
      </c>
      <c r="B4198" t="s">
        <v>49</v>
      </c>
      <c r="C4198" t="s">
        <v>50</v>
      </c>
      <c r="D4198" t="s">
        <v>49</v>
      </c>
      <c r="E4198" t="s">
        <v>51</v>
      </c>
      <c r="F4198" t="s">
        <v>872</v>
      </c>
      <c r="G4198" s="1">
        <v>44378</v>
      </c>
      <c r="H4198" s="1">
        <v>44408</v>
      </c>
      <c r="I4198" s="1">
        <v>44288</v>
      </c>
      <c r="J4198" s="1">
        <v>44441</v>
      </c>
      <c r="K4198" t="s">
        <v>151</v>
      </c>
      <c r="L4198" t="s">
        <v>65</v>
      </c>
      <c r="M4198" t="s">
        <v>330</v>
      </c>
      <c r="N4198" t="s">
        <v>873</v>
      </c>
      <c r="O4198" t="s">
        <v>56</v>
      </c>
      <c r="P4198" t="s">
        <v>57</v>
      </c>
      <c r="Q4198" t="s">
        <v>153</v>
      </c>
      <c r="S4198" t="s">
        <v>75</v>
      </c>
      <c r="U4198" t="s">
        <v>7044</v>
      </c>
      <c r="V4198" t="b">
        <f t="shared" si="65"/>
        <v>0</v>
      </c>
      <c r="W4198" t="s">
        <v>59</v>
      </c>
      <c r="X4198" t="s">
        <v>60</v>
      </c>
      <c r="Y4198" t="s">
        <v>61</v>
      </c>
      <c r="Z4198" t="s">
        <v>78</v>
      </c>
      <c r="AC4198">
        <v>6475994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65</v>
      </c>
      <c r="AM4198" s="2">
        <v>65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11</v>
      </c>
      <c r="AU4198" s="2">
        <v>11</v>
      </c>
      <c r="AV4198" s="2">
        <v>11</v>
      </c>
      <c r="AW4198" s="2">
        <v>0</v>
      </c>
    </row>
    <row r="4199" spans="1:49" x14ac:dyDescent="0.2">
      <c r="A4199" t="s">
        <v>1252</v>
      </c>
      <c r="B4199" t="s">
        <v>49</v>
      </c>
      <c r="C4199" t="s">
        <v>50</v>
      </c>
      <c r="D4199" t="s">
        <v>49</v>
      </c>
      <c r="E4199" t="s">
        <v>51</v>
      </c>
      <c r="F4199" t="s">
        <v>872</v>
      </c>
      <c r="G4199" s="1">
        <v>44287</v>
      </c>
      <c r="H4199" s="1">
        <v>44316</v>
      </c>
      <c r="I4199" s="1">
        <v>44288</v>
      </c>
      <c r="J4199" s="1">
        <v>44441</v>
      </c>
      <c r="K4199" t="s">
        <v>53</v>
      </c>
      <c r="L4199" t="s">
        <v>101</v>
      </c>
      <c r="M4199" t="s">
        <v>330</v>
      </c>
      <c r="N4199" t="s">
        <v>873</v>
      </c>
      <c r="O4199" t="s">
        <v>56</v>
      </c>
      <c r="P4199" t="s">
        <v>57</v>
      </c>
      <c r="U4199" t="s">
        <v>1253</v>
      </c>
      <c r="V4199" t="b">
        <f t="shared" si="65"/>
        <v>0</v>
      </c>
      <c r="W4199" t="s">
        <v>59</v>
      </c>
      <c r="X4199" t="s">
        <v>60</v>
      </c>
      <c r="Y4199" t="s">
        <v>61</v>
      </c>
      <c r="AA4199" t="s">
        <v>875</v>
      </c>
      <c r="AC4199">
        <v>6475994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15</v>
      </c>
      <c r="AM4199" s="2">
        <v>15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3</v>
      </c>
      <c r="AU4199" s="2">
        <v>3</v>
      </c>
      <c r="AV4199" s="2">
        <v>4</v>
      </c>
      <c r="AW4199" s="2">
        <v>0</v>
      </c>
    </row>
    <row r="4200" spans="1:49" x14ac:dyDescent="0.2">
      <c r="A4200" t="s">
        <v>7140</v>
      </c>
      <c r="B4200" t="s">
        <v>49</v>
      </c>
      <c r="C4200" t="s">
        <v>50</v>
      </c>
      <c r="D4200" t="s">
        <v>49</v>
      </c>
      <c r="E4200" t="s">
        <v>51</v>
      </c>
      <c r="F4200" t="s">
        <v>503</v>
      </c>
      <c r="G4200" s="1">
        <v>44317</v>
      </c>
      <c r="H4200" s="1">
        <v>44347</v>
      </c>
      <c r="I4200" s="1">
        <v>44301</v>
      </c>
      <c r="J4200" s="1">
        <v>44325</v>
      </c>
      <c r="K4200" t="s">
        <v>151</v>
      </c>
      <c r="L4200" t="s">
        <v>54</v>
      </c>
      <c r="M4200" t="s">
        <v>396</v>
      </c>
      <c r="N4200" t="s">
        <v>396</v>
      </c>
      <c r="O4200" t="s">
        <v>116</v>
      </c>
      <c r="P4200" t="s">
        <v>117</v>
      </c>
      <c r="Q4200" t="s">
        <v>153</v>
      </c>
      <c r="S4200" t="s">
        <v>75</v>
      </c>
      <c r="U4200" t="s">
        <v>7141</v>
      </c>
      <c r="V4200" t="b">
        <f t="shared" si="65"/>
        <v>0</v>
      </c>
      <c r="W4200" t="s">
        <v>69</v>
      </c>
      <c r="X4200" t="s">
        <v>60</v>
      </c>
      <c r="Y4200" t="s">
        <v>61</v>
      </c>
      <c r="Z4200" t="s">
        <v>97</v>
      </c>
      <c r="AC4200">
        <v>6481034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7182.7</v>
      </c>
      <c r="AL4200" s="2">
        <v>194337</v>
      </c>
      <c r="AM4200" s="2">
        <v>194337</v>
      </c>
      <c r="AN4200" s="2">
        <v>0</v>
      </c>
      <c r="AO4200" s="2">
        <v>0</v>
      </c>
      <c r="AP4200" s="2">
        <v>4451.13</v>
      </c>
      <c r="AQ4200" s="2">
        <v>120431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>
        <v>36.96</v>
      </c>
    </row>
    <row r="4201" spans="1:49" x14ac:dyDescent="0.2">
      <c r="A4201" t="s">
        <v>7047</v>
      </c>
      <c r="B4201" t="s">
        <v>49</v>
      </c>
      <c r="C4201" t="s">
        <v>50</v>
      </c>
      <c r="D4201" t="s">
        <v>49</v>
      </c>
      <c r="E4201" t="s">
        <v>51</v>
      </c>
      <c r="F4201" t="s">
        <v>503</v>
      </c>
      <c r="G4201" s="1">
        <v>44317</v>
      </c>
      <c r="H4201" s="1">
        <v>44347</v>
      </c>
      <c r="I4201" s="1">
        <v>44301</v>
      </c>
      <c r="J4201" s="1">
        <v>44325</v>
      </c>
      <c r="K4201" t="s">
        <v>151</v>
      </c>
      <c r="L4201" t="s">
        <v>54</v>
      </c>
      <c r="M4201" t="s">
        <v>396</v>
      </c>
      <c r="N4201" t="s">
        <v>396</v>
      </c>
      <c r="O4201" t="s">
        <v>116</v>
      </c>
      <c r="P4201" t="s">
        <v>117</v>
      </c>
      <c r="Q4201" t="s">
        <v>153</v>
      </c>
      <c r="S4201" t="s">
        <v>75</v>
      </c>
      <c r="U4201" t="s">
        <v>7048</v>
      </c>
      <c r="V4201" t="b">
        <f t="shared" si="65"/>
        <v>0</v>
      </c>
      <c r="W4201" t="s">
        <v>69</v>
      </c>
      <c r="X4201" t="s">
        <v>60</v>
      </c>
      <c r="Y4201" t="s">
        <v>61</v>
      </c>
      <c r="Z4201" t="s">
        <v>97</v>
      </c>
      <c r="AC4201">
        <v>6481034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2141.8000000000002</v>
      </c>
      <c r="AL4201" s="2">
        <v>57949</v>
      </c>
      <c r="AM4201" s="2">
        <v>57949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36.96</v>
      </c>
    </row>
    <row r="4202" spans="1:49" x14ac:dyDescent="0.2">
      <c r="A4202" t="s">
        <v>7142</v>
      </c>
      <c r="B4202" t="s">
        <v>49</v>
      </c>
      <c r="C4202" t="s">
        <v>50</v>
      </c>
      <c r="D4202" t="s">
        <v>49</v>
      </c>
      <c r="E4202" t="s">
        <v>51</v>
      </c>
      <c r="F4202" t="s">
        <v>488</v>
      </c>
      <c r="G4202" s="1">
        <v>44348</v>
      </c>
      <c r="H4202" s="1">
        <v>44377</v>
      </c>
      <c r="I4202" s="1">
        <v>44358</v>
      </c>
      <c r="J4202" s="1">
        <v>44358</v>
      </c>
      <c r="K4202" t="s">
        <v>151</v>
      </c>
      <c r="L4202" t="s">
        <v>224</v>
      </c>
      <c r="M4202" t="s">
        <v>237</v>
      </c>
      <c r="N4202" t="s">
        <v>237</v>
      </c>
      <c r="O4202" t="s">
        <v>56</v>
      </c>
      <c r="P4202" t="s">
        <v>57</v>
      </c>
      <c r="Q4202" t="s">
        <v>56</v>
      </c>
      <c r="S4202" t="s">
        <v>134</v>
      </c>
      <c r="U4202" t="s">
        <v>7143</v>
      </c>
      <c r="V4202" t="b">
        <f t="shared" si="65"/>
        <v>0</v>
      </c>
      <c r="W4202" t="s">
        <v>77</v>
      </c>
      <c r="X4202" t="s">
        <v>60</v>
      </c>
      <c r="Y4202" t="s">
        <v>61</v>
      </c>
      <c r="Z4202" t="s">
        <v>78</v>
      </c>
      <c r="AC4202">
        <v>6138659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L4202" s="2">
        <v>57517</v>
      </c>
      <c r="AM4202" s="2">
        <v>57517</v>
      </c>
      <c r="AN4202" s="2">
        <v>24</v>
      </c>
      <c r="AO4202" s="2">
        <v>0</v>
      </c>
      <c r="AQ4202" s="2">
        <v>0</v>
      </c>
      <c r="AR4202" s="2">
        <v>0</v>
      </c>
      <c r="AS4202" s="2">
        <v>0</v>
      </c>
      <c r="AT4202" s="2">
        <v>57119</v>
      </c>
      <c r="AU4202" s="2">
        <v>44518</v>
      </c>
      <c r="AV4202" s="2">
        <v>57268</v>
      </c>
      <c r="AW4202" s="2">
        <v>35000</v>
      </c>
    </row>
    <row r="4203" spans="1:49" x14ac:dyDescent="0.2">
      <c r="A4203" t="s">
        <v>7144</v>
      </c>
      <c r="B4203" t="s">
        <v>49</v>
      </c>
      <c r="C4203" t="s">
        <v>50</v>
      </c>
      <c r="D4203" t="s">
        <v>49</v>
      </c>
      <c r="E4203" t="s">
        <v>51</v>
      </c>
      <c r="F4203" t="s">
        <v>488</v>
      </c>
      <c r="G4203" s="1">
        <v>44348</v>
      </c>
      <c r="H4203" s="1">
        <v>44377</v>
      </c>
      <c r="I4203" s="1">
        <v>44358</v>
      </c>
      <c r="J4203" s="1">
        <v>44358</v>
      </c>
      <c r="K4203" t="s">
        <v>151</v>
      </c>
      <c r="L4203" t="s">
        <v>224</v>
      </c>
      <c r="M4203" t="s">
        <v>237</v>
      </c>
      <c r="N4203" t="s">
        <v>237</v>
      </c>
      <c r="O4203" t="s">
        <v>56</v>
      </c>
      <c r="P4203" t="s">
        <v>57</v>
      </c>
      <c r="Q4203" t="s">
        <v>56</v>
      </c>
      <c r="S4203" t="s">
        <v>1038</v>
      </c>
      <c r="U4203" t="s">
        <v>7145</v>
      </c>
      <c r="V4203" t="b">
        <f t="shared" si="65"/>
        <v>0</v>
      </c>
      <c r="W4203" t="s">
        <v>77</v>
      </c>
      <c r="X4203" t="s">
        <v>60</v>
      </c>
      <c r="Y4203" t="s">
        <v>61</v>
      </c>
      <c r="Z4203" t="s">
        <v>78</v>
      </c>
      <c r="AC4203">
        <v>6138659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L4203" s="2">
        <v>42169</v>
      </c>
      <c r="AM4203" s="2">
        <v>42169</v>
      </c>
      <c r="AN4203" s="2">
        <v>8</v>
      </c>
      <c r="AO4203" s="2">
        <v>0</v>
      </c>
      <c r="AQ4203" s="2">
        <v>0</v>
      </c>
      <c r="AR4203" s="2">
        <v>0</v>
      </c>
      <c r="AS4203" s="2">
        <v>0</v>
      </c>
      <c r="AT4203" s="2">
        <v>40069</v>
      </c>
      <c r="AU4203" s="2">
        <v>21245</v>
      </c>
      <c r="AV4203" s="2">
        <v>40227</v>
      </c>
      <c r="AW4203" s="2">
        <v>35000</v>
      </c>
    </row>
    <row r="4204" spans="1:49" x14ac:dyDescent="0.2">
      <c r="A4204" t="s">
        <v>7146</v>
      </c>
      <c r="B4204" t="s">
        <v>49</v>
      </c>
      <c r="C4204" t="s">
        <v>50</v>
      </c>
      <c r="D4204" t="s">
        <v>49</v>
      </c>
      <c r="E4204" t="s">
        <v>51</v>
      </c>
      <c r="F4204" t="s">
        <v>52</v>
      </c>
      <c r="G4204" s="1">
        <v>44317</v>
      </c>
      <c r="H4204" s="1">
        <v>44347</v>
      </c>
      <c r="I4204" s="1">
        <v>44322</v>
      </c>
      <c r="J4204" s="1">
        <v>44322</v>
      </c>
      <c r="K4204" t="s">
        <v>151</v>
      </c>
      <c r="L4204" t="s">
        <v>54</v>
      </c>
      <c r="M4204" t="s">
        <v>138</v>
      </c>
      <c r="N4204" t="s">
        <v>138</v>
      </c>
      <c r="O4204" t="s">
        <v>56</v>
      </c>
      <c r="P4204" t="s">
        <v>57</v>
      </c>
      <c r="Q4204" t="s">
        <v>56</v>
      </c>
      <c r="S4204" t="s">
        <v>134</v>
      </c>
      <c r="U4204" t="s">
        <v>7147</v>
      </c>
      <c r="V4204" t="b">
        <f t="shared" si="65"/>
        <v>1</v>
      </c>
      <c r="W4204" t="s">
        <v>77</v>
      </c>
      <c r="X4204" t="s">
        <v>60</v>
      </c>
      <c r="Y4204" t="s">
        <v>61</v>
      </c>
      <c r="Z4204" t="s">
        <v>78</v>
      </c>
      <c r="AC4204">
        <v>6141697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L4204" s="2">
        <v>447750</v>
      </c>
      <c r="AM4204" s="2">
        <v>447750</v>
      </c>
      <c r="AN4204" s="2">
        <v>690</v>
      </c>
      <c r="AO4204" s="2">
        <v>0</v>
      </c>
      <c r="AQ4204" s="2">
        <v>0</v>
      </c>
      <c r="AR4204" s="2">
        <v>0</v>
      </c>
      <c r="AS4204" s="2">
        <v>0</v>
      </c>
      <c r="AT4204" s="2">
        <v>447702</v>
      </c>
      <c r="AU4204" s="2">
        <v>425276</v>
      </c>
      <c r="AV4204" s="2">
        <v>447750</v>
      </c>
      <c r="AW4204" s="2">
        <v>52230</v>
      </c>
    </row>
    <row r="4205" spans="1:49" x14ac:dyDescent="0.2">
      <c r="A4205" t="s">
        <v>7148</v>
      </c>
      <c r="B4205" t="s">
        <v>49</v>
      </c>
      <c r="C4205" t="s">
        <v>50</v>
      </c>
      <c r="D4205" t="s">
        <v>49</v>
      </c>
      <c r="E4205" t="s">
        <v>51</v>
      </c>
      <c r="F4205" t="s">
        <v>52</v>
      </c>
      <c r="G4205" s="1">
        <v>44317</v>
      </c>
      <c r="H4205" s="1">
        <v>44347</v>
      </c>
      <c r="I4205" s="1">
        <v>44326</v>
      </c>
      <c r="J4205" s="1">
        <v>44332</v>
      </c>
      <c r="K4205" t="s">
        <v>53</v>
      </c>
      <c r="L4205" t="s">
        <v>54</v>
      </c>
      <c r="M4205" t="s">
        <v>138</v>
      </c>
      <c r="N4205" t="s">
        <v>138</v>
      </c>
      <c r="O4205" t="s">
        <v>56</v>
      </c>
      <c r="P4205" t="s">
        <v>57</v>
      </c>
      <c r="U4205" t="s">
        <v>7149</v>
      </c>
      <c r="V4205" t="b">
        <f t="shared" si="65"/>
        <v>0</v>
      </c>
      <c r="W4205" t="s">
        <v>77</v>
      </c>
      <c r="X4205" t="s">
        <v>60</v>
      </c>
      <c r="Y4205" t="s">
        <v>61</v>
      </c>
      <c r="AA4205" t="s">
        <v>1408</v>
      </c>
      <c r="AC4205">
        <v>6141697</v>
      </c>
      <c r="AE4205" s="2">
        <v>12500</v>
      </c>
      <c r="AF4205" s="2">
        <v>12500</v>
      </c>
      <c r="AG4205" s="2">
        <v>500000</v>
      </c>
      <c r="AH4205" s="2">
        <v>500000</v>
      </c>
      <c r="AI4205" s="2">
        <v>0</v>
      </c>
      <c r="AJ4205" s="2">
        <v>0</v>
      </c>
      <c r="AK4205" s="2">
        <v>12500</v>
      </c>
      <c r="AL4205" s="2">
        <v>563853</v>
      </c>
      <c r="AM4205" s="2">
        <v>563853</v>
      </c>
      <c r="AN4205" s="2">
        <v>448</v>
      </c>
      <c r="AO4205" s="2">
        <v>0</v>
      </c>
      <c r="AP4205" s="2">
        <v>12500</v>
      </c>
      <c r="AQ4205" s="2">
        <v>0</v>
      </c>
      <c r="AR4205" s="2">
        <v>0</v>
      </c>
      <c r="AS4205" s="2">
        <v>0</v>
      </c>
      <c r="AT4205" s="2">
        <v>355384</v>
      </c>
      <c r="AU4205" s="2">
        <v>302358</v>
      </c>
      <c r="AV4205" s="2">
        <v>356090</v>
      </c>
      <c r="AW4205" s="2">
        <v>12500</v>
      </c>
    </row>
    <row r="4206" spans="1:49" x14ac:dyDescent="0.2">
      <c r="A4206" t="s">
        <v>7150</v>
      </c>
      <c r="B4206" t="s">
        <v>49</v>
      </c>
      <c r="C4206" t="s">
        <v>50</v>
      </c>
      <c r="D4206" t="s">
        <v>49</v>
      </c>
      <c r="E4206" t="s">
        <v>51</v>
      </c>
      <c r="F4206" t="s">
        <v>52</v>
      </c>
      <c r="G4206" s="1">
        <v>44317</v>
      </c>
      <c r="H4206" s="1">
        <v>44347</v>
      </c>
      <c r="I4206" s="1">
        <v>44326</v>
      </c>
      <c r="J4206" s="1">
        <v>44332</v>
      </c>
      <c r="K4206" t="s">
        <v>151</v>
      </c>
      <c r="L4206" t="s">
        <v>54</v>
      </c>
      <c r="M4206" t="s">
        <v>138</v>
      </c>
      <c r="N4206" t="s">
        <v>138</v>
      </c>
      <c r="O4206" t="s">
        <v>56</v>
      </c>
      <c r="P4206" t="s">
        <v>57</v>
      </c>
      <c r="Q4206" t="s">
        <v>56</v>
      </c>
      <c r="S4206" t="s">
        <v>3204</v>
      </c>
      <c r="U4206" t="s">
        <v>7151</v>
      </c>
      <c r="V4206" t="b">
        <f t="shared" si="65"/>
        <v>0</v>
      </c>
      <c r="W4206" t="s">
        <v>77</v>
      </c>
      <c r="X4206" t="s">
        <v>60</v>
      </c>
      <c r="Y4206" t="s">
        <v>61</v>
      </c>
      <c r="Z4206" t="s">
        <v>97</v>
      </c>
      <c r="AC4206">
        <v>6141697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L4206" s="2">
        <v>13287</v>
      </c>
      <c r="AM4206" s="2">
        <v>13287</v>
      </c>
      <c r="AN4206" s="2">
        <v>5</v>
      </c>
      <c r="AO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12500</v>
      </c>
    </row>
    <row r="4207" spans="1:49" x14ac:dyDescent="0.2">
      <c r="A4207" t="s">
        <v>7152</v>
      </c>
      <c r="B4207" t="s">
        <v>49</v>
      </c>
      <c r="C4207" t="s">
        <v>50</v>
      </c>
      <c r="D4207" t="s">
        <v>49</v>
      </c>
      <c r="E4207" t="s">
        <v>51</v>
      </c>
      <c r="F4207" t="s">
        <v>52</v>
      </c>
      <c r="G4207" s="1">
        <v>44317</v>
      </c>
      <c r="H4207" s="1">
        <v>44347</v>
      </c>
      <c r="I4207" s="1">
        <v>44326</v>
      </c>
      <c r="J4207" s="1">
        <v>44332</v>
      </c>
      <c r="K4207" t="s">
        <v>151</v>
      </c>
      <c r="L4207" t="s">
        <v>54</v>
      </c>
      <c r="M4207" t="s">
        <v>138</v>
      </c>
      <c r="N4207" t="s">
        <v>138</v>
      </c>
      <c r="O4207" t="s">
        <v>56</v>
      </c>
      <c r="P4207" t="s">
        <v>57</v>
      </c>
      <c r="Q4207" t="s">
        <v>56</v>
      </c>
      <c r="S4207" t="s">
        <v>387</v>
      </c>
      <c r="U4207" t="s">
        <v>7153</v>
      </c>
      <c r="V4207" t="b">
        <f t="shared" si="65"/>
        <v>0</v>
      </c>
      <c r="W4207" t="s">
        <v>77</v>
      </c>
      <c r="X4207" t="s">
        <v>60</v>
      </c>
      <c r="Y4207" t="s">
        <v>61</v>
      </c>
      <c r="Z4207" t="s">
        <v>78</v>
      </c>
      <c r="AC4207">
        <v>6141697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L4207" s="2">
        <v>36061</v>
      </c>
      <c r="AM4207" s="2">
        <v>36061</v>
      </c>
      <c r="AN4207" s="2">
        <v>17</v>
      </c>
      <c r="AO4207" s="2">
        <v>0</v>
      </c>
      <c r="AQ4207" s="2">
        <v>0</v>
      </c>
      <c r="AR4207" s="2">
        <v>0</v>
      </c>
      <c r="AS4207" s="2">
        <v>0</v>
      </c>
      <c r="AT4207" s="2">
        <v>36013</v>
      </c>
      <c r="AU4207" s="2">
        <v>33214</v>
      </c>
      <c r="AV4207" s="2">
        <v>36061</v>
      </c>
      <c r="AW4207" s="2">
        <v>12500</v>
      </c>
    </row>
    <row r="4208" spans="1:49" x14ac:dyDescent="0.2">
      <c r="A4208" t="s">
        <v>7154</v>
      </c>
      <c r="B4208" t="s">
        <v>49</v>
      </c>
      <c r="C4208" t="s">
        <v>50</v>
      </c>
      <c r="D4208" t="s">
        <v>49</v>
      </c>
      <c r="E4208" t="s">
        <v>51</v>
      </c>
      <c r="F4208" t="s">
        <v>52</v>
      </c>
      <c r="G4208" s="1">
        <v>44317</v>
      </c>
      <c r="H4208" s="1">
        <v>44347</v>
      </c>
      <c r="I4208" s="1">
        <v>44326</v>
      </c>
      <c r="J4208" s="1">
        <v>44332</v>
      </c>
      <c r="K4208" t="s">
        <v>151</v>
      </c>
      <c r="L4208" t="s">
        <v>54</v>
      </c>
      <c r="M4208" t="s">
        <v>138</v>
      </c>
      <c r="N4208" t="s">
        <v>138</v>
      </c>
      <c r="O4208" t="s">
        <v>56</v>
      </c>
      <c r="P4208" t="s">
        <v>57</v>
      </c>
      <c r="Q4208" t="s">
        <v>56</v>
      </c>
      <c r="S4208" t="s">
        <v>387</v>
      </c>
      <c r="U4208" t="s">
        <v>7155</v>
      </c>
      <c r="V4208" t="b">
        <f t="shared" si="65"/>
        <v>0</v>
      </c>
      <c r="W4208" t="s">
        <v>77</v>
      </c>
      <c r="X4208" t="s">
        <v>60</v>
      </c>
      <c r="Y4208" t="s">
        <v>61</v>
      </c>
      <c r="Z4208" t="s">
        <v>78</v>
      </c>
      <c r="AC4208">
        <v>6141697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L4208" s="2">
        <v>14112</v>
      </c>
      <c r="AM4208" s="2">
        <v>14112</v>
      </c>
      <c r="AN4208" s="2">
        <v>6</v>
      </c>
      <c r="AO4208" s="2">
        <v>0</v>
      </c>
      <c r="AQ4208" s="2">
        <v>0</v>
      </c>
      <c r="AR4208" s="2">
        <v>0</v>
      </c>
      <c r="AS4208" s="2">
        <v>0</v>
      </c>
      <c r="AT4208" s="2">
        <v>13843</v>
      </c>
      <c r="AU4208" s="2">
        <v>8009</v>
      </c>
      <c r="AV4208" s="2">
        <v>13849</v>
      </c>
      <c r="AW4208" s="2">
        <v>12500</v>
      </c>
    </row>
    <row r="4209" spans="1:49" x14ac:dyDescent="0.2">
      <c r="A4209" t="s">
        <v>7156</v>
      </c>
      <c r="B4209" t="s">
        <v>49</v>
      </c>
      <c r="C4209" t="s">
        <v>50</v>
      </c>
      <c r="D4209" t="s">
        <v>49</v>
      </c>
      <c r="E4209" t="s">
        <v>51</v>
      </c>
      <c r="F4209" t="s">
        <v>52</v>
      </c>
      <c r="G4209" s="1">
        <v>44317</v>
      </c>
      <c r="H4209" s="1">
        <v>44347</v>
      </c>
      <c r="I4209" s="1">
        <v>44326</v>
      </c>
      <c r="J4209" s="1">
        <v>44332</v>
      </c>
      <c r="K4209" t="s">
        <v>151</v>
      </c>
      <c r="L4209" t="s">
        <v>54</v>
      </c>
      <c r="M4209" t="s">
        <v>138</v>
      </c>
      <c r="N4209" t="s">
        <v>138</v>
      </c>
      <c r="O4209" t="s">
        <v>56</v>
      </c>
      <c r="P4209" t="s">
        <v>57</v>
      </c>
      <c r="Q4209" t="s">
        <v>56</v>
      </c>
      <c r="S4209" t="s">
        <v>134</v>
      </c>
      <c r="U4209" t="s">
        <v>7157</v>
      </c>
      <c r="V4209" t="b">
        <f t="shared" si="65"/>
        <v>0</v>
      </c>
      <c r="W4209" t="s">
        <v>77</v>
      </c>
      <c r="X4209" t="s">
        <v>60</v>
      </c>
      <c r="Y4209" t="s">
        <v>61</v>
      </c>
      <c r="Z4209" t="s">
        <v>78</v>
      </c>
      <c r="AC4209">
        <v>6141697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L4209" s="2">
        <v>129418</v>
      </c>
      <c r="AM4209" s="2">
        <v>129418</v>
      </c>
      <c r="AN4209" s="2">
        <v>196</v>
      </c>
      <c r="AO4209" s="2">
        <v>0</v>
      </c>
      <c r="AQ4209" s="2">
        <v>0</v>
      </c>
      <c r="AR4209" s="2">
        <v>0</v>
      </c>
      <c r="AS4209" s="2">
        <v>0</v>
      </c>
      <c r="AT4209" s="2">
        <v>126257</v>
      </c>
      <c r="AU4209" s="2">
        <v>91627</v>
      </c>
      <c r="AV4209" s="2">
        <v>126379</v>
      </c>
      <c r="AW4209" s="2">
        <v>12500</v>
      </c>
    </row>
    <row r="4210" spans="1:49" x14ac:dyDescent="0.2">
      <c r="A4210" t="s">
        <v>7158</v>
      </c>
      <c r="B4210" t="s">
        <v>49</v>
      </c>
      <c r="C4210" t="s">
        <v>50</v>
      </c>
      <c r="D4210" t="s">
        <v>49</v>
      </c>
      <c r="E4210" t="s">
        <v>51</v>
      </c>
      <c r="F4210" t="s">
        <v>52</v>
      </c>
      <c r="G4210" s="1">
        <v>44317</v>
      </c>
      <c r="H4210" s="1">
        <v>44347</v>
      </c>
      <c r="I4210" s="1">
        <v>44322</v>
      </c>
      <c r="J4210" s="1">
        <v>44322</v>
      </c>
      <c r="K4210" t="s">
        <v>151</v>
      </c>
      <c r="L4210" t="s">
        <v>54</v>
      </c>
      <c r="M4210" t="s">
        <v>138</v>
      </c>
      <c r="N4210" t="s">
        <v>138</v>
      </c>
      <c r="O4210" t="s">
        <v>56</v>
      </c>
      <c r="P4210" t="s">
        <v>57</v>
      </c>
      <c r="Q4210" t="s">
        <v>56</v>
      </c>
      <c r="S4210" t="s">
        <v>1038</v>
      </c>
      <c r="U4210" t="s">
        <v>7159</v>
      </c>
      <c r="V4210" t="b">
        <f t="shared" si="65"/>
        <v>1</v>
      </c>
      <c r="W4210" t="s">
        <v>77</v>
      </c>
      <c r="X4210" t="s">
        <v>60</v>
      </c>
      <c r="Y4210" t="s">
        <v>61</v>
      </c>
      <c r="Z4210" t="s">
        <v>78</v>
      </c>
      <c r="AC4210">
        <v>6141697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L4210" s="2">
        <v>2090596</v>
      </c>
      <c r="AM4210" s="2">
        <v>2090596</v>
      </c>
      <c r="AN4210" s="2">
        <v>3291</v>
      </c>
      <c r="AO4210" s="2">
        <v>0</v>
      </c>
      <c r="AQ4210" s="2">
        <v>0</v>
      </c>
      <c r="AR4210" s="2">
        <v>0</v>
      </c>
      <c r="AS4210" s="2">
        <v>0</v>
      </c>
      <c r="AT4210" s="2">
        <v>2029589</v>
      </c>
      <c r="AU4210" s="2">
        <v>1920130</v>
      </c>
      <c r="AV4210" s="2">
        <v>2035082</v>
      </c>
      <c r="AW4210" s="2">
        <v>52230</v>
      </c>
    </row>
    <row r="4211" spans="1:49" x14ac:dyDescent="0.2">
      <c r="A4211" t="s">
        <v>7160</v>
      </c>
      <c r="B4211" t="s">
        <v>49</v>
      </c>
      <c r="C4211" t="s">
        <v>50</v>
      </c>
      <c r="D4211" t="s">
        <v>49</v>
      </c>
      <c r="E4211" t="s">
        <v>51</v>
      </c>
      <c r="F4211" t="s">
        <v>52</v>
      </c>
      <c r="G4211" s="1">
        <v>44317</v>
      </c>
      <c r="H4211" s="1">
        <v>44347</v>
      </c>
      <c r="I4211" s="1">
        <v>44322</v>
      </c>
      <c r="J4211" s="1">
        <v>44339</v>
      </c>
      <c r="K4211" t="s">
        <v>151</v>
      </c>
      <c r="L4211" t="s">
        <v>54</v>
      </c>
      <c r="M4211" t="s">
        <v>138</v>
      </c>
      <c r="N4211" t="s">
        <v>138</v>
      </c>
      <c r="O4211" t="s">
        <v>56</v>
      </c>
      <c r="P4211" t="s">
        <v>57</v>
      </c>
      <c r="Q4211" t="s">
        <v>56</v>
      </c>
      <c r="S4211" t="s">
        <v>387</v>
      </c>
      <c r="U4211" t="s">
        <v>7161</v>
      </c>
      <c r="V4211" t="b">
        <f t="shared" si="65"/>
        <v>0</v>
      </c>
      <c r="W4211" t="s">
        <v>1028</v>
      </c>
      <c r="X4211" t="s">
        <v>60</v>
      </c>
      <c r="Y4211" t="s">
        <v>61</v>
      </c>
      <c r="Z4211" t="s">
        <v>78</v>
      </c>
      <c r="AC4211">
        <v>6141697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1158.6400000000001</v>
      </c>
      <c r="AL4211" s="2">
        <v>50288</v>
      </c>
      <c r="AM4211" s="2">
        <v>71255</v>
      </c>
      <c r="AN4211" s="2">
        <v>17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70059</v>
      </c>
      <c r="AU4211" s="2">
        <v>50288</v>
      </c>
      <c r="AV4211" s="2">
        <v>70102</v>
      </c>
      <c r="AW4211" s="2">
        <v>23.04</v>
      </c>
    </row>
    <row r="4212" spans="1:49" x14ac:dyDescent="0.2">
      <c r="A4212" t="s">
        <v>7162</v>
      </c>
      <c r="B4212" t="s">
        <v>49</v>
      </c>
      <c r="C4212" t="s">
        <v>50</v>
      </c>
      <c r="D4212" t="s">
        <v>49</v>
      </c>
      <c r="E4212" t="s">
        <v>51</v>
      </c>
      <c r="F4212" t="s">
        <v>52</v>
      </c>
      <c r="G4212" s="1">
        <v>44317</v>
      </c>
      <c r="H4212" s="1">
        <v>44347</v>
      </c>
      <c r="I4212" s="1">
        <v>44322</v>
      </c>
      <c r="J4212" s="1">
        <v>44323</v>
      </c>
      <c r="K4212" t="s">
        <v>151</v>
      </c>
      <c r="L4212" t="s">
        <v>54</v>
      </c>
      <c r="M4212" t="s">
        <v>133</v>
      </c>
      <c r="N4212" t="s">
        <v>133</v>
      </c>
      <c r="O4212" t="s">
        <v>56</v>
      </c>
      <c r="P4212" t="s">
        <v>57</v>
      </c>
      <c r="Q4212" t="s">
        <v>999</v>
      </c>
      <c r="S4212" t="s">
        <v>176</v>
      </c>
      <c r="U4212" t="s">
        <v>7163</v>
      </c>
      <c r="V4212" t="b">
        <f t="shared" si="65"/>
        <v>1</v>
      </c>
      <c r="W4212" t="s">
        <v>77</v>
      </c>
      <c r="X4212" t="s">
        <v>60</v>
      </c>
      <c r="Y4212" t="s">
        <v>61</v>
      </c>
      <c r="Z4212" t="s">
        <v>97</v>
      </c>
      <c r="AC4212">
        <v>6141706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L4212" s="2">
        <v>180567</v>
      </c>
      <c r="AM4212" s="2">
        <v>180567</v>
      </c>
      <c r="AN4212" s="2">
        <v>0</v>
      </c>
      <c r="AO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>
        <v>155000</v>
      </c>
    </row>
    <row r="4213" spans="1:49" x14ac:dyDescent="0.2">
      <c r="A4213" t="s">
        <v>7164</v>
      </c>
      <c r="B4213" t="s">
        <v>49</v>
      </c>
      <c r="C4213" t="s">
        <v>50</v>
      </c>
      <c r="D4213" t="s">
        <v>49</v>
      </c>
      <c r="E4213" t="s">
        <v>51</v>
      </c>
      <c r="F4213" t="s">
        <v>52</v>
      </c>
      <c r="G4213" s="1">
        <v>44317</v>
      </c>
      <c r="H4213" s="1">
        <v>44347</v>
      </c>
      <c r="I4213" s="1">
        <v>44322</v>
      </c>
      <c r="J4213" s="1">
        <v>44323</v>
      </c>
      <c r="K4213" t="s">
        <v>151</v>
      </c>
      <c r="L4213" t="s">
        <v>54</v>
      </c>
      <c r="M4213" t="s">
        <v>133</v>
      </c>
      <c r="N4213" t="s">
        <v>133</v>
      </c>
      <c r="O4213" t="s">
        <v>56</v>
      </c>
      <c r="P4213" t="s">
        <v>57</v>
      </c>
      <c r="Q4213" t="s">
        <v>999</v>
      </c>
      <c r="S4213" t="s">
        <v>176</v>
      </c>
      <c r="U4213" t="s">
        <v>7165</v>
      </c>
      <c r="V4213" t="b">
        <f t="shared" si="65"/>
        <v>1</v>
      </c>
      <c r="W4213" t="s">
        <v>77</v>
      </c>
      <c r="X4213" t="s">
        <v>60</v>
      </c>
      <c r="Y4213" t="s">
        <v>61</v>
      </c>
      <c r="Z4213" t="s">
        <v>97</v>
      </c>
      <c r="AC4213">
        <v>6141706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L4213" s="2">
        <v>232548</v>
      </c>
      <c r="AM4213" s="2">
        <v>232548</v>
      </c>
      <c r="AN4213" s="2">
        <v>0</v>
      </c>
      <c r="AO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155000</v>
      </c>
    </row>
    <row r="4214" spans="1:49" x14ac:dyDescent="0.2">
      <c r="A4214" t="s">
        <v>7166</v>
      </c>
      <c r="B4214" t="s">
        <v>49</v>
      </c>
      <c r="C4214" t="s">
        <v>50</v>
      </c>
      <c r="D4214" t="s">
        <v>49</v>
      </c>
      <c r="E4214" t="s">
        <v>51</v>
      </c>
      <c r="F4214" t="s">
        <v>52</v>
      </c>
      <c r="G4214" s="1">
        <v>44317</v>
      </c>
      <c r="H4214" s="1">
        <v>44347</v>
      </c>
      <c r="I4214" s="1">
        <v>44322</v>
      </c>
      <c r="J4214" s="1">
        <v>44323</v>
      </c>
      <c r="K4214" t="s">
        <v>53</v>
      </c>
      <c r="L4214" t="s">
        <v>54</v>
      </c>
      <c r="M4214" t="s">
        <v>133</v>
      </c>
      <c r="N4214" t="s">
        <v>133</v>
      </c>
      <c r="O4214" t="s">
        <v>56</v>
      </c>
      <c r="P4214" t="s">
        <v>57</v>
      </c>
      <c r="U4214" t="s">
        <v>7167</v>
      </c>
      <c r="V4214" t="b">
        <f t="shared" si="65"/>
        <v>1</v>
      </c>
      <c r="W4214" t="s">
        <v>77</v>
      </c>
      <c r="X4214" t="s">
        <v>60</v>
      </c>
      <c r="Y4214" t="s">
        <v>61</v>
      </c>
      <c r="AA4214" t="s">
        <v>7168</v>
      </c>
      <c r="AC4214">
        <v>6141706</v>
      </c>
      <c r="AE4214" s="2">
        <v>155000</v>
      </c>
      <c r="AF4214" s="2">
        <v>155000</v>
      </c>
      <c r="AG4214" s="2">
        <v>3000000</v>
      </c>
      <c r="AH4214" s="2">
        <v>3000000</v>
      </c>
      <c r="AI4214" s="2">
        <v>0</v>
      </c>
      <c r="AJ4214" s="2">
        <v>0</v>
      </c>
      <c r="AK4214" s="2">
        <v>155000</v>
      </c>
      <c r="AL4214" s="2">
        <v>5098632</v>
      </c>
      <c r="AM4214" s="2">
        <v>5098632</v>
      </c>
      <c r="AN4214" s="2">
        <v>6141</v>
      </c>
      <c r="AO4214" s="2">
        <v>0</v>
      </c>
      <c r="AP4214" s="2">
        <v>155000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>
        <v>155000</v>
      </c>
    </row>
    <row r="4215" spans="1:49" x14ac:dyDescent="0.2">
      <c r="A4215" t="s">
        <v>7169</v>
      </c>
      <c r="B4215" t="s">
        <v>49</v>
      </c>
      <c r="C4215" t="s">
        <v>50</v>
      </c>
      <c r="D4215" t="s">
        <v>49</v>
      </c>
      <c r="E4215" t="s">
        <v>51</v>
      </c>
      <c r="F4215" t="s">
        <v>52</v>
      </c>
      <c r="G4215" s="1">
        <v>44317</v>
      </c>
      <c r="H4215" s="1">
        <v>44347</v>
      </c>
      <c r="I4215" s="1">
        <v>44322</v>
      </c>
      <c r="J4215" s="1">
        <v>44343</v>
      </c>
      <c r="K4215" t="s">
        <v>151</v>
      </c>
      <c r="L4215" t="s">
        <v>54</v>
      </c>
      <c r="M4215" t="s">
        <v>1014</v>
      </c>
      <c r="N4215" t="s">
        <v>1014</v>
      </c>
      <c r="O4215" t="s">
        <v>56</v>
      </c>
      <c r="P4215" t="s">
        <v>57</v>
      </c>
      <c r="Q4215" t="s">
        <v>56</v>
      </c>
      <c r="S4215" t="s">
        <v>376</v>
      </c>
      <c r="U4215" t="s">
        <v>7170</v>
      </c>
      <c r="V4215" t="b">
        <f t="shared" si="65"/>
        <v>0</v>
      </c>
      <c r="W4215" t="s">
        <v>69</v>
      </c>
      <c r="X4215" t="s">
        <v>60</v>
      </c>
      <c r="Y4215" t="s">
        <v>61</v>
      </c>
      <c r="Z4215" t="s">
        <v>78</v>
      </c>
      <c r="AC4215">
        <v>6141709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19862.5</v>
      </c>
      <c r="AL4215" s="2">
        <v>1418750</v>
      </c>
      <c r="AM4215" s="2">
        <v>1418750</v>
      </c>
      <c r="AN4215" s="2">
        <v>1132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1417125</v>
      </c>
      <c r="AU4215" s="2">
        <v>1266690</v>
      </c>
      <c r="AV4215" s="2">
        <v>1417831</v>
      </c>
      <c r="AW4215" s="2">
        <v>14</v>
      </c>
    </row>
    <row r="4216" spans="1:49" x14ac:dyDescent="0.2">
      <c r="A4216" t="s">
        <v>7171</v>
      </c>
      <c r="B4216" t="s">
        <v>49</v>
      </c>
      <c r="C4216" t="s">
        <v>50</v>
      </c>
      <c r="D4216" t="s">
        <v>49</v>
      </c>
      <c r="E4216" t="s">
        <v>51</v>
      </c>
      <c r="F4216" t="s">
        <v>52</v>
      </c>
      <c r="G4216" s="1">
        <v>44317</v>
      </c>
      <c r="H4216" s="1">
        <v>44347</v>
      </c>
      <c r="I4216" s="1">
        <v>44322</v>
      </c>
      <c r="J4216" s="1">
        <v>44339</v>
      </c>
      <c r="K4216" t="s">
        <v>151</v>
      </c>
      <c r="L4216" t="s">
        <v>54</v>
      </c>
      <c r="M4216" t="s">
        <v>1014</v>
      </c>
      <c r="N4216" t="s">
        <v>1014</v>
      </c>
      <c r="O4216" t="s">
        <v>56</v>
      </c>
      <c r="P4216" t="s">
        <v>57</v>
      </c>
      <c r="Q4216" t="s">
        <v>153</v>
      </c>
      <c r="S4216" t="s">
        <v>176</v>
      </c>
      <c r="U4216" t="s">
        <v>7172</v>
      </c>
      <c r="V4216" t="b">
        <f t="shared" si="65"/>
        <v>0</v>
      </c>
      <c r="W4216" t="s">
        <v>359</v>
      </c>
      <c r="X4216" t="s">
        <v>60</v>
      </c>
      <c r="Y4216" t="s">
        <v>61</v>
      </c>
      <c r="Z4216" t="s">
        <v>97</v>
      </c>
      <c r="AC4216">
        <v>6141709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5839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0.05</v>
      </c>
    </row>
    <row r="4217" spans="1:49" x14ac:dyDescent="0.2">
      <c r="A4217" t="s">
        <v>7173</v>
      </c>
      <c r="B4217" t="s">
        <v>49</v>
      </c>
      <c r="C4217" t="s">
        <v>50</v>
      </c>
      <c r="D4217" t="s">
        <v>49</v>
      </c>
      <c r="E4217" t="s">
        <v>51</v>
      </c>
      <c r="F4217" t="s">
        <v>52</v>
      </c>
      <c r="G4217" s="1">
        <v>44317</v>
      </c>
      <c r="H4217" s="1">
        <v>44347</v>
      </c>
      <c r="I4217" s="1">
        <v>44322</v>
      </c>
      <c r="J4217" s="1">
        <v>44326</v>
      </c>
      <c r="K4217" t="s">
        <v>151</v>
      </c>
      <c r="L4217" t="s">
        <v>54</v>
      </c>
      <c r="M4217" t="s">
        <v>2760</v>
      </c>
      <c r="N4217" t="s">
        <v>2760</v>
      </c>
      <c r="O4217" t="s">
        <v>56</v>
      </c>
      <c r="P4217" t="s">
        <v>57</v>
      </c>
      <c r="Q4217" t="s">
        <v>153</v>
      </c>
      <c r="S4217" t="s">
        <v>75</v>
      </c>
      <c r="U4217" t="s">
        <v>7174</v>
      </c>
      <c r="V4217" t="b">
        <f t="shared" si="65"/>
        <v>1</v>
      </c>
      <c r="W4217" t="s">
        <v>69</v>
      </c>
      <c r="X4217" t="s">
        <v>60</v>
      </c>
      <c r="Y4217" t="s">
        <v>61</v>
      </c>
      <c r="Z4217" t="s">
        <v>97</v>
      </c>
      <c r="AC4217">
        <v>6138644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11602.2</v>
      </c>
      <c r="AL4217" s="2">
        <v>386740</v>
      </c>
      <c r="AM4217" s="2">
        <v>386740</v>
      </c>
      <c r="AN4217" s="2">
        <v>338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  <c r="AW4217" s="2">
        <v>30</v>
      </c>
    </row>
    <row r="4218" spans="1:49" x14ac:dyDescent="0.2">
      <c r="A4218" t="s">
        <v>7175</v>
      </c>
      <c r="B4218" t="s">
        <v>49</v>
      </c>
      <c r="C4218" t="s">
        <v>50</v>
      </c>
      <c r="D4218" t="s">
        <v>49</v>
      </c>
      <c r="E4218" t="s">
        <v>51</v>
      </c>
      <c r="F4218" t="s">
        <v>52</v>
      </c>
      <c r="G4218" s="1">
        <v>44317</v>
      </c>
      <c r="H4218" s="1">
        <v>44347</v>
      </c>
      <c r="I4218" s="1">
        <v>44322</v>
      </c>
      <c r="J4218" s="1">
        <v>44339</v>
      </c>
      <c r="K4218" t="s">
        <v>151</v>
      </c>
      <c r="L4218" t="s">
        <v>54</v>
      </c>
      <c r="M4218" t="s">
        <v>2760</v>
      </c>
      <c r="N4218" t="s">
        <v>2760</v>
      </c>
      <c r="O4218" t="s">
        <v>56</v>
      </c>
      <c r="P4218" t="s">
        <v>57</v>
      </c>
      <c r="Q4218" t="s">
        <v>153</v>
      </c>
      <c r="S4218" t="s">
        <v>75</v>
      </c>
      <c r="U4218" t="s">
        <v>7176</v>
      </c>
      <c r="V4218" t="b">
        <f t="shared" si="65"/>
        <v>0</v>
      </c>
      <c r="W4218" t="s">
        <v>69</v>
      </c>
      <c r="X4218" t="s">
        <v>60</v>
      </c>
      <c r="Y4218" t="s">
        <v>61</v>
      </c>
      <c r="Z4218" t="s">
        <v>97</v>
      </c>
      <c r="AC4218">
        <v>6138644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6351.55</v>
      </c>
      <c r="AL4218" s="2">
        <v>252647</v>
      </c>
      <c r="AM4218" s="2">
        <v>252647</v>
      </c>
      <c r="AN4218" s="2">
        <v>729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>
        <v>25.14</v>
      </c>
    </row>
    <row r="4219" spans="1:49" x14ac:dyDescent="0.2">
      <c r="A4219" t="s">
        <v>7177</v>
      </c>
      <c r="B4219" t="s">
        <v>49</v>
      </c>
      <c r="C4219" t="s">
        <v>50</v>
      </c>
      <c r="D4219" t="s">
        <v>49</v>
      </c>
      <c r="E4219" t="s">
        <v>51</v>
      </c>
      <c r="F4219" t="s">
        <v>52</v>
      </c>
      <c r="G4219" s="1">
        <v>44317</v>
      </c>
      <c r="H4219" s="1">
        <v>44347</v>
      </c>
      <c r="I4219" s="1">
        <v>44322</v>
      </c>
      <c r="J4219" s="1">
        <v>44339</v>
      </c>
      <c r="K4219" t="s">
        <v>151</v>
      </c>
      <c r="L4219" t="s">
        <v>54</v>
      </c>
      <c r="M4219" t="s">
        <v>2760</v>
      </c>
      <c r="N4219" t="s">
        <v>2760</v>
      </c>
      <c r="O4219" t="s">
        <v>56</v>
      </c>
      <c r="P4219" t="s">
        <v>57</v>
      </c>
      <c r="Q4219" t="s">
        <v>153</v>
      </c>
      <c r="S4219" t="s">
        <v>75</v>
      </c>
      <c r="U4219" t="s">
        <v>7178</v>
      </c>
      <c r="V4219" t="b">
        <f t="shared" si="65"/>
        <v>0</v>
      </c>
      <c r="W4219" t="s">
        <v>69</v>
      </c>
      <c r="X4219" t="s">
        <v>60</v>
      </c>
      <c r="Y4219" t="s">
        <v>61</v>
      </c>
      <c r="Z4219" t="s">
        <v>97</v>
      </c>
      <c r="AC4219">
        <v>6138644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6323.42</v>
      </c>
      <c r="AL4219" s="2">
        <v>264800</v>
      </c>
      <c r="AM4219" s="2">
        <v>264800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  <c r="AW4219" s="2">
        <v>23.88</v>
      </c>
    </row>
    <row r="4220" spans="1:49" x14ac:dyDescent="0.2">
      <c r="A4220" t="s">
        <v>7179</v>
      </c>
      <c r="B4220" t="s">
        <v>49</v>
      </c>
      <c r="C4220" t="s">
        <v>50</v>
      </c>
      <c r="D4220" t="s">
        <v>49</v>
      </c>
      <c r="E4220" t="s">
        <v>51</v>
      </c>
      <c r="F4220" t="s">
        <v>52</v>
      </c>
      <c r="G4220" s="1">
        <v>44317</v>
      </c>
      <c r="H4220" s="1">
        <v>44347</v>
      </c>
      <c r="I4220" s="1">
        <v>44322</v>
      </c>
      <c r="J4220" s="1">
        <v>44339</v>
      </c>
      <c r="K4220" t="s">
        <v>53</v>
      </c>
      <c r="L4220" t="s">
        <v>54</v>
      </c>
      <c r="M4220" t="s">
        <v>2760</v>
      </c>
      <c r="N4220" t="s">
        <v>2760</v>
      </c>
      <c r="O4220" t="s">
        <v>56</v>
      </c>
      <c r="P4220" t="s">
        <v>57</v>
      </c>
      <c r="U4220" t="s">
        <v>7180</v>
      </c>
      <c r="V4220" t="b">
        <f t="shared" si="65"/>
        <v>0</v>
      </c>
      <c r="W4220" t="s">
        <v>69</v>
      </c>
      <c r="X4220" t="s">
        <v>60</v>
      </c>
      <c r="Y4220" t="s">
        <v>61</v>
      </c>
      <c r="AA4220" t="s">
        <v>7028</v>
      </c>
      <c r="AC4220">
        <v>6138644</v>
      </c>
      <c r="AE4220" s="2">
        <v>6250.83</v>
      </c>
      <c r="AF4220" s="2">
        <v>6250.83</v>
      </c>
      <c r="AG4220" s="2">
        <v>218103</v>
      </c>
      <c r="AH4220" s="2">
        <v>218103</v>
      </c>
      <c r="AI4220" s="2">
        <v>0</v>
      </c>
      <c r="AJ4220" s="2">
        <v>0</v>
      </c>
      <c r="AK4220" s="2">
        <v>6381.32</v>
      </c>
      <c r="AL4220" s="2">
        <v>222656</v>
      </c>
      <c r="AM4220" s="2">
        <v>222656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28.66</v>
      </c>
    </row>
    <row r="4221" spans="1:49" x14ac:dyDescent="0.2">
      <c r="A4221" t="s">
        <v>7181</v>
      </c>
      <c r="B4221" t="s">
        <v>49</v>
      </c>
      <c r="C4221" t="s">
        <v>50</v>
      </c>
      <c r="D4221" t="s">
        <v>49</v>
      </c>
      <c r="E4221" t="s">
        <v>51</v>
      </c>
      <c r="F4221" t="s">
        <v>223</v>
      </c>
      <c r="G4221" s="1">
        <v>44348</v>
      </c>
      <c r="H4221" s="1">
        <v>44377</v>
      </c>
      <c r="I4221" s="1">
        <v>44350</v>
      </c>
      <c r="J4221" s="1">
        <v>44372</v>
      </c>
      <c r="K4221" t="s">
        <v>53</v>
      </c>
      <c r="L4221" t="s">
        <v>224</v>
      </c>
      <c r="M4221" t="s">
        <v>1100</v>
      </c>
      <c r="N4221" t="s">
        <v>1100</v>
      </c>
      <c r="O4221" t="s">
        <v>56</v>
      </c>
      <c r="P4221" t="s">
        <v>57</v>
      </c>
      <c r="U4221" t="s">
        <v>7182</v>
      </c>
      <c r="V4221" t="b">
        <f t="shared" si="65"/>
        <v>0</v>
      </c>
      <c r="W4221" t="s">
        <v>59</v>
      </c>
      <c r="X4221" t="s">
        <v>60</v>
      </c>
      <c r="Y4221" t="s">
        <v>61</v>
      </c>
      <c r="AA4221" t="s">
        <v>1102</v>
      </c>
      <c r="AC4221">
        <v>6312226</v>
      </c>
      <c r="AE4221" s="2">
        <v>0</v>
      </c>
      <c r="AF4221" s="2">
        <v>0</v>
      </c>
      <c r="AG4221" s="2">
        <v>150000</v>
      </c>
      <c r="AH4221" s="2">
        <v>150000</v>
      </c>
      <c r="AI4221" s="2">
        <v>0</v>
      </c>
      <c r="AJ4221" s="2">
        <v>0</v>
      </c>
      <c r="AK4221" s="2">
        <v>0</v>
      </c>
      <c r="AL4221" s="2">
        <v>287983</v>
      </c>
      <c r="AM4221" s="2">
        <v>287983</v>
      </c>
      <c r="AN4221" s="2">
        <v>200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201156</v>
      </c>
      <c r="AU4221" s="2">
        <v>151629</v>
      </c>
      <c r="AV4221" s="2">
        <v>201935</v>
      </c>
      <c r="AW4221" s="2">
        <v>0</v>
      </c>
    </row>
    <row r="4222" spans="1:49" x14ac:dyDescent="0.2">
      <c r="A4222" t="s">
        <v>7183</v>
      </c>
      <c r="B4222" t="s">
        <v>49</v>
      </c>
      <c r="C4222" t="s">
        <v>50</v>
      </c>
      <c r="D4222" t="s">
        <v>49</v>
      </c>
      <c r="E4222" t="s">
        <v>51</v>
      </c>
      <c r="F4222" t="s">
        <v>223</v>
      </c>
      <c r="G4222" s="1">
        <v>44348</v>
      </c>
      <c r="H4222" s="1">
        <v>44377</v>
      </c>
      <c r="I4222" s="1">
        <v>44350</v>
      </c>
      <c r="J4222" s="1">
        <v>44367</v>
      </c>
      <c r="K4222" t="s">
        <v>151</v>
      </c>
      <c r="L4222" t="s">
        <v>224</v>
      </c>
      <c r="M4222" t="s">
        <v>1004</v>
      </c>
      <c r="N4222" t="s">
        <v>1004</v>
      </c>
      <c r="O4222" t="s">
        <v>56</v>
      </c>
      <c r="P4222" t="s">
        <v>57</v>
      </c>
      <c r="Q4222" t="s">
        <v>56</v>
      </c>
      <c r="S4222" t="s">
        <v>134</v>
      </c>
      <c r="U4222" t="s">
        <v>7184</v>
      </c>
      <c r="V4222" t="b">
        <f t="shared" si="65"/>
        <v>0</v>
      </c>
      <c r="W4222" t="s">
        <v>69</v>
      </c>
      <c r="X4222" t="s">
        <v>60</v>
      </c>
      <c r="Y4222" t="s">
        <v>61</v>
      </c>
      <c r="Z4222" t="s">
        <v>78</v>
      </c>
      <c r="AC4222">
        <v>6142244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122.52</v>
      </c>
      <c r="AL4222" s="2">
        <v>8598</v>
      </c>
      <c r="AM4222" s="2">
        <v>8598</v>
      </c>
      <c r="AN4222" s="2">
        <v>2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8151</v>
      </c>
      <c r="AU4222" s="2">
        <v>4185</v>
      </c>
      <c r="AV4222" s="2">
        <v>8598</v>
      </c>
      <c r="AW4222" s="2">
        <v>14.25</v>
      </c>
    </row>
    <row r="4223" spans="1:49" x14ac:dyDescent="0.2">
      <c r="A4223" t="s">
        <v>7185</v>
      </c>
      <c r="B4223" t="s">
        <v>49</v>
      </c>
      <c r="C4223" t="s">
        <v>50</v>
      </c>
      <c r="D4223" t="s">
        <v>49</v>
      </c>
      <c r="E4223" t="s">
        <v>51</v>
      </c>
      <c r="F4223" t="s">
        <v>223</v>
      </c>
      <c r="G4223" s="1">
        <v>44348</v>
      </c>
      <c r="H4223" s="1">
        <v>44377</v>
      </c>
      <c r="I4223" s="1">
        <v>44350</v>
      </c>
      <c r="J4223" s="1">
        <v>44367</v>
      </c>
      <c r="K4223" t="s">
        <v>151</v>
      </c>
      <c r="L4223" t="s">
        <v>224</v>
      </c>
      <c r="M4223" t="s">
        <v>1004</v>
      </c>
      <c r="N4223" t="s">
        <v>1004</v>
      </c>
      <c r="O4223" t="s">
        <v>56</v>
      </c>
      <c r="P4223" t="s">
        <v>57</v>
      </c>
      <c r="Q4223" t="s">
        <v>56</v>
      </c>
      <c r="S4223" t="s">
        <v>1038</v>
      </c>
      <c r="U4223" t="s">
        <v>7186</v>
      </c>
      <c r="V4223" t="b">
        <f t="shared" si="65"/>
        <v>0</v>
      </c>
      <c r="W4223" t="s">
        <v>59</v>
      </c>
      <c r="X4223" t="s">
        <v>60</v>
      </c>
      <c r="Y4223" t="s">
        <v>61</v>
      </c>
      <c r="Z4223" t="s">
        <v>78</v>
      </c>
      <c r="AC4223">
        <v>6142244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393583</v>
      </c>
      <c r="AM4223" s="2">
        <v>393583</v>
      </c>
      <c r="AN4223" s="2">
        <v>221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391378</v>
      </c>
      <c r="AU4223" s="2">
        <v>338613</v>
      </c>
      <c r="AV4223" s="2">
        <v>393583</v>
      </c>
      <c r="AW4223" s="2">
        <v>0</v>
      </c>
    </row>
    <row r="4224" spans="1:49" x14ac:dyDescent="0.2">
      <c r="A4224" t="s">
        <v>7187</v>
      </c>
      <c r="B4224" t="s">
        <v>49</v>
      </c>
      <c r="C4224" t="s">
        <v>50</v>
      </c>
      <c r="D4224" t="s">
        <v>49</v>
      </c>
      <c r="E4224" t="s">
        <v>51</v>
      </c>
      <c r="F4224" t="s">
        <v>223</v>
      </c>
      <c r="G4224" s="1">
        <v>44348</v>
      </c>
      <c r="H4224" s="1">
        <v>44377</v>
      </c>
      <c r="I4224" s="1">
        <v>44350</v>
      </c>
      <c r="J4224" s="1">
        <v>44367</v>
      </c>
      <c r="K4224" t="s">
        <v>53</v>
      </c>
      <c r="L4224" t="s">
        <v>224</v>
      </c>
      <c r="M4224" t="s">
        <v>55</v>
      </c>
      <c r="N4224" t="s">
        <v>55</v>
      </c>
      <c r="O4224" t="s">
        <v>56</v>
      </c>
      <c r="P4224" t="s">
        <v>57</v>
      </c>
      <c r="U4224" t="s">
        <v>7188</v>
      </c>
      <c r="V4224" t="b">
        <f t="shared" si="65"/>
        <v>1</v>
      </c>
      <c r="W4224" t="s">
        <v>69</v>
      </c>
      <c r="X4224" t="s">
        <v>60</v>
      </c>
      <c r="Y4224" t="s">
        <v>61</v>
      </c>
      <c r="AA4224" t="s">
        <v>7189</v>
      </c>
      <c r="AC4224">
        <v>6144941</v>
      </c>
      <c r="AE4224" s="2">
        <v>24999.99</v>
      </c>
      <c r="AF4224" s="2">
        <v>24999.99</v>
      </c>
      <c r="AG4224" s="2">
        <v>986582</v>
      </c>
      <c r="AH4224" s="2">
        <v>986582</v>
      </c>
      <c r="AI4224" s="2">
        <v>0</v>
      </c>
      <c r="AJ4224" s="2">
        <v>0</v>
      </c>
      <c r="AK4224" s="2">
        <v>8653.18</v>
      </c>
      <c r="AL4224" s="2">
        <v>341483</v>
      </c>
      <c r="AM4224" s="2">
        <v>341483</v>
      </c>
      <c r="AN4224" s="2">
        <v>2898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25.34</v>
      </c>
    </row>
    <row r="4225" spans="1:49" x14ac:dyDescent="0.2">
      <c r="A4225" t="s">
        <v>871</v>
      </c>
      <c r="B4225" t="s">
        <v>49</v>
      </c>
      <c r="C4225" t="s">
        <v>50</v>
      </c>
      <c r="D4225" t="s">
        <v>49</v>
      </c>
      <c r="E4225" t="s">
        <v>51</v>
      </c>
      <c r="F4225" t="s">
        <v>872</v>
      </c>
      <c r="G4225" s="1">
        <v>44317</v>
      </c>
      <c r="H4225" s="1">
        <v>44347</v>
      </c>
      <c r="I4225" s="1">
        <v>44288</v>
      </c>
      <c r="J4225" s="1">
        <v>44441</v>
      </c>
      <c r="K4225" t="s">
        <v>53</v>
      </c>
      <c r="L4225" t="s">
        <v>54</v>
      </c>
      <c r="M4225" t="s">
        <v>330</v>
      </c>
      <c r="N4225" t="s">
        <v>873</v>
      </c>
      <c r="O4225" t="s">
        <v>56</v>
      </c>
      <c r="P4225" t="s">
        <v>57</v>
      </c>
      <c r="U4225" t="s">
        <v>874</v>
      </c>
      <c r="V4225" t="b">
        <f t="shared" si="65"/>
        <v>0</v>
      </c>
      <c r="W4225" t="s">
        <v>59</v>
      </c>
      <c r="X4225" t="s">
        <v>60</v>
      </c>
      <c r="Y4225" t="s">
        <v>61</v>
      </c>
      <c r="AA4225" t="s">
        <v>875</v>
      </c>
      <c r="AC4225">
        <v>6475994</v>
      </c>
      <c r="AE4225" s="2">
        <v>0</v>
      </c>
      <c r="AF4225" s="2">
        <v>0</v>
      </c>
      <c r="AG4225" s="2">
        <v>44640</v>
      </c>
      <c r="AH4225" s="2">
        <v>44640</v>
      </c>
      <c r="AI4225" s="2">
        <v>0</v>
      </c>
      <c r="AJ4225" s="2">
        <v>0</v>
      </c>
      <c r="AK4225" s="2">
        <v>0</v>
      </c>
      <c r="AL4225" s="2">
        <v>197</v>
      </c>
      <c r="AM4225" s="2">
        <v>197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4</v>
      </c>
      <c r="AU4225" s="2">
        <v>3</v>
      </c>
      <c r="AV4225" s="2">
        <v>4</v>
      </c>
      <c r="AW4225" s="2">
        <v>0</v>
      </c>
    </row>
    <row r="4226" spans="1:49" x14ac:dyDescent="0.2">
      <c r="A4226" t="s">
        <v>7043</v>
      </c>
      <c r="B4226" t="s">
        <v>49</v>
      </c>
      <c r="C4226" t="s">
        <v>50</v>
      </c>
      <c r="D4226" t="s">
        <v>49</v>
      </c>
      <c r="E4226" t="s">
        <v>51</v>
      </c>
      <c r="F4226" t="s">
        <v>872</v>
      </c>
      <c r="G4226" s="1">
        <v>44287</v>
      </c>
      <c r="H4226" s="1">
        <v>44316</v>
      </c>
      <c r="I4226" s="1">
        <v>44288</v>
      </c>
      <c r="J4226" s="1">
        <v>44441</v>
      </c>
      <c r="K4226" t="s">
        <v>151</v>
      </c>
      <c r="L4226" t="s">
        <v>101</v>
      </c>
      <c r="M4226" t="s">
        <v>330</v>
      </c>
      <c r="N4226" t="s">
        <v>873</v>
      </c>
      <c r="O4226" t="s">
        <v>56</v>
      </c>
      <c r="P4226" t="s">
        <v>57</v>
      </c>
      <c r="Q4226" t="s">
        <v>153</v>
      </c>
      <c r="S4226" t="s">
        <v>75</v>
      </c>
      <c r="U4226" t="s">
        <v>7044</v>
      </c>
      <c r="V4226" t="b">
        <f t="shared" si="65"/>
        <v>0</v>
      </c>
      <c r="W4226" t="s">
        <v>59</v>
      </c>
      <c r="X4226" t="s">
        <v>60</v>
      </c>
      <c r="Y4226" t="s">
        <v>61</v>
      </c>
      <c r="Z4226" t="s">
        <v>78</v>
      </c>
      <c r="AC4226">
        <v>6475994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15</v>
      </c>
      <c r="AM4226" s="2">
        <v>15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3</v>
      </c>
      <c r="AU4226" s="2">
        <v>3</v>
      </c>
      <c r="AV4226" s="2">
        <v>4</v>
      </c>
      <c r="AW4226" s="2">
        <v>0</v>
      </c>
    </row>
    <row r="4227" spans="1:49" x14ac:dyDescent="0.2">
      <c r="A4227" t="s">
        <v>1252</v>
      </c>
      <c r="B4227" t="s">
        <v>49</v>
      </c>
      <c r="C4227" t="s">
        <v>50</v>
      </c>
      <c r="D4227" t="s">
        <v>49</v>
      </c>
      <c r="E4227" t="s">
        <v>51</v>
      </c>
      <c r="F4227" t="s">
        <v>872</v>
      </c>
      <c r="G4227" s="1">
        <v>44409</v>
      </c>
      <c r="H4227" s="1">
        <v>44439</v>
      </c>
      <c r="I4227" s="1">
        <v>44288</v>
      </c>
      <c r="J4227" s="1">
        <v>44441</v>
      </c>
      <c r="K4227" t="s">
        <v>53</v>
      </c>
      <c r="L4227" t="s">
        <v>184</v>
      </c>
      <c r="M4227" t="s">
        <v>330</v>
      </c>
      <c r="N4227" t="s">
        <v>873</v>
      </c>
      <c r="O4227" t="s">
        <v>56</v>
      </c>
      <c r="P4227" t="s">
        <v>57</v>
      </c>
      <c r="U4227" t="s">
        <v>1253</v>
      </c>
      <c r="V4227" t="b">
        <f t="shared" ref="V4227:V4290" si="66">ISNUMBER(SEARCH("take",U4227))</f>
        <v>0</v>
      </c>
      <c r="W4227" t="s">
        <v>59</v>
      </c>
      <c r="X4227" t="s">
        <v>60</v>
      </c>
      <c r="Y4227" t="s">
        <v>61</v>
      </c>
      <c r="AA4227" t="s">
        <v>875</v>
      </c>
      <c r="AC4227">
        <v>6475994</v>
      </c>
      <c r="AE4227" s="2">
        <v>0</v>
      </c>
      <c r="AF4227" s="2">
        <v>0</v>
      </c>
      <c r="AG4227" s="2">
        <v>44640</v>
      </c>
      <c r="AH4227" s="2">
        <v>44640</v>
      </c>
      <c r="AI4227" s="2">
        <v>0</v>
      </c>
      <c r="AJ4227" s="2">
        <v>0</v>
      </c>
      <c r="AK4227" s="2">
        <v>0</v>
      </c>
      <c r="AL4227" s="2">
        <v>57</v>
      </c>
      <c r="AM4227" s="2">
        <v>57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5</v>
      </c>
      <c r="AU4227" s="2">
        <v>3</v>
      </c>
      <c r="AV4227" s="2">
        <v>5</v>
      </c>
      <c r="AW4227" s="2">
        <v>0</v>
      </c>
    </row>
    <row r="4228" spans="1:49" x14ac:dyDescent="0.2">
      <c r="A4228" t="s">
        <v>7190</v>
      </c>
      <c r="B4228" t="s">
        <v>49</v>
      </c>
      <c r="C4228" t="s">
        <v>50</v>
      </c>
      <c r="D4228" t="s">
        <v>49</v>
      </c>
      <c r="E4228" t="s">
        <v>51</v>
      </c>
      <c r="F4228" t="s">
        <v>488</v>
      </c>
      <c r="G4228" s="1">
        <v>44348</v>
      </c>
      <c r="H4228" s="1">
        <v>44377</v>
      </c>
      <c r="I4228" s="1">
        <v>44358</v>
      </c>
      <c r="J4228" s="1">
        <v>44358</v>
      </c>
      <c r="K4228" t="s">
        <v>151</v>
      </c>
      <c r="L4228" t="s">
        <v>224</v>
      </c>
      <c r="M4228" t="s">
        <v>237</v>
      </c>
      <c r="N4228" t="s">
        <v>237</v>
      </c>
      <c r="O4228" t="s">
        <v>56</v>
      </c>
      <c r="P4228" t="s">
        <v>57</v>
      </c>
      <c r="Q4228" t="s">
        <v>56</v>
      </c>
      <c r="S4228" t="s">
        <v>376</v>
      </c>
      <c r="U4228" t="s">
        <v>7191</v>
      </c>
      <c r="V4228" t="b">
        <f t="shared" si="66"/>
        <v>0</v>
      </c>
      <c r="W4228" t="s">
        <v>77</v>
      </c>
      <c r="X4228" t="s">
        <v>60</v>
      </c>
      <c r="Y4228" t="s">
        <v>61</v>
      </c>
      <c r="Z4228" t="s">
        <v>78</v>
      </c>
      <c r="AC4228">
        <v>6138659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L4228" s="2">
        <v>9317</v>
      </c>
      <c r="AM4228" s="2">
        <v>9317</v>
      </c>
      <c r="AN4228" s="2">
        <v>16</v>
      </c>
      <c r="AO4228" s="2">
        <v>0</v>
      </c>
      <c r="AQ4228" s="2">
        <v>0</v>
      </c>
      <c r="AR4228" s="2">
        <v>0</v>
      </c>
      <c r="AS4228" s="2">
        <v>0</v>
      </c>
      <c r="AT4228" s="2">
        <v>9277</v>
      </c>
      <c r="AU4228" s="2">
        <v>7591</v>
      </c>
      <c r="AV4228" s="2">
        <v>9313</v>
      </c>
      <c r="AW4228" s="2">
        <v>35000</v>
      </c>
    </row>
    <row r="4229" spans="1:49" x14ac:dyDescent="0.2">
      <c r="A4229" t="s">
        <v>7192</v>
      </c>
      <c r="B4229" t="s">
        <v>49</v>
      </c>
      <c r="C4229" t="s">
        <v>50</v>
      </c>
      <c r="D4229" t="s">
        <v>49</v>
      </c>
      <c r="E4229" t="s">
        <v>51</v>
      </c>
      <c r="F4229" t="s">
        <v>488</v>
      </c>
      <c r="G4229" s="1">
        <v>44348</v>
      </c>
      <c r="H4229" s="1">
        <v>44377</v>
      </c>
      <c r="I4229" s="1">
        <v>44361</v>
      </c>
      <c r="J4229" s="1">
        <v>44361</v>
      </c>
      <c r="K4229" t="s">
        <v>151</v>
      </c>
      <c r="L4229" t="s">
        <v>224</v>
      </c>
      <c r="M4229" t="s">
        <v>237</v>
      </c>
      <c r="N4229" t="s">
        <v>237</v>
      </c>
      <c r="O4229" t="s">
        <v>56</v>
      </c>
      <c r="P4229" t="s">
        <v>57</v>
      </c>
      <c r="Q4229" t="s">
        <v>56</v>
      </c>
      <c r="S4229" t="s">
        <v>387</v>
      </c>
      <c r="U4229" t="s">
        <v>7193</v>
      </c>
      <c r="V4229" t="b">
        <f t="shared" si="66"/>
        <v>0</v>
      </c>
      <c r="W4229" t="s">
        <v>77</v>
      </c>
      <c r="X4229" t="s">
        <v>60</v>
      </c>
      <c r="Y4229" t="s">
        <v>61</v>
      </c>
      <c r="Z4229" t="s">
        <v>78</v>
      </c>
      <c r="AC4229">
        <v>6138659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L4229" s="2">
        <v>7164</v>
      </c>
      <c r="AM4229" s="2">
        <v>7164</v>
      </c>
      <c r="AN4229" s="2">
        <v>7</v>
      </c>
      <c r="AO4229" s="2">
        <v>0</v>
      </c>
      <c r="AQ4229" s="2">
        <v>0</v>
      </c>
      <c r="AR4229" s="2">
        <v>0</v>
      </c>
      <c r="AS4229" s="2">
        <v>0</v>
      </c>
      <c r="AT4229" s="2">
        <v>7087</v>
      </c>
      <c r="AU4229" s="2">
        <v>917</v>
      </c>
      <c r="AV4229" s="2">
        <v>7144</v>
      </c>
      <c r="AW4229" s="2">
        <v>30000</v>
      </c>
    </row>
    <row r="4230" spans="1:49" x14ac:dyDescent="0.2">
      <c r="A4230" t="s">
        <v>7194</v>
      </c>
      <c r="B4230" t="s">
        <v>49</v>
      </c>
      <c r="C4230" t="s">
        <v>50</v>
      </c>
      <c r="D4230" t="s">
        <v>49</v>
      </c>
      <c r="E4230" t="s">
        <v>51</v>
      </c>
      <c r="F4230" t="s">
        <v>488</v>
      </c>
      <c r="G4230" s="1">
        <v>44348</v>
      </c>
      <c r="H4230" s="1">
        <v>44377</v>
      </c>
      <c r="I4230" s="1">
        <v>44362</v>
      </c>
      <c r="J4230" s="1">
        <v>44362</v>
      </c>
      <c r="K4230" t="s">
        <v>151</v>
      </c>
      <c r="L4230" t="s">
        <v>224</v>
      </c>
      <c r="M4230" t="s">
        <v>237</v>
      </c>
      <c r="N4230" t="s">
        <v>237</v>
      </c>
      <c r="O4230" t="s">
        <v>56</v>
      </c>
      <c r="P4230" t="s">
        <v>57</v>
      </c>
      <c r="Q4230" t="s">
        <v>56</v>
      </c>
      <c r="S4230" t="s">
        <v>134</v>
      </c>
      <c r="U4230" t="s">
        <v>7195</v>
      </c>
      <c r="V4230" t="b">
        <f t="shared" si="66"/>
        <v>0</v>
      </c>
      <c r="W4230" t="s">
        <v>77</v>
      </c>
      <c r="X4230" t="s">
        <v>60</v>
      </c>
      <c r="Y4230" t="s">
        <v>61</v>
      </c>
      <c r="Z4230" t="s">
        <v>78</v>
      </c>
      <c r="AC4230">
        <v>6138659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L4230" s="2">
        <v>24628</v>
      </c>
      <c r="AM4230" s="2">
        <v>24628</v>
      </c>
      <c r="AN4230" s="2">
        <v>11</v>
      </c>
      <c r="AO4230" s="2">
        <v>0</v>
      </c>
      <c r="AQ4230" s="2">
        <v>0</v>
      </c>
      <c r="AR4230" s="2">
        <v>0</v>
      </c>
      <c r="AS4230" s="2">
        <v>0</v>
      </c>
      <c r="AT4230" s="2">
        <v>22550</v>
      </c>
      <c r="AU4230" s="2">
        <v>6623</v>
      </c>
      <c r="AV4230" s="2">
        <v>22669</v>
      </c>
      <c r="AW4230" s="2">
        <v>30000</v>
      </c>
    </row>
    <row r="4231" spans="1:49" x14ac:dyDescent="0.2">
      <c r="A4231" t="s">
        <v>7196</v>
      </c>
      <c r="B4231" t="s">
        <v>49</v>
      </c>
      <c r="C4231" t="s">
        <v>50</v>
      </c>
      <c r="D4231" t="s">
        <v>49</v>
      </c>
      <c r="E4231" t="s">
        <v>51</v>
      </c>
      <c r="F4231" t="s">
        <v>52</v>
      </c>
      <c r="G4231" s="1">
        <v>44317</v>
      </c>
      <c r="H4231" s="1">
        <v>44347</v>
      </c>
      <c r="I4231" s="1">
        <v>44322</v>
      </c>
      <c r="J4231" s="1">
        <v>44322</v>
      </c>
      <c r="K4231" t="s">
        <v>151</v>
      </c>
      <c r="L4231" t="s">
        <v>54</v>
      </c>
      <c r="M4231" t="s">
        <v>138</v>
      </c>
      <c r="N4231" t="s">
        <v>138</v>
      </c>
      <c r="O4231" t="s">
        <v>56</v>
      </c>
      <c r="P4231" t="s">
        <v>57</v>
      </c>
      <c r="Q4231" t="s">
        <v>56</v>
      </c>
      <c r="S4231" t="s">
        <v>3329</v>
      </c>
      <c r="U4231" t="s">
        <v>7197</v>
      </c>
      <c r="V4231" t="b">
        <f t="shared" si="66"/>
        <v>1</v>
      </c>
      <c r="W4231" t="s">
        <v>77</v>
      </c>
      <c r="X4231" t="s">
        <v>60</v>
      </c>
      <c r="Y4231" t="s">
        <v>61</v>
      </c>
      <c r="Z4231" t="s">
        <v>97</v>
      </c>
      <c r="AC4231">
        <v>6141697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L4231" s="2">
        <v>2132471</v>
      </c>
      <c r="AM4231" s="2">
        <v>2132471</v>
      </c>
      <c r="AN4231" s="2">
        <v>1866</v>
      </c>
      <c r="AO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52230</v>
      </c>
    </row>
    <row r="4232" spans="1:49" x14ac:dyDescent="0.2">
      <c r="A4232" t="s">
        <v>7198</v>
      </c>
      <c r="B4232" t="s">
        <v>49</v>
      </c>
      <c r="C4232" t="s">
        <v>50</v>
      </c>
      <c r="D4232" t="s">
        <v>49</v>
      </c>
      <c r="E4232" t="s">
        <v>51</v>
      </c>
      <c r="F4232" t="s">
        <v>52</v>
      </c>
      <c r="G4232" s="1">
        <v>44317</v>
      </c>
      <c r="H4232" s="1">
        <v>44347</v>
      </c>
      <c r="I4232" s="1">
        <v>44322</v>
      </c>
      <c r="J4232" s="1">
        <v>44323</v>
      </c>
      <c r="K4232" t="s">
        <v>151</v>
      </c>
      <c r="L4232" t="s">
        <v>54</v>
      </c>
      <c r="M4232" t="s">
        <v>133</v>
      </c>
      <c r="N4232" t="s">
        <v>133</v>
      </c>
      <c r="O4232" t="s">
        <v>56</v>
      </c>
      <c r="P4232" t="s">
        <v>57</v>
      </c>
      <c r="Q4232" t="s">
        <v>56</v>
      </c>
      <c r="S4232" t="s">
        <v>176</v>
      </c>
      <c r="U4232" t="s">
        <v>7199</v>
      </c>
      <c r="V4232" t="b">
        <f t="shared" si="66"/>
        <v>1</v>
      </c>
      <c r="W4232" t="s">
        <v>77</v>
      </c>
      <c r="X4232" t="s">
        <v>60</v>
      </c>
      <c r="Y4232" t="s">
        <v>61</v>
      </c>
      <c r="Z4232" t="s">
        <v>97</v>
      </c>
      <c r="AC4232">
        <v>6141706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L4232" s="2">
        <v>829014</v>
      </c>
      <c r="AM4232" s="2">
        <v>829014</v>
      </c>
      <c r="AN4232" s="2">
        <v>1032</v>
      </c>
      <c r="AO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155000</v>
      </c>
    </row>
    <row r="4233" spans="1:49" x14ac:dyDescent="0.2">
      <c r="A4233" t="s">
        <v>7200</v>
      </c>
      <c r="B4233" t="s">
        <v>49</v>
      </c>
      <c r="C4233" t="s">
        <v>50</v>
      </c>
      <c r="D4233" t="s">
        <v>49</v>
      </c>
      <c r="E4233" t="s">
        <v>51</v>
      </c>
      <c r="F4233" t="s">
        <v>52</v>
      </c>
      <c r="G4233" s="1">
        <v>44317</v>
      </c>
      <c r="H4233" s="1">
        <v>44347</v>
      </c>
      <c r="I4233" s="1">
        <v>44322</v>
      </c>
      <c r="J4233" s="1">
        <v>44343</v>
      </c>
      <c r="K4233" t="s">
        <v>151</v>
      </c>
      <c r="L4233" t="s">
        <v>54</v>
      </c>
      <c r="M4233" t="s">
        <v>1014</v>
      </c>
      <c r="N4233" t="s">
        <v>1014</v>
      </c>
      <c r="O4233" t="s">
        <v>56</v>
      </c>
      <c r="P4233" t="s">
        <v>57</v>
      </c>
      <c r="Q4233" t="s">
        <v>153</v>
      </c>
      <c r="S4233" t="s">
        <v>75</v>
      </c>
      <c r="U4233" t="s">
        <v>7201</v>
      </c>
      <c r="V4233" t="b">
        <f t="shared" si="66"/>
        <v>0</v>
      </c>
      <c r="W4233" t="s">
        <v>69</v>
      </c>
      <c r="X4233" t="s">
        <v>60</v>
      </c>
      <c r="Y4233" t="s">
        <v>61</v>
      </c>
      <c r="Z4233" t="s">
        <v>78</v>
      </c>
      <c r="AC4233">
        <v>6141709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10194.870000000001</v>
      </c>
      <c r="AL4233" s="2">
        <v>728205</v>
      </c>
      <c r="AM4233" s="2">
        <v>728205</v>
      </c>
      <c r="AN4233" s="2">
        <v>127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726685</v>
      </c>
      <c r="AU4233" s="2">
        <v>552417</v>
      </c>
      <c r="AV4233" s="2">
        <v>728148</v>
      </c>
      <c r="AW4233" s="2">
        <v>14</v>
      </c>
    </row>
    <row r="4234" spans="1:49" x14ac:dyDescent="0.2">
      <c r="A4234" t="s">
        <v>7202</v>
      </c>
      <c r="B4234" t="s">
        <v>49</v>
      </c>
      <c r="C4234" t="s">
        <v>50</v>
      </c>
      <c r="D4234" t="s">
        <v>49</v>
      </c>
      <c r="E4234" t="s">
        <v>51</v>
      </c>
      <c r="F4234" t="s">
        <v>52</v>
      </c>
      <c r="G4234" s="1">
        <v>44317</v>
      </c>
      <c r="H4234" s="1">
        <v>44347</v>
      </c>
      <c r="I4234" s="1">
        <v>44322</v>
      </c>
      <c r="J4234" s="1">
        <v>44339</v>
      </c>
      <c r="K4234" t="s">
        <v>53</v>
      </c>
      <c r="L4234" t="s">
        <v>54</v>
      </c>
      <c r="M4234" t="s">
        <v>1014</v>
      </c>
      <c r="N4234" t="s">
        <v>1014</v>
      </c>
      <c r="O4234" t="s">
        <v>56</v>
      </c>
      <c r="P4234" t="s">
        <v>57</v>
      </c>
      <c r="U4234" t="s">
        <v>7203</v>
      </c>
      <c r="V4234" t="b">
        <f t="shared" si="66"/>
        <v>0</v>
      </c>
      <c r="W4234" t="s">
        <v>59</v>
      </c>
      <c r="X4234" t="s">
        <v>60</v>
      </c>
      <c r="Y4234" t="s">
        <v>61</v>
      </c>
      <c r="AA4234" t="s">
        <v>7072</v>
      </c>
      <c r="AC4234">
        <v>6141709</v>
      </c>
      <c r="AE4234" s="2">
        <v>0</v>
      </c>
      <c r="AF4234" s="2">
        <v>0</v>
      </c>
      <c r="AG4234" s="2">
        <v>418214</v>
      </c>
      <c r="AH4234" s="2">
        <v>418214</v>
      </c>
      <c r="AI4234" s="2">
        <v>0</v>
      </c>
      <c r="AJ4234" s="2">
        <v>0</v>
      </c>
      <c r="AK4234" s="2">
        <v>0</v>
      </c>
      <c r="AL4234" s="2">
        <v>428736</v>
      </c>
      <c r="AM4234" s="2">
        <v>428736</v>
      </c>
      <c r="AN4234" s="2">
        <v>118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385146</v>
      </c>
      <c r="AU4234" s="2">
        <v>190383</v>
      </c>
      <c r="AV4234" s="2">
        <v>387420</v>
      </c>
      <c r="AW4234" s="2">
        <v>0</v>
      </c>
    </row>
    <row r="4235" spans="1:49" x14ac:dyDescent="0.2">
      <c r="A4235" t="s">
        <v>7204</v>
      </c>
      <c r="B4235" t="s">
        <v>49</v>
      </c>
      <c r="C4235" t="s">
        <v>50</v>
      </c>
      <c r="D4235" t="s">
        <v>49</v>
      </c>
      <c r="E4235" t="s">
        <v>51</v>
      </c>
      <c r="F4235" t="s">
        <v>52</v>
      </c>
      <c r="G4235" s="1">
        <v>44317</v>
      </c>
      <c r="H4235" s="1">
        <v>44347</v>
      </c>
      <c r="I4235" s="1">
        <v>44322</v>
      </c>
      <c r="J4235" s="1">
        <v>44339</v>
      </c>
      <c r="K4235" t="s">
        <v>53</v>
      </c>
      <c r="L4235" t="s">
        <v>54</v>
      </c>
      <c r="M4235" t="s">
        <v>2760</v>
      </c>
      <c r="N4235" t="s">
        <v>2760</v>
      </c>
      <c r="O4235" t="s">
        <v>56</v>
      </c>
      <c r="P4235" t="s">
        <v>57</v>
      </c>
      <c r="U4235" t="s">
        <v>7205</v>
      </c>
      <c r="V4235" t="b">
        <f t="shared" si="66"/>
        <v>0</v>
      </c>
      <c r="W4235" t="s">
        <v>69</v>
      </c>
      <c r="X4235" t="s">
        <v>60</v>
      </c>
      <c r="Y4235" t="s">
        <v>61</v>
      </c>
      <c r="AA4235" t="s">
        <v>7028</v>
      </c>
      <c r="AC4235">
        <v>6138644</v>
      </c>
      <c r="AE4235" s="2">
        <v>6249.99</v>
      </c>
      <c r="AF4235" s="2">
        <v>6249.99</v>
      </c>
      <c r="AG4235" s="2">
        <v>261725</v>
      </c>
      <c r="AH4235" s="2">
        <v>261725</v>
      </c>
      <c r="AI4235" s="2">
        <v>0</v>
      </c>
      <c r="AJ4235" s="2">
        <v>0</v>
      </c>
      <c r="AK4235" s="2">
        <v>6323.42</v>
      </c>
      <c r="AL4235" s="2">
        <v>264800</v>
      </c>
      <c r="AM4235" s="2">
        <v>264800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23.88</v>
      </c>
    </row>
    <row r="4236" spans="1:49" x14ac:dyDescent="0.2">
      <c r="A4236" t="s">
        <v>7206</v>
      </c>
      <c r="B4236" t="s">
        <v>49</v>
      </c>
      <c r="C4236" t="s">
        <v>50</v>
      </c>
      <c r="D4236" t="s">
        <v>49</v>
      </c>
      <c r="E4236" t="s">
        <v>51</v>
      </c>
      <c r="F4236" t="s">
        <v>52</v>
      </c>
      <c r="G4236" s="1">
        <v>44317</v>
      </c>
      <c r="H4236" s="1">
        <v>44347</v>
      </c>
      <c r="I4236" s="1">
        <v>44322</v>
      </c>
      <c r="J4236" s="1">
        <v>44339</v>
      </c>
      <c r="K4236" t="s">
        <v>151</v>
      </c>
      <c r="L4236" t="s">
        <v>54</v>
      </c>
      <c r="M4236" t="s">
        <v>2760</v>
      </c>
      <c r="N4236" t="s">
        <v>2760</v>
      </c>
      <c r="O4236" t="s">
        <v>56</v>
      </c>
      <c r="P4236" t="s">
        <v>57</v>
      </c>
      <c r="Q4236" t="s">
        <v>153</v>
      </c>
      <c r="S4236" t="s">
        <v>75</v>
      </c>
      <c r="U4236" t="s">
        <v>7207</v>
      </c>
      <c r="V4236" t="b">
        <f t="shared" si="66"/>
        <v>0</v>
      </c>
      <c r="W4236" t="s">
        <v>69</v>
      </c>
      <c r="X4236" t="s">
        <v>60</v>
      </c>
      <c r="Y4236" t="s">
        <v>61</v>
      </c>
      <c r="Z4236" t="s">
        <v>97</v>
      </c>
      <c r="AC4236">
        <v>6138644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6340.05</v>
      </c>
      <c r="AL4236" s="2">
        <v>264831</v>
      </c>
      <c r="AM4236" s="2">
        <v>264831</v>
      </c>
      <c r="AN4236" s="2">
        <v>1398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23.94</v>
      </c>
    </row>
    <row r="4237" spans="1:49" x14ac:dyDescent="0.2">
      <c r="A4237" t="s">
        <v>7208</v>
      </c>
      <c r="B4237" t="s">
        <v>49</v>
      </c>
      <c r="C4237" t="s">
        <v>50</v>
      </c>
      <c r="D4237" t="s">
        <v>49</v>
      </c>
      <c r="E4237" t="s">
        <v>51</v>
      </c>
      <c r="F4237" t="s">
        <v>52</v>
      </c>
      <c r="G4237" s="1">
        <v>44317</v>
      </c>
      <c r="H4237" s="1">
        <v>44347</v>
      </c>
      <c r="I4237" s="1">
        <v>44322</v>
      </c>
      <c r="J4237" s="1">
        <v>44339</v>
      </c>
      <c r="K4237" t="s">
        <v>151</v>
      </c>
      <c r="L4237" t="s">
        <v>54</v>
      </c>
      <c r="M4237" t="s">
        <v>2760</v>
      </c>
      <c r="N4237" t="s">
        <v>2760</v>
      </c>
      <c r="O4237" t="s">
        <v>56</v>
      </c>
      <c r="P4237" t="s">
        <v>57</v>
      </c>
      <c r="Q4237" t="s">
        <v>153</v>
      </c>
      <c r="S4237" t="s">
        <v>75</v>
      </c>
      <c r="U4237" t="s">
        <v>7209</v>
      </c>
      <c r="V4237" t="b">
        <f t="shared" si="66"/>
        <v>0</v>
      </c>
      <c r="W4237" t="s">
        <v>69</v>
      </c>
      <c r="X4237" t="s">
        <v>60</v>
      </c>
      <c r="Y4237" t="s">
        <v>61</v>
      </c>
      <c r="Z4237" t="s">
        <v>97</v>
      </c>
      <c r="AC4237">
        <v>6138644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6348.73</v>
      </c>
      <c r="AL4237" s="2">
        <v>252535</v>
      </c>
      <c r="AM4237" s="2">
        <v>252535</v>
      </c>
      <c r="AN4237" s="2">
        <v>3111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>
        <v>25.14</v>
      </c>
    </row>
    <row r="4238" spans="1:49" x14ac:dyDescent="0.2">
      <c r="A4238" t="s">
        <v>7210</v>
      </c>
      <c r="B4238" t="s">
        <v>49</v>
      </c>
      <c r="C4238" t="s">
        <v>50</v>
      </c>
      <c r="D4238" t="s">
        <v>49</v>
      </c>
      <c r="E4238" t="s">
        <v>51</v>
      </c>
      <c r="F4238" t="s">
        <v>52</v>
      </c>
      <c r="G4238" s="1">
        <v>44317</v>
      </c>
      <c r="H4238" s="1">
        <v>44347</v>
      </c>
      <c r="I4238" s="1">
        <v>44322</v>
      </c>
      <c r="J4238" s="1">
        <v>44339</v>
      </c>
      <c r="K4238" t="s">
        <v>151</v>
      </c>
      <c r="L4238" t="s">
        <v>54</v>
      </c>
      <c r="M4238" t="s">
        <v>2760</v>
      </c>
      <c r="N4238" t="s">
        <v>2760</v>
      </c>
      <c r="O4238" t="s">
        <v>56</v>
      </c>
      <c r="P4238" t="s">
        <v>57</v>
      </c>
      <c r="Q4238" t="s">
        <v>153</v>
      </c>
      <c r="S4238" t="s">
        <v>75</v>
      </c>
      <c r="U4238" t="s">
        <v>7211</v>
      </c>
      <c r="V4238" t="b">
        <f t="shared" si="66"/>
        <v>0</v>
      </c>
      <c r="W4238" t="s">
        <v>69</v>
      </c>
      <c r="X4238" t="s">
        <v>60</v>
      </c>
      <c r="Y4238" t="s">
        <v>61</v>
      </c>
      <c r="Z4238" t="s">
        <v>97</v>
      </c>
      <c r="AC4238">
        <v>6138644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6381.32</v>
      </c>
      <c r="AL4238" s="2">
        <v>222656</v>
      </c>
      <c r="AM4238" s="2">
        <v>222656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28.66</v>
      </c>
    </row>
    <row r="4239" spans="1:49" x14ac:dyDescent="0.2">
      <c r="A4239" t="s">
        <v>7212</v>
      </c>
      <c r="B4239" t="s">
        <v>49</v>
      </c>
      <c r="C4239" t="s">
        <v>50</v>
      </c>
      <c r="D4239" t="s">
        <v>49</v>
      </c>
      <c r="E4239" t="s">
        <v>51</v>
      </c>
      <c r="F4239" t="s">
        <v>52</v>
      </c>
      <c r="G4239" s="1">
        <v>44317</v>
      </c>
      <c r="H4239" s="1">
        <v>44347</v>
      </c>
      <c r="I4239" s="1">
        <v>44322</v>
      </c>
      <c r="J4239" s="1">
        <v>44339</v>
      </c>
      <c r="K4239" t="s">
        <v>151</v>
      </c>
      <c r="L4239" t="s">
        <v>54</v>
      </c>
      <c r="M4239" t="s">
        <v>2760</v>
      </c>
      <c r="N4239" t="s">
        <v>2760</v>
      </c>
      <c r="O4239" t="s">
        <v>56</v>
      </c>
      <c r="P4239" t="s">
        <v>57</v>
      </c>
      <c r="Q4239" t="s">
        <v>153</v>
      </c>
      <c r="S4239" t="s">
        <v>75</v>
      </c>
      <c r="U4239" t="s">
        <v>7213</v>
      </c>
      <c r="V4239" t="b">
        <f t="shared" si="66"/>
        <v>0</v>
      </c>
      <c r="W4239" t="s">
        <v>69</v>
      </c>
      <c r="X4239" t="s">
        <v>60</v>
      </c>
      <c r="Y4239" t="s">
        <v>61</v>
      </c>
      <c r="Z4239" t="s">
        <v>97</v>
      </c>
      <c r="AC4239">
        <v>6138644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6310.43</v>
      </c>
      <c r="AL4239" s="2">
        <v>231236</v>
      </c>
      <c r="AM4239" s="2">
        <v>231236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27.29</v>
      </c>
    </row>
    <row r="4240" spans="1:49" x14ac:dyDescent="0.2">
      <c r="A4240" t="s">
        <v>7214</v>
      </c>
      <c r="B4240" t="s">
        <v>49</v>
      </c>
      <c r="C4240" t="s">
        <v>50</v>
      </c>
      <c r="D4240" t="s">
        <v>49</v>
      </c>
      <c r="E4240" t="s">
        <v>51</v>
      </c>
      <c r="F4240" t="s">
        <v>52</v>
      </c>
      <c r="G4240" s="1">
        <v>44317</v>
      </c>
      <c r="H4240" s="1">
        <v>44347</v>
      </c>
      <c r="I4240" s="1">
        <v>44322</v>
      </c>
      <c r="J4240" s="1">
        <v>44339</v>
      </c>
      <c r="K4240" t="s">
        <v>53</v>
      </c>
      <c r="L4240" t="s">
        <v>54</v>
      </c>
      <c r="M4240" t="s">
        <v>2760</v>
      </c>
      <c r="N4240" t="s">
        <v>2760</v>
      </c>
      <c r="O4240" t="s">
        <v>56</v>
      </c>
      <c r="P4240" t="s">
        <v>57</v>
      </c>
      <c r="U4240" t="s">
        <v>7215</v>
      </c>
      <c r="V4240" t="b">
        <f t="shared" si="66"/>
        <v>0</v>
      </c>
      <c r="W4240" t="s">
        <v>69</v>
      </c>
      <c r="X4240" t="s">
        <v>60</v>
      </c>
      <c r="Y4240" t="s">
        <v>61</v>
      </c>
      <c r="AA4240" t="s">
        <v>7028</v>
      </c>
      <c r="AC4240">
        <v>6138644</v>
      </c>
      <c r="AE4240" s="2">
        <v>6249.63</v>
      </c>
      <c r="AF4240" s="2">
        <v>6249.63</v>
      </c>
      <c r="AG4240" s="2">
        <v>229008</v>
      </c>
      <c r="AH4240" s="2">
        <v>229008</v>
      </c>
      <c r="AI4240" s="2">
        <v>0</v>
      </c>
      <c r="AJ4240" s="2">
        <v>0</v>
      </c>
      <c r="AK4240" s="2">
        <v>6315.1</v>
      </c>
      <c r="AL4240" s="2">
        <v>231407</v>
      </c>
      <c r="AM4240" s="2">
        <v>231407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27.29</v>
      </c>
    </row>
    <row r="4241" spans="1:49" x14ac:dyDescent="0.2">
      <c r="A4241" t="s">
        <v>7216</v>
      </c>
      <c r="B4241" t="s">
        <v>49</v>
      </c>
      <c r="C4241" t="s">
        <v>50</v>
      </c>
      <c r="D4241" t="s">
        <v>49</v>
      </c>
      <c r="E4241" t="s">
        <v>51</v>
      </c>
      <c r="F4241" t="s">
        <v>52</v>
      </c>
      <c r="G4241" s="1">
        <v>44317</v>
      </c>
      <c r="H4241" s="1">
        <v>44347</v>
      </c>
      <c r="I4241" s="1">
        <v>44322</v>
      </c>
      <c r="J4241" s="1">
        <v>44326</v>
      </c>
      <c r="K4241" t="s">
        <v>151</v>
      </c>
      <c r="L4241" t="s">
        <v>54</v>
      </c>
      <c r="M4241" t="s">
        <v>2760</v>
      </c>
      <c r="N4241" t="s">
        <v>2760</v>
      </c>
      <c r="O4241" t="s">
        <v>56</v>
      </c>
      <c r="P4241" t="s">
        <v>57</v>
      </c>
      <c r="Q4241" t="s">
        <v>153</v>
      </c>
      <c r="S4241" t="s">
        <v>75</v>
      </c>
      <c r="U4241" t="s">
        <v>7217</v>
      </c>
      <c r="V4241" t="b">
        <f t="shared" si="66"/>
        <v>1</v>
      </c>
      <c r="W4241" t="s">
        <v>69</v>
      </c>
      <c r="X4241" t="s">
        <v>60</v>
      </c>
      <c r="Y4241" t="s">
        <v>61</v>
      </c>
      <c r="Z4241" t="s">
        <v>97</v>
      </c>
      <c r="AC4241">
        <v>6138644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7488.14</v>
      </c>
      <c r="AL4241" s="2">
        <v>208004</v>
      </c>
      <c r="AM4241" s="2">
        <v>208004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36</v>
      </c>
    </row>
    <row r="4242" spans="1:49" x14ac:dyDescent="0.2">
      <c r="A4242" t="s">
        <v>7218</v>
      </c>
      <c r="B4242" t="s">
        <v>49</v>
      </c>
      <c r="C4242" t="s">
        <v>50</v>
      </c>
      <c r="D4242" t="s">
        <v>49</v>
      </c>
      <c r="E4242" t="s">
        <v>51</v>
      </c>
      <c r="F4242" t="s">
        <v>223</v>
      </c>
      <c r="G4242" s="1">
        <v>44348</v>
      </c>
      <c r="H4242" s="1">
        <v>44377</v>
      </c>
      <c r="I4242" s="1">
        <v>44350</v>
      </c>
      <c r="J4242" s="1">
        <v>44372</v>
      </c>
      <c r="K4242" t="s">
        <v>151</v>
      </c>
      <c r="L4242" t="s">
        <v>224</v>
      </c>
      <c r="M4242" t="s">
        <v>1100</v>
      </c>
      <c r="N4242" t="s">
        <v>1100</v>
      </c>
      <c r="O4242" t="s">
        <v>56</v>
      </c>
      <c r="P4242" t="s">
        <v>57</v>
      </c>
      <c r="Q4242" t="s">
        <v>56</v>
      </c>
      <c r="S4242" t="s">
        <v>1038</v>
      </c>
      <c r="U4242" t="s">
        <v>7219</v>
      </c>
      <c r="V4242" t="b">
        <f t="shared" si="66"/>
        <v>0</v>
      </c>
      <c r="W4242" t="s">
        <v>59</v>
      </c>
      <c r="X4242" t="s">
        <v>60</v>
      </c>
      <c r="Y4242" t="s">
        <v>61</v>
      </c>
      <c r="Z4242" t="s">
        <v>78</v>
      </c>
      <c r="AC4242">
        <v>6312226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169502</v>
      </c>
      <c r="AM4242" s="2">
        <v>169502</v>
      </c>
      <c r="AN4242" s="2">
        <v>138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127594</v>
      </c>
      <c r="AU4242" s="2">
        <v>109497</v>
      </c>
      <c r="AV4242" s="2">
        <v>128056</v>
      </c>
      <c r="AW4242" s="2">
        <v>0</v>
      </c>
    </row>
    <row r="4243" spans="1:49" x14ac:dyDescent="0.2">
      <c r="A4243" t="s">
        <v>7220</v>
      </c>
      <c r="B4243" t="s">
        <v>49</v>
      </c>
      <c r="C4243" t="s">
        <v>50</v>
      </c>
      <c r="D4243" t="s">
        <v>49</v>
      </c>
      <c r="E4243" t="s">
        <v>51</v>
      </c>
      <c r="F4243" t="s">
        <v>223</v>
      </c>
      <c r="G4243" s="1">
        <v>44348</v>
      </c>
      <c r="H4243" s="1">
        <v>44377</v>
      </c>
      <c r="I4243" s="1">
        <v>44350</v>
      </c>
      <c r="J4243" s="1">
        <v>44351</v>
      </c>
      <c r="K4243" t="s">
        <v>151</v>
      </c>
      <c r="L4243" t="s">
        <v>224</v>
      </c>
      <c r="M4243" t="s">
        <v>1004</v>
      </c>
      <c r="N4243" t="s">
        <v>1004</v>
      </c>
      <c r="O4243" t="s">
        <v>56</v>
      </c>
      <c r="P4243" t="s">
        <v>57</v>
      </c>
      <c r="Q4243" t="s">
        <v>56</v>
      </c>
      <c r="S4243" t="s">
        <v>405</v>
      </c>
      <c r="U4243" t="s">
        <v>7221</v>
      </c>
      <c r="V4243" t="b">
        <f t="shared" si="66"/>
        <v>1</v>
      </c>
      <c r="W4243" t="s">
        <v>77</v>
      </c>
      <c r="X4243" t="s">
        <v>60</v>
      </c>
      <c r="Y4243" t="s">
        <v>61</v>
      </c>
      <c r="Z4243" t="s">
        <v>78</v>
      </c>
      <c r="AC4243">
        <v>6142244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L4243" s="2">
        <v>20266</v>
      </c>
      <c r="AM4243" s="2">
        <v>20266</v>
      </c>
      <c r="AN4243" s="2">
        <v>42</v>
      </c>
      <c r="AO4243" s="2">
        <v>0</v>
      </c>
      <c r="AQ4243" s="2">
        <v>0</v>
      </c>
      <c r="AR4243" s="2">
        <v>0</v>
      </c>
      <c r="AS4243" s="2">
        <v>0</v>
      </c>
      <c r="AT4243" s="2">
        <v>19589</v>
      </c>
      <c r="AU4243" s="2">
        <v>14911</v>
      </c>
      <c r="AV4243" s="2">
        <v>20266</v>
      </c>
      <c r="AW4243" s="2">
        <v>12500</v>
      </c>
    </row>
    <row r="4244" spans="1:49" x14ac:dyDescent="0.2">
      <c r="A4244" t="s">
        <v>7222</v>
      </c>
      <c r="B4244" t="s">
        <v>49</v>
      </c>
      <c r="C4244" t="s">
        <v>50</v>
      </c>
      <c r="D4244" t="s">
        <v>49</v>
      </c>
      <c r="E4244" t="s">
        <v>51</v>
      </c>
      <c r="F4244" t="s">
        <v>223</v>
      </c>
      <c r="G4244" s="1">
        <v>44348</v>
      </c>
      <c r="H4244" s="1">
        <v>44377</v>
      </c>
      <c r="I4244" s="1">
        <v>44350</v>
      </c>
      <c r="J4244" s="1">
        <v>44351</v>
      </c>
      <c r="K4244" t="s">
        <v>151</v>
      </c>
      <c r="L4244" t="s">
        <v>224</v>
      </c>
      <c r="M4244" t="s">
        <v>1004</v>
      </c>
      <c r="N4244" t="s">
        <v>1004</v>
      </c>
      <c r="O4244" t="s">
        <v>56</v>
      </c>
      <c r="P4244" t="s">
        <v>57</v>
      </c>
      <c r="Q4244" t="s">
        <v>56</v>
      </c>
      <c r="S4244" t="s">
        <v>134</v>
      </c>
      <c r="U4244" t="s">
        <v>7223</v>
      </c>
      <c r="V4244" t="b">
        <f t="shared" si="66"/>
        <v>1</v>
      </c>
      <c r="W4244" t="s">
        <v>77</v>
      </c>
      <c r="X4244" t="s">
        <v>60</v>
      </c>
      <c r="Y4244" t="s">
        <v>61</v>
      </c>
      <c r="Z4244" t="s">
        <v>78</v>
      </c>
      <c r="AC4244">
        <v>6142244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L4244" s="2">
        <v>90936</v>
      </c>
      <c r="AM4244" s="2">
        <v>90936</v>
      </c>
      <c r="AN4244" s="2">
        <v>36</v>
      </c>
      <c r="AO4244" s="2">
        <v>0</v>
      </c>
      <c r="AQ4244" s="2">
        <v>0</v>
      </c>
      <c r="AR4244" s="2">
        <v>0</v>
      </c>
      <c r="AS4244" s="2">
        <v>0</v>
      </c>
      <c r="AT4244" s="2">
        <v>90516</v>
      </c>
      <c r="AU4244" s="2">
        <v>71981</v>
      </c>
      <c r="AV4244" s="2">
        <v>90936</v>
      </c>
      <c r="AW4244" s="2">
        <v>12500</v>
      </c>
    </row>
    <row r="4245" spans="1:49" x14ac:dyDescent="0.2">
      <c r="A4245" t="s">
        <v>7224</v>
      </c>
      <c r="B4245" t="s">
        <v>49</v>
      </c>
      <c r="C4245" t="s">
        <v>50</v>
      </c>
      <c r="D4245" t="s">
        <v>49</v>
      </c>
      <c r="E4245" t="s">
        <v>51</v>
      </c>
      <c r="F4245" t="s">
        <v>223</v>
      </c>
      <c r="G4245" s="1">
        <v>44348</v>
      </c>
      <c r="H4245" s="1">
        <v>44377</v>
      </c>
      <c r="I4245" s="1">
        <v>44350</v>
      </c>
      <c r="J4245" s="1">
        <v>44351</v>
      </c>
      <c r="K4245" t="s">
        <v>151</v>
      </c>
      <c r="L4245" t="s">
        <v>224</v>
      </c>
      <c r="M4245" t="s">
        <v>1004</v>
      </c>
      <c r="N4245" t="s">
        <v>1004</v>
      </c>
      <c r="O4245" t="s">
        <v>56</v>
      </c>
      <c r="P4245" t="s">
        <v>57</v>
      </c>
      <c r="Q4245" t="s">
        <v>56</v>
      </c>
      <c r="S4245" t="s">
        <v>134</v>
      </c>
      <c r="U4245" t="s">
        <v>7225</v>
      </c>
      <c r="V4245" t="b">
        <f t="shared" si="66"/>
        <v>1</v>
      </c>
      <c r="W4245" t="s">
        <v>77</v>
      </c>
      <c r="X4245" t="s">
        <v>60</v>
      </c>
      <c r="Y4245" t="s">
        <v>61</v>
      </c>
      <c r="Z4245" t="s">
        <v>78</v>
      </c>
      <c r="AC4245">
        <v>6142244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L4245" s="2">
        <v>264386</v>
      </c>
      <c r="AM4245" s="2">
        <v>264386</v>
      </c>
      <c r="AN4245" s="2">
        <v>376</v>
      </c>
      <c r="AO4245" s="2">
        <v>0</v>
      </c>
      <c r="AQ4245" s="2">
        <v>0</v>
      </c>
      <c r="AR4245" s="2">
        <v>0</v>
      </c>
      <c r="AS4245" s="2">
        <v>0</v>
      </c>
      <c r="AT4245" s="2">
        <v>263219</v>
      </c>
      <c r="AU4245" s="2">
        <v>202404</v>
      </c>
      <c r="AV4245" s="2">
        <v>264386</v>
      </c>
      <c r="AW4245" s="2">
        <v>12500</v>
      </c>
    </row>
    <row r="4246" spans="1:49" x14ac:dyDescent="0.2">
      <c r="A4246" t="s">
        <v>7226</v>
      </c>
      <c r="B4246" t="s">
        <v>49</v>
      </c>
      <c r="C4246" t="s">
        <v>50</v>
      </c>
      <c r="D4246" t="s">
        <v>49</v>
      </c>
      <c r="E4246" t="s">
        <v>51</v>
      </c>
      <c r="F4246" t="s">
        <v>223</v>
      </c>
      <c r="G4246" s="1">
        <v>44348</v>
      </c>
      <c r="H4246" s="1">
        <v>44377</v>
      </c>
      <c r="I4246" s="1">
        <v>44350</v>
      </c>
      <c r="J4246" s="1">
        <v>44367</v>
      </c>
      <c r="K4246" t="s">
        <v>151</v>
      </c>
      <c r="L4246" t="s">
        <v>224</v>
      </c>
      <c r="M4246" t="s">
        <v>1004</v>
      </c>
      <c r="N4246" t="s">
        <v>1004</v>
      </c>
      <c r="O4246" t="s">
        <v>56</v>
      </c>
      <c r="P4246" t="s">
        <v>57</v>
      </c>
      <c r="Q4246" t="s">
        <v>56</v>
      </c>
      <c r="S4246" t="s">
        <v>405</v>
      </c>
      <c r="U4246" t="s">
        <v>7227</v>
      </c>
      <c r="V4246" t="b">
        <f t="shared" si="66"/>
        <v>0</v>
      </c>
      <c r="W4246" t="s">
        <v>69</v>
      </c>
      <c r="X4246" t="s">
        <v>60</v>
      </c>
      <c r="Y4246" t="s">
        <v>61</v>
      </c>
      <c r="Z4246" t="s">
        <v>78</v>
      </c>
      <c r="AC4246">
        <v>6142244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13.85</v>
      </c>
      <c r="AL4246" s="2">
        <v>972</v>
      </c>
      <c r="AM4246" s="2">
        <v>972</v>
      </c>
      <c r="AN4246" s="2">
        <v>1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958</v>
      </c>
      <c r="AU4246" s="2">
        <v>534</v>
      </c>
      <c r="AV4246" s="2">
        <v>972</v>
      </c>
      <c r="AW4246" s="2">
        <v>14.25</v>
      </c>
    </row>
    <row r="4247" spans="1:49" x14ac:dyDescent="0.2">
      <c r="A4247" t="s">
        <v>7228</v>
      </c>
      <c r="B4247" t="s">
        <v>49</v>
      </c>
      <c r="C4247" t="s">
        <v>50</v>
      </c>
      <c r="D4247" t="s">
        <v>49</v>
      </c>
      <c r="E4247" t="s">
        <v>51</v>
      </c>
      <c r="F4247" t="s">
        <v>223</v>
      </c>
      <c r="G4247" s="1">
        <v>44348</v>
      </c>
      <c r="H4247" s="1">
        <v>44377</v>
      </c>
      <c r="I4247" s="1">
        <v>44350</v>
      </c>
      <c r="J4247" s="1">
        <v>44367</v>
      </c>
      <c r="K4247" t="s">
        <v>151</v>
      </c>
      <c r="L4247" t="s">
        <v>224</v>
      </c>
      <c r="M4247" t="s">
        <v>1004</v>
      </c>
      <c r="N4247" t="s">
        <v>1004</v>
      </c>
      <c r="O4247" t="s">
        <v>56</v>
      </c>
      <c r="P4247" t="s">
        <v>57</v>
      </c>
      <c r="Q4247" t="s">
        <v>56</v>
      </c>
      <c r="S4247" t="s">
        <v>134</v>
      </c>
      <c r="U4247" t="s">
        <v>7229</v>
      </c>
      <c r="V4247" t="b">
        <f t="shared" si="66"/>
        <v>0</v>
      </c>
      <c r="W4247" t="s">
        <v>69</v>
      </c>
      <c r="X4247" t="s">
        <v>60</v>
      </c>
      <c r="Y4247" t="s">
        <v>61</v>
      </c>
      <c r="Z4247" t="s">
        <v>78</v>
      </c>
      <c r="AC4247">
        <v>6142244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3855.04</v>
      </c>
      <c r="AL4247" s="2">
        <v>270529</v>
      </c>
      <c r="AM4247" s="2">
        <v>270529</v>
      </c>
      <c r="AN4247" s="2">
        <v>151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267899</v>
      </c>
      <c r="AU4247" s="2">
        <v>120780</v>
      </c>
      <c r="AV4247" s="2">
        <v>270529</v>
      </c>
      <c r="AW4247" s="2">
        <v>14.25</v>
      </c>
    </row>
    <row r="4248" spans="1:49" x14ac:dyDescent="0.2">
      <c r="A4248" t="s">
        <v>7230</v>
      </c>
      <c r="B4248" t="s">
        <v>49</v>
      </c>
      <c r="C4248" t="s">
        <v>50</v>
      </c>
      <c r="D4248" t="s">
        <v>49</v>
      </c>
      <c r="E4248" t="s">
        <v>51</v>
      </c>
      <c r="F4248" t="s">
        <v>223</v>
      </c>
      <c r="G4248" s="1">
        <v>44348</v>
      </c>
      <c r="H4248" s="1">
        <v>44377</v>
      </c>
      <c r="I4248" s="1">
        <v>44350</v>
      </c>
      <c r="J4248" s="1">
        <v>44367</v>
      </c>
      <c r="K4248" t="s">
        <v>53</v>
      </c>
      <c r="L4248" t="s">
        <v>224</v>
      </c>
      <c r="M4248" t="s">
        <v>55</v>
      </c>
      <c r="N4248" t="s">
        <v>55</v>
      </c>
      <c r="O4248" t="s">
        <v>56</v>
      </c>
      <c r="P4248" t="s">
        <v>57</v>
      </c>
      <c r="U4248" t="s">
        <v>7231</v>
      </c>
      <c r="V4248" t="b">
        <f t="shared" si="66"/>
        <v>1</v>
      </c>
      <c r="W4248" t="s">
        <v>69</v>
      </c>
      <c r="X4248" t="s">
        <v>60</v>
      </c>
      <c r="Y4248" t="s">
        <v>61</v>
      </c>
      <c r="AA4248" t="s">
        <v>7189</v>
      </c>
      <c r="AC4248">
        <v>6144941</v>
      </c>
      <c r="AE4248" s="2">
        <v>24999.99</v>
      </c>
      <c r="AF4248" s="2">
        <v>24999.99</v>
      </c>
      <c r="AG4248" s="2">
        <v>845451</v>
      </c>
      <c r="AH4248" s="2">
        <v>845451</v>
      </c>
      <c r="AI4248" s="2">
        <v>0</v>
      </c>
      <c r="AJ4248" s="2">
        <v>0</v>
      </c>
      <c r="AK4248" s="2">
        <v>5023.1400000000003</v>
      </c>
      <c r="AL4248" s="2">
        <v>169873</v>
      </c>
      <c r="AM4248" s="2">
        <v>169873</v>
      </c>
      <c r="AN4248" s="2">
        <v>1359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29.57</v>
      </c>
    </row>
    <row r="4249" spans="1:49" x14ac:dyDescent="0.2">
      <c r="A4249" t="s">
        <v>7232</v>
      </c>
      <c r="B4249" t="s">
        <v>49</v>
      </c>
      <c r="C4249" t="s">
        <v>50</v>
      </c>
      <c r="D4249" t="s">
        <v>49</v>
      </c>
      <c r="E4249" t="s">
        <v>51</v>
      </c>
      <c r="F4249" t="s">
        <v>52</v>
      </c>
      <c r="G4249" s="1">
        <v>44317</v>
      </c>
      <c r="H4249" s="1">
        <v>44347</v>
      </c>
      <c r="I4249" s="1">
        <v>44322</v>
      </c>
      <c r="J4249" s="1">
        <v>44322</v>
      </c>
      <c r="K4249" t="s">
        <v>53</v>
      </c>
      <c r="L4249" t="s">
        <v>54</v>
      </c>
      <c r="M4249" t="s">
        <v>138</v>
      </c>
      <c r="N4249" t="s">
        <v>138</v>
      </c>
      <c r="O4249" t="s">
        <v>56</v>
      </c>
      <c r="P4249" t="s">
        <v>57</v>
      </c>
      <c r="U4249" t="s">
        <v>7233</v>
      </c>
      <c r="V4249" t="b">
        <f t="shared" si="66"/>
        <v>1</v>
      </c>
      <c r="W4249" t="s">
        <v>77</v>
      </c>
      <c r="X4249" t="s">
        <v>60</v>
      </c>
      <c r="Y4249" t="s">
        <v>61</v>
      </c>
      <c r="AA4249" t="s">
        <v>1408</v>
      </c>
      <c r="AC4249">
        <v>6141697</v>
      </c>
      <c r="AE4249" s="2">
        <v>12440</v>
      </c>
      <c r="AF4249" s="2">
        <v>12440</v>
      </c>
      <c r="AG4249" s="2">
        <v>480000</v>
      </c>
      <c r="AH4249" s="2">
        <v>480000</v>
      </c>
      <c r="AI4249" s="2">
        <v>0</v>
      </c>
      <c r="AJ4249" s="2">
        <v>0</v>
      </c>
      <c r="AK4249" s="2">
        <v>12440</v>
      </c>
      <c r="AL4249" s="2">
        <v>2691363</v>
      </c>
      <c r="AM4249" s="2">
        <v>2691363</v>
      </c>
      <c r="AN4249" s="2">
        <v>3999</v>
      </c>
      <c r="AO4249" s="2">
        <v>0</v>
      </c>
      <c r="AP4249" s="2">
        <v>12440</v>
      </c>
      <c r="AQ4249" s="2">
        <v>0</v>
      </c>
      <c r="AR4249" s="2">
        <v>0</v>
      </c>
      <c r="AS4249" s="2">
        <v>0</v>
      </c>
      <c r="AT4249" s="2">
        <v>2016603</v>
      </c>
      <c r="AU4249" s="2">
        <v>1445949</v>
      </c>
      <c r="AV4249" s="2">
        <v>2019080</v>
      </c>
      <c r="AW4249" s="2">
        <v>12440</v>
      </c>
    </row>
    <row r="4250" spans="1:49" x14ac:dyDescent="0.2">
      <c r="A4250" t="s">
        <v>7234</v>
      </c>
      <c r="B4250" t="s">
        <v>49</v>
      </c>
      <c r="C4250" t="s">
        <v>50</v>
      </c>
      <c r="D4250" t="s">
        <v>49</v>
      </c>
      <c r="E4250" t="s">
        <v>51</v>
      </c>
      <c r="F4250" t="s">
        <v>324</v>
      </c>
      <c r="G4250" s="1">
        <v>44256</v>
      </c>
      <c r="H4250" s="1">
        <v>44286</v>
      </c>
      <c r="I4250" s="1">
        <v>44224</v>
      </c>
      <c r="J4250" s="1">
        <v>44262</v>
      </c>
      <c r="K4250" t="s">
        <v>151</v>
      </c>
      <c r="L4250" t="s">
        <v>345</v>
      </c>
      <c r="M4250" t="s">
        <v>138</v>
      </c>
      <c r="N4250" t="s">
        <v>138</v>
      </c>
      <c r="O4250" t="s">
        <v>56</v>
      </c>
      <c r="P4250" t="s">
        <v>57</v>
      </c>
      <c r="Q4250" t="s">
        <v>56</v>
      </c>
      <c r="S4250" t="s">
        <v>3204</v>
      </c>
      <c r="U4250" t="s">
        <v>7235</v>
      </c>
      <c r="V4250" t="b">
        <f t="shared" si="66"/>
        <v>0</v>
      </c>
      <c r="W4250" t="s">
        <v>69</v>
      </c>
      <c r="X4250" t="s">
        <v>60</v>
      </c>
      <c r="Y4250" t="s">
        <v>61</v>
      </c>
      <c r="Z4250" t="s">
        <v>97</v>
      </c>
      <c r="AC4250">
        <v>6141697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328.32</v>
      </c>
      <c r="AL4250" s="2">
        <v>15200</v>
      </c>
      <c r="AM4250" s="2">
        <v>15200</v>
      </c>
      <c r="AN4250" s="2">
        <v>1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>
        <v>21.6</v>
      </c>
    </row>
    <row r="4251" spans="1:49" x14ac:dyDescent="0.2">
      <c r="A4251" t="s">
        <v>7236</v>
      </c>
      <c r="B4251" t="s">
        <v>49</v>
      </c>
      <c r="C4251" t="s">
        <v>50</v>
      </c>
      <c r="D4251" t="s">
        <v>49</v>
      </c>
      <c r="E4251" t="s">
        <v>51</v>
      </c>
      <c r="F4251" t="s">
        <v>324</v>
      </c>
      <c r="G4251" s="1">
        <v>44256</v>
      </c>
      <c r="H4251" s="1">
        <v>44286</v>
      </c>
      <c r="I4251" s="1">
        <v>44224</v>
      </c>
      <c r="J4251" s="1">
        <v>44262</v>
      </c>
      <c r="K4251" t="s">
        <v>151</v>
      </c>
      <c r="L4251" t="s">
        <v>345</v>
      </c>
      <c r="M4251" t="s">
        <v>318</v>
      </c>
      <c r="N4251" t="s">
        <v>318</v>
      </c>
      <c r="O4251" t="s">
        <v>56</v>
      </c>
      <c r="P4251" t="s">
        <v>57</v>
      </c>
      <c r="Q4251" t="s">
        <v>56</v>
      </c>
      <c r="S4251" t="s">
        <v>757</v>
      </c>
      <c r="U4251" t="s">
        <v>7237</v>
      </c>
      <c r="V4251" t="b">
        <f t="shared" si="66"/>
        <v>0</v>
      </c>
      <c r="W4251" t="s">
        <v>77</v>
      </c>
      <c r="X4251" t="s">
        <v>60</v>
      </c>
      <c r="Y4251" t="s">
        <v>61</v>
      </c>
      <c r="Z4251" t="s">
        <v>97</v>
      </c>
      <c r="AC4251">
        <v>6163353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L4251" s="2">
        <v>87</v>
      </c>
      <c r="AM4251" s="2">
        <v>87</v>
      </c>
      <c r="AN4251" s="2">
        <v>0</v>
      </c>
      <c r="AO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  <c r="AW4251" s="2">
        <v>15000</v>
      </c>
    </row>
    <row r="4252" spans="1:49" x14ac:dyDescent="0.2">
      <c r="A4252" t="s">
        <v>7238</v>
      </c>
      <c r="B4252" t="s">
        <v>49</v>
      </c>
      <c r="C4252" t="s">
        <v>50</v>
      </c>
      <c r="D4252" t="s">
        <v>49</v>
      </c>
      <c r="E4252" t="s">
        <v>51</v>
      </c>
      <c r="F4252" t="s">
        <v>324</v>
      </c>
      <c r="G4252" s="1">
        <v>44228</v>
      </c>
      <c r="H4252" s="1">
        <v>44255</v>
      </c>
      <c r="I4252" s="1">
        <v>44224</v>
      </c>
      <c r="J4252" s="1">
        <v>44262</v>
      </c>
      <c r="K4252" t="s">
        <v>151</v>
      </c>
      <c r="L4252" t="s">
        <v>73</v>
      </c>
      <c r="M4252" t="s">
        <v>318</v>
      </c>
      <c r="N4252" t="s">
        <v>318</v>
      </c>
      <c r="O4252" t="s">
        <v>56</v>
      </c>
      <c r="P4252" t="s">
        <v>57</v>
      </c>
      <c r="Q4252" t="s">
        <v>56</v>
      </c>
      <c r="S4252" t="s">
        <v>134</v>
      </c>
      <c r="U4252" t="s">
        <v>7239</v>
      </c>
      <c r="V4252" t="b">
        <f t="shared" si="66"/>
        <v>0</v>
      </c>
      <c r="W4252" t="s">
        <v>59</v>
      </c>
      <c r="X4252" t="s">
        <v>60</v>
      </c>
      <c r="Y4252" t="s">
        <v>61</v>
      </c>
      <c r="Z4252" t="s">
        <v>78</v>
      </c>
      <c r="AC4252">
        <v>6163353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88624</v>
      </c>
      <c r="AM4252" s="2">
        <v>88624</v>
      </c>
      <c r="AN4252" s="2">
        <v>37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22993</v>
      </c>
      <c r="AU4252" s="2">
        <v>16674</v>
      </c>
      <c r="AV4252" s="2">
        <v>23016</v>
      </c>
      <c r="AW4252" s="2">
        <v>0</v>
      </c>
    </row>
    <row r="4253" spans="1:49" x14ac:dyDescent="0.2">
      <c r="A4253" t="s">
        <v>7240</v>
      </c>
      <c r="B4253" t="s">
        <v>49</v>
      </c>
      <c r="C4253" t="s">
        <v>50</v>
      </c>
      <c r="D4253" t="s">
        <v>49</v>
      </c>
      <c r="E4253" t="s">
        <v>51</v>
      </c>
      <c r="F4253" t="s">
        <v>324</v>
      </c>
      <c r="G4253" s="1">
        <v>44256</v>
      </c>
      <c r="H4253" s="1">
        <v>44286</v>
      </c>
      <c r="I4253" s="1">
        <v>44224</v>
      </c>
      <c r="J4253" s="1">
        <v>44262</v>
      </c>
      <c r="K4253" t="s">
        <v>151</v>
      </c>
      <c r="L4253" t="s">
        <v>345</v>
      </c>
      <c r="M4253" t="s">
        <v>318</v>
      </c>
      <c r="N4253" t="s">
        <v>318</v>
      </c>
      <c r="O4253" t="s">
        <v>56</v>
      </c>
      <c r="P4253" t="s">
        <v>57</v>
      </c>
      <c r="Q4253" t="s">
        <v>56</v>
      </c>
      <c r="S4253" t="s">
        <v>1038</v>
      </c>
      <c r="U4253" t="s">
        <v>7241</v>
      </c>
      <c r="V4253" t="b">
        <f t="shared" si="66"/>
        <v>0</v>
      </c>
      <c r="W4253" t="s">
        <v>59</v>
      </c>
      <c r="X4253" t="s">
        <v>60</v>
      </c>
      <c r="Y4253" t="s">
        <v>61</v>
      </c>
      <c r="Z4253" t="s">
        <v>78</v>
      </c>
      <c r="AC4253">
        <v>6163353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241962</v>
      </c>
      <c r="AM4253" s="2">
        <v>241962</v>
      </c>
      <c r="AN4253" s="2">
        <v>22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79457</v>
      </c>
      <c r="AU4253" s="2">
        <v>72813</v>
      </c>
      <c r="AV4253" s="2">
        <v>79511</v>
      </c>
      <c r="AW4253" s="2">
        <v>0</v>
      </c>
    </row>
    <row r="4254" spans="1:49" x14ac:dyDescent="0.2">
      <c r="A4254" t="s">
        <v>7240</v>
      </c>
      <c r="B4254" t="s">
        <v>49</v>
      </c>
      <c r="C4254" t="s">
        <v>50</v>
      </c>
      <c r="D4254" t="s">
        <v>49</v>
      </c>
      <c r="E4254" t="s">
        <v>51</v>
      </c>
      <c r="F4254" t="s">
        <v>324</v>
      </c>
      <c r="G4254" s="1">
        <v>44228</v>
      </c>
      <c r="H4254" s="1">
        <v>44255</v>
      </c>
      <c r="I4254" s="1">
        <v>44224</v>
      </c>
      <c r="J4254" s="1">
        <v>44262</v>
      </c>
      <c r="K4254" t="s">
        <v>151</v>
      </c>
      <c r="L4254" t="s">
        <v>73</v>
      </c>
      <c r="M4254" t="s">
        <v>318</v>
      </c>
      <c r="N4254" t="s">
        <v>318</v>
      </c>
      <c r="O4254" t="s">
        <v>56</v>
      </c>
      <c r="P4254" t="s">
        <v>57</v>
      </c>
      <c r="Q4254" t="s">
        <v>56</v>
      </c>
      <c r="S4254" t="s">
        <v>1038</v>
      </c>
      <c r="U4254" t="s">
        <v>7241</v>
      </c>
      <c r="V4254" t="b">
        <f t="shared" si="66"/>
        <v>0</v>
      </c>
      <c r="W4254" t="s">
        <v>59</v>
      </c>
      <c r="X4254" t="s">
        <v>60</v>
      </c>
      <c r="Y4254" t="s">
        <v>61</v>
      </c>
      <c r="Z4254" t="s">
        <v>78</v>
      </c>
      <c r="AC4254">
        <v>6163353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1447185</v>
      </c>
      <c r="AM4254" s="2">
        <v>1447185</v>
      </c>
      <c r="AN4254" s="2">
        <v>151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460134</v>
      </c>
      <c r="AU4254" s="2">
        <v>408168</v>
      </c>
      <c r="AV4254" s="2">
        <v>460460</v>
      </c>
      <c r="AW4254" s="2">
        <v>0</v>
      </c>
    </row>
    <row r="4255" spans="1:49" x14ac:dyDescent="0.2">
      <c r="A4255" t="s">
        <v>7242</v>
      </c>
      <c r="B4255" t="s">
        <v>49</v>
      </c>
      <c r="C4255" t="s">
        <v>50</v>
      </c>
      <c r="D4255" t="s">
        <v>49</v>
      </c>
      <c r="E4255" t="s">
        <v>51</v>
      </c>
      <c r="F4255" t="s">
        <v>324</v>
      </c>
      <c r="G4255" s="1">
        <v>44256</v>
      </c>
      <c r="H4255" s="1">
        <v>44286</v>
      </c>
      <c r="I4255" s="1">
        <v>44224</v>
      </c>
      <c r="J4255" s="1">
        <v>44262</v>
      </c>
      <c r="K4255" t="s">
        <v>151</v>
      </c>
      <c r="L4255" t="s">
        <v>345</v>
      </c>
      <c r="M4255" t="s">
        <v>318</v>
      </c>
      <c r="N4255" t="s">
        <v>318</v>
      </c>
      <c r="O4255" t="s">
        <v>56</v>
      </c>
      <c r="P4255" t="s">
        <v>57</v>
      </c>
      <c r="Q4255" t="s">
        <v>56</v>
      </c>
      <c r="S4255" t="s">
        <v>176</v>
      </c>
      <c r="U4255" t="s">
        <v>7243</v>
      </c>
      <c r="V4255" t="b">
        <f t="shared" si="66"/>
        <v>0</v>
      </c>
      <c r="W4255" t="s">
        <v>59</v>
      </c>
      <c r="X4255" t="s">
        <v>60</v>
      </c>
      <c r="Y4255" t="s">
        <v>61</v>
      </c>
      <c r="Z4255" t="s">
        <v>97</v>
      </c>
      <c r="AC4255">
        <v>6163353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959898</v>
      </c>
      <c r="AM4255" s="2">
        <v>959898</v>
      </c>
      <c r="AN4255" s="2">
        <v>707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</row>
    <row r="4256" spans="1:49" x14ac:dyDescent="0.2">
      <c r="A4256" t="s">
        <v>7244</v>
      </c>
      <c r="B4256" t="s">
        <v>49</v>
      </c>
      <c r="C4256" t="s">
        <v>50</v>
      </c>
      <c r="D4256" t="s">
        <v>49</v>
      </c>
      <c r="E4256" t="s">
        <v>51</v>
      </c>
      <c r="F4256" t="s">
        <v>324</v>
      </c>
      <c r="G4256" s="1">
        <v>44197</v>
      </c>
      <c r="H4256" s="1">
        <v>44227</v>
      </c>
      <c r="I4256" s="1">
        <v>44224</v>
      </c>
      <c r="J4256" s="1">
        <v>44224</v>
      </c>
      <c r="K4256" t="s">
        <v>151</v>
      </c>
      <c r="L4256" t="s">
        <v>156</v>
      </c>
      <c r="M4256" t="s">
        <v>318</v>
      </c>
      <c r="N4256" t="s">
        <v>318</v>
      </c>
      <c r="O4256" t="s">
        <v>56</v>
      </c>
      <c r="P4256" t="s">
        <v>57</v>
      </c>
      <c r="Q4256" t="s">
        <v>56</v>
      </c>
      <c r="S4256" t="s">
        <v>134</v>
      </c>
      <c r="U4256" t="s">
        <v>7245</v>
      </c>
      <c r="V4256" t="b">
        <f t="shared" si="66"/>
        <v>1</v>
      </c>
      <c r="W4256" t="s">
        <v>77</v>
      </c>
      <c r="X4256" t="s">
        <v>60</v>
      </c>
      <c r="Y4256" t="s">
        <v>61</v>
      </c>
      <c r="Z4256" t="s">
        <v>78</v>
      </c>
      <c r="AC4256">
        <v>6163353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L4256" s="2">
        <v>372988</v>
      </c>
      <c r="AM4256" s="2">
        <v>372988</v>
      </c>
      <c r="AN4256" s="2">
        <v>94</v>
      </c>
      <c r="AO4256" s="2">
        <v>0</v>
      </c>
      <c r="AQ4256" s="2">
        <v>373021</v>
      </c>
      <c r="AR4256" s="2">
        <v>0</v>
      </c>
      <c r="AS4256" s="2">
        <v>0</v>
      </c>
      <c r="AT4256" s="2">
        <v>368873</v>
      </c>
      <c r="AU4256" s="2">
        <v>260829</v>
      </c>
      <c r="AV4256" s="2">
        <v>368893</v>
      </c>
      <c r="AW4256" s="2">
        <v>0</v>
      </c>
    </row>
    <row r="4257" spans="1:49" x14ac:dyDescent="0.2">
      <c r="A4257" t="s">
        <v>7246</v>
      </c>
      <c r="B4257" t="s">
        <v>49</v>
      </c>
      <c r="C4257" t="s">
        <v>50</v>
      </c>
      <c r="D4257" t="s">
        <v>49</v>
      </c>
      <c r="E4257" t="s">
        <v>51</v>
      </c>
      <c r="F4257" t="s">
        <v>324</v>
      </c>
      <c r="G4257" s="1">
        <v>44197</v>
      </c>
      <c r="H4257" s="1">
        <v>44227</v>
      </c>
      <c r="I4257" s="1">
        <v>44224</v>
      </c>
      <c r="J4257" s="1">
        <v>44224</v>
      </c>
      <c r="K4257" t="s">
        <v>151</v>
      </c>
      <c r="L4257" t="s">
        <v>156</v>
      </c>
      <c r="M4257" t="s">
        <v>7247</v>
      </c>
      <c r="N4257" t="s">
        <v>7247</v>
      </c>
      <c r="O4257" t="s">
        <v>56</v>
      </c>
      <c r="P4257" t="s">
        <v>57</v>
      </c>
      <c r="Q4257" t="s">
        <v>56</v>
      </c>
      <c r="S4257" t="s">
        <v>176</v>
      </c>
      <c r="U4257" t="s">
        <v>7248</v>
      </c>
      <c r="V4257" t="b">
        <f t="shared" si="66"/>
        <v>1</v>
      </c>
      <c r="W4257" t="s">
        <v>77</v>
      </c>
      <c r="X4257" t="s">
        <v>60</v>
      </c>
      <c r="Y4257" t="s">
        <v>61</v>
      </c>
      <c r="Z4257" t="s">
        <v>97</v>
      </c>
      <c r="AC4257">
        <v>6607872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L4257" s="2">
        <v>67218</v>
      </c>
      <c r="AM4257" s="2">
        <v>67218</v>
      </c>
      <c r="AN4257" s="2">
        <v>0</v>
      </c>
      <c r="AO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150000</v>
      </c>
    </row>
    <row r="4258" spans="1:49" x14ac:dyDescent="0.2">
      <c r="A4258" t="s">
        <v>7249</v>
      </c>
      <c r="B4258" t="s">
        <v>49</v>
      </c>
      <c r="C4258" t="s">
        <v>50</v>
      </c>
      <c r="D4258" t="s">
        <v>49</v>
      </c>
      <c r="E4258" t="s">
        <v>51</v>
      </c>
      <c r="F4258" t="s">
        <v>324</v>
      </c>
      <c r="G4258" s="1">
        <v>44256</v>
      </c>
      <c r="H4258" s="1">
        <v>44286</v>
      </c>
      <c r="I4258" s="1">
        <v>44225</v>
      </c>
      <c r="J4258" s="1">
        <v>44267</v>
      </c>
      <c r="K4258" t="s">
        <v>151</v>
      </c>
      <c r="L4258" t="s">
        <v>345</v>
      </c>
      <c r="M4258" t="s">
        <v>7247</v>
      </c>
      <c r="N4258" t="s">
        <v>7247</v>
      </c>
      <c r="O4258" t="s">
        <v>56</v>
      </c>
      <c r="P4258" t="s">
        <v>57</v>
      </c>
      <c r="Q4258" t="s">
        <v>56</v>
      </c>
      <c r="S4258" t="s">
        <v>7250</v>
      </c>
      <c r="U4258" t="s">
        <v>7251</v>
      </c>
      <c r="V4258" t="b">
        <f t="shared" si="66"/>
        <v>0</v>
      </c>
      <c r="W4258" t="s">
        <v>69</v>
      </c>
      <c r="X4258" t="s">
        <v>60</v>
      </c>
      <c r="Y4258" t="s">
        <v>61</v>
      </c>
      <c r="Z4258" t="s">
        <v>97</v>
      </c>
      <c r="AC4258">
        <v>6607872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1483.38</v>
      </c>
      <c r="AL4258" s="2">
        <v>148338</v>
      </c>
      <c r="AM4258" s="2">
        <v>148338</v>
      </c>
      <c r="AN4258" s="2">
        <v>2802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>
        <v>10</v>
      </c>
    </row>
    <row r="4259" spans="1:49" x14ac:dyDescent="0.2">
      <c r="A4259" t="s">
        <v>7252</v>
      </c>
      <c r="B4259" t="s">
        <v>49</v>
      </c>
      <c r="C4259" t="s">
        <v>50</v>
      </c>
      <c r="D4259" t="s">
        <v>49</v>
      </c>
      <c r="E4259" t="s">
        <v>51</v>
      </c>
      <c r="F4259" t="s">
        <v>324</v>
      </c>
      <c r="G4259" s="1">
        <v>44228</v>
      </c>
      <c r="H4259" s="1">
        <v>44255</v>
      </c>
      <c r="I4259" s="1">
        <v>44225</v>
      </c>
      <c r="J4259" s="1">
        <v>44267</v>
      </c>
      <c r="K4259" t="s">
        <v>151</v>
      </c>
      <c r="L4259" t="s">
        <v>73</v>
      </c>
      <c r="M4259" t="s">
        <v>7247</v>
      </c>
      <c r="N4259" t="s">
        <v>7247</v>
      </c>
      <c r="O4259" t="s">
        <v>56</v>
      </c>
      <c r="P4259" t="s">
        <v>57</v>
      </c>
      <c r="Q4259" t="s">
        <v>56</v>
      </c>
      <c r="S4259" t="s">
        <v>7250</v>
      </c>
      <c r="U4259" t="s">
        <v>7253</v>
      </c>
      <c r="V4259" t="b">
        <f t="shared" si="66"/>
        <v>0</v>
      </c>
      <c r="W4259" t="s">
        <v>59</v>
      </c>
      <c r="X4259" t="s">
        <v>60</v>
      </c>
      <c r="Y4259" t="s">
        <v>61</v>
      </c>
      <c r="Z4259" t="s">
        <v>97</v>
      </c>
      <c r="AC4259">
        <v>6607872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63626</v>
      </c>
      <c r="AM4259" s="2">
        <v>63626</v>
      </c>
      <c r="AN4259" s="2">
        <v>1490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</row>
    <row r="4260" spans="1:49" x14ac:dyDescent="0.2">
      <c r="A4260" t="s">
        <v>7254</v>
      </c>
      <c r="B4260" t="s">
        <v>49</v>
      </c>
      <c r="C4260" t="s">
        <v>50</v>
      </c>
      <c r="D4260" t="s">
        <v>49</v>
      </c>
      <c r="E4260" t="s">
        <v>51</v>
      </c>
      <c r="F4260" t="s">
        <v>324</v>
      </c>
      <c r="G4260" s="1">
        <v>44228</v>
      </c>
      <c r="H4260" s="1">
        <v>44255</v>
      </c>
      <c r="I4260" s="1">
        <v>44240</v>
      </c>
      <c r="J4260" s="1">
        <v>44241</v>
      </c>
      <c r="K4260" t="s">
        <v>151</v>
      </c>
      <c r="L4260" t="s">
        <v>73</v>
      </c>
      <c r="M4260" t="s">
        <v>7247</v>
      </c>
      <c r="N4260" t="s">
        <v>7247</v>
      </c>
      <c r="O4260" t="s">
        <v>56</v>
      </c>
      <c r="P4260" t="s">
        <v>57</v>
      </c>
      <c r="Q4260" t="s">
        <v>56</v>
      </c>
      <c r="S4260" t="s">
        <v>7255</v>
      </c>
      <c r="U4260" t="s">
        <v>7256</v>
      </c>
      <c r="V4260" t="b">
        <f t="shared" si="66"/>
        <v>0</v>
      </c>
      <c r="W4260" t="s">
        <v>77</v>
      </c>
      <c r="X4260" t="s">
        <v>60</v>
      </c>
      <c r="Y4260" t="s">
        <v>61</v>
      </c>
      <c r="Z4260" t="s">
        <v>97</v>
      </c>
      <c r="AC4260">
        <v>6607872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L4260" s="2">
        <v>9519</v>
      </c>
      <c r="AM4260" s="2">
        <v>9519</v>
      </c>
      <c r="AN4260" s="2">
        <v>3116</v>
      </c>
      <c r="AO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25000</v>
      </c>
    </row>
    <row r="4261" spans="1:49" x14ac:dyDescent="0.2">
      <c r="A4261" t="s">
        <v>7257</v>
      </c>
      <c r="B4261" t="s">
        <v>49</v>
      </c>
      <c r="C4261" t="s">
        <v>50</v>
      </c>
      <c r="D4261" t="s">
        <v>49</v>
      </c>
      <c r="E4261" t="s">
        <v>51</v>
      </c>
      <c r="F4261" t="s">
        <v>324</v>
      </c>
      <c r="G4261" s="1">
        <v>44228</v>
      </c>
      <c r="H4261" s="1">
        <v>44255</v>
      </c>
      <c r="I4261" s="1">
        <v>44224</v>
      </c>
      <c r="J4261" s="1">
        <v>44262</v>
      </c>
      <c r="K4261" t="s">
        <v>151</v>
      </c>
      <c r="L4261" t="s">
        <v>73</v>
      </c>
      <c r="M4261" t="s">
        <v>325</v>
      </c>
      <c r="N4261" t="s">
        <v>325</v>
      </c>
      <c r="O4261" t="s">
        <v>56</v>
      </c>
      <c r="P4261" t="s">
        <v>57</v>
      </c>
      <c r="Q4261" t="s">
        <v>56</v>
      </c>
      <c r="S4261" t="s">
        <v>405</v>
      </c>
      <c r="U4261" t="s">
        <v>7258</v>
      </c>
      <c r="V4261" t="b">
        <f t="shared" si="66"/>
        <v>0</v>
      </c>
      <c r="W4261" t="s">
        <v>77</v>
      </c>
      <c r="X4261" t="s">
        <v>60</v>
      </c>
      <c r="Y4261" t="s">
        <v>61</v>
      </c>
      <c r="Z4261" t="s">
        <v>78</v>
      </c>
      <c r="AC4261">
        <v>6315556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L4261" s="2">
        <v>1203</v>
      </c>
      <c r="AM4261" s="2">
        <v>1203</v>
      </c>
      <c r="AN4261" s="2">
        <v>2</v>
      </c>
      <c r="AO4261" s="2">
        <v>0</v>
      </c>
      <c r="AQ4261" s="2">
        <v>0</v>
      </c>
      <c r="AR4261" s="2">
        <v>0</v>
      </c>
      <c r="AS4261" s="2">
        <v>0</v>
      </c>
      <c r="AT4261" s="2">
        <v>1164</v>
      </c>
      <c r="AU4261" s="2">
        <v>608</v>
      </c>
      <c r="AV4261" s="2">
        <v>1171</v>
      </c>
      <c r="AW4261" s="2">
        <v>25000</v>
      </c>
    </row>
    <row r="4262" spans="1:49" x14ac:dyDescent="0.2">
      <c r="A4262" t="s">
        <v>7257</v>
      </c>
      <c r="B4262" t="s">
        <v>49</v>
      </c>
      <c r="C4262" t="s">
        <v>50</v>
      </c>
      <c r="D4262" t="s">
        <v>49</v>
      </c>
      <c r="E4262" t="s">
        <v>51</v>
      </c>
      <c r="F4262" t="s">
        <v>324</v>
      </c>
      <c r="G4262" s="1">
        <v>44197</v>
      </c>
      <c r="H4262" s="1">
        <v>44227</v>
      </c>
      <c r="I4262" s="1">
        <v>44224</v>
      </c>
      <c r="J4262" s="1">
        <v>44262</v>
      </c>
      <c r="K4262" t="s">
        <v>151</v>
      </c>
      <c r="L4262" t="s">
        <v>156</v>
      </c>
      <c r="M4262" t="s">
        <v>325</v>
      </c>
      <c r="N4262" t="s">
        <v>325</v>
      </c>
      <c r="O4262" t="s">
        <v>56</v>
      </c>
      <c r="P4262" t="s">
        <v>57</v>
      </c>
      <c r="Q4262" t="s">
        <v>56</v>
      </c>
      <c r="S4262" t="s">
        <v>405</v>
      </c>
      <c r="U4262" t="s">
        <v>7258</v>
      </c>
      <c r="V4262" t="b">
        <f t="shared" si="66"/>
        <v>0</v>
      </c>
      <c r="W4262" t="s">
        <v>77</v>
      </c>
      <c r="X4262" t="s">
        <v>60</v>
      </c>
      <c r="Y4262" t="s">
        <v>61</v>
      </c>
      <c r="Z4262" t="s">
        <v>78</v>
      </c>
      <c r="AC4262">
        <v>6315556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L4262" s="2">
        <v>113</v>
      </c>
      <c r="AM4262" s="2">
        <v>113</v>
      </c>
      <c r="AN4262" s="2">
        <v>1</v>
      </c>
      <c r="AO4262" s="2">
        <v>0</v>
      </c>
      <c r="AQ4262" s="2">
        <v>0</v>
      </c>
      <c r="AR4262" s="2">
        <v>0</v>
      </c>
      <c r="AS4262" s="2">
        <v>0</v>
      </c>
      <c r="AT4262" s="2">
        <v>113</v>
      </c>
      <c r="AU4262" s="2">
        <v>79</v>
      </c>
      <c r="AV4262" s="2">
        <v>113</v>
      </c>
      <c r="AW4262" s="2">
        <v>25000</v>
      </c>
    </row>
    <row r="4263" spans="1:49" x14ac:dyDescent="0.2">
      <c r="A4263" t="s">
        <v>7259</v>
      </c>
      <c r="B4263" t="s">
        <v>49</v>
      </c>
      <c r="C4263" t="s">
        <v>50</v>
      </c>
      <c r="D4263" t="s">
        <v>49</v>
      </c>
      <c r="E4263" t="s">
        <v>51</v>
      </c>
      <c r="F4263" t="s">
        <v>324</v>
      </c>
      <c r="G4263" s="1">
        <v>44197</v>
      </c>
      <c r="H4263" s="1">
        <v>44227</v>
      </c>
      <c r="I4263" s="1">
        <v>44224</v>
      </c>
      <c r="J4263" s="1">
        <v>44262</v>
      </c>
      <c r="K4263" t="s">
        <v>151</v>
      </c>
      <c r="L4263" t="s">
        <v>156</v>
      </c>
      <c r="M4263" t="s">
        <v>325</v>
      </c>
      <c r="N4263" t="s">
        <v>325</v>
      </c>
      <c r="O4263" t="s">
        <v>56</v>
      </c>
      <c r="P4263" t="s">
        <v>57</v>
      </c>
      <c r="Q4263" t="s">
        <v>56</v>
      </c>
      <c r="S4263" t="s">
        <v>134</v>
      </c>
      <c r="U4263" t="s">
        <v>7260</v>
      </c>
      <c r="V4263" t="b">
        <f t="shared" si="66"/>
        <v>0</v>
      </c>
      <c r="W4263" t="s">
        <v>77</v>
      </c>
      <c r="X4263" t="s">
        <v>60</v>
      </c>
      <c r="Y4263" t="s">
        <v>61</v>
      </c>
      <c r="Z4263" t="s">
        <v>78</v>
      </c>
      <c r="AC4263">
        <v>6315556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L4263" s="2">
        <v>1423</v>
      </c>
      <c r="AM4263" s="2">
        <v>1423</v>
      </c>
      <c r="AN4263" s="2">
        <v>0</v>
      </c>
      <c r="AO4263" s="2">
        <v>0</v>
      </c>
      <c r="AQ4263" s="2">
        <v>0</v>
      </c>
      <c r="AR4263" s="2">
        <v>0</v>
      </c>
      <c r="AS4263" s="2">
        <v>0</v>
      </c>
      <c r="AT4263" s="2">
        <v>1390</v>
      </c>
      <c r="AU4263" s="2">
        <v>1056</v>
      </c>
      <c r="AV4263" s="2">
        <v>1390</v>
      </c>
      <c r="AW4263" s="2">
        <v>25000</v>
      </c>
    </row>
    <row r="4264" spans="1:49" x14ac:dyDescent="0.2">
      <c r="A4264" t="s">
        <v>1940</v>
      </c>
      <c r="B4264" t="s">
        <v>49</v>
      </c>
      <c r="C4264" t="s">
        <v>50</v>
      </c>
      <c r="D4264" t="s">
        <v>49</v>
      </c>
      <c r="E4264" t="s">
        <v>51</v>
      </c>
      <c r="F4264" t="s">
        <v>324</v>
      </c>
      <c r="G4264" s="1">
        <v>44256</v>
      </c>
      <c r="H4264" s="1">
        <v>44286</v>
      </c>
      <c r="I4264" s="1">
        <v>44224</v>
      </c>
      <c r="J4264" s="1">
        <v>44262</v>
      </c>
      <c r="K4264" t="s">
        <v>151</v>
      </c>
      <c r="L4264" t="s">
        <v>345</v>
      </c>
      <c r="M4264" t="s">
        <v>325</v>
      </c>
      <c r="N4264" t="s">
        <v>325</v>
      </c>
      <c r="O4264" t="s">
        <v>56</v>
      </c>
      <c r="P4264" t="s">
        <v>57</v>
      </c>
      <c r="Q4264" t="s">
        <v>56</v>
      </c>
      <c r="S4264" t="s">
        <v>326</v>
      </c>
      <c r="U4264" t="s">
        <v>1941</v>
      </c>
      <c r="V4264" t="b">
        <f t="shared" si="66"/>
        <v>0</v>
      </c>
      <c r="W4264" t="s">
        <v>69</v>
      </c>
      <c r="X4264" t="s">
        <v>60</v>
      </c>
      <c r="Y4264" t="s">
        <v>61</v>
      </c>
      <c r="Z4264" t="s">
        <v>97</v>
      </c>
      <c r="AC4264">
        <v>6315556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217.41</v>
      </c>
      <c r="AL4264" s="2">
        <v>8362</v>
      </c>
      <c r="AM4264" s="2">
        <v>8362</v>
      </c>
      <c r="AN4264" s="2">
        <v>53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26</v>
      </c>
    </row>
    <row r="4265" spans="1:49" x14ac:dyDescent="0.2">
      <c r="A4265" t="s">
        <v>1940</v>
      </c>
      <c r="B4265" t="s">
        <v>49</v>
      </c>
      <c r="C4265" t="s">
        <v>50</v>
      </c>
      <c r="D4265" t="s">
        <v>49</v>
      </c>
      <c r="E4265" t="s">
        <v>51</v>
      </c>
      <c r="F4265" t="s">
        <v>324</v>
      </c>
      <c r="G4265" s="1">
        <v>44228</v>
      </c>
      <c r="H4265" s="1">
        <v>44255</v>
      </c>
      <c r="I4265" s="1">
        <v>44224</v>
      </c>
      <c r="J4265" s="1">
        <v>44262</v>
      </c>
      <c r="K4265" t="s">
        <v>151</v>
      </c>
      <c r="L4265" t="s">
        <v>73</v>
      </c>
      <c r="M4265" t="s">
        <v>325</v>
      </c>
      <c r="N4265" t="s">
        <v>325</v>
      </c>
      <c r="O4265" t="s">
        <v>56</v>
      </c>
      <c r="P4265" t="s">
        <v>57</v>
      </c>
      <c r="Q4265" t="s">
        <v>56</v>
      </c>
      <c r="S4265" t="s">
        <v>326</v>
      </c>
      <c r="U4265" t="s">
        <v>1941</v>
      </c>
      <c r="V4265" t="b">
        <f t="shared" si="66"/>
        <v>0</v>
      </c>
      <c r="W4265" t="s">
        <v>69</v>
      </c>
      <c r="X4265" t="s">
        <v>60</v>
      </c>
      <c r="Y4265" t="s">
        <v>61</v>
      </c>
      <c r="Z4265" t="s">
        <v>97</v>
      </c>
      <c r="AC4265">
        <v>6315556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2210.39</v>
      </c>
      <c r="AL4265" s="2">
        <v>85015</v>
      </c>
      <c r="AM4265" s="2">
        <v>85015</v>
      </c>
      <c r="AN4265" s="2">
        <v>478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>
        <v>26</v>
      </c>
    </row>
    <row r="4266" spans="1:49" x14ac:dyDescent="0.2">
      <c r="A4266" t="s">
        <v>7261</v>
      </c>
      <c r="B4266" t="s">
        <v>49</v>
      </c>
      <c r="C4266" t="s">
        <v>50</v>
      </c>
      <c r="D4266" t="s">
        <v>49</v>
      </c>
      <c r="E4266" t="s">
        <v>51</v>
      </c>
      <c r="F4266" t="s">
        <v>324</v>
      </c>
      <c r="G4266" s="1">
        <v>44228</v>
      </c>
      <c r="H4266" s="1">
        <v>44255</v>
      </c>
      <c r="I4266" s="1">
        <v>44224</v>
      </c>
      <c r="J4266" s="1">
        <v>44262</v>
      </c>
      <c r="K4266" t="s">
        <v>53</v>
      </c>
      <c r="L4266" t="s">
        <v>73</v>
      </c>
      <c r="M4266" t="s">
        <v>325</v>
      </c>
      <c r="N4266" t="s">
        <v>325</v>
      </c>
      <c r="O4266" t="s">
        <v>56</v>
      </c>
      <c r="P4266" t="s">
        <v>57</v>
      </c>
      <c r="U4266" t="s">
        <v>7262</v>
      </c>
      <c r="V4266" t="b">
        <f t="shared" si="66"/>
        <v>0</v>
      </c>
      <c r="W4266" t="s">
        <v>69</v>
      </c>
      <c r="X4266" t="s">
        <v>60</v>
      </c>
      <c r="Y4266" t="s">
        <v>61</v>
      </c>
      <c r="AA4266" t="s">
        <v>363</v>
      </c>
      <c r="AC4266">
        <v>6315556</v>
      </c>
      <c r="AE4266" s="2">
        <v>35179.5</v>
      </c>
      <c r="AF4266" s="2">
        <v>35179.5</v>
      </c>
      <c r="AG4266" s="2">
        <v>2706115</v>
      </c>
      <c r="AH4266" s="2">
        <v>2706115</v>
      </c>
      <c r="AI4266" s="2">
        <v>0</v>
      </c>
      <c r="AJ4266" s="2">
        <v>0</v>
      </c>
      <c r="AK4266" s="2">
        <v>37055.21</v>
      </c>
      <c r="AL4266" s="2">
        <v>2850401</v>
      </c>
      <c r="AM4266" s="2">
        <v>2850401</v>
      </c>
      <c r="AN4266" s="2">
        <v>2994</v>
      </c>
      <c r="AO4266" s="2">
        <v>0</v>
      </c>
      <c r="AP4266" s="2">
        <v>37055.21</v>
      </c>
      <c r="AQ4266" s="2">
        <v>2850401</v>
      </c>
      <c r="AR4266" s="2">
        <v>0</v>
      </c>
      <c r="AS4266" s="2">
        <v>0</v>
      </c>
      <c r="AT4266" s="2">
        <v>2786503</v>
      </c>
      <c r="AU4266" s="2">
        <v>1752045</v>
      </c>
      <c r="AV4266" s="2">
        <v>2815734</v>
      </c>
      <c r="AW4266" s="2">
        <v>13</v>
      </c>
    </row>
    <row r="4267" spans="1:49" x14ac:dyDescent="0.2">
      <c r="A4267" t="s">
        <v>7263</v>
      </c>
      <c r="B4267" t="s">
        <v>49</v>
      </c>
      <c r="C4267" t="s">
        <v>50</v>
      </c>
      <c r="D4267" t="s">
        <v>49</v>
      </c>
      <c r="E4267" t="s">
        <v>51</v>
      </c>
      <c r="F4267" t="s">
        <v>324</v>
      </c>
      <c r="G4267" s="1">
        <v>44256</v>
      </c>
      <c r="H4267" s="1">
        <v>44286</v>
      </c>
      <c r="I4267" s="1">
        <v>44224</v>
      </c>
      <c r="J4267" s="1">
        <v>44262</v>
      </c>
      <c r="K4267" t="s">
        <v>151</v>
      </c>
      <c r="L4267" t="s">
        <v>345</v>
      </c>
      <c r="M4267" t="s">
        <v>325</v>
      </c>
      <c r="N4267" t="s">
        <v>325</v>
      </c>
      <c r="O4267" t="s">
        <v>56</v>
      </c>
      <c r="P4267" t="s">
        <v>57</v>
      </c>
      <c r="Q4267" t="s">
        <v>56</v>
      </c>
      <c r="S4267" t="s">
        <v>405</v>
      </c>
      <c r="U4267" t="s">
        <v>7264</v>
      </c>
      <c r="V4267" t="b">
        <f t="shared" si="66"/>
        <v>0</v>
      </c>
      <c r="W4267" t="s">
        <v>69</v>
      </c>
      <c r="X4267" t="s">
        <v>60</v>
      </c>
      <c r="Y4267" t="s">
        <v>61</v>
      </c>
      <c r="Z4267" t="s">
        <v>78</v>
      </c>
      <c r="AC4267">
        <v>6315556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61.11</v>
      </c>
      <c r="AL4267" s="2">
        <v>4701</v>
      </c>
      <c r="AM4267" s="2">
        <v>4701</v>
      </c>
      <c r="AN4267" s="2">
        <v>9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4387</v>
      </c>
      <c r="AU4267" s="2">
        <v>2468</v>
      </c>
      <c r="AV4267" s="2">
        <v>4469</v>
      </c>
      <c r="AW4267" s="2">
        <v>13</v>
      </c>
    </row>
    <row r="4268" spans="1:49" x14ac:dyDescent="0.2">
      <c r="A4268" t="s">
        <v>7265</v>
      </c>
      <c r="B4268" t="s">
        <v>49</v>
      </c>
      <c r="C4268" t="s">
        <v>50</v>
      </c>
      <c r="D4268" t="s">
        <v>49</v>
      </c>
      <c r="E4268" t="s">
        <v>51</v>
      </c>
      <c r="F4268" t="s">
        <v>324</v>
      </c>
      <c r="G4268" s="1">
        <v>44228</v>
      </c>
      <c r="H4268" s="1">
        <v>44255</v>
      </c>
      <c r="I4268" s="1">
        <v>44224</v>
      </c>
      <c r="J4268" s="1">
        <v>44262</v>
      </c>
      <c r="K4268" t="s">
        <v>151</v>
      </c>
      <c r="L4268" t="s">
        <v>73</v>
      </c>
      <c r="M4268" t="s">
        <v>325</v>
      </c>
      <c r="N4268" t="s">
        <v>325</v>
      </c>
      <c r="O4268" t="s">
        <v>56</v>
      </c>
      <c r="P4268" t="s">
        <v>57</v>
      </c>
      <c r="Q4268" t="s">
        <v>56</v>
      </c>
      <c r="S4268" t="s">
        <v>1038</v>
      </c>
      <c r="U4268" t="s">
        <v>7266</v>
      </c>
      <c r="V4268" t="b">
        <f t="shared" si="66"/>
        <v>0</v>
      </c>
      <c r="W4268" t="s">
        <v>69</v>
      </c>
      <c r="X4268" t="s">
        <v>60</v>
      </c>
      <c r="Y4268" t="s">
        <v>61</v>
      </c>
      <c r="Z4268" t="s">
        <v>78</v>
      </c>
      <c r="AC4268">
        <v>6315556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7317.09</v>
      </c>
      <c r="AL4268" s="2">
        <v>562853</v>
      </c>
      <c r="AM4268" s="2">
        <v>562853</v>
      </c>
      <c r="AN4268" s="2">
        <v>1651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552274</v>
      </c>
      <c r="AU4268" s="2">
        <v>501583</v>
      </c>
      <c r="AV4268" s="2">
        <v>556084</v>
      </c>
      <c r="AW4268" s="2">
        <v>13</v>
      </c>
    </row>
    <row r="4269" spans="1:49" x14ac:dyDescent="0.2">
      <c r="A4269" t="s">
        <v>7267</v>
      </c>
      <c r="B4269" t="s">
        <v>49</v>
      </c>
      <c r="C4269" t="s">
        <v>50</v>
      </c>
      <c r="D4269" t="s">
        <v>49</v>
      </c>
      <c r="E4269" t="s">
        <v>51</v>
      </c>
      <c r="F4269" t="s">
        <v>105</v>
      </c>
      <c r="G4269" s="1">
        <v>44317</v>
      </c>
      <c r="H4269" s="1">
        <v>44347</v>
      </c>
      <c r="I4269" s="1">
        <v>44332</v>
      </c>
      <c r="J4269" s="1">
        <v>44332</v>
      </c>
      <c r="K4269" t="s">
        <v>72</v>
      </c>
      <c r="L4269" t="s">
        <v>54</v>
      </c>
      <c r="M4269" t="s">
        <v>570</v>
      </c>
      <c r="N4269" t="s">
        <v>570</v>
      </c>
      <c r="O4269" t="s">
        <v>56</v>
      </c>
      <c r="P4269" t="s">
        <v>57</v>
      </c>
      <c r="Q4269" t="s">
        <v>56</v>
      </c>
      <c r="S4269" t="s">
        <v>176</v>
      </c>
      <c r="U4269" t="s">
        <v>7268</v>
      </c>
      <c r="V4269" t="b">
        <f t="shared" si="66"/>
        <v>1</v>
      </c>
      <c r="W4269" t="s">
        <v>69</v>
      </c>
      <c r="X4269" t="s">
        <v>60</v>
      </c>
      <c r="Y4269" t="s">
        <v>61</v>
      </c>
      <c r="Z4269" t="s">
        <v>97</v>
      </c>
      <c r="AC4269">
        <v>6141910</v>
      </c>
      <c r="AF4269" s="2">
        <v>231391.54</v>
      </c>
      <c r="AG4269" s="2">
        <v>19576272</v>
      </c>
      <c r="AH4269" s="2">
        <v>19576272</v>
      </c>
      <c r="AI4269" s="2">
        <v>0</v>
      </c>
      <c r="AJ4269" s="2">
        <v>0</v>
      </c>
      <c r="AK4269" s="2">
        <v>238464.89</v>
      </c>
      <c r="AL4269" s="2">
        <v>20174695</v>
      </c>
      <c r="AM4269" s="2">
        <v>20174695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20174695</v>
      </c>
      <c r="AW4269" s="2">
        <v>11.82</v>
      </c>
    </row>
    <row r="4270" spans="1:49" x14ac:dyDescent="0.2">
      <c r="A4270" t="s">
        <v>7269</v>
      </c>
      <c r="B4270" t="s">
        <v>49</v>
      </c>
      <c r="C4270" t="s">
        <v>50</v>
      </c>
      <c r="D4270" t="s">
        <v>49</v>
      </c>
      <c r="E4270" t="s">
        <v>51</v>
      </c>
      <c r="F4270" t="s">
        <v>105</v>
      </c>
      <c r="G4270" s="1">
        <v>44317</v>
      </c>
      <c r="H4270" s="1">
        <v>44347</v>
      </c>
      <c r="I4270" s="1">
        <v>44331</v>
      </c>
      <c r="J4270" s="1">
        <v>44331</v>
      </c>
      <c r="K4270" t="s">
        <v>72</v>
      </c>
      <c r="L4270" t="s">
        <v>54</v>
      </c>
      <c r="M4270" t="s">
        <v>570</v>
      </c>
      <c r="N4270" t="s">
        <v>570</v>
      </c>
      <c r="O4270" t="s">
        <v>56</v>
      </c>
      <c r="P4270" t="s">
        <v>57</v>
      </c>
      <c r="Q4270" t="s">
        <v>56</v>
      </c>
      <c r="S4270" t="s">
        <v>176</v>
      </c>
      <c r="U4270" t="s">
        <v>7270</v>
      </c>
      <c r="V4270" t="b">
        <f t="shared" si="66"/>
        <v>1</v>
      </c>
      <c r="W4270" t="s">
        <v>69</v>
      </c>
      <c r="X4270" t="s">
        <v>60</v>
      </c>
      <c r="Y4270" t="s">
        <v>61</v>
      </c>
      <c r="Z4270" t="s">
        <v>97</v>
      </c>
      <c r="AC4270">
        <v>6141910</v>
      </c>
      <c r="AF4270" s="2">
        <v>290448.96000000002</v>
      </c>
      <c r="AG4270" s="2">
        <v>24572670</v>
      </c>
      <c r="AH4270" s="2">
        <v>24572670</v>
      </c>
      <c r="AI4270" s="2">
        <v>0</v>
      </c>
      <c r="AJ4270" s="2">
        <v>0</v>
      </c>
      <c r="AK4270" s="2">
        <v>299308.65000000002</v>
      </c>
      <c r="AL4270" s="2">
        <v>25322221</v>
      </c>
      <c r="AM4270" s="2">
        <v>25322221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25322221</v>
      </c>
      <c r="AW4270" s="2">
        <v>11.82</v>
      </c>
    </row>
    <row r="4271" spans="1:49" x14ac:dyDescent="0.2">
      <c r="A4271" t="s">
        <v>7271</v>
      </c>
      <c r="B4271" t="s">
        <v>49</v>
      </c>
      <c r="C4271" t="s">
        <v>50</v>
      </c>
      <c r="D4271" t="s">
        <v>49</v>
      </c>
      <c r="E4271" t="s">
        <v>51</v>
      </c>
      <c r="F4271" t="s">
        <v>105</v>
      </c>
      <c r="G4271" s="1">
        <v>44317</v>
      </c>
      <c r="H4271" s="1">
        <v>44347</v>
      </c>
      <c r="I4271" s="1">
        <v>44331</v>
      </c>
      <c r="J4271" s="1">
        <v>44331</v>
      </c>
      <c r="K4271" t="s">
        <v>151</v>
      </c>
      <c r="L4271" t="s">
        <v>54</v>
      </c>
      <c r="M4271" t="s">
        <v>318</v>
      </c>
      <c r="N4271" t="s">
        <v>318</v>
      </c>
      <c r="O4271" t="s">
        <v>56</v>
      </c>
      <c r="P4271" t="s">
        <v>57</v>
      </c>
      <c r="Q4271" t="s">
        <v>56</v>
      </c>
      <c r="S4271" t="s">
        <v>3831</v>
      </c>
      <c r="U4271" t="s">
        <v>7272</v>
      </c>
      <c r="V4271" t="b">
        <f t="shared" si="66"/>
        <v>1</v>
      </c>
      <c r="W4271" t="s">
        <v>77</v>
      </c>
      <c r="X4271" t="s">
        <v>60</v>
      </c>
      <c r="Y4271" t="s">
        <v>61</v>
      </c>
      <c r="Z4271" t="s">
        <v>78</v>
      </c>
      <c r="AC4271">
        <v>6163353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L4271" s="2">
        <v>3632</v>
      </c>
      <c r="AM4271" s="2">
        <v>3632</v>
      </c>
      <c r="AN4271" s="2">
        <v>0</v>
      </c>
      <c r="AO4271" s="2">
        <v>0</v>
      </c>
      <c r="AQ4271" s="2">
        <v>0</v>
      </c>
      <c r="AR4271" s="2">
        <v>0</v>
      </c>
      <c r="AS4271" s="2">
        <v>0</v>
      </c>
      <c r="AT4271" s="2">
        <v>3621</v>
      </c>
      <c r="AU4271" s="2">
        <v>2461</v>
      </c>
      <c r="AV4271" s="2">
        <v>3631</v>
      </c>
      <c r="AW4271" s="2">
        <v>104000</v>
      </c>
    </row>
    <row r="4272" spans="1:49" x14ac:dyDescent="0.2">
      <c r="A4272" t="s">
        <v>7273</v>
      </c>
      <c r="B4272" t="s">
        <v>49</v>
      </c>
      <c r="C4272" t="s">
        <v>50</v>
      </c>
      <c r="D4272" t="s">
        <v>49</v>
      </c>
      <c r="E4272" t="s">
        <v>51</v>
      </c>
      <c r="F4272" t="s">
        <v>105</v>
      </c>
      <c r="G4272" s="1">
        <v>44317</v>
      </c>
      <c r="H4272" s="1">
        <v>44347</v>
      </c>
      <c r="I4272" s="1">
        <v>44332</v>
      </c>
      <c r="J4272" s="1">
        <v>44332</v>
      </c>
      <c r="K4272" t="s">
        <v>151</v>
      </c>
      <c r="L4272" t="s">
        <v>54</v>
      </c>
      <c r="M4272" t="s">
        <v>318</v>
      </c>
      <c r="N4272" t="s">
        <v>318</v>
      </c>
      <c r="O4272" t="s">
        <v>56</v>
      </c>
      <c r="P4272" t="s">
        <v>57</v>
      </c>
      <c r="Q4272" t="s">
        <v>56</v>
      </c>
      <c r="S4272" t="s">
        <v>176</v>
      </c>
      <c r="U4272" t="s">
        <v>7274</v>
      </c>
      <c r="V4272" t="b">
        <f t="shared" si="66"/>
        <v>1</v>
      </c>
      <c r="W4272" t="s">
        <v>77</v>
      </c>
      <c r="X4272" t="s">
        <v>60</v>
      </c>
      <c r="Y4272" t="s">
        <v>61</v>
      </c>
      <c r="Z4272" t="s">
        <v>97</v>
      </c>
      <c r="AC4272">
        <v>6163353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L4272" s="2">
        <v>21845</v>
      </c>
      <c r="AM4272" s="2">
        <v>21845</v>
      </c>
      <c r="AN4272" s="2">
        <v>18</v>
      </c>
      <c r="AO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  <c r="AW4272" s="2">
        <v>104000</v>
      </c>
    </row>
    <row r="4273" spans="1:49" x14ac:dyDescent="0.2">
      <c r="A4273" t="s">
        <v>7275</v>
      </c>
      <c r="B4273" t="s">
        <v>49</v>
      </c>
      <c r="C4273" t="s">
        <v>50</v>
      </c>
      <c r="D4273" t="s">
        <v>49</v>
      </c>
      <c r="E4273" t="s">
        <v>51</v>
      </c>
      <c r="F4273" t="s">
        <v>105</v>
      </c>
      <c r="G4273" s="1">
        <v>44317</v>
      </c>
      <c r="H4273" s="1">
        <v>44347</v>
      </c>
      <c r="I4273" s="1">
        <v>44332</v>
      </c>
      <c r="J4273" s="1">
        <v>44332</v>
      </c>
      <c r="K4273" t="s">
        <v>151</v>
      </c>
      <c r="L4273" t="s">
        <v>54</v>
      </c>
      <c r="M4273" t="s">
        <v>318</v>
      </c>
      <c r="N4273" t="s">
        <v>318</v>
      </c>
      <c r="O4273" t="s">
        <v>56</v>
      </c>
      <c r="P4273" t="s">
        <v>57</v>
      </c>
      <c r="Q4273" t="s">
        <v>56</v>
      </c>
      <c r="S4273" t="s">
        <v>387</v>
      </c>
      <c r="U4273" t="s">
        <v>7276</v>
      </c>
      <c r="V4273" t="b">
        <f t="shared" si="66"/>
        <v>1</v>
      </c>
      <c r="W4273" t="s">
        <v>77</v>
      </c>
      <c r="X4273" t="s">
        <v>60</v>
      </c>
      <c r="Y4273" t="s">
        <v>61</v>
      </c>
      <c r="Z4273" t="s">
        <v>78</v>
      </c>
      <c r="AC4273">
        <v>6163353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L4273" s="2">
        <v>357835</v>
      </c>
      <c r="AM4273" s="2">
        <v>357835</v>
      </c>
      <c r="AN4273" s="2">
        <v>69</v>
      </c>
      <c r="AO4273" s="2">
        <v>0</v>
      </c>
      <c r="AQ4273" s="2">
        <v>0</v>
      </c>
      <c r="AR4273" s="2">
        <v>0</v>
      </c>
      <c r="AS4273" s="2">
        <v>0</v>
      </c>
      <c r="AT4273" s="2">
        <v>356720</v>
      </c>
      <c r="AU4273" s="2">
        <v>296993</v>
      </c>
      <c r="AV4273" s="2">
        <v>356935</v>
      </c>
      <c r="AW4273" s="2">
        <v>104000</v>
      </c>
    </row>
    <row r="4274" spans="1:49" x14ac:dyDescent="0.2">
      <c r="A4274" t="s">
        <v>7277</v>
      </c>
      <c r="B4274" t="s">
        <v>49</v>
      </c>
      <c r="C4274" t="s">
        <v>50</v>
      </c>
      <c r="D4274" t="s">
        <v>49</v>
      </c>
      <c r="E4274" t="s">
        <v>51</v>
      </c>
      <c r="F4274" t="s">
        <v>105</v>
      </c>
      <c r="G4274" s="1">
        <v>44317</v>
      </c>
      <c r="H4274" s="1">
        <v>44347</v>
      </c>
      <c r="I4274" s="1">
        <v>44332</v>
      </c>
      <c r="J4274" s="1">
        <v>44332</v>
      </c>
      <c r="K4274" t="s">
        <v>151</v>
      </c>
      <c r="L4274" t="s">
        <v>54</v>
      </c>
      <c r="M4274" t="s">
        <v>318</v>
      </c>
      <c r="N4274" t="s">
        <v>318</v>
      </c>
      <c r="O4274" t="s">
        <v>56</v>
      </c>
      <c r="P4274" t="s">
        <v>57</v>
      </c>
      <c r="Q4274" t="s">
        <v>56</v>
      </c>
      <c r="S4274" t="s">
        <v>134</v>
      </c>
      <c r="U4274" t="s">
        <v>7278</v>
      </c>
      <c r="V4274" t="b">
        <f t="shared" si="66"/>
        <v>1</v>
      </c>
      <c r="W4274" t="s">
        <v>77</v>
      </c>
      <c r="X4274" t="s">
        <v>60</v>
      </c>
      <c r="Y4274" t="s">
        <v>61</v>
      </c>
      <c r="Z4274" t="s">
        <v>78</v>
      </c>
      <c r="AC4274">
        <v>6163353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L4274" s="2">
        <v>844447</v>
      </c>
      <c r="AM4274" s="2">
        <v>844447</v>
      </c>
      <c r="AN4274" s="2">
        <v>259</v>
      </c>
      <c r="AO4274" s="2">
        <v>0</v>
      </c>
      <c r="AQ4274" s="2">
        <v>0</v>
      </c>
      <c r="AR4274" s="2">
        <v>0</v>
      </c>
      <c r="AS4274" s="2">
        <v>0</v>
      </c>
      <c r="AT4274" s="2">
        <v>827382</v>
      </c>
      <c r="AU4274" s="2">
        <v>397451</v>
      </c>
      <c r="AV4274" s="2">
        <v>828025</v>
      </c>
      <c r="AW4274" s="2">
        <v>104000</v>
      </c>
    </row>
    <row r="4275" spans="1:49" x14ac:dyDescent="0.2">
      <c r="A4275" t="s">
        <v>7279</v>
      </c>
      <c r="B4275" t="s">
        <v>49</v>
      </c>
      <c r="C4275" t="s">
        <v>50</v>
      </c>
      <c r="D4275" t="s">
        <v>49</v>
      </c>
      <c r="E4275" t="s">
        <v>51</v>
      </c>
      <c r="F4275" t="s">
        <v>105</v>
      </c>
      <c r="G4275" s="1">
        <v>44317</v>
      </c>
      <c r="H4275" s="1">
        <v>44347</v>
      </c>
      <c r="I4275" s="1">
        <v>44332</v>
      </c>
      <c r="J4275" s="1">
        <v>44332</v>
      </c>
      <c r="K4275" t="s">
        <v>151</v>
      </c>
      <c r="L4275" t="s">
        <v>54</v>
      </c>
      <c r="M4275" t="s">
        <v>318</v>
      </c>
      <c r="N4275" t="s">
        <v>318</v>
      </c>
      <c r="O4275" t="s">
        <v>56</v>
      </c>
      <c r="P4275" t="s">
        <v>57</v>
      </c>
      <c r="Q4275" t="s">
        <v>56</v>
      </c>
      <c r="S4275" t="s">
        <v>3831</v>
      </c>
      <c r="U4275" t="s">
        <v>7280</v>
      </c>
      <c r="V4275" t="b">
        <f t="shared" si="66"/>
        <v>1</v>
      </c>
      <c r="W4275" t="s">
        <v>77</v>
      </c>
      <c r="X4275" t="s">
        <v>60</v>
      </c>
      <c r="Y4275" t="s">
        <v>61</v>
      </c>
      <c r="Z4275" t="s">
        <v>78</v>
      </c>
      <c r="AC4275">
        <v>6163353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L4275" s="2">
        <v>4002</v>
      </c>
      <c r="AM4275" s="2">
        <v>4002</v>
      </c>
      <c r="AN4275" s="2">
        <v>0</v>
      </c>
      <c r="AO4275" s="2">
        <v>0</v>
      </c>
      <c r="AQ4275" s="2">
        <v>0</v>
      </c>
      <c r="AR4275" s="2">
        <v>0</v>
      </c>
      <c r="AS4275" s="2">
        <v>0</v>
      </c>
      <c r="AT4275" s="2">
        <v>3985</v>
      </c>
      <c r="AU4275" s="2">
        <v>2658</v>
      </c>
      <c r="AV4275" s="2">
        <v>3996</v>
      </c>
      <c r="AW4275" s="2">
        <v>104000</v>
      </c>
    </row>
    <row r="4276" spans="1:49" x14ac:dyDescent="0.2">
      <c r="A4276" t="s">
        <v>7281</v>
      </c>
      <c r="B4276" t="s">
        <v>49</v>
      </c>
      <c r="C4276" t="s">
        <v>50</v>
      </c>
      <c r="D4276" t="s">
        <v>49</v>
      </c>
      <c r="E4276" t="s">
        <v>51</v>
      </c>
      <c r="F4276" t="s">
        <v>105</v>
      </c>
      <c r="G4276" s="1">
        <v>44317</v>
      </c>
      <c r="H4276" s="1">
        <v>44347</v>
      </c>
      <c r="I4276" s="1">
        <v>44330</v>
      </c>
      <c r="J4276" s="1">
        <v>44330</v>
      </c>
      <c r="K4276" t="s">
        <v>151</v>
      </c>
      <c r="L4276" t="s">
        <v>54</v>
      </c>
      <c r="M4276" t="s">
        <v>318</v>
      </c>
      <c r="N4276" t="s">
        <v>318</v>
      </c>
      <c r="O4276" t="s">
        <v>56</v>
      </c>
      <c r="P4276" t="s">
        <v>57</v>
      </c>
      <c r="Q4276" t="s">
        <v>56</v>
      </c>
      <c r="S4276" t="s">
        <v>3831</v>
      </c>
      <c r="U4276" t="s">
        <v>7282</v>
      </c>
      <c r="V4276" t="b">
        <f t="shared" si="66"/>
        <v>1</v>
      </c>
      <c r="W4276" t="s">
        <v>77</v>
      </c>
      <c r="X4276" t="s">
        <v>60</v>
      </c>
      <c r="Y4276" t="s">
        <v>61</v>
      </c>
      <c r="Z4276" t="s">
        <v>78</v>
      </c>
      <c r="AC4276">
        <v>6163353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L4276" s="2">
        <v>6906</v>
      </c>
      <c r="AM4276" s="2">
        <v>6906</v>
      </c>
      <c r="AN4276" s="2">
        <v>3</v>
      </c>
      <c r="AO4276" s="2">
        <v>0</v>
      </c>
      <c r="AQ4276" s="2">
        <v>0</v>
      </c>
      <c r="AR4276" s="2">
        <v>0</v>
      </c>
      <c r="AS4276" s="2">
        <v>0</v>
      </c>
      <c r="AT4276" s="2">
        <v>6866</v>
      </c>
      <c r="AU4276" s="2">
        <v>4353</v>
      </c>
      <c r="AV4276" s="2">
        <v>6894</v>
      </c>
      <c r="AW4276" s="2">
        <v>71400</v>
      </c>
    </row>
    <row r="4277" spans="1:49" x14ac:dyDescent="0.2">
      <c r="A4277" t="s">
        <v>7283</v>
      </c>
      <c r="B4277" t="s">
        <v>49</v>
      </c>
      <c r="C4277" t="s">
        <v>50</v>
      </c>
      <c r="D4277" t="s">
        <v>49</v>
      </c>
      <c r="E4277" t="s">
        <v>51</v>
      </c>
      <c r="F4277" t="s">
        <v>105</v>
      </c>
      <c r="G4277" s="1">
        <v>44317</v>
      </c>
      <c r="H4277" s="1">
        <v>44347</v>
      </c>
      <c r="I4277" s="1">
        <v>44330</v>
      </c>
      <c r="J4277" s="1">
        <v>44330</v>
      </c>
      <c r="K4277" t="s">
        <v>53</v>
      </c>
      <c r="L4277" t="s">
        <v>54</v>
      </c>
      <c r="M4277" t="s">
        <v>133</v>
      </c>
      <c r="N4277" t="s">
        <v>133</v>
      </c>
      <c r="O4277" t="s">
        <v>56</v>
      </c>
      <c r="P4277" t="s">
        <v>57</v>
      </c>
      <c r="U4277" t="s">
        <v>7284</v>
      </c>
      <c r="V4277" t="b">
        <f t="shared" si="66"/>
        <v>1</v>
      </c>
      <c r="W4277" t="s">
        <v>69</v>
      </c>
      <c r="X4277" t="s">
        <v>60</v>
      </c>
      <c r="Y4277" t="s">
        <v>61</v>
      </c>
      <c r="AA4277" t="s">
        <v>6778</v>
      </c>
      <c r="AC4277">
        <v>6141706</v>
      </c>
      <c r="AE4277" s="2">
        <v>95412</v>
      </c>
      <c r="AF4277" s="2">
        <v>95412</v>
      </c>
      <c r="AG4277" s="2">
        <v>4489958</v>
      </c>
      <c r="AH4277" s="2">
        <v>4489958</v>
      </c>
      <c r="AI4277" s="2">
        <v>0</v>
      </c>
      <c r="AJ4277" s="2">
        <v>0</v>
      </c>
      <c r="AK4277" s="2">
        <v>186405.18</v>
      </c>
      <c r="AL4277" s="2">
        <v>8771967</v>
      </c>
      <c r="AM4277" s="2">
        <v>8771967</v>
      </c>
      <c r="AN4277" s="2">
        <v>24385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118389</v>
      </c>
      <c r="AU4277" s="2">
        <v>100866</v>
      </c>
      <c r="AV4277" s="2">
        <v>118454</v>
      </c>
      <c r="AW4277" s="2">
        <v>21.2501</v>
      </c>
    </row>
    <row r="4278" spans="1:49" x14ac:dyDescent="0.2">
      <c r="A4278" t="s">
        <v>7285</v>
      </c>
      <c r="B4278" t="s">
        <v>49</v>
      </c>
      <c r="C4278" t="s">
        <v>50</v>
      </c>
      <c r="D4278" t="s">
        <v>49</v>
      </c>
      <c r="E4278" t="s">
        <v>51</v>
      </c>
      <c r="F4278" t="s">
        <v>105</v>
      </c>
      <c r="G4278" s="1">
        <v>44317</v>
      </c>
      <c r="H4278" s="1">
        <v>44347</v>
      </c>
      <c r="I4278" s="1">
        <v>44331</v>
      </c>
      <c r="J4278" s="1">
        <v>44331</v>
      </c>
      <c r="K4278" t="s">
        <v>151</v>
      </c>
      <c r="L4278" t="s">
        <v>54</v>
      </c>
      <c r="M4278" t="s">
        <v>318</v>
      </c>
      <c r="N4278" t="s">
        <v>318</v>
      </c>
      <c r="O4278" t="s">
        <v>56</v>
      </c>
      <c r="P4278" t="s">
        <v>57</v>
      </c>
      <c r="Q4278" t="s">
        <v>56</v>
      </c>
      <c r="S4278" t="s">
        <v>387</v>
      </c>
      <c r="U4278" t="s">
        <v>7286</v>
      </c>
      <c r="V4278" t="b">
        <f t="shared" si="66"/>
        <v>1</v>
      </c>
      <c r="W4278" t="s">
        <v>77</v>
      </c>
      <c r="X4278" t="s">
        <v>60</v>
      </c>
      <c r="Y4278" t="s">
        <v>61</v>
      </c>
      <c r="Z4278" t="s">
        <v>78</v>
      </c>
      <c r="AC4278">
        <v>6163353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L4278" s="2">
        <v>286170</v>
      </c>
      <c r="AM4278" s="2">
        <v>286170</v>
      </c>
      <c r="AN4278" s="2">
        <v>87</v>
      </c>
      <c r="AO4278" s="2">
        <v>0</v>
      </c>
      <c r="AQ4278" s="2">
        <v>0</v>
      </c>
      <c r="AR4278" s="2">
        <v>0</v>
      </c>
      <c r="AS4278" s="2">
        <v>0</v>
      </c>
      <c r="AT4278" s="2">
        <v>285295</v>
      </c>
      <c r="AU4278" s="2">
        <v>235698</v>
      </c>
      <c r="AV4278" s="2">
        <v>285437</v>
      </c>
      <c r="AW4278" s="2">
        <v>104000</v>
      </c>
    </row>
    <row r="4279" spans="1:49" x14ac:dyDescent="0.2">
      <c r="A4279" t="s">
        <v>7287</v>
      </c>
      <c r="B4279" t="s">
        <v>49</v>
      </c>
      <c r="C4279" t="s">
        <v>50</v>
      </c>
      <c r="D4279" t="s">
        <v>49</v>
      </c>
      <c r="E4279" t="s">
        <v>51</v>
      </c>
      <c r="F4279" t="s">
        <v>105</v>
      </c>
      <c r="G4279" s="1">
        <v>44317</v>
      </c>
      <c r="H4279" s="1">
        <v>44347</v>
      </c>
      <c r="I4279" s="1">
        <v>44330</v>
      </c>
      <c r="J4279" s="1">
        <v>44330</v>
      </c>
      <c r="K4279" t="s">
        <v>151</v>
      </c>
      <c r="L4279" t="s">
        <v>54</v>
      </c>
      <c r="M4279" t="s">
        <v>318</v>
      </c>
      <c r="N4279" t="s">
        <v>318</v>
      </c>
      <c r="O4279" t="s">
        <v>56</v>
      </c>
      <c r="P4279" t="s">
        <v>57</v>
      </c>
      <c r="Q4279" t="s">
        <v>56</v>
      </c>
      <c r="S4279" t="s">
        <v>387</v>
      </c>
      <c r="U4279" t="s">
        <v>7288</v>
      </c>
      <c r="V4279" t="b">
        <f t="shared" si="66"/>
        <v>1</v>
      </c>
      <c r="W4279" t="s">
        <v>77</v>
      </c>
      <c r="X4279" t="s">
        <v>60</v>
      </c>
      <c r="Y4279" t="s">
        <v>61</v>
      </c>
      <c r="Z4279" t="s">
        <v>78</v>
      </c>
      <c r="AC4279">
        <v>6163353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L4279" s="2">
        <v>320451</v>
      </c>
      <c r="AM4279" s="2">
        <v>320451</v>
      </c>
      <c r="AN4279" s="2">
        <v>73</v>
      </c>
      <c r="AO4279" s="2">
        <v>0</v>
      </c>
      <c r="AQ4279" s="2">
        <v>0</v>
      </c>
      <c r="AR4279" s="2">
        <v>0</v>
      </c>
      <c r="AS4279" s="2">
        <v>0</v>
      </c>
      <c r="AT4279" s="2">
        <v>319415</v>
      </c>
      <c r="AU4279" s="2">
        <v>249536</v>
      </c>
      <c r="AV4279" s="2">
        <v>319803</v>
      </c>
      <c r="AW4279" s="2">
        <v>71400</v>
      </c>
    </row>
    <row r="4280" spans="1:49" x14ac:dyDescent="0.2">
      <c r="A4280" t="s">
        <v>7289</v>
      </c>
      <c r="B4280" t="s">
        <v>49</v>
      </c>
      <c r="C4280" t="s">
        <v>50</v>
      </c>
      <c r="D4280" t="s">
        <v>49</v>
      </c>
      <c r="E4280" t="s">
        <v>51</v>
      </c>
      <c r="F4280" t="s">
        <v>2791</v>
      </c>
      <c r="G4280" s="1">
        <v>44256</v>
      </c>
      <c r="H4280" s="1">
        <v>44286</v>
      </c>
      <c r="I4280" s="1">
        <v>44252</v>
      </c>
      <c r="J4280" s="1">
        <v>44269</v>
      </c>
      <c r="K4280" t="s">
        <v>151</v>
      </c>
      <c r="L4280" t="s">
        <v>345</v>
      </c>
      <c r="M4280" t="s">
        <v>138</v>
      </c>
      <c r="N4280" t="s">
        <v>138</v>
      </c>
      <c r="O4280" t="s">
        <v>56</v>
      </c>
      <c r="P4280" t="s">
        <v>57</v>
      </c>
      <c r="Q4280" t="s">
        <v>56</v>
      </c>
      <c r="S4280" t="s">
        <v>3204</v>
      </c>
      <c r="U4280" t="s">
        <v>7290</v>
      </c>
      <c r="V4280" t="b">
        <f t="shared" si="66"/>
        <v>0</v>
      </c>
      <c r="W4280" t="s">
        <v>69</v>
      </c>
      <c r="X4280" t="s">
        <v>60</v>
      </c>
      <c r="Y4280" t="s">
        <v>61</v>
      </c>
      <c r="Z4280" t="s">
        <v>97</v>
      </c>
      <c r="AC4280">
        <v>6141697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602.19000000000005</v>
      </c>
      <c r="AL4280" s="2">
        <v>27879</v>
      </c>
      <c r="AM4280" s="2">
        <v>27879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21.6</v>
      </c>
    </row>
    <row r="4281" spans="1:49" x14ac:dyDescent="0.2">
      <c r="A4281" t="s">
        <v>7291</v>
      </c>
      <c r="B4281" t="s">
        <v>49</v>
      </c>
      <c r="C4281" t="s">
        <v>50</v>
      </c>
      <c r="D4281" t="s">
        <v>49</v>
      </c>
      <c r="E4281" t="s">
        <v>51</v>
      </c>
      <c r="F4281" t="s">
        <v>2791</v>
      </c>
      <c r="G4281" s="1">
        <v>44256</v>
      </c>
      <c r="H4281" s="1">
        <v>44286</v>
      </c>
      <c r="I4281" s="1">
        <v>44252</v>
      </c>
      <c r="J4281" s="1">
        <v>44269</v>
      </c>
      <c r="K4281" t="s">
        <v>151</v>
      </c>
      <c r="L4281" t="s">
        <v>345</v>
      </c>
      <c r="M4281" t="s">
        <v>138</v>
      </c>
      <c r="N4281" t="s">
        <v>138</v>
      </c>
      <c r="O4281" t="s">
        <v>56</v>
      </c>
      <c r="P4281" t="s">
        <v>57</v>
      </c>
      <c r="Q4281" t="s">
        <v>56</v>
      </c>
      <c r="S4281" t="s">
        <v>387</v>
      </c>
      <c r="U4281" t="s">
        <v>7292</v>
      </c>
      <c r="V4281" t="b">
        <f t="shared" si="66"/>
        <v>0</v>
      </c>
      <c r="W4281" t="s">
        <v>77</v>
      </c>
      <c r="X4281" t="s">
        <v>60</v>
      </c>
      <c r="Y4281" t="s">
        <v>61</v>
      </c>
      <c r="Z4281" t="s">
        <v>78</v>
      </c>
      <c r="AC4281">
        <v>6141697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L4281" s="2">
        <v>172</v>
      </c>
      <c r="AM4281" s="2">
        <v>172</v>
      </c>
      <c r="AN4281" s="2">
        <v>0</v>
      </c>
      <c r="AO4281" s="2">
        <v>0</v>
      </c>
      <c r="AQ4281" s="2">
        <v>0</v>
      </c>
      <c r="AR4281" s="2">
        <v>0</v>
      </c>
      <c r="AS4281" s="2">
        <v>0</v>
      </c>
      <c r="AT4281" s="2">
        <v>172</v>
      </c>
      <c r="AU4281" s="2">
        <v>49</v>
      </c>
      <c r="AV4281" s="2">
        <v>172</v>
      </c>
      <c r="AW4281" s="2">
        <v>25000</v>
      </c>
    </row>
    <row r="4282" spans="1:49" x14ac:dyDescent="0.2">
      <c r="A4282" t="s">
        <v>7293</v>
      </c>
      <c r="B4282" t="s">
        <v>49</v>
      </c>
      <c r="C4282" t="s">
        <v>50</v>
      </c>
      <c r="D4282" t="s">
        <v>49</v>
      </c>
      <c r="E4282" t="s">
        <v>51</v>
      </c>
      <c r="F4282" t="s">
        <v>2791</v>
      </c>
      <c r="G4282" s="1">
        <v>44228</v>
      </c>
      <c r="H4282" s="1">
        <v>44255</v>
      </c>
      <c r="I4282" s="1">
        <v>44252</v>
      </c>
      <c r="J4282" s="1">
        <v>44269</v>
      </c>
      <c r="K4282" t="s">
        <v>151</v>
      </c>
      <c r="L4282" t="s">
        <v>73</v>
      </c>
      <c r="M4282" t="s">
        <v>138</v>
      </c>
      <c r="N4282" t="s">
        <v>138</v>
      </c>
      <c r="O4282" t="s">
        <v>56</v>
      </c>
      <c r="P4282" t="s">
        <v>57</v>
      </c>
      <c r="Q4282" t="s">
        <v>56</v>
      </c>
      <c r="S4282" t="s">
        <v>134</v>
      </c>
      <c r="U4282" t="s">
        <v>7294</v>
      </c>
      <c r="V4282" t="b">
        <f t="shared" si="66"/>
        <v>0</v>
      </c>
      <c r="W4282" t="s">
        <v>77</v>
      </c>
      <c r="X4282" t="s">
        <v>60</v>
      </c>
      <c r="Y4282" t="s">
        <v>61</v>
      </c>
      <c r="Z4282" t="s">
        <v>78</v>
      </c>
      <c r="AC4282">
        <v>6141697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L4282" s="2">
        <v>1805</v>
      </c>
      <c r="AM4282" s="2">
        <v>1805</v>
      </c>
      <c r="AN4282" s="2">
        <v>1</v>
      </c>
      <c r="AO4282" s="2">
        <v>0</v>
      </c>
      <c r="AQ4282" s="2">
        <v>0</v>
      </c>
      <c r="AR4282" s="2">
        <v>0</v>
      </c>
      <c r="AS4282" s="2">
        <v>0</v>
      </c>
      <c r="AT4282" s="2">
        <v>1794</v>
      </c>
      <c r="AU4282" s="2">
        <v>655</v>
      </c>
      <c r="AV4282" s="2">
        <v>1794</v>
      </c>
      <c r="AW4282" s="2">
        <v>25000</v>
      </c>
    </row>
    <row r="4283" spans="1:49" x14ac:dyDescent="0.2">
      <c r="A4283" t="s">
        <v>7295</v>
      </c>
      <c r="B4283" t="s">
        <v>49</v>
      </c>
      <c r="C4283" t="s">
        <v>50</v>
      </c>
      <c r="D4283" t="s">
        <v>49</v>
      </c>
      <c r="E4283" t="s">
        <v>51</v>
      </c>
      <c r="F4283" t="s">
        <v>2791</v>
      </c>
      <c r="G4283" s="1">
        <v>44256</v>
      </c>
      <c r="H4283" s="1">
        <v>44286</v>
      </c>
      <c r="I4283" s="1">
        <v>44252</v>
      </c>
      <c r="J4283" s="1">
        <v>44269</v>
      </c>
      <c r="K4283" t="s">
        <v>151</v>
      </c>
      <c r="L4283" t="s">
        <v>345</v>
      </c>
      <c r="M4283" t="s">
        <v>3820</v>
      </c>
      <c r="N4283" t="s">
        <v>3820</v>
      </c>
      <c r="O4283" t="s">
        <v>56</v>
      </c>
      <c r="P4283" t="s">
        <v>57</v>
      </c>
      <c r="Q4283" t="s">
        <v>153</v>
      </c>
      <c r="S4283" t="s">
        <v>7296</v>
      </c>
      <c r="U4283" t="s">
        <v>7297</v>
      </c>
      <c r="V4283" t="b">
        <f t="shared" si="66"/>
        <v>0</v>
      </c>
      <c r="W4283" t="s">
        <v>69</v>
      </c>
      <c r="X4283" t="s">
        <v>60</v>
      </c>
      <c r="Y4283" t="s">
        <v>61</v>
      </c>
      <c r="Z4283" t="s">
        <v>97</v>
      </c>
      <c r="AC4283">
        <v>6677728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15401.61</v>
      </c>
      <c r="AL4283" s="2">
        <v>440046</v>
      </c>
      <c r="AM4283" s="2">
        <v>440046</v>
      </c>
      <c r="AN4283" s="2">
        <v>1352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35</v>
      </c>
    </row>
    <row r="4284" spans="1:49" x14ac:dyDescent="0.2">
      <c r="A4284" t="s">
        <v>7298</v>
      </c>
      <c r="B4284" t="s">
        <v>49</v>
      </c>
      <c r="C4284" t="s">
        <v>50</v>
      </c>
      <c r="D4284" t="s">
        <v>49</v>
      </c>
      <c r="E4284" t="s">
        <v>51</v>
      </c>
      <c r="F4284" t="s">
        <v>2791</v>
      </c>
      <c r="G4284" s="1">
        <v>44228</v>
      </c>
      <c r="H4284" s="1">
        <v>44255</v>
      </c>
      <c r="I4284" s="1">
        <v>44252</v>
      </c>
      <c r="J4284" s="1">
        <v>44253</v>
      </c>
      <c r="K4284" t="s">
        <v>151</v>
      </c>
      <c r="L4284" t="s">
        <v>73</v>
      </c>
      <c r="M4284" t="s">
        <v>318</v>
      </c>
      <c r="N4284" t="s">
        <v>318</v>
      </c>
      <c r="O4284" t="s">
        <v>56</v>
      </c>
      <c r="P4284" t="s">
        <v>57</v>
      </c>
      <c r="Q4284" t="s">
        <v>56</v>
      </c>
      <c r="S4284" t="s">
        <v>134</v>
      </c>
      <c r="U4284" t="s">
        <v>7299</v>
      </c>
      <c r="V4284" t="b">
        <f t="shared" si="66"/>
        <v>1</v>
      </c>
      <c r="W4284" t="s">
        <v>59</v>
      </c>
      <c r="X4284" t="s">
        <v>60</v>
      </c>
      <c r="Y4284" t="s">
        <v>61</v>
      </c>
      <c r="Z4284" t="s">
        <v>78</v>
      </c>
      <c r="AC4284">
        <v>6163353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58052</v>
      </c>
      <c r="AM4284" s="2">
        <v>58052</v>
      </c>
      <c r="AN4284" s="2">
        <v>49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45161</v>
      </c>
      <c r="AU4284" s="2">
        <v>35427</v>
      </c>
      <c r="AV4284" s="2">
        <v>45163</v>
      </c>
      <c r="AW4284" s="2">
        <v>0</v>
      </c>
    </row>
    <row r="4285" spans="1:49" x14ac:dyDescent="0.2">
      <c r="A4285" t="s">
        <v>7300</v>
      </c>
      <c r="B4285" t="s">
        <v>49</v>
      </c>
      <c r="C4285" t="s">
        <v>50</v>
      </c>
      <c r="D4285" t="s">
        <v>49</v>
      </c>
      <c r="E4285" t="s">
        <v>51</v>
      </c>
      <c r="F4285" t="s">
        <v>2791</v>
      </c>
      <c r="G4285" s="1">
        <v>44256</v>
      </c>
      <c r="H4285" s="1">
        <v>44286</v>
      </c>
      <c r="I4285" s="1">
        <v>44256</v>
      </c>
      <c r="J4285" s="1">
        <v>44262</v>
      </c>
      <c r="K4285" t="s">
        <v>151</v>
      </c>
      <c r="L4285" t="s">
        <v>345</v>
      </c>
      <c r="M4285" t="s">
        <v>138</v>
      </c>
      <c r="N4285" t="s">
        <v>138</v>
      </c>
      <c r="O4285" t="s">
        <v>56</v>
      </c>
      <c r="P4285" t="s">
        <v>57</v>
      </c>
      <c r="Q4285" t="s">
        <v>56</v>
      </c>
      <c r="S4285" t="s">
        <v>134</v>
      </c>
      <c r="U4285" t="s">
        <v>7301</v>
      </c>
      <c r="V4285" t="b">
        <f t="shared" si="66"/>
        <v>0</v>
      </c>
      <c r="W4285" t="s">
        <v>77</v>
      </c>
      <c r="X4285" t="s">
        <v>60</v>
      </c>
      <c r="Y4285" t="s">
        <v>61</v>
      </c>
      <c r="Z4285" t="s">
        <v>78</v>
      </c>
      <c r="AC4285">
        <v>6141697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L4285" s="2">
        <v>79319</v>
      </c>
      <c r="AM4285" s="2">
        <v>79319</v>
      </c>
      <c r="AN4285" s="2">
        <v>34</v>
      </c>
      <c r="AO4285" s="2">
        <v>0</v>
      </c>
      <c r="AQ4285" s="2">
        <v>0</v>
      </c>
      <c r="AR4285" s="2">
        <v>0</v>
      </c>
      <c r="AS4285" s="2">
        <v>0</v>
      </c>
      <c r="AT4285" s="2">
        <v>79308</v>
      </c>
      <c r="AU4285" s="2">
        <v>71706</v>
      </c>
      <c r="AV4285" s="2">
        <v>79319</v>
      </c>
      <c r="AW4285" s="2">
        <v>12500</v>
      </c>
    </row>
    <row r="4286" spans="1:49" x14ac:dyDescent="0.2">
      <c r="A4286" t="s">
        <v>7302</v>
      </c>
      <c r="B4286" t="s">
        <v>49</v>
      </c>
      <c r="C4286" t="s">
        <v>50</v>
      </c>
      <c r="D4286" t="s">
        <v>49</v>
      </c>
      <c r="E4286" t="s">
        <v>51</v>
      </c>
      <c r="F4286" t="s">
        <v>2791</v>
      </c>
      <c r="G4286" s="1">
        <v>44256</v>
      </c>
      <c r="H4286" s="1">
        <v>44286</v>
      </c>
      <c r="I4286" s="1">
        <v>44252</v>
      </c>
      <c r="J4286" s="1">
        <v>44269</v>
      </c>
      <c r="K4286" t="s">
        <v>151</v>
      </c>
      <c r="L4286" t="s">
        <v>345</v>
      </c>
      <c r="M4286" t="s">
        <v>138</v>
      </c>
      <c r="N4286" t="s">
        <v>138</v>
      </c>
      <c r="O4286" t="s">
        <v>56</v>
      </c>
      <c r="P4286" t="s">
        <v>57</v>
      </c>
      <c r="Q4286" t="s">
        <v>153</v>
      </c>
      <c r="S4286" t="s">
        <v>176</v>
      </c>
      <c r="U4286" t="s">
        <v>7303</v>
      </c>
      <c r="V4286" t="b">
        <f t="shared" si="66"/>
        <v>0</v>
      </c>
      <c r="W4286" t="s">
        <v>69</v>
      </c>
      <c r="X4286" t="s">
        <v>60</v>
      </c>
      <c r="Y4286" t="s">
        <v>61</v>
      </c>
      <c r="Z4286" t="s">
        <v>78</v>
      </c>
      <c r="AC4286">
        <v>6141697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140.30000000000001</v>
      </c>
      <c r="AL4286" s="2">
        <v>4785</v>
      </c>
      <c r="AM4286" s="2">
        <v>4785</v>
      </c>
      <c r="AN4286" s="2">
        <v>7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2428</v>
      </c>
      <c r="AU4286" s="2">
        <v>2291</v>
      </c>
      <c r="AV4286" s="2">
        <v>2432</v>
      </c>
      <c r="AW4286" s="2">
        <v>29.32</v>
      </c>
    </row>
    <row r="4287" spans="1:49" x14ac:dyDescent="0.2">
      <c r="A4287" t="s">
        <v>7304</v>
      </c>
      <c r="B4287" t="s">
        <v>49</v>
      </c>
      <c r="C4287" t="s">
        <v>50</v>
      </c>
      <c r="D4287" t="s">
        <v>49</v>
      </c>
      <c r="E4287" t="s">
        <v>51</v>
      </c>
      <c r="F4287" t="s">
        <v>2791</v>
      </c>
      <c r="G4287" s="1">
        <v>44256</v>
      </c>
      <c r="H4287" s="1">
        <v>44286</v>
      </c>
      <c r="I4287" s="1">
        <v>44252</v>
      </c>
      <c r="J4287" s="1">
        <v>44269</v>
      </c>
      <c r="K4287" t="s">
        <v>151</v>
      </c>
      <c r="L4287" t="s">
        <v>345</v>
      </c>
      <c r="M4287" t="s">
        <v>138</v>
      </c>
      <c r="N4287" t="s">
        <v>138</v>
      </c>
      <c r="O4287" t="s">
        <v>56</v>
      </c>
      <c r="P4287" t="s">
        <v>57</v>
      </c>
      <c r="Q4287" t="s">
        <v>56</v>
      </c>
      <c r="S4287" t="s">
        <v>134</v>
      </c>
      <c r="U4287" t="s">
        <v>7305</v>
      </c>
      <c r="V4287" t="b">
        <f t="shared" si="66"/>
        <v>0</v>
      </c>
      <c r="W4287" t="s">
        <v>77</v>
      </c>
      <c r="X4287" t="s">
        <v>60</v>
      </c>
      <c r="Y4287" t="s">
        <v>61</v>
      </c>
      <c r="Z4287" t="s">
        <v>78</v>
      </c>
      <c r="AC4287">
        <v>6141697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L4287" s="2">
        <v>235</v>
      </c>
      <c r="AM4287" s="2">
        <v>235</v>
      </c>
      <c r="AN4287" s="2">
        <v>0</v>
      </c>
      <c r="AO4287" s="2">
        <v>0</v>
      </c>
      <c r="AQ4287" s="2">
        <v>0</v>
      </c>
      <c r="AR4287" s="2">
        <v>0</v>
      </c>
      <c r="AS4287" s="2">
        <v>0</v>
      </c>
      <c r="AT4287" s="2">
        <v>235</v>
      </c>
      <c r="AU4287" s="2">
        <v>137</v>
      </c>
      <c r="AV4287" s="2">
        <v>235</v>
      </c>
      <c r="AW4287" s="2">
        <v>25000</v>
      </c>
    </row>
    <row r="4288" spans="1:49" x14ac:dyDescent="0.2">
      <c r="A4288" t="s">
        <v>7306</v>
      </c>
      <c r="B4288" t="s">
        <v>49</v>
      </c>
      <c r="C4288" t="s">
        <v>50</v>
      </c>
      <c r="D4288" t="s">
        <v>49</v>
      </c>
      <c r="E4288" t="s">
        <v>51</v>
      </c>
      <c r="F4288" t="s">
        <v>2791</v>
      </c>
      <c r="G4288" s="1">
        <v>44256</v>
      </c>
      <c r="H4288" s="1">
        <v>44286</v>
      </c>
      <c r="I4288" s="1">
        <v>44252</v>
      </c>
      <c r="J4288" s="1">
        <v>44269</v>
      </c>
      <c r="K4288" t="s">
        <v>151</v>
      </c>
      <c r="L4288" t="s">
        <v>345</v>
      </c>
      <c r="M4288" t="s">
        <v>138</v>
      </c>
      <c r="N4288" t="s">
        <v>138</v>
      </c>
      <c r="O4288" t="s">
        <v>56</v>
      </c>
      <c r="P4288" t="s">
        <v>57</v>
      </c>
      <c r="Q4288" t="s">
        <v>56</v>
      </c>
      <c r="S4288" t="s">
        <v>134</v>
      </c>
      <c r="U4288" t="s">
        <v>7307</v>
      </c>
      <c r="V4288" t="b">
        <f t="shared" si="66"/>
        <v>0</v>
      </c>
      <c r="W4288" t="s">
        <v>77</v>
      </c>
      <c r="X4288" t="s">
        <v>60</v>
      </c>
      <c r="Y4288" t="s">
        <v>61</v>
      </c>
      <c r="Z4288" t="s">
        <v>78</v>
      </c>
      <c r="AC4288">
        <v>6141697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L4288" s="2">
        <v>754</v>
      </c>
      <c r="AM4288" s="2">
        <v>754</v>
      </c>
      <c r="AN4288" s="2">
        <v>2</v>
      </c>
      <c r="AO4288" s="2">
        <v>0</v>
      </c>
      <c r="AQ4288" s="2">
        <v>0</v>
      </c>
      <c r="AR4288" s="2">
        <v>0</v>
      </c>
      <c r="AS4288" s="2">
        <v>0</v>
      </c>
      <c r="AT4288" s="2">
        <v>753</v>
      </c>
      <c r="AU4288" s="2">
        <v>574</v>
      </c>
      <c r="AV4288" s="2">
        <v>754</v>
      </c>
      <c r="AW4288" s="2">
        <v>25000</v>
      </c>
    </row>
    <row r="4289" spans="1:49" x14ac:dyDescent="0.2">
      <c r="A4289" t="s">
        <v>7308</v>
      </c>
      <c r="B4289" t="s">
        <v>49</v>
      </c>
      <c r="C4289" t="s">
        <v>50</v>
      </c>
      <c r="D4289" t="s">
        <v>49</v>
      </c>
      <c r="E4289" t="s">
        <v>51</v>
      </c>
      <c r="F4289" t="s">
        <v>2791</v>
      </c>
      <c r="G4289" s="1">
        <v>44228</v>
      </c>
      <c r="H4289" s="1">
        <v>44255</v>
      </c>
      <c r="I4289" s="1">
        <v>44253</v>
      </c>
      <c r="J4289" s="1">
        <v>44253</v>
      </c>
      <c r="K4289" t="s">
        <v>151</v>
      </c>
      <c r="L4289" t="s">
        <v>73</v>
      </c>
      <c r="M4289" t="s">
        <v>3820</v>
      </c>
      <c r="N4289" t="s">
        <v>3820</v>
      </c>
      <c r="O4289" t="s">
        <v>56</v>
      </c>
      <c r="P4289" t="s">
        <v>57</v>
      </c>
      <c r="Q4289" t="s">
        <v>56</v>
      </c>
      <c r="S4289" t="s">
        <v>134</v>
      </c>
      <c r="U4289" t="s">
        <v>7309</v>
      </c>
      <c r="V4289" t="b">
        <f t="shared" si="66"/>
        <v>1</v>
      </c>
      <c r="W4289" t="s">
        <v>59</v>
      </c>
      <c r="X4289" t="s">
        <v>60</v>
      </c>
      <c r="Y4289" t="s">
        <v>61</v>
      </c>
      <c r="Z4289" t="s">
        <v>78</v>
      </c>
      <c r="AC4289">
        <v>6677728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24161</v>
      </c>
      <c r="AM4289" s="2">
        <v>24161</v>
      </c>
      <c r="AN4289" s="2">
        <v>27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24154</v>
      </c>
      <c r="AU4289" s="2">
        <v>13373</v>
      </c>
      <c r="AV4289" s="2">
        <v>24161</v>
      </c>
      <c r="AW4289" s="2">
        <v>0</v>
      </c>
    </row>
    <row r="4290" spans="1:49" x14ac:dyDescent="0.2">
      <c r="A4290" t="s">
        <v>7310</v>
      </c>
      <c r="B4290" t="s">
        <v>49</v>
      </c>
      <c r="C4290" t="s">
        <v>50</v>
      </c>
      <c r="D4290" t="s">
        <v>49</v>
      </c>
      <c r="E4290" t="s">
        <v>51</v>
      </c>
      <c r="F4290" t="s">
        <v>2791</v>
      </c>
      <c r="G4290" s="1">
        <v>44228</v>
      </c>
      <c r="H4290" s="1">
        <v>44255</v>
      </c>
      <c r="I4290" s="1">
        <v>44252</v>
      </c>
      <c r="J4290" s="1">
        <v>44252</v>
      </c>
      <c r="K4290" t="s">
        <v>151</v>
      </c>
      <c r="L4290" t="s">
        <v>73</v>
      </c>
      <c r="M4290" t="s">
        <v>138</v>
      </c>
      <c r="N4290" t="s">
        <v>138</v>
      </c>
      <c r="O4290" t="s">
        <v>56</v>
      </c>
      <c r="P4290" t="s">
        <v>57</v>
      </c>
      <c r="Q4290" t="s">
        <v>56</v>
      </c>
      <c r="S4290" t="s">
        <v>134</v>
      </c>
      <c r="U4290" t="s">
        <v>7311</v>
      </c>
      <c r="V4290" t="b">
        <f t="shared" si="66"/>
        <v>0</v>
      </c>
      <c r="W4290" t="s">
        <v>77</v>
      </c>
      <c r="X4290" t="s">
        <v>60</v>
      </c>
      <c r="Y4290" t="s">
        <v>61</v>
      </c>
      <c r="Z4290" t="s">
        <v>78</v>
      </c>
      <c r="AC4290">
        <v>6141697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L4290" s="2">
        <v>1681778</v>
      </c>
      <c r="AM4290" s="2">
        <v>1681778</v>
      </c>
      <c r="AN4290" s="2">
        <v>310</v>
      </c>
      <c r="AO4290" s="2">
        <v>0</v>
      </c>
      <c r="AQ4290" s="2">
        <v>0</v>
      </c>
      <c r="AR4290" s="2">
        <v>0</v>
      </c>
      <c r="AS4290" s="2">
        <v>0</v>
      </c>
      <c r="AT4290" s="2">
        <v>1681583</v>
      </c>
      <c r="AU4290" s="2">
        <v>925982</v>
      </c>
      <c r="AV4290" s="2">
        <v>1681778</v>
      </c>
      <c r="AW4290" s="2">
        <v>107150</v>
      </c>
    </row>
    <row r="4291" spans="1:49" x14ac:dyDescent="0.2">
      <c r="A4291" t="s">
        <v>7312</v>
      </c>
      <c r="B4291" t="s">
        <v>49</v>
      </c>
      <c r="C4291" t="s">
        <v>50</v>
      </c>
      <c r="D4291" t="s">
        <v>49</v>
      </c>
      <c r="E4291" t="s">
        <v>51</v>
      </c>
      <c r="F4291" t="s">
        <v>2791</v>
      </c>
      <c r="G4291" s="1">
        <v>44228</v>
      </c>
      <c r="H4291" s="1">
        <v>44255</v>
      </c>
      <c r="I4291" s="1">
        <v>44252</v>
      </c>
      <c r="J4291" s="1">
        <v>44269</v>
      </c>
      <c r="K4291" t="s">
        <v>151</v>
      </c>
      <c r="L4291" t="s">
        <v>73</v>
      </c>
      <c r="M4291" t="s">
        <v>138</v>
      </c>
      <c r="N4291" t="s">
        <v>138</v>
      </c>
      <c r="O4291" t="s">
        <v>56</v>
      </c>
      <c r="P4291" t="s">
        <v>57</v>
      </c>
      <c r="Q4291" t="s">
        <v>153</v>
      </c>
      <c r="S4291" t="s">
        <v>176</v>
      </c>
      <c r="U4291" t="s">
        <v>7313</v>
      </c>
      <c r="V4291" t="b">
        <f t="shared" ref="V4291:V4354" si="67">ISNUMBER(SEARCH("take",U4291))</f>
        <v>0</v>
      </c>
      <c r="W4291" t="s">
        <v>69</v>
      </c>
      <c r="X4291" t="s">
        <v>60</v>
      </c>
      <c r="Y4291" t="s">
        <v>61</v>
      </c>
      <c r="Z4291" t="s">
        <v>78</v>
      </c>
      <c r="AC4291">
        <v>6141697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7487.01</v>
      </c>
      <c r="AL4291" s="2">
        <v>255355</v>
      </c>
      <c r="AM4291" s="2">
        <v>255355</v>
      </c>
      <c r="AN4291" s="2">
        <v>1198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219293</v>
      </c>
      <c r="AU4291" s="2">
        <v>185873</v>
      </c>
      <c r="AV4291" s="2">
        <v>219589</v>
      </c>
      <c r="AW4291" s="2">
        <v>29.32</v>
      </c>
    </row>
    <row r="4292" spans="1:49" x14ac:dyDescent="0.2">
      <c r="A4292" t="s">
        <v>7314</v>
      </c>
      <c r="B4292" t="s">
        <v>49</v>
      </c>
      <c r="C4292" t="s">
        <v>50</v>
      </c>
      <c r="D4292" t="s">
        <v>49</v>
      </c>
      <c r="E4292" t="s">
        <v>51</v>
      </c>
      <c r="F4292" t="s">
        <v>2791</v>
      </c>
      <c r="G4292" s="1">
        <v>44256</v>
      </c>
      <c r="H4292" s="1">
        <v>44286</v>
      </c>
      <c r="I4292" s="1">
        <v>44256</v>
      </c>
      <c r="J4292" s="1">
        <v>44262</v>
      </c>
      <c r="K4292" t="s">
        <v>151</v>
      </c>
      <c r="L4292" t="s">
        <v>345</v>
      </c>
      <c r="M4292" t="s">
        <v>138</v>
      </c>
      <c r="N4292" t="s">
        <v>138</v>
      </c>
      <c r="O4292" t="s">
        <v>56</v>
      </c>
      <c r="P4292" t="s">
        <v>57</v>
      </c>
      <c r="Q4292" t="s">
        <v>56</v>
      </c>
      <c r="S4292" t="s">
        <v>387</v>
      </c>
      <c r="U4292" t="s">
        <v>7315</v>
      </c>
      <c r="V4292" t="b">
        <f t="shared" si="67"/>
        <v>0</v>
      </c>
      <c r="W4292" t="s">
        <v>77</v>
      </c>
      <c r="X4292" t="s">
        <v>60</v>
      </c>
      <c r="Y4292" t="s">
        <v>61</v>
      </c>
      <c r="Z4292" t="s">
        <v>78</v>
      </c>
      <c r="AC4292">
        <v>6141697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L4292" s="2">
        <v>72012</v>
      </c>
      <c r="AM4292" s="2">
        <v>72012</v>
      </c>
      <c r="AN4292" s="2">
        <v>18</v>
      </c>
      <c r="AO4292" s="2">
        <v>0</v>
      </c>
      <c r="AQ4292" s="2">
        <v>0</v>
      </c>
      <c r="AR4292" s="2">
        <v>0</v>
      </c>
      <c r="AS4292" s="2">
        <v>0</v>
      </c>
      <c r="AT4292" s="2">
        <v>72009</v>
      </c>
      <c r="AU4292" s="2">
        <v>60244</v>
      </c>
      <c r="AV4292" s="2">
        <v>72012</v>
      </c>
      <c r="AW4292" s="2">
        <v>12500</v>
      </c>
    </row>
    <row r="4293" spans="1:49" x14ac:dyDescent="0.2">
      <c r="A4293" t="s">
        <v>7304</v>
      </c>
      <c r="B4293" t="s">
        <v>49</v>
      </c>
      <c r="C4293" t="s">
        <v>50</v>
      </c>
      <c r="D4293" t="s">
        <v>49</v>
      </c>
      <c r="E4293" t="s">
        <v>51</v>
      </c>
      <c r="F4293" t="s">
        <v>2791</v>
      </c>
      <c r="G4293" s="1">
        <v>44228</v>
      </c>
      <c r="H4293" s="1">
        <v>44255</v>
      </c>
      <c r="I4293" s="1">
        <v>44252</v>
      </c>
      <c r="J4293" s="1">
        <v>44269</v>
      </c>
      <c r="K4293" t="s">
        <v>151</v>
      </c>
      <c r="L4293" t="s">
        <v>73</v>
      </c>
      <c r="M4293" t="s">
        <v>138</v>
      </c>
      <c r="N4293" t="s">
        <v>138</v>
      </c>
      <c r="O4293" t="s">
        <v>56</v>
      </c>
      <c r="P4293" t="s">
        <v>57</v>
      </c>
      <c r="Q4293" t="s">
        <v>56</v>
      </c>
      <c r="S4293" t="s">
        <v>134</v>
      </c>
      <c r="U4293" t="s">
        <v>7305</v>
      </c>
      <c r="V4293" t="b">
        <f t="shared" si="67"/>
        <v>0</v>
      </c>
      <c r="W4293" t="s">
        <v>77</v>
      </c>
      <c r="X4293" t="s">
        <v>60</v>
      </c>
      <c r="Y4293" t="s">
        <v>61</v>
      </c>
      <c r="Z4293" t="s">
        <v>78</v>
      </c>
      <c r="AC4293">
        <v>6141697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L4293" s="2">
        <v>65</v>
      </c>
      <c r="AM4293" s="2">
        <v>65</v>
      </c>
      <c r="AN4293" s="2">
        <v>0</v>
      </c>
      <c r="AO4293" s="2">
        <v>0</v>
      </c>
      <c r="AQ4293" s="2">
        <v>0</v>
      </c>
      <c r="AR4293" s="2">
        <v>0</v>
      </c>
      <c r="AS4293" s="2">
        <v>0</v>
      </c>
      <c r="AT4293" s="2">
        <v>65</v>
      </c>
      <c r="AU4293" s="2">
        <v>30</v>
      </c>
      <c r="AV4293" s="2">
        <v>65</v>
      </c>
      <c r="AW4293" s="2">
        <v>25000</v>
      </c>
    </row>
    <row r="4294" spans="1:49" x14ac:dyDescent="0.2">
      <c r="A4294" t="s">
        <v>7316</v>
      </c>
      <c r="B4294" t="s">
        <v>49</v>
      </c>
      <c r="C4294" t="s">
        <v>50</v>
      </c>
      <c r="D4294" t="s">
        <v>49</v>
      </c>
      <c r="E4294" t="s">
        <v>51</v>
      </c>
      <c r="F4294" t="s">
        <v>2791</v>
      </c>
      <c r="G4294" s="1">
        <v>44256</v>
      </c>
      <c r="H4294" s="1">
        <v>44286</v>
      </c>
      <c r="I4294" s="1">
        <v>44256</v>
      </c>
      <c r="J4294" s="1">
        <v>44262</v>
      </c>
      <c r="K4294" t="s">
        <v>151</v>
      </c>
      <c r="L4294" t="s">
        <v>345</v>
      </c>
      <c r="M4294" t="s">
        <v>138</v>
      </c>
      <c r="N4294" t="s">
        <v>138</v>
      </c>
      <c r="O4294" t="s">
        <v>56</v>
      </c>
      <c r="P4294" t="s">
        <v>57</v>
      </c>
      <c r="Q4294" t="s">
        <v>56</v>
      </c>
      <c r="S4294" t="s">
        <v>3204</v>
      </c>
      <c r="U4294" t="s">
        <v>7317</v>
      </c>
      <c r="V4294" t="b">
        <f t="shared" si="67"/>
        <v>0</v>
      </c>
      <c r="W4294" t="s">
        <v>77</v>
      </c>
      <c r="X4294" t="s">
        <v>60</v>
      </c>
      <c r="Y4294" t="s">
        <v>61</v>
      </c>
      <c r="Z4294" t="s">
        <v>97</v>
      </c>
      <c r="AC4294">
        <v>6141697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L4294" s="2">
        <v>6295</v>
      </c>
      <c r="AM4294" s="2">
        <v>6295</v>
      </c>
      <c r="AN4294" s="2">
        <v>6</v>
      </c>
      <c r="AO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17900</v>
      </c>
    </row>
    <row r="4295" spans="1:49" x14ac:dyDescent="0.2">
      <c r="A4295" t="s">
        <v>7318</v>
      </c>
      <c r="B4295" t="s">
        <v>49</v>
      </c>
      <c r="C4295" t="s">
        <v>50</v>
      </c>
      <c r="D4295" t="s">
        <v>49</v>
      </c>
      <c r="E4295" t="s">
        <v>51</v>
      </c>
      <c r="F4295" t="s">
        <v>2791</v>
      </c>
      <c r="G4295" s="1">
        <v>44256</v>
      </c>
      <c r="H4295" s="1">
        <v>44286</v>
      </c>
      <c r="I4295" s="1">
        <v>44256</v>
      </c>
      <c r="J4295" s="1">
        <v>44262</v>
      </c>
      <c r="K4295" t="s">
        <v>151</v>
      </c>
      <c r="L4295" t="s">
        <v>345</v>
      </c>
      <c r="M4295" t="s">
        <v>138</v>
      </c>
      <c r="N4295" t="s">
        <v>138</v>
      </c>
      <c r="O4295" t="s">
        <v>56</v>
      </c>
      <c r="P4295" t="s">
        <v>57</v>
      </c>
      <c r="Q4295" t="s">
        <v>56</v>
      </c>
      <c r="S4295" t="s">
        <v>387</v>
      </c>
      <c r="U4295" t="s">
        <v>7319</v>
      </c>
      <c r="V4295" t="b">
        <f t="shared" si="67"/>
        <v>0</v>
      </c>
      <c r="W4295" t="s">
        <v>77</v>
      </c>
      <c r="X4295" t="s">
        <v>60</v>
      </c>
      <c r="Y4295" t="s">
        <v>61</v>
      </c>
      <c r="Z4295" t="s">
        <v>78</v>
      </c>
      <c r="AC4295">
        <v>6141697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L4295" s="2">
        <v>5135</v>
      </c>
      <c r="AM4295" s="2">
        <v>5135</v>
      </c>
      <c r="AN4295" s="2">
        <v>10</v>
      </c>
      <c r="AO4295" s="2">
        <v>0</v>
      </c>
      <c r="AQ4295" s="2">
        <v>0</v>
      </c>
      <c r="AR4295" s="2">
        <v>0</v>
      </c>
      <c r="AS4295" s="2">
        <v>0</v>
      </c>
      <c r="AT4295" s="2">
        <v>5131</v>
      </c>
      <c r="AU4295" s="2">
        <v>1151</v>
      </c>
      <c r="AV4295" s="2">
        <v>5135</v>
      </c>
      <c r="AW4295" s="2">
        <v>17900</v>
      </c>
    </row>
    <row r="4296" spans="1:49" x14ac:dyDescent="0.2">
      <c r="A4296" t="s">
        <v>7320</v>
      </c>
      <c r="B4296" t="s">
        <v>49</v>
      </c>
      <c r="C4296" t="s">
        <v>50</v>
      </c>
      <c r="D4296" t="s">
        <v>49</v>
      </c>
      <c r="E4296" t="s">
        <v>51</v>
      </c>
      <c r="F4296" t="s">
        <v>2791</v>
      </c>
      <c r="G4296" s="1">
        <v>44256</v>
      </c>
      <c r="H4296" s="1">
        <v>44286</v>
      </c>
      <c r="I4296" s="1">
        <v>44252</v>
      </c>
      <c r="J4296" s="1">
        <v>44269</v>
      </c>
      <c r="K4296" t="s">
        <v>151</v>
      </c>
      <c r="L4296" t="s">
        <v>345</v>
      </c>
      <c r="M4296" t="s">
        <v>3820</v>
      </c>
      <c r="N4296" t="s">
        <v>3820</v>
      </c>
      <c r="O4296" t="s">
        <v>56</v>
      </c>
      <c r="P4296" t="s">
        <v>57</v>
      </c>
      <c r="Q4296" t="s">
        <v>153</v>
      </c>
      <c r="S4296" t="s">
        <v>7296</v>
      </c>
      <c r="U4296" t="s">
        <v>7321</v>
      </c>
      <c r="V4296" t="b">
        <f t="shared" si="67"/>
        <v>0</v>
      </c>
      <c r="W4296" t="s">
        <v>69</v>
      </c>
      <c r="X4296" t="s">
        <v>60</v>
      </c>
      <c r="Y4296" t="s">
        <v>61</v>
      </c>
      <c r="Z4296" t="s">
        <v>97</v>
      </c>
      <c r="AC4296">
        <v>6677728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1761.52</v>
      </c>
      <c r="AL4296" s="2">
        <v>50329</v>
      </c>
      <c r="AM4296" s="2">
        <v>50329</v>
      </c>
      <c r="AN4296" s="2">
        <v>144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>
        <v>35</v>
      </c>
    </row>
    <row r="4297" spans="1:49" x14ac:dyDescent="0.2">
      <c r="A4297" t="s">
        <v>7320</v>
      </c>
      <c r="B4297" t="s">
        <v>49</v>
      </c>
      <c r="C4297" t="s">
        <v>50</v>
      </c>
      <c r="D4297" t="s">
        <v>49</v>
      </c>
      <c r="E4297" t="s">
        <v>51</v>
      </c>
      <c r="F4297" t="s">
        <v>2791</v>
      </c>
      <c r="G4297" s="1">
        <v>44228</v>
      </c>
      <c r="H4297" s="1">
        <v>44255</v>
      </c>
      <c r="I4297" s="1">
        <v>44252</v>
      </c>
      <c r="J4297" s="1">
        <v>44269</v>
      </c>
      <c r="K4297" t="s">
        <v>151</v>
      </c>
      <c r="L4297" t="s">
        <v>73</v>
      </c>
      <c r="M4297" t="s">
        <v>3820</v>
      </c>
      <c r="N4297" t="s">
        <v>3820</v>
      </c>
      <c r="O4297" t="s">
        <v>56</v>
      </c>
      <c r="P4297" t="s">
        <v>57</v>
      </c>
      <c r="Q4297" t="s">
        <v>153</v>
      </c>
      <c r="S4297" t="s">
        <v>7296</v>
      </c>
      <c r="U4297" t="s">
        <v>7321</v>
      </c>
      <c r="V4297" t="b">
        <f t="shared" si="67"/>
        <v>0</v>
      </c>
      <c r="W4297" t="s">
        <v>69</v>
      </c>
      <c r="X4297" t="s">
        <v>60</v>
      </c>
      <c r="Y4297" t="s">
        <v>61</v>
      </c>
      <c r="Z4297" t="s">
        <v>97</v>
      </c>
      <c r="AC4297">
        <v>6677728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508.17</v>
      </c>
      <c r="AL4297" s="2">
        <v>14519</v>
      </c>
      <c r="AM4297" s="2">
        <v>14519</v>
      </c>
      <c r="AN4297" s="2">
        <v>18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  <c r="AW4297" s="2">
        <v>35</v>
      </c>
    </row>
    <row r="4298" spans="1:49" x14ac:dyDescent="0.2">
      <c r="A4298" t="s">
        <v>7295</v>
      </c>
      <c r="B4298" t="s">
        <v>49</v>
      </c>
      <c r="C4298" t="s">
        <v>50</v>
      </c>
      <c r="D4298" t="s">
        <v>49</v>
      </c>
      <c r="E4298" t="s">
        <v>51</v>
      </c>
      <c r="F4298" t="s">
        <v>2791</v>
      </c>
      <c r="G4298" s="1">
        <v>44228</v>
      </c>
      <c r="H4298" s="1">
        <v>44255</v>
      </c>
      <c r="I4298" s="1">
        <v>44252</v>
      </c>
      <c r="J4298" s="1">
        <v>44269</v>
      </c>
      <c r="K4298" t="s">
        <v>151</v>
      </c>
      <c r="L4298" t="s">
        <v>73</v>
      </c>
      <c r="M4298" t="s">
        <v>3820</v>
      </c>
      <c r="N4298" t="s">
        <v>3820</v>
      </c>
      <c r="O4298" t="s">
        <v>56</v>
      </c>
      <c r="P4298" t="s">
        <v>57</v>
      </c>
      <c r="Q4298" t="s">
        <v>153</v>
      </c>
      <c r="S4298" t="s">
        <v>7296</v>
      </c>
      <c r="U4298" t="s">
        <v>7297</v>
      </c>
      <c r="V4298" t="b">
        <f t="shared" si="67"/>
        <v>0</v>
      </c>
      <c r="W4298" t="s">
        <v>69</v>
      </c>
      <c r="X4298" t="s">
        <v>60</v>
      </c>
      <c r="Y4298" t="s">
        <v>61</v>
      </c>
      <c r="Z4298" t="s">
        <v>97</v>
      </c>
      <c r="AC4298">
        <v>6677728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4975.6000000000004</v>
      </c>
      <c r="AL4298" s="2">
        <v>142160</v>
      </c>
      <c r="AM4298" s="2">
        <v>142160</v>
      </c>
      <c r="AN4298" s="2">
        <v>151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35</v>
      </c>
    </row>
    <row r="4299" spans="1:49" x14ac:dyDescent="0.2">
      <c r="A4299" t="s">
        <v>7322</v>
      </c>
      <c r="B4299" t="s">
        <v>49</v>
      </c>
      <c r="C4299" t="s">
        <v>50</v>
      </c>
      <c r="D4299" t="s">
        <v>49</v>
      </c>
      <c r="E4299" t="s">
        <v>51</v>
      </c>
      <c r="F4299" t="s">
        <v>2791</v>
      </c>
      <c r="G4299" s="1">
        <v>44256</v>
      </c>
      <c r="H4299" s="1">
        <v>44286</v>
      </c>
      <c r="I4299" s="1">
        <v>44252</v>
      </c>
      <c r="J4299" s="1">
        <v>44269</v>
      </c>
      <c r="K4299" t="s">
        <v>151</v>
      </c>
      <c r="L4299" t="s">
        <v>345</v>
      </c>
      <c r="M4299" t="s">
        <v>3820</v>
      </c>
      <c r="N4299" t="s">
        <v>3820</v>
      </c>
      <c r="O4299" t="s">
        <v>56</v>
      </c>
      <c r="P4299" t="s">
        <v>57</v>
      </c>
      <c r="Q4299" t="s">
        <v>56</v>
      </c>
      <c r="S4299" t="s">
        <v>387</v>
      </c>
      <c r="U4299" t="s">
        <v>7323</v>
      </c>
      <c r="V4299" t="b">
        <f t="shared" si="67"/>
        <v>0</v>
      </c>
      <c r="W4299" t="s">
        <v>59</v>
      </c>
      <c r="X4299" t="s">
        <v>60</v>
      </c>
      <c r="Y4299" t="s">
        <v>61</v>
      </c>
      <c r="Z4299" t="s">
        <v>78</v>
      </c>
      <c r="AC4299">
        <v>6677728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1324</v>
      </c>
      <c r="AM4299" s="2">
        <v>1324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1051</v>
      </c>
      <c r="AU4299" s="2">
        <v>217</v>
      </c>
      <c r="AV4299" s="2">
        <v>1051</v>
      </c>
      <c r="AW4299" s="2">
        <v>0</v>
      </c>
    </row>
    <row r="4300" spans="1:49" x14ac:dyDescent="0.2">
      <c r="A4300" t="s">
        <v>7324</v>
      </c>
      <c r="B4300" t="s">
        <v>49</v>
      </c>
      <c r="C4300" t="s">
        <v>50</v>
      </c>
      <c r="D4300" t="s">
        <v>49</v>
      </c>
      <c r="E4300" t="s">
        <v>51</v>
      </c>
      <c r="F4300" t="s">
        <v>324</v>
      </c>
      <c r="G4300" s="1">
        <v>44197</v>
      </c>
      <c r="H4300" s="1">
        <v>44227</v>
      </c>
      <c r="I4300" s="1">
        <v>44224</v>
      </c>
      <c r="J4300" s="1">
        <v>44224</v>
      </c>
      <c r="K4300" t="s">
        <v>151</v>
      </c>
      <c r="L4300" t="s">
        <v>156</v>
      </c>
      <c r="M4300" t="s">
        <v>7247</v>
      </c>
      <c r="N4300" t="s">
        <v>7247</v>
      </c>
      <c r="O4300" t="s">
        <v>56</v>
      </c>
      <c r="P4300" t="s">
        <v>57</v>
      </c>
      <c r="Q4300" t="s">
        <v>56</v>
      </c>
      <c r="S4300" t="s">
        <v>387</v>
      </c>
      <c r="U4300" t="s">
        <v>7325</v>
      </c>
      <c r="V4300" t="b">
        <f t="shared" si="67"/>
        <v>1</v>
      </c>
      <c r="W4300" t="s">
        <v>77</v>
      </c>
      <c r="X4300" t="s">
        <v>60</v>
      </c>
      <c r="Y4300" t="s">
        <v>61</v>
      </c>
      <c r="Z4300" t="s">
        <v>97</v>
      </c>
      <c r="AC4300">
        <v>6607872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L4300" s="2">
        <v>21733</v>
      </c>
      <c r="AM4300" s="2">
        <v>21733</v>
      </c>
      <c r="AN4300" s="2">
        <v>55</v>
      </c>
      <c r="AO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150000</v>
      </c>
    </row>
    <row r="4301" spans="1:49" x14ac:dyDescent="0.2">
      <c r="A4301" t="s">
        <v>1605</v>
      </c>
      <c r="B4301" t="s">
        <v>49</v>
      </c>
      <c r="C4301" t="s">
        <v>50</v>
      </c>
      <c r="D4301" t="s">
        <v>49</v>
      </c>
      <c r="E4301" t="s">
        <v>51</v>
      </c>
      <c r="F4301" t="s">
        <v>52</v>
      </c>
      <c r="G4301" s="1">
        <v>44317</v>
      </c>
      <c r="H4301" s="1">
        <v>44347</v>
      </c>
      <c r="I4301" s="1">
        <v>44326</v>
      </c>
      <c r="J4301" s="1">
        <v>44351</v>
      </c>
      <c r="K4301" t="s">
        <v>53</v>
      </c>
      <c r="L4301" t="s">
        <v>54</v>
      </c>
      <c r="M4301" t="s">
        <v>55</v>
      </c>
      <c r="N4301" t="s">
        <v>55</v>
      </c>
      <c r="O4301" t="s">
        <v>56</v>
      </c>
      <c r="P4301" t="s">
        <v>57</v>
      </c>
      <c r="U4301" t="s">
        <v>1606</v>
      </c>
      <c r="V4301" t="b">
        <f t="shared" si="67"/>
        <v>0</v>
      </c>
      <c r="W4301" t="s">
        <v>59</v>
      </c>
      <c r="X4301" t="s">
        <v>60</v>
      </c>
      <c r="Y4301" t="s">
        <v>61</v>
      </c>
      <c r="AA4301" t="s">
        <v>62</v>
      </c>
      <c r="AC4301">
        <v>6144941</v>
      </c>
      <c r="AE4301" s="2">
        <v>0</v>
      </c>
      <c r="AF4301" s="2">
        <v>0</v>
      </c>
      <c r="AG4301" s="2">
        <v>846154</v>
      </c>
      <c r="AH4301" s="2">
        <v>846154</v>
      </c>
      <c r="AI4301" s="2">
        <v>0</v>
      </c>
      <c r="AJ4301" s="2">
        <v>0</v>
      </c>
      <c r="AK4301" s="2">
        <v>0</v>
      </c>
      <c r="AL4301" s="2">
        <v>523520</v>
      </c>
      <c r="AM4301" s="2">
        <v>523520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</row>
    <row r="4302" spans="1:49" x14ac:dyDescent="0.2">
      <c r="A4302" t="s">
        <v>7326</v>
      </c>
      <c r="B4302" t="s">
        <v>49</v>
      </c>
      <c r="C4302" t="s">
        <v>50</v>
      </c>
      <c r="D4302" t="s">
        <v>49</v>
      </c>
      <c r="E4302" t="s">
        <v>51</v>
      </c>
      <c r="F4302" t="s">
        <v>52</v>
      </c>
      <c r="G4302" s="1">
        <v>44317</v>
      </c>
      <c r="H4302" s="1">
        <v>44347</v>
      </c>
      <c r="I4302" s="1">
        <v>44322</v>
      </c>
      <c r="J4302" s="1">
        <v>44339</v>
      </c>
      <c r="K4302" t="s">
        <v>53</v>
      </c>
      <c r="L4302" t="s">
        <v>54</v>
      </c>
      <c r="M4302" t="s">
        <v>138</v>
      </c>
      <c r="N4302" t="s">
        <v>138</v>
      </c>
      <c r="O4302" t="s">
        <v>56</v>
      </c>
      <c r="P4302" t="s">
        <v>57</v>
      </c>
      <c r="U4302" t="s">
        <v>7327</v>
      </c>
      <c r="V4302" t="b">
        <f t="shared" si="67"/>
        <v>0</v>
      </c>
      <c r="W4302" t="s">
        <v>69</v>
      </c>
      <c r="X4302" t="s">
        <v>60</v>
      </c>
      <c r="Y4302" t="s">
        <v>61</v>
      </c>
      <c r="AA4302" t="s">
        <v>1408</v>
      </c>
      <c r="AC4302">
        <v>6141697</v>
      </c>
      <c r="AE4302" s="2">
        <v>11912</v>
      </c>
      <c r="AF4302" s="2">
        <v>11912</v>
      </c>
      <c r="AG4302" s="2">
        <v>400000</v>
      </c>
      <c r="AH4302" s="2">
        <v>400000</v>
      </c>
      <c r="AI4302" s="2">
        <v>0</v>
      </c>
      <c r="AJ4302" s="2">
        <v>0</v>
      </c>
      <c r="AK4302" s="2">
        <v>12275.7</v>
      </c>
      <c r="AL4302" s="2">
        <v>412213</v>
      </c>
      <c r="AM4302" s="2">
        <v>412213</v>
      </c>
      <c r="AN4302" s="2">
        <v>2143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286579</v>
      </c>
      <c r="AU4302" s="2">
        <v>253203</v>
      </c>
      <c r="AV4302" s="2">
        <v>286815</v>
      </c>
      <c r="AW4302" s="2">
        <v>29.78</v>
      </c>
    </row>
    <row r="4303" spans="1:49" x14ac:dyDescent="0.2">
      <c r="A4303" t="s">
        <v>7328</v>
      </c>
      <c r="B4303" t="s">
        <v>49</v>
      </c>
      <c r="C4303" t="s">
        <v>50</v>
      </c>
      <c r="D4303" t="s">
        <v>49</v>
      </c>
      <c r="E4303" t="s">
        <v>51</v>
      </c>
      <c r="F4303" t="s">
        <v>52</v>
      </c>
      <c r="G4303" s="1">
        <v>44317</v>
      </c>
      <c r="H4303" s="1">
        <v>44347</v>
      </c>
      <c r="I4303" s="1">
        <v>44322</v>
      </c>
      <c r="J4303" s="1">
        <v>44322</v>
      </c>
      <c r="K4303" t="s">
        <v>151</v>
      </c>
      <c r="L4303" t="s">
        <v>54</v>
      </c>
      <c r="M4303" t="s">
        <v>1014</v>
      </c>
      <c r="N4303" t="s">
        <v>1014</v>
      </c>
      <c r="O4303" t="s">
        <v>56</v>
      </c>
      <c r="P4303" t="s">
        <v>57</v>
      </c>
      <c r="Q4303" t="s">
        <v>56</v>
      </c>
      <c r="S4303" t="s">
        <v>387</v>
      </c>
      <c r="U4303" t="s">
        <v>7329</v>
      </c>
      <c r="V4303" t="b">
        <f t="shared" si="67"/>
        <v>1</v>
      </c>
      <c r="W4303" t="s">
        <v>77</v>
      </c>
      <c r="X4303" t="s">
        <v>60</v>
      </c>
      <c r="Y4303" t="s">
        <v>61</v>
      </c>
      <c r="Z4303" t="s">
        <v>78</v>
      </c>
      <c r="AC4303">
        <v>6141709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L4303" s="2">
        <v>128504</v>
      </c>
      <c r="AM4303" s="2">
        <v>128504</v>
      </c>
      <c r="AN4303" s="2">
        <v>30</v>
      </c>
      <c r="AO4303" s="2">
        <v>0</v>
      </c>
      <c r="AQ4303" s="2">
        <v>0</v>
      </c>
      <c r="AR4303" s="2">
        <v>0</v>
      </c>
      <c r="AS4303" s="2">
        <v>0</v>
      </c>
      <c r="AT4303" s="2">
        <v>128143</v>
      </c>
      <c r="AU4303" s="2">
        <v>75993</v>
      </c>
      <c r="AV4303" s="2">
        <v>128197</v>
      </c>
      <c r="AW4303" s="2">
        <v>67000</v>
      </c>
    </row>
    <row r="4304" spans="1:49" x14ac:dyDescent="0.2">
      <c r="A4304" t="s">
        <v>7330</v>
      </c>
      <c r="B4304" t="s">
        <v>49</v>
      </c>
      <c r="C4304" t="s">
        <v>50</v>
      </c>
      <c r="D4304" t="s">
        <v>49</v>
      </c>
      <c r="E4304" t="s">
        <v>51</v>
      </c>
      <c r="F4304" t="s">
        <v>52</v>
      </c>
      <c r="G4304" s="1">
        <v>44317</v>
      </c>
      <c r="H4304" s="1">
        <v>44347</v>
      </c>
      <c r="I4304" s="1">
        <v>44322</v>
      </c>
      <c r="J4304" s="1">
        <v>44322</v>
      </c>
      <c r="K4304" t="s">
        <v>151</v>
      </c>
      <c r="L4304" t="s">
        <v>54</v>
      </c>
      <c r="M4304" t="s">
        <v>138</v>
      </c>
      <c r="N4304" t="s">
        <v>138</v>
      </c>
      <c r="O4304" t="s">
        <v>56</v>
      </c>
      <c r="P4304" t="s">
        <v>57</v>
      </c>
      <c r="Q4304" t="s">
        <v>56</v>
      </c>
      <c r="S4304" t="s">
        <v>134</v>
      </c>
      <c r="U4304" t="s">
        <v>7331</v>
      </c>
      <c r="V4304" t="b">
        <f t="shared" si="67"/>
        <v>1</v>
      </c>
      <c r="W4304" t="s">
        <v>77</v>
      </c>
      <c r="X4304" t="s">
        <v>60</v>
      </c>
      <c r="Y4304" t="s">
        <v>61</v>
      </c>
      <c r="Z4304" t="s">
        <v>78</v>
      </c>
      <c r="AC4304">
        <v>6141697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L4304" s="2">
        <v>22087</v>
      </c>
      <c r="AM4304" s="2">
        <v>22087</v>
      </c>
      <c r="AN4304" s="2">
        <v>54</v>
      </c>
      <c r="AO4304" s="2">
        <v>0</v>
      </c>
      <c r="AQ4304" s="2">
        <v>0</v>
      </c>
      <c r="AR4304" s="2">
        <v>0</v>
      </c>
      <c r="AS4304" s="2">
        <v>0</v>
      </c>
      <c r="AT4304" s="2">
        <v>21193</v>
      </c>
      <c r="AU4304" s="2">
        <v>17569</v>
      </c>
      <c r="AV4304" s="2">
        <v>21193</v>
      </c>
      <c r="AW4304" s="2">
        <v>12440</v>
      </c>
    </row>
    <row r="4305" spans="1:49" x14ac:dyDescent="0.2">
      <c r="A4305" t="s">
        <v>7332</v>
      </c>
      <c r="B4305" t="s">
        <v>49</v>
      </c>
      <c r="C4305" t="s">
        <v>50</v>
      </c>
      <c r="D4305" t="s">
        <v>682</v>
      </c>
      <c r="E4305" t="s">
        <v>683</v>
      </c>
      <c r="F4305" t="s">
        <v>684</v>
      </c>
      <c r="G4305" s="1">
        <v>44317</v>
      </c>
      <c r="H4305" s="1">
        <v>44347</v>
      </c>
      <c r="I4305" s="1">
        <v>44322</v>
      </c>
      <c r="J4305" s="1">
        <v>44339</v>
      </c>
      <c r="K4305" t="s">
        <v>151</v>
      </c>
      <c r="L4305" t="s">
        <v>54</v>
      </c>
      <c r="M4305" t="s">
        <v>382</v>
      </c>
      <c r="N4305" t="s">
        <v>382</v>
      </c>
      <c r="O4305" t="s">
        <v>116</v>
      </c>
      <c r="P4305" t="s">
        <v>117</v>
      </c>
      <c r="Q4305" t="s">
        <v>153</v>
      </c>
      <c r="S4305" t="s">
        <v>75</v>
      </c>
      <c r="U4305" t="s">
        <v>7333</v>
      </c>
      <c r="V4305" t="b">
        <f t="shared" si="67"/>
        <v>0</v>
      </c>
      <c r="W4305" t="s">
        <v>69</v>
      </c>
      <c r="X4305" t="s">
        <v>60</v>
      </c>
      <c r="Y4305" t="s">
        <v>61</v>
      </c>
      <c r="Z4305" t="s">
        <v>97</v>
      </c>
      <c r="AC4305">
        <v>6342791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9357.56</v>
      </c>
      <c r="AL4305" s="2">
        <v>285122</v>
      </c>
      <c r="AM4305" s="2">
        <v>285122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32.819499999999998</v>
      </c>
    </row>
    <row r="4306" spans="1:49" x14ac:dyDescent="0.2">
      <c r="A4306" t="s">
        <v>7334</v>
      </c>
      <c r="B4306" t="s">
        <v>49</v>
      </c>
      <c r="C4306" t="s">
        <v>50</v>
      </c>
      <c r="D4306" t="s">
        <v>682</v>
      </c>
      <c r="E4306" t="s">
        <v>683</v>
      </c>
      <c r="F4306" t="s">
        <v>684</v>
      </c>
      <c r="G4306" s="1">
        <v>44317</v>
      </c>
      <c r="H4306" s="1">
        <v>44347</v>
      </c>
      <c r="I4306" s="1">
        <v>44322</v>
      </c>
      <c r="J4306" s="1">
        <v>44339</v>
      </c>
      <c r="K4306" t="s">
        <v>151</v>
      </c>
      <c r="L4306" t="s">
        <v>54</v>
      </c>
      <c r="M4306" t="s">
        <v>382</v>
      </c>
      <c r="N4306" t="s">
        <v>382</v>
      </c>
      <c r="O4306" t="s">
        <v>116</v>
      </c>
      <c r="P4306" t="s">
        <v>117</v>
      </c>
      <c r="Q4306" t="s">
        <v>153</v>
      </c>
      <c r="S4306" t="s">
        <v>75</v>
      </c>
      <c r="U4306" t="s">
        <v>7335</v>
      </c>
      <c r="V4306" t="b">
        <f t="shared" si="67"/>
        <v>0</v>
      </c>
      <c r="W4306" t="s">
        <v>69</v>
      </c>
      <c r="X4306" t="s">
        <v>60</v>
      </c>
      <c r="Y4306" t="s">
        <v>61</v>
      </c>
      <c r="Z4306" t="s">
        <v>78</v>
      </c>
      <c r="AC4306">
        <v>6342791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13033.97</v>
      </c>
      <c r="AL4306" s="2">
        <v>397141</v>
      </c>
      <c r="AM4306" s="2">
        <v>397141</v>
      </c>
      <c r="AN4306" s="2">
        <v>420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165563</v>
      </c>
      <c r="AU4306" s="2">
        <v>165317</v>
      </c>
      <c r="AV4306" s="2">
        <v>165566</v>
      </c>
      <c r="AW4306" s="2">
        <v>32.819499999999998</v>
      </c>
    </row>
    <row r="4307" spans="1:49" x14ac:dyDescent="0.2">
      <c r="A4307" t="s">
        <v>7336</v>
      </c>
      <c r="B4307" t="s">
        <v>49</v>
      </c>
      <c r="C4307" t="s">
        <v>50</v>
      </c>
      <c r="D4307" t="s">
        <v>49</v>
      </c>
      <c r="E4307" t="s">
        <v>51</v>
      </c>
      <c r="F4307" t="s">
        <v>52</v>
      </c>
      <c r="G4307" s="1">
        <v>44317</v>
      </c>
      <c r="H4307" s="1">
        <v>44347</v>
      </c>
      <c r="I4307" s="1">
        <v>44326</v>
      </c>
      <c r="J4307" s="1">
        <v>44332</v>
      </c>
      <c r="K4307" t="s">
        <v>151</v>
      </c>
      <c r="L4307" t="s">
        <v>54</v>
      </c>
      <c r="M4307" t="s">
        <v>138</v>
      </c>
      <c r="N4307" t="s">
        <v>138</v>
      </c>
      <c r="O4307" t="s">
        <v>56</v>
      </c>
      <c r="P4307" t="s">
        <v>57</v>
      </c>
      <c r="Q4307" t="s">
        <v>56</v>
      </c>
      <c r="S4307" t="s">
        <v>387</v>
      </c>
      <c r="U4307" t="s">
        <v>7337</v>
      </c>
      <c r="V4307" t="b">
        <f t="shared" si="67"/>
        <v>0</v>
      </c>
      <c r="W4307" t="s">
        <v>77</v>
      </c>
      <c r="X4307" t="s">
        <v>60</v>
      </c>
      <c r="Y4307" t="s">
        <v>61</v>
      </c>
      <c r="Z4307" t="s">
        <v>78</v>
      </c>
      <c r="AC4307">
        <v>6141697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L4307" s="2">
        <v>49726</v>
      </c>
      <c r="AM4307" s="2">
        <v>49726</v>
      </c>
      <c r="AN4307" s="2">
        <v>21</v>
      </c>
      <c r="AO4307" s="2">
        <v>0</v>
      </c>
      <c r="AQ4307" s="2">
        <v>0</v>
      </c>
      <c r="AR4307" s="2">
        <v>0</v>
      </c>
      <c r="AS4307" s="2">
        <v>0</v>
      </c>
      <c r="AT4307" s="2">
        <v>48297</v>
      </c>
      <c r="AU4307" s="2">
        <v>35258</v>
      </c>
      <c r="AV4307" s="2">
        <v>48309</v>
      </c>
      <c r="AW4307" s="2">
        <v>25000</v>
      </c>
    </row>
    <row r="4308" spans="1:49" x14ac:dyDescent="0.2">
      <c r="A4308" t="s">
        <v>7338</v>
      </c>
      <c r="B4308" t="s">
        <v>49</v>
      </c>
      <c r="C4308" t="s">
        <v>50</v>
      </c>
      <c r="D4308" t="s">
        <v>49</v>
      </c>
      <c r="E4308" t="s">
        <v>51</v>
      </c>
      <c r="F4308" t="s">
        <v>52</v>
      </c>
      <c r="G4308" s="1">
        <v>44317</v>
      </c>
      <c r="H4308" s="1">
        <v>44347</v>
      </c>
      <c r="I4308" s="1">
        <v>44322</v>
      </c>
      <c r="J4308" s="1">
        <v>44322</v>
      </c>
      <c r="K4308" t="s">
        <v>151</v>
      </c>
      <c r="L4308" t="s">
        <v>54</v>
      </c>
      <c r="M4308" t="s">
        <v>1014</v>
      </c>
      <c r="N4308" t="s">
        <v>1014</v>
      </c>
      <c r="O4308" t="s">
        <v>56</v>
      </c>
      <c r="P4308" t="s">
        <v>57</v>
      </c>
      <c r="Q4308" t="s">
        <v>56</v>
      </c>
      <c r="S4308" t="s">
        <v>1015</v>
      </c>
      <c r="U4308" t="s">
        <v>7339</v>
      </c>
      <c r="V4308" t="b">
        <f t="shared" si="67"/>
        <v>1</v>
      </c>
      <c r="W4308" t="s">
        <v>77</v>
      </c>
      <c r="X4308" t="s">
        <v>60</v>
      </c>
      <c r="Y4308" t="s">
        <v>61</v>
      </c>
      <c r="Z4308" t="s">
        <v>97</v>
      </c>
      <c r="AC4308">
        <v>6141709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L4308" s="2">
        <v>50088</v>
      </c>
      <c r="AM4308" s="2">
        <v>50088</v>
      </c>
      <c r="AN4308" s="2">
        <v>100</v>
      </c>
      <c r="AO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>
        <v>67000</v>
      </c>
    </row>
    <row r="4309" spans="1:49" x14ac:dyDescent="0.2">
      <c r="A4309" t="s">
        <v>7340</v>
      </c>
      <c r="B4309" t="s">
        <v>49</v>
      </c>
      <c r="C4309" t="s">
        <v>50</v>
      </c>
      <c r="D4309" t="s">
        <v>682</v>
      </c>
      <c r="E4309" t="s">
        <v>683</v>
      </c>
      <c r="F4309" t="s">
        <v>684</v>
      </c>
      <c r="G4309" s="1">
        <v>44317</v>
      </c>
      <c r="H4309" s="1">
        <v>44347</v>
      </c>
      <c r="I4309" s="1">
        <v>44322</v>
      </c>
      <c r="J4309" s="1">
        <v>44339</v>
      </c>
      <c r="K4309" t="s">
        <v>151</v>
      </c>
      <c r="L4309" t="s">
        <v>54</v>
      </c>
      <c r="M4309" t="s">
        <v>382</v>
      </c>
      <c r="N4309" t="s">
        <v>382</v>
      </c>
      <c r="O4309" t="s">
        <v>116</v>
      </c>
      <c r="P4309" t="s">
        <v>117</v>
      </c>
      <c r="Q4309" t="s">
        <v>153</v>
      </c>
      <c r="S4309" t="s">
        <v>75</v>
      </c>
      <c r="U4309" t="s">
        <v>7341</v>
      </c>
      <c r="V4309" t="b">
        <f t="shared" si="67"/>
        <v>0</v>
      </c>
      <c r="W4309" t="s">
        <v>69</v>
      </c>
      <c r="X4309" t="s">
        <v>60</v>
      </c>
      <c r="Y4309" t="s">
        <v>61</v>
      </c>
      <c r="Z4309" t="s">
        <v>97</v>
      </c>
      <c r="AC4309">
        <v>6342791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9614.83</v>
      </c>
      <c r="AL4309" s="2">
        <v>292961</v>
      </c>
      <c r="AM4309" s="2">
        <v>292961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>
        <v>32.819499999999998</v>
      </c>
    </row>
    <row r="4310" spans="1:49" x14ac:dyDescent="0.2">
      <c r="A4310" t="s">
        <v>7342</v>
      </c>
      <c r="B4310" t="s">
        <v>49</v>
      </c>
      <c r="C4310" t="s">
        <v>50</v>
      </c>
      <c r="D4310" t="s">
        <v>49</v>
      </c>
      <c r="E4310" t="s">
        <v>51</v>
      </c>
      <c r="F4310" t="s">
        <v>52</v>
      </c>
      <c r="G4310" s="1">
        <v>44317</v>
      </c>
      <c r="H4310" s="1">
        <v>44347</v>
      </c>
      <c r="I4310" s="1">
        <v>44326</v>
      </c>
      <c r="J4310" s="1">
        <v>44332</v>
      </c>
      <c r="K4310" t="s">
        <v>151</v>
      </c>
      <c r="L4310" t="s">
        <v>54</v>
      </c>
      <c r="M4310" t="s">
        <v>138</v>
      </c>
      <c r="N4310" t="s">
        <v>138</v>
      </c>
      <c r="O4310" t="s">
        <v>56</v>
      </c>
      <c r="P4310" t="s">
        <v>57</v>
      </c>
      <c r="Q4310" t="s">
        <v>56</v>
      </c>
      <c r="S4310" t="s">
        <v>1038</v>
      </c>
      <c r="U4310" t="s">
        <v>7343</v>
      </c>
      <c r="V4310" t="b">
        <f t="shared" si="67"/>
        <v>0</v>
      </c>
      <c r="W4310" t="s">
        <v>77</v>
      </c>
      <c r="X4310" t="s">
        <v>60</v>
      </c>
      <c r="Y4310" t="s">
        <v>61</v>
      </c>
      <c r="Z4310" t="s">
        <v>78</v>
      </c>
      <c r="AC4310">
        <v>6141697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L4310" s="2">
        <v>312590</v>
      </c>
      <c r="AM4310" s="2">
        <v>312590</v>
      </c>
      <c r="AN4310" s="2">
        <v>186</v>
      </c>
      <c r="AO4310" s="2">
        <v>0</v>
      </c>
      <c r="AQ4310" s="2">
        <v>0</v>
      </c>
      <c r="AR4310" s="2">
        <v>0</v>
      </c>
      <c r="AS4310" s="2">
        <v>0</v>
      </c>
      <c r="AT4310" s="2">
        <v>299291</v>
      </c>
      <c r="AU4310" s="2">
        <v>287119</v>
      </c>
      <c r="AV4310" s="2">
        <v>300304</v>
      </c>
      <c r="AW4310" s="2">
        <v>25000</v>
      </c>
    </row>
    <row r="4311" spans="1:49" x14ac:dyDescent="0.2">
      <c r="A4311" t="s">
        <v>7344</v>
      </c>
      <c r="B4311" t="s">
        <v>49</v>
      </c>
      <c r="C4311" t="s">
        <v>50</v>
      </c>
      <c r="D4311" t="s">
        <v>49</v>
      </c>
      <c r="E4311" t="s">
        <v>51</v>
      </c>
      <c r="F4311" t="s">
        <v>52</v>
      </c>
      <c r="G4311" s="1">
        <v>44317</v>
      </c>
      <c r="H4311" s="1">
        <v>44347</v>
      </c>
      <c r="I4311" s="1">
        <v>44322</v>
      </c>
      <c r="J4311" s="1">
        <v>44322</v>
      </c>
      <c r="K4311" t="s">
        <v>151</v>
      </c>
      <c r="L4311" t="s">
        <v>54</v>
      </c>
      <c r="M4311" t="s">
        <v>1014</v>
      </c>
      <c r="N4311" t="s">
        <v>1014</v>
      </c>
      <c r="O4311" t="s">
        <v>56</v>
      </c>
      <c r="P4311" t="s">
        <v>57</v>
      </c>
      <c r="Q4311" t="s">
        <v>56</v>
      </c>
      <c r="S4311" t="s">
        <v>3329</v>
      </c>
      <c r="U4311" t="s">
        <v>7345</v>
      </c>
      <c r="V4311" t="b">
        <f t="shared" si="67"/>
        <v>1</v>
      </c>
      <c r="W4311" t="s">
        <v>77</v>
      </c>
      <c r="X4311" t="s">
        <v>60</v>
      </c>
      <c r="Y4311" t="s">
        <v>61</v>
      </c>
      <c r="Z4311" t="s">
        <v>97</v>
      </c>
      <c r="AC4311">
        <v>6141709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L4311" s="2">
        <v>310582</v>
      </c>
      <c r="AM4311" s="2">
        <v>310582</v>
      </c>
      <c r="AN4311" s="2">
        <v>788</v>
      </c>
      <c r="AO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  <c r="AW4311" s="2">
        <v>67000</v>
      </c>
    </row>
    <row r="4312" spans="1:49" x14ac:dyDescent="0.2">
      <c r="A4312" t="s">
        <v>7346</v>
      </c>
      <c r="B4312" t="s">
        <v>49</v>
      </c>
      <c r="C4312" t="s">
        <v>50</v>
      </c>
      <c r="D4312" t="s">
        <v>49</v>
      </c>
      <c r="E4312" t="s">
        <v>51</v>
      </c>
      <c r="F4312" t="s">
        <v>52</v>
      </c>
      <c r="G4312" s="1">
        <v>44317</v>
      </c>
      <c r="H4312" s="1">
        <v>44347</v>
      </c>
      <c r="I4312" s="1">
        <v>44322</v>
      </c>
      <c r="J4312" s="1">
        <v>44322</v>
      </c>
      <c r="K4312" t="s">
        <v>151</v>
      </c>
      <c r="L4312" t="s">
        <v>54</v>
      </c>
      <c r="M4312" t="s">
        <v>138</v>
      </c>
      <c r="N4312" t="s">
        <v>138</v>
      </c>
      <c r="O4312" t="s">
        <v>56</v>
      </c>
      <c r="P4312" t="s">
        <v>57</v>
      </c>
      <c r="Q4312" t="s">
        <v>56</v>
      </c>
      <c r="S4312" t="s">
        <v>1038</v>
      </c>
      <c r="U4312" t="s">
        <v>7347</v>
      </c>
      <c r="V4312" t="b">
        <f t="shared" si="67"/>
        <v>1</v>
      </c>
      <c r="W4312" t="s">
        <v>77</v>
      </c>
      <c r="X4312" t="s">
        <v>60</v>
      </c>
      <c r="Y4312" t="s">
        <v>61</v>
      </c>
      <c r="Z4312" t="s">
        <v>78</v>
      </c>
      <c r="AC4312">
        <v>6141697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L4312" s="2">
        <v>507852</v>
      </c>
      <c r="AM4312" s="2">
        <v>507852</v>
      </c>
      <c r="AN4312" s="2">
        <v>1314</v>
      </c>
      <c r="AO4312" s="2">
        <v>0</v>
      </c>
      <c r="AQ4312" s="2">
        <v>0</v>
      </c>
      <c r="AR4312" s="2">
        <v>0</v>
      </c>
      <c r="AS4312" s="2">
        <v>0</v>
      </c>
      <c r="AT4312" s="2">
        <v>487922</v>
      </c>
      <c r="AU4312" s="2">
        <v>469148</v>
      </c>
      <c r="AV4312" s="2">
        <v>490358</v>
      </c>
      <c r="AW4312" s="2">
        <v>12440</v>
      </c>
    </row>
    <row r="4313" spans="1:49" x14ac:dyDescent="0.2">
      <c r="A4313" t="s">
        <v>7348</v>
      </c>
      <c r="B4313" t="s">
        <v>49</v>
      </c>
      <c r="C4313" t="s">
        <v>50</v>
      </c>
      <c r="D4313" t="s">
        <v>49</v>
      </c>
      <c r="E4313" t="s">
        <v>51</v>
      </c>
      <c r="F4313" t="s">
        <v>52</v>
      </c>
      <c r="G4313" s="1">
        <v>44317</v>
      </c>
      <c r="H4313" s="1">
        <v>44347</v>
      </c>
      <c r="I4313" s="1">
        <v>44326</v>
      </c>
      <c r="J4313" s="1">
        <v>44332</v>
      </c>
      <c r="K4313" t="s">
        <v>53</v>
      </c>
      <c r="L4313" t="s">
        <v>54</v>
      </c>
      <c r="M4313" t="s">
        <v>138</v>
      </c>
      <c r="N4313" t="s">
        <v>138</v>
      </c>
      <c r="O4313" t="s">
        <v>56</v>
      </c>
      <c r="P4313" t="s">
        <v>57</v>
      </c>
      <c r="U4313" t="s">
        <v>7349</v>
      </c>
      <c r="V4313" t="b">
        <f t="shared" si="67"/>
        <v>0</v>
      </c>
      <c r="W4313" t="s">
        <v>77</v>
      </c>
      <c r="X4313" t="s">
        <v>60</v>
      </c>
      <c r="Y4313" t="s">
        <v>61</v>
      </c>
      <c r="AA4313" t="s">
        <v>1408</v>
      </c>
      <c r="AC4313">
        <v>6141697</v>
      </c>
      <c r="AE4313" s="2">
        <v>25000</v>
      </c>
      <c r="AF4313" s="2">
        <v>25000</v>
      </c>
      <c r="AG4313" s="2">
        <v>833333</v>
      </c>
      <c r="AH4313" s="2">
        <v>833333</v>
      </c>
      <c r="AI4313" s="2">
        <v>0</v>
      </c>
      <c r="AJ4313" s="2">
        <v>0</v>
      </c>
      <c r="AK4313" s="2">
        <v>25000</v>
      </c>
      <c r="AL4313" s="2">
        <v>965857</v>
      </c>
      <c r="AM4313" s="2">
        <v>965857</v>
      </c>
      <c r="AN4313" s="2">
        <v>756</v>
      </c>
      <c r="AO4313" s="2">
        <v>0</v>
      </c>
      <c r="AP4313" s="2">
        <v>25000</v>
      </c>
      <c r="AQ4313" s="2">
        <v>0</v>
      </c>
      <c r="AR4313" s="2">
        <v>0</v>
      </c>
      <c r="AS4313" s="2">
        <v>0</v>
      </c>
      <c r="AT4313" s="2">
        <v>937140</v>
      </c>
      <c r="AU4313" s="2">
        <v>740266</v>
      </c>
      <c r="AV4313" s="2">
        <v>939188</v>
      </c>
      <c r="AW4313" s="2">
        <v>25000</v>
      </c>
    </row>
    <row r="4314" spans="1:49" x14ac:dyDescent="0.2">
      <c r="A4314" t="s">
        <v>7350</v>
      </c>
      <c r="B4314" t="s">
        <v>49</v>
      </c>
      <c r="C4314" t="s">
        <v>50</v>
      </c>
      <c r="D4314" t="s">
        <v>49</v>
      </c>
      <c r="E4314" t="s">
        <v>51</v>
      </c>
      <c r="F4314" t="s">
        <v>52</v>
      </c>
      <c r="G4314" s="1">
        <v>44317</v>
      </c>
      <c r="H4314" s="1">
        <v>44347</v>
      </c>
      <c r="I4314" s="1">
        <v>44322</v>
      </c>
      <c r="J4314" s="1">
        <v>44339</v>
      </c>
      <c r="K4314" t="s">
        <v>151</v>
      </c>
      <c r="L4314" t="s">
        <v>54</v>
      </c>
      <c r="M4314" t="s">
        <v>138</v>
      </c>
      <c r="N4314" t="s">
        <v>138</v>
      </c>
      <c r="O4314" t="s">
        <v>56</v>
      </c>
      <c r="P4314" t="s">
        <v>57</v>
      </c>
      <c r="Q4314" t="s">
        <v>153</v>
      </c>
      <c r="S4314" t="s">
        <v>75</v>
      </c>
      <c r="U4314" t="s">
        <v>7351</v>
      </c>
      <c r="V4314" t="b">
        <f t="shared" si="67"/>
        <v>0</v>
      </c>
      <c r="W4314" t="s">
        <v>69</v>
      </c>
      <c r="X4314" t="s">
        <v>60</v>
      </c>
      <c r="Y4314" t="s">
        <v>61</v>
      </c>
      <c r="Z4314" t="s">
        <v>78</v>
      </c>
      <c r="AC4314">
        <v>6141697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3899.81</v>
      </c>
      <c r="AL4314" s="2">
        <v>130954</v>
      </c>
      <c r="AM4314" s="2">
        <v>130954</v>
      </c>
      <c r="AN4314" s="2">
        <v>90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8685</v>
      </c>
      <c r="AU4314" s="2">
        <v>8162</v>
      </c>
      <c r="AV4314" s="2">
        <v>8688</v>
      </c>
      <c r="AW4314" s="2">
        <v>29.78</v>
      </c>
    </row>
    <row r="4315" spans="1:49" x14ac:dyDescent="0.2">
      <c r="A4315" t="s">
        <v>7352</v>
      </c>
      <c r="B4315" t="s">
        <v>49</v>
      </c>
      <c r="C4315" t="s">
        <v>50</v>
      </c>
      <c r="D4315" t="s">
        <v>49</v>
      </c>
      <c r="E4315" t="s">
        <v>51</v>
      </c>
      <c r="F4315" t="s">
        <v>52</v>
      </c>
      <c r="G4315" s="1">
        <v>44317</v>
      </c>
      <c r="H4315" s="1">
        <v>44347</v>
      </c>
      <c r="I4315" s="1">
        <v>44322</v>
      </c>
      <c r="J4315" s="1">
        <v>44322</v>
      </c>
      <c r="K4315" t="s">
        <v>151</v>
      </c>
      <c r="L4315" t="s">
        <v>54</v>
      </c>
      <c r="M4315" t="s">
        <v>1014</v>
      </c>
      <c r="N4315" t="s">
        <v>1014</v>
      </c>
      <c r="O4315" t="s">
        <v>56</v>
      </c>
      <c r="P4315" t="s">
        <v>57</v>
      </c>
      <c r="Q4315" t="s">
        <v>56</v>
      </c>
      <c r="S4315" t="s">
        <v>1018</v>
      </c>
      <c r="U4315" t="s">
        <v>7353</v>
      </c>
      <c r="V4315" t="b">
        <f t="shared" si="67"/>
        <v>1</v>
      </c>
      <c r="W4315" t="s">
        <v>77</v>
      </c>
      <c r="X4315" t="s">
        <v>60</v>
      </c>
      <c r="Y4315" t="s">
        <v>61</v>
      </c>
      <c r="Z4315" t="s">
        <v>78</v>
      </c>
      <c r="AC4315">
        <v>6141709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L4315" s="2">
        <v>552258</v>
      </c>
      <c r="AM4315" s="2">
        <v>552258</v>
      </c>
      <c r="AN4315" s="2">
        <v>140</v>
      </c>
      <c r="AO4315" s="2">
        <v>0</v>
      </c>
      <c r="AQ4315" s="2">
        <v>0</v>
      </c>
      <c r="AR4315" s="2">
        <v>0</v>
      </c>
      <c r="AS4315" s="2">
        <v>0</v>
      </c>
      <c r="AT4315" s="2">
        <v>510463</v>
      </c>
      <c r="AU4315" s="2">
        <v>259920</v>
      </c>
      <c r="AV4315" s="2">
        <v>512086</v>
      </c>
      <c r="AW4315" s="2">
        <v>67000</v>
      </c>
    </row>
    <row r="4316" spans="1:49" x14ac:dyDescent="0.2">
      <c r="A4316" t="s">
        <v>7354</v>
      </c>
      <c r="B4316" t="s">
        <v>49</v>
      </c>
      <c r="C4316" t="s">
        <v>50</v>
      </c>
      <c r="D4316" t="s">
        <v>49</v>
      </c>
      <c r="E4316" t="s">
        <v>51</v>
      </c>
      <c r="F4316" t="s">
        <v>52</v>
      </c>
      <c r="G4316" s="1">
        <v>44317</v>
      </c>
      <c r="H4316" s="1">
        <v>44347</v>
      </c>
      <c r="I4316" s="1">
        <v>44322</v>
      </c>
      <c r="J4316" s="1">
        <v>44322</v>
      </c>
      <c r="K4316" t="s">
        <v>151</v>
      </c>
      <c r="L4316" t="s">
        <v>54</v>
      </c>
      <c r="M4316" t="s">
        <v>1014</v>
      </c>
      <c r="N4316" t="s">
        <v>1014</v>
      </c>
      <c r="O4316" t="s">
        <v>56</v>
      </c>
      <c r="P4316" t="s">
        <v>57</v>
      </c>
      <c r="Q4316" t="s">
        <v>56</v>
      </c>
      <c r="S4316" t="s">
        <v>134</v>
      </c>
      <c r="U4316" t="s">
        <v>7355</v>
      </c>
      <c r="V4316" t="b">
        <f t="shared" si="67"/>
        <v>1</v>
      </c>
      <c r="W4316" t="s">
        <v>77</v>
      </c>
      <c r="X4316" t="s">
        <v>60</v>
      </c>
      <c r="Y4316" t="s">
        <v>61</v>
      </c>
      <c r="Z4316" t="s">
        <v>78</v>
      </c>
      <c r="AC4316">
        <v>6141709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L4316" s="2">
        <v>569243</v>
      </c>
      <c r="AM4316" s="2">
        <v>569243</v>
      </c>
      <c r="AN4316" s="2">
        <v>307</v>
      </c>
      <c r="AO4316" s="2">
        <v>0</v>
      </c>
      <c r="AQ4316" s="2">
        <v>0</v>
      </c>
      <c r="AR4316" s="2">
        <v>0</v>
      </c>
      <c r="AS4316" s="2">
        <v>0</v>
      </c>
      <c r="AT4316" s="2">
        <v>542058</v>
      </c>
      <c r="AU4316" s="2">
        <v>331467</v>
      </c>
      <c r="AV4316" s="2">
        <v>543203</v>
      </c>
      <c r="AW4316" s="2">
        <v>67000</v>
      </c>
    </row>
    <row r="4317" spans="1:49" x14ac:dyDescent="0.2">
      <c r="A4317" t="s">
        <v>7356</v>
      </c>
      <c r="B4317" t="s">
        <v>49</v>
      </c>
      <c r="C4317" t="s">
        <v>50</v>
      </c>
      <c r="D4317" t="s">
        <v>49</v>
      </c>
      <c r="E4317" t="s">
        <v>51</v>
      </c>
      <c r="F4317" t="s">
        <v>52</v>
      </c>
      <c r="G4317" s="1">
        <v>44317</v>
      </c>
      <c r="H4317" s="1">
        <v>44347</v>
      </c>
      <c r="I4317" s="1">
        <v>44322</v>
      </c>
      <c r="J4317" s="1">
        <v>44322</v>
      </c>
      <c r="K4317" t="s">
        <v>151</v>
      </c>
      <c r="L4317" t="s">
        <v>54</v>
      </c>
      <c r="M4317" t="s">
        <v>138</v>
      </c>
      <c r="N4317" t="s">
        <v>138</v>
      </c>
      <c r="O4317" t="s">
        <v>56</v>
      </c>
      <c r="P4317" t="s">
        <v>57</v>
      </c>
      <c r="Q4317" t="s">
        <v>56</v>
      </c>
      <c r="S4317" t="s">
        <v>134</v>
      </c>
      <c r="U4317" t="s">
        <v>7357</v>
      </c>
      <c r="V4317" t="b">
        <f t="shared" si="67"/>
        <v>1</v>
      </c>
      <c r="W4317" t="s">
        <v>77</v>
      </c>
      <c r="X4317" t="s">
        <v>60</v>
      </c>
      <c r="Y4317" t="s">
        <v>61</v>
      </c>
      <c r="Z4317" t="s">
        <v>78</v>
      </c>
      <c r="AC4317">
        <v>6141697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L4317" s="2">
        <v>1480632</v>
      </c>
      <c r="AM4317" s="2">
        <v>1480632</v>
      </c>
      <c r="AN4317" s="2">
        <v>2092</v>
      </c>
      <c r="AO4317" s="2">
        <v>0</v>
      </c>
      <c r="AQ4317" s="2">
        <v>0</v>
      </c>
      <c r="AR4317" s="2">
        <v>0</v>
      </c>
      <c r="AS4317" s="2">
        <v>0</v>
      </c>
      <c r="AT4317" s="2">
        <v>1433027</v>
      </c>
      <c r="AU4317" s="2">
        <v>894540</v>
      </c>
      <c r="AV4317" s="2">
        <v>1433056</v>
      </c>
      <c r="AW4317" s="2">
        <v>12440</v>
      </c>
    </row>
    <row r="4318" spans="1:49" x14ac:dyDescent="0.2">
      <c r="A4318" t="s">
        <v>7358</v>
      </c>
      <c r="B4318" t="s">
        <v>49</v>
      </c>
      <c r="C4318" t="s">
        <v>50</v>
      </c>
      <c r="D4318" t="s">
        <v>49</v>
      </c>
      <c r="E4318" t="s">
        <v>51</v>
      </c>
      <c r="F4318" t="s">
        <v>52</v>
      </c>
      <c r="G4318" s="1">
        <v>44317</v>
      </c>
      <c r="H4318" s="1">
        <v>44347</v>
      </c>
      <c r="I4318" s="1">
        <v>44326</v>
      </c>
      <c r="J4318" s="1">
        <v>44351</v>
      </c>
      <c r="K4318" t="s">
        <v>151</v>
      </c>
      <c r="L4318" t="s">
        <v>54</v>
      </c>
      <c r="M4318" t="s">
        <v>55</v>
      </c>
      <c r="N4318" t="s">
        <v>55</v>
      </c>
      <c r="O4318" t="s">
        <v>56</v>
      </c>
      <c r="P4318" t="s">
        <v>57</v>
      </c>
      <c r="Q4318" t="s">
        <v>999</v>
      </c>
      <c r="S4318" t="s">
        <v>176</v>
      </c>
      <c r="U4318" t="s">
        <v>7359</v>
      </c>
      <c r="V4318" t="b">
        <f t="shared" si="67"/>
        <v>0</v>
      </c>
      <c r="W4318" t="s">
        <v>59</v>
      </c>
      <c r="X4318" t="s">
        <v>60</v>
      </c>
      <c r="Y4318" t="s">
        <v>61</v>
      </c>
      <c r="Z4318" t="s">
        <v>97</v>
      </c>
      <c r="AC4318">
        <v>6144941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523520</v>
      </c>
      <c r="AM4318" s="2">
        <v>523520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</row>
    <row r="4319" spans="1:49" x14ac:dyDescent="0.2">
      <c r="A4319" t="s">
        <v>7360</v>
      </c>
      <c r="B4319" t="s">
        <v>49</v>
      </c>
      <c r="C4319" t="s">
        <v>50</v>
      </c>
      <c r="D4319" t="s">
        <v>49</v>
      </c>
      <c r="E4319" t="s">
        <v>51</v>
      </c>
      <c r="F4319" t="s">
        <v>52</v>
      </c>
      <c r="G4319" s="1">
        <v>44317</v>
      </c>
      <c r="H4319" s="1">
        <v>44347</v>
      </c>
      <c r="I4319" s="1">
        <v>44326</v>
      </c>
      <c r="J4319" s="1">
        <v>44332</v>
      </c>
      <c r="K4319" t="s">
        <v>151</v>
      </c>
      <c r="L4319" t="s">
        <v>54</v>
      </c>
      <c r="M4319" t="s">
        <v>138</v>
      </c>
      <c r="N4319" t="s">
        <v>138</v>
      </c>
      <c r="O4319" t="s">
        <v>56</v>
      </c>
      <c r="P4319" t="s">
        <v>57</v>
      </c>
      <c r="Q4319" t="s">
        <v>56</v>
      </c>
      <c r="S4319" t="s">
        <v>134</v>
      </c>
      <c r="U4319" t="s">
        <v>7361</v>
      </c>
      <c r="V4319" t="b">
        <f t="shared" si="67"/>
        <v>0</v>
      </c>
      <c r="W4319" t="s">
        <v>77</v>
      </c>
      <c r="X4319" t="s">
        <v>60</v>
      </c>
      <c r="Y4319" t="s">
        <v>61</v>
      </c>
      <c r="Z4319" t="s">
        <v>78</v>
      </c>
      <c r="AC4319">
        <v>6141697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L4319" s="2">
        <v>364734</v>
      </c>
      <c r="AM4319" s="2">
        <v>364734</v>
      </c>
      <c r="AN4319" s="2">
        <v>420</v>
      </c>
      <c r="AO4319" s="2">
        <v>0</v>
      </c>
      <c r="AQ4319" s="2">
        <v>0</v>
      </c>
      <c r="AR4319" s="2">
        <v>0</v>
      </c>
      <c r="AS4319" s="2">
        <v>0</v>
      </c>
      <c r="AT4319" s="2">
        <v>352476</v>
      </c>
      <c r="AU4319" s="2">
        <v>216062</v>
      </c>
      <c r="AV4319" s="2">
        <v>353142</v>
      </c>
      <c r="AW4319" s="2">
        <v>25000</v>
      </c>
    </row>
    <row r="4320" spans="1:49" x14ac:dyDescent="0.2">
      <c r="A4320" t="s">
        <v>7362</v>
      </c>
      <c r="B4320" t="s">
        <v>49</v>
      </c>
      <c r="C4320" t="s">
        <v>50</v>
      </c>
      <c r="D4320" t="s">
        <v>49</v>
      </c>
      <c r="E4320" t="s">
        <v>51</v>
      </c>
      <c r="F4320" t="s">
        <v>52</v>
      </c>
      <c r="G4320" s="1">
        <v>44317</v>
      </c>
      <c r="H4320" s="1">
        <v>44347</v>
      </c>
      <c r="I4320" s="1">
        <v>44322</v>
      </c>
      <c r="J4320" s="1">
        <v>44339</v>
      </c>
      <c r="K4320" t="s">
        <v>151</v>
      </c>
      <c r="L4320" t="s">
        <v>54</v>
      </c>
      <c r="M4320" t="s">
        <v>138</v>
      </c>
      <c r="N4320" t="s">
        <v>138</v>
      </c>
      <c r="O4320" t="s">
        <v>56</v>
      </c>
      <c r="P4320" t="s">
        <v>57</v>
      </c>
      <c r="Q4320" t="s">
        <v>153</v>
      </c>
      <c r="S4320" t="s">
        <v>75</v>
      </c>
      <c r="U4320" t="s">
        <v>7363</v>
      </c>
      <c r="V4320" t="b">
        <f t="shared" si="67"/>
        <v>0</v>
      </c>
      <c r="W4320" t="s">
        <v>69</v>
      </c>
      <c r="X4320" t="s">
        <v>60</v>
      </c>
      <c r="Y4320" t="s">
        <v>61</v>
      </c>
      <c r="Z4320" t="s">
        <v>78</v>
      </c>
      <c r="AC4320">
        <v>6141697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8340.6</v>
      </c>
      <c r="AL4320" s="2">
        <v>280074</v>
      </c>
      <c r="AM4320" s="2">
        <v>280074</v>
      </c>
      <c r="AN4320" s="2">
        <v>2030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277881</v>
      </c>
      <c r="AU4320" s="2">
        <v>245031</v>
      </c>
      <c r="AV4320" s="2">
        <v>278114</v>
      </c>
      <c r="AW4320" s="2">
        <v>29.78</v>
      </c>
    </row>
    <row r="4321" spans="1:49" x14ac:dyDescent="0.2">
      <c r="A4321" t="s">
        <v>7364</v>
      </c>
      <c r="B4321" t="s">
        <v>49</v>
      </c>
      <c r="C4321" t="s">
        <v>50</v>
      </c>
      <c r="D4321" t="s">
        <v>49</v>
      </c>
      <c r="E4321" t="s">
        <v>51</v>
      </c>
      <c r="F4321" t="s">
        <v>52</v>
      </c>
      <c r="G4321" s="1">
        <v>44317</v>
      </c>
      <c r="H4321" s="1">
        <v>44347</v>
      </c>
      <c r="I4321" s="1">
        <v>44322</v>
      </c>
      <c r="J4321" s="1">
        <v>44322</v>
      </c>
      <c r="K4321" t="s">
        <v>151</v>
      </c>
      <c r="L4321" t="s">
        <v>54</v>
      </c>
      <c r="M4321" t="s">
        <v>1014</v>
      </c>
      <c r="N4321" t="s">
        <v>1014</v>
      </c>
      <c r="O4321" t="s">
        <v>56</v>
      </c>
      <c r="P4321" t="s">
        <v>57</v>
      </c>
      <c r="Q4321" t="s">
        <v>56</v>
      </c>
      <c r="S4321" t="s">
        <v>1015</v>
      </c>
      <c r="U4321" t="s">
        <v>7365</v>
      </c>
      <c r="V4321" t="b">
        <f t="shared" si="67"/>
        <v>1</v>
      </c>
      <c r="W4321" t="s">
        <v>77</v>
      </c>
      <c r="X4321" t="s">
        <v>60</v>
      </c>
      <c r="Y4321" t="s">
        <v>61</v>
      </c>
      <c r="Z4321" t="s">
        <v>97</v>
      </c>
      <c r="AC4321">
        <v>6141709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L4321" s="2">
        <v>80652</v>
      </c>
      <c r="AM4321" s="2">
        <v>80652</v>
      </c>
      <c r="AN4321" s="2">
        <v>230</v>
      </c>
      <c r="AO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67000</v>
      </c>
    </row>
    <row r="4322" spans="1:49" x14ac:dyDescent="0.2">
      <c r="A4322" t="s">
        <v>7366</v>
      </c>
      <c r="B4322" t="s">
        <v>49</v>
      </c>
      <c r="C4322" t="s">
        <v>50</v>
      </c>
      <c r="D4322" t="s">
        <v>49</v>
      </c>
      <c r="E4322" t="s">
        <v>51</v>
      </c>
      <c r="F4322" t="s">
        <v>52</v>
      </c>
      <c r="G4322" s="1">
        <v>44317</v>
      </c>
      <c r="H4322" s="1">
        <v>44347</v>
      </c>
      <c r="I4322" s="1">
        <v>44322</v>
      </c>
      <c r="J4322" s="1">
        <v>44322</v>
      </c>
      <c r="K4322" t="s">
        <v>151</v>
      </c>
      <c r="L4322" t="s">
        <v>54</v>
      </c>
      <c r="M4322" t="s">
        <v>1014</v>
      </c>
      <c r="N4322" t="s">
        <v>1014</v>
      </c>
      <c r="O4322" t="s">
        <v>56</v>
      </c>
      <c r="P4322" t="s">
        <v>57</v>
      </c>
      <c r="Q4322" t="s">
        <v>56</v>
      </c>
      <c r="S4322" t="s">
        <v>1018</v>
      </c>
      <c r="U4322" t="s">
        <v>7367</v>
      </c>
      <c r="V4322" t="b">
        <f t="shared" si="67"/>
        <v>1</v>
      </c>
      <c r="W4322" t="s">
        <v>77</v>
      </c>
      <c r="X4322" t="s">
        <v>60</v>
      </c>
      <c r="Y4322" t="s">
        <v>61</v>
      </c>
      <c r="Z4322" t="s">
        <v>78</v>
      </c>
      <c r="AC4322">
        <v>6141709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L4322" s="2">
        <v>423022</v>
      </c>
      <c r="AM4322" s="2">
        <v>423022</v>
      </c>
      <c r="AN4322" s="2">
        <v>142</v>
      </c>
      <c r="AO4322" s="2">
        <v>0</v>
      </c>
      <c r="AQ4322" s="2">
        <v>0</v>
      </c>
      <c r="AR4322" s="2">
        <v>0</v>
      </c>
      <c r="AS4322" s="2">
        <v>0</v>
      </c>
      <c r="AT4322" s="2">
        <v>360419</v>
      </c>
      <c r="AU4322" s="2">
        <v>186990</v>
      </c>
      <c r="AV4322" s="2">
        <v>361692</v>
      </c>
      <c r="AW4322" s="2">
        <v>67000</v>
      </c>
    </row>
    <row r="4323" spans="1:49" x14ac:dyDescent="0.2">
      <c r="A4323" t="s">
        <v>7368</v>
      </c>
      <c r="B4323" t="s">
        <v>49</v>
      </c>
      <c r="C4323" t="s">
        <v>50</v>
      </c>
      <c r="D4323" t="s">
        <v>49</v>
      </c>
      <c r="E4323" t="s">
        <v>51</v>
      </c>
      <c r="F4323" t="s">
        <v>52</v>
      </c>
      <c r="G4323" s="1">
        <v>44317</v>
      </c>
      <c r="H4323" s="1">
        <v>44347</v>
      </c>
      <c r="I4323" s="1">
        <v>44322</v>
      </c>
      <c r="J4323" s="1">
        <v>44322</v>
      </c>
      <c r="K4323" t="s">
        <v>151</v>
      </c>
      <c r="L4323" t="s">
        <v>54</v>
      </c>
      <c r="M4323" t="s">
        <v>1014</v>
      </c>
      <c r="N4323" t="s">
        <v>1014</v>
      </c>
      <c r="O4323" t="s">
        <v>56</v>
      </c>
      <c r="P4323" t="s">
        <v>57</v>
      </c>
      <c r="Q4323" t="s">
        <v>56</v>
      </c>
      <c r="S4323" t="s">
        <v>376</v>
      </c>
      <c r="U4323" t="s">
        <v>7369</v>
      </c>
      <c r="V4323" t="b">
        <f t="shared" si="67"/>
        <v>1</v>
      </c>
      <c r="W4323" t="s">
        <v>77</v>
      </c>
      <c r="X4323" t="s">
        <v>60</v>
      </c>
      <c r="Y4323" t="s">
        <v>61</v>
      </c>
      <c r="Z4323" t="s">
        <v>78</v>
      </c>
      <c r="AC4323">
        <v>6141709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L4323" s="2">
        <v>106283</v>
      </c>
      <c r="AM4323" s="2">
        <v>106283</v>
      </c>
      <c r="AN4323" s="2">
        <v>43</v>
      </c>
      <c r="AO4323" s="2">
        <v>0</v>
      </c>
      <c r="AQ4323" s="2">
        <v>0</v>
      </c>
      <c r="AR4323" s="2">
        <v>0</v>
      </c>
      <c r="AS4323" s="2">
        <v>0</v>
      </c>
      <c r="AT4323" s="2">
        <v>106046</v>
      </c>
      <c r="AU4323" s="2">
        <v>83337</v>
      </c>
      <c r="AV4323" s="2">
        <v>106074</v>
      </c>
      <c r="AW4323" s="2">
        <v>67000</v>
      </c>
    </row>
    <row r="4324" spans="1:49" x14ac:dyDescent="0.2">
      <c r="A4324" t="s">
        <v>7370</v>
      </c>
      <c r="B4324" t="s">
        <v>49</v>
      </c>
      <c r="C4324" t="s">
        <v>50</v>
      </c>
      <c r="D4324" t="s">
        <v>49</v>
      </c>
      <c r="E4324" t="s">
        <v>51</v>
      </c>
      <c r="F4324" t="s">
        <v>52</v>
      </c>
      <c r="G4324" s="1">
        <v>44317</v>
      </c>
      <c r="H4324" s="1">
        <v>44347</v>
      </c>
      <c r="I4324" s="1">
        <v>44322</v>
      </c>
      <c r="J4324" s="1">
        <v>44322</v>
      </c>
      <c r="K4324" t="s">
        <v>151</v>
      </c>
      <c r="L4324" t="s">
        <v>54</v>
      </c>
      <c r="M4324" t="s">
        <v>1014</v>
      </c>
      <c r="N4324" t="s">
        <v>1014</v>
      </c>
      <c r="O4324" t="s">
        <v>56</v>
      </c>
      <c r="P4324" t="s">
        <v>57</v>
      </c>
      <c r="Q4324" t="s">
        <v>56</v>
      </c>
      <c r="S4324" t="s">
        <v>3329</v>
      </c>
      <c r="U4324" t="s">
        <v>7371</v>
      </c>
      <c r="V4324" t="b">
        <f t="shared" si="67"/>
        <v>1</v>
      </c>
      <c r="W4324" t="s">
        <v>77</v>
      </c>
      <c r="X4324" t="s">
        <v>60</v>
      </c>
      <c r="Y4324" t="s">
        <v>61</v>
      </c>
      <c r="Z4324" t="s">
        <v>97</v>
      </c>
      <c r="AC4324">
        <v>6141709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L4324" s="2">
        <v>100621</v>
      </c>
      <c r="AM4324" s="2">
        <v>100621</v>
      </c>
      <c r="AN4324" s="2">
        <v>222</v>
      </c>
      <c r="AO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67000</v>
      </c>
    </row>
    <row r="4325" spans="1:49" x14ac:dyDescent="0.2">
      <c r="A4325" t="s">
        <v>7372</v>
      </c>
      <c r="B4325" t="s">
        <v>49</v>
      </c>
      <c r="C4325" t="s">
        <v>50</v>
      </c>
      <c r="D4325" t="s">
        <v>49</v>
      </c>
      <c r="E4325" t="s">
        <v>51</v>
      </c>
      <c r="F4325" t="s">
        <v>52</v>
      </c>
      <c r="G4325" s="1">
        <v>44317</v>
      </c>
      <c r="H4325" s="1">
        <v>44347</v>
      </c>
      <c r="I4325" s="1">
        <v>44322</v>
      </c>
      <c r="J4325" s="1">
        <v>44322</v>
      </c>
      <c r="K4325" t="s">
        <v>151</v>
      </c>
      <c r="L4325" t="s">
        <v>54</v>
      </c>
      <c r="M4325" t="s">
        <v>1014</v>
      </c>
      <c r="N4325" t="s">
        <v>1014</v>
      </c>
      <c r="O4325" t="s">
        <v>56</v>
      </c>
      <c r="P4325" t="s">
        <v>57</v>
      </c>
      <c r="Q4325" t="s">
        <v>56</v>
      </c>
      <c r="S4325" t="s">
        <v>387</v>
      </c>
      <c r="U4325" t="s">
        <v>7373</v>
      </c>
      <c r="V4325" t="b">
        <f t="shared" si="67"/>
        <v>1</v>
      </c>
      <c r="W4325" t="s">
        <v>77</v>
      </c>
      <c r="X4325" t="s">
        <v>60</v>
      </c>
      <c r="Y4325" t="s">
        <v>61</v>
      </c>
      <c r="Z4325" t="s">
        <v>78</v>
      </c>
      <c r="AC4325">
        <v>6141709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L4325" s="2">
        <v>148535</v>
      </c>
      <c r="AM4325" s="2">
        <v>148535</v>
      </c>
      <c r="AN4325" s="2">
        <v>18</v>
      </c>
      <c r="AO4325" s="2">
        <v>0</v>
      </c>
      <c r="AQ4325" s="2">
        <v>0</v>
      </c>
      <c r="AR4325" s="2">
        <v>0</v>
      </c>
      <c r="AS4325" s="2">
        <v>0</v>
      </c>
      <c r="AT4325" s="2">
        <v>148336</v>
      </c>
      <c r="AU4325" s="2">
        <v>73716</v>
      </c>
      <c r="AV4325" s="2">
        <v>148377</v>
      </c>
      <c r="AW4325" s="2">
        <v>67000</v>
      </c>
    </row>
    <row r="4326" spans="1:49" x14ac:dyDescent="0.2">
      <c r="A4326" t="s">
        <v>7374</v>
      </c>
      <c r="B4326" t="s">
        <v>49</v>
      </c>
      <c r="C4326" t="s">
        <v>50</v>
      </c>
      <c r="D4326" t="s">
        <v>682</v>
      </c>
      <c r="E4326" t="s">
        <v>683</v>
      </c>
      <c r="F4326" t="s">
        <v>684</v>
      </c>
      <c r="G4326" s="1">
        <v>44317</v>
      </c>
      <c r="H4326" s="1">
        <v>44347</v>
      </c>
      <c r="I4326" s="1">
        <v>44322</v>
      </c>
      <c r="J4326" s="1">
        <v>44339</v>
      </c>
      <c r="K4326" t="s">
        <v>151</v>
      </c>
      <c r="L4326" t="s">
        <v>54</v>
      </c>
      <c r="M4326" t="s">
        <v>382</v>
      </c>
      <c r="N4326" t="s">
        <v>382</v>
      </c>
      <c r="O4326" t="s">
        <v>116</v>
      </c>
      <c r="P4326" t="s">
        <v>117</v>
      </c>
      <c r="Q4326" t="s">
        <v>153</v>
      </c>
      <c r="S4326" t="s">
        <v>75</v>
      </c>
      <c r="U4326" t="s">
        <v>7375</v>
      </c>
      <c r="V4326" t="b">
        <f t="shared" si="67"/>
        <v>0</v>
      </c>
      <c r="W4326" t="s">
        <v>69</v>
      </c>
      <c r="X4326" t="s">
        <v>60</v>
      </c>
      <c r="Y4326" t="s">
        <v>61</v>
      </c>
      <c r="Z4326" t="s">
        <v>78</v>
      </c>
      <c r="AC4326">
        <v>6342791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13929.58</v>
      </c>
      <c r="AL4326" s="2">
        <v>424430</v>
      </c>
      <c r="AM4326" s="2">
        <v>424430</v>
      </c>
      <c r="AN4326" s="2">
        <v>286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174520</v>
      </c>
      <c r="AU4326" s="2">
        <v>174394</v>
      </c>
      <c r="AV4326" s="2">
        <v>174523</v>
      </c>
      <c r="AW4326" s="2">
        <v>32.819499999999998</v>
      </c>
    </row>
    <row r="4327" spans="1:49" x14ac:dyDescent="0.2">
      <c r="A4327" t="s">
        <v>7376</v>
      </c>
      <c r="B4327" t="s">
        <v>49</v>
      </c>
      <c r="C4327" t="s">
        <v>50</v>
      </c>
      <c r="D4327" t="s">
        <v>49</v>
      </c>
      <c r="E4327" t="s">
        <v>51</v>
      </c>
      <c r="F4327" t="s">
        <v>52</v>
      </c>
      <c r="G4327" s="1">
        <v>44317</v>
      </c>
      <c r="H4327" s="1">
        <v>44347</v>
      </c>
      <c r="I4327" s="1">
        <v>44326</v>
      </c>
      <c r="J4327" s="1">
        <v>44332</v>
      </c>
      <c r="K4327" t="s">
        <v>151</v>
      </c>
      <c r="L4327" t="s">
        <v>54</v>
      </c>
      <c r="M4327" t="s">
        <v>138</v>
      </c>
      <c r="N4327" t="s">
        <v>138</v>
      </c>
      <c r="O4327" t="s">
        <v>56</v>
      </c>
      <c r="P4327" t="s">
        <v>57</v>
      </c>
      <c r="Q4327" t="s">
        <v>56</v>
      </c>
      <c r="S4327" t="s">
        <v>134</v>
      </c>
      <c r="U4327" t="s">
        <v>7377</v>
      </c>
      <c r="V4327" t="b">
        <f t="shared" si="67"/>
        <v>0</v>
      </c>
      <c r="W4327" t="s">
        <v>77</v>
      </c>
      <c r="X4327" t="s">
        <v>60</v>
      </c>
      <c r="Y4327" t="s">
        <v>61</v>
      </c>
      <c r="Z4327" t="s">
        <v>78</v>
      </c>
      <c r="AC4327">
        <v>6141697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L4327" s="2">
        <v>114694</v>
      </c>
      <c r="AM4327" s="2">
        <v>114694</v>
      </c>
      <c r="AN4327" s="2">
        <v>52</v>
      </c>
      <c r="AO4327" s="2">
        <v>0</v>
      </c>
      <c r="AQ4327" s="2">
        <v>0</v>
      </c>
      <c r="AR4327" s="2">
        <v>0</v>
      </c>
      <c r="AS4327" s="2">
        <v>0</v>
      </c>
      <c r="AT4327" s="2">
        <v>114512</v>
      </c>
      <c r="AU4327" s="2">
        <v>98104</v>
      </c>
      <c r="AV4327" s="2">
        <v>114694</v>
      </c>
      <c r="AW4327" s="2">
        <v>25000</v>
      </c>
    </row>
    <row r="4328" spans="1:49" x14ac:dyDescent="0.2">
      <c r="A4328" t="s">
        <v>7378</v>
      </c>
      <c r="B4328" t="s">
        <v>49</v>
      </c>
      <c r="C4328" t="s">
        <v>50</v>
      </c>
      <c r="D4328" t="s">
        <v>49</v>
      </c>
      <c r="E4328" t="s">
        <v>51</v>
      </c>
      <c r="F4328" t="s">
        <v>52</v>
      </c>
      <c r="G4328" s="1">
        <v>44317</v>
      </c>
      <c r="H4328" s="1">
        <v>44347</v>
      </c>
      <c r="I4328" s="1">
        <v>44326</v>
      </c>
      <c r="J4328" s="1">
        <v>44332</v>
      </c>
      <c r="K4328" t="s">
        <v>151</v>
      </c>
      <c r="L4328" t="s">
        <v>54</v>
      </c>
      <c r="M4328" t="s">
        <v>138</v>
      </c>
      <c r="N4328" t="s">
        <v>138</v>
      </c>
      <c r="O4328" t="s">
        <v>56</v>
      </c>
      <c r="P4328" t="s">
        <v>57</v>
      </c>
      <c r="Q4328" t="s">
        <v>56</v>
      </c>
      <c r="S4328" t="s">
        <v>387</v>
      </c>
      <c r="U4328" t="s">
        <v>7379</v>
      </c>
      <c r="V4328" t="b">
        <f t="shared" si="67"/>
        <v>0</v>
      </c>
      <c r="W4328" t="s">
        <v>77</v>
      </c>
      <c r="X4328" t="s">
        <v>60</v>
      </c>
      <c r="Y4328" t="s">
        <v>61</v>
      </c>
      <c r="Z4328" t="s">
        <v>78</v>
      </c>
      <c r="AC4328">
        <v>6141697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L4328" s="2">
        <v>72434</v>
      </c>
      <c r="AM4328" s="2">
        <v>72434</v>
      </c>
      <c r="AN4328" s="2">
        <v>20</v>
      </c>
      <c r="AO4328" s="2">
        <v>0</v>
      </c>
      <c r="AQ4328" s="2">
        <v>0</v>
      </c>
      <c r="AR4328" s="2">
        <v>0</v>
      </c>
      <c r="AS4328" s="2">
        <v>0</v>
      </c>
      <c r="AT4328" s="2">
        <v>72312</v>
      </c>
      <c r="AU4328" s="2">
        <v>67718</v>
      </c>
      <c r="AV4328" s="2">
        <v>72434</v>
      </c>
      <c r="AW4328" s="2">
        <v>25000</v>
      </c>
    </row>
    <row r="4329" spans="1:49" x14ac:dyDescent="0.2">
      <c r="A4329" t="s">
        <v>7380</v>
      </c>
      <c r="B4329" t="s">
        <v>49</v>
      </c>
      <c r="C4329" t="s">
        <v>50</v>
      </c>
      <c r="D4329" t="s">
        <v>49</v>
      </c>
      <c r="E4329" t="s">
        <v>51</v>
      </c>
      <c r="F4329" t="s">
        <v>52</v>
      </c>
      <c r="G4329" s="1">
        <v>44317</v>
      </c>
      <c r="H4329" s="1">
        <v>44347</v>
      </c>
      <c r="I4329" s="1">
        <v>44326</v>
      </c>
      <c r="J4329" s="1">
        <v>44332</v>
      </c>
      <c r="K4329" t="s">
        <v>151</v>
      </c>
      <c r="L4329" t="s">
        <v>54</v>
      </c>
      <c r="M4329" t="s">
        <v>138</v>
      </c>
      <c r="N4329" t="s">
        <v>138</v>
      </c>
      <c r="O4329" t="s">
        <v>56</v>
      </c>
      <c r="P4329" t="s">
        <v>57</v>
      </c>
      <c r="Q4329" t="s">
        <v>56</v>
      </c>
      <c r="S4329" t="s">
        <v>134</v>
      </c>
      <c r="U4329" t="s">
        <v>7381</v>
      </c>
      <c r="V4329" t="b">
        <f t="shared" si="67"/>
        <v>0</v>
      </c>
      <c r="W4329" t="s">
        <v>77</v>
      </c>
      <c r="X4329" t="s">
        <v>60</v>
      </c>
      <c r="Y4329" t="s">
        <v>61</v>
      </c>
      <c r="Z4329" t="s">
        <v>78</v>
      </c>
      <c r="AC4329">
        <v>6141697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L4329" s="2">
        <v>37177</v>
      </c>
      <c r="AM4329" s="2">
        <v>37177</v>
      </c>
      <c r="AN4329" s="2">
        <v>43</v>
      </c>
      <c r="AO4329" s="2">
        <v>0</v>
      </c>
      <c r="AQ4329" s="2">
        <v>0</v>
      </c>
      <c r="AR4329" s="2">
        <v>0</v>
      </c>
      <c r="AS4329" s="2">
        <v>0</v>
      </c>
      <c r="AT4329" s="2">
        <v>35788</v>
      </c>
      <c r="AU4329" s="2">
        <v>29867</v>
      </c>
      <c r="AV4329" s="2">
        <v>35803</v>
      </c>
      <c r="AW4329" s="2">
        <v>25000</v>
      </c>
    </row>
    <row r="4330" spans="1:49" x14ac:dyDescent="0.2">
      <c r="A4330" t="s">
        <v>7382</v>
      </c>
      <c r="B4330" t="s">
        <v>49</v>
      </c>
      <c r="C4330" t="s">
        <v>50</v>
      </c>
      <c r="D4330" t="s">
        <v>49</v>
      </c>
      <c r="E4330" t="s">
        <v>51</v>
      </c>
      <c r="F4330" t="s">
        <v>52</v>
      </c>
      <c r="G4330" s="1">
        <v>44317</v>
      </c>
      <c r="H4330" s="1">
        <v>44347</v>
      </c>
      <c r="I4330" s="1">
        <v>44322</v>
      </c>
      <c r="J4330" s="1">
        <v>44339</v>
      </c>
      <c r="K4330" t="s">
        <v>151</v>
      </c>
      <c r="L4330" t="s">
        <v>54</v>
      </c>
      <c r="M4330" t="s">
        <v>138</v>
      </c>
      <c r="N4330" t="s">
        <v>138</v>
      </c>
      <c r="O4330" t="s">
        <v>56</v>
      </c>
      <c r="P4330" t="s">
        <v>57</v>
      </c>
      <c r="Q4330" t="s">
        <v>153</v>
      </c>
      <c r="S4330" t="s">
        <v>75</v>
      </c>
      <c r="U4330" t="s">
        <v>7383</v>
      </c>
      <c r="V4330" t="b">
        <f t="shared" si="67"/>
        <v>0</v>
      </c>
      <c r="W4330" t="s">
        <v>69</v>
      </c>
      <c r="X4330" t="s">
        <v>60</v>
      </c>
      <c r="Y4330" t="s">
        <v>61</v>
      </c>
      <c r="Z4330" t="s">
        <v>78</v>
      </c>
      <c r="AC4330">
        <v>6141697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35.29</v>
      </c>
      <c r="AL4330" s="2">
        <v>1185</v>
      </c>
      <c r="AM4330" s="2">
        <v>1185</v>
      </c>
      <c r="AN4330" s="2">
        <v>23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13</v>
      </c>
      <c r="AU4330" s="2">
        <v>10</v>
      </c>
      <c r="AV4330" s="2">
        <v>13</v>
      </c>
      <c r="AW4330" s="2">
        <v>29.78</v>
      </c>
    </row>
    <row r="4331" spans="1:49" x14ac:dyDescent="0.2">
      <c r="A4331" t="s">
        <v>7384</v>
      </c>
      <c r="B4331" t="s">
        <v>49</v>
      </c>
      <c r="C4331" t="s">
        <v>50</v>
      </c>
      <c r="D4331" t="s">
        <v>49</v>
      </c>
      <c r="E4331" t="s">
        <v>51</v>
      </c>
      <c r="F4331" t="s">
        <v>52</v>
      </c>
      <c r="G4331" s="1">
        <v>44317</v>
      </c>
      <c r="H4331" s="1">
        <v>44347</v>
      </c>
      <c r="I4331" s="1">
        <v>44322</v>
      </c>
      <c r="J4331" s="1">
        <v>44322</v>
      </c>
      <c r="K4331" t="s">
        <v>151</v>
      </c>
      <c r="L4331" t="s">
        <v>54</v>
      </c>
      <c r="M4331" t="s">
        <v>138</v>
      </c>
      <c r="N4331" t="s">
        <v>138</v>
      </c>
      <c r="O4331" t="s">
        <v>56</v>
      </c>
      <c r="P4331" t="s">
        <v>57</v>
      </c>
      <c r="Q4331" t="s">
        <v>56</v>
      </c>
      <c r="S4331" t="s">
        <v>3204</v>
      </c>
      <c r="U4331" t="s">
        <v>7385</v>
      </c>
      <c r="V4331" t="b">
        <f t="shared" si="67"/>
        <v>1</v>
      </c>
      <c r="W4331" t="s">
        <v>77</v>
      </c>
      <c r="X4331" t="s">
        <v>60</v>
      </c>
      <c r="Y4331" t="s">
        <v>61</v>
      </c>
      <c r="Z4331" t="s">
        <v>97</v>
      </c>
      <c r="AC4331">
        <v>6141697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L4331" s="2">
        <v>16349</v>
      </c>
      <c r="AM4331" s="2">
        <v>16349</v>
      </c>
      <c r="AN4331" s="2">
        <v>16</v>
      </c>
      <c r="AO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12440</v>
      </c>
    </row>
    <row r="4332" spans="1:49" x14ac:dyDescent="0.2">
      <c r="A4332" t="s">
        <v>7386</v>
      </c>
      <c r="B4332" t="s">
        <v>49</v>
      </c>
      <c r="C4332" t="s">
        <v>50</v>
      </c>
      <c r="D4332" t="s">
        <v>49</v>
      </c>
      <c r="E4332" t="s">
        <v>51</v>
      </c>
      <c r="F4332" t="s">
        <v>52</v>
      </c>
      <c r="G4332" s="1">
        <v>44317</v>
      </c>
      <c r="H4332" s="1">
        <v>44347</v>
      </c>
      <c r="I4332" s="1">
        <v>44322</v>
      </c>
      <c r="J4332" s="1">
        <v>44322</v>
      </c>
      <c r="K4332" t="s">
        <v>151</v>
      </c>
      <c r="L4332" t="s">
        <v>54</v>
      </c>
      <c r="M4332" t="s">
        <v>138</v>
      </c>
      <c r="N4332" t="s">
        <v>138</v>
      </c>
      <c r="O4332" t="s">
        <v>56</v>
      </c>
      <c r="P4332" t="s">
        <v>57</v>
      </c>
      <c r="Q4332" t="s">
        <v>56</v>
      </c>
      <c r="S4332" t="s">
        <v>134</v>
      </c>
      <c r="U4332" t="s">
        <v>7387</v>
      </c>
      <c r="V4332" t="b">
        <f t="shared" si="67"/>
        <v>1</v>
      </c>
      <c r="W4332" t="s">
        <v>77</v>
      </c>
      <c r="X4332" t="s">
        <v>60</v>
      </c>
      <c r="Y4332" t="s">
        <v>61</v>
      </c>
      <c r="Z4332" t="s">
        <v>78</v>
      </c>
      <c r="AC4332">
        <v>6141697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L4332" s="2">
        <v>74473</v>
      </c>
      <c r="AM4332" s="2">
        <v>74473</v>
      </c>
      <c r="AN4332" s="2">
        <v>114</v>
      </c>
      <c r="AO4332" s="2">
        <v>0</v>
      </c>
      <c r="AQ4332" s="2">
        <v>0</v>
      </c>
      <c r="AR4332" s="2">
        <v>0</v>
      </c>
      <c r="AS4332" s="2">
        <v>0</v>
      </c>
      <c r="AT4332" s="2">
        <v>74461</v>
      </c>
      <c r="AU4332" s="2">
        <v>64692</v>
      </c>
      <c r="AV4332" s="2">
        <v>74473</v>
      </c>
      <c r="AW4332" s="2">
        <v>12440</v>
      </c>
    </row>
    <row r="4333" spans="1:49" x14ac:dyDescent="0.2">
      <c r="A4333" t="s">
        <v>7388</v>
      </c>
      <c r="B4333" t="s">
        <v>49</v>
      </c>
      <c r="C4333" t="s">
        <v>50</v>
      </c>
      <c r="D4333" t="s">
        <v>682</v>
      </c>
      <c r="E4333" t="s">
        <v>683</v>
      </c>
      <c r="F4333" t="s">
        <v>684</v>
      </c>
      <c r="G4333" s="1">
        <v>44317</v>
      </c>
      <c r="H4333" s="1">
        <v>44347</v>
      </c>
      <c r="I4333" s="1">
        <v>44322</v>
      </c>
      <c r="J4333" s="1">
        <v>44339</v>
      </c>
      <c r="K4333" t="s">
        <v>53</v>
      </c>
      <c r="L4333" t="s">
        <v>54</v>
      </c>
      <c r="M4333" t="s">
        <v>382</v>
      </c>
      <c r="N4333" t="s">
        <v>382</v>
      </c>
      <c r="O4333" t="s">
        <v>116</v>
      </c>
      <c r="P4333" t="s">
        <v>117</v>
      </c>
      <c r="U4333" t="s">
        <v>7389</v>
      </c>
      <c r="V4333" t="b">
        <f t="shared" si="67"/>
        <v>0</v>
      </c>
      <c r="W4333" t="s">
        <v>69</v>
      </c>
      <c r="X4333" t="s">
        <v>60</v>
      </c>
      <c r="Y4333" t="s">
        <v>61</v>
      </c>
      <c r="AA4333" t="s">
        <v>7390</v>
      </c>
      <c r="AC4333">
        <v>6342791</v>
      </c>
      <c r="AE4333" s="2">
        <v>31340.5</v>
      </c>
      <c r="AF4333" s="2">
        <v>31340.5</v>
      </c>
      <c r="AG4333" s="2">
        <v>954935</v>
      </c>
      <c r="AH4333" s="2">
        <v>954935</v>
      </c>
      <c r="AI4333" s="2">
        <v>0</v>
      </c>
      <c r="AJ4333" s="2">
        <v>0</v>
      </c>
      <c r="AK4333" s="2">
        <v>45935.94</v>
      </c>
      <c r="AL4333" s="2">
        <v>1399654</v>
      </c>
      <c r="AM4333" s="2">
        <v>1399654</v>
      </c>
      <c r="AN4333" s="2">
        <v>706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340083</v>
      </c>
      <c r="AU4333" s="2">
        <v>339711</v>
      </c>
      <c r="AV4333" s="2">
        <v>340089</v>
      </c>
      <c r="AW4333" s="2">
        <v>32.819499999999998</v>
      </c>
    </row>
    <row r="4334" spans="1:49" x14ac:dyDescent="0.2">
      <c r="A4334" t="s">
        <v>7391</v>
      </c>
      <c r="B4334" t="s">
        <v>49</v>
      </c>
      <c r="C4334" t="s">
        <v>50</v>
      </c>
      <c r="D4334" t="s">
        <v>49</v>
      </c>
      <c r="E4334" t="s">
        <v>51</v>
      </c>
      <c r="F4334" t="s">
        <v>52</v>
      </c>
      <c r="G4334" s="1">
        <v>44317</v>
      </c>
      <c r="H4334" s="1">
        <v>44347</v>
      </c>
      <c r="I4334" s="1">
        <v>44326</v>
      </c>
      <c r="J4334" s="1">
        <v>44332</v>
      </c>
      <c r="K4334" t="s">
        <v>151</v>
      </c>
      <c r="L4334" t="s">
        <v>54</v>
      </c>
      <c r="M4334" t="s">
        <v>138</v>
      </c>
      <c r="N4334" t="s">
        <v>138</v>
      </c>
      <c r="O4334" t="s">
        <v>56</v>
      </c>
      <c r="P4334" t="s">
        <v>57</v>
      </c>
      <c r="Q4334" t="s">
        <v>56</v>
      </c>
      <c r="S4334" t="s">
        <v>405</v>
      </c>
      <c r="U4334" t="s">
        <v>7392</v>
      </c>
      <c r="V4334" t="b">
        <f t="shared" si="67"/>
        <v>0</v>
      </c>
      <c r="W4334" t="s">
        <v>77</v>
      </c>
      <c r="X4334" t="s">
        <v>60</v>
      </c>
      <c r="Y4334" t="s">
        <v>61</v>
      </c>
      <c r="Z4334" t="s">
        <v>78</v>
      </c>
      <c r="AC4334">
        <v>6141697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L4334" s="2">
        <v>14502</v>
      </c>
      <c r="AM4334" s="2">
        <v>14502</v>
      </c>
      <c r="AN4334" s="2">
        <v>14</v>
      </c>
      <c r="AO4334" s="2">
        <v>0</v>
      </c>
      <c r="AQ4334" s="2">
        <v>0</v>
      </c>
      <c r="AR4334" s="2">
        <v>0</v>
      </c>
      <c r="AS4334" s="2">
        <v>0</v>
      </c>
      <c r="AT4334" s="2">
        <v>14464</v>
      </c>
      <c r="AU4334" s="2">
        <v>6138</v>
      </c>
      <c r="AV4334" s="2">
        <v>14502</v>
      </c>
      <c r="AW4334" s="2">
        <v>25000</v>
      </c>
    </row>
    <row r="4335" spans="1:49" x14ac:dyDescent="0.2">
      <c r="A4335" t="s">
        <v>7393</v>
      </c>
      <c r="B4335" t="s">
        <v>49</v>
      </c>
      <c r="C4335" t="s">
        <v>50</v>
      </c>
      <c r="D4335" t="s">
        <v>49</v>
      </c>
      <c r="E4335" t="s">
        <v>51</v>
      </c>
      <c r="F4335" t="s">
        <v>52</v>
      </c>
      <c r="G4335" s="1">
        <v>44317</v>
      </c>
      <c r="H4335" s="1">
        <v>44347</v>
      </c>
      <c r="I4335" s="1">
        <v>44322</v>
      </c>
      <c r="J4335" s="1">
        <v>44322</v>
      </c>
      <c r="K4335" t="s">
        <v>151</v>
      </c>
      <c r="L4335" t="s">
        <v>54</v>
      </c>
      <c r="M4335" t="s">
        <v>1014</v>
      </c>
      <c r="N4335" t="s">
        <v>1014</v>
      </c>
      <c r="O4335" t="s">
        <v>56</v>
      </c>
      <c r="P4335" t="s">
        <v>57</v>
      </c>
      <c r="Q4335" t="s">
        <v>56</v>
      </c>
      <c r="S4335" t="s">
        <v>134</v>
      </c>
      <c r="U4335" t="s">
        <v>7394</v>
      </c>
      <c r="V4335" t="b">
        <f t="shared" si="67"/>
        <v>1</v>
      </c>
      <c r="W4335" t="s">
        <v>77</v>
      </c>
      <c r="X4335" t="s">
        <v>60</v>
      </c>
      <c r="Y4335" t="s">
        <v>61</v>
      </c>
      <c r="Z4335" t="s">
        <v>78</v>
      </c>
      <c r="AC4335">
        <v>6141709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L4335" s="2">
        <v>419238</v>
      </c>
      <c r="AM4335" s="2">
        <v>419238</v>
      </c>
      <c r="AN4335" s="2">
        <v>356</v>
      </c>
      <c r="AO4335" s="2">
        <v>0</v>
      </c>
      <c r="AQ4335" s="2">
        <v>0</v>
      </c>
      <c r="AR4335" s="2">
        <v>0</v>
      </c>
      <c r="AS4335" s="2">
        <v>0</v>
      </c>
      <c r="AT4335" s="2">
        <v>377725</v>
      </c>
      <c r="AU4335" s="2">
        <v>241036</v>
      </c>
      <c r="AV4335" s="2">
        <v>378121</v>
      </c>
      <c r="AW4335" s="2">
        <v>67000</v>
      </c>
    </row>
    <row r="4336" spans="1:49" x14ac:dyDescent="0.2">
      <c r="A4336" t="s">
        <v>7395</v>
      </c>
      <c r="B4336" t="s">
        <v>49</v>
      </c>
      <c r="C4336" t="s">
        <v>50</v>
      </c>
      <c r="D4336" t="s">
        <v>49</v>
      </c>
      <c r="E4336" t="s">
        <v>51</v>
      </c>
      <c r="F4336" t="s">
        <v>2791</v>
      </c>
      <c r="G4336" s="1">
        <v>44228</v>
      </c>
      <c r="H4336" s="1">
        <v>44255</v>
      </c>
      <c r="I4336" s="1">
        <v>44252</v>
      </c>
      <c r="J4336" s="1">
        <v>44254</v>
      </c>
      <c r="K4336" t="s">
        <v>53</v>
      </c>
      <c r="L4336" t="s">
        <v>73</v>
      </c>
      <c r="M4336" t="s">
        <v>318</v>
      </c>
      <c r="N4336" t="s">
        <v>318</v>
      </c>
      <c r="O4336" t="s">
        <v>56</v>
      </c>
      <c r="P4336" t="s">
        <v>57</v>
      </c>
      <c r="U4336" t="s">
        <v>7396</v>
      </c>
      <c r="V4336" t="b">
        <f t="shared" si="67"/>
        <v>0</v>
      </c>
      <c r="W4336" t="s">
        <v>77</v>
      </c>
      <c r="X4336" t="s">
        <v>60</v>
      </c>
      <c r="Y4336" t="s">
        <v>61</v>
      </c>
      <c r="AA4336" t="s">
        <v>7397</v>
      </c>
      <c r="AC4336">
        <v>6163353</v>
      </c>
      <c r="AE4336" s="2">
        <v>4650</v>
      </c>
      <c r="AF4336" s="2">
        <v>4650</v>
      </c>
      <c r="AG4336" s="2">
        <v>150000</v>
      </c>
      <c r="AH4336" s="2">
        <v>150000</v>
      </c>
      <c r="AI4336" s="2">
        <v>0</v>
      </c>
      <c r="AJ4336" s="2">
        <v>0</v>
      </c>
      <c r="AK4336" s="2">
        <v>4650</v>
      </c>
      <c r="AL4336" s="2">
        <v>196761</v>
      </c>
      <c r="AM4336" s="2">
        <v>196761</v>
      </c>
      <c r="AN4336" s="2">
        <v>76</v>
      </c>
      <c r="AO4336" s="2">
        <v>0</v>
      </c>
      <c r="AP4336" s="2">
        <v>4650</v>
      </c>
      <c r="AQ4336" s="2">
        <v>0</v>
      </c>
      <c r="AR4336" s="2">
        <v>0</v>
      </c>
      <c r="AS4336" s="2">
        <v>0</v>
      </c>
      <c r="AT4336" s="2">
        <v>196128</v>
      </c>
      <c r="AU4336" s="2">
        <v>180862</v>
      </c>
      <c r="AV4336" s="2">
        <v>196701</v>
      </c>
      <c r="AW4336" s="2">
        <v>4650</v>
      </c>
    </row>
    <row r="4337" spans="1:49" x14ac:dyDescent="0.2">
      <c r="A4337" t="s">
        <v>7398</v>
      </c>
      <c r="B4337" t="s">
        <v>49</v>
      </c>
      <c r="C4337" t="s">
        <v>50</v>
      </c>
      <c r="D4337" t="s">
        <v>49</v>
      </c>
      <c r="E4337" t="s">
        <v>51</v>
      </c>
      <c r="F4337" t="s">
        <v>2791</v>
      </c>
      <c r="G4337" s="1">
        <v>44228</v>
      </c>
      <c r="H4337" s="1">
        <v>44255</v>
      </c>
      <c r="I4337" s="1">
        <v>44253</v>
      </c>
      <c r="J4337" s="1">
        <v>44253</v>
      </c>
      <c r="K4337" t="s">
        <v>53</v>
      </c>
      <c r="L4337" t="s">
        <v>73</v>
      </c>
      <c r="M4337" t="s">
        <v>3820</v>
      </c>
      <c r="N4337" t="s">
        <v>3820</v>
      </c>
      <c r="O4337" t="s">
        <v>56</v>
      </c>
      <c r="P4337" t="s">
        <v>57</v>
      </c>
      <c r="U4337" t="s">
        <v>7399</v>
      </c>
      <c r="V4337" t="b">
        <f t="shared" si="67"/>
        <v>1</v>
      </c>
      <c r="W4337" t="s">
        <v>59</v>
      </c>
      <c r="X4337" t="s">
        <v>60</v>
      </c>
      <c r="Y4337" t="s">
        <v>61</v>
      </c>
      <c r="AA4337" t="s">
        <v>7400</v>
      </c>
      <c r="AC4337">
        <v>6677728</v>
      </c>
      <c r="AE4337" s="2">
        <v>0</v>
      </c>
      <c r="AF4337" s="2">
        <v>0</v>
      </c>
      <c r="AG4337" s="2">
        <v>100000</v>
      </c>
      <c r="AH4337" s="2">
        <v>100000</v>
      </c>
      <c r="AI4337" s="2">
        <v>0</v>
      </c>
      <c r="AJ4337" s="2">
        <v>0</v>
      </c>
      <c r="AK4337" s="2">
        <v>0</v>
      </c>
      <c r="AL4337" s="2">
        <v>105603</v>
      </c>
      <c r="AM4337" s="2">
        <v>105603</v>
      </c>
      <c r="AN4337" s="2">
        <v>219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97171</v>
      </c>
      <c r="AU4337" s="2">
        <v>62077</v>
      </c>
      <c r="AV4337" s="2">
        <v>97256</v>
      </c>
      <c r="AW4337" s="2">
        <v>0</v>
      </c>
    </row>
    <row r="4338" spans="1:49" x14ac:dyDescent="0.2">
      <c r="A4338" t="s">
        <v>7401</v>
      </c>
      <c r="B4338" t="s">
        <v>49</v>
      </c>
      <c r="C4338" t="s">
        <v>50</v>
      </c>
      <c r="D4338" t="s">
        <v>49</v>
      </c>
      <c r="E4338" t="s">
        <v>51</v>
      </c>
      <c r="F4338" t="s">
        <v>2791</v>
      </c>
      <c r="G4338" s="1">
        <v>44256</v>
      </c>
      <c r="H4338" s="1">
        <v>44286</v>
      </c>
      <c r="I4338" s="1">
        <v>44252</v>
      </c>
      <c r="J4338" s="1">
        <v>44269</v>
      </c>
      <c r="K4338" t="s">
        <v>151</v>
      </c>
      <c r="L4338" t="s">
        <v>345</v>
      </c>
      <c r="M4338" t="s">
        <v>3820</v>
      </c>
      <c r="N4338" t="s">
        <v>3820</v>
      </c>
      <c r="O4338" t="s">
        <v>56</v>
      </c>
      <c r="P4338" t="s">
        <v>57</v>
      </c>
      <c r="Q4338" t="s">
        <v>153</v>
      </c>
      <c r="S4338" t="s">
        <v>7296</v>
      </c>
      <c r="U4338" t="s">
        <v>7402</v>
      </c>
      <c r="V4338" t="b">
        <f t="shared" si="67"/>
        <v>0</v>
      </c>
      <c r="W4338" t="s">
        <v>69</v>
      </c>
      <c r="X4338" t="s">
        <v>60</v>
      </c>
      <c r="Y4338" t="s">
        <v>61</v>
      </c>
      <c r="Z4338" t="s">
        <v>97</v>
      </c>
      <c r="AC4338">
        <v>6677728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21336.98</v>
      </c>
      <c r="AL4338" s="2">
        <v>609628</v>
      </c>
      <c r="AM4338" s="2">
        <v>609628</v>
      </c>
      <c r="AN4338" s="2">
        <v>3451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35</v>
      </c>
    </row>
    <row r="4339" spans="1:49" x14ac:dyDescent="0.2">
      <c r="A4339" t="s">
        <v>7403</v>
      </c>
      <c r="B4339" t="s">
        <v>49</v>
      </c>
      <c r="C4339" t="s">
        <v>50</v>
      </c>
      <c r="D4339" t="s">
        <v>49</v>
      </c>
      <c r="E4339" t="s">
        <v>51</v>
      </c>
      <c r="F4339" t="s">
        <v>2791</v>
      </c>
      <c r="G4339" s="1">
        <v>44228</v>
      </c>
      <c r="H4339" s="1">
        <v>44255</v>
      </c>
      <c r="I4339" s="1">
        <v>44252</v>
      </c>
      <c r="J4339" s="1">
        <v>44269</v>
      </c>
      <c r="K4339" t="s">
        <v>151</v>
      </c>
      <c r="L4339" t="s">
        <v>73</v>
      </c>
      <c r="M4339" t="s">
        <v>138</v>
      </c>
      <c r="N4339" t="s">
        <v>138</v>
      </c>
      <c r="O4339" t="s">
        <v>56</v>
      </c>
      <c r="P4339" t="s">
        <v>57</v>
      </c>
      <c r="Q4339" t="s">
        <v>56</v>
      </c>
      <c r="S4339" t="s">
        <v>3204</v>
      </c>
      <c r="U4339" t="s">
        <v>7404</v>
      </c>
      <c r="V4339" t="b">
        <f t="shared" si="67"/>
        <v>0</v>
      </c>
      <c r="W4339" t="s">
        <v>69</v>
      </c>
      <c r="X4339" t="s">
        <v>60</v>
      </c>
      <c r="Y4339" t="s">
        <v>61</v>
      </c>
      <c r="Z4339" t="s">
        <v>97</v>
      </c>
      <c r="AC4339">
        <v>6141697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2562.11</v>
      </c>
      <c r="AL4339" s="2">
        <v>118616</v>
      </c>
      <c r="AM4339" s="2">
        <v>118616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>
        <v>21.6</v>
      </c>
    </row>
    <row r="4340" spans="1:49" x14ac:dyDescent="0.2">
      <c r="A4340" t="s">
        <v>7405</v>
      </c>
      <c r="B4340" t="s">
        <v>49</v>
      </c>
      <c r="C4340" t="s">
        <v>50</v>
      </c>
      <c r="D4340" t="s">
        <v>49</v>
      </c>
      <c r="E4340" t="s">
        <v>51</v>
      </c>
      <c r="F4340" t="s">
        <v>2791</v>
      </c>
      <c r="G4340" s="1">
        <v>44228</v>
      </c>
      <c r="H4340" s="1">
        <v>44255</v>
      </c>
      <c r="I4340" s="1">
        <v>44252</v>
      </c>
      <c r="J4340" s="1">
        <v>44252</v>
      </c>
      <c r="K4340" t="s">
        <v>151</v>
      </c>
      <c r="L4340" t="s">
        <v>73</v>
      </c>
      <c r="M4340" t="s">
        <v>138</v>
      </c>
      <c r="N4340" t="s">
        <v>138</v>
      </c>
      <c r="O4340" t="s">
        <v>56</v>
      </c>
      <c r="P4340" t="s">
        <v>57</v>
      </c>
      <c r="Q4340" t="s">
        <v>56</v>
      </c>
      <c r="S4340" t="s">
        <v>3204</v>
      </c>
      <c r="U4340" t="s">
        <v>7406</v>
      </c>
      <c r="V4340" t="b">
        <f t="shared" si="67"/>
        <v>0</v>
      </c>
      <c r="W4340" t="s">
        <v>77</v>
      </c>
      <c r="X4340" t="s">
        <v>60</v>
      </c>
      <c r="Y4340" t="s">
        <v>61</v>
      </c>
      <c r="Z4340" t="s">
        <v>97</v>
      </c>
      <c r="AC4340">
        <v>6141697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L4340" s="2">
        <v>624856</v>
      </c>
      <c r="AM4340" s="2">
        <v>624856</v>
      </c>
      <c r="AN4340" s="2">
        <v>452</v>
      </c>
      <c r="AO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107150</v>
      </c>
    </row>
    <row r="4341" spans="1:49" x14ac:dyDescent="0.2">
      <c r="A4341" t="s">
        <v>7407</v>
      </c>
      <c r="B4341" t="s">
        <v>49</v>
      </c>
      <c r="C4341" t="s">
        <v>50</v>
      </c>
      <c r="D4341" t="s">
        <v>49</v>
      </c>
      <c r="E4341" t="s">
        <v>51</v>
      </c>
      <c r="F4341" t="s">
        <v>2791</v>
      </c>
      <c r="G4341" s="1">
        <v>44256</v>
      </c>
      <c r="H4341" s="1">
        <v>44286</v>
      </c>
      <c r="I4341" s="1">
        <v>44256</v>
      </c>
      <c r="J4341" s="1">
        <v>44262</v>
      </c>
      <c r="K4341" t="s">
        <v>151</v>
      </c>
      <c r="L4341" t="s">
        <v>345</v>
      </c>
      <c r="M4341" t="s">
        <v>138</v>
      </c>
      <c r="N4341" t="s">
        <v>138</v>
      </c>
      <c r="O4341" t="s">
        <v>56</v>
      </c>
      <c r="P4341" t="s">
        <v>57</v>
      </c>
      <c r="Q4341" t="s">
        <v>56</v>
      </c>
      <c r="S4341" t="s">
        <v>405</v>
      </c>
      <c r="U4341" t="s">
        <v>7408</v>
      </c>
      <c r="V4341" t="b">
        <f t="shared" si="67"/>
        <v>0</v>
      </c>
      <c r="W4341" t="s">
        <v>77</v>
      </c>
      <c r="X4341" t="s">
        <v>60</v>
      </c>
      <c r="Y4341" t="s">
        <v>61</v>
      </c>
      <c r="Z4341" t="s">
        <v>78</v>
      </c>
      <c r="AC4341">
        <v>6141697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L4341" s="2">
        <v>49120</v>
      </c>
      <c r="AM4341" s="2">
        <v>49120</v>
      </c>
      <c r="AN4341" s="2">
        <v>41</v>
      </c>
      <c r="AO4341" s="2">
        <v>0</v>
      </c>
      <c r="AQ4341" s="2">
        <v>0</v>
      </c>
      <c r="AR4341" s="2">
        <v>0</v>
      </c>
      <c r="AS4341" s="2">
        <v>0</v>
      </c>
      <c r="AT4341" s="2">
        <v>49117</v>
      </c>
      <c r="AU4341" s="2">
        <v>17520</v>
      </c>
      <c r="AV4341" s="2">
        <v>49120</v>
      </c>
      <c r="AW4341" s="2">
        <v>12500</v>
      </c>
    </row>
    <row r="4342" spans="1:49" x14ac:dyDescent="0.2">
      <c r="A4342" t="s">
        <v>7409</v>
      </c>
      <c r="B4342" t="s">
        <v>49</v>
      </c>
      <c r="C4342" t="s">
        <v>50</v>
      </c>
      <c r="D4342" t="s">
        <v>49</v>
      </c>
      <c r="E4342" t="s">
        <v>51</v>
      </c>
      <c r="F4342" t="s">
        <v>2791</v>
      </c>
      <c r="G4342" s="1">
        <v>44256</v>
      </c>
      <c r="H4342" s="1">
        <v>44286</v>
      </c>
      <c r="I4342" s="1">
        <v>44252</v>
      </c>
      <c r="J4342" s="1">
        <v>44269</v>
      </c>
      <c r="K4342" t="s">
        <v>53</v>
      </c>
      <c r="L4342" t="s">
        <v>345</v>
      </c>
      <c r="M4342" t="s">
        <v>138</v>
      </c>
      <c r="N4342" t="s">
        <v>138</v>
      </c>
      <c r="O4342" t="s">
        <v>56</v>
      </c>
      <c r="P4342" t="s">
        <v>57</v>
      </c>
      <c r="U4342" t="s">
        <v>7410</v>
      </c>
      <c r="V4342" t="b">
        <f t="shared" si="67"/>
        <v>0</v>
      </c>
      <c r="W4342" t="s">
        <v>77</v>
      </c>
      <c r="X4342" t="s">
        <v>60</v>
      </c>
      <c r="Y4342" t="s">
        <v>61</v>
      </c>
      <c r="AA4342" t="s">
        <v>7411</v>
      </c>
      <c r="AC4342">
        <v>6141697</v>
      </c>
      <c r="AE4342" s="2">
        <v>19444.439999999999</v>
      </c>
      <c r="AF4342" s="2">
        <v>19444.439999999999</v>
      </c>
      <c r="AG4342" s="2">
        <v>6481</v>
      </c>
      <c r="AH4342" s="2">
        <v>6481</v>
      </c>
      <c r="AI4342" s="2">
        <v>0</v>
      </c>
      <c r="AJ4342" s="2">
        <v>0</v>
      </c>
      <c r="AK4342" s="2">
        <v>19444.439999999999</v>
      </c>
      <c r="AL4342" s="2">
        <v>8253</v>
      </c>
      <c r="AM4342" s="2">
        <v>8253</v>
      </c>
      <c r="AN4342" s="2">
        <v>13</v>
      </c>
      <c r="AO4342" s="2">
        <v>0</v>
      </c>
      <c r="AP4342" s="2">
        <v>19444.439999999999</v>
      </c>
      <c r="AQ4342" s="2">
        <v>0</v>
      </c>
      <c r="AR4342" s="2">
        <v>0</v>
      </c>
      <c r="AS4342" s="2">
        <v>0</v>
      </c>
      <c r="AT4342" s="2">
        <v>8206</v>
      </c>
      <c r="AU4342" s="2">
        <v>4531</v>
      </c>
      <c r="AV4342" s="2">
        <v>8222</v>
      </c>
      <c r="AW4342" s="2">
        <v>25000</v>
      </c>
    </row>
    <row r="4343" spans="1:49" x14ac:dyDescent="0.2">
      <c r="A4343" t="s">
        <v>7412</v>
      </c>
      <c r="B4343" t="s">
        <v>49</v>
      </c>
      <c r="C4343" t="s">
        <v>50</v>
      </c>
      <c r="D4343" t="s">
        <v>49</v>
      </c>
      <c r="E4343" t="s">
        <v>51</v>
      </c>
      <c r="F4343" t="s">
        <v>2791</v>
      </c>
      <c r="G4343" s="1">
        <v>44228</v>
      </c>
      <c r="H4343" s="1">
        <v>44255</v>
      </c>
      <c r="I4343" s="1">
        <v>44252</v>
      </c>
      <c r="J4343" s="1">
        <v>44252</v>
      </c>
      <c r="K4343" t="s">
        <v>53</v>
      </c>
      <c r="L4343" t="s">
        <v>73</v>
      </c>
      <c r="M4343" t="s">
        <v>318</v>
      </c>
      <c r="N4343" t="s">
        <v>318</v>
      </c>
      <c r="O4343" t="s">
        <v>56</v>
      </c>
      <c r="P4343" t="s">
        <v>57</v>
      </c>
      <c r="U4343" t="s">
        <v>7413</v>
      </c>
      <c r="V4343" t="b">
        <f t="shared" si="67"/>
        <v>1</v>
      </c>
      <c r="W4343" t="s">
        <v>77</v>
      </c>
      <c r="X4343" t="s">
        <v>60</v>
      </c>
      <c r="Y4343" t="s">
        <v>61</v>
      </c>
      <c r="AA4343" t="s">
        <v>7397</v>
      </c>
      <c r="AC4343">
        <v>6163353</v>
      </c>
      <c r="AE4343" s="2">
        <v>70000</v>
      </c>
      <c r="AF4343" s="2">
        <v>70000</v>
      </c>
      <c r="AG4343" s="2">
        <v>5000000</v>
      </c>
      <c r="AH4343" s="2">
        <v>5000000</v>
      </c>
      <c r="AI4343" s="2">
        <v>0</v>
      </c>
      <c r="AJ4343" s="2">
        <v>0</v>
      </c>
      <c r="AK4343" s="2">
        <v>70000</v>
      </c>
      <c r="AL4343" s="2">
        <v>5757590</v>
      </c>
      <c r="AM4343" s="2">
        <v>5757590</v>
      </c>
      <c r="AN4343" s="2">
        <v>1631</v>
      </c>
      <c r="AO4343" s="2">
        <v>0</v>
      </c>
      <c r="AP4343" s="2">
        <v>70000</v>
      </c>
      <c r="AQ4343" s="2">
        <v>0</v>
      </c>
      <c r="AR4343" s="2">
        <v>0</v>
      </c>
      <c r="AS4343" s="2">
        <v>0</v>
      </c>
      <c r="AT4343" s="2">
        <v>4865756</v>
      </c>
      <c r="AU4343" s="2">
        <v>3807258</v>
      </c>
      <c r="AV4343" s="2">
        <v>4868784</v>
      </c>
      <c r="AW4343" s="2">
        <v>70000</v>
      </c>
    </row>
    <row r="4344" spans="1:49" x14ac:dyDescent="0.2">
      <c r="A4344" t="s">
        <v>7414</v>
      </c>
      <c r="B4344" t="s">
        <v>49</v>
      </c>
      <c r="C4344" t="s">
        <v>50</v>
      </c>
      <c r="D4344" t="s">
        <v>49</v>
      </c>
      <c r="E4344" t="s">
        <v>51</v>
      </c>
      <c r="F4344" t="s">
        <v>2791</v>
      </c>
      <c r="G4344" s="1">
        <v>44228</v>
      </c>
      <c r="H4344" s="1">
        <v>44255</v>
      </c>
      <c r="I4344" s="1">
        <v>44252</v>
      </c>
      <c r="J4344" s="1">
        <v>44253</v>
      </c>
      <c r="K4344" t="s">
        <v>151</v>
      </c>
      <c r="L4344" t="s">
        <v>73</v>
      </c>
      <c r="M4344" t="s">
        <v>318</v>
      </c>
      <c r="N4344" t="s">
        <v>318</v>
      </c>
      <c r="O4344" t="s">
        <v>56</v>
      </c>
      <c r="P4344" t="s">
        <v>57</v>
      </c>
      <c r="Q4344" t="s">
        <v>56</v>
      </c>
      <c r="S4344" t="s">
        <v>176</v>
      </c>
      <c r="U4344" t="s">
        <v>7415</v>
      </c>
      <c r="V4344" t="b">
        <f t="shared" si="67"/>
        <v>1</v>
      </c>
      <c r="W4344" t="s">
        <v>59</v>
      </c>
      <c r="X4344" t="s">
        <v>60</v>
      </c>
      <c r="Y4344" t="s">
        <v>61</v>
      </c>
      <c r="Z4344" t="s">
        <v>97</v>
      </c>
      <c r="AC4344">
        <v>6163353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3537</v>
      </c>
      <c r="AM4344" s="2">
        <v>3537</v>
      </c>
      <c r="AN4344" s="2">
        <v>7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</row>
    <row r="4345" spans="1:49" x14ac:dyDescent="0.2">
      <c r="A4345" t="s">
        <v>7416</v>
      </c>
      <c r="B4345" t="s">
        <v>49</v>
      </c>
      <c r="C4345" t="s">
        <v>50</v>
      </c>
      <c r="D4345" t="s">
        <v>49</v>
      </c>
      <c r="E4345" t="s">
        <v>51</v>
      </c>
      <c r="F4345" t="s">
        <v>2791</v>
      </c>
      <c r="G4345" s="1">
        <v>44256</v>
      </c>
      <c r="H4345" s="1">
        <v>44286</v>
      </c>
      <c r="I4345" s="1">
        <v>44256</v>
      </c>
      <c r="J4345" s="1">
        <v>44262</v>
      </c>
      <c r="K4345" t="s">
        <v>53</v>
      </c>
      <c r="L4345" t="s">
        <v>345</v>
      </c>
      <c r="M4345" t="s">
        <v>138</v>
      </c>
      <c r="N4345" t="s">
        <v>138</v>
      </c>
      <c r="O4345" t="s">
        <v>56</v>
      </c>
      <c r="P4345" t="s">
        <v>57</v>
      </c>
      <c r="U4345" t="s">
        <v>7417</v>
      </c>
      <c r="V4345" t="b">
        <f t="shared" si="67"/>
        <v>0</v>
      </c>
      <c r="W4345" t="s">
        <v>77</v>
      </c>
      <c r="X4345" t="s">
        <v>60</v>
      </c>
      <c r="Y4345" t="s">
        <v>61</v>
      </c>
      <c r="AA4345" t="s">
        <v>7411</v>
      </c>
      <c r="AC4345">
        <v>6141697</v>
      </c>
      <c r="AE4345" s="2">
        <v>17900</v>
      </c>
      <c r="AF4345" s="2">
        <v>17900</v>
      </c>
      <c r="AG4345" s="2">
        <v>373100</v>
      </c>
      <c r="AH4345" s="2">
        <v>373100</v>
      </c>
      <c r="AI4345" s="2">
        <v>0</v>
      </c>
      <c r="AJ4345" s="2">
        <v>0</v>
      </c>
      <c r="AK4345" s="2">
        <v>17900</v>
      </c>
      <c r="AL4345" s="2">
        <v>413044</v>
      </c>
      <c r="AM4345" s="2">
        <v>413044</v>
      </c>
      <c r="AN4345" s="2">
        <v>408</v>
      </c>
      <c r="AO4345" s="2">
        <v>0</v>
      </c>
      <c r="AP4345" s="2">
        <v>17900</v>
      </c>
      <c r="AQ4345" s="2">
        <v>0</v>
      </c>
      <c r="AR4345" s="2">
        <v>0</v>
      </c>
      <c r="AS4345" s="2">
        <v>0</v>
      </c>
      <c r="AT4345" s="2">
        <v>289547</v>
      </c>
      <c r="AU4345" s="2">
        <v>180077</v>
      </c>
      <c r="AV4345" s="2">
        <v>290204</v>
      </c>
      <c r="AW4345" s="2">
        <v>17900</v>
      </c>
    </row>
    <row r="4346" spans="1:49" x14ac:dyDescent="0.2">
      <c r="A4346" t="s">
        <v>7418</v>
      </c>
      <c r="B4346" t="s">
        <v>49</v>
      </c>
      <c r="C4346" t="s">
        <v>50</v>
      </c>
      <c r="D4346" t="s">
        <v>49</v>
      </c>
      <c r="E4346" t="s">
        <v>51</v>
      </c>
      <c r="F4346" t="s">
        <v>2791</v>
      </c>
      <c r="G4346" s="1">
        <v>44228</v>
      </c>
      <c r="H4346" s="1">
        <v>44255</v>
      </c>
      <c r="I4346" s="1">
        <v>44252</v>
      </c>
      <c r="J4346" s="1">
        <v>44253</v>
      </c>
      <c r="K4346" t="s">
        <v>53</v>
      </c>
      <c r="L4346" t="s">
        <v>73</v>
      </c>
      <c r="M4346" t="s">
        <v>318</v>
      </c>
      <c r="N4346" t="s">
        <v>318</v>
      </c>
      <c r="O4346" t="s">
        <v>56</v>
      </c>
      <c r="P4346" t="s">
        <v>57</v>
      </c>
      <c r="U4346" t="s">
        <v>7419</v>
      </c>
      <c r="V4346" t="b">
        <f t="shared" si="67"/>
        <v>1</v>
      </c>
      <c r="W4346" t="s">
        <v>59</v>
      </c>
      <c r="X4346" t="s">
        <v>60</v>
      </c>
      <c r="Y4346" t="s">
        <v>61</v>
      </c>
      <c r="AA4346" t="s">
        <v>7397</v>
      </c>
      <c r="AC4346">
        <v>6163353</v>
      </c>
      <c r="AE4346" s="2">
        <v>0</v>
      </c>
      <c r="AF4346" s="2">
        <v>0</v>
      </c>
      <c r="AG4346" s="2">
        <v>700000</v>
      </c>
      <c r="AH4346" s="2">
        <v>700000</v>
      </c>
      <c r="AI4346" s="2">
        <v>0</v>
      </c>
      <c r="AJ4346" s="2">
        <v>0</v>
      </c>
      <c r="AK4346" s="2">
        <v>0</v>
      </c>
      <c r="AL4346" s="2">
        <v>1640120</v>
      </c>
      <c r="AM4346" s="2">
        <v>1640120</v>
      </c>
      <c r="AN4346" s="2">
        <v>368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1110613</v>
      </c>
      <c r="AU4346" s="2">
        <v>1045674</v>
      </c>
      <c r="AV4346" s="2">
        <v>1111082</v>
      </c>
      <c r="AW4346" s="2">
        <v>0</v>
      </c>
    </row>
    <row r="4347" spans="1:49" x14ac:dyDescent="0.2">
      <c r="A4347" t="s">
        <v>7420</v>
      </c>
      <c r="B4347" t="s">
        <v>49</v>
      </c>
      <c r="C4347" t="s">
        <v>50</v>
      </c>
      <c r="D4347" t="s">
        <v>49</v>
      </c>
      <c r="E4347" t="s">
        <v>51</v>
      </c>
      <c r="F4347" t="s">
        <v>2791</v>
      </c>
      <c r="G4347" s="1">
        <v>44228</v>
      </c>
      <c r="H4347" s="1">
        <v>44255</v>
      </c>
      <c r="I4347" s="1">
        <v>44252</v>
      </c>
      <c r="J4347" s="1">
        <v>44269</v>
      </c>
      <c r="K4347" t="s">
        <v>151</v>
      </c>
      <c r="L4347" t="s">
        <v>73</v>
      </c>
      <c r="M4347" t="s">
        <v>3820</v>
      </c>
      <c r="N4347" t="s">
        <v>3820</v>
      </c>
      <c r="O4347" t="s">
        <v>56</v>
      </c>
      <c r="P4347" t="s">
        <v>57</v>
      </c>
      <c r="Q4347" t="s">
        <v>56</v>
      </c>
      <c r="S4347" t="s">
        <v>387</v>
      </c>
      <c r="U4347" t="s">
        <v>7421</v>
      </c>
      <c r="V4347" t="b">
        <f t="shared" si="67"/>
        <v>0</v>
      </c>
      <c r="W4347" t="s">
        <v>59</v>
      </c>
      <c r="X4347" t="s">
        <v>60</v>
      </c>
      <c r="Y4347" t="s">
        <v>61</v>
      </c>
      <c r="Z4347" t="s">
        <v>78</v>
      </c>
      <c r="AC4347">
        <v>6677728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15702</v>
      </c>
      <c r="AM4347" s="2">
        <v>15702</v>
      </c>
      <c r="AN4347" s="2">
        <v>5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15687</v>
      </c>
      <c r="AU4347" s="2">
        <v>10067</v>
      </c>
      <c r="AV4347" s="2">
        <v>15702</v>
      </c>
      <c r="AW4347" s="2">
        <v>0</v>
      </c>
    </row>
    <row r="4348" spans="1:49" x14ac:dyDescent="0.2">
      <c r="A4348" t="s">
        <v>7422</v>
      </c>
      <c r="B4348" t="s">
        <v>49</v>
      </c>
      <c r="C4348" t="s">
        <v>50</v>
      </c>
      <c r="D4348" t="s">
        <v>49</v>
      </c>
      <c r="E4348" t="s">
        <v>51</v>
      </c>
      <c r="F4348" t="s">
        <v>2791</v>
      </c>
      <c r="G4348" s="1">
        <v>44228</v>
      </c>
      <c r="H4348" s="1">
        <v>44255</v>
      </c>
      <c r="I4348" s="1">
        <v>44252</v>
      </c>
      <c r="J4348" s="1">
        <v>44252</v>
      </c>
      <c r="K4348" t="s">
        <v>53</v>
      </c>
      <c r="L4348" t="s">
        <v>73</v>
      </c>
      <c r="M4348" t="s">
        <v>138</v>
      </c>
      <c r="N4348" t="s">
        <v>138</v>
      </c>
      <c r="O4348" t="s">
        <v>56</v>
      </c>
      <c r="P4348" t="s">
        <v>57</v>
      </c>
      <c r="U4348" t="s">
        <v>7423</v>
      </c>
      <c r="V4348" t="b">
        <f t="shared" si="67"/>
        <v>1</v>
      </c>
      <c r="W4348" t="s">
        <v>77</v>
      </c>
      <c r="X4348" t="s">
        <v>60</v>
      </c>
      <c r="Y4348" t="s">
        <v>61</v>
      </c>
      <c r="AA4348" t="s">
        <v>7411</v>
      </c>
      <c r="AC4348">
        <v>6141697</v>
      </c>
      <c r="AE4348" s="2">
        <v>107150</v>
      </c>
      <c r="AF4348" s="2">
        <v>107150</v>
      </c>
      <c r="AG4348" s="2">
        <v>6200000</v>
      </c>
      <c r="AH4348" s="2">
        <v>6200000</v>
      </c>
      <c r="AI4348" s="2">
        <v>0</v>
      </c>
      <c r="AJ4348" s="2">
        <v>0</v>
      </c>
      <c r="AK4348" s="2">
        <v>107150</v>
      </c>
      <c r="AL4348" s="2">
        <v>7858900</v>
      </c>
      <c r="AM4348" s="2">
        <v>7858900</v>
      </c>
      <c r="AN4348" s="2">
        <v>3158</v>
      </c>
      <c r="AO4348" s="2">
        <v>0</v>
      </c>
      <c r="AP4348" s="2">
        <v>107150</v>
      </c>
      <c r="AQ4348" s="2">
        <v>0</v>
      </c>
      <c r="AR4348" s="2">
        <v>0</v>
      </c>
      <c r="AS4348" s="2">
        <v>0</v>
      </c>
      <c r="AT4348" s="2">
        <v>6017628</v>
      </c>
      <c r="AU4348" s="2">
        <v>3131327</v>
      </c>
      <c r="AV4348" s="2">
        <v>6023207</v>
      </c>
      <c r="AW4348" s="2">
        <v>107150</v>
      </c>
    </row>
    <row r="4349" spans="1:49" x14ac:dyDescent="0.2">
      <c r="A4349" t="s">
        <v>7424</v>
      </c>
      <c r="B4349" t="s">
        <v>49</v>
      </c>
      <c r="C4349" t="s">
        <v>50</v>
      </c>
      <c r="D4349" t="s">
        <v>49</v>
      </c>
      <c r="E4349" t="s">
        <v>51</v>
      </c>
      <c r="F4349" t="s">
        <v>2791</v>
      </c>
      <c r="G4349" s="1">
        <v>44228</v>
      </c>
      <c r="H4349" s="1">
        <v>44255</v>
      </c>
      <c r="I4349" s="1">
        <v>44252</v>
      </c>
      <c r="J4349" s="1">
        <v>44269</v>
      </c>
      <c r="K4349" t="s">
        <v>53</v>
      </c>
      <c r="L4349" t="s">
        <v>73</v>
      </c>
      <c r="M4349" t="s">
        <v>138</v>
      </c>
      <c r="N4349" t="s">
        <v>138</v>
      </c>
      <c r="O4349" t="s">
        <v>56</v>
      </c>
      <c r="P4349" t="s">
        <v>57</v>
      </c>
      <c r="U4349" t="s">
        <v>7425</v>
      </c>
      <c r="V4349" t="b">
        <f t="shared" si="67"/>
        <v>0</v>
      </c>
      <c r="W4349" t="s">
        <v>69</v>
      </c>
      <c r="X4349" t="s">
        <v>60</v>
      </c>
      <c r="Y4349" t="s">
        <v>61</v>
      </c>
      <c r="AA4349" t="s">
        <v>7411</v>
      </c>
      <c r="AC4349">
        <v>6141697</v>
      </c>
      <c r="AE4349" s="2">
        <v>9121.77</v>
      </c>
      <c r="AF4349" s="2">
        <v>9121.77</v>
      </c>
      <c r="AG4349" s="2">
        <v>311111</v>
      </c>
      <c r="AH4349" s="2">
        <v>311111</v>
      </c>
      <c r="AI4349" s="2">
        <v>0</v>
      </c>
      <c r="AJ4349" s="2">
        <v>0</v>
      </c>
      <c r="AK4349" s="2">
        <v>9630.65</v>
      </c>
      <c r="AL4349" s="2">
        <v>328467</v>
      </c>
      <c r="AM4349" s="2">
        <v>328467</v>
      </c>
      <c r="AN4349" s="2">
        <v>1313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273926</v>
      </c>
      <c r="AU4349" s="2">
        <v>237024</v>
      </c>
      <c r="AV4349" s="2">
        <v>274267</v>
      </c>
      <c r="AW4349" s="2">
        <v>29.32</v>
      </c>
    </row>
    <row r="4350" spans="1:49" x14ac:dyDescent="0.2">
      <c r="A4350" t="s">
        <v>7426</v>
      </c>
      <c r="B4350" t="s">
        <v>49</v>
      </c>
      <c r="C4350" t="s">
        <v>50</v>
      </c>
      <c r="D4350" t="s">
        <v>49</v>
      </c>
      <c r="E4350" t="s">
        <v>51</v>
      </c>
      <c r="F4350" t="s">
        <v>2791</v>
      </c>
      <c r="G4350" s="1">
        <v>44228</v>
      </c>
      <c r="H4350" s="1">
        <v>44255</v>
      </c>
      <c r="I4350" s="1">
        <v>44252</v>
      </c>
      <c r="J4350" s="1">
        <v>44269</v>
      </c>
      <c r="K4350" t="s">
        <v>53</v>
      </c>
      <c r="L4350" t="s">
        <v>73</v>
      </c>
      <c r="M4350" t="s">
        <v>3820</v>
      </c>
      <c r="N4350" t="s">
        <v>3820</v>
      </c>
      <c r="O4350" t="s">
        <v>56</v>
      </c>
      <c r="P4350" t="s">
        <v>57</v>
      </c>
      <c r="U4350" t="s">
        <v>7427</v>
      </c>
      <c r="V4350" t="b">
        <f t="shared" si="67"/>
        <v>0</v>
      </c>
      <c r="W4350" t="s">
        <v>69</v>
      </c>
      <c r="X4350" t="s">
        <v>60</v>
      </c>
      <c r="Y4350" t="s">
        <v>61</v>
      </c>
      <c r="AA4350" t="s">
        <v>7400</v>
      </c>
      <c r="AC4350">
        <v>6677728</v>
      </c>
      <c r="AE4350" s="2">
        <v>10888.89</v>
      </c>
      <c r="AF4350" s="2">
        <v>10888.89</v>
      </c>
      <c r="AG4350" s="2">
        <v>311111</v>
      </c>
      <c r="AH4350" s="2">
        <v>311111</v>
      </c>
      <c r="AI4350" s="2">
        <v>0</v>
      </c>
      <c r="AJ4350" s="2">
        <v>0</v>
      </c>
      <c r="AK4350" s="2">
        <v>11128.32</v>
      </c>
      <c r="AL4350" s="2">
        <v>317952</v>
      </c>
      <c r="AM4350" s="2">
        <v>317952</v>
      </c>
      <c r="AN4350" s="2">
        <v>786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35</v>
      </c>
    </row>
    <row r="4351" spans="1:49" x14ac:dyDescent="0.2">
      <c r="A4351" t="s">
        <v>7428</v>
      </c>
      <c r="B4351" t="s">
        <v>49</v>
      </c>
      <c r="C4351" t="s">
        <v>50</v>
      </c>
      <c r="D4351" t="s">
        <v>49</v>
      </c>
      <c r="E4351" t="s">
        <v>51</v>
      </c>
      <c r="F4351" t="s">
        <v>2791</v>
      </c>
      <c r="G4351" s="1">
        <v>44228</v>
      </c>
      <c r="H4351" s="1">
        <v>44255</v>
      </c>
      <c r="I4351" s="1">
        <v>44252</v>
      </c>
      <c r="J4351" s="1">
        <v>44254</v>
      </c>
      <c r="K4351" t="s">
        <v>151</v>
      </c>
      <c r="L4351" t="s">
        <v>73</v>
      </c>
      <c r="M4351" t="s">
        <v>318</v>
      </c>
      <c r="N4351" t="s">
        <v>318</v>
      </c>
      <c r="O4351" t="s">
        <v>56</v>
      </c>
      <c r="P4351" t="s">
        <v>57</v>
      </c>
      <c r="Q4351" t="s">
        <v>153</v>
      </c>
      <c r="S4351" t="s">
        <v>176</v>
      </c>
      <c r="U4351" t="s">
        <v>7429</v>
      </c>
      <c r="V4351" t="b">
        <f t="shared" si="67"/>
        <v>0</v>
      </c>
      <c r="W4351" t="s">
        <v>77</v>
      </c>
      <c r="X4351" t="s">
        <v>60</v>
      </c>
      <c r="Y4351" t="s">
        <v>61</v>
      </c>
      <c r="Z4351" t="s">
        <v>78</v>
      </c>
      <c r="AC4351">
        <v>6163353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L4351" s="2">
        <v>97186</v>
      </c>
      <c r="AM4351" s="2">
        <v>97186</v>
      </c>
      <c r="AN4351" s="2">
        <v>49</v>
      </c>
      <c r="AO4351" s="2">
        <v>0</v>
      </c>
      <c r="AQ4351" s="2">
        <v>0</v>
      </c>
      <c r="AR4351" s="2">
        <v>0</v>
      </c>
      <c r="AS4351" s="2">
        <v>0</v>
      </c>
      <c r="AT4351" s="2">
        <v>96848</v>
      </c>
      <c r="AU4351" s="2">
        <v>89298</v>
      </c>
      <c r="AV4351" s="2">
        <v>97151</v>
      </c>
      <c r="AW4351" s="2">
        <v>4650</v>
      </c>
    </row>
    <row r="4352" spans="1:49" x14ac:dyDescent="0.2">
      <c r="A4352" t="s">
        <v>7401</v>
      </c>
      <c r="B4352" t="s">
        <v>49</v>
      </c>
      <c r="C4352" t="s">
        <v>50</v>
      </c>
      <c r="D4352" t="s">
        <v>49</v>
      </c>
      <c r="E4352" t="s">
        <v>51</v>
      </c>
      <c r="F4352" t="s">
        <v>2791</v>
      </c>
      <c r="G4352" s="1">
        <v>44228</v>
      </c>
      <c r="H4352" s="1">
        <v>44255</v>
      </c>
      <c r="I4352" s="1">
        <v>44252</v>
      </c>
      <c r="J4352" s="1">
        <v>44269</v>
      </c>
      <c r="K4352" t="s">
        <v>151</v>
      </c>
      <c r="L4352" t="s">
        <v>73</v>
      </c>
      <c r="M4352" t="s">
        <v>3820</v>
      </c>
      <c r="N4352" t="s">
        <v>3820</v>
      </c>
      <c r="O4352" t="s">
        <v>56</v>
      </c>
      <c r="P4352" t="s">
        <v>57</v>
      </c>
      <c r="Q4352" t="s">
        <v>153</v>
      </c>
      <c r="S4352" t="s">
        <v>7296</v>
      </c>
      <c r="U4352" t="s">
        <v>7402</v>
      </c>
      <c r="V4352" t="b">
        <f t="shared" si="67"/>
        <v>0</v>
      </c>
      <c r="W4352" t="s">
        <v>69</v>
      </c>
      <c r="X4352" t="s">
        <v>60</v>
      </c>
      <c r="Y4352" t="s">
        <v>61</v>
      </c>
      <c r="Z4352" t="s">
        <v>97</v>
      </c>
      <c r="AC4352">
        <v>6677728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5644.56</v>
      </c>
      <c r="AL4352" s="2">
        <v>161273</v>
      </c>
      <c r="AM4352" s="2">
        <v>161273</v>
      </c>
      <c r="AN4352" s="2">
        <v>617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>
        <v>35</v>
      </c>
    </row>
    <row r="4353" spans="1:49" x14ac:dyDescent="0.2">
      <c r="A4353" t="s">
        <v>7430</v>
      </c>
      <c r="B4353" t="s">
        <v>49</v>
      </c>
      <c r="C4353" t="s">
        <v>50</v>
      </c>
      <c r="D4353" t="s">
        <v>49</v>
      </c>
      <c r="E4353" t="s">
        <v>51</v>
      </c>
      <c r="F4353" t="s">
        <v>2791</v>
      </c>
      <c r="G4353" s="1">
        <v>44228</v>
      </c>
      <c r="H4353" s="1">
        <v>44255</v>
      </c>
      <c r="I4353" s="1">
        <v>44252</v>
      </c>
      <c r="J4353" s="1">
        <v>44269</v>
      </c>
      <c r="K4353" t="s">
        <v>53</v>
      </c>
      <c r="L4353" t="s">
        <v>73</v>
      </c>
      <c r="M4353" t="s">
        <v>138</v>
      </c>
      <c r="N4353" t="s">
        <v>138</v>
      </c>
      <c r="O4353" t="s">
        <v>56</v>
      </c>
      <c r="P4353" t="s">
        <v>57</v>
      </c>
      <c r="U4353" t="s">
        <v>7431</v>
      </c>
      <c r="V4353" t="b">
        <f t="shared" si="67"/>
        <v>0</v>
      </c>
      <c r="W4353" t="s">
        <v>69</v>
      </c>
      <c r="X4353" t="s">
        <v>60</v>
      </c>
      <c r="Y4353" t="s">
        <v>61</v>
      </c>
      <c r="AA4353" t="s">
        <v>7411</v>
      </c>
      <c r="AC4353">
        <v>6141697</v>
      </c>
      <c r="AE4353" s="2">
        <v>8089.33</v>
      </c>
      <c r="AF4353" s="2">
        <v>8089.33</v>
      </c>
      <c r="AG4353" s="2">
        <v>374506</v>
      </c>
      <c r="AH4353" s="2">
        <v>374506</v>
      </c>
      <c r="AI4353" s="2">
        <v>0</v>
      </c>
      <c r="AJ4353" s="2">
        <v>0</v>
      </c>
      <c r="AK4353" s="2">
        <v>9067.9</v>
      </c>
      <c r="AL4353" s="2">
        <v>419810</v>
      </c>
      <c r="AM4353" s="2">
        <v>419810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21.6</v>
      </c>
    </row>
    <row r="4354" spans="1:49" x14ac:dyDescent="0.2">
      <c r="A4354" t="s">
        <v>7432</v>
      </c>
      <c r="B4354" t="s">
        <v>49</v>
      </c>
      <c r="C4354" t="s">
        <v>50</v>
      </c>
      <c r="D4354" t="s">
        <v>49</v>
      </c>
      <c r="E4354" t="s">
        <v>51</v>
      </c>
      <c r="F4354" t="s">
        <v>2791</v>
      </c>
      <c r="G4354" s="1">
        <v>44256</v>
      </c>
      <c r="H4354" s="1">
        <v>44286</v>
      </c>
      <c r="I4354" s="1">
        <v>44266</v>
      </c>
      <c r="J4354" s="1">
        <v>44268</v>
      </c>
      <c r="K4354" t="s">
        <v>53</v>
      </c>
      <c r="L4354" t="s">
        <v>345</v>
      </c>
      <c r="M4354" t="s">
        <v>318</v>
      </c>
      <c r="N4354" t="s">
        <v>318</v>
      </c>
      <c r="O4354" t="s">
        <v>56</v>
      </c>
      <c r="P4354" t="s">
        <v>57</v>
      </c>
      <c r="U4354" t="s">
        <v>7433</v>
      </c>
      <c r="V4354" t="b">
        <f t="shared" si="67"/>
        <v>0</v>
      </c>
      <c r="W4354" t="s">
        <v>77</v>
      </c>
      <c r="X4354" t="s">
        <v>60</v>
      </c>
      <c r="Y4354" t="s">
        <v>61</v>
      </c>
      <c r="AA4354" t="s">
        <v>7397</v>
      </c>
      <c r="AC4354">
        <v>6163353</v>
      </c>
      <c r="AE4354" s="2">
        <v>4650</v>
      </c>
      <c r="AF4354" s="2">
        <v>4650</v>
      </c>
      <c r="AG4354" s="2">
        <v>150000</v>
      </c>
      <c r="AH4354" s="2">
        <v>150000</v>
      </c>
      <c r="AI4354" s="2">
        <v>0</v>
      </c>
      <c r="AJ4354" s="2">
        <v>0</v>
      </c>
      <c r="AK4354" s="2">
        <v>4650</v>
      </c>
      <c r="AL4354" s="2">
        <v>407430</v>
      </c>
      <c r="AM4354" s="2">
        <v>407430</v>
      </c>
      <c r="AN4354" s="2">
        <v>190</v>
      </c>
      <c r="AO4354" s="2">
        <v>0</v>
      </c>
      <c r="AP4354" s="2">
        <v>4650</v>
      </c>
      <c r="AQ4354" s="2">
        <v>0</v>
      </c>
      <c r="AR4354" s="2">
        <v>0</v>
      </c>
      <c r="AS4354" s="2">
        <v>0</v>
      </c>
      <c r="AT4354" s="2">
        <v>406348</v>
      </c>
      <c r="AU4354" s="2">
        <v>382603</v>
      </c>
      <c r="AV4354" s="2">
        <v>407278</v>
      </c>
      <c r="AW4354" s="2">
        <v>4650</v>
      </c>
    </row>
    <row r="4355" spans="1:49" x14ac:dyDescent="0.2">
      <c r="A4355" t="s">
        <v>7426</v>
      </c>
      <c r="B4355" t="s">
        <v>49</v>
      </c>
      <c r="C4355" t="s">
        <v>50</v>
      </c>
      <c r="D4355" t="s">
        <v>49</v>
      </c>
      <c r="E4355" t="s">
        <v>51</v>
      </c>
      <c r="F4355" t="s">
        <v>2791</v>
      </c>
      <c r="G4355" s="1">
        <v>44256</v>
      </c>
      <c r="H4355" s="1">
        <v>44286</v>
      </c>
      <c r="I4355" s="1">
        <v>44252</v>
      </c>
      <c r="J4355" s="1">
        <v>44269</v>
      </c>
      <c r="K4355" t="s">
        <v>53</v>
      </c>
      <c r="L4355" t="s">
        <v>345</v>
      </c>
      <c r="M4355" t="s">
        <v>3820</v>
      </c>
      <c r="N4355" t="s">
        <v>3820</v>
      </c>
      <c r="O4355" t="s">
        <v>56</v>
      </c>
      <c r="P4355" t="s">
        <v>57</v>
      </c>
      <c r="U4355" t="s">
        <v>7427</v>
      </c>
      <c r="V4355" t="b">
        <f t="shared" ref="V4355:V4418" si="68">ISNUMBER(SEARCH("take",U4355))</f>
        <v>0</v>
      </c>
      <c r="W4355" t="s">
        <v>69</v>
      </c>
      <c r="X4355" t="s">
        <v>60</v>
      </c>
      <c r="Y4355" t="s">
        <v>61</v>
      </c>
      <c r="AA4355" t="s">
        <v>7400</v>
      </c>
      <c r="AC4355">
        <v>6677728</v>
      </c>
      <c r="AE4355" s="2">
        <v>38111.11</v>
      </c>
      <c r="AF4355" s="2">
        <v>38111.11</v>
      </c>
      <c r="AG4355" s="2">
        <v>1088889</v>
      </c>
      <c r="AH4355" s="2">
        <v>1088889</v>
      </c>
      <c r="AI4355" s="2">
        <v>0</v>
      </c>
      <c r="AJ4355" s="2">
        <v>0</v>
      </c>
      <c r="AK4355" s="2">
        <v>38500.11</v>
      </c>
      <c r="AL4355" s="2">
        <v>1100003</v>
      </c>
      <c r="AM4355" s="2">
        <v>1100003</v>
      </c>
      <c r="AN4355" s="2">
        <v>4947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>
        <v>35</v>
      </c>
    </row>
    <row r="4356" spans="1:49" x14ac:dyDescent="0.2">
      <c r="A4356" t="s">
        <v>7434</v>
      </c>
      <c r="B4356" t="s">
        <v>49</v>
      </c>
      <c r="C4356" t="s">
        <v>50</v>
      </c>
      <c r="D4356" t="s">
        <v>49</v>
      </c>
      <c r="E4356" t="s">
        <v>51</v>
      </c>
      <c r="F4356" t="s">
        <v>2791</v>
      </c>
      <c r="G4356" s="1">
        <v>44256</v>
      </c>
      <c r="H4356" s="1">
        <v>44286</v>
      </c>
      <c r="I4356" s="1">
        <v>44252</v>
      </c>
      <c r="J4356" s="1">
        <v>44269</v>
      </c>
      <c r="K4356" t="s">
        <v>151</v>
      </c>
      <c r="L4356" t="s">
        <v>345</v>
      </c>
      <c r="M4356" t="s">
        <v>138</v>
      </c>
      <c r="N4356" t="s">
        <v>138</v>
      </c>
      <c r="O4356" t="s">
        <v>56</v>
      </c>
      <c r="P4356" t="s">
        <v>57</v>
      </c>
      <c r="Q4356" t="s">
        <v>56</v>
      </c>
      <c r="S4356" t="s">
        <v>387</v>
      </c>
      <c r="U4356" t="s">
        <v>7435</v>
      </c>
      <c r="V4356" t="b">
        <f t="shared" si="68"/>
        <v>0</v>
      </c>
      <c r="W4356" t="s">
        <v>77</v>
      </c>
      <c r="X4356" t="s">
        <v>60</v>
      </c>
      <c r="Y4356" t="s">
        <v>61</v>
      </c>
      <c r="Z4356" t="s">
        <v>78</v>
      </c>
      <c r="AC4356">
        <v>6141697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L4356" s="2">
        <v>531</v>
      </c>
      <c r="AM4356" s="2">
        <v>531</v>
      </c>
      <c r="AN4356" s="2">
        <v>2</v>
      </c>
      <c r="AO4356" s="2">
        <v>0</v>
      </c>
      <c r="AQ4356" s="2">
        <v>0</v>
      </c>
      <c r="AR4356" s="2">
        <v>0</v>
      </c>
      <c r="AS4356" s="2">
        <v>0</v>
      </c>
      <c r="AT4356" s="2">
        <v>530</v>
      </c>
      <c r="AU4356" s="2">
        <v>440</v>
      </c>
      <c r="AV4356" s="2">
        <v>531</v>
      </c>
      <c r="AW4356" s="2">
        <v>25000</v>
      </c>
    </row>
    <row r="4357" spans="1:49" x14ac:dyDescent="0.2">
      <c r="A4357" t="s">
        <v>7436</v>
      </c>
      <c r="B4357" t="s">
        <v>49</v>
      </c>
      <c r="C4357" t="s">
        <v>50</v>
      </c>
      <c r="D4357" t="s">
        <v>49</v>
      </c>
      <c r="E4357" t="s">
        <v>51</v>
      </c>
      <c r="F4357" t="s">
        <v>2791</v>
      </c>
      <c r="G4357" s="1">
        <v>44256</v>
      </c>
      <c r="H4357" s="1">
        <v>44286</v>
      </c>
      <c r="I4357" s="1">
        <v>44256</v>
      </c>
      <c r="J4357" s="1">
        <v>44262</v>
      </c>
      <c r="K4357" t="s">
        <v>53</v>
      </c>
      <c r="L4357" t="s">
        <v>345</v>
      </c>
      <c r="M4357" t="s">
        <v>138</v>
      </c>
      <c r="N4357" t="s">
        <v>138</v>
      </c>
      <c r="O4357" t="s">
        <v>56</v>
      </c>
      <c r="P4357" t="s">
        <v>57</v>
      </c>
      <c r="U4357" t="s">
        <v>7437</v>
      </c>
      <c r="V4357" t="b">
        <f t="shared" si="68"/>
        <v>0</v>
      </c>
      <c r="W4357" t="s">
        <v>77</v>
      </c>
      <c r="X4357" t="s">
        <v>60</v>
      </c>
      <c r="Y4357" t="s">
        <v>61</v>
      </c>
      <c r="AA4357" t="s">
        <v>7411</v>
      </c>
      <c r="AC4357">
        <v>6141697</v>
      </c>
      <c r="AE4357" s="2">
        <v>12500</v>
      </c>
      <c r="AF4357" s="2">
        <v>12500</v>
      </c>
      <c r="AG4357" s="2">
        <v>500000</v>
      </c>
      <c r="AH4357" s="2">
        <v>500000</v>
      </c>
      <c r="AI4357" s="2">
        <v>0</v>
      </c>
      <c r="AJ4357" s="2">
        <v>0</v>
      </c>
      <c r="AK4357" s="2">
        <v>12500</v>
      </c>
      <c r="AL4357" s="2">
        <v>548980</v>
      </c>
      <c r="AM4357" s="2">
        <v>548980</v>
      </c>
      <c r="AN4357" s="2">
        <v>468</v>
      </c>
      <c r="AO4357" s="2">
        <v>0</v>
      </c>
      <c r="AP4357" s="2">
        <v>12500</v>
      </c>
      <c r="AQ4357" s="2">
        <v>0</v>
      </c>
      <c r="AR4357" s="2">
        <v>0</v>
      </c>
      <c r="AS4357" s="2">
        <v>0</v>
      </c>
      <c r="AT4357" s="2">
        <v>542632</v>
      </c>
      <c r="AU4357" s="2">
        <v>435445</v>
      </c>
      <c r="AV4357" s="2">
        <v>543299</v>
      </c>
      <c r="AW4357" s="2">
        <v>12500</v>
      </c>
    </row>
    <row r="4358" spans="1:49" x14ac:dyDescent="0.2">
      <c r="A4358" t="s">
        <v>7438</v>
      </c>
      <c r="B4358" t="s">
        <v>49</v>
      </c>
      <c r="C4358" t="s">
        <v>50</v>
      </c>
      <c r="D4358" t="s">
        <v>49</v>
      </c>
      <c r="E4358" t="s">
        <v>51</v>
      </c>
      <c r="F4358" t="s">
        <v>2791</v>
      </c>
      <c r="G4358" s="1">
        <v>44256</v>
      </c>
      <c r="H4358" s="1">
        <v>44286</v>
      </c>
      <c r="I4358" s="1">
        <v>44256</v>
      </c>
      <c r="J4358" s="1">
        <v>44262</v>
      </c>
      <c r="K4358" t="s">
        <v>151</v>
      </c>
      <c r="L4358" t="s">
        <v>345</v>
      </c>
      <c r="M4358" t="s">
        <v>138</v>
      </c>
      <c r="N4358" t="s">
        <v>138</v>
      </c>
      <c r="O4358" t="s">
        <v>56</v>
      </c>
      <c r="P4358" t="s">
        <v>57</v>
      </c>
      <c r="Q4358" t="s">
        <v>56</v>
      </c>
      <c r="S4358" t="s">
        <v>3204</v>
      </c>
      <c r="U4358" t="s">
        <v>7439</v>
      </c>
      <c r="V4358" t="b">
        <f t="shared" si="68"/>
        <v>0</v>
      </c>
      <c r="W4358" t="s">
        <v>77</v>
      </c>
      <c r="X4358" t="s">
        <v>60</v>
      </c>
      <c r="Y4358" t="s">
        <v>61</v>
      </c>
      <c r="Z4358" t="s">
        <v>97</v>
      </c>
      <c r="AC4358">
        <v>6141697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L4358" s="2">
        <v>24514</v>
      </c>
      <c r="AM4358" s="2">
        <v>24514</v>
      </c>
      <c r="AN4358" s="2">
        <v>17</v>
      </c>
      <c r="AO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17900</v>
      </c>
    </row>
    <row r="4359" spans="1:49" x14ac:dyDescent="0.2">
      <c r="A4359" t="s">
        <v>7440</v>
      </c>
      <c r="B4359" t="s">
        <v>49</v>
      </c>
      <c r="C4359" t="s">
        <v>50</v>
      </c>
      <c r="D4359" t="s">
        <v>49</v>
      </c>
      <c r="E4359" t="s">
        <v>51</v>
      </c>
      <c r="F4359" t="s">
        <v>2791</v>
      </c>
      <c r="G4359" s="1">
        <v>44256</v>
      </c>
      <c r="H4359" s="1">
        <v>44286</v>
      </c>
      <c r="I4359" s="1">
        <v>44259</v>
      </c>
      <c r="J4359" s="1">
        <v>44261</v>
      </c>
      <c r="K4359" t="s">
        <v>53</v>
      </c>
      <c r="L4359" t="s">
        <v>345</v>
      </c>
      <c r="M4359" t="s">
        <v>318</v>
      </c>
      <c r="N4359" t="s">
        <v>318</v>
      </c>
      <c r="O4359" t="s">
        <v>56</v>
      </c>
      <c r="P4359" t="s">
        <v>57</v>
      </c>
      <c r="U4359" t="s">
        <v>7441</v>
      </c>
      <c r="V4359" t="b">
        <f t="shared" si="68"/>
        <v>0</v>
      </c>
      <c r="W4359" t="s">
        <v>77</v>
      </c>
      <c r="X4359" t="s">
        <v>60</v>
      </c>
      <c r="Y4359" t="s">
        <v>61</v>
      </c>
      <c r="AA4359" t="s">
        <v>7397</v>
      </c>
      <c r="AC4359">
        <v>6163353</v>
      </c>
      <c r="AE4359" s="2">
        <v>4650</v>
      </c>
      <c r="AF4359" s="2">
        <v>4650</v>
      </c>
      <c r="AG4359" s="2">
        <v>150000</v>
      </c>
      <c r="AH4359" s="2">
        <v>150000</v>
      </c>
      <c r="AI4359" s="2">
        <v>0</v>
      </c>
      <c r="AJ4359" s="2">
        <v>0</v>
      </c>
      <c r="AK4359" s="2">
        <v>4650</v>
      </c>
      <c r="AL4359" s="2">
        <v>195664</v>
      </c>
      <c r="AM4359" s="2">
        <v>195664</v>
      </c>
      <c r="AN4359" s="2">
        <v>80</v>
      </c>
      <c r="AO4359" s="2">
        <v>0</v>
      </c>
      <c r="AP4359" s="2">
        <v>4650</v>
      </c>
      <c r="AQ4359" s="2">
        <v>0</v>
      </c>
      <c r="AR4359" s="2">
        <v>0</v>
      </c>
      <c r="AS4359" s="2">
        <v>0</v>
      </c>
      <c r="AT4359" s="2">
        <v>194925</v>
      </c>
      <c r="AU4359" s="2">
        <v>183115</v>
      </c>
      <c r="AV4359" s="2">
        <v>195529</v>
      </c>
      <c r="AW4359" s="2">
        <v>4650</v>
      </c>
    </row>
    <row r="4360" spans="1:49" x14ac:dyDescent="0.2">
      <c r="A4360" t="s">
        <v>7442</v>
      </c>
      <c r="B4360" t="s">
        <v>49</v>
      </c>
      <c r="C4360" t="s">
        <v>50</v>
      </c>
      <c r="D4360" t="s">
        <v>49</v>
      </c>
      <c r="E4360" t="s">
        <v>51</v>
      </c>
      <c r="F4360" t="s">
        <v>2791</v>
      </c>
      <c r="G4360" s="1">
        <v>44256</v>
      </c>
      <c r="H4360" s="1">
        <v>44286</v>
      </c>
      <c r="I4360" s="1">
        <v>44259</v>
      </c>
      <c r="J4360" s="1">
        <v>44261</v>
      </c>
      <c r="K4360" t="s">
        <v>151</v>
      </c>
      <c r="L4360" t="s">
        <v>345</v>
      </c>
      <c r="M4360" t="s">
        <v>318</v>
      </c>
      <c r="N4360" t="s">
        <v>318</v>
      </c>
      <c r="O4360" t="s">
        <v>56</v>
      </c>
      <c r="P4360" t="s">
        <v>57</v>
      </c>
      <c r="Q4360" t="s">
        <v>153</v>
      </c>
      <c r="S4360" t="s">
        <v>176</v>
      </c>
      <c r="U4360" t="s">
        <v>7443</v>
      </c>
      <c r="V4360" t="b">
        <f t="shared" si="68"/>
        <v>0</v>
      </c>
      <c r="W4360" t="s">
        <v>77</v>
      </c>
      <c r="X4360" t="s">
        <v>60</v>
      </c>
      <c r="Y4360" t="s">
        <v>61</v>
      </c>
      <c r="Z4360" t="s">
        <v>78</v>
      </c>
      <c r="AC4360">
        <v>6163353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L4360" s="2">
        <v>95971</v>
      </c>
      <c r="AM4360" s="2">
        <v>95971</v>
      </c>
      <c r="AN4360" s="2">
        <v>57</v>
      </c>
      <c r="AO4360" s="2">
        <v>0</v>
      </c>
      <c r="AQ4360" s="2">
        <v>0</v>
      </c>
      <c r="AR4360" s="2">
        <v>0</v>
      </c>
      <c r="AS4360" s="2">
        <v>0</v>
      </c>
      <c r="AT4360" s="2">
        <v>95576</v>
      </c>
      <c r="AU4360" s="2">
        <v>89778</v>
      </c>
      <c r="AV4360" s="2">
        <v>95897</v>
      </c>
      <c r="AW4360" s="2">
        <v>4650</v>
      </c>
    </row>
    <row r="4361" spans="1:49" x14ac:dyDescent="0.2">
      <c r="A4361" t="s">
        <v>7444</v>
      </c>
      <c r="B4361" t="s">
        <v>49</v>
      </c>
      <c r="C4361" t="s">
        <v>50</v>
      </c>
      <c r="D4361" t="s">
        <v>49</v>
      </c>
      <c r="E4361" t="s">
        <v>51</v>
      </c>
      <c r="F4361" t="s">
        <v>2791</v>
      </c>
      <c r="G4361" s="1">
        <v>44228</v>
      </c>
      <c r="H4361" s="1">
        <v>44255</v>
      </c>
      <c r="I4361" s="1">
        <v>44252</v>
      </c>
      <c r="J4361" s="1">
        <v>44252</v>
      </c>
      <c r="K4361" t="s">
        <v>151</v>
      </c>
      <c r="L4361" t="s">
        <v>73</v>
      </c>
      <c r="M4361" t="s">
        <v>3820</v>
      </c>
      <c r="N4361" t="s">
        <v>3820</v>
      </c>
      <c r="O4361" t="s">
        <v>56</v>
      </c>
      <c r="P4361" t="s">
        <v>57</v>
      </c>
      <c r="Q4361" t="s">
        <v>56</v>
      </c>
      <c r="S4361" t="s">
        <v>176</v>
      </c>
      <c r="U4361" t="s">
        <v>7445</v>
      </c>
      <c r="V4361" t="b">
        <f t="shared" si="68"/>
        <v>1</v>
      </c>
      <c r="W4361" t="s">
        <v>77</v>
      </c>
      <c r="X4361" t="s">
        <v>60</v>
      </c>
      <c r="Y4361" t="s">
        <v>61</v>
      </c>
      <c r="Z4361" t="s">
        <v>97</v>
      </c>
      <c r="AC4361">
        <v>6677728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L4361" s="2">
        <v>12052</v>
      </c>
      <c r="AM4361" s="2">
        <v>12052</v>
      </c>
      <c r="AN4361" s="2">
        <v>92</v>
      </c>
      <c r="AO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  <c r="AW4361" s="2">
        <v>16000</v>
      </c>
    </row>
    <row r="4362" spans="1:49" x14ac:dyDescent="0.2">
      <c r="A4362" t="s">
        <v>7446</v>
      </c>
      <c r="B4362" t="s">
        <v>49</v>
      </c>
      <c r="C4362" t="s">
        <v>50</v>
      </c>
      <c r="D4362" t="s">
        <v>49</v>
      </c>
      <c r="E4362" t="s">
        <v>51</v>
      </c>
      <c r="F4362" t="s">
        <v>2791</v>
      </c>
      <c r="G4362" s="1">
        <v>44228</v>
      </c>
      <c r="H4362" s="1">
        <v>44255</v>
      </c>
      <c r="I4362" s="1">
        <v>44253</v>
      </c>
      <c r="J4362" s="1">
        <v>44253</v>
      </c>
      <c r="K4362" t="s">
        <v>151</v>
      </c>
      <c r="L4362" t="s">
        <v>73</v>
      </c>
      <c r="M4362" t="s">
        <v>3820</v>
      </c>
      <c r="N4362" t="s">
        <v>3820</v>
      </c>
      <c r="O4362" t="s">
        <v>56</v>
      </c>
      <c r="P4362" t="s">
        <v>57</v>
      </c>
      <c r="Q4362" t="s">
        <v>56</v>
      </c>
      <c r="S4362" t="s">
        <v>176</v>
      </c>
      <c r="U4362" t="s">
        <v>7447</v>
      </c>
      <c r="V4362" t="b">
        <f t="shared" si="68"/>
        <v>1</v>
      </c>
      <c r="W4362" t="s">
        <v>59</v>
      </c>
      <c r="X4362" t="s">
        <v>60</v>
      </c>
      <c r="Y4362" t="s">
        <v>61</v>
      </c>
      <c r="Z4362" t="s">
        <v>97</v>
      </c>
      <c r="AC4362">
        <v>6677728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2891</v>
      </c>
      <c r="AM4362" s="2">
        <v>2891</v>
      </c>
      <c r="AN4362" s="2">
        <v>56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</row>
    <row r="4363" spans="1:49" x14ac:dyDescent="0.2">
      <c r="A4363" t="s">
        <v>7420</v>
      </c>
      <c r="B4363" t="s">
        <v>49</v>
      </c>
      <c r="C4363" t="s">
        <v>50</v>
      </c>
      <c r="D4363" t="s">
        <v>49</v>
      </c>
      <c r="E4363" t="s">
        <v>51</v>
      </c>
      <c r="F4363" t="s">
        <v>2791</v>
      </c>
      <c r="G4363" s="1">
        <v>44256</v>
      </c>
      <c r="H4363" s="1">
        <v>44286</v>
      </c>
      <c r="I4363" s="1">
        <v>44252</v>
      </c>
      <c r="J4363" s="1">
        <v>44269</v>
      </c>
      <c r="K4363" t="s">
        <v>151</v>
      </c>
      <c r="L4363" t="s">
        <v>345</v>
      </c>
      <c r="M4363" t="s">
        <v>3820</v>
      </c>
      <c r="N4363" t="s">
        <v>3820</v>
      </c>
      <c r="O4363" t="s">
        <v>56</v>
      </c>
      <c r="P4363" t="s">
        <v>57</v>
      </c>
      <c r="Q4363" t="s">
        <v>56</v>
      </c>
      <c r="S4363" t="s">
        <v>387</v>
      </c>
      <c r="U4363" t="s">
        <v>7421</v>
      </c>
      <c r="V4363" t="b">
        <f t="shared" si="68"/>
        <v>0</v>
      </c>
      <c r="W4363" t="s">
        <v>59</v>
      </c>
      <c r="X4363" t="s">
        <v>60</v>
      </c>
      <c r="Y4363" t="s">
        <v>61</v>
      </c>
      <c r="Z4363" t="s">
        <v>78</v>
      </c>
      <c r="AC4363">
        <v>6677728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52869</v>
      </c>
      <c r="AM4363" s="2">
        <v>52869</v>
      </c>
      <c r="AN4363" s="2">
        <v>10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52841</v>
      </c>
      <c r="AU4363" s="2">
        <v>22541</v>
      </c>
      <c r="AV4363" s="2">
        <v>52869</v>
      </c>
      <c r="AW4363" s="2">
        <v>0</v>
      </c>
    </row>
    <row r="4364" spans="1:49" x14ac:dyDescent="0.2">
      <c r="A4364" t="s">
        <v>7448</v>
      </c>
      <c r="B4364" t="s">
        <v>49</v>
      </c>
      <c r="C4364" t="s">
        <v>50</v>
      </c>
      <c r="D4364" t="s">
        <v>49</v>
      </c>
      <c r="E4364" t="s">
        <v>51</v>
      </c>
      <c r="F4364" t="s">
        <v>488</v>
      </c>
      <c r="G4364" s="1">
        <v>44348</v>
      </c>
      <c r="H4364" s="1">
        <v>44377</v>
      </c>
      <c r="I4364" s="1">
        <v>44361</v>
      </c>
      <c r="J4364" s="1">
        <v>44361</v>
      </c>
      <c r="K4364" t="s">
        <v>53</v>
      </c>
      <c r="L4364" t="s">
        <v>224</v>
      </c>
      <c r="M4364" t="s">
        <v>146</v>
      </c>
      <c r="N4364" t="s">
        <v>146</v>
      </c>
      <c r="O4364" t="s">
        <v>56</v>
      </c>
      <c r="P4364" t="s">
        <v>57</v>
      </c>
      <c r="U4364" t="s">
        <v>7449</v>
      </c>
      <c r="V4364" t="b">
        <f t="shared" si="68"/>
        <v>0</v>
      </c>
      <c r="W4364" t="s">
        <v>77</v>
      </c>
      <c r="X4364" t="s">
        <v>60</v>
      </c>
      <c r="Y4364" t="s">
        <v>61</v>
      </c>
      <c r="AA4364" t="s">
        <v>7450</v>
      </c>
      <c r="AC4364">
        <v>6207989</v>
      </c>
      <c r="AE4364" s="2">
        <v>80000</v>
      </c>
      <c r="AF4364" s="2">
        <v>80000</v>
      </c>
      <c r="AG4364" s="2">
        <v>1760000</v>
      </c>
      <c r="AH4364" s="2">
        <v>1760000</v>
      </c>
      <c r="AI4364" s="2">
        <v>0</v>
      </c>
      <c r="AJ4364" s="2">
        <v>0</v>
      </c>
      <c r="AK4364" s="2">
        <v>80000</v>
      </c>
      <c r="AL4364" s="2">
        <v>1769788</v>
      </c>
      <c r="AM4364" s="2">
        <v>1769788</v>
      </c>
      <c r="AN4364" s="2">
        <v>2171</v>
      </c>
      <c r="AO4364" s="2">
        <v>0</v>
      </c>
      <c r="AP4364" s="2">
        <v>80000</v>
      </c>
      <c r="AQ4364" s="2">
        <v>0</v>
      </c>
      <c r="AR4364" s="2">
        <v>0</v>
      </c>
      <c r="AS4364" s="2">
        <v>0</v>
      </c>
      <c r="AT4364" s="2">
        <v>1623990</v>
      </c>
      <c r="AU4364" s="2">
        <v>902132</v>
      </c>
      <c r="AV4364" s="2">
        <v>1637116</v>
      </c>
      <c r="AW4364" s="2">
        <v>80000</v>
      </c>
    </row>
    <row r="4365" spans="1:49" x14ac:dyDescent="0.2">
      <c r="A4365" t="s">
        <v>7451</v>
      </c>
      <c r="B4365" t="s">
        <v>49</v>
      </c>
      <c r="C4365" t="s">
        <v>50</v>
      </c>
      <c r="D4365" t="s">
        <v>49</v>
      </c>
      <c r="E4365" t="s">
        <v>51</v>
      </c>
      <c r="F4365" t="s">
        <v>64</v>
      </c>
      <c r="G4365" s="1">
        <v>44317</v>
      </c>
      <c r="H4365" s="1">
        <v>44347</v>
      </c>
      <c r="I4365" s="1">
        <v>44341</v>
      </c>
      <c r="J4365" s="1">
        <v>44353</v>
      </c>
      <c r="K4365" t="s">
        <v>151</v>
      </c>
      <c r="L4365" t="s">
        <v>54</v>
      </c>
      <c r="M4365" t="s">
        <v>88</v>
      </c>
      <c r="N4365" t="s">
        <v>88</v>
      </c>
      <c r="O4365" t="s">
        <v>56</v>
      </c>
      <c r="P4365" t="s">
        <v>57</v>
      </c>
      <c r="Q4365" t="s">
        <v>153</v>
      </c>
      <c r="S4365" t="s">
        <v>302</v>
      </c>
      <c r="U4365" t="s">
        <v>7452</v>
      </c>
      <c r="V4365" t="b">
        <f t="shared" si="68"/>
        <v>0</v>
      </c>
      <c r="W4365" t="s">
        <v>69</v>
      </c>
      <c r="X4365" t="s">
        <v>60</v>
      </c>
      <c r="Y4365" t="s">
        <v>61</v>
      </c>
      <c r="Z4365" t="s">
        <v>78</v>
      </c>
      <c r="AC4365">
        <v>6163659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87230.93</v>
      </c>
      <c r="AL4365" s="2">
        <v>2600803</v>
      </c>
      <c r="AM4365" s="2">
        <v>2600803</v>
      </c>
      <c r="AN4365" s="2">
        <v>1463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1072654</v>
      </c>
      <c r="AU4365" s="2">
        <v>1065061</v>
      </c>
      <c r="AV4365" s="2">
        <v>1072972</v>
      </c>
      <c r="AW4365" s="2">
        <v>33.54</v>
      </c>
    </row>
    <row r="4366" spans="1:49" x14ac:dyDescent="0.2">
      <c r="A4366" t="s">
        <v>7453</v>
      </c>
      <c r="B4366" t="s">
        <v>49</v>
      </c>
      <c r="C4366" t="s">
        <v>50</v>
      </c>
      <c r="D4366" t="s">
        <v>49</v>
      </c>
      <c r="E4366" t="s">
        <v>51</v>
      </c>
      <c r="F4366" t="s">
        <v>64</v>
      </c>
      <c r="G4366" s="1">
        <v>44348</v>
      </c>
      <c r="H4366" s="1">
        <v>44377</v>
      </c>
      <c r="I4366" s="1">
        <v>44341</v>
      </c>
      <c r="J4366" s="1">
        <v>44353</v>
      </c>
      <c r="K4366" t="s">
        <v>151</v>
      </c>
      <c r="L4366" t="s">
        <v>224</v>
      </c>
      <c r="M4366" t="s">
        <v>152</v>
      </c>
      <c r="N4366" t="s">
        <v>152</v>
      </c>
      <c r="O4366" t="s">
        <v>56</v>
      </c>
      <c r="P4366" t="s">
        <v>57</v>
      </c>
      <c r="Q4366" t="s">
        <v>56</v>
      </c>
      <c r="S4366" t="s">
        <v>302</v>
      </c>
      <c r="U4366" t="s">
        <v>7454</v>
      </c>
      <c r="V4366" t="b">
        <f t="shared" si="68"/>
        <v>0</v>
      </c>
      <c r="W4366" t="s">
        <v>69</v>
      </c>
      <c r="X4366" t="s">
        <v>60</v>
      </c>
      <c r="Y4366" t="s">
        <v>61</v>
      </c>
      <c r="Z4366" t="s">
        <v>97</v>
      </c>
      <c r="AC4366">
        <v>6212348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87.58</v>
      </c>
      <c r="AL4366" s="2">
        <v>3981</v>
      </c>
      <c r="AM4366" s="2">
        <v>3981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22</v>
      </c>
    </row>
    <row r="4367" spans="1:49" x14ac:dyDescent="0.2">
      <c r="A4367" t="s">
        <v>7453</v>
      </c>
      <c r="B4367" t="s">
        <v>49</v>
      </c>
      <c r="C4367" t="s">
        <v>50</v>
      </c>
      <c r="D4367" t="s">
        <v>49</v>
      </c>
      <c r="E4367" t="s">
        <v>51</v>
      </c>
      <c r="F4367" t="s">
        <v>64</v>
      </c>
      <c r="G4367" s="1">
        <v>44317</v>
      </c>
      <c r="H4367" s="1">
        <v>44347</v>
      </c>
      <c r="I4367" s="1">
        <v>44341</v>
      </c>
      <c r="J4367" s="1">
        <v>44353</v>
      </c>
      <c r="K4367" t="s">
        <v>151</v>
      </c>
      <c r="L4367" t="s">
        <v>54</v>
      </c>
      <c r="M4367" t="s">
        <v>152</v>
      </c>
      <c r="N4367" t="s">
        <v>152</v>
      </c>
      <c r="O4367" t="s">
        <v>56</v>
      </c>
      <c r="P4367" t="s">
        <v>57</v>
      </c>
      <c r="Q4367" t="s">
        <v>56</v>
      </c>
      <c r="S4367" t="s">
        <v>302</v>
      </c>
      <c r="U4367" t="s">
        <v>7454</v>
      </c>
      <c r="V4367" t="b">
        <f t="shared" si="68"/>
        <v>0</v>
      </c>
      <c r="W4367" t="s">
        <v>69</v>
      </c>
      <c r="X4367" t="s">
        <v>60</v>
      </c>
      <c r="Y4367" t="s">
        <v>61</v>
      </c>
      <c r="Z4367" t="s">
        <v>97</v>
      </c>
      <c r="AC4367">
        <v>6212348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3818.96</v>
      </c>
      <c r="AL4367" s="2">
        <v>173589</v>
      </c>
      <c r="AM4367" s="2">
        <v>173589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22</v>
      </c>
    </row>
    <row r="4368" spans="1:49" x14ac:dyDescent="0.2">
      <c r="A4368" t="s">
        <v>7455</v>
      </c>
      <c r="B4368" t="s">
        <v>49</v>
      </c>
      <c r="C4368" t="s">
        <v>50</v>
      </c>
      <c r="D4368" t="s">
        <v>49</v>
      </c>
      <c r="E4368" t="s">
        <v>51</v>
      </c>
      <c r="F4368" t="s">
        <v>64</v>
      </c>
      <c r="G4368" s="1">
        <v>44317</v>
      </c>
      <c r="H4368" s="1">
        <v>44347</v>
      </c>
      <c r="I4368" s="1">
        <v>44341</v>
      </c>
      <c r="J4368" s="1">
        <v>44347</v>
      </c>
      <c r="K4368" t="s">
        <v>53</v>
      </c>
      <c r="L4368" t="s">
        <v>54</v>
      </c>
      <c r="M4368" t="s">
        <v>985</v>
      </c>
      <c r="N4368" t="s">
        <v>985</v>
      </c>
      <c r="O4368" t="s">
        <v>56</v>
      </c>
      <c r="P4368" t="s">
        <v>57</v>
      </c>
      <c r="U4368" t="s">
        <v>7456</v>
      </c>
      <c r="V4368" t="b">
        <f t="shared" si="68"/>
        <v>0</v>
      </c>
      <c r="W4368" t="s">
        <v>69</v>
      </c>
      <c r="X4368" t="s">
        <v>60</v>
      </c>
      <c r="Y4368" t="s">
        <v>61</v>
      </c>
      <c r="AC4368">
        <v>6031710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53207</v>
      </c>
      <c r="AL4368" s="2">
        <v>3800500</v>
      </c>
      <c r="AM4368" s="2">
        <v>3800500</v>
      </c>
      <c r="AN4368" s="2">
        <v>11860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3768065</v>
      </c>
      <c r="AU4368" s="2">
        <v>2393811</v>
      </c>
      <c r="AV4368" s="2">
        <v>3795196</v>
      </c>
      <c r="AW4368" s="2">
        <v>14</v>
      </c>
    </row>
    <row r="4369" spans="1:49" x14ac:dyDescent="0.2">
      <c r="A4369" t="s">
        <v>7457</v>
      </c>
      <c r="B4369" t="s">
        <v>49</v>
      </c>
      <c r="C4369" t="s">
        <v>50</v>
      </c>
      <c r="D4369" t="s">
        <v>49</v>
      </c>
      <c r="E4369" t="s">
        <v>51</v>
      </c>
      <c r="F4369" t="s">
        <v>64</v>
      </c>
      <c r="G4369" s="1">
        <v>44317</v>
      </c>
      <c r="H4369" s="1">
        <v>44347</v>
      </c>
      <c r="I4369" s="1">
        <v>44341</v>
      </c>
      <c r="J4369" s="1">
        <v>44347</v>
      </c>
      <c r="K4369" t="s">
        <v>151</v>
      </c>
      <c r="L4369" t="s">
        <v>54</v>
      </c>
      <c r="M4369" t="s">
        <v>985</v>
      </c>
      <c r="N4369" t="s">
        <v>985</v>
      </c>
      <c r="O4369" t="s">
        <v>56</v>
      </c>
      <c r="P4369" t="s">
        <v>57</v>
      </c>
      <c r="Q4369" t="s">
        <v>153</v>
      </c>
      <c r="S4369" t="s">
        <v>302</v>
      </c>
      <c r="U4369" t="s">
        <v>7458</v>
      </c>
      <c r="V4369" t="b">
        <f t="shared" si="68"/>
        <v>0</v>
      </c>
      <c r="W4369" t="s">
        <v>69</v>
      </c>
      <c r="X4369" t="s">
        <v>60</v>
      </c>
      <c r="Y4369" t="s">
        <v>61</v>
      </c>
      <c r="Z4369" t="s">
        <v>78</v>
      </c>
      <c r="AC4369">
        <v>6031710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6116.99</v>
      </c>
      <c r="AL4369" s="2">
        <v>436928</v>
      </c>
      <c r="AM4369" s="2">
        <v>436928</v>
      </c>
      <c r="AN4369" s="2">
        <v>376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436193</v>
      </c>
      <c r="AU4369" s="2">
        <v>230775</v>
      </c>
      <c r="AV4369" s="2">
        <v>436665</v>
      </c>
      <c r="AW4369" s="2">
        <v>14</v>
      </c>
    </row>
    <row r="4370" spans="1:49" x14ac:dyDescent="0.2">
      <c r="A4370" t="s">
        <v>7459</v>
      </c>
      <c r="B4370" t="s">
        <v>49</v>
      </c>
      <c r="C4370" t="s">
        <v>50</v>
      </c>
      <c r="D4370" t="s">
        <v>49</v>
      </c>
      <c r="E4370" t="s">
        <v>51</v>
      </c>
      <c r="F4370" t="s">
        <v>189</v>
      </c>
      <c r="G4370" s="1">
        <v>44378</v>
      </c>
      <c r="H4370" s="1">
        <v>44408</v>
      </c>
      <c r="I4370" s="1">
        <v>44392</v>
      </c>
      <c r="J4370" s="1">
        <v>44392</v>
      </c>
      <c r="K4370" t="s">
        <v>151</v>
      </c>
      <c r="L4370" t="s">
        <v>65</v>
      </c>
      <c r="M4370" t="s">
        <v>138</v>
      </c>
      <c r="N4370" t="s">
        <v>138</v>
      </c>
      <c r="O4370" t="s">
        <v>56</v>
      </c>
      <c r="P4370" t="s">
        <v>57</v>
      </c>
      <c r="Q4370" t="s">
        <v>56</v>
      </c>
      <c r="S4370" t="s">
        <v>134</v>
      </c>
      <c r="U4370" t="s">
        <v>7460</v>
      </c>
      <c r="V4370" t="b">
        <f t="shared" si="68"/>
        <v>1</v>
      </c>
      <c r="W4370" t="s">
        <v>77</v>
      </c>
      <c r="X4370" t="s">
        <v>60</v>
      </c>
      <c r="Y4370" t="s">
        <v>61</v>
      </c>
      <c r="Z4370" t="s">
        <v>78</v>
      </c>
      <c r="AC4370">
        <v>6141697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L4370" s="2">
        <v>1053738</v>
      </c>
      <c r="AM4370" s="2">
        <v>1053738</v>
      </c>
      <c r="AN4370" s="2">
        <v>1813</v>
      </c>
      <c r="AO4370" s="2">
        <v>0</v>
      </c>
      <c r="AQ4370" s="2">
        <v>0</v>
      </c>
      <c r="AR4370" s="2">
        <v>0</v>
      </c>
      <c r="AS4370" s="2">
        <v>0</v>
      </c>
      <c r="AT4370" s="2">
        <v>1012997</v>
      </c>
      <c r="AU4370" s="2">
        <v>612545</v>
      </c>
      <c r="AV4370" s="2">
        <v>1020483</v>
      </c>
      <c r="AW4370" s="2">
        <v>12004</v>
      </c>
    </row>
    <row r="4371" spans="1:49" x14ac:dyDescent="0.2">
      <c r="A4371" t="s">
        <v>7461</v>
      </c>
      <c r="B4371" t="s">
        <v>49</v>
      </c>
      <c r="C4371" t="s">
        <v>50</v>
      </c>
      <c r="D4371" t="s">
        <v>49</v>
      </c>
      <c r="E4371" t="s">
        <v>51</v>
      </c>
      <c r="F4371" t="s">
        <v>189</v>
      </c>
      <c r="G4371" s="1">
        <v>44378</v>
      </c>
      <c r="H4371" s="1">
        <v>44408</v>
      </c>
      <c r="I4371" s="1">
        <v>44392</v>
      </c>
      <c r="J4371" s="1">
        <v>44392</v>
      </c>
      <c r="K4371" t="s">
        <v>151</v>
      </c>
      <c r="L4371" t="s">
        <v>65</v>
      </c>
      <c r="M4371" t="s">
        <v>138</v>
      </c>
      <c r="N4371" t="s">
        <v>138</v>
      </c>
      <c r="O4371" t="s">
        <v>56</v>
      </c>
      <c r="P4371" t="s">
        <v>57</v>
      </c>
      <c r="Q4371" t="s">
        <v>56</v>
      </c>
      <c r="S4371" t="s">
        <v>1038</v>
      </c>
      <c r="U4371" t="s">
        <v>7462</v>
      </c>
      <c r="V4371" t="b">
        <f t="shared" si="68"/>
        <v>1</v>
      </c>
      <c r="W4371" t="s">
        <v>77</v>
      </c>
      <c r="X4371" t="s">
        <v>60</v>
      </c>
      <c r="Y4371" t="s">
        <v>61</v>
      </c>
      <c r="Z4371" t="s">
        <v>78</v>
      </c>
      <c r="AC4371">
        <v>6141697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L4371" s="2">
        <v>350907</v>
      </c>
      <c r="AM4371" s="2">
        <v>350907</v>
      </c>
      <c r="AN4371" s="2">
        <v>913</v>
      </c>
      <c r="AO4371" s="2">
        <v>0</v>
      </c>
      <c r="AQ4371" s="2">
        <v>0</v>
      </c>
      <c r="AR4371" s="2">
        <v>0</v>
      </c>
      <c r="AS4371" s="2">
        <v>0</v>
      </c>
      <c r="AT4371" s="2">
        <v>336684</v>
      </c>
      <c r="AU4371" s="2">
        <v>320461</v>
      </c>
      <c r="AV4371" s="2">
        <v>338794</v>
      </c>
      <c r="AW4371" s="2">
        <v>12004</v>
      </c>
    </row>
    <row r="4372" spans="1:49" x14ac:dyDescent="0.2">
      <c r="A4372" t="s">
        <v>7463</v>
      </c>
      <c r="B4372" t="s">
        <v>49</v>
      </c>
      <c r="C4372" t="s">
        <v>50</v>
      </c>
      <c r="D4372" t="s">
        <v>49</v>
      </c>
      <c r="E4372" t="s">
        <v>51</v>
      </c>
      <c r="F4372" t="s">
        <v>223</v>
      </c>
      <c r="G4372" s="1">
        <v>44348</v>
      </c>
      <c r="H4372" s="1">
        <v>44377</v>
      </c>
      <c r="I4372" s="1">
        <v>44350</v>
      </c>
      <c r="J4372" s="1">
        <v>44367</v>
      </c>
      <c r="K4372" t="s">
        <v>151</v>
      </c>
      <c r="L4372" t="s">
        <v>224</v>
      </c>
      <c r="M4372" t="s">
        <v>1100</v>
      </c>
      <c r="N4372" t="s">
        <v>1100</v>
      </c>
      <c r="O4372" t="s">
        <v>56</v>
      </c>
      <c r="P4372" t="s">
        <v>57</v>
      </c>
      <c r="Q4372" t="s">
        <v>56</v>
      </c>
      <c r="S4372" t="s">
        <v>7464</v>
      </c>
      <c r="U4372" t="s">
        <v>7465</v>
      </c>
      <c r="V4372" t="b">
        <f t="shared" si="68"/>
        <v>0</v>
      </c>
      <c r="W4372" t="s">
        <v>69</v>
      </c>
      <c r="X4372" t="s">
        <v>60</v>
      </c>
      <c r="Y4372" t="s">
        <v>61</v>
      </c>
      <c r="Z4372" t="s">
        <v>97</v>
      </c>
      <c r="AC4372">
        <v>6312226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69.34</v>
      </c>
      <c r="AL4372" s="2">
        <v>3467</v>
      </c>
      <c r="AM4372" s="2">
        <v>3467</v>
      </c>
      <c r="AN4372" s="2">
        <v>4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  <c r="AW4372" s="2">
        <v>20</v>
      </c>
    </row>
    <row r="4373" spans="1:49" x14ac:dyDescent="0.2">
      <c r="A4373" t="s">
        <v>7466</v>
      </c>
      <c r="B4373" t="s">
        <v>49</v>
      </c>
      <c r="C4373" t="s">
        <v>50</v>
      </c>
      <c r="D4373" t="s">
        <v>49</v>
      </c>
      <c r="E4373" t="s">
        <v>51</v>
      </c>
      <c r="F4373" t="s">
        <v>64</v>
      </c>
      <c r="G4373" s="1">
        <v>44378</v>
      </c>
      <c r="H4373" s="1">
        <v>44408</v>
      </c>
      <c r="I4373" s="1">
        <v>44349</v>
      </c>
      <c r="J4373" s="1">
        <v>44402</v>
      </c>
      <c r="K4373" t="s">
        <v>72</v>
      </c>
      <c r="L4373" t="s">
        <v>65</v>
      </c>
      <c r="M4373" t="s">
        <v>570</v>
      </c>
      <c r="N4373" t="s">
        <v>570</v>
      </c>
      <c r="O4373" t="s">
        <v>56</v>
      </c>
      <c r="P4373" t="s">
        <v>116</v>
      </c>
      <c r="Q4373" t="s">
        <v>56</v>
      </c>
      <c r="S4373" t="s">
        <v>176</v>
      </c>
      <c r="U4373" t="s">
        <v>7467</v>
      </c>
      <c r="V4373" t="b">
        <f t="shared" si="68"/>
        <v>0</v>
      </c>
      <c r="W4373" t="s">
        <v>69</v>
      </c>
      <c r="X4373" t="s">
        <v>60</v>
      </c>
      <c r="Y4373" t="s">
        <v>61</v>
      </c>
      <c r="Z4373" t="s">
        <v>97</v>
      </c>
      <c r="AC4373">
        <v>6141910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1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</row>
    <row r="4374" spans="1:49" x14ac:dyDescent="0.2">
      <c r="A4374" t="s">
        <v>6197</v>
      </c>
      <c r="B4374" t="s">
        <v>49</v>
      </c>
      <c r="C4374" t="s">
        <v>50</v>
      </c>
      <c r="D4374" t="s">
        <v>49</v>
      </c>
      <c r="E4374" t="s">
        <v>51</v>
      </c>
      <c r="F4374" t="s">
        <v>64</v>
      </c>
      <c r="G4374" s="1">
        <v>44378</v>
      </c>
      <c r="H4374" s="1">
        <v>44408</v>
      </c>
      <c r="I4374" s="1">
        <v>44349</v>
      </c>
      <c r="J4374" s="1">
        <v>44402</v>
      </c>
      <c r="K4374" t="s">
        <v>72</v>
      </c>
      <c r="L4374" t="s">
        <v>65</v>
      </c>
      <c r="M4374" t="s">
        <v>570</v>
      </c>
      <c r="N4374" t="s">
        <v>570</v>
      </c>
      <c r="O4374" t="s">
        <v>56</v>
      </c>
      <c r="P4374" t="s">
        <v>116</v>
      </c>
      <c r="Q4374" t="s">
        <v>56</v>
      </c>
      <c r="S4374" t="s">
        <v>176</v>
      </c>
      <c r="U4374" t="s">
        <v>6198</v>
      </c>
      <c r="V4374" t="b">
        <f t="shared" si="68"/>
        <v>0</v>
      </c>
      <c r="W4374" t="s">
        <v>69</v>
      </c>
      <c r="X4374" t="s">
        <v>60</v>
      </c>
      <c r="Y4374" t="s">
        <v>61</v>
      </c>
      <c r="Z4374" t="s">
        <v>97</v>
      </c>
      <c r="AC4374">
        <v>6141910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>
        <v>0</v>
      </c>
    </row>
    <row r="4375" spans="1:49" x14ac:dyDescent="0.2">
      <c r="A4375" t="s">
        <v>7468</v>
      </c>
      <c r="B4375" t="s">
        <v>49</v>
      </c>
      <c r="C4375" t="s">
        <v>50</v>
      </c>
      <c r="D4375" t="s">
        <v>49</v>
      </c>
      <c r="E4375" t="s">
        <v>51</v>
      </c>
      <c r="F4375" t="s">
        <v>64</v>
      </c>
      <c r="G4375" s="1">
        <v>44317</v>
      </c>
      <c r="H4375" s="1">
        <v>44347</v>
      </c>
      <c r="I4375" s="1">
        <v>44341</v>
      </c>
      <c r="J4375" s="1">
        <v>44353</v>
      </c>
      <c r="K4375" t="s">
        <v>53</v>
      </c>
      <c r="L4375" t="s">
        <v>54</v>
      </c>
      <c r="M4375" t="s">
        <v>88</v>
      </c>
      <c r="N4375" t="s">
        <v>88</v>
      </c>
      <c r="O4375" t="s">
        <v>56</v>
      </c>
      <c r="P4375" t="s">
        <v>57</v>
      </c>
      <c r="U4375" t="s">
        <v>7469</v>
      </c>
      <c r="V4375" t="b">
        <f t="shared" si="68"/>
        <v>0</v>
      </c>
      <c r="W4375" t="s">
        <v>69</v>
      </c>
      <c r="X4375" t="s">
        <v>60</v>
      </c>
      <c r="Y4375" t="s">
        <v>61</v>
      </c>
      <c r="AC4375">
        <v>6163659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114025.33</v>
      </c>
      <c r="AL4375" s="2">
        <v>3399682</v>
      </c>
      <c r="AM4375" s="2">
        <v>3399682</v>
      </c>
      <c r="AN4375" s="2">
        <v>1463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1072654</v>
      </c>
      <c r="AU4375" s="2">
        <v>1065061</v>
      </c>
      <c r="AV4375" s="2">
        <v>1072972</v>
      </c>
      <c r="AW4375" s="2">
        <v>33.54</v>
      </c>
    </row>
    <row r="4376" spans="1:49" x14ac:dyDescent="0.2">
      <c r="A4376" t="s">
        <v>7470</v>
      </c>
      <c r="B4376" t="s">
        <v>49</v>
      </c>
      <c r="C4376" t="s">
        <v>50</v>
      </c>
      <c r="D4376" t="s">
        <v>49</v>
      </c>
      <c r="E4376" t="s">
        <v>51</v>
      </c>
      <c r="F4376" t="s">
        <v>64</v>
      </c>
      <c r="G4376" s="1">
        <v>44317</v>
      </c>
      <c r="H4376" s="1">
        <v>44347</v>
      </c>
      <c r="I4376" s="1">
        <v>44341</v>
      </c>
      <c r="J4376" s="1">
        <v>44347</v>
      </c>
      <c r="K4376" t="s">
        <v>151</v>
      </c>
      <c r="L4376" t="s">
        <v>54</v>
      </c>
      <c r="M4376" t="s">
        <v>570</v>
      </c>
      <c r="N4376" t="s">
        <v>570</v>
      </c>
      <c r="O4376" t="s">
        <v>56</v>
      </c>
      <c r="P4376" t="s">
        <v>57</v>
      </c>
      <c r="Q4376" t="s">
        <v>56</v>
      </c>
      <c r="S4376" t="s">
        <v>176</v>
      </c>
      <c r="U4376" t="s">
        <v>7471</v>
      </c>
      <c r="V4376" t="b">
        <f t="shared" si="68"/>
        <v>0</v>
      </c>
      <c r="W4376" t="s">
        <v>69</v>
      </c>
      <c r="X4376" t="s">
        <v>60</v>
      </c>
      <c r="Y4376" t="s">
        <v>61</v>
      </c>
      <c r="Z4376" t="s">
        <v>97</v>
      </c>
      <c r="AC4376">
        <v>6141910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3259.43</v>
      </c>
      <c r="AL4376" s="2">
        <v>325943</v>
      </c>
      <c r="AM4376" s="2">
        <v>325943</v>
      </c>
      <c r="AN4376" s="2">
        <v>456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325856</v>
      </c>
      <c r="AU4376" s="2">
        <v>307861</v>
      </c>
      <c r="AV4376" s="2">
        <v>325899</v>
      </c>
      <c r="AW4376" s="2">
        <v>10</v>
      </c>
    </row>
    <row r="4377" spans="1:49" x14ac:dyDescent="0.2">
      <c r="A4377" t="s">
        <v>7472</v>
      </c>
      <c r="B4377" t="s">
        <v>49</v>
      </c>
      <c r="C4377" t="s">
        <v>50</v>
      </c>
      <c r="D4377" t="s">
        <v>49</v>
      </c>
      <c r="E4377" t="s">
        <v>51</v>
      </c>
      <c r="F4377" t="s">
        <v>64</v>
      </c>
      <c r="G4377" s="1">
        <v>44317</v>
      </c>
      <c r="H4377" s="1">
        <v>44347</v>
      </c>
      <c r="I4377" s="1">
        <v>44341</v>
      </c>
      <c r="J4377" s="1">
        <v>44347</v>
      </c>
      <c r="K4377" t="s">
        <v>151</v>
      </c>
      <c r="L4377" t="s">
        <v>54</v>
      </c>
      <c r="M4377" t="s">
        <v>985</v>
      </c>
      <c r="N4377" t="s">
        <v>985</v>
      </c>
      <c r="O4377" t="s">
        <v>56</v>
      </c>
      <c r="P4377" t="s">
        <v>57</v>
      </c>
      <c r="Q4377" t="s">
        <v>153</v>
      </c>
      <c r="S4377" t="s">
        <v>302</v>
      </c>
      <c r="U4377" t="s">
        <v>7473</v>
      </c>
      <c r="V4377" t="b">
        <f t="shared" si="68"/>
        <v>0</v>
      </c>
      <c r="W4377" t="s">
        <v>69</v>
      </c>
      <c r="X4377" t="s">
        <v>60</v>
      </c>
      <c r="Y4377" t="s">
        <v>61</v>
      </c>
      <c r="Z4377" t="s">
        <v>78</v>
      </c>
      <c r="AC4377">
        <v>6031710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170.17</v>
      </c>
      <c r="AL4377" s="2">
        <v>12155</v>
      </c>
      <c r="AM4377" s="2">
        <v>12155</v>
      </c>
      <c r="AN4377" s="2">
        <v>36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11423</v>
      </c>
      <c r="AU4377" s="2">
        <v>9792</v>
      </c>
      <c r="AV4377" s="2">
        <v>12131</v>
      </c>
      <c r="AW4377" s="2">
        <v>14</v>
      </c>
    </row>
    <row r="4378" spans="1:49" x14ac:dyDescent="0.2">
      <c r="A4378" t="s">
        <v>7474</v>
      </c>
      <c r="B4378" t="s">
        <v>49</v>
      </c>
      <c r="C4378" t="s">
        <v>50</v>
      </c>
      <c r="D4378" t="s">
        <v>49</v>
      </c>
      <c r="E4378" t="s">
        <v>51</v>
      </c>
      <c r="F4378" t="s">
        <v>64</v>
      </c>
      <c r="G4378" s="1">
        <v>44317</v>
      </c>
      <c r="H4378" s="1">
        <v>44347</v>
      </c>
      <c r="I4378" s="1">
        <v>44341</v>
      </c>
      <c r="J4378" s="1">
        <v>44353</v>
      </c>
      <c r="K4378" t="s">
        <v>151</v>
      </c>
      <c r="L4378" t="s">
        <v>54</v>
      </c>
      <c r="M4378" t="s">
        <v>152</v>
      </c>
      <c r="N4378" t="s">
        <v>152</v>
      </c>
      <c r="O4378" t="s">
        <v>56</v>
      </c>
      <c r="P4378" t="s">
        <v>57</v>
      </c>
      <c r="Q4378" t="s">
        <v>153</v>
      </c>
      <c r="S4378" t="s">
        <v>302</v>
      </c>
      <c r="U4378" t="s">
        <v>7475</v>
      </c>
      <c r="V4378" t="b">
        <f t="shared" si="68"/>
        <v>0</v>
      </c>
      <c r="W4378" t="s">
        <v>69</v>
      </c>
      <c r="X4378" t="s">
        <v>60</v>
      </c>
      <c r="Y4378" t="s">
        <v>61</v>
      </c>
      <c r="Z4378" t="s">
        <v>78</v>
      </c>
      <c r="AC4378">
        <v>6212348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3353.86</v>
      </c>
      <c r="AL4378" s="2">
        <v>152448</v>
      </c>
      <c r="AM4378" s="2">
        <v>152448</v>
      </c>
      <c r="AN4378" s="2">
        <v>3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22</v>
      </c>
    </row>
    <row r="4379" spans="1:49" x14ac:dyDescent="0.2">
      <c r="A4379" t="s">
        <v>7476</v>
      </c>
      <c r="B4379" t="s">
        <v>49</v>
      </c>
      <c r="C4379" t="s">
        <v>50</v>
      </c>
      <c r="D4379" t="s">
        <v>49</v>
      </c>
      <c r="E4379" t="s">
        <v>51</v>
      </c>
      <c r="F4379" t="s">
        <v>64</v>
      </c>
      <c r="G4379" s="1">
        <v>44317</v>
      </c>
      <c r="H4379" s="1">
        <v>44347</v>
      </c>
      <c r="I4379" s="1">
        <v>44341</v>
      </c>
      <c r="J4379" s="1">
        <v>44353</v>
      </c>
      <c r="K4379" t="s">
        <v>151</v>
      </c>
      <c r="L4379" t="s">
        <v>54</v>
      </c>
      <c r="M4379" t="s">
        <v>152</v>
      </c>
      <c r="N4379" t="s">
        <v>152</v>
      </c>
      <c r="O4379" t="s">
        <v>56</v>
      </c>
      <c r="P4379" t="s">
        <v>57</v>
      </c>
      <c r="Q4379" t="s">
        <v>153</v>
      </c>
      <c r="S4379" t="s">
        <v>302</v>
      </c>
      <c r="U4379" t="s">
        <v>7477</v>
      </c>
      <c r="V4379" t="b">
        <f t="shared" si="68"/>
        <v>0</v>
      </c>
      <c r="W4379" t="s">
        <v>69</v>
      </c>
      <c r="X4379" t="s">
        <v>60</v>
      </c>
      <c r="Y4379" t="s">
        <v>61</v>
      </c>
      <c r="Z4379" t="s">
        <v>78</v>
      </c>
      <c r="AC4379">
        <v>6212348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38207.49</v>
      </c>
      <c r="AL4379" s="2">
        <v>1736704</v>
      </c>
      <c r="AM4379" s="2">
        <v>1736704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655854</v>
      </c>
      <c r="AU4379" s="2">
        <v>653834</v>
      </c>
      <c r="AV4379" s="2">
        <v>655854</v>
      </c>
      <c r="AW4379" s="2">
        <v>22</v>
      </c>
    </row>
    <row r="4380" spans="1:49" x14ac:dyDescent="0.2">
      <c r="A4380" t="s">
        <v>7478</v>
      </c>
      <c r="B4380" t="s">
        <v>49</v>
      </c>
      <c r="C4380" t="s">
        <v>50</v>
      </c>
      <c r="D4380" t="s">
        <v>49</v>
      </c>
      <c r="E4380" t="s">
        <v>51</v>
      </c>
      <c r="F4380" t="s">
        <v>64</v>
      </c>
      <c r="G4380" s="1">
        <v>44317</v>
      </c>
      <c r="H4380" s="1">
        <v>44347</v>
      </c>
      <c r="I4380" s="1">
        <v>44341</v>
      </c>
      <c r="J4380" s="1">
        <v>44347</v>
      </c>
      <c r="K4380" t="s">
        <v>151</v>
      </c>
      <c r="L4380" t="s">
        <v>54</v>
      </c>
      <c r="M4380" t="s">
        <v>985</v>
      </c>
      <c r="N4380" t="s">
        <v>985</v>
      </c>
      <c r="O4380" t="s">
        <v>56</v>
      </c>
      <c r="P4380" t="s">
        <v>57</v>
      </c>
      <c r="Q4380" t="s">
        <v>153</v>
      </c>
      <c r="S4380" t="s">
        <v>302</v>
      </c>
      <c r="U4380" t="s">
        <v>7479</v>
      </c>
      <c r="V4380" t="b">
        <f t="shared" si="68"/>
        <v>0</v>
      </c>
      <c r="W4380" t="s">
        <v>69</v>
      </c>
      <c r="X4380" t="s">
        <v>60</v>
      </c>
      <c r="Y4380" t="s">
        <v>61</v>
      </c>
      <c r="Z4380" t="s">
        <v>78</v>
      </c>
      <c r="AC4380">
        <v>6031710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139.16</v>
      </c>
      <c r="AL4380" s="2">
        <v>9940</v>
      </c>
      <c r="AM4380" s="2">
        <v>9940</v>
      </c>
      <c r="AN4380" s="2">
        <v>7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9923</v>
      </c>
      <c r="AU4380" s="2">
        <v>5438</v>
      </c>
      <c r="AV4380" s="2">
        <v>9934</v>
      </c>
      <c r="AW4380" s="2">
        <v>14</v>
      </c>
    </row>
    <row r="4381" spans="1:49" x14ac:dyDescent="0.2">
      <c r="A4381" t="s">
        <v>7480</v>
      </c>
      <c r="B4381" t="s">
        <v>49</v>
      </c>
      <c r="C4381" t="s">
        <v>50</v>
      </c>
      <c r="D4381" t="s">
        <v>49</v>
      </c>
      <c r="E4381" t="s">
        <v>51</v>
      </c>
      <c r="F4381" t="s">
        <v>189</v>
      </c>
      <c r="G4381" s="1">
        <v>44378</v>
      </c>
      <c r="H4381" s="1">
        <v>44408</v>
      </c>
      <c r="I4381" s="1">
        <v>44392</v>
      </c>
      <c r="J4381" s="1">
        <v>44392</v>
      </c>
      <c r="K4381" t="s">
        <v>151</v>
      </c>
      <c r="L4381" t="s">
        <v>65</v>
      </c>
      <c r="M4381" t="s">
        <v>138</v>
      </c>
      <c r="N4381" t="s">
        <v>138</v>
      </c>
      <c r="O4381" t="s">
        <v>56</v>
      </c>
      <c r="P4381" t="s">
        <v>57</v>
      </c>
      <c r="Q4381" t="s">
        <v>56</v>
      </c>
      <c r="S4381" t="s">
        <v>3329</v>
      </c>
      <c r="U4381" t="s">
        <v>7481</v>
      </c>
      <c r="V4381" t="b">
        <f t="shared" si="68"/>
        <v>1</v>
      </c>
      <c r="W4381" t="s">
        <v>77</v>
      </c>
      <c r="X4381" t="s">
        <v>60</v>
      </c>
      <c r="Y4381" t="s">
        <v>61</v>
      </c>
      <c r="Z4381" t="s">
        <v>97</v>
      </c>
      <c r="AC4381">
        <v>6141697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L4381" s="2">
        <v>1967239</v>
      </c>
      <c r="AM4381" s="2">
        <v>1967239</v>
      </c>
      <c r="AN4381" s="2">
        <v>1462</v>
      </c>
      <c r="AO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50401</v>
      </c>
    </row>
    <row r="4382" spans="1:49" x14ac:dyDescent="0.2">
      <c r="A4382" t="s">
        <v>7482</v>
      </c>
      <c r="B4382" t="s">
        <v>49</v>
      </c>
      <c r="C4382" t="s">
        <v>50</v>
      </c>
      <c r="D4382" t="s">
        <v>49</v>
      </c>
      <c r="E4382" t="s">
        <v>51</v>
      </c>
      <c r="F4382" t="s">
        <v>189</v>
      </c>
      <c r="G4382" s="1">
        <v>44378</v>
      </c>
      <c r="H4382" s="1">
        <v>44408</v>
      </c>
      <c r="I4382" s="1">
        <v>44392</v>
      </c>
      <c r="J4382" s="1">
        <v>44392</v>
      </c>
      <c r="K4382" t="s">
        <v>151</v>
      </c>
      <c r="L4382" t="s">
        <v>65</v>
      </c>
      <c r="M4382" t="s">
        <v>138</v>
      </c>
      <c r="N4382" t="s">
        <v>138</v>
      </c>
      <c r="O4382" t="s">
        <v>56</v>
      </c>
      <c r="P4382" t="s">
        <v>57</v>
      </c>
      <c r="Q4382" t="s">
        <v>56</v>
      </c>
      <c r="S4382" t="s">
        <v>3204</v>
      </c>
      <c r="U4382" t="s">
        <v>7483</v>
      </c>
      <c r="V4382" t="b">
        <f t="shared" si="68"/>
        <v>1</v>
      </c>
      <c r="W4382" t="s">
        <v>77</v>
      </c>
      <c r="X4382" t="s">
        <v>60</v>
      </c>
      <c r="Y4382" t="s">
        <v>61</v>
      </c>
      <c r="Z4382" t="s">
        <v>97</v>
      </c>
      <c r="AC4382">
        <v>6141697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L4382" s="2">
        <v>385622</v>
      </c>
      <c r="AM4382" s="2">
        <v>385622</v>
      </c>
      <c r="AN4382" s="2">
        <v>443</v>
      </c>
      <c r="AO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50401</v>
      </c>
    </row>
    <row r="4383" spans="1:49" x14ac:dyDescent="0.2">
      <c r="A4383" t="s">
        <v>7484</v>
      </c>
      <c r="B4383" t="s">
        <v>49</v>
      </c>
      <c r="C4383" t="s">
        <v>50</v>
      </c>
      <c r="D4383" t="s">
        <v>49</v>
      </c>
      <c r="E4383" t="s">
        <v>51</v>
      </c>
      <c r="F4383" t="s">
        <v>488</v>
      </c>
      <c r="G4383" s="1">
        <v>44348</v>
      </c>
      <c r="H4383" s="1">
        <v>44377</v>
      </c>
      <c r="I4383" s="1">
        <v>44354</v>
      </c>
      <c r="J4383" s="1">
        <v>44354</v>
      </c>
      <c r="K4383" t="s">
        <v>53</v>
      </c>
      <c r="L4383" t="s">
        <v>224</v>
      </c>
      <c r="M4383" t="s">
        <v>146</v>
      </c>
      <c r="N4383" t="s">
        <v>146</v>
      </c>
      <c r="O4383" t="s">
        <v>56</v>
      </c>
      <c r="P4383" t="s">
        <v>57</v>
      </c>
      <c r="U4383" t="s">
        <v>7485</v>
      </c>
      <c r="V4383" t="b">
        <f t="shared" si="68"/>
        <v>0</v>
      </c>
      <c r="W4383" t="s">
        <v>77</v>
      </c>
      <c r="X4383" t="s">
        <v>60</v>
      </c>
      <c r="Y4383" t="s">
        <v>61</v>
      </c>
      <c r="AC4383">
        <v>6207989</v>
      </c>
      <c r="AF4383" s="2">
        <v>55000</v>
      </c>
      <c r="AG4383" s="2">
        <v>800000</v>
      </c>
      <c r="AH4383" s="2">
        <v>800000</v>
      </c>
      <c r="AI4383" s="2">
        <v>0</v>
      </c>
      <c r="AJ4383" s="2">
        <v>0</v>
      </c>
      <c r="AK4383" s="2">
        <v>55000</v>
      </c>
      <c r="AL4383" s="2">
        <v>0</v>
      </c>
      <c r="AM4383" s="2">
        <v>0</v>
      </c>
      <c r="AN4383" s="2">
        <v>955</v>
      </c>
      <c r="AO4383" s="2">
        <v>0</v>
      </c>
      <c r="AP4383" s="2">
        <v>55000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55000</v>
      </c>
    </row>
    <row r="4384" spans="1:49" x14ac:dyDescent="0.2">
      <c r="A4384" t="s">
        <v>7486</v>
      </c>
      <c r="B4384" t="s">
        <v>49</v>
      </c>
      <c r="C4384" t="s">
        <v>50</v>
      </c>
      <c r="D4384" t="s">
        <v>49</v>
      </c>
      <c r="E4384" t="s">
        <v>51</v>
      </c>
      <c r="F4384" t="s">
        <v>223</v>
      </c>
      <c r="G4384" s="1">
        <v>44348</v>
      </c>
      <c r="H4384" s="1">
        <v>44377</v>
      </c>
      <c r="I4384" s="1">
        <v>44350</v>
      </c>
      <c r="J4384" s="1">
        <v>44367</v>
      </c>
      <c r="K4384" t="s">
        <v>151</v>
      </c>
      <c r="L4384" t="s">
        <v>224</v>
      </c>
      <c r="M4384" t="s">
        <v>1100</v>
      </c>
      <c r="N4384" t="s">
        <v>1100</v>
      </c>
      <c r="O4384" t="s">
        <v>56</v>
      </c>
      <c r="P4384" t="s">
        <v>57</v>
      </c>
      <c r="Q4384" t="s">
        <v>56</v>
      </c>
      <c r="S4384" t="s">
        <v>7487</v>
      </c>
      <c r="U4384" t="s">
        <v>7488</v>
      </c>
      <c r="V4384" t="b">
        <f t="shared" si="68"/>
        <v>0</v>
      </c>
      <c r="W4384" t="s">
        <v>69</v>
      </c>
      <c r="X4384" t="s">
        <v>60</v>
      </c>
      <c r="Y4384" t="s">
        <v>61</v>
      </c>
      <c r="Z4384" t="s">
        <v>97</v>
      </c>
      <c r="AC4384">
        <v>6312226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53.72</v>
      </c>
      <c r="AL4384" s="2">
        <v>2686</v>
      </c>
      <c r="AM4384" s="2">
        <v>2686</v>
      </c>
      <c r="AN4384" s="2">
        <v>1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20</v>
      </c>
    </row>
    <row r="4385" spans="1:49" x14ac:dyDescent="0.2">
      <c r="A4385" t="s">
        <v>7489</v>
      </c>
      <c r="B4385" t="s">
        <v>49</v>
      </c>
      <c r="C4385" t="s">
        <v>50</v>
      </c>
      <c r="D4385" t="s">
        <v>49</v>
      </c>
      <c r="E4385" t="s">
        <v>51</v>
      </c>
      <c r="F4385" t="s">
        <v>189</v>
      </c>
      <c r="G4385" s="1">
        <v>44378</v>
      </c>
      <c r="H4385" s="1">
        <v>44408</v>
      </c>
      <c r="I4385" s="1">
        <v>44389</v>
      </c>
      <c r="J4385" s="1">
        <v>44400</v>
      </c>
      <c r="K4385" t="s">
        <v>53</v>
      </c>
      <c r="L4385" t="s">
        <v>65</v>
      </c>
      <c r="M4385" t="s">
        <v>106</v>
      </c>
      <c r="N4385" t="s">
        <v>107</v>
      </c>
      <c r="O4385" t="s">
        <v>56</v>
      </c>
      <c r="P4385" t="s">
        <v>57</v>
      </c>
      <c r="U4385" t="s">
        <v>7490</v>
      </c>
      <c r="V4385" t="b">
        <f t="shared" si="68"/>
        <v>1</v>
      </c>
      <c r="W4385" t="s">
        <v>312</v>
      </c>
      <c r="X4385" t="s">
        <v>60</v>
      </c>
      <c r="Y4385" t="s">
        <v>61</v>
      </c>
      <c r="AA4385" t="s">
        <v>1079</v>
      </c>
      <c r="AC4385">
        <v>6799399</v>
      </c>
      <c r="AE4385" s="2">
        <v>486529.95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1199091</v>
      </c>
      <c r="AN4385" s="2">
        <v>11350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0.43</v>
      </c>
    </row>
    <row r="4386" spans="1:49" x14ac:dyDescent="0.2">
      <c r="A4386" t="s">
        <v>7491</v>
      </c>
      <c r="B4386" t="s">
        <v>49</v>
      </c>
      <c r="C4386" t="s">
        <v>50</v>
      </c>
      <c r="D4386" t="s">
        <v>49</v>
      </c>
      <c r="E4386" t="s">
        <v>51</v>
      </c>
      <c r="F4386" t="s">
        <v>64</v>
      </c>
      <c r="G4386" s="1">
        <v>44317</v>
      </c>
      <c r="H4386" s="1">
        <v>44347</v>
      </c>
      <c r="I4386" s="1">
        <v>44341</v>
      </c>
      <c r="J4386" s="1">
        <v>44347</v>
      </c>
      <c r="K4386" t="s">
        <v>151</v>
      </c>
      <c r="L4386" t="s">
        <v>54</v>
      </c>
      <c r="M4386" t="s">
        <v>570</v>
      </c>
      <c r="N4386" t="s">
        <v>570</v>
      </c>
      <c r="O4386" t="s">
        <v>56</v>
      </c>
      <c r="P4386" t="s">
        <v>57</v>
      </c>
      <c r="Q4386" t="s">
        <v>56</v>
      </c>
      <c r="S4386" t="s">
        <v>176</v>
      </c>
      <c r="U4386" t="s">
        <v>7492</v>
      </c>
      <c r="V4386" t="b">
        <f t="shared" si="68"/>
        <v>0</v>
      </c>
      <c r="W4386" t="s">
        <v>69</v>
      </c>
      <c r="X4386" t="s">
        <v>60</v>
      </c>
      <c r="Y4386" t="s">
        <v>61</v>
      </c>
      <c r="Z4386" t="s">
        <v>97</v>
      </c>
      <c r="AC4386">
        <v>6141910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2362.83</v>
      </c>
      <c r="AL4386" s="2">
        <v>236283</v>
      </c>
      <c r="AM4386" s="2">
        <v>236283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236228</v>
      </c>
      <c r="AU4386" s="2">
        <v>224629</v>
      </c>
      <c r="AV4386" s="2">
        <v>236282</v>
      </c>
      <c r="AW4386" s="2">
        <v>10</v>
      </c>
    </row>
    <row r="4387" spans="1:49" x14ac:dyDescent="0.2">
      <c r="A4387" t="s">
        <v>7493</v>
      </c>
      <c r="B4387" t="s">
        <v>49</v>
      </c>
      <c r="C4387" t="s">
        <v>50</v>
      </c>
      <c r="D4387" t="s">
        <v>49</v>
      </c>
      <c r="E4387" t="s">
        <v>51</v>
      </c>
      <c r="F4387" t="s">
        <v>64</v>
      </c>
      <c r="G4387" s="1">
        <v>44317</v>
      </c>
      <c r="H4387" s="1">
        <v>44347</v>
      </c>
      <c r="I4387" s="1">
        <v>44341</v>
      </c>
      <c r="J4387" s="1">
        <v>44347</v>
      </c>
      <c r="K4387" t="s">
        <v>151</v>
      </c>
      <c r="L4387" t="s">
        <v>54</v>
      </c>
      <c r="M4387" t="s">
        <v>570</v>
      </c>
      <c r="N4387" t="s">
        <v>570</v>
      </c>
      <c r="O4387" t="s">
        <v>56</v>
      </c>
      <c r="P4387" t="s">
        <v>57</v>
      </c>
      <c r="Q4387" t="s">
        <v>56</v>
      </c>
      <c r="S4387" t="s">
        <v>176</v>
      </c>
      <c r="U4387" t="s">
        <v>7494</v>
      </c>
      <c r="V4387" t="b">
        <f t="shared" si="68"/>
        <v>0</v>
      </c>
      <c r="W4387" t="s">
        <v>69</v>
      </c>
      <c r="X4387" t="s">
        <v>60</v>
      </c>
      <c r="Y4387" t="s">
        <v>61</v>
      </c>
      <c r="Z4387" t="s">
        <v>97</v>
      </c>
      <c r="AC4387">
        <v>6141910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16349.23</v>
      </c>
      <c r="AL4387" s="2">
        <v>1634923</v>
      </c>
      <c r="AM4387" s="2">
        <v>1634923</v>
      </c>
      <c r="AN4387" s="2">
        <v>1233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1634589</v>
      </c>
      <c r="AU4387" s="2">
        <v>1568940</v>
      </c>
      <c r="AV4387" s="2">
        <v>1634923</v>
      </c>
      <c r="AW4387" s="2">
        <v>10</v>
      </c>
    </row>
    <row r="4388" spans="1:49" x14ac:dyDescent="0.2">
      <c r="A4388" t="s">
        <v>7495</v>
      </c>
      <c r="B4388" t="s">
        <v>49</v>
      </c>
      <c r="C4388" t="s">
        <v>50</v>
      </c>
      <c r="D4388" t="s">
        <v>49</v>
      </c>
      <c r="E4388" t="s">
        <v>51</v>
      </c>
      <c r="F4388" t="s">
        <v>64</v>
      </c>
      <c r="G4388" s="1">
        <v>44317</v>
      </c>
      <c r="H4388" s="1">
        <v>44347</v>
      </c>
      <c r="I4388" s="1">
        <v>44341</v>
      </c>
      <c r="J4388" s="1">
        <v>44347</v>
      </c>
      <c r="K4388" t="s">
        <v>151</v>
      </c>
      <c r="L4388" t="s">
        <v>54</v>
      </c>
      <c r="M4388" t="s">
        <v>985</v>
      </c>
      <c r="N4388" t="s">
        <v>985</v>
      </c>
      <c r="O4388" t="s">
        <v>56</v>
      </c>
      <c r="P4388" t="s">
        <v>57</v>
      </c>
      <c r="Q4388" t="s">
        <v>153</v>
      </c>
      <c r="S4388" t="s">
        <v>302</v>
      </c>
      <c r="U4388" t="s">
        <v>7496</v>
      </c>
      <c r="V4388" t="b">
        <f t="shared" si="68"/>
        <v>0</v>
      </c>
      <c r="W4388" t="s">
        <v>69</v>
      </c>
      <c r="X4388" t="s">
        <v>60</v>
      </c>
      <c r="Y4388" t="s">
        <v>61</v>
      </c>
      <c r="Z4388" t="s">
        <v>78</v>
      </c>
      <c r="AC4388">
        <v>6031710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30000.36</v>
      </c>
      <c r="AL4388" s="2">
        <v>2142883</v>
      </c>
      <c r="AM4388" s="2">
        <v>2142883</v>
      </c>
      <c r="AN4388" s="2">
        <v>9195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2119507</v>
      </c>
      <c r="AU4388" s="2">
        <v>1412253</v>
      </c>
      <c r="AV4388" s="2">
        <v>2139513</v>
      </c>
      <c r="AW4388" s="2">
        <v>14</v>
      </c>
    </row>
    <row r="4389" spans="1:49" x14ac:dyDescent="0.2">
      <c r="A4389" t="s">
        <v>7497</v>
      </c>
      <c r="B4389" t="s">
        <v>49</v>
      </c>
      <c r="C4389" t="s">
        <v>50</v>
      </c>
      <c r="D4389" t="s">
        <v>49</v>
      </c>
      <c r="E4389" t="s">
        <v>51</v>
      </c>
      <c r="F4389" t="s">
        <v>64</v>
      </c>
      <c r="G4389" s="1">
        <v>44317</v>
      </c>
      <c r="H4389" s="1">
        <v>44347</v>
      </c>
      <c r="I4389" s="1">
        <v>44341</v>
      </c>
      <c r="J4389" s="1">
        <v>44353</v>
      </c>
      <c r="K4389" t="s">
        <v>151</v>
      </c>
      <c r="L4389" t="s">
        <v>54</v>
      </c>
      <c r="M4389" t="s">
        <v>152</v>
      </c>
      <c r="N4389" t="s">
        <v>152</v>
      </c>
      <c r="O4389" t="s">
        <v>56</v>
      </c>
      <c r="P4389" t="s">
        <v>57</v>
      </c>
      <c r="Q4389" t="s">
        <v>153</v>
      </c>
      <c r="S4389" t="s">
        <v>302</v>
      </c>
      <c r="U4389" t="s">
        <v>7498</v>
      </c>
      <c r="V4389" t="b">
        <f t="shared" si="68"/>
        <v>0</v>
      </c>
      <c r="W4389" t="s">
        <v>69</v>
      </c>
      <c r="X4389" t="s">
        <v>60</v>
      </c>
      <c r="Y4389" t="s">
        <v>61</v>
      </c>
      <c r="Z4389" t="s">
        <v>78</v>
      </c>
      <c r="AC4389">
        <v>6212348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2180.1799999999998</v>
      </c>
      <c r="AL4389" s="2">
        <v>99099</v>
      </c>
      <c r="AM4389" s="2">
        <v>99099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90667</v>
      </c>
      <c r="AU4389" s="2">
        <v>90397</v>
      </c>
      <c r="AV4389" s="2">
        <v>90792</v>
      </c>
      <c r="AW4389" s="2">
        <v>22</v>
      </c>
    </row>
    <row r="4390" spans="1:49" x14ac:dyDescent="0.2">
      <c r="A4390" t="s">
        <v>7499</v>
      </c>
      <c r="B4390" t="s">
        <v>49</v>
      </c>
      <c r="C4390" t="s">
        <v>50</v>
      </c>
      <c r="D4390" t="s">
        <v>49</v>
      </c>
      <c r="E4390" t="s">
        <v>51</v>
      </c>
      <c r="F4390" t="s">
        <v>64</v>
      </c>
      <c r="G4390" s="1">
        <v>44317</v>
      </c>
      <c r="H4390" s="1">
        <v>44347</v>
      </c>
      <c r="I4390" s="1">
        <v>44341</v>
      </c>
      <c r="J4390" s="1">
        <v>44353</v>
      </c>
      <c r="K4390" t="s">
        <v>151</v>
      </c>
      <c r="L4390" t="s">
        <v>54</v>
      </c>
      <c r="M4390" t="s">
        <v>152</v>
      </c>
      <c r="N4390" t="s">
        <v>152</v>
      </c>
      <c r="O4390" t="s">
        <v>56</v>
      </c>
      <c r="P4390" t="s">
        <v>57</v>
      </c>
      <c r="Q4390" t="s">
        <v>153</v>
      </c>
      <c r="S4390" t="s">
        <v>302</v>
      </c>
      <c r="U4390" t="s">
        <v>7500</v>
      </c>
      <c r="V4390" t="b">
        <f t="shared" si="68"/>
        <v>0</v>
      </c>
      <c r="W4390" t="s">
        <v>69</v>
      </c>
      <c r="X4390" t="s">
        <v>60</v>
      </c>
      <c r="Y4390" t="s">
        <v>61</v>
      </c>
      <c r="Z4390" t="s">
        <v>78</v>
      </c>
      <c r="AC4390">
        <v>6212348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6169.7</v>
      </c>
      <c r="AL4390" s="2">
        <v>280441</v>
      </c>
      <c r="AM4390" s="2">
        <v>280441</v>
      </c>
      <c r="AN4390" s="2">
        <v>140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>
        <v>22</v>
      </c>
    </row>
    <row r="4391" spans="1:49" x14ac:dyDescent="0.2">
      <c r="A4391" t="s">
        <v>7501</v>
      </c>
      <c r="B4391" t="s">
        <v>49</v>
      </c>
      <c r="C4391" t="s">
        <v>50</v>
      </c>
      <c r="D4391" t="s">
        <v>49</v>
      </c>
      <c r="E4391" t="s">
        <v>51</v>
      </c>
      <c r="F4391" t="s">
        <v>189</v>
      </c>
      <c r="G4391" s="1">
        <v>44378</v>
      </c>
      <c r="H4391" s="1">
        <v>44408</v>
      </c>
      <c r="I4391" s="1">
        <v>44392</v>
      </c>
      <c r="J4391" s="1">
        <v>44392</v>
      </c>
      <c r="K4391" t="s">
        <v>151</v>
      </c>
      <c r="L4391" t="s">
        <v>65</v>
      </c>
      <c r="M4391" t="s">
        <v>138</v>
      </c>
      <c r="N4391" t="s">
        <v>138</v>
      </c>
      <c r="O4391" t="s">
        <v>56</v>
      </c>
      <c r="P4391" t="s">
        <v>57</v>
      </c>
      <c r="Q4391" t="s">
        <v>56</v>
      </c>
      <c r="S4391" t="s">
        <v>3329</v>
      </c>
      <c r="U4391" t="s">
        <v>7502</v>
      </c>
      <c r="V4391" t="b">
        <f t="shared" si="68"/>
        <v>1</v>
      </c>
      <c r="W4391" t="s">
        <v>77</v>
      </c>
      <c r="X4391" t="s">
        <v>60</v>
      </c>
      <c r="Y4391" t="s">
        <v>61</v>
      </c>
      <c r="Z4391" t="s">
        <v>97</v>
      </c>
      <c r="AC4391">
        <v>6141697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L4391" s="2">
        <v>358554</v>
      </c>
      <c r="AM4391" s="2">
        <v>358554</v>
      </c>
      <c r="AN4391" s="2">
        <v>249</v>
      </c>
      <c r="AO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12004</v>
      </c>
    </row>
    <row r="4392" spans="1:49" x14ac:dyDescent="0.2">
      <c r="A4392" t="s">
        <v>7503</v>
      </c>
      <c r="B4392" t="s">
        <v>49</v>
      </c>
      <c r="C4392" t="s">
        <v>50</v>
      </c>
      <c r="D4392" t="s">
        <v>49</v>
      </c>
      <c r="E4392" t="s">
        <v>51</v>
      </c>
      <c r="F4392" t="s">
        <v>189</v>
      </c>
      <c r="G4392" s="1">
        <v>44378</v>
      </c>
      <c r="H4392" s="1">
        <v>44408</v>
      </c>
      <c r="I4392" s="1">
        <v>44392</v>
      </c>
      <c r="J4392" s="1">
        <v>44392</v>
      </c>
      <c r="K4392" t="s">
        <v>53</v>
      </c>
      <c r="L4392" t="s">
        <v>65</v>
      </c>
      <c r="M4392" t="s">
        <v>138</v>
      </c>
      <c r="N4392" t="s">
        <v>138</v>
      </c>
      <c r="O4392" t="s">
        <v>56</v>
      </c>
      <c r="P4392" t="s">
        <v>57</v>
      </c>
      <c r="U4392" t="s">
        <v>7504</v>
      </c>
      <c r="V4392" t="b">
        <f t="shared" si="68"/>
        <v>1</v>
      </c>
      <c r="W4392" t="s">
        <v>77</v>
      </c>
      <c r="X4392" t="s">
        <v>60</v>
      </c>
      <c r="Y4392" t="s">
        <v>61</v>
      </c>
      <c r="AA4392" t="s">
        <v>1659</v>
      </c>
      <c r="AC4392">
        <v>6141697</v>
      </c>
      <c r="AE4392" s="2">
        <v>12004</v>
      </c>
      <c r="AF4392" s="2">
        <v>12004</v>
      </c>
      <c r="AG4392" s="2">
        <v>480000</v>
      </c>
      <c r="AH4392" s="2">
        <v>480000</v>
      </c>
      <c r="AI4392" s="2">
        <v>0</v>
      </c>
      <c r="AJ4392" s="2">
        <v>0</v>
      </c>
      <c r="AK4392" s="2">
        <v>12004</v>
      </c>
      <c r="AL4392" s="2">
        <v>1936088</v>
      </c>
      <c r="AM4392" s="2">
        <v>1936088</v>
      </c>
      <c r="AN4392" s="2">
        <v>3373</v>
      </c>
      <c r="AO4392" s="2">
        <v>0</v>
      </c>
      <c r="AP4392" s="2">
        <v>12004</v>
      </c>
      <c r="AQ4392" s="2">
        <v>0</v>
      </c>
      <c r="AR4392" s="2">
        <v>0</v>
      </c>
      <c r="AS4392" s="2">
        <v>0</v>
      </c>
      <c r="AT4392" s="2">
        <v>1445001</v>
      </c>
      <c r="AU4392" s="2">
        <v>1004558</v>
      </c>
      <c r="AV4392" s="2">
        <v>1455153</v>
      </c>
      <c r="AW4392" s="2">
        <v>12004</v>
      </c>
    </row>
    <row r="4393" spans="1:49" x14ac:dyDescent="0.2">
      <c r="A4393" t="s">
        <v>7505</v>
      </c>
      <c r="B4393" t="s">
        <v>49</v>
      </c>
      <c r="C4393" t="s">
        <v>50</v>
      </c>
      <c r="D4393" t="s">
        <v>49</v>
      </c>
      <c r="E4393" t="s">
        <v>51</v>
      </c>
      <c r="F4393" t="s">
        <v>223</v>
      </c>
      <c r="G4393" s="1">
        <v>44348</v>
      </c>
      <c r="H4393" s="1">
        <v>44377</v>
      </c>
      <c r="I4393" s="1">
        <v>44350</v>
      </c>
      <c r="J4393" s="1">
        <v>44367</v>
      </c>
      <c r="K4393" t="s">
        <v>151</v>
      </c>
      <c r="L4393" t="s">
        <v>224</v>
      </c>
      <c r="M4393" t="s">
        <v>55</v>
      </c>
      <c r="N4393" t="s">
        <v>55</v>
      </c>
      <c r="O4393" t="s">
        <v>56</v>
      </c>
      <c r="P4393" t="s">
        <v>57</v>
      </c>
      <c r="Q4393" t="s">
        <v>153</v>
      </c>
      <c r="S4393" t="s">
        <v>176</v>
      </c>
      <c r="U4393" t="s">
        <v>7506</v>
      </c>
      <c r="V4393" t="b">
        <f t="shared" si="68"/>
        <v>1</v>
      </c>
      <c r="W4393" t="s">
        <v>69</v>
      </c>
      <c r="X4393" t="s">
        <v>60</v>
      </c>
      <c r="Y4393" t="s">
        <v>61</v>
      </c>
      <c r="Z4393" t="s">
        <v>97</v>
      </c>
      <c r="AC4393">
        <v>6144941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8653.18</v>
      </c>
      <c r="AL4393" s="2">
        <v>341483</v>
      </c>
      <c r="AM4393" s="2">
        <v>341483</v>
      </c>
      <c r="AN4393" s="2">
        <v>2898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  <c r="AW4393" s="2">
        <v>25.34</v>
      </c>
    </row>
    <row r="4394" spans="1:49" x14ac:dyDescent="0.2">
      <c r="A4394" t="s">
        <v>7507</v>
      </c>
      <c r="B4394" t="s">
        <v>49</v>
      </c>
      <c r="C4394" t="s">
        <v>50</v>
      </c>
      <c r="D4394" t="s">
        <v>49</v>
      </c>
      <c r="E4394" t="s">
        <v>51</v>
      </c>
      <c r="F4394" t="s">
        <v>223</v>
      </c>
      <c r="G4394" s="1">
        <v>44348</v>
      </c>
      <c r="H4394" s="1">
        <v>44377</v>
      </c>
      <c r="I4394" s="1">
        <v>44350</v>
      </c>
      <c r="J4394" s="1">
        <v>44350</v>
      </c>
      <c r="K4394" t="s">
        <v>151</v>
      </c>
      <c r="L4394" t="s">
        <v>224</v>
      </c>
      <c r="M4394" t="s">
        <v>1100</v>
      </c>
      <c r="N4394" t="s">
        <v>1100</v>
      </c>
      <c r="O4394" t="s">
        <v>56</v>
      </c>
      <c r="P4394" t="s">
        <v>57</v>
      </c>
      <c r="Q4394" t="s">
        <v>56</v>
      </c>
      <c r="S4394" t="s">
        <v>7464</v>
      </c>
      <c r="U4394" t="s">
        <v>7508</v>
      </c>
      <c r="V4394" t="b">
        <f t="shared" si="68"/>
        <v>1</v>
      </c>
      <c r="W4394" t="s">
        <v>77</v>
      </c>
      <c r="X4394" t="s">
        <v>60</v>
      </c>
      <c r="Y4394" t="s">
        <v>61</v>
      </c>
      <c r="Z4394" t="s">
        <v>97</v>
      </c>
      <c r="AC4394">
        <v>6312226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L4394" s="2">
        <v>23590</v>
      </c>
      <c r="AM4394" s="2">
        <v>23590</v>
      </c>
      <c r="AN4394" s="2">
        <v>48</v>
      </c>
      <c r="AO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  <c r="AW4394" s="2">
        <v>50000</v>
      </c>
    </row>
    <row r="4395" spans="1:49" x14ac:dyDescent="0.2">
      <c r="A4395" t="s">
        <v>7509</v>
      </c>
      <c r="B4395" t="s">
        <v>49</v>
      </c>
      <c r="C4395" t="s">
        <v>50</v>
      </c>
      <c r="D4395" t="s">
        <v>49</v>
      </c>
      <c r="E4395" t="s">
        <v>51</v>
      </c>
      <c r="F4395" t="s">
        <v>223</v>
      </c>
      <c r="G4395" s="1">
        <v>44348</v>
      </c>
      <c r="H4395" s="1">
        <v>44377</v>
      </c>
      <c r="I4395" s="1">
        <v>44350</v>
      </c>
      <c r="J4395" s="1">
        <v>44367</v>
      </c>
      <c r="K4395" t="s">
        <v>151</v>
      </c>
      <c r="L4395" t="s">
        <v>224</v>
      </c>
      <c r="M4395" t="s">
        <v>1100</v>
      </c>
      <c r="N4395" t="s">
        <v>1100</v>
      </c>
      <c r="O4395" t="s">
        <v>56</v>
      </c>
      <c r="P4395" t="s">
        <v>57</v>
      </c>
      <c r="Q4395" t="s">
        <v>56</v>
      </c>
      <c r="S4395" t="s">
        <v>1038</v>
      </c>
      <c r="U4395" t="s">
        <v>7510</v>
      </c>
      <c r="V4395" t="b">
        <f t="shared" si="68"/>
        <v>0</v>
      </c>
      <c r="W4395" t="s">
        <v>69</v>
      </c>
      <c r="X4395" t="s">
        <v>60</v>
      </c>
      <c r="Y4395" t="s">
        <v>61</v>
      </c>
      <c r="Z4395" t="s">
        <v>97</v>
      </c>
      <c r="AC4395">
        <v>6312226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2152.9</v>
      </c>
      <c r="AL4395" s="2">
        <v>107645</v>
      </c>
      <c r="AM4395" s="2">
        <v>107645</v>
      </c>
      <c r="AN4395" s="2">
        <v>118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20</v>
      </c>
    </row>
    <row r="4396" spans="1:49" x14ac:dyDescent="0.2">
      <c r="A4396" t="s">
        <v>7511</v>
      </c>
      <c r="B4396" t="s">
        <v>49</v>
      </c>
      <c r="C4396" t="s">
        <v>50</v>
      </c>
      <c r="D4396" t="s">
        <v>49</v>
      </c>
      <c r="E4396" t="s">
        <v>51</v>
      </c>
      <c r="F4396" t="s">
        <v>488</v>
      </c>
      <c r="G4396" s="1">
        <v>44348</v>
      </c>
      <c r="H4396" s="1">
        <v>44377</v>
      </c>
      <c r="I4396" s="1">
        <v>44354</v>
      </c>
      <c r="J4396" s="1">
        <v>44354</v>
      </c>
      <c r="K4396" t="s">
        <v>151</v>
      </c>
      <c r="L4396" t="s">
        <v>224</v>
      </c>
      <c r="M4396" t="s">
        <v>424</v>
      </c>
      <c r="N4396" t="s">
        <v>424</v>
      </c>
      <c r="O4396" t="s">
        <v>56</v>
      </c>
      <c r="P4396" t="s">
        <v>57</v>
      </c>
      <c r="Q4396" t="s">
        <v>56</v>
      </c>
      <c r="S4396" t="s">
        <v>405</v>
      </c>
      <c r="U4396" t="s">
        <v>7512</v>
      </c>
      <c r="V4396" t="b">
        <f t="shared" si="68"/>
        <v>0</v>
      </c>
      <c r="W4396" t="s">
        <v>77</v>
      </c>
      <c r="X4396" t="s">
        <v>60</v>
      </c>
      <c r="Y4396" t="s">
        <v>61</v>
      </c>
      <c r="Z4396" t="s">
        <v>97</v>
      </c>
      <c r="AC4396">
        <v>6229725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L4396" s="2">
        <v>0</v>
      </c>
      <c r="AM4396" s="2">
        <v>0</v>
      </c>
      <c r="AN4396" s="2">
        <v>20</v>
      </c>
      <c r="AO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12500</v>
      </c>
    </row>
    <row r="4397" spans="1:49" x14ac:dyDescent="0.2">
      <c r="A4397" t="s">
        <v>7513</v>
      </c>
      <c r="B4397" t="s">
        <v>49</v>
      </c>
      <c r="C4397" t="s">
        <v>50</v>
      </c>
      <c r="D4397" t="s">
        <v>49</v>
      </c>
      <c r="E4397" t="s">
        <v>51</v>
      </c>
      <c r="F4397" t="s">
        <v>64</v>
      </c>
      <c r="G4397" s="1">
        <v>44348</v>
      </c>
      <c r="H4397" s="1">
        <v>44377</v>
      </c>
      <c r="I4397" s="1">
        <v>44349</v>
      </c>
      <c r="J4397" s="1">
        <v>44355</v>
      </c>
      <c r="K4397" t="s">
        <v>72</v>
      </c>
      <c r="L4397" t="s">
        <v>224</v>
      </c>
      <c r="M4397" t="s">
        <v>570</v>
      </c>
      <c r="N4397" t="s">
        <v>570</v>
      </c>
      <c r="O4397" t="s">
        <v>56</v>
      </c>
      <c r="P4397" t="s">
        <v>116</v>
      </c>
      <c r="Q4397" t="s">
        <v>56</v>
      </c>
      <c r="S4397" t="s">
        <v>176</v>
      </c>
      <c r="U4397" t="s">
        <v>7514</v>
      </c>
      <c r="V4397" t="b">
        <f t="shared" si="68"/>
        <v>0</v>
      </c>
      <c r="W4397" t="s">
        <v>69</v>
      </c>
      <c r="X4397" t="s">
        <v>60</v>
      </c>
      <c r="Y4397" t="s">
        <v>61</v>
      </c>
      <c r="Z4397" t="s">
        <v>97</v>
      </c>
      <c r="AC4397">
        <v>6141910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2276648</v>
      </c>
      <c r="AM4397" s="2">
        <v>2276648</v>
      </c>
      <c r="AN4397" s="2">
        <v>3527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2276217</v>
      </c>
      <c r="AU4397" s="2">
        <v>2193886</v>
      </c>
      <c r="AV4397" s="2">
        <v>2276648</v>
      </c>
      <c r="AW4397" s="2">
        <v>0</v>
      </c>
    </row>
    <row r="4398" spans="1:49" x14ac:dyDescent="0.2">
      <c r="A4398" t="s">
        <v>7515</v>
      </c>
      <c r="B4398" t="s">
        <v>49</v>
      </c>
      <c r="C4398" t="s">
        <v>50</v>
      </c>
      <c r="D4398" t="s">
        <v>49</v>
      </c>
      <c r="E4398" t="s">
        <v>51</v>
      </c>
      <c r="F4398" t="s">
        <v>64</v>
      </c>
      <c r="G4398" s="1">
        <v>44348</v>
      </c>
      <c r="H4398" s="1">
        <v>44377</v>
      </c>
      <c r="I4398" s="1">
        <v>44341</v>
      </c>
      <c r="J4398" s="1">
        <v>44353</v>
      </c>
      <c r="K4398" t="s">
        <v>53</v>
      </c>
      <c r="L4398" t="s">
        <v>224</v>
      </c>
      <c r="M4398" t="s">
        <v>152</v>
      </c>
      <c r="N4398" t="s">
        <v>152</v>
      </c>
      <c r="O4398" t="s">
        <v>56</v>
      </c>
      <c r="P4398" t="s">
        <v>57</v>
      </c>
      <c r="U4398" t="s">
        <v>7516</v>
      </c>
      <c r="V4398" t="b">
        <f t="shared" si="68"/>
        <v>0</v>
      </c>
      <c r="W4398" t="s">
        <v>69</v>
      </c>
      <c r="X4398" t="s">
        <v>60</v>
      </c>
      <c r="Y4398" t="s">
        <v>61</v>
      </c>
      <c r="AC4398">
        <v>6212348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1727.44</v>
      </c>
      <c r="AL4398" s="2">
        <v>78520</v>
      </c>
      <c r="AM4398" s="2">
        <v>78520</v>
      </c>
      <c r="AN4398" s="2">
        <v>28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718</v>
      </c>
      <c r="AU4398" s="2">
        <v>676</v>
      </c>
      <c r="AV4398" s="2">
        <v>718</v>
      </c>
      <c r="AW4398" s="2">
        <v>22</v>
      </c>
    </row>
    <row r="4399" spans="1:49" x14ac:dyDescent="0.2">
      <c r="A4399" t="s">
        <v>7468</v>
      </c>
      <c r="B4399" t="s">
        <v>49</v>
      </c>
      <c r="C4399" t="s">
        <v>50</v>
      </c>
      <c r="D4399" t="s">
        <v>49</v>
      </c>
      <c r="E4399" t="s">
        <v>51</v>
      </c>
      <c r="F4399" t="s">
        <v>64</v>
      </c>
      <c r="G4399" s="1">
        <v>44348</v>
      </c>
      <c r="H4399" s="1">
        <v>44377</v>
      </c>
      <c r="I4399" s="1">
        <v>44341</v>
      </c>
      <c r="J4399" s="1">
        <v>44353</v>
      </c>
      <c r="K4399" t="s">
        <v>53</v>
      </c>
      <c r="L4399" t="s">
        <v>224</v>
      </c>
      <c r="M4399" t="s">
        <v>88</v>
      </c>
      <c r="N4399" t="s">
        <v>88</v>
      </c>
      <c r="O4399" t="s">
        <v>56</v>
      </c>
      <c r="P4399" t="s">
        <v>57</v>
      </c>
      <c r="U4399" t="s">
        <v>7469</v>
      </c>
      <c r="V4399" t="b">
        <f t="shared" si="68"/>
        <v>0</v>
      </c>
      <c r="W4399" t="s">
        <v>69</v>
      </c>
      <c r="X4399" t="s">
        <v>60</v>
      </c>
      <c r="Y4399" t="s">
        <v>61</v>
      </c>
      <c r="AC4399">
        <v>6163659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48357.33</v>
      </c>
      <c r="AL4399" s="2">
        <v>1441781</v>
      </c>
      <c r="AM4399" s="2">
        <v>1441781</v>
      </c>
      <c r="AN4399" s="2">
        <v>771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414798</v>
      </c>
      <c r="AU4399" s="2">
        <v>411730</v>
      </c>
      <c r="AV4399" s="2">
        <v>414863</v>
      </c>
      <c r="AW4399" s="2">
        <v>33.54</v>
      </c>
    </row>
    <row r="4400" spans="1:49" x14ac:dyDescent="0.2">
      <c r="A4400" t="s">
        <v>7517</v>
      </c>
      <c r="B4400" t="s">
        <v>49</v>
      </c>
      <c r="C4400" t="s">
        <v>50</v>
      </c>
      <c r="D4400" t="s">
        <v>49</v>
      </c>
      <c r="E4400" t="s">
        <v>51</v>
      </c>
      <c r="F4400" t="s">
        <v>189</v>
      </c>
      <c r="G4400" s="1">
        <v>44378</v>
      </c>
      <c r="H4400" s="1">
        <v>44408</v>
      </c>
      <c r="I4400" s="1">
        <v>44392</v>
      </c>
      <c r="J4400" s="1">
        <v>44392</v>
      </c>
      <c r="K4400" t="s">
        <v>151</v>
      </c>
      <c r="L4400" t="s">
        <v>65</v>
      </c>
      <c r="M4400" t="s">
        <v>138</v>
      </c>
      <c r="N4400" t="s">
        <v>138</v>
      </c>
      <c r="O4400" t="s">
        <v>56</v>
      </c>
      <c r="P4400" t="s">
        <v>57</v>
      </c>
      <c r="Q4400" t="s">
        <v>56</v>
      </c>
      <c r="S4400" t="s">
        <v>3204</v>
      </c>
      <c r="U4400" t="s">
        <v>7518</v>
      </c>
      <c r="V4400" t="b">
        <f t="shared" si="68"/>
        <v>1</v>
      </c>
      <c r="W4400" t="s">
        <v>77</v>
      </c>
      <c r="X4400" t="s">
        <v>60</v>
      </c>
      <c r="Y4400" t="s">
        <v>61</v>
      </c>
      <c r="Z4400" t="s">
        <v>97</v>
      </c>
      <c r="AC4400">
        <v>6141697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L4400" s="2">
        <v>75688</v>
      </c>
      <c r="AM4400" s="2">
        <v>75688</v>
      </c>
      <c r="AN4400" s="2">
        <v>85</v>
      </c>
      <c r="AO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12004</v>
      </c>
    </row>
    <row r="4401" spans="1:49" x14ac:dyDescent="0.2">
      <c r="A4401" t="s">
        <v>7499</v>
      </c>
      <c r="B4401" t="s">
        <v>49</v>
      </c>
      <c r="C4401" t="s">
        <v>50</v>
      </c>
      <c r="D4401" t="s">
        <v>49</v>
      </c>
      <c r="E4401" t="s">
        <v>51</v>
      </c>
      <c r="F4401" t="s">
        <v>64</v>
      </c>
      <c r="G4401" s="1">
        <v>44348</v>
      </c>
      <c r="H4401" s="1">
        <v>44377</v>
      </c>
      <c r="I4401" s="1">
        <v>44341</v>
      </c>
      <c r="J4401" s="1">
        <v>44353</v>
      </c>
      <c r="K4401" t="s">
        <v>151</v>
      </c>
      <c r="L4401" t="s">
        <v>224</v>
      </c>
      <c r="M4401" t="s">
        <v>152</v>
      </c>
      <c r="N4401" t="s">
        <v>152</v>
      </c>
      <c r="O4401" t="s">
        <v>56</v>
      </c>
      <c r="P4401" t="s">
        <v>57</v>
      </c>
      <c r="Q4401" t="s">
        <v>153</v>
      </c>
      <c r="S4401" t="s">
        <v>302</v>
      </c>
      <c r="U4401" t="s">
        <v>7500</v>
      </c>
      <c r="V4401" t="b">
        <f t="shared" si="68"/>
        <v>0</v>
      </c>
      <c r="W4401" t="s">
        <v>69</v>
      </c>
      <c r="X4401" t="s">
        <v>60</v>
      </c>
      <c r="Y4401" t="s">
        <v>61</v>
      </c>
      <c r="Z4401" t="s">
        <v>78</v>
      </c>
      <c r="AC4401">
        <v>6212348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1004.37</v>
      </c>
      <c r="AL4401" s="2">
        <v>45653</v>
      </c>
      <c r="AM4401" s="2">
        <v>45653</v>
      </c>
      <c r="AN4401" s="2">
        <v>23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  <c r="AW4401" s="2">
        <v>22</v>
      </c>
    </row>
    <row r="4402" spans="1:49" x14ac:dyDescent="0.2">
      <c r="A4402" t="s">
        <v>7519</v>
      </c>
      <c r="B4402" t="s">
        <v>49</v>
      </c>
      <c r="C4402" t="s">
        <v>50</v>
      </c>
      <c r="D4402" t="s">
        <v>49</v>
      </c>
      <c r="E4402" t="s">
        <v>51</v>
      </c>
      <c r="F4402" t="s">
        <v>223</v>
      </c>
      <c r="G4402" s="1">
        <v>44348</v>
      </c>
      <c r="H4402" s="1">
        <v>44377</v>
      </c>
      <c r="I4402" s="1">
        <v>44350</v>
      </c>
      <c r="J4402" s="1">
        <v>44367</v>
      </c>
      <c r="K4402" t="s">
        <v>151</v>
      </c>
      <c r="L4402" t="s">
        <v>224</v>
      </c>
      <c r="M4402" t="s">
        <v>55</v>
      </c>
      <c r="N4402" t="s">
        <v>55</v>
      </c>
      <c r="O4402" t="s">
        <v>56</v>
      </c>
      <c r="P4402" t="s">
        <v>57</v>
      </c>
      <c r="Q4402" t="s">
        <v>153</v>
      </c>
      <c r="S4402" t="s">
        <v>176</v>
      </c>
      <c r="U4402" t="s">
        <v>7520</v>
      </c>
      <c r="V4402" t="b">
        <f t="shared" si="68"/>
        <v>1</v>
      </c>
      <c r="W4402" t="s">
        <v>69</v>
      </c>
      <c r="X4402" t="s">
        <v>60</v>
      </c>
      <c r="Y4402" t="s">
        <v>61</v>
      </c>
      <c r="Z4402" t="s">
        <v>97</v>
      </c>
      <c r="AC4402">
        <v>6144941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8825.9500000000007</v>
      </c>
      <c r="AL4402" s="2">
        <v>321411</v>
      </c>
      <c r="AM4402" s="2">
        <v>321411</v>
      </c>
      <c r="AN4402" s="2">
        <v>1612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  <c r="AW4402" s="2">
        <v>27.46</v>
      </c>
    </row>
    <row r="4403" spans="1:49" x14ac:dyDescent="0.2">
      <c r="A4403" t="s">
        <v>7521</v>
      </c>
      <c r="B4403" t="s">
        <v>49</v>
      </c>
      <c r="C4403" t="s">
        <v>50</v>
      </c>
      <c r="D4403" t="s">
        <v>49</v>
      </c>
      <c r="E4403" t="s">
        <v>51</v>
      </c>
      <c r="F4403" t="s">
        <v>488</v>
      </c>
      <c r="G4403" s="1">
        <v>44348</v>
      </c>
      <c r="H4403" s="1">
        <v>44377</v>
      </c>
      <c r="I4403" s="1">
        <v>44354</v>
      </c>
      <c r="J4403" s="1">
        <v>44354</v>
      </c>
      <c r="K4403" t="s">
        <v>151</v>
      </c>
      <c r="L4403" t="s">
        <v>224</v>
      </c>
      <c r="M4403" t="s">
        <v>146</v>
      </c>
      <c r="N4403" t="s">
        <v>146</v>
      </c>
      <c r="O4403" t="s">
        <v>56</v>
      </c>
      <c r="P4403" t="s">
        <v>57</v>
      </c>
      <c r="Q4403" t="s">
        <v>56</v>
      </c>
      <c r="S4403" t="s">
        <v>405</v>
      </c>
      <c r="U4403" t="s">
        <v>7522</v>
      </c>
      <c r="V4403" t="b">
        <f t="shared" si="68"/>
        <v>0</v>
      </c>
      <c r="W4403" t="s">
        <v>77</v>
      </c>
      <c r="X4403" t="s">
        <v>60</v>
      </c>
      <c r="Y4403" t="s">
        <v>61</v>
      </c>
      <c r="Z4403" t="s">
        <v>97</v>
      </c>
      <c r="AC4403">
        <v>6207989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L4403" s="2">
        <v>0</v>
      </c>
      <c r="AM4403" s="2">
        <v>0</v>
      </c>
      <c r="AN4403" s="2">
        <v>955</v>
      </c>
      <c r="AO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55000</v>
      </c>
    </row>
    <row r="4404" spans="1:49" x14ac:dyDescent="0.2">
      <c r="A4404" t="s">
        <v>7523</v>
      </c>
      <c r="B4404" t="s">
        <v>49</v>
      </c>
      <c r="C4404" t="s">
        <v>50</v>
      </c>
      <c r="D4404" t="s">
        <v>49</v>
      </c>
      <c r="E4404" t="s">
        <v>51</v>
      </c>
      <c r="F4404" t="s">
        <v>488</v>
      </c>
      <c r="G4404" s="1">
        <v>44348</v>
      </c>
      <c r="H4404" s="1">
        <v>44377</v>
      </c>
      <c r="I4404" s="1">
        <v>44362</v>
      </c>
      <c r="J4404" s="1">
        <v>44362</v>
      </c>
      <c r="K4404" t="s">
        <v>151</v>
      </c>
      <c r="L4404" t="s">
        <v>224</v>
      </c>
      <c r="M4404" t="s">
        <v>424</v>
      </c>
      <c r="N4404" t="s">
        <v>424</v>
      </c>
      <c r="O4404" t="s">
        <v>56</v>
      </c>
      <c r="P4404" t="s">
        <v>57</v>
      </c>
      <c r="Q4404" t="s">
        <v>56</v>
      </c>
      <c r="S4404" t="s">
        <v>405</v>
      </c>
      <c r="U4404" t="s">
        <v>7524</v>
      </c>
      <c r="V4404" t="b">
        <f t="shared" si="68"/>
        <v>0</v>
      </c>
      <c r="W4404" t="s">
        <v>77</v>
      </c>
      <c r="X4404" t="s">
        <v>60</v>
      </c>
      <c r="Y4404" t="s">
        <v>61</v>
      </c>
      <c r="Z4404" t="s">
        <v>97</v>
      </c>
      <c r="AC4404">
        <v>6229725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L4404" s="2">
        <v>0</v>
      </c>
      <c r="AM4404" s="2">
        <v>0</v>
      </c>
      <c r="AN4404" s="2">
        <v>11</v>
      </c>
      <c r="AO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>
        <v>5000</v>
      </c>
    </row>
    <row r="4405" spans="1:49" x14ac:dyDescent="0.2">
      <c r="A4405" t="s">
        <v>7525</v>
      </c>
      <c r="B4405" t="s">
        <v>49</v>
      </c>
      <c r="C4405" t="s">
        <v>50</v>
      </c>
      <c r="D4405" t="s">
        <v>49</v>
      </c>
      <c r="E4405" t="s">
        <v>51</v>
      </c>
      <c r="F4405" t="s">
        <v>189</v>
      </c>
      <c r="G4405" s="1">
        <v>44378</v>
      </c>
      <c r="H4405" s="1">
        <v>44408</v>
      </c>
      <c r="I4405" s="1">
        <v>44389</v>
      </c>
      <c r="J4405" s="1">
        <v>44400</v>
      </c>
      <c r="K4405" t="s">
        <v>151</v>
      </c>
      <c r="L4405" t="s">
        <v>65</v>
      </c>
      <c r="M4405" t="s">
        <v>106</v>
      </c>
      <c r="N4405" t="s">
        <v>107</v>
      </c>
      <c r="O4405" t="s">
        <v>56</v>
      </c>
      <c r="P4405" t="s">
        <v>57</v>
      </c>
      <c r="Q4405" t="s">
        <v>153</v>
      </c>
      <c r="S4405" t="s">
        <v>2050</v>
      </c>
      <c r="U4405" t="s">
        <v>7526</v>
      </c>
      <c r="V4405" t="b">
        <f t="shared" si="68"/>
        <v>1</v>
      </c>
      <c r="W4405" t="s">
        <v>312</v>
      </c>
      <c r="X4405" t="s">
        <v>60</v>
      </c>
      <c r="Y4405" t="s">
        <v>61</v>
      </c>
      <c r="Z4405" t="s">
        <v>97</v>
      </c>
      <c r="AC4405">
        <v>6799399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71225</v>
      </c>
      <c r="AN4405" s="2">
        <v>188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0.43</v>
      </c>
    </row>
    <row r="4406" spans="1:49" x14ac:dyDescent="0.2">
      <c r="A4406" t="s">
        <v>7527</v>
      </c>
      <c r="B4406" t="s">
        <v>49</v>
      </c>
      <c r="C4406" t="s">
        <v>50</v>
      </c>
      <c r="D4406" t="s">
        <v>49</v>
      </c>
      <c r="E4406" t="s">
        <v>51</v>
      </c>
      <c r="F4406" t="s">
        <v>64</v>
      </c>
      <c r="G4406" s="1">
        <v>44348</v>
      </c>
      <c r="H4406" s="1">
        <v>44377</v>
      </c>
      <c r="I4406" s="1">
        <v>44349</v>
      </c>
      <c r="J4406" s="1">
        <v>44402</v>
      </c>
      <c r="K4406" t="s">
        <v>72</v>
      </c>
      <c r="L4406" t="s">
        <v>224</v>
      </c>
      <c r="M4406" t="s">
        <v>570</v>
      </c>
      <c r="N4406" t="s">
        <v>570</v>
      </c>
      <c r="O4406" t="s">
        <v>56</v>
      </c>
      <c r="P4406" t="s">
        <v>116</v>
      </c>
      <c r="Q4406" t="s">
        <v>56</v>
      </c>
      <c r="S4406" t="s">
        <v>176</v>
      </c>
      <c r="U4406" t="s">
        <v>7528</v>
      </c>
      <c r="V4406" t="b">
        <f t="shared" si="68"/>
        <v>0</v>
      </c>
      <c r="W4406" t="s">
        <v>69</v>
      </c>
      <c r="X4406" t="s">
        <v>60</v>
      </c>
      <c r="Y4406" t="s">
        <v>61</v>
      </c>
      <c r="Z4406" t="s">
        <v>97</v>
      </c>
      <c r="AC4406">
        <v>6141910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10566029</v>
      </c>
      <c r="AM4406" s="2">
        <v>10566029</v>
      </c>
      <c r="AN4406" s="2">
        <v>8146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10564277</v>
      </c>
      <c r="AU4406" s="2">
        <v>10224417</v>
      </c>
      <c r="AV4406" s="2">
        <v>10566010</v>
      </c>
      <c r="AW4406" s="2">
        <v>0</v>
      </c>
    </row>
    <row r="4407" spans="1:49" x14ac:dyDescent="0.2">
      <c r="A4407" t="s">
        <v>7529</v>
      </c>
      <c r="B4407" t="s">
        <v>49</v>
      </c>
      <c r="C4407" t="s">
        <v>50</v>
      </c>
      <c r="D4407" t="s">
        <v>49</v>
      </c>
      <c r="E4407" t="s">
        <v>51</v>
      </c>
      <c r="F4407" t="s">
        <v>488</v>
      </c>
      <c r="G4407" s="1">
        <v>44348</v>
      </c>
      <c r="H4407" s="1">
        <v>44377</v>
      </c>
      <c r="I4407" s="1">
        <v>44365</v>
      </c>
      <c r="J4407" s="1">
        <v>44365</v>
      </c>
      <c r="K4407" t="s">
        <v>151</v>
      </c>
      <c r="L4407" t="s">
        <v>224</v>
      </c>
      <c r="M4407" t="s">
        <v>91</v>
      </c>
      <c r="N4407" t="s">
        <v>91</v>
      </c>
      <c r="O4407" t="s">
        <v>56</v>
      </c>
      <c r="P4407" t="s">
        <v>57</v>
      </c>
      <c r="Q4407" t="s">
        <v>56</v>
      </c>
      <c r="S4407" t="s">
        <v>2292</v>
      </c>
      <c r="U4407" t="s">
        <v>7530</v>
      </c>
      <c r="V4407" t="b">
        <f t="shared" si="68"/>
        <v>0</v>
      </c>
      <c r="W4407" t="s">
        <v>77</v>
      </c>
      <c r="X4407" t="s">
        <v>60</v>
      </c>
      <c r="Y4407" t="s">
        <v>61</v>
      </c>
      <c r="Z4407" t="s">
        <v>78</v>
      </c>
      <c r="AC4407">
        <v>6915880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L4407" s="2">
        <v>5382</v>
      </c>
      <c r="AM4407" s="2">
        <v>5382</v>
      </c>
      <c r="AN4407" s="2">
        <v>4</v>
      </c>
      <c r="AO4407" s="2">
        <v>0</v>
      </c>
      <c r="AQ4407" s="2">
        <v>0</v>
      </c>
      <c r="AR4407" s="2">
        <v>0</v>
      </c>
      <c r="AS4407" s="2">
        <v>0</v>
      </c>
      <c r="AT4407" s="2">
        <v>5030</v>
      </c>
      <c r="AU4407" s="2">
        <v>1748</v>
      </c>
      <c r="AV4407" s="2">
        <v>5099</v>
      </c>
      <c r="AW4407" s="2">
        <v>25000</v>
      </c>
    </row>
    <row r="4408" spans="1:49" x14ac:dyDescent="0.2">
      <c r="A4408" t="s">
        <v>7531</v>
      </c>
      <c r="B4408" t="s">
        <v>49</v>
      </c>
      <c r="C4408" t="s">
        <v>50</v>
      </c>
      <c r="D4408" t="s">
        <v>49</v>
      </c>
      <c r="E4408" t="s">
        <v>51</v>
      </c>
      <c r="F4408" t="s">
        <v>488</v>
      </c>
      <c r="G4408" s="1">
        <v>44348</v>
      </c>
      <c r="H4408" s="1">
        <v>44377</v>
      </c>
      <c r="I4408" s="1">
        <v>44363</v>
      </c>
      <c r="J4408" s="1">
        <v>44363</v>
      </c>
      <c r="K4408" t="s">
        <v>151</v>
      </c>
      <c r="L4408" t="s">
        <v>224</v>
      </c>
      <c r="M4408" t="s">
        <v>91</v>
      </c>
      <c r="N4408" t="s">
        <v>91</v>
      </c>
      <c r="O4408" t="s">
        <v>56</v>
      </c>
      <c r="P4408" t="s">
        <v>57</v>
      </c>
      <c r="Q4408" t="s">
        <v>56</v>
      </c>
      <c r="S4408" t="s">
        <v>2292</v>
      </c>
      <c r="U4408" t="s">
        <v>7532</v>
      </c>
      <c r="V4408" t="b">
        <f t="shared" si="68"/>
        <v>0</v>
      </c>
      <c r="W4408" t="s">
        <v>77</v>
      </c>
      <c r="X4408" t="s">
        <v>60</v>
      </c>
      <c r="Y4408" t="s">
        <v>61</v>
      </c>
      <c r="Z4408" t="s">
        <v>78</v>
      </c>
      <c r="AC4408">
        <v>6915880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L4408" s="2">
        <v>5007</v>
      </c>
      <c r="AM4408" s="2">
        <v>5007</v>
      </c>
      <c r="AN4408" s="2">
        <v>10</v>
      </c>
      <c r="AO4408" s="2">
        <v>0</v>
      </c>
      <c r="AQ4408" s="2">
        <v>0</v>
      </c>
      <c r="AR4408" s="2">
        <v>0</v>
      </c>
      <c r="AS4408" s="2">
        <v>0</v>
      </c>
      <c r="AT4408" s="2">
        <v>4782</v>
      </c>
      <c r="AU4408" s="2">
        <v>2128</v>
      </c>
      <c r="AV4408" s="2">
        <v>4811</v>
      </c>
      <c r="AW4408" s="2">
        <v>30000</v>
      </c>
    </row>
    <row r="4409" spans="1:49" x14ac:dyDescent="0.2">
      <c r="A4409" t="s">
        <v>7451</v>
      </c>
      <c r="B4409" t="s">
        <v>49</v>
      </c>
      <c r="C4409" t="s">
        <v>50</v>
      </c>
      <c r="D4409" t="s">
        <v>49</v>
      </c>
      <c r="E4409" t="s">
        <v>51</v>
      </c>
      <c r="F4409" t="s">
        <v>64</v>
      </c>
      <c r="G4409" s="1">
        <v>44348</v>
      </c>
      <c r="H4409" s="1">
        <v>44377</v>
      </c>
      <c r="I4409" s="1">
        <v>44341</v>
      </c>
      <c r="J4409" s="1">
        <v>44353</v>
      </c>
      <c r="K4409" t="s">
        <v>151</v>
      </c>
      <c r="L4409" t="s">
        <v>224</v>
      </c>
      <c r="M4409" t="s">
        <v>88</v>
      </c>
      <c r="N4409" t="s">
        <v>88</v>
      </c>
      <c r="O4409" t="s">
        <v>56</v>
      </c>
      <c r="P4409" t="s">
        <v>57</v>
      </c>
      <c r="Q4409" t="s">
        <v>153</v>
      </c>
      <c r="S4409" t="s">
        <v>302</v>
      </c>
      <c r="U4409" t="s">
        <v>7452</v>
      </c>
      <c r="V4409" t="b">
        <f t="shared" si="68"/>
        <v>0</v>
      </c>
      <c r="W4409" t="s">
        <v>69</v>
      </c>
      <c r="X4409" t="s">
        <v>60</v>
      </c>
      <c r="Y4409" t="s">
        <v>61</v>
      </c>
      <c r="Z4409" t="s">
        <v>78</v>
      </c>
      <c r="AC4409">
        <v>6163659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37254.76</v>
      </c>
      <c r="AL4409" s="2">
        <v>1110756</v>
      </c>
      <c r="AM4409" s="2">
        <v>1110756</v>
      </c>
      <c r="AN4409" s="2">
        <v>771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414798</v>
      </c>
      <c r="AU4409" s="2">
        <v>411730</v>
      </c>
      <c r="AV4409" s="2">
        <v>414863</v>
      </c>
      <c r="AW4409" s="2">
        <v>33.54</v>
      </c>
    </row>
    <row r="4410" spans="1:49" x14ac:dyDescent="0.2">
      <c r="A4410" t="s">
        <v>7533</v>
      </c>
      <c r="B4410" t="s">
        <v>49</v>
      </c>
      <c r="C4410" t="s">
        <v>50</v>
      </c>
      <c r="D4410" t="s">
        <v>49</v>
      </c>
      <c r="E4410" t="s">
        <v>51</v>
      </c>
      <c r="F4410" t="s">
        <v>64</v>
      </c>
      <c r="G4410" s="1">
        <v>44348</v>
      </c>
      <c r="H4410" s="1">
        <v>44377</v>
      </c>
      <c r="I4410" s="1">
        <v>44341</v>
      </c>
      <c r="J4410" s="1">
        <v>44353</v>
      </c>
      <c r="K4410" t="s">
        <v>151</v>
      </c>
      <c r="L4410" t="s">
        <v>224</v>
      </c>
      <c r="M4410" t="s">
        <v>88</v>
      </c>
      <c r="N4410" t="s">
        <v>88</v>
      </c>
      <c r="O4410" t="s">
        <v>56</v>
      </c>
      <c r="P4410" t="s">
        <v>57</v>
      </c>
      <c r="Q4410" t="s">
        <v>56</v>
      </c>
      <c r="S4410" t="s">
        <v>302</v>
      </c>
      <c r="U4410" t="s">
        <v>7534</v>
      </c>
      <c r="V4410" t="b">
        <f t="shared" si="68"/>
        <v>0</v>
      </c>
      <c r="W4410" t="s">
        <v>69</v>
      </c>
      <c r="X4410" t="s">
        <v>60</v>
      </c>
      <c r="Y4410" t="s">
        <v>61</v>
      </c>
      <c r="Z4410" t="s">
        <v>97</v>
      </c>
      <c r="AC4410">
        <v>6163659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11102.58</v>
      </c>
      <c r="AL4410" s="2">
        <v>331025</v>
      </c>
      <c r="AM4410" s="2">
        <v>331025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33.54</v>
      </c>
    </row>
    <row r="4411" spans="1:49" x14ac:dyDescent="0.2">
      <c r="A4411" t="s">
        <v>7535</v>
      </c>
      <c r="B4411" t="s">
        <v>49</v>
      </c>
      <c r="C4411" t="s">
        <v>50</v>
      </c>
      <c r="D4411" t="s">
        <v>49</v>
      </c>
      <c r="E4411" t="s">
        <v>51</v>
      </c>
      <c r="F4411" t="s">
        <v>64</v>
      </c>
      <c r="G4411" s="1">
        <v>44317</v>
      </c>
      <c r="H4411" s="1">
        <v>44347</v>
      </c>
      <c r="I4411" s="1">
        <v>44341</v>
      </c>
      <c r="J4411" s="1">
        <v>44347</v>
      </c>
      <c r="K4411" t="s">
        <v>151</v>
      </c>
      <c r="L4411" t="s">
        <v>54</v>
      </c>
      <c r="M4411" t="s">
        <v>570</v>
      </c>
      <c r="N4411" t="s">
        <v>570</v>
      </c>
      <c r="O4411" t="s">
        <v>56</v>
      </c>
      <c r="P4411" t="s">
        <v>57</v>
      </c>
      <c r="Q4411" t="s">
        <v>56</v>
      </c>
      <c r="S4411" t="s">
        <v>176</v>
      </c>
      <c r="U4411" t="s">
        <v>7536</v>
      </c>
      <c r="V4411" t="b">
        <f t="shared" si="68"/>
        <v>0</v>
      </c>
      <c r="W4411" t="s">
        <v>69</v>
      </c>
      <c r="X4411" t="s">
        <v>60</v>
      </c>
      <c r="Y4411" t="s">
        <v>61</v>
      </c>
      <c r="Z4411" t="s">
        <v>97</v>
      </c>
      <c r="AC4411">
        <v>6141910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37148.58</v>
      </c>
      <c r="AL4411" s="2">
        <v>3714858</v>
      </c>
      <c r="AM4411" s="2">
        <v>3714858</v>
      </c>
      <c r="AN4411" s="2">
        <v>3868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3697527</v>
      </c>
      <c r="AU4411" s="2">
        <v>3497792</v>
      </c>
      <c r="AV4411" s="2">
        <v>3698355</v>
      </c>
      <c r="AW4411" s="2">
        <v>10</v>
      </c>
    </row>
    <row r="4412" spans="1:49" x14ac:dyDescent="0.2">
      <c r="A4412" t="s">
        <v>7537</v>
      </c>
      <c r="B4412" t="s">
        <v>49</v>
      </c>
      <c r="C4412" t="s">
        <v>50</v>
      </c>
      <c r="D4412" t="s">
        <v>49</v>
      </c>
      <c r="E4412" t="s">
        <v>51</v>
      </c>
      <c r="F4412" t="s">
        <v>64</v>
      </c>
      <c r="G4412" s="1">
        <v>44317</v>
      </c>
      <c r="H4412" s="1">
        <v>44347</v>
      </c>
      <c r="I4412" s="1">
        <v>44341</v>
      </c>
      <c r="J4412" s="1">
        <v>44347</v>
      </c>
      <c r="K4412" t="s">
        <v>151</v>
      </c>
      <c r="L4412" t="s">
        <v>54</v>
      </c>
      <c r="M4412" t="s">
        <v>570</v>
      </c>
      <c r="N4412" t="s">
        <v>570</v>
      </c>
      <c r="O4412" t="s">
        <v>56</v>
      </c>
      <c r="P4412" t="s">
        <v>57</v>
      </c>
      <c r="Q4412" t="s">
        <v>56</v>
      </c>
      <c r="S4412" t="s">
        <v>176</v>
      </c>
      <c r="U4412" t="s">
        <v>7538</v>
      </c>
      <c r="V4412" t="b">
        <f t="shared" si="68"/>
        <v>0</v>
      </c>
      <c r="W4412" t="s">
        <v>69</v>
      </c>
      <c r="X4412" t="s">
        <v>60</v>
      </c>
      <c r="Y4412" t="s">
        <v>61</v>
      </c>
      <c r="Z4412" t="s">
        <v>97</v>
      </c>
      <c r="AC4412">
        <v>6141910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71030.66</v>
      </c>
      <c r="AL4412" s="2">
        <v>7103066</v>
      </c>
      <c r="AM4412" s="2">
        <v>7103066</v>
      </c>
      <c r="AN4412" s="2">
        <v>3688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7100901</v>
      </c>
      <c r="AU4412" s="2">
        <v>6847800</v>
      </c>
      <c r="AV4412" s="2">
        <v>7102931</v>
      </c>
      <c r="AW4412" s="2">
        <v>10</v>
      </c>
    </row>
    <row r="4413" spans="1:49" x14ac:dyDescent="0.2">
      <c r="A4413" t="s">
        <v>7539</v>
      </c>
      <c r="B4413" t="s">
        <v>49</v>
      </c>
      <c r="C4413" t="s">
        <v>50</v>
      </c>
      <c r="D4413" t="s">
        <v>49</v>
      </c>
      <c r="E4413" t="s">
        <v>51</v>
      </c>
      <c r="F4413" t="s">
        <v>64</v>
      </c>
      <c r="G4413" s="1">
        <v>44317</v>
      </c>
      <c r="H4413" s="1">
        <v>44347</v>
      </c>
      <c r="I4413" s="1">
        <v>44341</v>
      </c>
      <c r="J4413" s="1">
        <v>44347</v>
      </c>
      <c r="K4413" t="s">
        <v>151</v>
      </c>
      <c r="L4413" t="s">
        <v>54</v>
      </c>
      <c r="M4413" t="s">
        <v>570</v>
      </c>
      <c r="N4413" t="s">
        <v>570</v>
      </c>
      <c r="O4413" t="s">
        <v>56</v>
      </c>
      <c r="P4413" t="s">
        <v>57</v>
      </c>
      <c r="Q4413" t="s">
        <v>56</v>
      </c>
      <c r="S4413" t="s">
        <v>176</v>
      </c>
      <c r="U4413" t="s">
        <v>7540</v>
      </c>
      <c r="V4413" t="b">
        <f t="shared" si="68"/>
        <v>0</v>
      </c>
      <c r="W4413" t="s">
        <v>69</v>
      </c>
      <c r="X4413" t="s">
        <v>60</v>
      </c>
      <c r="Y4413" t="s">
        <v>61</v>
      </c>
      <c r="Z4413" t="s">
        <v>97</v>
      </c>
      <c r="AC4413">
        <v>6141910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6781.87</v>
      </c>
      <c r="AL4413" s="2">
        <v>678187</v>
      </c>
      <c r="AM4413" s="2">
        <v>678187</v>
      </c>
      <c r="AN4413" s="2">
        <v>926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677962</v>
      </c>
      <c r="AU4413" s="2">
        <v>642597</v>
      </c>
      <c r="AV4413" s="2">
        <v>678076</v>
      </c>
      <c r="AW4413" s="2">
        <v>10</v>
      </c>
    </row>
    <row r="4414" spans="1:49" x14ac:dyDescent="0.2">
      <c r="A4414" t="s">
        <v>7541</v>
      </c>
      <c r="B4414" t="s">
        <v>49</v>
      </c>
      <c r="C4414" t="s">
        <v>50</v>
      </c>
      <c r="D4414" t="s">
        <v>49</v>
      </c>
      <c r="E4414" t="s">
        <v>51</v>
      </c>
      <c r="F4414" t="s">
        <v>64</v>
      </c>
      <c r="G4414" s="1">
        <v>44317</v>
      </c>
      <c r="H4414" s="1">
        <v>44347</v>
      </c>
      <c r="I4414" s="1">
        <v>44341</v>
      </c>
      <c r="J4414" s="1">
        <v>44347</v>
      </c>
      <c r="K4414" t="s">
        <v>151</v>
      </c>
      <c r="L4414" t="s">
        <v>54</v>
      </c>
      <c r="M4414" t="s">
        <v>985</v>
      </c>
      <c r="N4414" t="s">
        <v>985</v>
      </c>
      <c r="O4414" t="s">
        <v>56</v>
      </c>
      <c r="P4414" t="s">
        <v>57</v>
      </c>
      <c r="Q4414" t="s">
        <v>153</v>
      </c>
      <c r="S4414" t="s">
        <v>302</v>
      </c>
      <c r="U4414" t="s">
        <v>7542</v>
      </c>
      <c r="V4414" t="b">
        <f t="shared" si="68"/>
        <v>0</v>
      </c>
      <c r="W4414" t="s">
        <v>69</v>
      </c>
      <c r="X4414" t="s">
        <v>60</v>
      </c>
      <c r="Y4414" t="s">
        <v>61</v>
      </c>
      <c r="Z4414" t="s">
        <v>78</v>
      </c>
      <c r="AC4414">
        <v>6031710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1225.55</v>
      </c>
      <c r="AL4414" s="2">
        <v>87539</v>
      </c>
      <c r="AM4414" s="2">
        <v>87539</v>
      </c>
      <c r="AN4414" s="2">
        <v>77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87286</v>
      </c>
      <c r="AU4414" s="2">
        <v>46873</v>
      </c>
      <c r="AV4414" s="2">
        <v>87433</v>
      </c>
      <c r="AW4414" s="2">
        <v>14</v>
      </c>
    </row>
    <row r="4415" spans="1:49" x14ac:dyDescent="0.2">
      <c r="A4415" t="s">
        <v>7543</v>
      </c>
      <c r="B4415" t="s">
        <v>49</v>
      </c>
      <c r="C4415" t="s">
        <v>50</v>
      </c>
      <c r="D4415" t="s">
        <v>49</v>
      </c>
      <c r="E4415" t="s">
        <v>51</v>
      </c>
      <c r="F4415" t="s">
        <v>223</v>
      </c>
      <c r="G4415" s="1">
        <v>44348</v>
      </c>
      <c r="H4415" s="1">
        <v>44377</v>
      </c>
      <c r="I4415" s="1">
        <v>44350</v>
      </c>
      <c r="J4415" s="1">
        <v>44350</v>
      </c>
      <c r="K4415" t="s">
        <v>151</v>
      </c>
      <c r="L4415" t="s">
        <v>224</v>
      </c>
      <c r="M4415" t="s">
        <v>1100</v>
      </c>
      <c r="N4415" t="s">
        <v>1100</v>
      </c>
      <c r="O4415" t="s">
        <v>56</v>
      </c>
      <c r="P4415" t="s">
        <v>57</v>
      </c>
      <c r="Q4415" t="s">
        <v>56</v>
      </c>
      <c r="S4415" t="s">
        <v>7487</v>
      </c>
      <c r="U4415" t="s">
        <v>7544</v>
      </c>
      <c r="V4415" t="b">
        <f t="shared" si="68"/>
        <v>1</v>
      </c>
      <c r="W4415" t="s">
        <v>77</v>
      </c>
      <c r="X4415" t="s">
        <v>60</v>
      </c>
      <c r="Y4415" t="s">
        <v>61</v>
      </c>
      <c r="Z4415" t="s">
        <v>97</v>
      </c>
      <c r="AC4415">
        <v>6312226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L4415" s="2">
        <v>37084</v>
      </c>
      <c r="AM4415" s="2">
        <v>37084</v>
      </c>
      <c r="AN4415" s="2">
        <v>20</v>
      </c>
      <c r="AO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50000</v>
      </c>
    </row>
    <row r="4416" spans="1:49" x14ac:dyDescent="0.2">
      <c r="A4416" t="s">
        <v>7545</v>
      </c>
      <c r="B4416" t="s">
        <v>49</v>
      </c>
      <c r="C4416" t="s">
        <v>50</v>
      </c>
      <c r="D4416" t="s">
        <v>49</v>
      </c>
      <c r="E4416" t="s">
        <v>51</v>
      </c>
      <c r="F4416" t="s">
        <v>223</v>
      </c>
      <c r="G4416" s="1">
        <v>44348</v>
      </c>
      <c r="H4416" s="1">
        <v>44377</v>
      </c>
      <c r="I4416" s="1">
        <v>44350</v>
      </c>
      <c r="J4416" s="1">
        <v>44350</v>
      </c>
      <c r="K4416" t="s">
        <v>151</v>
      </c>
      <c r="L4416" t="s">
        <v>224</v>
      </c>
      <c r="M4416" t="s">
        <v>1100</v>
      </c>
      <c r="N4416" t="s">
        <v>1100</v>
      </c>
      <c r="O4416" t="s">
        <v>56</v>
      </c>
      <c r="P4416" t="s">
        <v>57</v>
      </c>
      <c r="Q4416" t="s">
        <v>56</v>
      </c>
      <c r="S4416" t="s">
        <v>7546</v>
      </c>
      <c r="U4416" t="s">
        <v>7547</v>
      </c>
      <c r="V4416" t="b">
        <f t="shared" si="68"/>
        <v>1</v>
      </c>
      <c r="W4416" t="s">
        <v>77</v>
      </c>
      <c r="X4416" t="s">
        <v>60</v>
      </c>
      <c r="Y4416" t="s">
        <v>61</v>
      </c>
      <c r="Z4416" t="s">
        <v>97</v>
      </c>
      <c r="AC4416">
        <v>6312226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L4416" s="2">
        <v>185075</v>
      </c>
      <c r="AM4416" s="2">
        <v>185075</v>
      </c>
      <c r="AN4416" s="2">
        <v>107</v>
      </c>
      <c r="AO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50000</v>
      </c>
    </row>
    <row r="4417" spans="1:49" x14ac:dyDescent="0.2">
      <c r="A4417" t="s">
        <v>7548</v>
      </c>
      <c r="B4417" t="s">
        <v>49</v>
      </c>
      <c r="C4417" t="s">
        <v>50</v>
      </c>
      <c r="D4417" t="s">
        <v>49</v>
      </c>
      <c r="E4417" t="s">
        <v>51</v>
      </c>
      <c r="F4417" t="s">
        <v>223</v>
      </c>
      <c r="G4417" s="1">
        <v>44348</v>
      </c>
      <c r="H4417" s="1">
        <v>44377</v>
      </c>
      <c r="I4417" s="1">
        <v>44350</v>
      </c>
      <c r="J4417" s="1">
        <v>44367</v>
      </c>
      <c r="K4417" t="s">
        <v>151</v>
      </c>
      <c r="L4417" t="s">
        <v>224</v>
      </c>
      <c r="M4417" t="s">
        <v>1100</v>
      </c>
      <c r="N4417" t="s">
        <v>1100</v>
      </c>
      <c r="O4417" t="s">
        <v>56</v>
      </c>
      <c r="P4417" t="s">
        <v>57</v>
      </c>
      <c r="Q4417" t="s">
        <v>56</v>
      </c>
      <c r="S4417" t="s">
        <v>7487</v>
      </c>
      <c r="U4417" t="s">
        <v>7549</v>
      </c>
      <c r="V4417" t="b">
        <f t="shared" si="68"/>
        <v>0</v>
      </c>
      <c r="W4417" t="s">
        <v>69</v>
      </c>
      <c r="X4417" t="s">
        <v>60</v>
      </c>
      <c r="Y4417" t="s">
        <v>61</v>
      </c>
      <c r="Z4417" t="s">
        <v>97</v>
      </c>
      <c r="AC4417">
        <v>6312226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69.78</v>
      </c>
      <c r="AL4417" s="2">
        <v>3489</v>
      </c>
      <c r="AM4417" s="2">
        <v>3489</v>
      </c>
      <c r="AN4417" s="2">
        <v>7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  <c r="AW4417" s="2">
        <v>20</v>
      </c>
    </row>
    <row r="4418" spans="1:49" x14ac:dyDescent="0.2">
      <c r="A4418" t="s">
        <v>7550</v>
      </c>
      <c r="B4418" t="s">
        <v>49</v>
      </c>
      <c r="C4418" t="s">
        <v>50</v>
      </c>
      <c r="D4418" t="s">
        <v>49</v>
      </c>
      <c r="E4418" t="s">
        <v>51</v>
      </c>
      <c r="F4418" t="s">
        <v>223</v>
      </c>
      <c r="G4418" s="1">
        <v>44348</v>
      </c>
      <c r="H4418" s="1">
        <v>44377</v>
      </c>
      <c r="I4418" s="1">
        <v>44350</v>
      </c>
      <c r="J4418" s="1">
        <v>44350</v>
      </c>
      <c r="K4418" t="s">
        <v>151</v>
      </c>
      <c r="L4418" t="s">
        <v>224</v>
      </c>
      <c r="M4418" t="s">
        <v>1100</v>
      </c>
      <c r="N4418" t="s">
        <v>1100</v>
      </c>
      <c r="O4418" t="s">
        <v>56</v>
      </c>
      <c r="P4418" t="s">
        <v>57</v>
      </c>
      <c r="Q4418" t="s">
        <v>56</v>
      </c>
      <c r="S4418" t="s">
        <v>75</v>
      </c>
      <c r="U4418" t="s">
        <v>7551</v>
      </c>
      <c r="V4418" t="b">
        <f t="shared" si="68"/>
        <v>1</v>
      </c>
      <c r="W4418" t="s">
        <v>77</v>
      </c>
      <c r="X4418" t="s">
        <v>60</v>
      </c>
      <c r="Y4418" t="s">
        <v>61</v>
      </c>
      <c r="Z4418" t="s">
        <v>97</v>
      </c>
      <c r="AC4418">
        <v>6312226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L4418" s="2">
        <v>18508</v>
      </c>
      <c r="AM4418" s="2">
        <v>18508</v>
      </c>
      <c r="AN4418" s="2">
        <v>90</v>
      </c>
      <c r="AO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50000</v>
      </c>
    </row>
    <row r="4419" spans="1:49" x14ac:dyDescent="0.2">
      <c r="A4419" t="s">
        <v>7552</v>
      </c>
      <c r="B4419" t="s">
        <v>49</v>
      </c>
      <c r="C4419" t="s">
        <v>50</v>
      </c>
      <c r="D4419" t="s">
        <v>49</v>
      </c>
      <c r="E4419" t="s">
        <v>51</v>
      </c>
      <c r="F4419" t="s">
        <v>488</v>
      </c>
      <c r="G4419" s="1">
        <v>44348</v>
      </c>
      <c r="H4419" s="1">
        <v>44377</v>
      </c>
      <c r="I4419" s="1">
        <v>44365</v>
      </c>
      <c r="J4419" s="1">
        <v>44365</v>
      </c>
      <c r="K4419" t="s">
        <v>151</v>
      </c>
      <c r="L4419" t="s">
        <v>224</v>
      </c>
      <c r="M4419" t="s">
        <v>424</v>
      </c>
      <c r="N4419" t="s">
        <v>424</v>
      </c>
      <c r="O4419" t="s">
        <v>56</v>
      </c>
      <c r="P4419" t="s">
        <v>57</v>
      </c>
      <c r="Q4419" t="s">
        <v>56</v>
      </c>
      <c r="S4419" t="s">
        <v>405</v>
      </c>
      <c r="U4419" t="s">
        <v>7553</v>
      </c>
      <c r="V4419" t="b">
        <f t="shared" ref="V4419:V4482" si="69">ISNUMBER(SEARCH("take",U4419))</f>
        <v>0</v>
      </c>
      <c r="W4419" t="s">
        <v>77</v>
      </c>
      <c r="X4419" t="s">
        <v>60</v>
      </c>
      <c r="Y4419" t="s">
        <v>61</v>
      </c>
      <c r="Z4419" t="s">
        <v>97</v>
      </c>
      <c r="AC4419">
        <v>6229725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L4419" s="2">
        <v>0</v>
      </c>
      <c r="AM4419" s="2">
        <v>0</v>
      </c>
      <c r="AN4419" s="2">
        <v>9</v>
      </c>
      <c r="AO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>
        <v>12500</v>
      </c>
    </row>
    <row r="4420" spans="1:49" x14ac:dyDescent="0.2">
      <c r="A4420" t="s">
        <v>7554</v>
      </c>
      <c r="B4420" t="s">
        <v>49</v>
      </c>
      <c r="C4420" t="s">
        <v>50</v>
      </c>
      <c r="D4420" t="s">
        <v>49</v>
      </c>
      <c r="E4420" t="s">
        <v>51</v>
      </c>
      <c r="F4420" t="s">
        <v>189</v>
      </c>
      <c r="G4420" s="1">
        <v>44378</v>
      </c>
      <c r="H4420" s="1">
        <v>44408</v>
      </c>
      <c r="I4420" s="1">
        <v>44389</v>
      </c>
      <c r="J4420" s="1">
        <v>44400</v>
      </c>
      <c r="K4420" t="s">
        <v>151</v>
      </c>
      <c r="L4420" t="s">
        <v>65</v>
      </c>
      <c r="M4420" t="s">
        <v>106</v>
      </c>
      <c r="N4420" t="s">
        <v>107</v>
      </c>
      <c r="O4420" t="s">
        <v>56</v>
      </c>
      <c r="P4420" t="s">
        <v>57</v>
      </c>
      <c r="Q4420" t="s">
        <v>153</v>
      </c>
      <c r="S4420" t="s">
        <v>2050</v>
      </c>
      <c r="U4420" t="s">
        <v>7555</v>
      </c>
      <c r="V4420" t="b">
        <f t="shared" si="69"/>
        <v>1</v>
      </c>
      <c r="W4420" t="s">
        <v>312</v>
      </c>
      <c r="X4420" t="s">
        <v>60</v>
      </c>
      <c r="Y4420" t="s">
        <v>61</v>
      </c>
      <c r="Z4420" t="s">
        <v>97</v>
      </c>
      <c r="AC4420">
        <v>6799399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396065</v>
      </c>
      <c r="AN4420" s="2">
        <v>1618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0.43</v>
      </c>
    </row>
    <row r="4421" spans="1:49" x14ac:dyDescent="0.2">
      <c r="A4421" t="s">
        <v>7556</v>
      </c>
      <c r="B4421" t="s">
        <v>49</v>
      </c>
      <c r="C4421" t="s">
        <v>50</v>
      </c>
      <c r="D4421" t="s">
        <v>49</v>
      </c>
      <c r="E4421" t="s">
        <v>51</v>
      </c>
      <c r="F4421" t="s">
        <v>64</v>
      </c>
      <c r="G4421" s="1">
        <v>44348</v>
      </c>
      <c r="H4421" s="1">
        <v>44377</v>
      </c>
      <c r="I4421" s="1">
        <v>44349</v>
      </c>
      <c r="J4421" s="1">
        <v>44355</v>
      </c>
      <c r="K4421" t="s">
        <v>72</v>
      </c>
      <c r="L4421" t="s">
        <v>224</v>
      </c>
      <c r="M4421" t="s">
        <v>570</v>
      </c>
      <c r="N4421" t="s">
        <v>570</v>
      </c>
      <c r="O4421" t="s">
        <v>56</v>
      </c>
      <c r="P4421" t="s">
        <v>116</v>
      </c>
      <c r="Q4421" t="s">
        <v>56</v>
      </c>
      <c r="S4421" t="s">
        <v>176</v>
      </c>
      <c r="U4421" t="s">
        <v>7557</v>
      </c>
      <c r="V4421" t="b">
        <f t="shared" si="69"/>
        <v>0</v>
      </c>
      <c r="W4421" t="s">
        <v>69</v>
      </c>
      <c r="X4421" t="s">
        <v>60</v>
      </c>
      <c r="Y4421" t="s">
        <v>61</v>
      </c>
      <c r="Z4421" t="s">
        <v>97</v>
      </c>
      <c r="AC4421">
        <v>6141910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5183784</v>
      </c>
      <c r="AM4421" s="2">
        <v>5183784</v>
      </c>
      <c r="AN4421" s="2">
        <v>4648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5182842</v>
      </c>
      <c r="AU4421" s="2">
        <v>5025905</v>
      </c>
      <c r="AV4421" s="2">
        <v>5183705</v>
      </c>
      <c r="AW4421" s="2">
        <v>0</v>
      </c>
    </row>
    <row r="4422" spans="1:49" x14ac:dyDescent="0.2">
      <c r="A4422" t="s">
        <v>7515</v>
      </c>
      <c r="B4422" t="s">
        <v>49</v>
      </c>
      <c r="C4422" t="s">
        <v>50</v>
      </c>
      <c r="D4422" t="s">
        <v>49</v>
      </c>
      <c r="E4422" t="s">
        <v>51</v>
      </c>
      <c r="F4422" t="s">
        <v>64</v>
      </c>
      <c r="G4422" s="1">
        <v>44317</v>
      </c>
      <c r="H4422" s="1">
        <v>44347</v>
      </c>
      <c r="I4422" s="1">
        <v>44341</v>
      </c>
      <c r="J4422" s="1">
        <v>44353</v>
      </c>
      <c r="K4422" t="s">
        <v>53</v>
      </c>
      <c r="L4422" t="s">
        <v>54</v>
      </c>
      <c r="M4422" t="s">
        <v>152</v>
      </c>
      <c r="N4422" t="s">
        <v>152</v>
      </c>
      <c r="O4422" t="s">
        <v>56</v>
      </c>
      <c r="P4422" t="s">
        <v>57</v>
      </c>
      <c r="U4422" t="s">
        <v>7516</v>
      </c>
      <c r="V4422" t="b">
        <f t="shared" si="69"/>
        <v>0</v>
      </c>
      <c r="W4422" t="s">
        <v>69</v>
      </c>
      <c r="X4422" t="s">
        <v>60</v>
      </c>
      <c r="Y4422" t="s">
        <v>61</v>
      </c>
      <c r="AC4422">
        <v>6212348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54234.64</v>
      </c>
      <c r="AL4422" s="2">
        <v>2465211</v>
      </c>
      <c r="AM4422" s="2">
        <v>2465211</v>
      </c>
      <c r="AN4422" s="2">
        <v>149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754442</v>
      </c>
      <c r="AU4422" s="2">
        <v>751708</v>
      </c>
      <c r="AV4422" s="2">
        <v>754571</v>
      </c>
      <c r="AW4422" s="2">
        <v>22</v>
      </c>
    </row>
    <row r="4423" spans="1:49" x14ac:dyDescent="0.2">
      <c r="A4423" t="s">
        <v>7558</v>
      </c>
      <c r="B4423" t="s">
        <v>49</v>
      </c>
      <c r="C4423" t="s">
        <v>50</v>
      </c>
      <c r="D4423" t="s">
        <v>49</v>
      </c>
      <c r="E4423" t="s">
        <v>51</v>
      </c>
      <c r="F4423" t="s">
        <v>64</v>
      </c>
      <c r="G4423" s="1">
        <v>44348</v>
      </c>
      <c r="H4423" s="1">
        <v>44377</v>
      </c>
      <c r="I4423" s="1">
        <v>44341</v>
      </c>
      <c r="J4423" s="1">
        <v>44353</v>
      </c>
      <c r="K4423" t="s">
        <v>151</v>
      </c>
      <c r="L4423" t="s">
        <v>224</v>
      </c>
      <c r="M4423" t="s">
        <v>152</v>
      </c>
      <c r="N4423" t="s">
        <v>152</v>
      </c>
      <c r="O4423" t="s">
        <v>56</v>
      </c>
      <c r="P4423" t="s">
        <v>57</v>
      </c>
      <c r="Q4423" t="s">
        <v>153</v>
      </c>
      <c r="S4423" t="s">
        <v>302</v>
      </c>
      <c r="U4423" t="s">
        <v>7559</v>
      </c>
      <c r="V4423" t="b">
        <f t="shared" si="69"/>
        <v>0</v>
      </c>
      <c r="W4423" t="s">
        <v>69</v>
      </c>
      <c r="X4423" t="s">
        <v>60</v>
      </c>
      <c r="Y4423" t="s">
        <v>61</v>
      </c>
      <c r="Z4423" t="s">
        <v>78</v>
      </c>
      <c r="AC4423">
        <v>6212348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29.3</v>
      </c>
      <c r="AL4423" s="2">
        <v>1332</v>
      </c>
      <c r="AM4423" s="2">
        <v>1332</v>
      </c>
      <c r="AN4423" s="2">
        <v>2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>
        <v>22</v>
      </c>
    </row>
    <row r="4424" spans="1:49" x14ac:dyDescent="0.2">
      <c r="A4424" t="s">
        <v>7560</v>
      </c>
      <c r="B4424" t="s">
        <v>49</v>
      </c>
      <c r="C4424" t="s">
        <v>50</v>
      </c>
      <c r="D4424" t="s">
        <v>49</v>
      </c>
      <c r="E4424" t="s">
        <v>51</v>
      </c>
      <c r="F4424" t="s">
        <v>64</v>
      </c>
      <c r="G4424" s="1">
        <v>44348</v>
      </c>
      <c r="H4424" s="1">
        <v>44377</v>
      </c>
      <c r="I4424" s="1">
        <v>44341</v>
      </c>
      <c r="J4424" s="1">
        <v>44353</v>
      </c>
      <c r="K4424" t="s">
        <v>151</v>
      </c>
      <c r="L4424" t="s">
        <v>224</v>
      </c>
      <c r="M4424" t="s">
        <v>152</v>
      </c>
      <c r="N4424" t="s">
        <v>152</v>
      </c>
      <c r="O4424" t="s">
        <v>56</v>
      </c>
      <c r="P4424" t="s">
        <v>57</v>
      </c>
      <c r="Q4424" t="s">
        <v>153</v>
      </c>
      <c r="S4424" t="s">
        <v>302</v>
      </c>
      <c r="U4424" t="s">
        <v>7561</v>
      </c>
      <c r="V4424" t="b">
        <f t="shared" si="69"/>
        <v>0</v>
      </c>
      <c r="W4424" t="s">
        <v>69</v>
      </c>
      <c r="X4424" t="s">
        <v>60</v>
      </c>
      <c r="Y4424" t="s">
        <v>61</v>
      </c>
      <c r="Z4424" t="s">
        <v>78</v>
      </c>
      <c r="AC4424">
        <v>6212348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59.91</v>
      </c>
      <c r="AL4424" s="2">
        <v>2723</v>
      </c>
      <c r="AM4424" s="2">
        <v>2723</v>
      </c>
      <c r="AN4424" s="2">
        <v>3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718</v>
      </c>
      <c r="AU4424" s="2">
        <v>676</v>
      </c>
      <c r="AV4424" s="2">
        <v>718</v>
      </c>
      <c r="AW4424" s="2">
        <v>22</v>
      </c>
    </row>
    <row r="4425" spans="1:49" x14ac:dyDescent="0.2">
      <c r="A4425" t="s">
        <v>7474</v>
      </c>
      <c r="B4425" t="s">
        <v>49</v>
      </c>
      <c r="C4425" t="s">
        <v>50</v>
      </c>
      <c r="D4425" t="s">
        <v>49</v>
      </c>
      <c r="E4425" t="s">
        <v>51</v>
      </c>
      <c r="F4425" t="s">
        <v>64</v>
      </c>
      <c r="G4425" s="1">
        <v>44348</v>
      </c>
      <c r="H4425" s="1">
        <v>44377</v>
      </c>
      <c r="I4425" s="1">
        <v>44341</v>
      </c>
      <c r="J4425" s="1">
        <v>44353</v>
      </c>
      <c r="K4425" t="s">
        <v>151</v>
      </c>
      <c r="L4425" t="s">
        <v>224</v>
      </c>
      <c r="M4425" t="s">
        <v>152</v>
      </c>
      <c r="N4425" t="s">
        <v>152</v>
      </c>
      <c r="O4425" t="s">
        <v>56</v>
      </c>
      <c r="P4425" t="s">
        <v>57</v>
      </c>
      <c r="Q4425" t="s">
        <v>153</v>
      </c>
      <c r="S4425" t="s">
        <v>302</v>
      </c>
      <c r="U4425" t="s">
        <v>7475</v>
      </c>
      <c r="V4425" t="b">
        <f t="shared" si="69"/>
        <v>0</v>
      </c>
      <c r="W4425" t="s">
        <v>69</v>
      </c>
      <c r="X4425" t="s">
        <v>60</v>
      </c>
      <c r="Y4425" t="s">
        <v>61</v>
      </c>
      <c r="Z4425" t="s">
        <v>78</v>
      </c>
      <c r="AC4425">
        <v>6212348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546.28</v>
      </c>
      <c r="AL4425" s="2">
        <v>24831</v>
      </c>
      <c r="AM4425" s="2">
        <v>24831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>
        <v>22</v>
      </c>
    </row>
    <row r="4426" spans="1:49" x14ac:dyDescent="0.2">
      <c r="A4426" t="s">
        <v>7562</v>
      </c>
      <c r="B4426" t="s">
        <v>49</v>
      </c>
      <c r="C4426" t="s">
        <v>50</v>
      </c>
      <c r="D4426" t="s">
        <v>49</v>
      </c>
      <c r="E4426" t="s">
        <v>51</v>
      </c>
      <c r="F4426" t="s">
        <v>189</v>
      </c>
      <c r="G4426" s="1">
        <v>44378</v>
      </c>
      <c r="H4426" s="1">
        <v>44408</v>
      </c>
      <c r="I4426" s="1">
        <v>44392</v>
      </c>
      <c r="J4426" s="1">
        <v>44392</v>
      </c>
      <c r="K4426" t="s">
        <v>151</v>
      </c>
      <c r="L4426" t="s">
        <v>65</v>
      </c>
      <c r="M4426" t="s">
        <v>138</v>
      </c>
      <c r="N4426" t="s">
        <v>138</v>
      </c>
      <c r="O4426" t="s">
        <v>56</v>
      </c>
      <c r="P4426" t="s">
        <v>57</v>
      </c>
      <c r="Q4426" t="s">
        <v>56</v>
      </c>
      <c r="S4426" t="s">
        <v>134</v>
      </c>
      <c r="U4426" t="s">
        <v>7563</v>
      </c>
      <c r="V4426" t="b">
        <f t="shared" si="69"/>
        <v>1</v>
      </c>
      <c r="W4426" t="s">
        <v>77</v>
      </c>
      <c r="X4426" t="s">
        <v>60</v>
      </c>
      <c r="Y4426" t="s">
        <v>61</v>
      </c>
      <c r="Z4426" t="s">
        <v>78</v>
      </c>
      <c r="AC4426">
        <v>6141697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L4426" s="2">
        <v>97201</v>
      </c>
      <c r="AM4426" s="2">
        <v>97201</v>
      </c>
      <c r="AN4426" s="2">
        <v>313</v>
      </c>
      <c r="AO4426" s="2">
        <v>0</v>
      </c>
      <c r="AQ4426" s="2">
        <v>0</v>
      </c>
      <c r="AR4426" s="2">
        <v>0</v>
      </c>
      <c r="AS4426" s="2">
        <v>0</v>
      </c>
      <c r="AT4426" s="2">
        <v>95320</v>
      </c>
      <c r="AU4426" s="2">
        <v>71552</v>
      </c>
      <c r="AV4426" s="2">
        <v>95876</v>
      </c>
      <c r="AW4426" s="2">
        <v>12004</v>
      </c>
    </row>
    <row r="4427" spans="1:49" x14ac:dyDescent="0.2">
      <c r="A4427" t="s">
        <v>7564</v>
      </c>
      <c r="B4427" t="s">
        <v>49</v>
      </c>
      <c r="C4427" t="s">
        <v>50</v>
      </c>
      <c r="D4427" t="s">
        <v>49</v>
      </c>
      <c r="E4427" t="s">
        <v>51</v>
      </c>
      <c r="F4427" t="s">
        <v>223</v>
      </c>
      <c r="G4427" s="1">
        <v>44348</v>
      </c>
      <c r="H4427" s="1">
        <v>44377</v>
      </c>
      <c r="I4427" s="1">
        <v>44350</v>
      </c>
      <c r="J4427" s="1">
        <v>44367</v>
      </c>
      <c r="K4427" t="s">
        <v>151</v>
      </c>
      <c r="L4427" t="s">
        <v>224</v>
      </c>
      <c r="M4427" t="s">
        <v>55</v>
      </c>
      <c r="N4427" t="s">
        <v>55</v>
      </c>
      <c r="O4427" t="s">
        <v>56</v>
      </c>
      <c r="P4427" t="s">
        <v>57</v>
      </c>
      <c r="Q4427" t="s">
        <v>153</v>
      </c>
      <c r="S4427" t="s">
        <v>176</v>
      </c>
      <c r="U4427" t="s">
        <v>7565</v>
      </c>
      <c r="V4427" t="b">
        <f t="shared" si="69"/>
        <v>1</v>
      </c>
      <c r="W4427" t="s">
        <v>69</v>
      </c>
      <c r="X4427" t="s">
        <v>60</v>
      </c>
      <c r="Y4427" t="s">
        <v>61</v>
      </c>
      <c r="Z4427" t="s">
        <v>97</v>
      </c>
      <c r="AC4427">
        <v>6144941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5023.1400000000003</v>
      </c>
      <c r="AL4427" s="2">
        <v>169873</v>
      </c>
      <c r="AM4427" s="2">
        <v>169873</v>
      </c>
      <c r="AN4427" s="2">
        <v>1359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>
        <v>29.57</v>
      </c>
    </row>
    <row r="4428" spans="1:49" x14ac:dyDescent="0.2">
      <c r="A4428" t="s">
        <v>7566</v>
      </c>
      <c r="B4428" t="s">
        <v>49</v>
      </c>
      <c r="C4428" t="s">
        <v>50</v>
      </c>
      <c r="D4428" t="s">
        <v>49</v>
      </c>
      <c r="E4428" t="s">
        <v>51</v>
      </c>
      <c r="F4428" t="s">
        <v>223</v>
      </c>
      <c r="G4428" s="1">
        <v>44348</v>
      </c>
      <c r="H4428" s="1">
        <v>44377</v>
      </c>
      <c r="I4428" s="1">
        <v>44350</v>
      </c>
      <c r="J4428" s="1">
        <v>44350</v>
      </c>
      <c r="K4428" t="s">
        <v>151</v>
      </c>
      <c r="L4428" t="s">
        <v>224</v>
      </c>
      <c r="M4428" t="s">
        <v>1100</v>
      </c>
      <c r="N4428" t="s">
        <v>1100</v>
      </c>
      <c r="O4428" t="s">
        <v>56</v>
      </c>
      <c r="P4428" t="s">
        <v>57</v>
      </c>
      <c r="Q4428" t="s">
        <v>56</v>
      </c>
      <c r="S4428" t="s">
        <v>7487</v>
      </c>
      <c r="U4428" t="s">
        <v>7567</v>
      </c>
      <c r="V4428" t="b">
        <f t="shared" si="69"/>
        <v>1</v>
      </c>
      <c r="W4428" t="s">
        <v>77</v>
      </c>
      <c r="X4428" t="s">
        <v>60</v>
      </c>
      <c r="Y4428" t="s">
        <v>61</v>
      </c>
      <c r="Z4428" t="s">
        <v>97</v>
      </c>
      <c r="AC4428">
        <v>6312226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L4428" s="2">
        <v>55727</v>
      </c>
      <c r="AM4428" s="2">
        <v>55727</v>
      </c>
      <c r="AN4428" s="2">
        <v>89</v>
      </c>
      <c r="AO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50000</v>
      </c>
    </row>
    <row r="4429" spans="1:49" x14ac:dyDescent="0.2">
      <c r="A4429" t="s">
        <v>7466</v>
      </c>
      <c r="B4429" t="s">
        <v>49</v>
      </c>
      <c r="C4429" t="s">
        <v>50</v>
      </c>
      <c r="D4429" t="s">
        <v>49</v>
      </c>
      <c r="E4429" t="s">
        <v>51</v>
      </c>
      <c r="F4429" t="s">
        <v>64</v>
      </c>
      <c r="G4429" s="1">
        <v>44348</v>
      </c>
      <c r="H4429" s="1">
        <v>44377</v>
      </c>
      <c r="I4429" s="1">
        <v>44349</v>
      </c>
      <c r="J4429" s="1">
        <v>44402</v>
      </c>
      <c r="K4429" t="s">
        <v>72</v>
      </c>
      <c r="L4429" t="s">
        <v>224</v>
      </c>
      <c r="M4429" t="s">
        <v>570</v>
      </c>
      <c r="N4429" t="s">
        <v>570</v>
      </c>
      <c r="O4429" t="s">
        <v>56</v>
      </c>
      <c r="P4429" t="s">
        <v>116</v>
      </c>
      <c r="Q4429" t="s">
        <v>56</v>
      </c>
      <c r="S4429" t="s">
        <v>176</v>
      </c>
      <c r="U4429" t="s">
        <v>7467</v>
      </c>
      <c r="V4429" t="b">
        <f t="shared" si="69"/>
        <v>0</v>
      </c>
      <c r="W4429" t="s">
        <v>69</v>
      </c>
      <c r="X4429" t="s">
        <v>60</v>
      </c>
      <c r="Y4429" t="s">
        <v>61</v>
      </c>
      <c r="Z4429" t="s">
        <v>97</v>
      </c>
      <c r="AC4429">
        <v>6141910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26521804</v>
      </c>
      <c r="AM4429" s="2">
        <v>26521804</v>
      </c>
      <c r="AN4429" s="2">
        <v>27010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26511462</v>
      </c>
      <c r="AU4429" s="2">
        <v>25610700</v>
      </c>
      <c r="AV4429" s="2">
        <v>26515118</v>
      </c>
      <c r="AW4429" s="2">
        <v>0</v>
      </c>
    </row>
    <row r="4430" spans="1:49" x14ac:dyDescent="0.2">
      <c r="A4430" t="s">
        <v>7527</v>
      </c>
      <c r="B4430" t="s">
        <v>49</v>
      </c>
      <c r="C4430" t="s">
        <v>50</v>
      </c>
      <c r="D4430" t="s">
        <v>49</v>
      </c>
      <c r="E4430" t="s">
        <v>51</v>
      </c>
      <c r="F4430" t="s">
        <v>64</v>
      </c>
      <c r="G4430" s="1">
        <v>44378</v>
      </c>
      <c r="H4430" s="1">
        <v>44408</v>
      </c>
      <c r="I4430" s="1">
        <v>44349</v>
      </c>
      <c r="J4430" s="1">
        <v>44402</v>
      </c>
      <c r="K4430" t="s">
        <v>72</v>
      </c>
      <c r="L4430" t="s">
        <v>65</v>
      </c>
      <c r="M4430" t="s">
        <v>570</v>
      </c>
      <c r="N4430" t="s">
        <v>570</v>
      </c>
      <c r="O4430" t="s">
        <v>56</v>
      </c>
      <c r="P4430" t="s">
        <v>116</v>
      </c>
      <c r="Q4430" t="s">
        <v>56</v>
      </c>
      <c r="S4430" t="s">
        <v>176</v>
      </c>
      <c r="U4430" t="s">
        <v>7528</v>
      </c>
      <c r="V4430" t="b">
        <f t="shared" si="69"/>
        <v>0</v>
      </c>
      <c r="W4430" t="s">
        <v>69</v>
      </c>
      <c r="X4430" t="s">
        <v>60</v>
      </c>
      <c r="Y4430" t="s">
        <v>61</v>
      </c>
      <c r="Z4430" t="s">
        <v>97</v>
      </c>
      <c r="AC4430">
        <v>6141910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>
        <v>0</v>
      </c>
    </row>
    <row r="4431" spans="1:49" x14ac:dyDescent="0.2">
      <c r="A4431" t="s">
        <v>7558</v>
      </c>
      <c r="B4431" t="s">
        <v>49</v>
      </c>
      <c r="C4431" t="s">
        <v>50</v>
      </c>
      <c r="D4431" t="s">
        <v>49</v>
      </c>
      <c r="E4431" t="s">
        <v>51</v>
      </c>
      <c r="F4431" t="s">
        <v>64</v>
      </c>
      <c r="G4431" s="1">
        <v>44317</v>
      </c>
      <c r="H4431" s="1">
        <v>44347</v>
      </c>
      <c r="I4431" s="1">
        <v>44341</v>
      </c>
      <c r="J4431" s="1">
        <v>44353</v>
      </c>
      <c r="K4431" t="s">
        <v>151</v>
      </c>
      <c r="L4431" t="s">
        <v>54</v>
      </c>
      <c r="M4431" t="s">
        <v>152</v>
      </c>
      <c r="N4431" t="s">
        <v>152</v>
      </c>
      <c r="O4431" t="s">
        <v>56</v>
      </c>
      <c r="P4431" t="s">
        <v>57</v>
      </c>
      <c r="Q4431" t="s">
        <v>153</v>
      </c>
      <c r="S4431" t="s">
        <v>302</v>
      </c>
      <c r="U4431" t="s">
        <v>7559</v>
      </c>
      <c r="V4431" t="b">
        <f t="shared" si="69"/>
        <v>0</v>
      </c>
      <c r="W4431" t="s">
        <v>69</v>
      </c>
      <c r="X4431" t="s">
        <v>60</v>
      </c>
      <c r="Y4431" t="s">
        <v>61</v>
      </c>
      <c r="Z4431" t="s">
        <v>78</v>
      </c>
      <c r="AC4431">
        <v>6212348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191.53</v>
      </c>
      <c r="AL4431" s="2">
        <v>8706</v>
      </c>
      <c r="AM4431" s="2">
        <v>8706</v>
      </c>
      <c r="AN4431" s="2">
        <v>3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  <c r="AW4431" s="2">
        <v>22</v>
      </c>
    </row>
    <row r="4432" spans="1:49" x14ac:dyDescent="0.2">
      <c r="A4432" t="s">
        <v>7568</v>
      </c>
      <c r="B4432" t="s">
        <v>49</v>
      </c>
      <c r="C4432" t="s">
        <v>50</v>
      </c>
      <c r="D4432" t="s">
        <v>49</v>
      </c>
      <c r="E4432" t="s">
        <v>51</v>
      </c>
      <c r="F4432" t="s">
        <v>64</v>
      </c>
      <c r="G4432" s="1">
        <v>44317</v>
      </c>
      <c r="H4432" s="1">
        <v>44347</v>
      </c>
      <c r="I4432" s="1">
        <v>44341</v>
      </c>
      <c r="J4432" s="1">
        <v>44347</v>
      </c>
      <c r="K4432" t="s">
        <v>72</v>
      </c>
      <c r="L4432" t="s">
        <v>54</v>
      </c>
      <c r="M4432" t="s">
        <v>570</v>
      </c>
      <c r="N4432" t="s">
        <v>570</v>
      </c>
      <c r="O4432" t="s">
        <v>56</v>
      </c>
      <c r="P4432" t="s">
        <v>57</v>
      </c>
      <c r="Q4432" t="s">
        <v>56</v>
      </c>
      <c r="S4432" t="s">
        <v>176</v>
      </c>
      <c r="U4432" t="s">
        <v>7569</v>
      </c>
      <c r="V4432" t="b">
        <f t="shared" si="69"/>
        <v>0</v>
      </c>
      <c r="W4432" t="s">
        <v>69</v>
      </c>
      <c r="X4432" t="s">
        <v>60</v>
      </c>
      <c r="Y4432" t="s">
        <v>61</v>
      </c>
      <c r="Z4432" t="s">
        <v>97</v>
      </c>
      <c r="AC4432">
        <v>6141910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72596.3</v>
      </c>
      <c r="AL4432" s="2">
        <v>5264416</v>
      </c>
      <c r="AM4432" s="2">
        <v>5264416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5264416</v>
      </c>
      <c r="AW4432" s="2">
        <v>13.79</v>
      </c>
    </row>
    <row r="4433" spans="1:49" x14ac:dyDescent="0.2">
      <c r="A4433" t="s">
        <v>7570</v>
      </c>
      <c r="B4433" t="s">
        <v>49</v>
      </c>
      <c r="C4433" t="s">
        <v>50</v>
      </c>
      <c r="D4433" t="s">
        <v>49</v>
      </c>
      <c r="E4433" t="s">
        <v>51</v>
      </c>
      <c r="F4433" t="s">
        <v>64</v>
      </c>
      <c r="G4433" s="1">
        <v>44317</v>
      </c>
      <c r="H4433" s="1">
        <v>44347</v>
      </c>
      <c r="I4433" s="1">
        <v>44341</v>
      </c>
      <c r="J4433" s="1">
        <v>44347</v>
      </c>
      <c r="K4433" t="s">
        <v>151</v>
      </c>
      <c r="L4433" t="s">
        <v>54</v>
      </c>
      <c r="M4433" t="s">
        <v>985</v>
      </c>
      <c r="N4433" t="s">
        <v>985</v>
      </c>
      <c r="O4433" t="s">
        <v>56</v>
      </c>
      <c r="P4433" t="s">
        <v>57</v>
      </c>
      <c r="Q4433" t="s">
        <v>153</v>
      </c>
      <c r="S4433" t="s">
        <v>302</v>
      </c>
      <c r="U4433" t="s">
        <v>7571</v>
      </c>
      <c r="V4433" t="b">
        <f t="shared" si="69"/>
        <v>0</v>
      </c>
      <c r="W4433" t="s">
        <v>69</v>
      </c>
      <c r="X4433" t="s">
        <v>60</v>
      </c>
      <c r="Y4433" t="s">
        <v>61</v>
      </c>
      <c r="Z4433" t="s">
        <v>78</v>
      </c>
      <c r="AC4433">
        <v>6031710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110.73</v>
      </c>
      <c r="AL4433" s="2">
        <v>7909</v>
      </c>
      <c r="AM4433" s="2">
        <v>7909</v>
      </c>
      <c r="AN4433" s="2">
        <v>14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6727</v>
      </c>
      <c r="AU4433" s="2">
        <v>4780</v>
      </c>
      <c r="AV4433" s="2">
        <v>7890</v>
      </c>
      <c r="AW4433" s="2">
        <v>14</v>
      </c>
    </row>
    <row r="4434" spans="1:49" x14ac:dyDescent="0.2">
      <c r="A4434" t="s">
        <v>7560</v>
      </c>
      <c r="B4434" t="s">
        <v>49</v>
      </c>
      <c r="C4434" t="s">
        <v>50</v>
      </c>
      <c r="D4434" t="s">
        <v>49</v>
      </c>
      <c r="E4434" t="s">
        <v>51</v>
      </c>
      <c r="F4434" t="s">
        <v>64</v>
      </c>
      <c r="G4434" s="1">
        <v>44317</v>
      </c>
      <c r="H4434" s="1">
        <v>44347</v>
      </c>
      <c r="I4434" s="1">
        <v>44341</v>
      </c>
      <c r="J4434" s="1">
        <v>44353</v>
      </c>
      <c r="K4434" t="s">
        <v>151</v>
      </c>
      <c r="L4434" t="s">
        <v>54</v>
      </c>
      <c r="M4434" t="s">
        <v>152</v>
      </c>
      <c r="N4434" t="s">
        <v>152</v>
      </c>
      <c r="O4434" t="s">
        <v>56</v>
      </c>
      <c r="P4434" t="s">
        <v>57</v>
      </c>
      <c r="Q4434" t="s">
        <v>153</v>
      </c>
      <c r="S4434" t="s">
        <v>302</v>
      </c>
      <c r="U4434" t="s">
        <v>7561</v>
      </c>
      <c r="V4434" t="b">
        <f t="shared" si="69"/>
        <v>0</v>
      </c>
      <c r="W4434" t="s">
        <v>69</v>
      </c>
      <c r="X4434" t="s">
        <v>60</v>
      </c>
      <c r="Y4434" t="s">
        <v>61</v>
      </c>
      <c r="Z4434" t="s">
        <v>78</v>
      </c>
      <c r="AC4434">
        <v>6212348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312.93</v>
      </c>
      <c r="AL4434" s="2">
        <v>14224</v>
      </c>
      <c r="AM4434" s="2">
        <v>14224</v>
      </c>
      <c r="AN4434" s="2">
        <v>3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7921</v>
      </c>
      <c r="AU4434" s="2">
        <v>7477</v>
      </c>
      <c r="AV4434" s="2">
        <v>7925</v>
      </c>
      <c r="AW4434" s="2">
        <v>22</v>
      </c>
    </row>
    <row r="4435" spans="1:49" x14ac:dyDescent="0.2">
      <c r="A4435" t="s">
        <v>7572</v>
      </c>
      <c r="B4435" t="s">
        <v>49</v>
      </c>
      <c r="C4435" t="s">
        <v>50</v>
      </c>
      <c r="D4435" t="s">
        <v>49</v>
      </c>
      <c r="E4435" t="s">
        <v>51</v>
      </c>
      <c r="F4435" t="s">
        <v>189</v>
      </c>
      <c r="G4435" s="1">
        <v>44378</v>
      </c>
      <c r="H4435" s="1">
        <v>44408</v>
      </c>
      <c r="I4435" s="1">
        <v>44392</v>
      </c>
      <c r="J4435" s="1">
        <v>44392</v>
      </c>
      <c r="K4435" t="s">
        <v>151</v>
      </c>
      <c r="L4435" t="s">
        <v>65</v>
      </c>
      <c r="M4435" t="s">
        <v>138</v>
      </c>
      <c r="N4435" t="s">
        <v>138</v>
      </c>
      <c r="O4435" t="s">
        <v>56</v>
      </c>
      <c r="P4435" t="s">
        <v>57</v>
      </c>
      <c r="Q4435" t="s">
        <v>56</v>
      </c>
      <c r="S4435" t="s">
        <v>134</v>
      </c>
      <c r="U4435" t="s">
        <v>7573</v>
      </c>
      <c r="V4435" t="b">
        <f t="shared" si="69"/>
        <v>1</v>
      </c>
      <c r="W4435" t="s">
        <v>77</v>
      </c>
      <c r="X4435" t="s">
        <v>60</v>
      </c>
      <c r="Y4435" t="s">
        <v>61</v>
      </c>
      <c r="Z4435" t="s">
        <v>78</v>
      </c>
      <c r="AC4435">
        <v>6141697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L4435" s="2">
        <v>380360</v>
      </c>
      <c r="AM4435" s="2">
        <v>380360</v>
      </c>
      <c r="AN4435" s="2">
        <v>1100</v>
      </c>
      <c r="AO4435" s="2">
        <v>0</v>
      </c>
      <c r="AQ4435" s="2">
        <v>0</v>
      </c>
      <c r="AR4435" s="2">
        <v>0</v>
      </c>
      <c r="AS4435" s="2">
        <v>0</v>
      </c>
      <c r="AT4435" s="2">
        <v>375747</v>
      </c>
      <c r="AU4435" s="2">
        <v>355578</v>
      </c>
      <c r="AV4435" s="2">
        <v>376750</v>
      </c>
      <c r="AW4435" s="2">
        <v>50401</v>
      </c>
    </row>
    <row r="4436" spans="1:49" x14ac:dyDescent="0.2">
      <c r="A4436" t="s">
        <v>7574</v>
      </c>
      <c r="B4436" t="s">
        <v>49</v>
      </c>
      <c r="C4436" t="s">
        <v>50</v>
      </c>
      <c r="D4436" t="s">
        <v>49</v>
      </c>
      <c r="E4436" t="s">
        <v>51</v>
      </c>
      <c r="F4436" t="s">
        <v>189</v>
      </c>
      <c r="G4436" s="1">
        <v>44378</v>
      </c>
      <c r="H4436" s="1">
        <v>44408</v>
      </c>
      <c r="I4436" s="1">
        <v>44392</v>
      </c>
      <c r="J4436" s="1">
        <v>44392</v>
      </c>
      <c r="K4436" t="s">
        <v>151</v>
      </c>
      <c r="L4436" t="s">
        <v>65</v>
      </c>
      <c r="M4436" t="s">
        <v>138</v>
      </c>
      <c r="N4436" t="s">
        <v>138</v>
      </c>
      <c r="O4436" t="s">
        <v>56</v>
      </c>
      <c r="P4436" t="s">
        <v>57</v>
      </c>
      <c r="Q4436" t="s">
        <v>56</v>
      </c>
      <c r="S4436" t="s">
        <v>134</v>
      </c>
      <c r="U4436" t="s">
        <v>7575</v>
      </c>
      <c r="V4436" t="b">
        <f t="shared" si="69"/>
        <v>1</v>
      </c>
      <c r="W4436" t="s">
        <v>77</v>
      </c>
      <c r="X4436" t="s">
        <v>60</v>
      </c>
      <c r="Y4436" t="s">
        <v>61</v>
      </c>
      <c r="Z4436" t="s">
        <v>78</v>
      </c>
      <c r="AC4436">
        <v>6141697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L4436" s="2">
        <v>1876215</v>
      </c>
      <c r="AM4436" s="2">
        <v>1876215</v>
      </c>
      <c r="AN4436" s="2">
        <v>4575</v>
      </c>
      <c r="AO4436" s="2">
        <v>0</v>
      </c>
      <c r="AQ4436" s="2">
        <v>0</v>
      </c>
      <c r="AR4436" s="2">
        <v>0</v>
      </c>
      <c r="AS4436" s="2">
        <v>0</v>
      </c>
      <c r="AT4436" s="2">
        <v>1837088</v>
      </c>
      <c r="AU4436" s="2">
        <v>1539482</v>
      </c>
      <c r="AV4436" s="2">
        <v>1843865</v>
      </c>
      <c r="AW4436" s="2">
        <v>50401</v>
      </c>
    </row>
    <row r="4437" spans="1:49" x14ac:dyDescent="0.2">
      <c r="A4437" t="s">
        <v>7576</v>
      </c>
      <c r="B4437" t="s">
        <v>49</v>
      </c>
      <c r="C4437" t="s">
        <v>50</v>
      </c>
      <c r="D4437" t="s">
        <v>49</v>
      </c>
      <c r="E4437" t="s">
        <v>51</v>
      </c>
      <c r="F4437" t="s">
        <v>223</v>
      </c>
      <c r="G4437" s="1">
        <v>44348</v>
      </c>
      <c r="H4437" s="1">
        <v>44377</v>
      </c>
      <c r="I4437" s="1">
        <v>44350</v>
      </c>
      <c r="J4437" s="1">
        <v>44350</v>
      </c>
      <c r="K4437" t="s">
        <v>151</v>
      </c>
      <c r="L4437" t="s">
        <v>224</v>
      </c>
      <c r="M4437" t="s">
        <v>1100</v>
      </c>
      <c r="N4437" t="s">
        <v>1100</v>
      </c>
      <c r="O4437" t="s">
        <v>56</v>
      </c>
      <c r="P4437" t="s">
        <v>57</v>
      </c>
      <c r="Q4437" t="s">
        <v>56</v>
      </c>
      <c r="S4437" t="s">
        <v>1038</v>
      </c>
      <c r="U4437" t="s">
        <v>7577</v>
      </c>
      <c r="V4437" t="b">
        <f t="shared" si="69"/>
        <v>1</v>
      </c>
      <c r="W4437" t="s">
        <v>77</v>
      </c>
      <c r="X4437" t="s">
        <v>60</v>
      </c>
      <c r="Y4437" t="s">
        <v>61</v>
      </c>
      <c r="Z4437" t="s">
        <v>97</v>
      </c>
      <c r="AC4437">
        <v>6312226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L4437" s="2">
        <v>250404</v>
      </c>
      <c r="AM4437" s="2">
        <v>250404</v>
      </c>
      <c r="AN4437" s="2">
        <v>39</v>
      </c>
      <c r="AO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>
        <v>50000</v>
      </c>
    </row>
    <row r="4438" spans="1:49" x14ac:dyDescent="0.2">
      <c r="A4438" t="s">
        <v>7578</v>
      </c>
      <c r="B4438" t="s">
        <v>49</v>
      </c>
      <c r="C4438" t="s">
        <v>50</v>
      </c>
      <c r="D4438" t="s">
        <v>49</v>
      </c>
      <c r="E4438" t="s">
        <v>51</v>
      </c>
      <c r="F4438" t="s">
        <v>488</v>
      </c>
      <c r="G4438" s="1">
        <v>44348</v>
      </c>
      <c r="H4438" s="1">
        <v>44377</v>
      </c>
      <c r="I4438" s="1">
        <v>44362</v>
      </c>
      <c r="J4438" s="1">
        <v>44362</v>
      </c>
      <c r="K4438" t="s">
        <v>53</v>
      </c>
      <c r="L4438" t="s">
        <v>224</v>
      </c>
      <c r="M4438" t="s">
        <v>424</v>
      </c>
      <c r="N4438" t="s">
        <v>424</v>
      </c>
      <c r="O4438" t="s">
        <v>56</v>
      </c>
      <c r="P4438" t="s">
        <v>57</v>
      </c>
      <c r="U4438" t="s">
        <v>7579</v>
      </c>
      <c r="V4438" t="b">
        <f t="shared" si="69"/>
        <v>0</v>
      </c>
      <c r="W4438" t="s">
        <v>77</v>
      </c>
      <c r="X4438" t="s">
        <v>60</v>
      </c>
      <c r="Y4438" t="s">
        <v>61</v>
      </c>
      <c r="AC4438">
        <v>6229725</v>
      </c>
      <c r="AF4438" s="2">
        <v>5000</v>
      </c>
      <c r="AG4438" s="2">
        <v>55000</v>
      </c>
      <c r="AH4438" s="2">
        <v>55000</v>
      </c>
      <c r="AI4438" s="2">
        <v>0</v>
      </c>
      <c r="AJ4438" s="2">
        <v>0</v>
      </c>
      <c r="AK4438" s="2">
        <v>5000</v>
      </c>
      <c r="AL4438" s="2">
        <v>0</v>
      </c>
      <c r="AM4438" s="2">
        <v>0</v>
      </c>
      <c r="AN4438" s="2">
        <v>29</v>
      </c>
      <c r="AO4438" s="2">
        <v>0</v>
      </c>
      <c r="AP4438" s="2">
        <v>5000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>
        <v>5000</v>
      </c>
    </row>
    <row r="4439" spans="1:49" x14ac:dyDescent="0.2">
      <c r="A4439" t="s">
        <v>7580</v>
      </c>
      <c r="B4439" t="s">
        <v>49</v>
      </c>
      <c r="C4439" t="s">
        <v>50</v>
      </c>
      <c r="D4439" t="s">
        <v>49</v>
      </c>
      <c r="E4439" t="s">
        <v>51</v>
      </c>
      <c r="F4439" t="s">
        <v>488</v>
      </c>
      <c r="G4439" s="1">
        <v>44348</v>
      </c>
      <c r="H4439" s="1">
        <v>44377</v>
      </c>
      <c r="I4439" s="1">
        <v>44354</v>
      </c>
      <c r="J4439" s="1">
        <v>44354</v>
      </c>
      <c r="K4439" t="s">
        <v>53</v>
      </c>
      <c r="L4439" t="s">
        <v>224</v>
      </c>
      <c r="M4439" t="s">
        <v>424</v>
      </c>
      <c r="N4439" t="s">
        <v>424</v>
      </c>
      <c r="O4439" t="s">
        <v>56</v>
      </c>
      <c r="P4439" t="s">
        <v>57</v>
      </c>
      <c r="U4439" t="s">
        <v>7581</v>
      </c>
      <c r="V4439" t="b">
        <f t="shared" si="69"/>
        <v>0</v>
      </c>
      <c r="W4439" t="s">
        <v>77</v>
      </c>
      <c r="X4439" t="s">
        <v>60</v>
      </c>
      <c r="Y4439" t="s">
        <v>61</v>
      </c>
      <c r="AC4439">
        <v>6229725</v>
      </c>
      <c r="AF4439" s="2">
        <v>12500</v>
      </c>
      <c r="AG4439" s="2">
        <v>101000</v>
      </c>
      <c r="AH4439" s="2">
        <v>101000</v>
      </c>
      <c r="AI4439" s="2">
        <v>0</v>
      </c>
      <c r="AJ4439" s="2">
        <v>0</v>
      </c>
      <c r="AK4439" s="2">
        <v>12500</v>
      </c>
      <c r="AL4439" s="2">
        <v>0</v>
      </c>
      <c r="AM4439" s="2">
        <v>0</v>
      </c>
      <c r="AN4439" s="2">
        <v>20</v>
      </c>
      <c r="AO4439" s="2">
        <v>0</v>
      </c>
      <c r="AP4439" s="2">
        <v>12500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  <c r="AW4439" s="2">
        <v>12500</v>
      </c>
    </row>
    <row r="4440" spans="1:49" x14ac:dyDescent="0.2">
      <c r="A4440" t="s">
        <v>7582</v>
      </c>
      <c r="B4440" t="s">
        <v>49</v>
      </c>
      <c r="C4440" t="s">
        <v>50</v>
      </c>
      <c r="D4440" t="s">
        <v>49</v>
      </c>
      <c r="E4440" t="s">
        <v>51</v>
      </c>
      <c r="F4440" t="s">
        <v>189</v>
      </c>
      <c r="G4440" s="1">
        <v>44378</v>
      </c>
      <c r="H4440" s="1">
        <v>44408</v>
      </c>
      <c r="I4440" s="1">
        <v>44389</v>
      </c>
      <c r="J4440" s="1">
        <v>44400</v>
      </c>
      <c r="K4440" t="s">
        <v>151</v>
      </c>
      <c r="L4440" t="s">
        <v>65</v>
      </c>
      <c r="M4440" t="s">
        <v>106</v>
      </c>
      <c r="N4440" t="s">
        <v>107</v>
      </c>
      <c r="O4440" t="s">
        <v>56</v>
      </c>
      <c r="P4440" t="s">
        <v>57</v>
      </c>
      <c r="Q4440" t="s">
        <v>153</v>
      </c>
      <c r="S4440" t="s">
        <v>2050</v>
      </c>
      <c r="U4440" t="s">
        <v>7583</v>
      </c>
      <c r="V4440" t="b">
        <f t="shared" si="69"/>
        <v>1</v>
      </c>
      <c r="W4440" t="s">
        <v>312</v>
      </c>
      <c r="X4440" t="s">
        <v>60</v>
      </c>
      <c r="Y4440" t="s">
        <v>61</v>
      </c>
      <c r="Z4440" t="s">
        <v>97</v>
      </c>
      <c r="AC4440">
        <v>6799399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706280</v>
      </c>
      <c r="AN4440" s="2">
        <v>9511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0.43</v>
      </c>
    </row>
    <row r="4441" spans="1:49" x14ac:dyDescent="0.2">
      <c r="A4441" t="s">
        <v>7584</v>
      </c>
      <c r="B4441" t="s">
        <v>49</v>
      </c>
      <c r="C4441" t="s">
        <v>50</v>
      </c>
      <c r="D4441" t="s">
        <v>49</v>
      </c>
      <c r="E4441" t="s">
        <v>51</v>
      </c>
      <c r="F4441" t="s">
        <v>189</v>
      </c>
      <c r="G4441" s="1">
        <v>44378</v>
      </c>
      <c r="H4441" s="1">
        <v>44408</v>
      </c>
      <c r="I4441" s="1">
        <v>44389</v>
      </c>
      <c r="J4441" s="1">
        <v>44400</v>
      </c>
      <c r="K4441" t="s">
        <v>151</v>
      </c>
      <c r="L4441" t="s">
        <v>65</v>
      </c>
      <c r="M4441" t="s">
        <v>106</v>
      </c>
      <c r="N4441" t="s">
        <v>107</v>
      </c>
      <c r="O4441" t="s">
        <v>56</v>
      </c>
      <c r="P4441" t="s">
        <v>57</v>
      </c>
      <c r="Q4441" t="s">
        <v>153</v>
      </c>
      <c r="S4441" t="s">
        <v>75</v>
      </c>
      <c r="U4441" t="s">
        <v>7585</v>
      </c>
      <c r="V4441" t="b">
        <f t="shared" si="69"/>
        <v>1</v>
      </c>
      <c r="W4441" t="s">
        <v>312</v>
      </c>
      <c r="X4441" t="s">
        <v>60</v>
      </c>
      <c r="Y4441" t="s">
        <v>61</v>
      </c>
      <c r="Z4441" t="s">
        <v>97</v>
      </c>
      <c r="AC4441">
        <v>6799399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25521</v>
      </c>
      <c r="AN4441" s="2">
        <v>33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0.43</v>
      </c>
    </row>
    <row r="4442" spans="1:49" x14ac:dyDescent="0.2">
      <c r="A4442" t="s">
        <v>7586</v>
      </c>
      <c r="B4442" t="s">
        <v>49</v>
      </c>
      <c r="C4442" t="s">
        <v>50</v>
      </c>
      <c r="D4442" t="s">
        <v>49</v>
      </c>
      <c r="E4442" t="s">
        <v>51</v>
      </c>
      <c r="F4442" t="s">
        <v>64</v>
      </c>
      <c r="G4442" s="1">
        <v>44348</v>
      </c>
      <c r="H4442" s="1">
        <v>44377</v>
      </c>
      <c r="I4442" s="1">
        <v>44349</v>
      </c>
      <c r="J4442" s="1">
        <v>44355</v>
      </c>
      <c r="K4442" t="s">
        <v>72</v>
      </c>
      <c r="L4442" t="s">
        <v>224</v>
      </c>
      <c r="M4442" t="s">
        <v>570</v>
      </c>
      <c r="N4442" t="s">
        <v>570</v>
      </c>
      <c r="O4442" t="s">
        <v>56</v>
      </c>
      <c r="P4442" t="s">
        <v>116</v>
      </c>
      <c r="Q4442" t="s">
        <v>56</v>
      </c>
      <c r="S4442" t="s">
        <v>176</v>
      </c>
      <c r="U4442" t="s">
        <v>7587</v>
      </c>
      <c r="V4442" t="b">
        <f t="shared" si="69"/>
        <v>0</v>
      </c>
      <c r="W4442" t="s">
        <v>69</v>
      </c>
      <c r="X4442" t="s">
        <v>60</v>
      </c>
      <c r="Y4442" t="s">
        <v>61</v>
      </c>
      <c r="Z4442" t="s">
        <v>97</v>
      </c>
      <c r="AC4442">
        <v>6141910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3019735</v>
      </c>
      <c r="AM4442" s="2">
        <v>3019735</v>
      </c>
      <c r="AN4442" s="2">
        <v>4578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3015557</v>
      </c>
      <c r="AU4442" s="2">
        <v>2894157</v>
      </c>
      <c r="AV4442" s="2">
        <v>3016120</v>
      </c>
      <c r="AW4442" s="2">
        <v>0</v>
      </c>
    </row>
    <row r="4443" spans="1:49" x14ac:dyDescent="0.2">
      <c r="A4443" t="s">
        <v>6199</v>
      </c>
      <c r="B4443" t="s">
        <v>49</v>
      </c>
      <c r="C4443" t="s">
        <v>50</v>
      </c>
      <c r="D4443" t="s">
        <v>49</v>
      </c>
      <c r="E4443" t="s">
        <v>51</v>
      </c>
      <c r="F4443" t="s">
        <v>64</v>
      </c>
      <c r="G4443" s="1">
        <v>44348</v>
      </c>
      <c r="H4443" s="1">
        <v>44377</v>
      </c>
      <c r="I4443" s="1">
        <v>44349</v>
      </c>
      <c r="J4443" s="1">
        <v>44402</v>
      </c>
      <c r="K4443" t="s">
        <v>72</v>
      </c>
      <c r="L4443" t="s">
        <v>224</v>
      </c>
      <c r="M4443" t="s">
        <v>570</v>
      </c>
      <c r="N4443" t="s">
        <v>570</v>
      </c>
      <c r="O4443" t="s">
        <v>56</v>
      </c>
      <c r="P4443" t="s">
        <v>116</v>
      </c>
      <c r="Q4443" t="s">
        <v>56</v>
      </c>
      <c r="S4443" t="s">
        <v>176</v>
      </c>
      <c r="U4443" t="s">
        <v>6200</v>
      </c>
      <c r="V4443" t="b">
        <f t="shared" si="69"/>
        <v>0</v>
      </c>
      <c r="W4443" t="s">
        <v>69</v>
      </c>
      <c r="X4443" t="s">
        <v>60</v>
      </c>
      <c r="Y4443" t="s">
        <v>61</v>
      </c>
      <c r="Z4443" t="s">
        <v>97</v>
      </c>
      <c r="AC4443">
        <v>6141910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9321330</v>
      </c>
      <c r="AM4443" s="2">
        <v>9321330</v>
      </c>
      <c r="AN4443" s="2">
        <v>12355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9320197</v>
      </c>
      <c r="AU4443" s="2">
        <v>9013205</v>
      </c>
      <c r="AV4443" s="2">
        <v>9321330</v>
      </c>
      <c r="AW4443" s="2">
        <v>0</v>
      </c>
    </row>
    <row r="4444" spans="1:49" x14ac:dyDescent="0.2">
      <c r="A4444" t="s">
        <v>7533</v>
      </c>
      <c r="B4444" t="s">
        <v>49</v>
      </c>
      <c r="C4444" t="s">
        <v>50</v>
      </c>
      <c r="D4444" t="s">
        <v>49</v>
      </c>
      <c r="E4444" t="s">
        <v>51</v>
      </c>
      <c r="F4444" t="s">
        <v>64</v>
      </c>
      <c r="G4444" s="1">
        <v>44317</v>
      </c>
      <c r="H4444" s="1">
        <v>44347</v>
      </c>
      <c r="I4444" s="1">
        <v>44341</v>
      </c>
      <c r="J4444" s="1">
        <v>44353</v>
      </c>
      <c r="K4444" t="s">
        <v>151</v>
      </c>
      <c r="L4444" t="s">
        <v>54</v>
      </c>
      <c r="M4444" t="s">
        <v>88</v>
      </c>
      <c r="N4444" t="s">
        <v>88</v>
      </c>
      <c r="O4444" t="s">
        <v>56</v>
      </c>
      <c r="P4444" t="s">
        <v>57</v>
      </c>
      <c r="Q4444" t="s">
        <v>56</v>
      </c>
      <c r="S4444" t="s">
        <v>302</v>
      </c>
      <c r="U4444" t="s">
        <v>7534</v>
      </c>
      <c r="V4444" t="b">
        <f t="shared" si="69"/>
        <v>0</v>
      </c>
      <c r="W4444" t="s">
        <v>69</v>
      </c>
      <c r="X4444" t="s">
        <v>60</v>
      </c>
      <c r="Y4444" t="s">
        <v>61</v>
      </c>
      <c r="Z4444" t="s">
        <v>97</v>
      </c>
      <c r="AC4444">
        <v>6163659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26794.400000000001</v>
      </c>
      <c r="AL4444" s="2">
        <v>798879</v>
      </c>
      <c r="AM4444" s="2">
        <v>798879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>
        <v>33.54</v>
      </c>
    </row>
    <row r="4445" spans="1:49" x14ac:dyDescent="0.2">
      <c r="A4445" t="s">
        <v>7588</v>
      </c>
      <c r="B4445" t="s">
        <v>49</v>
      </c>
      <c r="C4445" t="s">
        <v>50</v>
      </c>
      <c r="D4445" t="s">
        <v>49</v>
      </c>
      <c r="E4445" t="s">
        <v>51</v>
      </c>
      <c r="F4445" t="s">
        <v>659</v>
      </c>
      <c r="G4445" s="1">
        <v>44228</v>
      </c>
      <c r="H4445" s="1">
        <v>44255</v>
      </c>
      <c r="I4445" s="1">
        <v>44224</v>
      </c>
      <c r="J4445" s="1">
        <v>44262</v>
      </c>
      <c r="K4445" t="s">
        <v>151</v>
      </c>
      <c r="L4445" t="s">
        <v>73</v>
      </c>
      <c r="M4445" t="s">
        <v>152</v>
      </c>
      <c r="N4445" t="s">
        <v>152</v>
      </c>
      <c r="O4445" t="s">
        <v>116</v>
      </c>
      <c r="P4445" t="s">
        <v>117</v>
      </c>
      <c r="Q4445" t="s">
        <v>153</v>
      </c>
      <c r="S4445" t="s">
        <v>75</v>
      </c>
      <c r="U4445" t="s">
        <v>7589</v>
      </c>
      <c r="V4445" t="b">
        <f t="shared" si="69"/>
        <v>0</v>
      </c>
      <c r="W4445" t="s">
        <v>69</v>
      </c>
      <c r="X4445" t="s">
        <v>60</v>
      </c>
      <c r="Y4445" t="s">
        <v>61</v>
      </c>
      <c r="Z4445" t="s">
        <v>78</v>
      </c>
      <c r="AC4445">
        <v>6212348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76077.69</v>
      </c>
      <c r="AL4445" s="2">
        <v>2535923</v>
      </c>
      <c r="AM4445" s="2">
        <v>2535923</v>
      </c>
      <c r="AN4445" s="2">
        <v>72</v>
      </c>
      <c r="AO4445" s="2">
        <v>0</v>
      </c>
      <c r="AP4445" s="2">
        <v>59064.9</v>
      </c>
      <c r="AQ4445" s="2">
        <v>1968830</v>
      </c>
      <c r="AR4445" s="2">
        <v>0</v>
      </c>
      <c r="AS4445" s="2">
        <v>0</v>
      </c>
      <c r="AT4445" s="2">
        <v>857017</v>
      </c>
      <c r="AU4445" s="2">
        <v>855731</v>
      </c>
      <c r="AV4445" s="2">
        <v>857017</v>
      </c>
      <c r="AW4445" s="2">
        <v>30</v>
      </c>
    </row>
    <row r="4446" spans="1:49" x14ac:dyDescent="0.2">
      <c r="A4446" t="s">
        <v>7590</v>
      </c>
      <c r="B4446" t="s">
        <v>49</v>
      </c>
      <c r="C4446" t="s">
        <v>50</v>
      </c>
      <c r="D4446" t="s">
        <v>49</v>
      </c>
      <c r="E4446" t="s">
        <v>51</v>
      </c>
      <c r="F4446" t="s">
        <v>659</v>
      </c>
      <c r="G4446" s="1">
        <v>44228</v>
      </c>
      <c r="H4446" s="1">
        <v>44255</v>
      </c>
      <c r="I4446" s="1">
        <v>44224</v>
      </c>
      <c r="J4446" s="1">
        <v>44262</v>
      </c>
      <c r="K4446" t="s">
        <v>53</v>
      </c>
      <c r="L4446" t="s">
        <v>73</v>
      </c>
      <c r="M4446" t="s">
        <v>396</v>
      </c>
      <c r="N4446" t="s">
        <v>396</v>
      </c>
      <c r="O4446" t="s">
        <v>116</v>
      </c>
      <c r="P4446" t="s">
        <v>117</v>
      </c>
      <c r="U4446" t="s">
        <v>7591</v>
      </c>
      <c r="V4446" t="b">
        <f t="shared" si="69"/>
        <v>0</v>
      </c>
      <c r="W4446" t="s">
        <v>69</v>
      </c>
      <c r="X4446" t="s">
        <v>60</v>
      </c>
      <c r="Y4446" t="s">
        <v>61</v>
      </c>
      <c r="AA4446" t="s">
        <v>7592</v>
      </c>
      <c r="AC4446">
        <v>6481034</v>
      </c>
      <c r="AE4446" s="2">
        <v>34764.19</v>
      </c>
      <c r="AF4446" s="2">
        <v>34764.19</v>
      </c>
      <c r="AG4446" s="2">
        <v>2272169</v>
      </c>
      <c r="AH4446" s="2">
        <v>2272169</v>
      </c>
      <c r="AI4446" s="2">
        <v>0</v>
      </c>
      <c r="AJ4446" s="2">
        <v>0</v>
      </c>
      <c r="AK4446" s="2">
        <v>51832.68</v>
      </c>
      <c r="AL4446" s="2">
        <v>3387757</v>
      </c>
      <c r="AM4446" s="2">
        <v>3387757</v>
      </c>
      <c r="AN4446" s="2">
        <v>248</v>
      </c>
      <c r="AO4446" s="2">
        <v>0</v>
      </c>
      <c r="AP4446" s="2">
        <v>34764.19</v>
      </c>
      <c r="AQ4446" s="2">
        <v>2272169</v>
      </c>
      <c r="AR4446" s="2">
        <v>0</v>
      </c>
      <c r="AS4446" s="2">
        <v>0</v>
      </c>
      <c r="AT4446" s="2">
        <v>149</v>
      </c>
      <c r="AU4446" s="2">
        <v>143</v>
      </c>
      <c r="AV4446" s="2">
        <v>118381</v>
      </c>
      <c r="AW4446" s="2">
        <v>15.3</v>
      </c>
    </row>
    <row r="4447" spans="1:49" x14ac:dyDescent="0.2">
      <c r="A4447" t="s">
        <v>7593</v>
      </c>
      <c r="B4447" t="s">
        <v>49</v>
      </c>
      <c r="C4447" t="s">
        <v>50</v>
      </c>
      <c r="D4447" t="s">
        <v>49</v>
      </c>
      <c r="E4447" t="s">
        <v>51</v>
      </c>
      <c r="F4447" t="s">
        <v>659</v>
      </c>
      <c r="G4447" s="1">
        <v>44228</v>
      </c>
      <c r="H4447" s="1">
        <v>44255</v>
      </c>
      <c r="I4447" s="1">
        <v>44224</v>
      </c>
      <c r="J4447" s="1">
        <v>44262</v>
      </c>
      <c r="K4447" t="s">
        <v>151</v>
      </c>
      <c r="L4447" t="s">
        <v>73</v>
      </c>
      <c r="M4447" t="s">
        <v>700</v>
      </c>
      <c r="N4447" t="s">
        <v>700</v>
      </c>
      <c r="O4447" t="s">
        <v>116</v>
      </c>
      <c r="P4447" t="s">
        <v>117</v>
      </c>
      <c r="Q4447" t="s">
        <v>153</v>
      </c>
      <c r="S4447" t="s">
        <v>75</v>
      </c>
      <c r="U4447" t="s">
        <v>7594</v>
      </c>
      <c r="V4447" t="b">
        <f t="shared" si="69"/>
        <v>0</v>
      </c>
      <c r="W4447" t="s">
        <v>69</v>
      </c>
      <c r="X4447" t="s">
        <v>60</v>
      </c>
      <c r="Y4447" t="s">
        <v>61</v>
      </c>
      <c r="Z4447" t="s">
        <v>78</v>
      </c>
      <c r="AC4447">
        <v>6163662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47299.78</v>
      </c>
      <c r="AL4447" s="2">
        <v>1404492</v>
      </c>
      <c r="AM4447" s="2">
        <v>1404492</v>
      </c>
      <c r="AN4447" s="2">
        <v>123</v>
      </c>
      <c r="AO4447" s="2">
        <v>0</v>
      </c>
      <c r="AP4447" s="2">
        <v>31908.42</v>
      </c>
      <c r="AQ4447" s="2">
        <v>947470</v>
      </c>
      <c r="AR4447" s="2">
        <v>0</v>
      </c>
      <c r="AS4447" s="2">
        <v>0</v>
      </c>
      <c r="AT4447" s="2">
        <v>38294</v>
      </c>
      <c r="AU4447" s="2">
        <v>38010</v>
      </c>
      <c r="AV4447" s="2">
        <v>38463</v>
      </c>
      <c r="AW4447" s="2">
        <v>33.677500000000002</v>
      </c>
    </row>
    <row r="4448" spans="1:49" x14ac:dyDescent="0.2">
      <c r="A4448" t="s">
        <v>7595</v>
      </c>
      <c r="B4448" t="s">
        <v>49</v>
      </c>
      <c r="C4448" t="s">
        <v>50</v>
      </c>
      <c r="D4448" t="s">
        <v>49</v>
      </c>
      <c r="E4448" t="s">
        <v>51</v>
      </c>
      <c r="F4448" t="s">
        <v>659</v>
      </c>
      <c r="G4448" s="1">
        <v>44197</v>
      </c>
      <c r="H4448" s="1">
        <v>44227</v>
      </c>
      <c r="I4448" s="1">
        <v>44224</v>
      </c>
      <c r="J4448" s="1">
        <v>44262</v>
      </c>
      <c r="K4448" t="s">
        <v>53</v>
      </c>
      <c r="L4448" t="s">
        <v>156</v>
      </c>
      <c r="M4448" t="s">
        <v>700</v>
      </c>
      <c r="N4448" t="s">
        <v>700</v>
      </c>
      <c r="O4448" t="s">
        <v>116</v>
      </c>
      <c r="P4448" t="s">
        <v>117</v>
      </c>
      <c r="U4448" t="s">
        <v>7596</v>
      </c>
      <c r="V4448" t="b">
        <f t="shared" si="69"/>
        <v>0</v>
      </c>
      <c r="W4448" t="s">
        <v>69</v>
      </c>
      <c r="X4448" t="s">
        <v>60</v>
      </c>
      <c r="Y4448" t="s">
        <v>61</v>
      </c>
      <c r="AA4448" t="s">
        <v>7597</v>
      </c>
      <c r="AC4448">
        <v>6163662</v>
      </c>
      <c r="AE4448" s="2">
        <v>10216</v>
      </c>
      <c r="AF4448" s="2">
        <v>10216</v>
      </c>
      <c r="AG4448" s="2">
        <v>303348</v>
      </c>
      <c r="AH4448" s="2">
        <v>303348</v>
      </c>
      <c r="AI4448" s="2">
        <v>0</v>
      </c>
      <c r="AJ4448" s="2">
        <v>0</v>
      </c>
      <c r="AK4448" s="2">
        <v>15962.53</v>
      </c>
      <c r="AL4448" s="2">
        <v>473982</v>
      </c>
      <c r="AM4448" s="2">
        <v>473982</v>
      </c>
      <c r="AN4448" s="2">
        <v>21</v>
      </c>
      <c r="AO4448" s="2">
        <v>0</v>
      </c>
      <c r="AP4448" s="2">
        <v>10216</v>
      </c>
      <c r="AQ4448" s="2">
        <v>303348</v>
      </c>
      <c r="AR4448" s="2">
        <v>0</v>
      </c>
      <c r="AS4448" s="2">
        <v>0</v>
      </c>
      <c r="AT4448" s="2">
        <v>5377</v>
      </c>
      <c r="AU4448" s="2">
        <v>5331</v>
      </c>
      <c r="AV4448" s="2">
        <v>5401</v>
      </c>
      <c r="AW4448" s="2">
        <v>33.677500000000002</v>
      </c>
    </row>
    <row r="4449" spans="1:49" x14ac:dyDescent="0.2">
      <c r="A4449" t="s">
        <v>7598</v>
      </c>
      <c r="B4449" t="s">
        <v>49</v>
      </c>
      <c r="C4449" t="s">
        <v>50</v>
      </c>
      <c r="D4449" t="s">
        <v>49</v>
      </c>
      <c r="E4449" t="s">
        <v>51</v>
      </c>
      <c r="F4449" t="s">
        <v>659</v>
      </c>
      <c r="G4449" s="1">
        <v>44197</v>
      </c>
      <c r="H4449" s="1">
        <v>44227</v>
      </c>
      <c r="I4449" s="1">
        <v>44224</v>
      </c>
      <c r="J4449" s="1">
        <v>44262</v>
      </c>
      <c r="K4449" t="s">
        <v>151</v>
      </c>
      <c r="L4449" t="s">
        <v>156</v>
      </c>
      <c r="M4449" t="s">
        <v>185</v>
      </c>
      <c r="N4449" t="s">
        <v>185</v>
      </c>
      <c r="O4449" t="s">
        <v>116</v>
      </c>
      <c r="P4449" t="s">
        <v>117</v>
      </c>
      <c r="Q4449" t="s">
        <v>153</v>
      </c>
      <c r="S4449" t="s">
        <v>75</v>
      </c>
      <c r="U4449" t="s">
        <v>7599</v>
      </c>
      <c r="V4449" t="b">
        <f t="shared" si="69"/>
        <v>0</v>
      </c>
      <c r="W4449" t="s">
        <v>69</v>
      </c>
      <c r="X4449" t="s">
        <v>60</v>
      </c>
      <c r="Y4449" t="s">
        <v>61</v>
      </c>
      <c r="Z4449" t="s">
        <v>78</v>
      </c>
      <c r="AC4449">
        <v>6234741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16882.310000000001</v>
      </c>
      <c r="AL4449" s="2">
        <v>469736</v>
      </c>
      <c r="AM4449" s="2">
        <v>469736</v>
      </c>
      <c r="AN4449" s="2">
        <v>10</v>
      </c>
      <c r="AO4449" s="2">
        <v>0</v>
      </c>
      <c r="AP4449" s="2">
        <v>13840.6</v>
      </c>
      <c r="AQ4449" s="2">
        <v>385103</v>
      </c>
      <c r="AR4449" s="2">
        <v>0</v>
      </c>
      <c r="AS4449" s="2">
        <v>0</v>
      </c>
      <c r="AT4449" s="2">
        <v>160626</v>
      </c>
      <c r="AU4449" s="2">
        <v>160488</v>
      </c>
      <c r="AV4449" s="2">
        <v>160626</v>
      </c>
      <c r="AW4449" s="2">
        <v>35.94</v>
      </c>
    </row>
    <row r="4450" spans="1:49" x14ac:dyDescent="0.2">
      <c r="A4450" t="s">
        <v>7600</v>
      </c>
      <c r="B4450" t="s">
        <v>49</v>
      </c>
      <c r="C4450" t="s">
        <v>50</v>
      </c>
      <c r="D4450" t="s">
        <v>49</v>
      </c>
      <c r="E4450" t="s">
        <v>51</v>
      </c>
      <c r="F4450" t="s">
        <v>659</v>
      </c>
      <c r="G4450" s="1">
        <v>44228</v>
      </c>
      <c r="H4450" s="1">
        <v>44255</v>
      </c>
      <c r="I4450" s="1">
        <v>44224</v>
      </c>
      <c r="J4450" s="1">
        <v>44262</v>
      </c>
      <c r="K4450" t="s">
        <v>53</v>
      </c>
      <c r="L4450" t="s">
        <v>73</v>
      </c>
      <c r="M4450" t="s">
        <v>185</v>
      </c>
      <c r="N4450" t="s">
        <v>185</v>
      </c>
      <c r="O4450" t="s">
        <v>116</v>
      </c>
      <c r="P4450" t="s">
        <v>117</v>
      </c>
      <c r="U4450" t="s">
        <v>7601</v>
      </c>
      <c r="V4450" t="b">
        <f t="shared" si="69"/>
        <v>0</v>
      </c>
      <c r="W4450" t="s">
        <v>69</v>
      </c>
      <c r="X4450" t="s">
        <v>60</v>
      </c>
      <c r="Y4450" t="s">
        <v>61</v>
      </c>
      <c r="AA4450" t="s">
        <v>7602</v>
      </c>
      <c r="AC4450">
        <v>6234741</v>
      </c>
      <c r="AE4450" s="2">
        <v>215384.62</v>
      </c>
      <c r="AF4450" s="2">
        <v>215384.62</v>
      </c>
      <c r="AG4450" s="2">
        <v>6592734</v>
      </c>
      <c r="AH4450" s="2">
        <v>6592734</v>
      </c>
      <c r="AI4450" s="2">
        <v>0</v>
      </c>
      <c r="AJ4450" s="2">
        <v>0</v>
      </c>
      <c r="AK4450" s="2">
        <v>277922.21999999997</v>
      </c>
      <c r="AL4450" s="2">
        <v>8506955</v>
      </c>
      <c r="AM4450" s="2">
        <v>8506955</v>
      </c>
      <c r="AN4450" s="2">
        <v>298</v>
      </c>
      <c r="AO4450" s="2">
        <v>0</v>
      </c>
      <c r="AP4450" s="2">
        <v>235681.45</v>
      </c>
      <c r="AQ4450" s="2">
        <v>7214002</v>
      </c>
      <c r="AR4450" s="2">
        <v>0</v>
      </c>
      <c r="AS4450" s="2">
        <v>0</v>
      </c>
      <c r="AT4450" s="2">
        <v>2760622</v>
      </c>
      <c r="AU4450" s="2">
        <v>2756028</v>
      </c>
      <c r="AV4450" s="2">
        <v>2760622</v>
      </c>
      <c r="AW4450" s="2">
        <v>32.67</v>
      </c>
    </row>
    <row r="4451" spans="1:49" x14ac:dyDescent="0.2">
      <c r="A4451" t="s">
        <v>7603</v>
      </c>
      <c r="B4451" t="s">
        <v>49</v>
      </c>
      <c r="C4451" t="s">
        <v>50</v>
      </c>
      <c r="D4451" t="s">
        <v>49</v>
      </c>
      <c r="E4451" t="s">
        <v>51</v>
      </c>
      <c r="F4451" t="s">
        <v>659</v>
      </c>
      <c r="G4451" s="1">
        <v>44197</v>
      </c>
      <c r="H4451" s="1">
        <v>44227</v>
      </c>
      <c r="I4451" s="1">
        <v>44224</v>
      </c>
      <c r="J4451" s="1">
        <v>44262</v>
      </c>
      <c r="K4451" t="s">
        <v>53</v>
      </c>
      <c r="L4451" t="s">
        <v>156</v>
      </c>
      <c r="M4451" t="s">
        <v>185</v>
      </c>
      <c r="N4451" t="s">
        <v>185</v>
      </c>
      <c r="O4451" t="s">
        <v>116</v>
      </c>
      <c r="P4451" t="s">
        <v>117</v>
      </c>
      <c r="U4451" t="s">
        <v>7604</v>
      </c>
      <c r="V4451" t="b">
        <f t="shared" si="69"/>
        <v>0</v>
      </c>
      <c r="W4451" t="s">
        <v>69</v>
      </c>
      <c r="X4451" t="s">
        <v>60</v>
      </c>
      <c r="Y4451" t="s">
        <v>61</v>
      </c>
      <c r="AA4451" t="s">
        <v>7602</v>
      </c>
      <c r="AC4451">
        <v>6234741</v>
      </c>
      <c r="AE4451" s="2">
        <v>20512.830000000002</v>
      </c>
      <c r="AF4451" s="2">
        <v>20512.830000000002</v>
      </c>
      <c r="AG4451" s="2">
        <v>570752</v>
      </c>
      <c r="AH4451" s="2">
        <v>570752</v>
      </c>
      <c r="AI4451" s="2">
        <v>0</v>
      </c>
      <c r="AJ4451" s="2">
        <v>0</v>
      </c>
      <c r="AK4451" s="2">
        <v>27030.37</v>
      </c>
      <c r="AL4451" s="2">
        <v>752097</v>
      </c>
      <c r="AM4451" s="2">
        <v>752097</v>
      </c>
      <c r="AN4451" s="2">
        <v>36</v>
      </c>
      <c r="AO4451" s="2">
        <v>0</v>
      </c>
      <c r="AP4451" s="2">
        <v>22121.39</v>
      </c>
      <c r="AQ4451" s="2">
        <v>615509</v>
      </c>
      <c r="AR4451" s="2">
        <v>0</v>
      </c>
      <c r="AS4451" s="2">
        <v>0</v>
      </c>
      <c r="AT4451" s="2">
        <v>248490</v>
      </c>
      <c r="AU4451" s="2">
        <v>247908</v>
      </c>
      <c r="AV4451" s="2">
        <v>248490</v>
      </c>
      <c r="AW4451" s="2">
        <v>35.94</v>
      </c>
    </row>
    <row r="4452" spans="1:49" x14ac:dyDescent="0.2">
      <c r="A4452" t="s">
        <v>7605</v>
      </c>
      <c r="B4452" t="s">
        <v>49</v>
      </c>
      <c r="C4452" t="s">
        <v>50</v>
      </c>
      <c r="D4452" t="s">
        <v>49</v>
      </c>
      <c r="E4452" t="s">
        <v>51</v>
      </c>
      <c r="F4452" t="s">
        <v>659</v>
      </c>
      <c r="G4452" s="1">
        <v>44197</v>
      </c>
      <c r="H4452" s="1">
        <v>44227</v>
      </c>
      <c r="I4452" s="1">
        <v>44224</v>
      </c>
      <c r="J4452" s="1">
        <v>44262</v>
      </c>
      <c r="K4452" t="s">
        <v>151</v>
      </c>
      <c r="L4452" t="s">
        <v>156</v>
      </c>
      <c r="M4452" t="s">
        <v>185</v>
      </c>
      <c r="N4452" t="s">
        <v>185</v>
      </c>
      <c r="O4452" t="s">
        <v>116</v>
      </c>
      <c r="P4452" t="s">
        <v>117</v>
      </c>
      <c r="Q4452" t="s">
        <v>153</v>
      </c>
      <c r="S4452" t="s">
        <v>75</v>
      </c>
      <c r="U4452" t="s">
        <v>7606</v>
      </c>
      <c r="V4452" t="b">
        <f t="shared" si="69"/>
        <v>0</v>
      </c>
      <c r="W4452" t="s">
        <v>69</v>
      </c>
      <c r="X4452" t="s">
        <v>60</v>
      </c>
      <c r="Y4452" t="s">
        <v>61</v>
      </c>
      <c r="Z4452" t="s">
        <v>78</v>
      </c>
      <c r="AC4452">
        <v>6234741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13530.69</v>
      </c>
      <c r="AL4452" s="2">
        <v>376480</v>
      </c>
      <c r="AM4452" s="2">
        <v>376480</v>
      </c>
      <c r="AN4452" s="2">
        <v>11</v>
      </c>
      <c r="AO4452" s="2">
        <v>0</v>
      </c>
      <c r="AP4452" s="2">
        <v>11060.68</v>
      </c>
      <c r="AQ4452" s="2">
        <v>307754</v>
      </c>
      <c r="AR4452" s="2">
        <v>0</v>
      </c>
      <c r="AS4452" s="2">
        <v>0</v>
      </c>
      <c r="AT4452" s="2">
        <v>124462</v>
      </c>
      <c r="AU4452" s="2">
        <v>124261</v>
      </c>
      <c r="AV4452" s="2">
        <v>124462</v>
      </c>
      <c r="AW4452" s="2">
        <v>35.94</v>
      </c>
    </row>
    <row r="4453" spans="1:49" x14ac:dyDescent="0.2">
      <c r="A4453" t="s">
        <v>7605</v>
      </c>
      <c r="B4453" t="s">
        <v>49</v>
      </c>
      <c r="C4453" t="s">
        <v>50</v>
      </c>
      <c r="D4453" t="s">
        <v>49</v>
      </c>
      <c r="E4453" t="s">
        <v>51</v>
      </c>
      <c r="F4453" t="s">
        <v>659</v>
      </c>
      <c r="G4453" s="1">
        <v>44256</v>
      </c>
      <c r="H4453" s="1">
        <v>44286</v>
      </c>
      <c r="I4453" s="1">
        <v>44224</v>
      </c>
      <c r="J4453" s="1">
        <v>44262</v>
      </c>
      <c r="K4453" t="s">
        <v>151</v>
      </c>
      <c r="L4453" t="s">
        <v>345</v>
      </c>
      <c r="M4453" t="s">
        <v>185</v>
      </c>
      <c r="N4453" t="s">
        <v>185</v>
      </c>
      <c r="O4453" t="s">
        <v>116</v>
      </c>
      <c r="P4453" t="s">
        <v>117</v>
      </c>
      <c r="Q4453" t="s">
        <v>153</v>
      </c>
      <c r="S4453" t="s">
        <v>75</v>
      </c>
      <c r="U4453" t="s">
        <v>7606</v>
      </c>
      <c r="V4453" t="b">
        <f t="shared" si="69"/>
        <v>0</v>
      </c>
      <c r="W4453" t="s">
        <v>69</v>
      </c>
      <c r="X4453" t="s">
        <v>60</v>
      </c>
      <c r="Y4453" t="s">
        <v>61</v>
      </c>
      <c r="Z4453" t="s">
        <v>78</v>
      </c>
      <c r="AC4453">
        <v>6234741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23999.439999999999</v>
      </c>
      <c r="AL4453" s="2">
        <v>667764</v>
      </c>
      <c r="AM4453" s="2">
        <v>667764</v>
      </c>
      <c r="AN4453" s="2">
        <v>14</v>
      </c>
      <c r="AO4453" s="2">
        <v>0</v>
      </c>
      <c r="AP4453" s="2">
        <v>39712.51</v>
      </c>
      <c r="AQ4453" s="2">
        <v>1104967</v>
      </c>
      <c r="AR4453" s="2">
        <v>0</v>
      </c>
      <c r="AS4453" s="2">
        <v>0</v>
      </c>
      <c r="AT4453" s="2">
        <v>272473</v>
      </c>
      <c r="AU4453" s="2">
        <v>272280</v>
      </c>
      <c r="AV4453" s="2">
        <v>272473</v>
      </c>
      <c r="AW4453" s="2">
        <v>35.94</v>
      </c>
    </row>
    <row r="4454" spans="1:49" x14ac:dyDescent="0.2">
      <c r="A4454" t="s">
        <v>7605</v>
      </c>
      <c r="B4454" t="s">
        <v>49</v>
      </c>
      <c r="C4454" t="s">
        <v>50</v>
      </c>
      <c r="D4454" t="s">
        <v>49</v>
      </c>
      <c r="E4454" t="s">
        <v>51</v>
      </c>
      <c r="F4454" t="s">
        <v>659</v>
      </c>
      <c r="G4454" s="1">
        <v>44228</v>
      </c>
      <c r="H4454" s="1">
        <v>44255</v>
      </c>
      <c r="I4454" s="1">
        <v>44224</v>
      </c>
      <c r="J4454" s="1">
        <v>44262</v>
      </c>
      <c r="K4454" t="s">
        <v>151</v>
      </c>
      <c r="L4454" t="s">
        <v>73</v>
      </c>
      <c r="M4454" t="s">
        <v>185</v>
      </c>
      <c r="N4454" t="s">
        <v>185</v>
      </c>
      <c r="O4454" t="s">
        <v>116</v>
      </c>
      <c r="P4454" t="s">
        <v>117</v>
      </c>
      <c r="Q4454" t="s">
        <v>153</v>
      </c>
      <c r="S4454" t="s">
        <v>75</v>
      </c>
      <c r="U4454" t="s">
        <v>7606</v>
      </c>
      <c r="V4454" t="b">
        <f t="shared" si="69"/>
        <v>0</v>
      </c>
      <c r="W4454" t="s">
        <v>69</v>
      </c>
      <c r="X4454" t="s">
        <v>60</v>
      </c>
      <c r="Y4454" t="s">
        <v>61</v>
      </c>
      <c r="Z4454" t="s">
        <v>78</v>
      </c>
      <c r="AC4454">
        <v>6234741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90742.1</v>
      </c>
      <c r="AL4454" s="2">
        <v>2524822</v>
      </c>
      <c r="AM4454" s="2">
        <v>2524822</v>
      </c>
      <c r="AN4454" s="2">
        <v>80</v>
      </c>
      <c r="AO4454" s="2">
        <v>0</v>
      </c>
      <c r="AP4454" s="2">
        <v>152781.29999999999</v>
      </c>
      <c r="AQ4454" s="2">
        <v>4251010</v>
      </c>
      <c r="AR4454" s="2">
        <v>0</v>
      </c>
      <c r="AS4454" s="2">
        <v>0</v>
      </c>
      <c r="AT4454" s="2">
        <v>845923</v>
      </c>
      <c r="AU4454" s="2">
        <v>844998</v>
      </c>
      <c r="AV4454" s="2">
        <v>845923</v>
      </c>
      <c r="AW4454" s="2">
        <v>35.94</v>
      </c>
    </row>
    <row r="4455" spans="1:49" x14ac:dyDescent="0.2">
      <c r="A4455" t="s">
        <v>7607</v>
      </c>
      <c r="B4455" t="s">
        <v>49</v>
      </c>
      <c r="C4455" t="s">
        <v>50</v>
      </c>
      <c r="D4455" t="s">
        <v>49</v>
      </c>
      <c r="E4455" t="s">
        <v>51</v>
      </c>
      <c r="F4455" t="s">
        <v>659</v>
      </c>
      <c r="G4455" s="1">
        <v>44197</v>
      </c>
      <c r="H4455" s="1">
        <v>44227</v>
      </c>
      <c r="I4455" s="1">
        <v>44224</v>
      </c>
      <c r="J4455" s="1">
        <v>44262</v>
      </c>
      <c r="K4455" t="s">
        <v>151</v>
      </c>
      <c r="L4455" t="s">
        <v>156</v>
      </c>
      <c r="M4455" t="s">
        <v>185</v>
      </c>
      <c r="N4455" t="s">
        <v>185</v>
      </c>
      <c r="O4455" t="s">
        <v>116</v>
      </c>
      <c r="P4455" t="s">
        <v>117</v>
      </c>
      <c r="Q4455" t="s">
        <v>153</v>
      </c>
      <c r="S4455" t="s">
        <v>75</v>
      </c>
      <c r="U4455" t="s">
        <v>7608</v>
      </c>
      <c r="V4455" t="b">
        <f t="shared" si="69"/>
        <v>0</v>
      </c>
      <c r="W4455" t="s">
        <v>69</v>
      </c>
      <c r="X4455" t="s">
        <v>60</v>
      </c>
      <c r="Y4455" t="s">
        <v>61</v>
      </c>
      <c r="Z4455" t="s">
        <v>78</v>
      </c>
      <c r="AC4455">
        <v>6234741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13499.67</v>
      </c>
      <c r="AL4455" s="2">
        <v>375617</v>
      </c>
      <c r="AM4455" s="2">
        <v>375617</v>
      </c>
      <c r="AN4455" s="2">
        <v>25</v>
      </c>
      <c r="AO4455" s="2">
        <v>0</v>
      </c>
      <c r="AP4455" s="2">
        <v>11060.71</v>
      </c>
      <c r="AQ4455" s="2">
        <v>307755</v>
      </c>
      <c r="AR4455" s="2">
        <v>0</v>
      </c>
      <c r="AS4455" s="2">
        <v>0</v>
      </c>
      <c r="AT4455" s="2">
        <v>124028</v>
      </c>
      <c r="AU4455" s="2">
        <v>123647</v>
      </c>
      <c r="AV4455" s="2">
        <v>124028</v>
      </c>
      <c r="AW4455" s="2">
        <v>35.94</v>
      </c>
    </row>
    <row r="4456" spans="1:49" x14ac:dyDescent="0.2">
      <c r="A4456" t="s">
        <v>7607</v>
      </c>
      <c r="B4456" t="s">
        <v>49</v>
      </c>
      <c r="C4456" t="s">
        <v>50</v>
      </c>
      <c r="D4456" t="s">
        <v>49</v>
      </c>
      <c r="E4456" t="s">
        <v>51</v>
      </c>
      <c r="F4456" t="s">
        <v>659</v>
      </c>
      <c r="G4456" s="1">
        <v>44228</v>
      </c>
      <c r="H4456" s="1">
        <v>44255</v>
      </c>
      <c r="I4456" s="1">
        <v>44224</v>
      </c>
      <c r="J4456" s="1">
        <v>44262</v>
      </c>
      <c r="K4456" t="s">
        <v>151</v>
      </c>
      <c r="L4456" t="s">
        <v>73</v>
      </c>
      <c r="M4456" t="s">
        <v>185</v>
      </c>
      <c r="N4456" t="s">
        <v>185</v>
      </c>
      <c r="O4456" t="s">
        <v>116</v>
      </c>
      <c r="P4456" t="s">
        <v>117</v>
      </c>
      <c r="Q4456" t="s">
        <v>153</v>
      </c>
      <c r="S4456" t="s">
        <v>75</v>
      </c>
      <c r="U4456" t="s">
        <v>7608</v>
      </c>
      <c r="V4456" t="b">
        <f t="shared" si="69"/>
        <v>0</v>
      </c>
      <c r="W4456" t="s">
        <v>69</v>
      </c>
      <c r="X4456" t="s">
        <v>60</v>
      </c>
      <c r="Y4456" t="s">
        <v>61</v>
      </c>
      <c r="Z4456" t="s">
        <v>78</v>
      </c>
      <c r="AC4456">
        <v>6234741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93743.09</v>
      </c>
      <c r="AL4456" s="2">
        <v>2608322</v>
      </c>
      <c r="AM4456" s="2">
        <v>2608322</v>
      </c>
      <c r="AN4456" s="2">
        <v>114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871694</v>
      </c>
      <c r="AU4456" s="2">
        <v>869846</v>
      </c>
      <c r="AV4456" s="2">
        <v>871694</v>
      </c>
      <c r="AW4456" s="2">
        <v>35.94</v>
      </c>
    </row>
    <row r="4457" spans="1:49" x14ac:dyDescent="0.2">
      <c r="A4457" t="s">
        <v>7609</v>
      </c>
      <c r="B4457" t="s">
        <v>49</v>
      </c>
      <c r="C4457" t="s">
        <v>50</v>
      </c>
      <c r="D4457" t="s">
        <v>49</v>
      </c>
      <c r="E4457" t="s">
        <v>51</v>
      </c>
      <c r="F4457" t="s">
        <v>2791</v>
      </c>
      <c r="G4457" s="1">
        <v>44228</v>
      </c>
      <c r="H4457" s="1">
        <v>44255</v>
      </c>
      <c r="I4457" s="1">
        <v>44252</v>
      </c>
      <c r="J4457" s="1">
        <v>44252</v>
      </c>
      <c r="K4457" t="s">
        <v>151</v>
      </c>
      <c r="L4457" t="s">
        <v>73</v>
      </c>
      <c r="M4457" t="s">
        <v>3820</v>
      </c>
      <c r="N4457" t="s">
        <v>3820</v>
      </c>
      <c r="O4457" t="s">
        <v>56</v>
      </c>
      <c r="P4457" t="s">
        <v>57</v>
      </c>
      <c r="Q4457" t="s">
        <v>56</v>
      </c>
      <c r="S4457" t="s">
        <v>1038</v>
      </c>
      <c r="U4457" t="s">
        <v>7610</v>
      </c>
      <c r="V4457" t="b">
        <f t="shared" si="69"/>
        <v>1</v>
      </c>
      <c r="W4457" t="s">
        <v>77</v>
      </c>
      <c r="X4457" t="s">
        <v>60</v>
      </c>
      <c r="Y4457" t="s">
        <v>61</v>
      </c>
      <c r="Z4457" t="s">
        <v>78</v>
      </c>
      <c r="AC4457">
        <v>6677728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L4457" s="2">
        <v>1075</v>
      </c>
      <c r="AM4457" s="2">
        <v>1075</v>
      </c>
      <c r="AN4457" s="2">
        <v>6</v>
      </c>
      <c r="AO4457" s="2">
        <v>0</v>
      </c>
      <c r="AQ4457" s="2">
        <v>0</v>
      </c>
      <c r="AR4457" s="2">
        <v>0</v>
      </c>
      <c r="AS4457" s="2">
        <v>0</v>
      </c>
      <c r="AT4457" s="2">
        <v>986</v>
      </c>
      <c r="AU4457" s="2">
        <v>618</v>
      </c>
      <c r="AV4457" s="2">
        <v>994</v>
      </c>
      <c r="AW4457" s="2">
        <v>16000</v>
      </c>
    </row>
    <row r="4458" spans="1:49" x14ac:dyDescent="0.2">
      <c r="A4458" t="s">
        <v>5119</v>
      </c>
      <c r="B4458" t="s">
        <v>49</v>
      </c>
      <c r="C4458" t="s">
        <v>50</v>
      </c>
      <c r="D4458" t="s">
        <v>49</v>
      </c>
      <c r="E4458" t="s">
        <v>51</v>
      </c>
      <c r="F4458" t="s">
        <v>2791</v>
      </c>
      <c r="G4458" s="1">
        <v>44256</v>
      </c>
      <c r="H4458" s="1">
        <v>44286</v>
      </c>
      <c r="I4458" s="1">
        <v>44252</v>
      </c>
      <c r="J4458" s="1">
        <v>44269</v>
      </c>
      <c r="K4458" t="s">
        <v>151</v>
      </c>
      <c r="L4458" t="s">
        <v>345</v>
      </c>
      <c r="M4458" t="s">
        <v>3820</v>
      </c>
      <c r="N4458" t="s">
        <v>3820</v>
      </c>
      <c r="O4458" t="s">
        <v>56</v>
      </c>
      <c r="P4458" t="s">
        <v>57</v>
      </c>
      <c r="Q4458" t="s">
        <v>56</v>
      </c>
      <c r="S4458" t="s">
        <v>134</v>
      </c>
      <c r="U4458" t="s">
        <v>5120</v>
      </c>
      <c r="V4458" t="b">
        <f t="shared" si="69"/>
        <v>0</v>
      </c>
      <c r="W4458" t="s">
        <v>59</v>
      </c>
      <c r="X4458" t="s">
        <v>60</v>
      </c>
      <c r="Y4458" t="s">
        <v>61</v>
      </c>
      <c r="Z4458" t="s">
        <v>78</v>
      </c>
      <c r="AC4458">
        <v>6677728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2019</v>
      </c>
      <c r="AM4458" s="2">
        <v>2019</v>
      </c>
      <c r="AN4458" s="2">
        <v>1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1543</v>
      </c>
      <c r="AU4458" s="2">
        <v>518</v>
      </c>
      <c r="AV4458" s="2">
        <v>1546</v>
      </c>
      <c r="AW4458" s="2">
        <v>0</v>
      </c>
    </row>
    <row r="4459" spans="1:49" x14ac:dyDescent="0.2">
      <c r="A4459" t="s">
        <v>7611</v>
      </c>
      <c r="B4459" t="s">
        <v>49</v>
      </c>
      <c r="C4459" t="s">
        <v>50</v>
      </c>
      <c r="D4459" t="s">
        <v>49</v>
      </c>
      <c r="E4459" t="s">
        <v>51</v>
      </c>
      <c r="F4459" t="s">
        <v>150</v>
      </c>
      <c r="G4459" s="1">
        <v>44256</v>
      </c>
      <c r="H4459" s="1">
        <v>44286</v>
      </c>
      <c r="I4459" s="1">
        <v>44252</v>
      </c>
      <c r="J4459" s="1">
        <v>44269</v>
      </c>
      <c r="K4459" t="s">
        <v>151</v>
      </c>
      <c r="L4459" t="s">
        <v>345</v>
      </c>
      <c r="M4459" t="s">
        <v>4751</v>
      </c>
      <c r="N4459" t="s">
        <v>4752</v>
      </c>
      <c r="O4459" t="s">
        <v>116</v>
      </c>
      <c r="P4459" t="s">
        <v>117</v>
      </c>
      <c r="Q4459" t="s">
        <v>153</v>
      </c>
      <c r="S4459" t="s">
        <v>75</v>
      </c>
      <c r="U4459" t="s">
        <v>7612</v>
      </c>
      <c r="V4459" t="b">
        <f t="shared" si="69"/>
        <v>0</v>
      </c>
      <c r="W4459" t="s">
        <v>69</v>
      </c>
      <c r="X4459" t="s">
        <v>60</v>
      </c>
      <c r="Y4459" t="s">
        <v>61</v>
      </c>
      <c r="Z4459" t="s">
        <v>78</v>
      </c>
      <c r="AC4459">
        <v>6498316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27331.68</v>
      </c>
      <c r="AL4459" s="2">
        <v>599379</v>
      </c>
      <c r="AM4459" s="2">
        <v>599379</v>
      </c>
      <c r="AN4459" s="2">
        <v>15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246003</v>
      </c>
      <c r="AU4459" s="2">
        <v>245851</v>
      </c>
      <c r="AV4459" s="2">
        <v>246003</v>
      </c>
      <c r="AW4459" s="2">
        <v>45.6</v>
      </c>
    </row>
    <row r="4460" spans="1:49" x14ac:dyDescent="0.2">
      <c r="A4460" t="s">
        <v>7613</v>
      </c>
      <c r="B4460" t="s">
        <v>49</v>
      </c>
      <c r="C4460" t="s">
        <v>50</v>
      </c>
      <c r="D4460" t="s">
        <v>49</v>
      </c>
      <c r="E4460" t="s">
        <v>51</v>
      </c>
      <c r="F4460" t="s">
        <v>324</v>
      </c>
      <c r="G4460" s="1">
        <v>44228</v>
      </c>
      <c r="H4460" s="1">
        <v>44255</v>
      </c>
      <c r="I4460" s="1">
        <v>44245</v>
      </c>
      <c r="J4460" s="1">
        <v>44245</v>
      </c>
      <c r="K4460" t="s">
        <v>151</v>
      </c>
      <c r="L4460" t="s">
        <v>73</v>
      </c>
      <c r="M4460" t="s">
        <v>325</v>
      </c>
      <c r="N4460" t="s">
        <v>325</v>
      </c>
      <c r="O4460" t="s">
        <v>56</v>
      </c>
      <c r="P4460" t="s">
        <v>57</v>
      </c>
      <c r="Q4460" t="s">
        <v>56</v>
      </c>
      <c r="S4460" t="s">
        <v>1038</v>
      </c>
      <c r="U4460" t="s">
        <v>7614</v>
      </c>
      <c r="V4460" t="b">
        <f t="shared" si="69"/>
        <v>1</v>
      </c>
      <c r="W4460" t="s">
        <v>59</v>
      </c>
      <c r="X4460" t="s">
        <v>60</v>
      </c>
      <c r="Y4460" t="s">
        <v>61</v>
      </c>
      <c r="Z4460" t="s">
        <v>78</v>
      </c>
      <c r="AC4460">
        <v>6315556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96885</v>
      </c>
      <c r="AM4460" s="2">
        <v>96885</v>
      </c>
      <c r="AN4460" s="2">
        <v>99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94934</v>
      </c>
      <c r="AU4460" s="2">
        <v>85865</v>
      </c>
      <c r="AV4460" s="2">
        <v>95480</v>
      </c>
      <c r="AW4460" s="2">
        <v>0</v>
      </c>
    </row>
    <row r="4461" spans="1:49" x14ac:dyDescent="0.2">
      <c r="A4461" t="s">
        <v>7615</v>
      </c>
      <c r="B4461" t="s">
        <v>49</v>
      </c>
      <c r="C4461" t="s">
        <v>50</v>
      </c>
      <c r="D4461" t="s">
        <v>49</v>
      </c>
      <c r="E4461" t="s">
        <v>51</v>
      </c>
      <c r="F4461" t="s">
        <v>526</v>
      </c>
      <c r="G4461" s="1">
        <v>44256</v>
      </c>
      <c r="H4461" s="1">
        <v>44286</v>
      </c>
      <c r="I4461" s="1">
        <v>44280</v>
      </c>
      <c r="J4461" s="1">
        <v>44297</v>
      </c>
      <c r="K4461" t="s">
        <v>151</v>
      </c>
      <c r="L4461" t="s">
        <v>345</v>
      </c>
      <c r="M4461" t="s">
        <v>4409</v>
      </c>
      <c r="N4461" t="s">
        <v>4409</v>
      </c>
      <c r="O4461" t="s">
        <v>116</v>
      </c>
      <c r="P4461" t="s">
        <v>117</v>
      </c>
      <c r="Q4461" t="s">
        <v>153</v>
      </c>
      <c r="S4461" t="s">
        <v>75</v>
      </c>
      <c r="U4461" t="s">
        <v>7616</v>
      </c>
      <c r="V4461" t="b">
        <f t="shared" si="69"/>
        <v>0</v>
      </c>
      <c r="W4461" t="s">
        <v>69</v>
      </c>
      <c r="X4461" t="s">
        <v>60</v>
      </c>
      <c r="Y4461" t="s">
        <v>61</v>
      </c>
      <c r="Z4461" t="s">
        <v>97</v>
      </c>
      <c r="AC4461">
        <v>6661632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5772.15</v>
      </c>
      <c r="AL4461" s="2">
        <v>192405</v>
      </c>
      <c r="AM4461" s="2">
        <v>192405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>
        <v>30</v>
      </c>
    </row>
    <row r="4462" spans="1:49" x14ac:dyDescent="0.2">
      <c r="A4462" t="s">
        <v>7617</v>
      </c>
      <c r="B4462" t="s">
        <v>49</v>
      </c>
      <c r="C4462" t="s">
        <v>50</v>
      </c>
      <c r="D4462" t="s">
        <v>49</v>
      </c>
      <c r="E4462" t="s">
        <v>51</v>
      </c>
      <c r="F4462" t="s">
        <v>526</v>
      </c>
      <c r="G4462" s="1">
        <v>44256</v>
      </c>
      <c r="H4462" s="1">
        <v>44286</v>
      </c>
      <c r="I4462" s="1">
        <v>44280</v>
      </c>
      <c r="J4462" s="1">
        <v>44297</v>
      </c>
      <c r="K4462" t="s">
        <v>151</v>
      </c>
      <c r="L4462" t="s">
        <v>345</v>
      </c>
      <c r="M4462" t="s">
        <v>4409</v>
      </c>
      <c r="N4462" t="s">
        <v>4409</v>
      </c>
      <c r="O4462" t="s">
        <v>116</v>
      </c>
      <c r="P4462" t="s">
        <v>117</v>
      </c>
      <c r="Q4462" t="s">
        <v>153</v>
      </c>
      <c r="S4462" t="s">
        <v>75</v>
      </c>
      <c r="U4462" t="s">
        <v>7618</v>
      </c>
      <c r="V4462" t="b">
        <f t="shared" si="69"/>
        <v>0</v>
      </c>
      <c r="W4462" t="s">
        <v>69</v>
      </c>
      <c r="X4462" t="s">
        <v>60</v>
      </c>
      <c r="Y4462" t="s">
        <v>61</v>
      </c>
      <c r="Z4462" t="s">
        <v>97</v>
      </c>
      <c r="AC4462">
        <v>6661632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5790.6</v>
      </c>
      <c r="AL4462" s="2">
        <v>193020</v>
      </c>
      <c r="AM4462" s="2">
        <v>193020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>
        <v>30</v>
      </c>
    </row>
    <row r="4463" spans="1:49" x14ac:dyDescent="0.2">
      <c r="A4463" t="s">
        <v>7619</v>
      </c>
      <c r="B4463" t="s">
        <v>49</v>
      </c>
      <c r="C4463" t="s">
        <v>50</v>
      </c>
      <c r="D4463" t="s">
        <v>49</v>
      </c>
      <c r="E4463" t="s">
        <v>51</v>
      </c>
      <c r="F4463" t="s">
        <v>526</v>
      </c>
      <c r="G4463" s="1">
        <v>44256</v>
      </c>
      <c r="H4463" s="1">
        <v>44286</v>
      </c>
      <c r="I4463" s="1">
        <v>44280</v>
      </c>
      <c r="J4463" s="1">
        <v>44297</v>
      </c>
      <c r="K4463" t="s">
        <v>151</v>
      </c>
      <c r="L4463" t="s">
        <v>345</v>
      </c>
      <c r="M4463" t="s">
        <v>513</v>
      </c>
      <c r="N4463" t="s">
        <v>513</v>
      </c>
      <c r="O4463" t="s">
        <v>116</v>
      </c>
      <c r="P4463" t="s">
        <v>117</v>
      </c>
      <c r="Q4463" t="s">
        <v>153</v>
      </c>
      <c r="S4463" t="s">
        <v>75</v>
      </c>
      <c r="U4463" t="s">
        <v>7620</v>
      </c>
      <c r="V4463" t="b">
        <f t="shared" si="69"/>
        <v>0</v>
      </c>
      <c r="W4463" t="s">
        <v>59</v>
      </c>
      <c r="X4463" t="s">
        <v>60</v>
      </c>
      <c r="Y4463" t="s">
        <v>61</v>
      </c>
      <c r="Z4463" t="s">
        <v>78</v>
      </c>
      <c r="AC4463">
        <v>6271042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78473</v>
      </c>
      <c r="AM4463" s="2">
        <v>78473</v>
      </c>
      <c r="AN4463" s="2">
        <v>3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18656</v>
      </c>
      <c r="AU4463" s="2">
        <v>17518</v>
      </c>
      <c r="AV4463" s="2">
        <v>21447</v>
      </c>
      <c r="AW4463" s="2">
        <v>0</v>
      </c>
    </row>
    <row r="4464" spans="1:49" x14ac:dyDescent="0.2">
      <c r="A4464" t="s">
        <v>7621</v>
      </c>
      <c r="B4464" t="s">
        <v>49</v>
      </c>
      <c r="C4464" t="s">
        <v>50</v>
      </c>
      <c r="D4464" t="s">
        <v>49</v>
      </c>
      <c r="E4464" t="s">
        <v>51</v>
      </c>
      <c r="F4464" t="s">
        <v>150</v>
      </c>
      <c r="G4464" s="1">
        <v>44228</v>
      </c>
      <c r="H4464" s="1">
        <v>44255</v>
      </c>
      <c r="I4464" s="1">
        <v>44252</v>
      </c>
      <c r="J4464" s="1">
        <v>44269</v>
      </c>
      <c r="K4464" t="s">
        <v>151</v>
      </c>
      <c r="L4464" t="s">
        <v>73</v>
      </c>
      <c r="M4464" t="s">
        <v>4751</v>
      </c>
      <c r="N4464" t="s">
        <v>4752</v>
      </c>
      <c r="O4464" t="s">
        <v>116</v>
      </c>
      <c r="P4464" t="s">
        <v>117</v>
      </c>
      <c r="Q4464" t="s">
        <v>153</v>
      </c>
      <c r="S4464" t="s">
        <v>75</v>
      </c>
      <c r="U4464" t="s">
        <v>7622</v>
      </c>
      <c r="V4464" t="b">
        <f t="shared" si="69"/>
        <v>0</v>
      </c>
      <c r="W4464" t="s">
        <v>69</v>
      </c>
      <c r="X4464" t="s">
        <v>60</v>
      </c>
      <c r="Y4464" t="s">
        <v>61</v>
      </c>
      <c r="Z4464" t="s">
        <v>78</v>
      </c>
      <c r="AC4464">
        <v>6498316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7364.58</v>
      </c>
      <c r="AL4464" s="2">
        <v>161504</v>
      </c>
      <c r="AM4464" s="2">
        <v>161504</v>
      </c>
      <c r="AN4464" s="2">
        <v>8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56407</v>
      </c>
      <c r="AU4464" s="2">
        <v>56301</v>
      </c>
      <c r="AV4464" s="2">
        <v>56407</v>
      </c>
      <c r="AW4464" s="2">
        <v>45.6</v>
      </c>
    </row>
    <row r="4465" spans="1:49" x14ac:dyDescent="0.2">
      <c r="A4465" t="s">
        <v>7623</v>
      </c>
      <c r="B4465" t="s">
        <v>49</v>
      </c>
      <c r="C4465" t="s">
        <v>50</v>
      </c>
      <c r="D4465" t="s">
        <v>49</v>
      </c>
      <c r="E4465" t="s">
        <v>51</v>
      </c>
      <c r="F4465" t="s">
        <v>324</v>
      </c>
      <c r="G4465" s="1">
        <v>44228</v>
      </c>
      <c r="H4465" s="1">
        <v>44255</v>
      </c>
      <c r="I4465" s="1">
        <v>44245</v>
      </c>
      <c r="J4465" s="1">
        <v>44245</v>
      </c>
      <c r="K4465" t="s">
        <v>151</v>
      </c>
      <c r="L4465" t="s">
        <v>73</v>
      </c>
      <c r="M4465" t="s">
        <v>325</v>
      </c>
      <c r="N4465" t="s">
        <v>325</v>
      </c>
      <c r="O4465" t="s">
        <v>56</v>
      </c>
      <c r="P4465" t="s">
        <v>57</v>
      </c>
      <c r="Q4465" t="s">
        <v>56</v>
      </c>
      <c r="S4465" t="s">
        <v>134</v>
      </c>
      <c r="U4465" t="s">
        <v>7624</v>
      </c>
      <c r="V4465" t="b">
        <f t="shared" si="69"/>
        <v>1</v>
      </c>
      <c r="W4465" t="s">
        <v>59</v>
      </c>
      <c r="X4465" t="s">
        <v>60</v>
      </c>
      <c r="Y4465" t="s">
        <v>61</v>
      </c>
      <c r="Z4465" t="s">
        <v>78</v>
      </c>
      <c r="AC4465">
        <v>6315556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190071</v>
      </c>
      <c r="AM4465" s="2">
        <v>190071</v>
      </c>
      <c r="AN4465" s="2">
        <v>221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188029</v>
      </c>
      <c r="AU4465" s="2">
        <v>121095</v>
      </c>
      <c r="AV4465" s="2">
        <v>188528</v>
      </c>
      <c r="AW4465" s="2">
        <v>0</v>
      </c>
    </row>
    <row r="4466" spans="1:49" x14ac:dyDescent="0.2">
      <c r="A4466" t="s">
        <v>7615</v>
      </c>
      <c r="B4466" t="s">
        <v>49</v>
      </c>
      <c r="C4466" t="s">
        <v>50</v>
      </c>
      <c r="D4466" t="s">
        <v>49</v>
      </c>
      <c r="E4466" t="s">
        <v>51</v>
      </c>
      <c r="F4466" t="s">
        <v>526</v>
      </c>
      <c r="G4466" s="1">
        <v>44287</v>
      </c>
      <c r="H4466" s="1">
        <v>44316</v>
      </c>
      <c r="I4466" s="1">
        <v>44280</v>
      </c>
      <c r="J4466" s="1">
        <v>44297</v>
      </c>
      <c r="K4466" t="s">
        <v>151</v>
      </c>
      <c r="L4466" t="s">
        <v>101</v>
      </c>
      <c r="M4466" t="s">
        <v>4409</v>
      </c>
      <c r="N4466" t="s">
        <v>4409</v>
      </c>
      <c r="O4466" t="s">
        <v>116</v>
      </c>
      <c r="P4466" t="s">
        <v>117</v>
      </c>
      <c r="Q4466" t="s">
        <v>153</v>
      </c>
      <c r="S4466" t="s">
        <v>75</v>
      </c>
      <c r="U4466" t="s">
        <v>7616</v>
      </c>
      <c r="V4466" t="b">
        <f t="shared" si="69"/>
        <v>0</v>
      </c>
      <c r="W4466" t="s">
        <v>69</v>
      </c>
      <c r="X4466" t="s">
        <v>60</v>
      </c>
      <c r="Y4466" t="s">
        <v>61</v>
      </c>
      <c r="Z4466" t="s">
        <v>97</v>
      </c>
      <c r="AC4466">
        <v>6661632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7015.17</v>
      </c>
      <c r="AL4466" s="2">
        <v>233839</v>
      </c>
      <c r="AM4466" s="2">
        <v>233839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>
        <v>30</v>
      </c>
    </row>
    <row r="4467" spans="1:49" x14ac:dyDescent="0.2">
      <c r="A4467" t="s">
        <v>5135</v>
      </c>
      <c r="B4467" t="s">
        <v>49</v>
      </c>
      <c r="C4467" t="s">
        <v>50</v>
      </c>
      <c r="D4467" t="s">
        <v>49</v>
      </c>
      <c r="E4467" t="s">
        <v>51</v>
      </c>
      <c r="F4467" t="s">
        <v>526</v>
      </c>
      <c r="G4467" s="1">
        <v>44287</v>
      </c>
      <c r="H4467" s="1">
        <v>44316</v>
      </c>
      <c r="I4467" s="1">
        <v>44280</v>
      </c>
      <c r="J4467" s="1">
        <v>44297</v>
      </c>
      <c r="K4467" t="s">
        <v>151</v>
      </c>
      <c r="L4467" t="s">
        <v>101</v>
      </c>
      <c r="M4467" t="s">
        <v>368</v>
      </c>
      <c r="N4467" t="s">
        <v>368</v>
      </c>
      <c r="O4467" t="s">
        <v>116</v>
      </c>
      <c r="P4467" t="s">
        <v>369</v>
      </c>
      <c r="Q4467" t="s">
        <v>153</v>
      </c>
      <c r="S4467" t="s">
        <v>75</v>
      </c>
      <c r="U4467" t="s">
        <v>5136</v>
      </c>
      <c r="V4467" t="b">
        <f t="shared" si="69"/>
        <v>0</v>
      </c>
      <c r="W4467" t="s">
        <v>69</v>
      </c>
      <c r="X4467" t="s">
        <v>60</v>
      </c>
      <c r="Y4467" t="s">
        <v>61</v>
      </c>
      <c r="Z4467" t="s">
        <v>78</v>
      </c>
      <c r="AC4467">
        <v>6141910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39547.269999999997</v>
      </c>
      <c r="AL4467" s="2">
        <v>1579995</v>
      </c>
      <c r="AM4467" s="2">
        <v>1579995</v>
      </c>
      <c r="AN4467" s="2">
        <v>1040</v>
      </c>
      <c r="AO4467" s="2">
        <v>0</v>
      </c>
      <c r="AP4467" s="2">
        <v>35942.9</v>
      </c>
      <c r="AQ4467" s="2">
        <v>1435993</v>
      </c>
      <c r="AR4467" s="2">
        <v>0</v>
      </c>
      <c r="AS4467" s="2">
        <v>0</v>
      </c>
      <c r="AT4467" s="2">
        <v>1576959</v>
      </c>
      <c r="AU4467" s="2">
        <v>1524944</v>
      </c>
      <c r="AV4467" s="2">
        <v>1579995</v>
      </c>
      <c r="AW4467" s="2">
        <v>25.03</v>
      </c>
    </row>
    <row r="4468" spans="1:49" x14ac:dyDescent="0.2">
      <c r="A4468" t="s">
        <v>5121</v>
      </c>
      <c r="B4468" t="s">
        <v>49</v>
      </c>
      <c r="C4468" t="s">
        <v>50</v>
      </c>
      <c r="D4468" t="s">
        <v>49</v>
      </c>
      <c r="E4468" t="s">
        <v>51</v>
      </c>
      <c r="F4468" t="s">
        <v>2791</v>
      </c>
      <c r="G4468" s="1">
        <v>44256</v>
      </c>
      <c r="H4468" s="1">
        <v>44286</v>
      </c>
      <c r="I4468" s="1">
        <v>44252</v>
      </c>
      <c r="J4468" s="1">
        <v>44269</v>
      </c>
      <c r="K4468" t="s">
        <v>151</v>
      </c>
      <c r="L4468" t="s">
        <v>345</v>
      </c>
      <c r="M4468" t="s">
        <v>3820</v>
      </c>
      <c r="N4468" t="s">
        <v>3820</v>
      </c>
      <c r="O4468" t="s">
        <v>56</v>
      </c>
      <c r="P4468" t="s">
        <v>57</v>
      </c>
      <c r="Q4468" t="s">
        <v>56</v>
      </c>
      <c r="S4468" t="s">
        <v>1038</v>
      </c>
      <c r="U4468" t="s">
        <v>5122</v>
      </c>
      <c r="V4468" t="b">
        <f t="shared" si="69"/>
        <v>0</v>
      </c>
      <c r="W4468" t="s">
        <v>59</v>
      </c>
      <c r="X4468" t="s">
        <v>60</v>
      </c>
      <c r="Y4468" t="s">
        <v>61</v>
      </c>
      <c r="Z4468" t="s">
        <v>78</v>
      </c>
      <c r="AC4468">
        <v>6677728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8295</v>
      </c>
      <c r="AM4468" s="2">
        <v>8295</v>
      </c>
      <c r="AN4468" s="2">
        <v>4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5683</v>
      </c>
      <c r="AU4468" s="2">
        <v>4334</v>
      </c>
      <c r="AV4468" s="2">
        <v>5877</v>
      </c>
      <c r="AW4468" s="2">
        <v>0</v>
      </c>
    </row>
    <row r="4469" spans="1:49" x14ac:dyDescent="0.2">
      <c r="A4469" t="s">
        <v>7625</v>
      </c>
      <c r="B4469" t="s">
        <v>49</v>
      </c>
      <c r="C4469" t="s">
        <v>50</v>
      </c>
      <c r="D4469" t="s">
        <v>49</v>
      </c>
      <c r="E4469" t="s">
        <v>51</v>
      </c>
      <c r="F4469" t="s">
        <v>324</v>
      </c>
      <c r="G4469" s="1">
        <v>44228</v>
      </c>
      <c r="H4469" s="1">
        <v>44255</v>
      </c>
      <c r="I4469" s="1">
        <v>44245</v>
      </c>
      <c r="J4469" s="1">
        <v>44245</v>
      </c>
      <c r="K4469" t="s">
        <v>151</v>
      </c>
      <c r="L4469" t="s">
        <v>73</v>
      </c>
      <c r="M4469" t="s">
        <v>325</v>
      </c>
      <c r="N4469" t="s">
        <v>325</v>
      </c>
      <c r="O4469" t="s">
        <v>56</v>
      </c>
      <c r="P4469" t="s">
        <v>57</v>
      </c>
      <c r="Q4469" t="s">
        <v>56</v>
      </c>
      <c r="S4469" t="s">
        <v>405</v>
      </c>
      <c r="U4469" t="s">
        <v>7626</v>
      </c>
      <c r="V4469" t="b">
        <f t="shared" si="69"/>
        <v>1</v>
      </c>
      <c r="W4469" t="s">
        <v>59</v>
      </c>
      <c r="X4469" t="s">
        <v>60</v>
      </c>
      <c r="Y4469" t="s">
        <v>61</v>
      </c>
      <c r="Z4469" t="s">
        <v>78</v>
      </c>
      <c r="AC4469">
        <v>6315556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57712</v>
      </c>
      <c r="AM4469" s="2">
        <v>57712</v>
      </c>
      <c r="AN4469" s="2">
        <v>48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57366</v>
      </c>
      <c r="AU4469" s="2">
        <v>38848</v>
      </c>
      <c r="AV4469" s="2">
        <v>57712</v>
      </c>
      <c r="AW4469" s="2">
        <v>0</v>
      </c>
    </row>
    <row r="4470" spans="1:49" x14ac:dyDescent="0.2">
      <c r="A4470" t="s">
        <v>7627</v>
      </c>
      <c r="B4470" t="s">
        <v>49</v>
      </c>
      <c r="C4470" t="s">
        <v>50</v>
      </c>
      <c r="D4470" t="s">
        <v>49</v>
      </c>
      <c r="E4470" t="s">
        <v>51</v>
      </c>
      <c r="F4470" t="s">
        <v>324</v>
      </c>
      <c r="G4470" s="1">
        <v>44228</v>
      </c>
      <c r="H4470" s="1">
        <v>44255</v>
      </c>
      <c r="I4470" s="1">
        <v>44245</v>
      </c>
      <c r="J4470" s="1">
        <v>44245</v>
      </c>
      <c r="K4470" t="s">
        <v>151</v>
      </c>
      <c r="L4470" t="s">
        <v>73</v>
      </c>
      <c r="M4470" t="s">
        <v>325</v>
      </c>
      <c r="N4470" t="s">
        <v>325</v>
      </c>
      <c r="O4470" t="s">
        <v>56</v>
      </c>
      <c r="P4470" t="s">
        <v>57</v>
      </c>
      <c r="Q4470" t="s">
        <v>153</v>
      </c>
      <c r="S4470" t="s">
        <v>4396</v>
      </c>
      <c r="U4470" t="s">
        <v>7628</v>
      </c>
      <c r="V4470" t="b">
        <f t="shared" si="69"/>
        <v>1</v>
      </c>
      <c r="W4470" t="s">
        <v>59</v>
      </c>
      <c r="X4470" t="s">
        <v>60</v>
      </c>
      <c r="Y4470" t="s">
        <v>61</v>
      </c>
      <c r="Z4470" t="s">
        <v>78</v>
      </c>
      <c r="AC4470">
        <v>6315556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1911</v>
      </c>
      <c r="AM4470" s="2">
        <v>1911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1908</v>
      </c>
      <c r="AU4470" s="2">
        <v>1297</v>
      </c>
      <c r="AV4470" s="2">
        <v>1911</v>
      </c>
      <c r="AW4470" s="2">
        <v>0</v>
      </c>
    </row>
    <row r="4471" spans="1:49" x14ac:dyDescent="0.2">
      <c r="A4471" t="s">
        <v>7629</v>
      </c>
      <c r="B4471" t="s">
        <v>49</v>
      </c>
      <c r="C4471" t="s">
        <v>50</v>
      </c>
      <c r="D4471" t="s">
        <v>49</v>
      </c>
      <c r="E4471" t="s">
        <v>51</v>
      </c>
      <c r="F4471" t="s">
        <v>526</v>
      </c>
      <c r="G4471" s="1">
        <v>44287</v>
      </c>
      <c r="H4471" s="1">
        <v>44316</v>
      </c>
      <c r="I4471" s="1">
        <v>44280</v>
      </c>
      <c r="J4471" s="1">
        <v>44297</v>
      </c>
      <c r="K4471" t="s">
        <v>151</v>
      </c>
      <c r="L4471" t="s">
        <v>101</v>
      </c>
      <c r="M4471" t="s">
        <v>4409</v>
      </c>
      <c r="N4471" t="s">
        <v>4409</v>
      </c>
      <c r="O4471" t="s">
        <v>116</v>
      </c>
      <c r="P4471" t="s">
        <v>117</v>
      </c>
      <c r="Q4471" t="s">
        <v>153</v>
      </c>
      <c r="S4471" t="s">
        <v>75</v>
      </c>
      <c r="U4471" t="s">
        <v>7630</v>
      </c>
      <c r="V4471" t="b">
        <f t="shared" si="69"/>
        <v>0</v>
      </c>
      <c r="W4471" t="s">
        <v>69</v>
      </c>
      <c r="X4471" t="s">
        <v>60</v>
      </c>
      <c r="Y4471" t="s">
        <v>61</v>
      </c>
      <c r="Z4471" t="s">
        <v>78</v>
      </c>
      <c r="AC4471">
        <v>6661632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7009.62</v>
      </c>
      <c r="AL4471" s="2">
        <v>233654</v>
      </c>
      <c r="AM4471" s="2">
        <v>233654</v>
      </c>
      <c r="AN4471" s="2">
        <v>2</v>
      </c>
      <c r="AO4471" s="2">
        <v>0</v>
      </c>
      <c r="AP4471" s="2">
        <v>27281.49</v>
      </c>
      <c r="AQ4471" s="2">
        <v>909383</v>
      </c>
      <c r="AR4471" s="2">
        <v>0</v>
      </c>
      <c r="AS4471" s="2">
        <v>0</v>
      </c>
      <c r="AT4471" s="2">
        <v>5</v>
      </c>
      <c r="AU4471" s="2">
        <v>5</v>
      </c>
      <c r="AV4471" s="2">
        <v>5</v>
      </c>
      <c r="AW4471" s="2">
        <v>30</v>
      </c>
    </row>
    <row r="4472" spans="1:49" x14ac:dyDescent="0.2">
      <c r="A4472" t="s">
        <v>7631</v>
      </c>
      <c r="B4472" t="s">
        <v>49</v>
      </c>
      <c r="C4472" t="s">
        <v>50</v>
      </c>
      <c r="D4472" t="s">
        <v>49</v>
      </c>
      <c r="E4472" t="s">
        <v>51</v>
      </c>
      <c r="F4472" t="s">
        <v>526</v>
      </c>
      <c r="G4472" s="1">
        <v>44256</v>
      </c>
      <c r="H4472" s="1">
        <v>44286</v>
      </c>
      <c r="I4472" s="1">
        <v>44280</v>
      </c>
      <c r="J4472" s="1">
        <v>44297</v>
      </c>
      <c r="K4472" t="s">
        <v>53</v>
      </c>
      <c r="L4472" t="s">
        <v>345</v>
      </c>
      <c r="M4472" t="s">
        <v>4409</v>
      </c>
      <c r="N4472" t="s">
        <v>4409</v>
      </c>
      <c r="O4472" t="s">
        <v>116</v>
      </c>
      <c r="P4472" t="s">
        <v>117</v>
      </c>
      <c r="U4472" t="s">
        <v>7632</v>
      </c>
      <c r="V4472" t="b">
        <f t="shared" si="69"/>
        <v>0</v>
      </c>
      <c r="W4472" t="s">
        <v>69</v>
      </c>
      <c r="X4472" t="s">
        <v>60</v>
      </c>
      <c r="Y4472" t="s">
        <v>61</v>
      </c>
      <c r="AA4472" t="s">
        <v>7633</v>
      </c>
      <c r="AC4472">
        <v>6661632</v>
      </c>
      <c r="AE4472" s="2">
        <v>19444.439999999999</v>
      </c>
      <c r="AF4472" s="2">
        <v>22718.52</v>
      </c>
      <c r="AG4472" s="2">
        <v>757284</v>
      </c>
      <c r="AH4472" s="2">
        <v>757284</v>
      </c>
      <c r="AI4472" s="2">
        <v>0</v>
      </c>
      <c r="AJ4472" s="2">
        <v>0</v>
      </c>
      <c r="AK4472" s="2">
        <v>22946.91</v>
      </c>
      <c r="AL4472" s="2">
        <v>764897</v>
      </c>
      <c r="AM4472" s="2">
        <v>764897</v>
      </c>
      <c r="AN4472" s="2">
        <v>10</v>
      </c>
      <c r="AO4472" s="2">
        <v>0</v>
      </c>
      <c r="AP4472" s="2">
        <v>22718.52</v>
      </c>
      <c r="AQ4472" s="2">
        <v>757284</v>
      </c>
      <c r="AR4472" s="2">
        <v>0</v>
      </c>
      <c r="AS4472" s="2">
        <v>0</v>
      </c>
      <c r="AT4472" s="2">
        <v>15</v>
      </c>
      <c r="AU4472" s="2">
        <v>15</v>
      </c>
      <c r="AV4472" s="2">
        <v>15</v>
      </c>
      <c r="AW4472" s="2">
        <v>30</v>
      </c>
    </row>
    <row r="4473" spans="1:49" x14ac:dyDescent="0.2">
      <c r="A4473" t="s">
        <v>7634</v>
      </c>
      <c r="B4473" t="s">
        <v>49</v>
      </c>
      <c r="C4473" t="s">
        <v>50</v>
      </c>
      <c r="D4473" t="s">
        <v>49</v>
      </c>
      <c r="E4473" t="s">
        <v>51</v>
      </c>
      <c r="F4473" t="s">
        <v>526</v>
      </c>
      <c r="G4473" s="1">
        <v>44287</v>
      </c>
      <c r="H4473" s="1">
        <v>44316</v>
      </c>
      <c r="I4473" s="1">
        <v>44280</v>
      </c>
      <c r="J4473" s="1">
        <v>44297</v>
      </c>
      <c r="K4473" t="s">
        <v>53</v>
      </c>
      <c r="L4473" t="s">
        <v>101</v>
      </c>
      <c r="M4473" t="s">
        <v>368</v>
      </c>
      <c r="N4473" t="s">
        <v>368</v>
      </c>
      <c r="O4473" t="s">
        <v>116</v>
      </c>
      <c r="P4473" t="s">
        <v>369</v>
      </c>
      <c r="U4473" t="s">
        <v>7635</v>
      </c>
      <c r="V4473" t="b">
        <f t="shared" si="69"/>
        <v>0</v>
      </c>
      <c r="W4473" t="s">
        <v>69</v>
      </c>
      <c r="X4473" t="s">
        <v>60</v>
      </c>
      <c r="Y4473" t="s">
        <v>61</v>
      </c>
      <c r="AC4473">
        <v>6141910</v>
      </c>
      <c r="AF4473" s="2">
        <v>69878.31</v>
      </c>
      <c r="AG4473" s="2">
        <v>2791782</v>
      </c>
      <c r="AH4473" s="2">
        <v>2791782</v>
      </c>
      <c r="AI4473" s="2">
        <v>0</v>
      </c>
      <c r="AJ4473" s="2">
        <v>0</v>
      </c>
      <c r="AK4473" s="2">
        <v>79064.39</v>
      </c>
      <c r="AL4473" s="2">
        <v>3158785</v>
      </c>
      <c r="AM4473" s="2">
        <v>3158785</v>
      </c>
      <c r="AN4473" s="2">
        <v>1891</v>
      </c>
      <c r="AO4473" s="2">
        <v>0</v>
      </c>
      <c r="AP4473" s="2">
        <v>71818.45</v>
      </c>
      <c r="AQ4473" s="2">
        <v>2869295</v>
      </c>
      <c r="AR4473" s="2">
        <v>0</v>
      </c>
      <c r="AS4473" s="2">
        <v>0</v>
      </c>
      <c r="AT4473" s="2">
        <v>3152576</v>
      </c>
      <c r="AU4473" s="2">
        <v>3048106</v>
      </c>
      <c r="AV4473" s="2">
        <v>3158784</v>
      </c>
      <c r="AW4473" s="2">
        <v>25.03</v>
      </c>
    </row>
    <row r="4474" spans="1:49" x14ac:dyDescent="0.2">
      <c r="A4474" t="s">
        <v>7636</v>
      </c>
      <c r="B4474" t="s">
        <v>49</v>
      </c>
      <c r="C4474" t="s">
        <v>50</v>
      </c>
      <c r="D4474" t="s">
        <v>49</v>
      </c>
      <c r="E4474" t="s">
        <v>51</v>
      </c>
      <c r="F4474" t="s">
        <v>526</v>
      </c>
      <c r="G4474" s="1">
        <v>44256</v>
      </c>
      <c r="H4474" s="1">
        <v>44286</v>
      </c>
      <c r="I4474" s="1">
        <v>44280</v>
      </c>
      <c r="J4474" s="1">
        <v>44297</v>
      </c>
      <c r="K4474" t="s">
        <v>151</v>
      </c>
      <c r="L4474" t="s">
        <v>345</v>
      </c>
      <c r="M4474" t="s">
        <v>368</v>
      </c>
      <c r="N4474" t="s">
        <v>368</v>
      </c>
      <c r="O4474" t="s">
        <v>116</v>
      </c>
      <c r="P4474" t="s">
        <v>369</v>
      </c>
      <c r="Q4474" t="s">
        <v>153</v>
      </c>
      <c r="S4474" t="s">
        <v>75</v>
      </c>
      <c r="U4474" t="s">
        <v>7637</v>
      </c>
      <c r="V4474" t="b">
        <f t="shared" si="69"/>
        <v>0</v>
      </c>
      <c r="W4474" t="s">
        <v>69</v>
      </c>
      <c r="X4474" t="s">
        <v>60</v>
      </c>
      <c r="Y4474" t="s">
        <v>61</v>
      </c>
      <c r="Z4474" t="s">
        <v>78</v>
      </c>
      <c r="AC4474">
        <v>6141910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45664.36</v>
      </c>
      <c r="AL4474" s="2">
        <v>1824385</v>
      </c>
      <c r="AM4474" s="2">
        <v>1824385</v>
      </c>
      <c r="AN4474" s="2">
        <v>502</v>
      </c>
      <c r="AO4474" s="2">
        <v>0</v>
      </c>
      <c r="AP4474" s="2">
        <v>40570</v>
      </c>
      <c r="AQ4474" s="2">
        <v>1620855</v>
      </c>
      <c r="AR4474" s="2">
        <v>0</v>
      </c>
      <c r="AS4474" s="2">
        <v>0</v>
      </c>
      <c r="AT4474" s="2">
        <v>1821220</v>
      </c>
      <c r="AU4474" s="2">
        <v>1775421</v>
      </c>
      <c r="AV4474" s="2">
        <v>1824381</v>
      </c>
      <c r="AW4474" s="2">
        <v>25.03</v>
      </c>
    </row>
    <row r="4475" spans="1:49" x14ac:dyDescent="0.2">
      <c r="A4475" t="s">
        <v>5117</v>
      </c>
      <c r="B4475" t="s">
        <v>49</v>
      </c>
      <c r="C4475" t="s">
        <v>50</v>
      </c>
      <c r="D4475" t="s">
        <v>49</v>
      </c>
      <c r="E4475" t="s">
        <v>51</v>
      </c>
      <c r="F4475" t="s">
        <v>526</v>
      </c>
      <c r="G4475" s="1">
        <v>44256</v>
      </c>
      <c r="H4475" s="1">
        <v>44286</v>
      </c>
      <c r="I4475" s="1">
        <v>44280</v>
      </c>
      <c r="J4475" s="1">
        <v>44297</v>
      </c>
      <c r="K4475" t="s">
        <v>151</v>
      </c>
      <c r="L4475" t="s">
        <v>345</v>
      </c>
      <c r="M4475" t="s">
        <v>513</v>
      </c>
      <c r="N4475" t="s">
        <v>513</v>
      </c>
      <c r="O4475" t="s">
        <v>116</v>
      </c>
      <c r="P4475" t="s">
        <v>117</v>
      </c>
      <c r="Q4475" t="s">
        <v>153</v>
      </c>
      <c r="S4475" t="s">
        <v>75</v>
      </c>
      <c r="U4475" t="s">
        <v>5118</v>
      </c>
      <c r="V4475" t="b">
        <f t="shared" si="69"/>
        <v>0</v>
      </c>
      <c r="W4475" t="s">
        <v>59</v>
      </c>
      <c r="X4475" t="s">
        <v>60</v>
      </c>
      <c r="Y4475" t="s">
        <v>61</v>
      </c>
      <c r="Z4475" t="s">
        <v>78</v>
      </c>
      <c r="AC4475">
        <v>6271042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126114</v>
      </c>
      <c r="AM4475" s="2">
        <v>126114</v>
      </c>
      <c r="AN4475" s="2">
        <v>4</v>
      </c>
      <c r="AO4475" s="2">
        <v>0</v>
      </c>
      <c r="AP4475" s="2">
        <v>0</v>
      </c>
      <c r="AQ4475" s="2">
        <v>25623</v>
      </c>
      <c r="AR4475" s="2">
        <v>0</v>
      </c>
      <c r="AS4475" s="2">
        <v>0</v>
      </c>
      <c r="AT4475" s="2">
        <v>25823</v>
      </c>
      <c r="AU4475" s="2">
        <v>24247</v>
      </c>
      <c r="AV4475" s="2">
        <v>29360</v>
      </c>
      <c r="AW4475" s="2">
        <v>0</v>
      </c>
    </row>
    <row r="4476" spans="1:49" x14ac:dyDescent="0.2">
      <c r="A4476" t="s">
        <v>7638</v>
      </c>
      <c r="B4476" t="s">
        <v>49</v>
      </c>
      <c r="C4476" t="s">
        <v>50</v>
      </c>
      <c r="D4476" t="s">
        <v>49</v>
      </c>
      <c r="E4476" t="s">
        <v>51</v>
      </c>
      <c r="F4476" t="s">
        <v>526</v>
      </c>
      <c r="G4476" s="1">
        <v>44256</v>
      </c>
      <c r="H4476" s="1">
        <v>44286</v>
      </c>
      <c r="I4476" s="1">
        <v>44280</v>
      </c>
      <c r="J4476" s="1">
        <v>44297</v>
      </c>
      <c r="K4476" t="s">
        <v>151</v>
      </c>
      <c r="L4476" t="s">
        <v>345</v>
      </c>
      <c r="M4476" t="s">
        <v>513</v>
      </c>
      <c r="N4476" t="s">
        <v>513</v>
      </c>
      <c r="O4476" t="s">
        <v>116</v>
      </c>
      <c r="P4476" t="s">
        <v>117</v>
      </c>
      <c r="Q4476" t="s">
        <v>153</v>
      </c>
      <c r="S4476" t="s">
        <v>75</v>
      </c>
      <c r="U4476" t="s">
        <v>7639</v>
      </c>
      <c r="V4476" t="b">
        <f t="shared" si="69"/>
        <v>0</v>
      </c>
      <c r="W4476" t="s">
        <v>59</v>
      </c>
      <c r="X4476" t="s">
        <v>60</v>
      </c>
      <c r="Y4476" t="s">
        <v>61</v>
      </c>
      <c r="Z4476" t="s">
        <v>78</v>
      </c>
      <c r="AC4476">
        <v>6271042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77864</v>
      </c>
      <c r="AM4476" s="2">
        <v>77864</v>
      </c>
      <c r="AN4476" s="2">
        <v>1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18665</v>
      </c>
      <c r="AU4476" s="2">
        <v>17596</v>
      </c>
      <c r="AV4476" s="2">
        <v>21438</v>
      </c>
      <c r="AW4476" s="2">
        <v>0</v>
      </c>
    </row>
    <row r="4477" spans="1:49" x14ac:dyDescent="0.2">
      <c r="A4477" t="s">
        <v>7640</v>
      </c>
      <c r="B4477" t="s">
        <v>49</v>
      </c>
      <c r="C4477" t="s">
        <v>50</v>
      </c>
      <c r="D4477" t="s">
        <v>49</v>
      </c>
      <c r="E4477" t="s">
        <v>51</v>
      </c>
      <c r="F4477" t="s">
        <v>2791</v>
      </c>
      <c r="G4477" s="1">
        <v>44256</v>
      </c>
      <c r="H4477" s="1">
        <v>44286</v>
      </c>
      <c r="I4477" s="1">
        <v>44252</v>
      </c>
      <c r="J4477" s="1">
        <v>44269</v>
      </c>
      <c r="K4477" t="s">
        <v>151</v>
      </c>
      <c r="L4477" t="s">
        <v>345</v>
      </c>
      <c r="M4477" t="s">
        <v>3820</v>
      </c>
      <c r="N4477" t="s">
        <v>3820</v>
      </c>
      <c r="O4477" t="s">
        <v>56</v>
      </c>
      <c r="P4477" t="s">
        <v>57</v>
      </c>
      <c r="Q4477" t="s">
        <v>56</v>
      </c>
      <c r="S4477" t="s">
        <v>134</v>
      </c>
      <c r="U4477" t="s">
        <v>7641</v>
      </c>
      <c r="V4477" t="b">
        <f t="shared" si="69"/>
        <v>0</v>
      </c>
      <c r="W4477" t="s">
        <v>59</v>
      </c>
      <c r="X4477" t="s">
        <v>60</v>
      </c>
      <c r="Y4477" t="s">
        <v>61</v>
      </c>
      <c r="Z4477" t="s">
        <v>78</v>
      </c>
      <c r="AC4477">
        <v>6677728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15889</v>
      </c>
      <c r="AM4477" s="2">
        <v>15889</v>
      </c>
      <c r="AN4477" s="2">
        <v>25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12165</v>
      </c>
      <c r="AU4477" s="2">
        <v>5938</v>
      </c>
      <c r="AV4477" s="2">
        <v>12227</v>
      </c>
      <c r="AW4477" s="2">
        <v>0</v>
      </c>
    </row>
    <row r="4478" spans="1:49" x14ac:dyDescent="0.2">
      <c r="A4478" t="s">
        <v>7642</v>
      </c>
      <c r="B4478" t="s">
        <v>49</v>
      </c>
      <c r="C4478" t="s">
        <v>50</v>
      </c>
      <c r="D4478" t="s">
        <v>49</v>
      </c>
      <c r="E4478" t="s">
        <v>51</v>
      </c>
      <c r="F4478" t="s">
        <v>2791</v>
      </c>
      <c r="G4478" s="1">
        <v>44256</v>
      </c>
      <c r="H4478" s="1">
        <v>44286</v>
      </c>
      <c r="I4478" s="1">
        <v>44252</v>
      </c>
      <c r="J4478" s="1">
        <v>44269</v>
      </c>
      <c r="K4478" t="s">
        <v>151</v>
      </c>
      <c r="L4478" t="s">
        <v>345</v>
      </c>
      <c r="M4478" t="s">
        <v>3820</v>
      </c>
      <c r="N4478" t="s">
        <v>3820</v>
      </c>
      <c r="O4478" t="s">
        <v>56</v>
      </c>
      <c r="P4478" t="s">
        <v>57</v>
      </c>
      <c r="Q4478" t="s">
        <v>56</v>
      </c>
      <c r="S4478" t="s">
        <v>1038</v>
      </c>
      <c r="U4478" t="s">
        <v>7643</v>
      </c>
      <c r="V4478" t="b">
        <f t="shared" si="69"/>
        <v>0</v>
      </c>
      <c r="W4478" t="s">
        <v>59</v>
      </c>
      <c r="X4478" t="s">
        <v>60</v>
      </c>
      <c r="Y4478" t="s">
        <v>61</v>
      </c>
      <c r="Z4478" t="s">
        <v>78</v>
      </c>
      <c r="AC4478">
        <v>6677728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89542</v>
      </c>
      <c r="AM4478" s="2">
        <v>89542</v>
      </c>
      <c r="AN4478" s="2">
        <v>82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57397</v>
      </c>
      <c r="AU4478" s="2">
        <v>38161</v>
      </c>
      <c r="AV4478" s="2">
        <v>58314</v>
      </c>
      <c r="AW4478" s="2">
        <v>0</v>
      </c>
    </row>
    <row r="4479" spans="1:49" x14ac:dyDescent="0.2">
      <c r="A4479" t="s">
        <v>7644</v>
      </c>
      <c r="B4479" t="s">
        <v>49</v>
      </c>
      <c r="C4479" t="s">
        <v>50</v>
      </c>
      <c r="D4479" t="s">
        <v>49</v>
      </c>
      <c r="E4479" t="s">
        <v>51</v>
      </c>
      <c r="F4479" t="s">
        <v>324</v>
      </c>
      <c r="G4479" s="1">
        <v>44228</v>
      </c>
      <c r="H4479" s="1">
        <v>44255</v>
      </c>
      <c r="I4479" s="1">
        <v>44245</v>
      </c>
      <c r="J4479" s="1">
        <v>44245</v>
      </c>
      <c r="K4479" t="s">
        <v>151</v>
      </c>
      <c r="L4479" t="s">
        <v>73</v>
      </c>
      <c r="M4479" t="s">
        <v>325</v>
      </c>
      <c r="N4479" t="s">
        <v>325</v>
      </c>
      <c r="O4479" t="s">
        <v>56</v>
      </c>
      <c r="P4479" t="s">
        <v>57</v>
      </c>
      <c r="Q4479" t="s">
        <v>56</v>
      </c>
      <c r="S4479" t="s">
        <v>134</v>
      </c>
      <c r="U4479" t="s">
        <v>7645</v>
      </c>
      <c r="V4479" t="b">
        <f t="shared" si="69"/>
        <v>1</v>
      </c>
      <c r="W4479" t="s">
        <v>59</v>
      </c>
      <c r="X4479" t="s">
        <v>60</v>
      </c>
      <c r="Y4479" t="s">
        <v>61</v>
      </c>
      <c r="Z4479" t="s">
        <v>78</v>
      </c>
      <c r="AC4479">
        <v>6315556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67121</v>
      </c>
      <c r="AM4479" s="2">
        <v>67121</v>
      </c>
      <c r="AN4479" s="2">
        <v>37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66786</v>
      </c>
      <c r="AU4479" s="2">
        <v>27750</v>
      </c>
      <c r="AV4479" s="2">
        <v>67121</v>
      </c>
      <c r="AW4479" s="2">
        <v>0</v>
      </c>
    </row>
    <row r="4480" spans="1:49" x14ac:dyDescent="0.2">
      <c r="A4480" t="s">
        <v>7629</v>
      </c>
      <c r="B4480" t="s">
        <v>49</v>
      </c>
      <c r="C4480" t="s">
        <v>50</v>
      </c>
      <c r="D4480" t="s">
        <v>49</v>
      </c>
      <c r="E4480" t="s">
        <v>51</v>
      </c>
      <c r="F4480" t="s">
        <v>526</v>
      </c>
      <c r="G4480" s="1">
        <v>44256</v>
      </c>
      <c r="H4480" s="1">
        <v>44286</v>
      </c>
      <c r="I4480" s="1">
        <v>44280</v>
      </c>
      <c r="J4480" s="1">
        <v>44297</v>
      </c>
      <c r="K4480" t="s">
        <v>151</v>
      </c>
      <c r="L4480" t="s">
        <v>345</v>
      </c>
      <c r="M4480" t="s">
        <v>4409</v>
      </c>
      <c r="N4480" t="s">
        <v>4409</v>
      </c>
      <c r="O4480" t="s">
        <v>116</v>
      </c>
      <c r="P4480" t="s">
        <v>117</v>
      </c>
      <c r="Q4480" t="s">
        <v>153</v>
      </c>
      <c r="S4480" t="s">
        <v>75</v>
      </c>
      <c r="U4480" t="s">
        <v>7630</v>
      </c>
      <c r="V4480" t="b">
        <f t="shared" si="69"/>
        <v>0</v>
      </c>
      <c r="W4480" t="s">
        <v>69</v>
      </c>
      <c r="X4480" t="s">
        <v>60</v>
      </c>
      <c r="Y4480" t="s">
        <v>61</v>
      </c>
      <c r="Z4480" t="s">
        <v>78</v>
      </c>
      <c r="AC4480">
        <v>6661632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5968.29</v>
      </c>
      <c r="AL4480" s="2">
        <v>198943</v>
      </c>
      <c r="AM4480" s="2">
        <v>198943</v>
      </c>
      <c r="AN4480" s="2">
        <v>2</v>
      </c>
      <c r="AO4480" s="2">
        <v>0</v>
      </c>
      <c r="AP4480" s="2">
        <v>22718.52</v>
      </c>
      <c r="AQ4480" s="2">
        <v>757284</v>
      </c>
      <c r="AR4480" s="2">
        <v>0</v>
      </c>
      <c r="AS4480" s="2">
        <v>0</v>
      </c>
      <c r="AT4480" s="2">
        <v>4</v>
      </c>
      <c r="AU4480" s="2">
        <v>4</v>
      </c>
      <c r="AV4480" s="2">
        <v>4</v>
      </c>
      <c r="AW4480" s="2">
        <v>30</v>
      </c>
    </row>
    <row r="4481" spans="1:49" x14ac:dyDescent="0.2">
      <c r="A4481" t="s">
        <v>7617</v>
      </c>
      <c r="B4481" t="s">
        <v>49</v>
      </c>
      <c r="C4481" t="s">
        <v>50</v>
      </c>
      <c r="D4481" t="s">
        <v>49</v>
      </c>
      <c r="E4481" t="s">
        <v>51</v>
      </c>
      <c r="F4481" t="s">
        <v>526</v>
      </c>
      <c r="G4481" s="1">
        <v>44287</v>
      </c>
      <c r="H4481" s="1">
        <v>44316</v>
      </c>
      <c r="I4481" s="1">
        <v>44280</v>
      </c>
      <c r="J4481" s="1">
        <v>44297</v>
      </c>
      <c r="K4481" t="s">
        <v>151</v>
      </c>
      <c r="L4481" t="s">
        <v>101</v>
      </c>
      <c r="M4481" t="s">
        <v>4409</v>
      </c>
      <c r="N4481" t="s">
        <v>4409</v>
      </c>
      <c r="O4481" t="s">
        <v>116</v>
      </c>
      <c r="P4481" t="s">
        <v>117</v>
      </c>
      <c r="Q4481" t="s">
        <v>153</v>
      </c>
      <c r="S4481" t="s">
        <v>75</v>
      </c>
      <c r="U4481" t="s">
        <v>7618</v>
      </c>
      <c r="V4481" t="b">
        <f t="shared" si="69"/>
        <v>0</v>
      </c>
      <c r="W4481" t="s">
        <v>69</v>
      </c>
      <c r="X4481" t="s">
        <v>60</v>
      </c>
      <c r="Y4481" t="s">
        <v>61</v>
      </c>
      <c r="Z4481" t="s">
        <v>97</v>
      </c>
      <c r="AC4481">
        <v>6661632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7021.86</v>
      </c>
      <c r="AL4481" s="2">
        <v>234062</v>
      </c>
      <c r="AM4481" s="2">
        <v>234062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>
        <v>30</v>
      </c>
    </row>
    <row r="4482" spans="1:49" x14ac:dyDescent="0.2">
      <c r="A4482" t="s">
        <v>7646</v>
      </c>
      <c r="B4482" t="s">
        <v>49</v>
      </c>
      <c r="C4482" t="s">
        <v>50</v>
      </c>
      <c r="D4482" t="s">
        <v>49</v>
      </c>
      <c r="E4482" t="s">
        <v>51</v>
      </c>
      <c r="F4482" t="s">
        <v>526</v>
      </c>
      <c r="G4482" s="1">
        <v>44256</v>
      </c>
      <c r="H4482" s="1">
        <v>44286</v>
      </c>
      <c r="I4482" s="1">
        <v>44280</v>
      </c>
      <c r="J4482" s="1">
        <v>44297</v>
      </c>
      <c r="K4482" t="s">
        <v>151</v>
      </c>
      <c r="L4482" t="s">
        <v>345</v>
      </c>
      <c r="M4482" t="s">
        <v>185</v>
      </c>
      <c r="N4482" t="s">
        <v>185</v>
      </c>
      <c r="O4482" t="s">
        <v>116</v>
      </c>
      <c r="P4482" t="s">
        <v>117</v>
      </c>
      <c r="Q4482" t="s">
        <v>153</v>
      </c>
      <c r="S4482" t="s">
        <v>75</v>
      </c>
      <c r="U4482" t="s">
        <v>7647</v>
      </c>
      <c r="V4482" t="b">
        <f t="shared" si="69"/>
        <v>0</v>
      </c>
      <c r="W4482" t="s">
        <v>69</v>
      </c>
      <c r="X4482" t="s">
        <v>60</v>
      </c>
      <c r="Y4482" t="s">
        <v>61</v>
      </c>
      <c r="Z4482" t="s">
        <v>78</v>
      </c>
      <c r="AC4482">
        <v>6234741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54297.05</v>
      </c>
      <c r="AL4482" s="2">
        <v>1661985</v>
      </c>
      <c r="AM4482" s="2">
        <v>1661985</v>
      </c>
      <c r="AN4482" s="2">
        <v>46</v>
      </c>
      <c r="AO4482" s="2">
        <v>0</v>
      </c>
      <c r="AP4482" s="2">
        <v>57144.99</v>
      </c>
      <c r="AQ4482" s="2">
        <v>1749158</v>
      </c>
      <c r="AR4482" s="2">
        <v>0</v>
      </c>
      <c r="AS4482" s="2">
        <v>0</v>
      </c>
      <c r="AT4482" s="2">
        <v>634916</v>
      </c>
      <c r="AU4482" s="2">
        <v>634495</v>
      </c>
      <c r="AV4482" s="2">
        <v>634916</v>
      </c>
      <c r="AW4482" s="2">
        <v>32.67</v>
      </c>
    </row>
    <row r="4483" spans="1:49" x14ac:dyDescent="0.2">
      <c r="A4483" t="s">
        <v>7634</v>
      </c>
      <c r="B4483" t="s">
        <v>49</v>
      </c>
      <c r="C4483" t="s">
        <v>50</v>
      </c>
      <c r="D4483" t="s">
        <v>49</v>
      </c>
      <c r="E4483" t="s">
        <v>51</v>
      </c>
      <c r="F4483" t="s">
        <v>526</v>
      </c>
      <c r="G4483" s="1">
        <v>44256</v>
      </c>
      <c r="H4483" s="1">
        <v>44286</v>
      </c>
      <c r="I4483" s="1">
        <v>44280</v>
      </c>
      <c r="J4483" s="1">
        <v>44297</v>
      </c>
      <c r="K4483" t="s">
        <v>53</v>
      </c>
      <c r="L4483" t="s">
        <v>345</v>
      </c>
      <c r="M4483" t="s">
        <v>368</v>
      </c>
      <c r="N4483" t="s">
        <v>368</v>
      </c>
      <c r="O4483" t="s">
        <v>116</v>
      </c>
      <c r="P4483" t="s">
        <v>369</v>
      </c>
      <c r="U4483" t="s">
        <v>7635</v>
      </c>
      <c r="V4483" t="b">
        <f t="shared" ref="V4483:V4546" si="70">ISNUMBER(SEARCH("take",U4483))</f>
        <v>0</v>
      </c>
      <c r="W4483" t="s">
        <v>69</v>
      </c>
      <c r="X4483" t="s">
        <v>60</v>
      </c>
      <c r="Y4483" t="s">
        <v>61</v>
      </c>
      <c r="AC4483">
        <v>6141910</v>
      </c>
      <c r="AF4483" s="2">
        <v>72121.69</v>
      </c>
      <c r="AG4483" s="2">
        <v>2881410</v>
      </c>
      <c r="AH4483" s="2">
        <v>2881410</v>
      </c>
      <c r="AI4483" s="2">
        <v>0</v>
      </c>
      <c r="AJ4483" s="2">
        <v>0</v>
      </c>
      <c r="AK4483" s="2">
        <v>91311.39</v>
      </c>
      <c r="AL4483" s="2">
        <v>3648078</v>
      </c>
      <c r="AM4483" s="2">
        <v>3648078</v>
      </c>
      <c r="AN4483" s="2">
        <v>1157</v>
      </c>
      <c r="AO4483" s="2">
        <v>0</v>
      </c>
      <c r="AP4483" s="2">
        <v>72121.69</v>
      </c>
      <c r="AQ4483" s="2">
        <v>2881410</v>
      </c>
      <c r="AR4483" s="2">
        <v>0</v>
      </c>
      <c r="AS4483" s="2">
        <v>0</v>
      </c>
      <c r="AT4483" s="2">
        <v>3641709</v>
      </c>
      <c r="AU4483" s="2">
        <v>3548869</v>
      </c>
      <c r="AV4483" s="2">
        <v>3648068</v>
      </c>
      <c r="AW4483" s="2">
        <v>25.03</v>
      </c>
    </row>
    <row r="4484" spans="1:49" x14ac:dyDescent="0.2">
      <c r="A4484" t="s">
        <v>7648</v>
      </c>
      <c r="B4484" t="s">
        <v>49</v>
      </c>
      <c r="C4484" t="s">
        <v>50</v>
      </c>
      <c r="D4484" t="s">
        <v>49</v>
      </c>
      <c r="E4484" t="s">
        <v>51</v>
      </c>
      <c r="F4484" t="s">
        <v>2791</v>
      </c>
      <c r="G4484" s="1">
        <v>44228</v>
      </c>
      <c r="H4484" s="1">
        <v>44255</v>
      </c>
      <c r="I4484" s="1">
        <v>44253</v>
      </c>
      <c r="J4484" s="1">
        <v>44253</v>
      </c>
      <c r="K4484" t="s">
        <v>151</v>
      </c>
      <c r="L4484" t="s">
        <v>73</v>
      </c>
      <c r="M4484" t="s">
        <v>3820</v>
      </c>
      <c r="N4484" t="s">
        <v>3820</v>
      </c>
      <c r="O4484" t="s">
        <v>56</v>
      </c>
      <c r="P4484" t="s">
        <v>57</v>
      </c>
      <c r="Q4484" t="s">
        <v>56</v>
      </c>
      <c r="S4484" t="s">
        <v>1038</v>
      </c>
      <c r="U4484" t="s">
        <v>7649</v>
      </c>
      <c r="V4484" t="b">
        <f t="shared" si="70"/>
        <v>1</v>
      </c>
      <c r="W4484" t="s">
        <v>59</v>
      </c>
      <c r="X4484" t="s">
        <v>60</v>
      </c>
      <c r="Y4484" t="s">
        <v>61</v>
      </c>
      <c r="Z4484" t="s">
        <v>78</v>
      </c>
      <c r="AC4484">
        <v>6677728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5</v>
      </c>
      <c r="AM4484" s="2">
        <v>5</v>
      </c>
      <c r="AN4484" s="2">
        <v>2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5</v>
      </c>
      <c r="AU4484" s="2">
        <v>4</v>
      </c>
      <c r="AV4484" s="2">
        <v>5</v>
      </c>
      <c r="AW4484" s="2">
        <v>0</v>
      </c>
    </row>
    <row r="4485" spans="1:49" x14ac:dyDescent="0.2">
      <c r="A4485" t="s">
        <v>7611</v>
      </c>
      <c r="B4485" t="s">
        <v>49</v>
      </c>
      <c r="C4485" t="s">
        <v>50</v>
      </c>
      <c r="D4485" t="s">
        <v>49</v>
      </c>
      <c r="E4485" t="s">
        <v>51</v>
      </c>
      <c r="F4485" t="s">
        <v>150</v>
      </c>
      <c r="G4485" s="1">
        <v>44228</v>
      </c>
      <c r="H4485" s="1">
        <v>44255</v>
      </c>
      <c r="I4485" s="1">
        <v>44252</v>
      </c>
      <c r="J4485" s="1">
        <v>44269</v>
      </c>
      <c r="K4485" t="s">
        <v>151</v>
      </c>
      <c r="L4485" t="s">
        <v>73</v>
      </c>
      <c r="M4485" t="s">
        <v>4751</v>
      </c>
      <c r="N4485" t="s">
        <v>4752</v>
      </c>
      <c r="O4485" t="s">
        <v>116</v>
      </c>
      <c r="P4485" t="s">
        <v>117</v>
      </c>
      <c r="Q4485" t="s">
        <v>153</v>
      </c>
      <c r="S4485" t="s">
        <v>75</v>
      </c>
      <c r="U4485" t="s">
        <v>7612</v>
      </c>
      <c r="V4485" t="b">
        <f t="shared" si="70"/>
        <v>0</v>
      </c>
      <c r="W4485" t="s">
        <v>69</v>
      </c>
      <c r="X4485" t="s">
        <v>60</v>
      </c>
      <c r="Y4485" t="s">
        <v>61</v>
      </c>
      <c r="Z4485" t="s">
        <v>78</v>
      </c>
      <c r="AC4485">
        <v>6498316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7344.52</v>
      </c>
      <c r="AL4485" s="2">
        <v>161064</v>
      </c>
      <c r="AM4485" s="2">
        <v>161064</v>
      </c>
      <c r="AN4485" s="2">
        <v>1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56326</v>
      </c>
      <c r="AU4485" s="2">
        <v>56285</v>
      </c>
      <c r="AV4485" s="2">
        <v>56326</v>
      </c>
      <c r="AW4485" s="2">
        <v>45.6</v>
      </c>
    </row>
    <row r="4486" spans="1:49" x14ac:dyDescent="0.2">
      <c r="A4486" t="s">
        <v>5133</v>
      </c>
      <c r="B4486" t="s">
        <v>49</v>
      </c>
      <c r="C4486" t="s">
        <v>50</v>
      </c>
      <c r="D4486" t="s">
        <v>49</v>
      </c>
      <c r="E4486" t="s">
        <v>51</v>
      </c>
      <c r="F4486" t="s">
        <v>526</v>
      </c>
      <c r="G4486" s="1">
        <v>44256</v>
      </c>
      <c r="H4486" s="1">
        <v>44286</v>
      </c>
      <c r="I4486" s="1">
        <v>44280</v>
      </c>
      <c r="J4486" s="1">
        <v>44297</v>
      </c>
      <c r="K4486" t="s">
        <v>151</v>
      </c>
      <c r="L4486" t="s">
        <v>345</v>
      </c>
      <c r="M4486" t="s">
        <v>4409</v>
      </c>
      <c r="N4486" t="s">
        <v>4409</v>
      </c>
      <c r="O4486" t="s">
        <v>116</v>
      </c>
      <c r="P4486" t="s">
        <v>117</v>
      </c>
      <c r="Q4486" t="s">
        <v>153</v>
      </c>
      <c r="S4486" t="s">
        <v>75</v>
      </c>
      <c r="U4486" t="s">
        <v>5134</v>
      </c>
      <c r="V4486" t="b">
        <f t="shared" si="70"/>
        <v>0</v>
      </c>
      <c r="W4486" t="s">
        <v>69</v>
      </c>
      <c r="X4486" t="s">
        <v>60</v>
      </c>
      <c r="Y4486" t="s">
        <v>61</v>
      </c>
      <c r="Z4486" t="s">
        <v>78</v>
      </c>
      <c r="AC4486">
        <v>6661632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5415.87</v>
      </c>
      <c r="AL4486" s="2">
        <v>180529</v>
      </c>
      <c r="AM4486" s="2">
        <v>180529</v>
      </c>
      <c r="AN4486" s="2">
        <v>8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11</v>
      </c>
      <c r="AU4486" s="2">
        <v>11</v>
      </c>
      <c r="AV4486" s="2">
        <v>11</v>
      </c>
      <c r="AW4486" s="2">
        <v>30</v>
      </c>
    </row>
    <row r="4487" spans="1:49" x14ac:dyDescent="0.2">
      <c r="A4487" t="s">
        <v>5113</v>
      </c>
      <c r="B4487" t="s">
        <v>49</v>
      </c>
      <c r="C4487" t="s">
        <v>50</v>
      </c>
      <c r="D4487" t="s">
        <v>49</v>
      </c>
      <c r="E4487" t="s">
        <v>51</v>
      </c>
      <c r="F4487" t="s">
        <v>526</v>
      </c>
      <c r="G4487" s="1">
        <v>44287</v>
      </c>
      <c r="H4487" s="1">
        <v>44316</v>
      </c>
      <c r="I4487" s="1">
        <v>44280</v>
      </c>
      <c r="J4487" s="1">
        <v>44297</v>
      </c>
      <c r="K4487" t="s">
        <v>151</v>
      </c>
      <c r="L4487" t="s">
        <v>101</v>
      </c>
      <c r="M4487" t="s">
        <v>185</v>
      </c>
      <c r="N4487" t="s">
        <v>185</v>
      </c>
      <c r="O4487" t="s">
        <v>116</v>
      </c>
      <c r="P4487" t="s">
        <v>117</v>
      </c>
      <c r="Q4487" t="s">
        <v>153</v>
      </c>
      <c r="S4487" t="s">
        <v>75</v>
      </c>
      <c r="U4487" t="s">
        <v>5114</v>
      </c>
      <c r="V4487" t="b">
        <f t="shared" si="70"/>
        <v>0</v>
      </c>
      <c r="W4487" t="s">
        <v>69</v>
      </c>
      <c r="X4487" t="s">
        <v>60</v>
      </c>
      <c r="Y4487" t="s">
        <v>61</v>
      </c>
      <c r="Z4487" t="s">
        <v>78</v>
      </c>
      <c r="AC4487">
        <v>6234741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80013.67</v>
      </c>
      <c r="AL4487" s="2">
        <v>2449148</v>
      </c>
      <c r="AM4487" s="2">
        <v>2449148</v>
      </c>
      <c r="AN4487" s="2">
        <v>157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942374</v>
      </c>
      <c r="AU4487" s="2">
        <v>940886</v>
      </c>
      <c r="AV4487" s="2">
        <v>942374</v>
      </c>
      <c r="AW4487" s="2">
        <v>32.67</v>
      </c>
    </row>
    <row r="4488" spans="1:49" x14ac:dyDescent="0.2">
      <c r="A4488" t="s">
        <v>5115</v>
      </c>
      <c r="B4488" t="s">
        <v>49</v>
      </c>
      <c r="C4488" t="s">
        <v>50</v>
      </c>
      <c r="D4488" t="s">
        <v>49</v>
      </c>
      <c r="E4488" t="s">
        <v>51</v>
      </c>
      <c r="F4488" t="s">
        <v>526</v>
      </c>
      <c r="G4488" s="1">
        <v>44256</v>
      </c>
      <c r="H4488" s="1">
        <v>44286</v>
      </c>
      <c r="I4488" s="1">
        <v>44280</v>
      </c>
      <c r="J4488" s="1">
        <v>44297</v>
      </c>
      <c r="K4488" t="s">
        <v>151</v>
      </c>
      <c r="L4488" t="s">
        <v>345</v>
      </c>
      <c r="M4488" t="s">
        <v>513</v>
      </c>
      <c r="N4488" t="s">
        <v>513</v>
      </c>
      <c r="O4488" t="s">
        <v>116</v>
      </c>
      <c r="P4488" t="s">
        <v>117</v>
      </c>
      <c r="Q4488" t="s">
        <v>153</v>
      </c>
      <c r="S4488" t="s">
        <v>75</v>
      </c>
      <c r="U4488" t="s">
        <v>5116</v>
      </c>
      <c r="V4488" t="b">
        <f t="shared" si="70"/>
        <v>0</v>
      </c>
      <c r="W4488" t="s">
        <v>59</v>
      </c>
      <c r="X4488" t="s">
        <v>60</v>
      </c>
      <c r="Y4488" t="s">
        <v>61</v>
      </c>
      <c r="Z4488" t="s">
        <v>78</v>
      </c>
      <c r="AC4488">
        <v>6271042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126569</v>
      </c>
      <c r="AM4488" s="2">
        <v>126569</v>
      </c>
      <c r="AN4488" s="2">
        <v>9</v>
      </c>
      <c r="AO4488" s="2">
        <v>0</v>
      </c>
      <c r="AP4488" s="2">
        <v>0</v>
      </c>
      <c r="AQ4488" s="2">
        <v>355532</v>
      </c>
      <c r="AR4488" s="2">
        <v>0</v>
      </c>
      <c r="AS4488" s="2">
        <v>0</v>
      </c>
      <c r="AT4488" s="2">
        <v>26054</v>
      </c>
      <c r="AU4488" s="2">
        <v>24504</v>
      </c>
      <c r="AV4488" s="2">
        <v>29575</v>
      </c>
      <c r="AW4488" s="2">
        <v>0</v>
      </c>
    </row>
    <row r="4489" spans="1:49" x14ac:dyDescent="0.2">
      <c r="A4489" t="s">
        <v>7619</v>
      </c>
      <c r="B4489" t="s">
        <v>49</v>
      </c>
      <c r="C4489" t="s">
        <v>50</v>
      </c>
      <c r="D4489" t="s">
        <v>49</v>
      </c>
      <c r="E4489" t="s">
        <v>51</v>
      </c>
      <c r="F4489" t="s">
        <v>526</v>
      </c>
      <c r="G4489" s="1">
        <v>44287</v>
      </c>
      <c r="H4489" s="1">
        <v>44316</v>
      </c>
      <c r="I4489" s="1">
        <v>44280</v>
      </c>
      <c r="J4489" s="1">
        <v>44297</v>
      </c>
      <c r="K4489" t="s">
        <v>151</v>
      </c>
      <c r="L4489" t="s">
        <v>101</v>
      </c>
      <c r="M4489" t="s">
        <v>513</v>
      </c>
      <c r="N4489" t="s">
        <v>513</v>
      </c>
      <c r="O4489" t="s">
        <v>116</v>
      </c>
      <c r="P4489" t="s">
        <v>117</v>
      </c>
      <c r="Q4489" t="s">
        <v>153</v>
      </c>
      <c r="S4489" t="s">
        <v>75</v>
      </c>
      <c r="U4489" t="s">
        <v>7620</v>
      </c>
      <c r="V4489" t="b">
        <f t="shared" si="70"/>
        <v>0</v>
      </c>
      <c r="W4489" t="s">
        <v>59</v>
      </c>
      <c r="X4489" t="s">
        <v>60</v>
      </c>
      <c r="Y4489" t="s">
        <v>61</v>
      </c>
      <c r="Z4489" t="s">
        <v>78</v>
      </c>
      <c r="AC4489">
        <v>6271042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59743</v>
      </c>
      <c r="AM4489" s="2">
        <v>59743</v>
      </c>
      <c r="AN4489" s="2">
        <v>4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28458</v>
      </c>
      <c r="AU4489" s="2">
        <v>25624</v>
      </c>
      <c r="AV4489" s="2">
        <v>32546</v>
      </c>
      <c r="AW4489" s="2">
        <v>0</v>
      </c>
    </row>
    <row r="4490" spans="1:49" x14ac:dyDescent="0.2">
      <c r="A4490" t="s">
        <v>5140</v>
      </c>
      <c r="B4490" t="s">
        <v>49</v>
      </c>
      <c r="C4490" t="s">
        <v>50</v>
      </c>
      <c r="D4490" t="s">
        <v>49</v>
      </c>
      <c r="E4490" t="s">
        <v>51</v>
      </c>
      <c r="F4490" t="s">
        <v>526</v>
      </c>
      <c r="G4490" s="1">
        <v>44256</v>
      </c>
      <c r="H4490" s="1">
        <v>44286</v>
      </c>
      <c r="I4490" s="1">
        <v>44280</v>
      </c>
      <c r="J4490" s="1">
        <v>44297</v>
      </c>
      <c r="K4490" t="s">
        <v>53</v>
      </c>
      <c r="L4490" t="s">
        <v>345</v>
      </c>
      <c r="M4490" t="s">
        <v>513</v>
      </c>
      <c r="N4490" t="s">
        <v>513</v>
      </c>
      <c r="O4490" t="s">
        <v>116</v>
      </c>
      <c r="P4490" t="s">
        <v>117</v>
      </c>
      <c r="U4490" t="s">
        <v>5141</v>
      </c>
      <c r="V4490" t="b">
        <f t="shared" si="70"/>
        <v>0</v>
      </c>
      <c r="W4490" t="s">
        <v>59</v>
      </c>
      <c r="X4490" t="s">
        <v>60</v>
      </c>
      <c r="Y4490" t="s">
        <v>61</v>
      </c>
      <c r="AA4490" t="s">
        <v>5139</v>
      </c>
      <c r="AC4490">
        <v>6271042</v>
      </c>
      <c r="AE4490" s="2">
        <v>0</v>
      </c>
      <c r="AF4490" s="2">
        <v>0</v>
      </c>
      <c r="AG4490" s="2">
        <v>355532</v>
      </c>
      <c r="AH4490" s="2">
        <v>355532</v>
      </c>
      <c r="AI4490" s="2">
        <v>0</v>
      </c>
      <c r="AJ4490" s="2">
        <v>0</v>
      </c>
      <c r="AK4490" s="2">
        <v>0</v>
      </c>
      <c r="AL4490" s="2">
        <v>205042</v>
      </c>
      <c r="AM4490" s="2">
        <v>205042</v>
      </c>
      <c r="AN4490" s="2">
        <v>12</v>
      </c>
      <c r="AO4490" s="2">
        <v>0</v>
      </c>
      <c r="AP4490" s="2">
        <v>0</v>
      </c>
      <c r="AQ4490" s="2">
        <v>355532</v>
      </c>
      <c r="AR4490" s="2">
        <v>0</v>
      </c>
      <c r="AS4490" s="2">
        <v>0</v>
      </c>
      <c r="AT4490" s="2">
        <v>44710</v>
      </c>
      <c r="AU4490" s="2">
        <v>42022</v>
      </c>
      <c r="AV4490" s="2">
        <v>51022</v>
      </c>
      <c r="AW4490" s="2">
        <v>0</v>
      </c>
    </row>
    <row r="4491" spans="1:49" x14ac:dyDescent="0.2">
      <c r="A4491" t="s">
        <v>7638</v>
      </c>
      <c r="B4491" t="s">
        <v>49</v>
      </c>
      <c r="C4491" t="s">
        <v>50</v>
      </c>
      <c r="D4491" t="s">
        <v>49</v>
      </c>
      <c r="E4491" t="s">
        <v>51</v>
      </c>
      <c r="F4491" t="s">
        <v>526</v>
      </c>
      <c r="G4491" s="1">
        <v>44287</v>
      </c>
      <c r="H4491" s="1">
        <v>44316</v>
      </c>
      <c r="I4491" s="1">
        <v>44280</v>
      </c>
      <c r="J4491" s="1">
        <v>44297</v>
      </c>
      <c r="K4491" t="s">
        <v>151</v>
      </c>
      <c r="L4491" t="s">
        <v>101</v>
      </c>
      <c r="M4491" t="s">
        <v>513</v>
      </c>
      <c r="N4491" t="s">
        <v>513</v>
      </c>
      <c r="O4491" t="s">
        <v>116</v>
      </c>
      <c r="P4491" t="s">
        <v>117</v>
      </c>
      <c r="Q4491" t="s">
        <v>153</v>
      </c>
      <c r="S4491" t="s">
        <v>75</v>
      </c>
      <c r="U4491" t="s">
        <v>7639</v>
      </c>
      <c r="V4491" t="b">
        <f t="shared" si="70"/>
        <v>0</v>
      </c>
      <c r="W4491" t="s">
        <v>59</v>
      </c>
      <c r="X4491" t="s">
        <v>60</v>
      </c>
      <c r="Y4491" t="s">
        <v>61</v>
      </c>
      <c r="Z4491" t="s">
        <v>78</v>
      </c>
      <c r="AC4491">
        <v>6271042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59640</v>
      </c>
      <c r="AM4491" s="2">
        <v>59640</v>
      </c>
      <c r="AN4491" s="2">
        <v>5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28351</v>
      </c>
      <c r="AU4491" s="2">
        <v>25478</v>
      </c>
      <c r="AV4491" s="2">
        <v>32389</v>
      </c>
      <c r="AW4491" s="2">
        <v>0</v>
      </c>
    </row>
    <row r="4492" spans="1:49" x14ac:dyDescent="0.2">
      <c r="A4492" t="s">
        <v>7621</v>
      </c>
      <c r="B4492" t="s">
        <v>49</v>
      </c>
      <c r="C4492" t="s">
        <v>50</v>
      </c>
      <c r="D4492" t="s">
        <v>49</v>
      </c>
      <c r="E4492" t="s">
        <v>51</v>
      </c>
      <c r="F4492" t="s">
        <v>150</v>
      </c>
      <c r="G4492" s="1">
        <v>44256</v>
      </c>
      <c r="H4492" s="1">
        <v>44286</v>
      </c>
      <c r="I4492" s="1">
        <v>44252</v>
      </c>
      <c r="J4492" s="1">
        <v>44269</v>
      </c>
      <c r="K4492" t="s">
        <v>151</v>
      </c>
      <c r="L4492" t="s">
        <v>345</v>
      </c>
      <c r="M4492" t="s">
        <v>4751</v>
      </c>
      <c r="N4492" t="s">
        <v>4752</v>
      </c>
      <c r="O4492" t="s">
        <v>116</v>
      </c>
      <c r="P4492" t="s">
        <v>117</v>
      </c>
      <c r="Q4492" t="s">
        <v>153</v>
      </c>
      <c r="S4492" t="s">
        <v>75</v>
      </c>
      <c r="U4492" t="s">
        <v>7622</v>
      </c>
      <c r="V4492" t="b">
        <f t="shared" si="70"/>
        <v>0</v>
      </c>
      <c r="W4492" t="s">
        <v>69</v>
      </c>
      <c r="X4492" t="s">
        <v>60</v>
      </c>
      <c r="Y4492" t="s">
        <v>61</v>
      </c>
      <c r="Z4492" t="s">
        <v>78</v>
      </c>
      <c r="AC4492">
        <v>6498316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26523.06</v>
      </c>
      <c r="AL4492" s="2">
        <v>581646</v>
      </c>
      <c r="AM4492" s="2">
        <v>581646</v>
      </c>
      <c r="AN4492" s="2">
        <v>21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237981</v>
      </c>
      <c r="AU4492" s="2">
        <v>237637</v>
      </c>
      <c r="AV4492" s="2">
        <v>237981</v>
      </c>
      <c r="AW4492" s="2">
        <v>45.6</v>
      </c>
    </row>
    <row r="4493" spans="1:49" x14ac:dyDescent="0.2">
      <c r="A4493" t="s">
        <v>7650</v>
      </c>
      <c r="B4493" t="s">
        <v>49</v>
      </c>
      <c r="C4493" t="s">
        <v>50</v>
      </c>
      <c r="D4493" t="s">
        <v>49</v>
      </c>
      <c r="E4493" t="s">
        <v>51</v>
      </c>
      <c r="F4493" t="s">
        <v>324</v>
      </c>
      <c r="G4493" s="1">
        <v>44228</v>
      </c>
      <c r="H4493" s="1">
        <v>44255</v>
      </c>
      <c r="I4493" s="1">
        <v>44245</v>
      </c>
      <c r="J4493" s="1">
        <v>44245</v>
      </c>
      <c r="K4493" t="s">
        <v>151</v>
      </c>
      <c r="L4493" t="s">
        <v>73</v>
      </c>
      <c r="M4493" t="s">
        <v>325</v>
      </c>
      <c r="N4493" t="s">
        <v>325</v>
      </c>
      <c r="O4493" t="s">
        <v>56</v>
      </c>
      <c r="P4493" t="s">
        <v>57</v>
      </c>
      <c r="Q4493" t="s">
        <v>153</v>
      </c>
      <c r="S4493" t="s">
        <v>4396</v>
      </c>
      <c r="U4493" t="s">
        <v>7651</v>
      </c>
      <c r="V4493" t="b">
        <f t="shared" si="70"/>
        <v>1</v>
      </c>
      <c r="W4493" t="s">
        <v>59</v>
      </c>
      <c r="X4493" t="s">
        <v>60</v>
      </c>
      <c r="Y4493" t="s">
        <v>61</v>
      </c>
      <c r="Z4493" t="s">
        <v>78</v>
      </c>
      <c r="AC4493">
        <v>6315556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66125</v>
      </c>
      <c r="AM4493" s="2">
        <v>66125</v>
      </c>
      <c r="AN4493" s="2">
        <v>18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66101</v>
      </c>
      <c r="AU4493" s="2">
        <v>46423</v>
      </c>
      <c r="AV4493" s="2">
        <v>66125</v>
      </c>
      <c r="AW4493" s="2">
        <v>0</v>
      </c>
    </row>
    <row r="4494" spans="1:49" x14ac:dyDescent="0.2">
      <c r="A4494" t="s">
        <v>7652</v>
      </c>
      <c r="B4494" t="s">
        <v>49</v>
      </c>
      <c r="C4494" t="s">
        <v>50</v>
      </c>
      <c r="D4494" t="s">
        <v>49</v>
      </c>
      <c r="E4494" t="s">
        <v>51</v>
      </c>
      <c r="F4494" t="s">
        <v>526</v>
      </c>
      <c r="G4494" s="1">
        <v>44287</v>
      </c>
      <c r="H4494" s="1">
        <v>44316</v>
      </c>
      <c r="I4494" s="1">
        <v>44280</v>
      </c>
      <c r="J4494" s="1">
        <v>44297</v>
      </c>
      <c r="K4494" t="s">
        <v>53</v>
      </c>
      <c r="L4494" t="s">
        <v>101</v>
      </c>
      <c r="M4494" t="s">
        <v>185</v>
      </c>
      <c r="N4494" t="s">
        <v>185</v>
      </c>
      <c r="O4494" t="s">
        <v>116</v>
      </c>
      <c r="P4494" t="s">
        <v>117</v>
      </c>
      <c r="U4494" t="s">
        <v>7653</v>
      </c>
      <c r="V4494" t="b">
        <f t="shared" si="70"/>
        <v>0</v>
      </c>
      <c r="W4494" t="s">
        <v>69</v>
      </c>
      <c r="X4494" t="s">
        <v>60</v>
      </c>
      <c r="Y4494" t="s">
        <v>61</v>
      </c>
      <c r="AA4494" t="s">
        <v>7654</v>
      </c>
      <c r="AC4494">
        <v>6234741</v>
      </c>
      <c r="AE4494" s="2">
        <v>122222.24</v>
      </c>
      <c r="AF4494" s="2">
        <v>122222.24</v>
      </c>
      <c r="AG4494" s="2">
        <v>3741115</v>
      </c>
      <c r="AH4494" s="2">
        <v>3741115</v>
      </c>
      <c r="AI4494" s="2">
        <v>0</v>
      </c>
      <c r="AJ4494" s="2">
        <v>0</v>
      </c>
      <c r="AK4494" s="2">
        <v>159906.71</v>
      </c>
      <c r="AL4494" s="2">
        <v>4894604</v>
      </c>
      <c r="AM4494" s="2">
        <v>4894604</v>
      </c>
      <c r="AN4494" s="2">
        <v>248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1881798</v>
      </c>
      <c r="AU4494" s="2">
        <v>1879538</v>
      </c>
      <c r="AV4494" s="2">
        <v>1881798</v>
      </c>
      <c r="AW4494" s="2">
        <v>32.67</v>
      </c>
    </row>
    <row r="4495" spans="1:49" x14ac:dyDescent="0.2">
      <c r="A4495" t="s">
        <v>7646</v>
      </c>
      <c r="B4495" t="s">
        <v>49</v>
      </c>
      <c r="C4495" t="s">
        <v>50</v>
      </c>
      <c r="D4495" t="s">
        <v>49</v>
      </c>
      <c r="E4495" t="s">
        <v>51</v>
      </c>
      <c r="F4495" t="s">
        <v>526</v>
      </c>
      <c r="G4495" s="1">
        <v>44287</v>
      </c>
      <c r="H4495" s="1">
        <v>44316</v>
      </c>
      <c r="I4495" s="1">
        <v>44280</v>
      </c>
      <c r="J4495" s="1">
        <v>44297</v>
      </c>
      <c r="K4495" t="s">
        <v>151</v>
      </c>
      <c r="L4495" t="s">
        <v>101</v>
      </c>
      <c r="M4495" t="s">
        <v>185</v>
      </c>
      <c r="N4495" t="s">
        <v>185</v>
      </c>
      <c r="O4495" t="s">
        <v>116</v>
      </c>
      <c r="P4495" t="s">
        <v>117</v>
      </c>
      <c r="Q4495" t="s">
        <v>153</v>
      </c>
      <c r="S4495" t="s">
        <v>75</v>
      </c>
      <c r="U4495" t="s">
        <v>7647</v>
      </c>
      <c r="V4495" t="b">
        <f t="shared" si="70"/>
        <v>0</v>
      </c>
      <c r="W4495" t="s">
        <v>69</v>
      </c>
      <c r="X4495" t="s">
        <v>60</v>
      </c>
      <c r="Y4495" t="s">
        <v>61</v>
      </c>
      <c r="Z4495" t="s">
        <v>78</v>
      </c>
      <c r="AC4495">
        <v>6234741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79893.05</v>
      </c>
      <c r="AL4495" s="2">
        <v>2445456</v>
      </c>
      <c r="AM4495" s="2">
        <v>2445456</v>
      </c>
      <c r="AN4495" s="2">
        <v>91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939424</v>
      </c>
      <c r="AU4495" s="2">
        <v>938652</v>
      </c>
      <c r="AV4495" s="2">
        <v>939424</v>
      </c>
      <c r="AW4495" s="2">
        <v>32.67</v>
      </c>
    </row>
    <row r="4496" spans="1:49" x14ac:dyDescent="0.2">
      <c r="A4496" t="s">
        <v>7636</v>
      </c>
      <c r="B4496" t="s">
        <v>49</v>
      </c>
      <c r="C4496" t="s">
        <v>50</v>
      </c>
      <c r="D4496" t="s">
        <v>49</v>
      </c>
      <c r="E4496" t="s">
        <v>51</v>
      </c>
      <c r="F4496" t="s">
        <v>526</v>
      </c>
      <c r="G4496" s="1">
        <v>44287</v>
      </c>
      <c r="H4496" s="1">
        <v>44316</v>
      </c>
      <c r="I4496" s="1">
        <v>44280</v>
      </c>
      <c r="J4496" s="1">
        <v>44297</v>
      </c>
      <c r="K4496" t="s">
        <v>151</v>
      </c>
      <c r="L4496" t="s">
        <v>101</v>
      </c>
      <c r="M4496" t="s">
        <v>368</v>
      </c>
      <c r="N4496" t="s">
        <v>368</v>
      </c>
      <c r="O4496" t="s">
        <v>116</v>
      </c>
      <c r="P4496" t="s">
        <v>369</v>
      </c>
      <c r="Q4496" t="s">
        <v>153</v>
      </c>
      <c r="S4496" t="s">
        <v>75</v>
      </c>
      <c r="U4496" t="s">
        <v>7637</v>
      </c>
      <c r="V4496" t="b">
        <f t="shared" si="70"/>
        <v>0</v>
      </c>
      <c r="W4496" t="s">
        <v>69</v>
      </c>
      <c r="X4496" t="s">
        <v>60</v>
      </c>
      <c r="Y4496" t="s">
        <v>61</v>
      </c>
      <c r="Z4496" t="s">
        <v>78</v>
      </c>
      <c r="AC4496">
        <v>6141910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39517.11</v>
      </c>
      <c r="AL4496" s="2">
        <v>1578790</v>
      </c>
      <c r="AM4496" s="2">
        <v>1578790</v>
      </c>
      <c r="AN4496" s="2">
        <v>851</v>
      </c>
      <c r="AO4496" s="2">
        <v>0</v>
      </c>
      <c r="AP4496" s="2">
        <v>35875.550000000003</v>
      </c>
      <c r="AQ4496" s="2">
        <v>1433302</v>
      </c>
      <c r="AR4496" s="2">
        <v>0</v>
      </c>
      <c r="AS4496" s="2">
        <v>0</v>
      </c>
      <c r="AT4496" s="2">
        <v>1575617</v>
      </c>
      <c r="AU4496" s="2">
        <v>1523162</v>
      </c>
      <c r="AV4496" s="2">
        <v>1578789</v>
      </c>
      <c r="AW4496" s="2">
        <v>25.03</v>
      </c>
    </row>
    <row r="4497" spans="1:49" x14ac:dyDescent="0.2">
      <c r="A4497" t="s">
        <v>5137</v>
      </c>
      <c r="B4497" t="s">
        <v>49</v>
      </c>
      <c r="C4497" t="s">
        <v>50</v>
      </c>
      <c r="D4497" t="s">
        <v>49</v>
      </c>
      <c r="E4497" t="s">
        <v>51</v>
      </c>
      <c r="F4497" t="s">
        <v>526</v>
      </c>
      <c r="G4497" s="1">
        <v>44287</v>
      </c>
      <c r="H4497" s="1">
        <v>44316</v>
      </c>
      <c r="I4497" s="1">
        <v>44280</v>
      </c>
      <c r="J4497" s="1">
        <v>44297</v>
      </c>
      <c r="K4497" t="s">
        <v>53</v>
      </c>
      <c r="L4497" t="s">
        <v>101</v>
      </c>
      <c r="M4497" t="s">
        <v>513</v>
      </c>
      <c r="N4497" t="s">
        <v>513</v>
      </c>
      <c r="O4497" t="s">
        <v>116</v>
      </c>
      <c r="P4497" t="s">
        <v>117</v>
      </c>
      <c r="U4497" t="s">
        <v>5138</v>
      </c>
      <c r="V4497" t="b">
        <f t="shared" si="70"/>
        <v>0</v>
      </c>
      <c r="W4497" t="s">
        <v>59</v>
      </c>
      <c r="X4497" t="s">
        <v>60</v>
      </c>
      <c r="Y4497" t="s">
        <v>61</v>
      </c>
      <c r="AA4497" t="s">
        <v>5139</v>
      </c>
      <c r="AC4497">
        <v>6271042</v>
      </c>
      <c r="AE4497" s="2">
        <v>0</v>
      </c>
      <c r="AF4497" s="2">
        <v>0</v>
      </c>
      <c r="AG4497" s="2">
        <v>70243</v>
      </c>
      <c r="AH4497" s="2">
        <v>70243</v>
      </c>
      <c r="AI4497" s="2">
        <v>0</v>
      </c>
      <c r="AJ4497" s="2">
        <v>0</v>
      </c>
      <c r="AK4497" s="2">
        <v>0</v>
      </c>
      <c r="AL4497" s="2">
        <v>152598</v>
      </c>
      <c r="AM4497" s="2">
        <v>152598</v>
      </c>
      <c r="AN4497" s="2">
        <v>19</v>
      </c>
      <c r="AO4497" s="2">
        <v>0</v>
      </c>
      <c r="AP4497" s="2">
        <v>0</v>
      </c>
      <c r="AQ4497" s="2">
        <v>70243</v>
      </c>
      <c r="AR4497" s="2">
        <v>0</v>
      </c>
      <c r="AS4497" s="2">
        <v>0</v>
      </c>
      <c r="AT4497" s="2">
        <v>75908</v>
      </c>
      <c r="AU4497" s="2">
        <v>68543</v>
      </c>
      <c r="AV4497" s="2">
        <v>85788</v>
      </c>
      <c r="AW4497" s="2">
        <v>0</v>
      </c>
    </row>
    <row r="4498" spans="1:49" x14ac:dyDescent="0.2">
      <c r="A4498" t="s">
        <v>7655</v>
      </c>
      <c r="B4498" t="s">
        <v>49</v>
      </c>
      <c r="C4498" t="s">
        <v>50</v>
      </c>
      <c r="D4498" t="s">
        <v>49</v>
      </c>
      <c r="E4498" t="s">
        <v>51</v>
      </c>
      <c r="F4498" t="s">
        <v>2791</v>
      </c>
      <c r="G4498" s="1">
        <v>44228</v>
      </c>
      <c r="H4498" s="1">
        <v>44255</v>
      </c>
      <c r="I4498" s="1">
        <v>44253</v>
      </c>
      <c r="J4498" s="1">
        <v>44253</v>
      </c>
      <c r="K4498" t="s">
        <v>151</v>
      </c>
      <c r="L4498" t="s">
        <v>73</v>
      </c>
      <c r="M4498" t="s">
        <v>3820</v>
      </c>
      <c r="N4498" t="s">
        <v>3820</v>
      </c>
      <c r="O4498" t="s">
        <v>56</v>
      </c>
      <c r="P4498" t="s">
        <v>57</v>
      </c>
      <c r="Q4498" t="s">
        <v>56</v>
      </c>
      <c r="S4498" t="s">
        <v>1038</v>
      </c>
      <c r="U4498" t="s">
        <v>7656</v>
      </c>
      <c r="V4498" t="b">
        <f t="shared" si="70"/>
        <v>1</v>
      </c>
      <c r="W4498" t="s">
        <v>59</v>
      </c>
      <c r="X4498" t="s">
        <v>60</v>
      </c>
      <c r="Y4498" t="s">
        <v>61</v>
      </c>
      <c r="Z4498" t="s">
        <v>78</v>
      </c>
      <c r="AC4498">
        <v>6677728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24429</v>
      </c>
      <c r="AM4498" s="2">
        <v>24429</v>
      </c>
      <c r="AN4498" s="2">
        <v>49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23287</v>
      </c>
      <c r="AU4498" s="2">
        <v>18611</v>
      </c>
      <c r="AV4498" s="2">
        <v>23362</v>
      </c>
      <c r="AW4498" s="2">
        <v>0</v>
      </c>
    </row>
    <row r="4499" spans="1:49" x14ac:dyDescent="0.2">
      <c r="A4499" t="s">
        <v>7640</v>
      </c>
      <c r="B4499" t="s">
        <v>49</v>
      </c>
      <c r="C4499" t="s">
        <v>50</v>
      </c>
      <c r="D4499" t="s">
        <v>49</v>
      </c>
      <c r="E4499" t="s">
        <v>51</v>
      </c>
      <c r="F4499" t="s">
        <v>2791</v>
      </c>
      <c r="G4499" s="1">
        <v>44228</v>
      </c>
      <c r="H4499" s="1">
        <v>44255</v>
      </c>
      <c r="I4499" s="1">
        <v>44252</v>
      </c>
      <c r="J4499" s="1">
        <v>44269</v>
      </c>
      <c r="K4499" t="s">
        <v>151</v>
      </c>
      <c r="L4499" t="s">
        <v>73</v>
      </c>
      <c r="M4499" t="s">
        <v>3820</v>
      </c>
      <c r="N4499" t="s">
        <v>3820</v>
      </c>
      <c r="O4499" t="s">
        <v>56</v>
      </c>
      <c r="P4499" t="s">
        <v>57</v>
      </c>
      <c r="Q4499" t="s">
        <v>56</v>
      </c>
      <c r="S4499" t="s">
        <v>134</v>
      </c>
      <c r="U4499" t="s">
        <v>7641</v>
      </c>
      <c r="V4499" t="b">
        <f t="shared" si="70"/>
        <v>0</v>
      </c>
      <c r="W4499" t="s">
        <v>59</v>
      </c>
      <c r="X4499" t="s">
        <v>60</v>
      </c>
      <c r="Y4499" t="s">
        <v>61</v>
      </c>
      <c r="Z4499" t="s">
        <v>78</v>
      </c>
      <c r="AC4499">
        <v>6677728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4454</v>
      </c>
      <c r="AM4499" s="2">
        <v>4454</v>
      </c>
      <c r="AN4499" s="2">
        <v>4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2783</v>
      </c>
      <c r="AU4499" s="2">
        <v>1137</v>
      </c>
      <c r="AV4499" s="2">
        <v>2800</v>
      </c>
      <c r="AW4499" s="2">
        <v>0</v>
      </c>
    </row>
    <row r="4500" spans="1:49" x14ac:dyDescent="0.2">
      <c r="A4500" t="s">
        <v>7642</v>
      </c>
      <c r="B4500" t="s">
        <v>49</v>
      </c>
      <c r="C4500" t="s">
        <v>50</v>
      </c>
      <c r="D4500" t="s">
        <v>49</v>
      </c>
      <c r="E4500" t="s">
        <v>51</v>
      </c>
      <c r="F4500" t="s">
        <v>2791</v>
      </c>
      <c r="G4500" s="1">
        <v>44228</v>
      </c>
      <c r="H4500" s="1">
        <v>44255</v>
      </c>
      <c r="I4500" s="1">
        <v>44252</v>
      </c>
      <c r="J4500" s="1">
        <v>44269</v>
      </c>
      <c r="K4500" t="s">
        <v>151</v>
      </c>
      <c r="L4500" t="s">
        <v>73</v>
      </c>
      <c r="M4500" t="s">
        <v>3820</v>
      </c>
      <c r="N4500" t="s">
        <v>3820</v>
      </c>
      <c r="O4500" t="s">
        <v>56</v>
      </c>
      <c r="P4500" t="s">
        <v>57</v>
      </c>
      <c r="Q4500" t="s">
        <v>56</v>
      </c>
      <c r="S4500" t="s">
        <v>1038</v>
      </c>
      <c r="U4500" t="s">
        <v>7643</v>
      </c>
      <c r="V4500" t="b">
        <f t="shared" si="70"/>
        <v>0</v>
      </c>
      <c r="W4500" t="s">
        <v>59</v>
      </c>
      <c r="X4500" t="s">
        <v>60</v>
      </c>
      <c r="Y4500" t="s">
        <v>61</v>
      </c>
      <c r="Z4500" t="s">
        <v>78</v>
      </c>
      <c r="AC4500">
        <v>6677728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25427</v>
      </c>
      <c r="AM4500" s="2">
        <v>25427</v>
      </c>
      <c r="AN4500" s="2">
        <v>17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10035</v>
      </c>
      <c r="AU4500" s="2">
        <v>6892</v>
      </c>
      <c r="AV4500" s="2">
        <v>10115</v>
      </c>
      <c r="AW4500" s="2">
        <v>0</v>
      </c>
    </row>
    <row r="4501" spans="1:49" x14ac:dyDescent="0.2">
      <c r="A4501" t="s">
        <v>7657</v>
      </c>
      <c r="B4501" t="s">
        <v>49</v>
      </c>
      <c r="C4501" t="s">
        <v>50</v>
      </c>
      <c r="D4501" t="s">
        <v>49</v>
      </c>
      <c r="E4501" t="s">
        <v>51</v>
      </c>
      <c r="F4501" t="s">
        <v>324</v>
      </c>
      <c r="G4501" s="1">
        <v>44228</v>
      </c>
      <c r="H4501" s="1">
        <v>44255</v>
      </c>
      <c r="I4501" s="1">
        <v>44245</v>
      </c>
      <c r="J4501" s="1">
        <v>44245</v>
      </c>
      <c r="K4501" t="s">
        <v>53</v>
      </c>
      <c r="L4501" t="s">
        <v>73</v>
      </c>
      <c r="M4501" t="s">
        <v>325</v>
      </c>
      <c r="N4501" t="s">
        <v>325</v>
      </c>
      <c r="O4501" t="s">
        <v>56</v>
      </c>
      <c r="P4501" t="s">
        <v>57</v>
      </c>
      <c r="U4501" t="s">
        <v>7658</v>
      </c>
      <c r="V4501" t="b">
        <f t="shared" si="70"/>
        <v>1</v>
      </c>
      <c r="W4501" t="s">
        <v>59</v>
      </c>
      <c r="X4501" t="s">
        <v>60</v>
      </c>
      <c r="Y4501" t="s">
        <v>61</v>
      </c>
      <c r="AA4501" t="s">
        <v>363</v>
      </c>
      <c r="AC4501">
        <v>6315556</v>
      </c>
      <c r="AE4501" s="2">
        <v>0</v>
      </c>
      <c r="AF4501" s="2">
        <v>0</v>
      </c>
      <c r="AG4501" s="2">
        <v>688122</v>
      </c>
      <c r="AH4501" s="2">
        <v>688122</v>
      </c>
      <c r="AI4501" s="2">
        <v>0</v>
      </c>
      <c r="AJ4501" s="2">
        <v>0</v>
      </c>
      <c r="AK4501" s="2">
        <v>0</v>
      </c>
      <c r="AL4501" s="2">
        <v>688122</v>
      </c>
      <c r="AM4501" s="2">
        <v>688122</v>
      </c>
      <c r="AN4501" s="2">
        <v>793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506487</v>
      </c>
      <c r="AU4501" s="2">
        <v>342504</v>
      </c>
      <c r="AV4501" s="2">
        <v>508330</v>
      </c>
      <c r="AW4501" s="2">
        <v>0</v>
      </c>
    </row>
    <row r="4502" spans="1:49" x14ac:dyDescent="0.2">
      <c r="A4502" t="s">
        <v>7659</v>
      </c>
      <c r="B4502" t="s">
        <v>49</v>
      </c>
      <c r="C4502" t="s">
        <v>50</v>
      </c>
      <c r="D4502" t="s">
        <v>49</v>
      </c>
      <c r="E4502" t="s">
        <v>51</v>
      </c>
      <c r="F4502" t="s">
        <v>324</v>
      </c>
      <c r="G4502" s="1">
        <v>44228</v>
      </c>
      <c r="H4502" s="1">
        <v>44255</v>
      </c>
      <c r="I4502" s="1">
        <v>44245</v>
      </c>
      <c r="J4502" s="1">
        <v>44245</v>
      </c>
      <c r="K4502" t="s">
        <v>151</v>
      </c>
      <c r="L4502" t="s">
        <v>73</v>
      </c>
      <c r="M4502" t="s">
        <v>325</v>
      </c>
      <c r="N4502" t="s">
        <v>325</v>
      </c>
      <c r="O4502" t="s">
        <v>56</v>
      </c>
      <c r="P4502" t="s">
        <v>57</v>
      </c>
      <c r="Q4502" t="s">
        <v>56</v>
      </c>
      <c r="S4502" t="s">
        <v>134</v>
      </c>
      <c r="U4502" t="s">
        <v>7660</v>
      </c>
      <c r="V4502" t="b">
        <f t="shared" si="70"/>
        <v>1</v>
      </c>
      <c r="W4502" t="s">
        <v>59</v>
      </c>
      <c r="X4502" t="s">
        <v>60</v>
      </c>
      <c r="Y4502" t="s">
        <v>61</v>
      </c>
      <c r="Z4502" t="s">
        <v>78</v>
      </c>
      <c r="AC4502">
        <v>6315556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6930</v>
      </c>
      <c r="AM4502" s="2">
        <v>6930</v>
      </c>
      <c r="AN4502" s="2">
        <v>5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6725</v>
      </c>
      <c r="AU4502" s="2">
        <v>3372</v>
      </c>
      <c r="AV4502" s="2">
        <v>6762</v>
      </c>
      <c r="AW4502" s="2">
        <v>0</v>
      </c>
    </row>
    <row r="4503" spans="1:49" x14ac:dyDescent="0.2">
      <c r="A4503" t="s">
        <v>7631</v>
      </c>
      <c r="B4503" t="s">
        <v>49</v>
      </c>
      <c r="C4503" t="s">
        <v>50</v>
      </c>
      <c r="D4503" t="s">
        <v>49</v>
      </c>
      <c r="E4503" t="s">
        <v>51</v>
      </c>
      <c r="F4503" t="s">
        <v>526</v>
      </c>
      <c r="G4503" s="1">
        <v>44287</v>
      </c>
      <c r="H4503" s="1">
        <v>44316</v>
      </c>
      <c r="I4503" s="1">
        <v>44280</v>
      </c>
      <c r="J4503" s="1">
        <v>44297</v>
      </c>
      <c r="K4503" t="s">
        <v>53</v>
      </c>
      <c r="L4503" t="s">
        <v>101</v>
      </c>
      <c r="M4503" t="s">
        <v>4409</v>
      </c>
      <c r="N4503" t="s">
        <v>4409</v>
      </c>
      <c r="O4503" t="s">
        <v>116</v>
      </c>
      <c r="P4503" t="s">
        <v>117</v>
      </c>
      <c r="U4503" t="s">
        <v>7632</v>
      </c>
      <c r="V4503" t="b">
        <f t="shared" si="70"/>
        <v>0</v>
      </c>
      <c r="W4503" t="s">
        <v>69</v>
      </c>
      <c r="X4503" t="s">
        <v>60</v>
      </c>
      <c r="Y4503" t="s">
        <v>61</v>
      </c>
      <c r="AA4503" t="s">
        <v>7633</v>
      </c>
      <c r="AC4503">
        <v>6661632</v>
      </c>
      <c r="AE4503" s="2">
        <v>30555.56</v>
      </c>
      <c r="AF4503" s="2">
        <v>27281.48</v>
      </c>
      <c r="AG4503" s="2">
        <v>909383</v>
      </c>
      <c r="AH4503" s="2">
        <v>909383</v>
      </c>
      <c r="AI4503" s="2">
        <v>0</v>
      </c>
      <c r="AJ4503" s="2">
        <v>0</v>
      </c>
      <c r="AK4503" s="2">
        <v>27595.53</v>
      </c>
      <c r="AL4503" s="2">
        <v>919851</v>
      </c>
      <c r="AM4503" s="2">
        <v>919851</v>
      </c>
      <c r="AN4503" s="2">
        <v>11</v>
      </c>
      <c r="AO4503" s="2">
        <v>0</v>
      </c>
      <c r="AP4503" s="2">
        <v>27281.49</v>
      </c>
      <c r="AQ4503" s="2">
        <v>909383</v>
      </c>
      <c r="AR4503" s="2">
        <v>0</v>
      </c>
      <c r="AS4503" s="2">
        <v>0</v>
      </c>
      <c r="AT4503" s="2">
        <v>6</v>
      </c>
      <c r="AU4503" s="2">
        <v>6</v>
      </c>
      <c r="AV4503" s="2">
        <v>6</v>
      </c>
      <c r="AW4503" s="2">
        <v>30</v>
      </c>
    </row>
    <row r="4504" spans="1:49" x14ac:dyDescent="0.2">
      <c r="A4504" t="s">
        <v>7652</v>
      </c>
      <c r="B4504" t="s">
        <v>49</v>
      </c>
      <c r="C4504" t="s">
        <v>50</v>
      </c>
      <c r="D4504" t="s">
        <v>49</v>
      </c>
      <c r="E4504" t="s">
        <v>51</v>
      </c>
      <c r="F4504" t="s">
        <v>526</v>
      </c>
      <c r="G4504" s="1">
        <v>44256</v>
      </c>
      <c r="H4504" s="1">
        <v>44286</v>
      </c>
      <c r="I4504" s="1">
        <v>44280</v>
      </c>
      <c r="J4504" s="1">
        <v>44297</v>
      </c>
      <c r="K4504" t="s">
        <v>53</v>
      </c>
      <c r="L4504" t="s">
        <v>345</v>
      </c>
      <c r="M4504" t="s">
        <v>185</v>
      </c>
      <c r="N4504" t="s">
        <v>185</v>
      </c>
      <c r="O4504" t="s">
        <v>116</v>
      </c>
      <c r="P4504" t="s">
        <v>117</v>
      </c>
      <c r="U4504" t="s">
        <v>7653</v>
      </c>
      <c r="V4504" t="b">
        <f t="shared" si="70"/>
        <v>0</v>
      </c>
      <c r="W4504" t="s">
        <v>69</v>
      </c>
      <c r="X4504" t="s">
        <v>60</v>
      </c>
      <c r="Y4504" t="s">
        <v>61</v>
      </c>
      <c r="AA4504" t="s">
        <v>7654</v>
      </c>
      <c r="AC4504">
        <v>6234741</v>
      </c>
      <c r="AE4504" s="2">
        <v>77777.759999999995</v>
      </c>
      <c r="AF4504" s="2">
        <v>77777.759999999995</v>
      </c>
      <c r="AG4504" s="2">
        <v>2380709</v>
      </c>
      <c r="AH4504" s="2">
        <v>2380709</v>
      </c>
      <c r="AI4504" s="2">
        <v>0</v>
      </c>
      <c r="AJ4504" s="2">
        <v>0</v>
      </c>
      <c r="AK4504" s="2">
        <v>108701.16</v>
      </c>
      <c r="AL4504" s="2">
        <v>3327247</v>
      </c>
      <c r="AM4504" s="2">
        <v>3327247</v>
      </c>
      <c r="AN4504" s="2">
        <v>146</v>
      </c>
      <c r="AO4504" s="2">
        <v>0</v>
      </c>
      <c r="AP4504" s="2">
        <v>77777.759999999995</v>
      </c>
      <c r="AQ4504" s="2">
        <v>2380709</v>
      </c>
      <c r="AR4504" s="2">
        <v>0</v>
      </c>
      <c r="AS4504" s="2">
        <v>0</v>
      </c>
      <c r="AT4504" s="2">
        <v>1270702</v>
      </c>
      <c r="AU4504" s="2">
        <v>1269397</v>
      </c>
      <c r="AV4504" s="2">
        <v>1270702</v>
      </c>
      <c r="AW4504" s="2">
        <v>32.67</v>
      </c>
    </row>
    <row r="4505" spans="1:49" x14ac:dyDescent="0.2">
      <c r="A4505" t="s">
        <v>7661</v>
      </c>
      <c r="B4505" t="s">
        <v>49</v>
      </c>
      <c r="C4505" t="s">
        <v>50</v>
      </c>
      <c r="D4505" t="s">
        <v>49</v>
      </c>
      <c r="E4505" t="s">
        <v>51</v>
      </c>
      <c r="F4505" t="s">
        <v>872</v>
      </c>
      <c r="G4505" s="1">
        <v>44409</v>
      </c>
      <c r="H4505" s="1">
        <v>44439</v>
      </c>
      <c r="I4505" s="1">
        <v>44256</v>
      </c>
      <c r="J4505" s="1">
        <v>44441</v>
      </c>
      <c r="K4505" t="s">
        <v>53</v>
      </c>
      <c r="L4505" t="s">
        <v>184</v>
      </c>
      <c r="M4505" t="s">
        <v>330</v>
      </c>
      <c r="N4505" t="s">
        <v>873</v>
      </c>
      <c r="O4505" t="s">
        <v>56</v>
      </c>
      <c r="P4505" t="s">
        <v>57</v>
      </c>
      <c r="U4505" t="s">
        <v>7662</v>
      </c>
      <c r="V4505" t="b">
        <f t="shared" si="70"/>
        <v>0</v>
      </c>
      <c r="W4505" t="s">
        <v>59</v>
      </c>
      <c r="X4505" t="s">
        <v>60</v>
      </c>
      <c r="Y4505" t="s">
        <v>61</v>
      </c>
      <c r="AA4505" t="s">
        <v>875</v>
      </c>
      <c r="AC4505">
        <v>6475994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1054</v>
      </c>
      <c r="AM4505" s="2">
        <v>1054</v>
      </c>
      <c r="AN4505" s="2">
        <v>1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412</v>
      </c>
      <c r="AU4505" s="2">
        <v>393</v>
      </c>
      <c r="AV4505" s="2">
        <v>412</v>
      </c>
      <c r="AW4505" s="2">
        <v>0</v>
      </c>
    </row>
    <row r="4506" spans="1:49" x14ac:dyDescent="0.2">
      <c r="A4506" t="s">
        <v>7661</v>
      </c>
      <c r="B4506" t="s">
        <v>49</v>
      </c>
      <c r="C4506" t="s">
        <v>50</v>
      </c>
      <c r="D4506" t="s">
        <v>49</v>
      </c>
      <c r="E4506" t="s">
        <v>51</v>
      </c>
      <c r="F4506" t="s">
        <v>872</v>
      </c>
      <c r="G4506" s="1">
        <v>44256</v>
      </c>
      <c r="H4506" s="1">
        <v>44286</v>
      </c>
      <c r="I4506" s="1">
        <v>44256</v>
      </c>
      <c r="J4506" s="1">
        <v>44441</v>
      </c>
      <c r="K4506" t="s">
        <v>53</v>
      </c>
      <c r="L4506" t="s">
        <v>345</v>
      </c>
      <c r="M4506" t="s">
        <v>330</v>
      </c>
      <c r="N4506" t="s">
        <v>873</v>
      </c>
      <c r="O4506" t="s">
        <v>56</v>
      </c>
      <c r="P4506" t="s">
        <v>57</v>
      </c>
      <c r="U4506" t="s">
        <v>7662</v>
      </c>
      <c r="V4506" t="b">
        <f t="shared" si="70"/>
        <v>0</v>
      </c>
      <c r="W4506" t="s">
        <v>59</v>
      </c>
      <c r="X4506" t="s">
        <v>60</v>
      </c>
      <c r="Y4506" t="s">
        <v>61</v>
      </c>
      <c r="AA4506" t="s">
        <v>875</v>
      </c>
      <c r="AC4506">
        <v>6475994</v>
      </c>
      <c r="AE4506" s="2">
        <v>0</v>
      </c>
      <c r="AF4506" s="2">
        <v>0</v>
      </c>
      <c r="AG4506" s="2">
        <v>100000</v>
      </c>
      <c r="AH4506" s="2">
        <v>100000</v>
      </c>
      <c r="AI4506" s="2">
        <v>0</v>
      </c>
      <c r="AJ4506" s="2">
        <v>0</v>
      </c>
      <c r="AK4506" s="2">
        <v>0</v>
      </c>
      <c r="AL4506" s="2">
        <v>19675</v>
      </c>
      <c r="AM4506" s="2">
        <v>19675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102</v>
      </c>
      <c r="AU4506" s="2">
        <v>95</v>
      </c>
      <c r="AV4506" s="2">
        <v>102</v>
      </c>
      <c r="AW4506" s="2">
        <v>0</v>
      </c>
    </row>
    <row r="4507" spans="1:49" x14ac:dyDescent="0.2">
      <c r="A4507" t="s">
        <v>7663</v>
      </c>
      <c r="B4507" t="s">
        <v>49</v>
      </c>
      <c r="C4507" t="s">
        <v>50</v>
      </c>
      <c r="D4507" t="s">
        <v>49</v>
      </c>
      <c r="E4507" t="s">
        <v>51</v>
      </c>
      <c r="F4507" t="s">
        <v>872</v>
      </c>
      <c r="G4507" s="1">
        <v>44256</v>
      </c>
      <c r="H4507" s="1">
        <v>44286</v>
      </c>
      <c r="I4507" s="1">
        <v>44256</v>
      </c>
      <c r="J4507" s="1">
        <v>44441</v>
      </c>
      <c r="K4507" t="s">
        <v>151</v>
      </c>
      <c r="L4507" t="s">
        <v>345</v>
      </c>
      <c r="M4507" t="s">
        <v>330</v>
      </c>
      <c r="N4507" t="s">
        <v>873</v>
      </c>
      <c r="O4507" t="s">
        <v>56</v>
      </c>
      <c r="P4507" t="s">
        <v>57</v>
      </c>
      <c r="Q4507" t="s">
        <v>153</v>
      </c>
      <c r="S4507" t="s">
        <v>75</v>
      </c>
      <c r="U4507" t="s">
        <v>7664</v>
      </c>
      <c r="V4507" t="b">
        <f t="shared" si="70"/>
        <v>0</v>
      </c>
      <c r="W4507" t="s">
        <v>59</v>
      </c>
      <c r="X4507" t="s">
        <v>60</v>
      </c>
      <c r="Y4507" t="s">
        <v>61</v>
      </c>
      <c r="Z4507" t="s">
        <v>78</v>
      </c>
      <c r="AC4507">
        <v>6475994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8699</v>
      </c>
      <c r="AM4507" s="2">
        <v>8699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43</v>
      </c>
      <c r="AU4507" s="2">
        <v>39</v>
      </c>
      <c r="AV4507" s="2">
        <v>43</v>
      </c>
      <c r="AW4507" s="2">
        <v>0</v>
      </c>
    </row>
    <row r="4508" spans="1:49" x14ac:dyDescent="0.2">
      <c r="A4508" t="s">
        <v>3955</v>
      </c>
      <c r="B4508" t="s">
        <v>49</v>
      </c>
      <c r="C4508" t="s">
        <v>50</v>
      </c>
      <c r="D4508" t="s">
        <v>49</v>
      </c>
      <c r="E4508" t="s">
        <v>51</v>
      </c>
      <c r="F4508" t="s">
        <v>872</v>
      </c>
      <c r="G4508" s="1">
        <v>44287</v>
      </c>
      <c r="H4508" s="1">
        <v>44316</v>
      </c>
      <c r="I4508" s="1">
        <v>44256</v>
      </c>
      <c r="J4508" s="1">
        <v>44441</v>
      </c>
      <c r="K4508" t="s">
        <v>151</v>
      </c>
      <c r="L4508" t="s">
        <v>101</v>
      </c>
      <c r="M4508" t="s">
        <v>330</v>
      </c>
      <c r="N4508" t="s">
        <v>873</v>
      </c>
      <c r="O4508" t="s">
        <v>56</v>
      </c>
      <c r="P4508" t="s">
        <v>57</v>
      </c>
      <c r="Q4508" t="s">
        <v>153</v>
      </c>
      <c r="S4508" t="s">
        <v>75</v>
      </c>
      <c r="U4508" t="s">
        <v>3956</v>
      </c>
      <c r="V4508" t="b">
        <f t="shared" si="70"/>
        <v>0</v>
      </c>
      <c r="W4508" t="s">
        <v>59</v>
      </c>
      <c r="X4508" t="s">
        <v>60</v>
      </c>
      <c r="Y4508" t="s">
        <v>61</v>
      </c>
      <c r="Z4508" t="s">
        <v>78</v>
      </c>
      <c r="AC4508">
        <v>6475994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6068</v>
      </c>
      <c r="AM4508" s="2">
        <v>6068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597</v>
      </c>
      <c r="AU4508" s="2">
        <v>561</v>
      </c>
      <c r="AV4508" s="2">
        <v>597</v>
      </c>
      <c r="AW4508" s="2">
        <v>0</v>
      </c>
    </row>
    <row r="4509" spans="1:49" x14ac:dyDescent="0.2">
      <c r="A4509" t="s">
        <v>7665</v>
      </c>
      <c r="B4509" t="s">
        <v>49</v>
      </c>
      <c r="C4509" t="s">
        <v>50</v>
      </c>
      <c r="D4509" t="s">
        <v>49</v>
      </c>
      <c r="E4509" t="s">
        <v>51</v>
      </c>
      <c r="F4509" t="s">
        <v>872</v>
      </c>
      <c r="G4509" s="1">
        <v>44409</v>
      </c>
      <c r="H4509" s="1">
        <v>44439</v>
      </c>
      <c r="I4509" s="1">
        <v>44256</v>
      </c>
      <c r="J4509" s="1">
        <v>44441</v>
      </c>
      <c r="K4509" t="s">
        <v>151</v>
      </c>
      <c r="L4509" t="s">
        <v>184</v>
      </c>
      <c r="M4509" t="s">
        <v>330</v>
      </c>
      <c r="N4509" t="s">
        <v>873</v>
      </c>
      <c r="O4509" t="s">
        <v>56</v>
      </c>
      <c r="P4509" t="s">
        <v>57</v>
      </c>
      <c r="Q4509" t="s">
        <v>153</v>
      </c>
      <c r="S4509" t="s">
        <v>75</v>
      </c>
      <c r="U4509" t="s">
        <v>7666</v>
      </c>
      <c r="V4509" t="b">
        <f t="shared" si="70"/>
        <v>0</v>
      </c>
      <c r="W4509" t="s">
        <v>59</v>
      </c>
      <c r="X4509" t="s">
        <v>60</v>
      </c>
      <c r="Y4509" t="s">
        <v>61</v>
      </c>
      <c r="Z4509" t="s">
        <v>78</v>
      </c>
      <c r="AC4509">
        <v>6475994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1057</v>
      </c>
      <c r="AM4509" s="2">
        <v>1057</v>
      </c>
      <c r="AN4509" s="2">
        <v>1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406</v>
      </c>
      <c r="AU4509" s="2">
        <v>387</v>
      </c>
      <c r="AV4509" s="2">
        <v>406</v>
      </c>
      <c r="AW4509" s="2">
        <v>0</v>
      </c>
    </row>
    <row r="4510" spans="1:49" x14ac:dyDescent="0.2">
      <c r="A4510" t="s">
        <v>7667</v>
      </c>
      <c r="B4510" t="s">
        <v>49</v>
      </c>
      <c r="C4510" t="s">
        <v>50</v>
      </c>
      <c r="D4510" t="s">
        <v>49</v>
      </c>
      <c r="E4510" t="s">
        <v>51</v>
      </c>
      <c r="F4510" t="s">
        <v>219</v>
      </c>
      <c r="G4510" s="1">
        <v>44287</v>
      </c>
      <c r="H4510" s="1">
        <v>44316</v>
      </c>
      <c r="I4510" s="1">
        <v>44280</v>
      </c>
      <c r="J4510" s="1">
        <v>44297</v>
      </c>
      <c r="K4510" t="s">
        <v>151</v>
      </c>
      <c r="L4510" t="s">
        <v>101</v>
      </c>
      <c r="M4510" t="s">
        <v>1014</v>
      </c>
      <c r="N4510" t="s">
        <v>1014</v>
      </c>
      <c r="O4510" t="s">
        <v>56</v>
      </c>
      <c r="P4510" t="s">
        <v>57</v>
      </c>
      <c r="Q4510" t="s">
        <v>56</v>
      </c>
      <c r="S4510" t="s">
        <v>134</v>
      </c>
      <c r="U4510" t="s">
        <v>7668</v>
      </c>
      <c r="V4510" t="b">
        <f t="shared" si="70"/>
        <v>0</v>
      </c>
      <c r="W4510" t="s">
        <v>77</v>
      </c>
      <c r="X4510" t="s">
        <v>60</v>
      </c>
      <c r="Y4510" t="s">
        <v>61</v>
      </c>
      <c r="Z4510" t="s">
        <v>78</v>
      </c>
      <c r="AC4510">
        <v>6141709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L4510" s="2">
        <v>26984</v>
      </c>
      <c r="AM4510" s="2">
        <v>26984</v>
      </c>
      <c r="AN4510" s="2">
        <v>12</v>
      </c>
      <c r="AO4510" s="2">
        <v>0</v>
      </c>
      <c r="AQ4510" s="2">
        <v>0</v>
      </c>
      <c r="AR4510" s="2">
        <v>0</v>
      </c>
      <c r="AS4510" s="2">
        <v>0</v>
      </c>
      <c r="AT4510" s="2">
        <v>26646</v>
      </c>
      <c r="AU4510" s="2">
        <v>22214</v>
      </c>
      <c r="AV4510" s="2">
        <v>26699</v>
      </c>
      <c r="AW4510" s="2">
        <v>75000</v>
      </c>
    </row>
    <row r="4511" spans="1:49" x14ac:dyDescent="0.2">
      <c r="A4511" t="s">
        <v>7669</v>
      </c>
      <c r="B4511" t="s">
        <v>49</v>
      </c>
      <c r="C4511" t="s">
        <v>50</v>
      </c>
      <c r="D4511" t="s">
        <v>49</v>
      </c>
      <c r="E4511" t="s">
        <v>51</v>
      </c>
      <c r="F4511" t="s">
        <v>219</v>
      </c>
      <c r="G4511" s="1">
        <v>44256</v>
      </c>
      <c r="H4511" s="1">
        <v>44286</v>
      </c>
      <c r="I4511" s="1">
        <v>44280</v>
      </c>
      <c r="J4511" s="1">
        <v>44297</v>
      </c>
      <c r="K4511" t="s">
        <v>151</v>
      </c>
      <c r="L4511" t="s">
        <v>345</v>
      </c>
      <c r="M4511" t="s">
        <v>1014</v>
      </c>
      <c r="N4511" t="s">
        <v>1014</v>
      </c>
      <c r="O4511" t="s">
        <v>56</v>
      </c>
      <c r="P4511" t="s">
        <v>57</v>
      </c>
      <c r="Q4511" t="s">
        <v>153</v>
      </c>
      <c r="S4511" t="s">
        <v>75</v>
      </c>
      <c r="U4511" t="s">
        <v>7670</v>
      </c>
      <c r="V4511" t="b">
        <f t="shared" si="70"/>
        <v>0</v>
      </c>
      <c r="W4511" t="s">
        <v>69</v>
      </c>
      <c r="X4511" t="s">
        <v>60</v>
      </c>
      <c r="Y4511" t="s">
        <v>61</v>
      </c>
      <c r="Z4511" t="s">
        <v>78</v>
      </c>
      <c r="AC4511">
        <v>6141709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365.19</v>
      </c>
      <c r="AL4511" s="2">
        <v>21894</v>
      </c>
      <c r="AM4511" s="2">
        <v>21894</v>
      </c>
      <c r="AN4511" s="2">
        <v>5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21816</v>
      </c>
      <c r="AU4511" s="2">
        <v>15431</v>
      </c>
      <c r="AV4511" s="2">
        <v>21889</v>
      </c>
      <c r="AW4511" s="2">
        <v>16.68</v>
      </c>
    </row>
    <row r="4512" spans="1:49" x14ac:dyDescent="0.2">
      <c r="A4512" t="s">
        <v>7671</v>
      </c>
      <c r="B4512" t="s">
        <v>49</v>
      </c>
      <c r="C4512" t="s">
        <v>50</v>
      </c>
      <c r="D4512" t="s">
        <v>49</v>
      </c>
      <c r="E4512" t="s">
        <v>51</v>
      </c>
      <c r="F4512" t="s">
        <v>219</v>
      </c>
      <c r="G4512" s="1">
        <v>44287</v>
      </c>
      <c r="H4512" s="1">
        <v>44316</v>
      </c>
      <c r="I4512" s="1">
        <v>44280</v>
      </c>
      <c r="J4512" s="1">
        <v>44297</v>
      </c>
      <c r="K4512" t="s">
        <v>53</v>
      </c>
      <c r="L4512" t="s">
        <v>101</v>
      </c>
      <c r="M4512" t="s">
        <v>1014</v>
      </c>
      <c r="N4512" t="s">
        <v>1014</v>
      </c>
      <c r="O4512" t="s">
        <v>56</v>
      </c>
      <c r="P4512" t="s">
        <v>57</v>
      </c>
      <c r="U4512" t="s">
        <v>7672</v>
      </c>
      <c r="V4512" t="b">
        <f t="shared" si="70"/>
        <v>0</v>
      </c>
      <c r="W4512" t="s">
        <v>69</v>
      </c>
      <c r="X4512" t="s">
        <v>60</v>
      </c>
      <c r="Y4512" t="s">
        <v>61</v>
      </c>
      <c r="AA4512" t="s">
        <v>2781</v>
      </c>
      <c r="AC4512">
        <v>6141709</v>
      </c>
      <c r="AE4512" s="2">
        <v>23928.37</v>
      </c>
      <c r="AF4512" s="2">
        <v>23928.37</v>
      </c>
      <c r="AG4512" s="2">
        <v>1434555</v>
      </c>
      <c r="AH4512" s="2">
        <v>1434555</v>
      </c>
      <c r="AI4512" s="2">
        <v>0</v>
      </c>
      <c r="AJ4512" s="2">
        <v>0</v>
      </c>
      <c r="AK4512" s="2">
        <v>23415.919999999998</v>
      </c>
      <c r="AL4512" s="2">
        <v>1403832</v>
      </c>
      <c r="AM4512" s="2">
        <v>1403832</v>
      </c>
      <c r="AN4512" s="2">
        <v>1403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1108145</v>
      </c>
      <c r="AU4512" s="2">
        <v>830294</v>
      </c>
      <c r="AV4512" s="2">
        <v>1109293</v>
      </c>
      <c r="AW4512" s="2">
        <v>16.68</v>
      </c>
    </row>
    <row r="4513" spans="1:49" x14ac:dyDescent="0.2">
      <c r="A4513" t="s">
        <v>7673</v>
      </c>
      <c r="B4513" t="s">
        <v>49</v>
      </c>
      <c r="C4513" t="s">
        <v>50</v>
      </c>
      <c r="D4513" t="s">
        <v>49</v>
      </c>
      <c r="E4513" t="s">
        <v>51</v>
      </c>
      <c r="F4513" t="s">
        <v>219</v>
      </c>
      <c r="G4513" s="1">
        <v>44287</v>
      </c>
      <c r="H4513" s="1">
        <v>44316</v>
      </c>
      <c r="I4513" s="1">
        <v>44280</v>
      </c>
      <c r="J4513" s="1">
        <v>44297</v>
      </c>
      <c r="K4513" t="s">
        <v>151</v>
      </c>
      <c r="L4513" t="s">
        <v>101</v>
      </c>
      <c r="M4513" t="s">
        <v>1014</v>
      </c>
      <c r="N4513" t="s">
        <v>1014</v>
      </c>
      <c r="O4513" t="s">
        <v>56</v>
      </c>
      <c r="P4513" t="s">
        <v>57</v>
      </c>
      <c r="Q4513" t="s">
        <v>56</v>
      </c>
      <c r="S4513" t="s">
        <v>134</v>
      </c>
      <c r="U4513" t="s">
        <v>7674</v>
      </c>
      <c r="V4513" t="b">
        <f t="shared" si="70"/>
        <v>0</v>
      </c>
      <c r="W4513" t="s">
        <v>69</v>
      </c>
      <c r="X4513" t="s">
        <v>60</v>
      </c>
      <c r="Y4513" t="s">
        <v>61</v>
      </c>
      <c r="Z4513" t="s">
        <v>78</v>
      </c>
      <c r="AC4513">
        <v>6141709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2672.8</v>
      </c>
      <c r="AL4513" s="2">
        <v>160240</v>
      </c>
      <c r="AM4513" s="2">
        <v>160240</v>
      </c>
      <c r="AN4513" s="2">
        <v>142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152465</v>
      </c>
      <c r="AU4513" s="2">
        <v>69977</v>
      </c>
      <c r="AV4513" s="2">
        <v>152644</v>
      </c>
      <c r="AW4513" s="2">
        <v>16.68</v>
      </c>
    </row>
    <row r="4514" spans="1:49" x14ac:dyDescent="0.2">
      <c r="A4514" t="s">
        <v>7675</v>
      </c>
      <c r="B4514" t="s">
        <v>49</v>
      </c>
      <c r="C4514" t="s">
        <v>50</v>
      </c>
      <c r="D4514" t="s">
        <v>49</v>
      </c>
      <c r="E4514" t="s">
        <v>51</v>
      </c>
      <c r="F4514" t="s">
        <v>219</v>
      </c>
      <c r="G4514" s="1">
        <v>44287</v>
      </c>
      <c r="H4514" s="1">
        <v>44316</v>
      </c>
      <c r="I4514" s="1">
        <v>44280</v>
      </c>
      <c r="J4514" s="1">
        <v>44297</v>
      </c>
      <c r="K4514" t="s">
        <v>151</v>
      </c>
      <c r="L4514" t="s">
        <v>101</v>
      </c>
      <c r="M4514" t="s">
        <v>1014</v>
      </c>
      <c r="N4514" t="s">
        <v>1014</v>
      </c>
      <c r="O4514" t="s">
        <v>56</v>
      </c>
      <c r="P4514" t="s">
        <v>57</v>
      </c>
      <c r="Q4514" t="s">
        <v>56</v>
      </c>
      <c r="S4514" t="s">
        <v>134</v>
      </c>
      <c r="U4514" t="s">
        <v>7676</v>
      </c>
      <c r="V4514" t="b">
        <f t="shared" si="70"/>
        <v>0</v>
      </c>
      <c r="W4514" t="s">
        <v>69</v>
      </c>
      <c r="X4514" t="s">
        <v>60</v>
      </c>
      <c r="Y4514" t="s">
        <v>61</v>
      </c>
      <c r="Z4514" t="s">
        <v>78</v>
      </c>
      <c r="AC4514">
        <v>6141709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2340.5500000000002</v>
      </c>
      <c r="AL4514" s="2">
        <v>140321</v>
      </c>
      <c r="AM4514" s="2">
        <v>140321</v>
      </c>
      <c r="AN4514" s="2">
        <v>30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139750</v>
      </c>
      <c r="AU4514" s="2">
        <v>121900</v>
      </c>
      <c r="AV4514" s="2">
        <v>139861</v>
      </c>
      <c r="AW4514" s="2">
        <v>16.68</v>
      </c>
    </row>
    <row r="4515" spans="1:49" x14ac:dyDescent="0.2">
      <c r="A4515" t="s">
        <v>7677</v>
      </c>
      <c r="B4515" t="s">
        <v>49</v>
      </c>
      <c r="C4515" t="s">
        <v>50</v>
      </c>
      <c r="D4515" t="s">
        <v>49</v>
      </c>
      <c r="E4515" t="s">
        <v>51</v>
      </c>
      <c r="F4515" t="s">
        <v>219</v>
      </c>
      <c r="G4515" s="1">
        <v>44287</v>
      </c>
      <c r="H4515" s="1">
        <v>44316</v>
      </c>
      <c r="I4515" s="1">
        <v>44280</v>
      </c>
      <c r="J4515" s="1">
        <v>44297</v>
      </c>
      <c r="K4515" t="s">
        <v>151</v>
      </c>
      <c r="L4515" t="s">
        <v>101</v>
      </c>
      <c r="M4515" t="s">
        <v>1014</v>
      </c>
      <c r="N4515" t="s">
        <v>1014</v>
      </c>
      <c r="O4515" t="s">
        <v>56</v>
      </c>
      <c r="P4515" t="s">
        <v>57</v>
      </c>
      <c r="Q4515" t="s">
        <v>56</v>
      </c>
      <c r="S4515" t="s">
        <v>387</v>
      </c>
      <c r="U4515" t="s">
        <v>7678</v>
      </c>
      <c r="V4515" t="b">
        <f t="shared" si="70"/>
        <v>0</v>
      </c>
      <c r="W4515" t="s">
        <v>69</v>
      </c>
      <c r="X4515" t="s">
        <v>60</v>
      </c>
      <c r="Y4515" t="s">
        <v>61</v>
      </c>
      <c r="Z4515" t="s">
        <v>78</v>
      </c>
      <c r="AC4515">
        <v>6141709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209.52</v>
      </c>
      <c r="AL4515" s="2">
        <v>12561</v>
      </c>
      <c r="AM4515" s="2">
        <v>12561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12509</v>
      </c>
      <c r="AU4515" s="2">
        <v>9811</v>
      </c>
      <c r="AV4515" s="2">
        <v>12509</v>
      </c>
      <c r="AW4515" s="2">
        <v>16.68</v>
      </c>
    </row>
    <row r="4516" spans="1:49" x14ac:dyDescent="0.2">
      <c r="A4516" t="s">
        <v>7679</v>
      </c>
      <c r="B4516" t="s">
        <v>49</v>
      </c>
      <c r="C4516" t="s">
        <v>50</v>
      </c>
      <c r="D4516" t="s">
        <v>49</v>
      </c>
      <c r="E4516" t="s">
        <v>51</v>
      </c>
      <c r="F4516" t="s">
        <v>219</v>
      </c>
      <c r="G4516" s="1">
        <v>44256</v>
      </c>
      <c r="H4516" s="1">
        <v>44286</v>
      </c>
      <c r="I4516" s="1">
        <v>44280</v>
      </c>
      <c r="J4516" s="1">
        <v>44280</v>
      </c>
      <c r="K4516" t="s">
        <v>151</v>
      </c>
      <c r="L4516" t="s">
        <v>345</v>
      </c>
      <c r="M4516" t="s">
        <v>259</v>
      </c>
      <c r="N4516" t="s">
        <v>259</v>
      </c>
      <c r="O4516" t="s">
        <v>56</v>
      </c>
      <c r="P4516" t="s">
        <v>57</v>
      </c>
      <c r="Q4516" t="s">
        <v>56</v>
      </c>
      <c r="S4516" t="s">
        <v>7680</v>
      </c>
      <c r="U4516" t="s">
        <v>7681</v>
      </c>
      <c r="V4516" t="b">
        <f t="shared" si="70"/>
        <v>1</v>
      </c>
      <c r="W4516" t="s">
        <v>77</v>
      </c>
      <c r="X4516" t="s">
        <v>60</v>
      </c>
      <c r="Y4516" t="s">
        <v>61</v>
      </c>
      <c r="Z4516" t="s">
        <v>78</v>
      </c>
      <c r="AC4516">
        <v>6346352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L4516" s="2">
        <v>1740391</v>
      </c>
      <c r="AM4516" s="2">
        <v>1740391</v>
      </c>
      <c r="AN4516" s="2">
        <v>80</v>
      </c>
      <c r="AO4516" s="2">
        <v>0</v>
      </c>
      <c r="AQ4516" s="2">
        <v>0</v>
      </c>
      <c r="AR4516" s="2">
        <v>0</v>
      </c>
      <c r="AS4516" s="2">
        <v>0</v>
      </c>
      <c r="AT4516" s="2">
        <v>1717916</v>
      </c>
      <c r="AU4516" s="2">
        <v>540253</v>
      </c>
      <c r="AV4516" s="2">
        <v>1740176</v>
      </c>
      <c r="AW4516" s="2">
        <v>65000</v>
      </c>
    </row>
    <row r="4517" spans="1:49" x14ac:dyDescent="0.2">
      <c r="A4517" t="s">
        <v>7682</v>
      </c>
      <c r="B4517" t="s">
        <v>49</v>
      </c>
      <c r="C4517" t="s">
        <v>50</v>
      </c>
      <c r="D4517" t="s">
        <v>49</v>
      </c>
      <c r="E4517" t="s">
        <v>51</v>
      </c>
      <c r="F4517" t="s">
        <v>219</v>
      </c>
      <c r="G4517" s="1">
        <v>44287</v>
      </c>
      <c r="H4517" s="1">
        <v>44316</v>
      </c>
      <c r="I4517" s="1">
        <v>44280</v>
      </c>
      <c r="J4517" s="1">
        <v>44297</v>
      </c>
      <c r="K4517" t="s">
        <v>151</v>
      </c>
      <c r="L4517" t="s">
        <v>101</v>
      </c>
      <c r="M4517" t="s">
        <v>259</v>
      </c>
      <c r="N4517" t="s">
        <v>259</v>
      </c>
      <c r="O4517" t="s">
        <v>56</v>
      </c>
      <c r="P4517" t="s">
        <v>57</v>
      </c>
      <c r="Q4517" t="s">
        <v>56</v>
      </c>
      <c r="S4517" t="s">
        <v>405</v>
      </c>
      <c r="U4517" t="s">
        <v>7683</v>
      </c>
      <c r="V4517" t="b">
        <f t="shared" si="70"/>
        <v>0</v>
      </c>
      <c r="W4517" t="s">
        <v>69</v>
      </c>
      <c r="X4517" t="s">
        <v>60</v>
      </c>
      <c r="Y4517" t="s">
        <v>61</v>
      </c>
      <c r="Z4517" t="s">
        <v>78</v>
      </c>
      <c r="AC4517">
        <v>6346352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5240.62</v>
      </c>
      <c r="AL4517" s="2">
        <v>262031</v>
      </c>
      <c r="AM4517" s="2">
        <v>262031</v>
      </c>
      <c r="AN4517" s="2">
        <v>183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251958</v>
      </c>
      <c r="AU4517" s="2">
        <v>93166</v>
      </c>
      <c r="AV4517" s="2">
        <v>258780</v>
      </c>
      <c r="AW4517" s="2">
        <v>20</v>
      </c>
    </row>
    <row r="4518" spans="1:49" x14ac:dyDescent="0.2">
      <c r="A4518" t="s">
        <v>7684</v>
      </c>
      <c r="B4518" t="s">
        <v>49</v>
      </c>
      <c r="C4518" t="s">
        <v>50</v>
      </c>
      <c r="D4518" t="s">
        <v>49</v>
      </c>
      <c r="E4518" t="s">
        <v>51</v>
      </c>
      <c r="F4518" t="s">
        <v>219</v>
      </c>
      <c r="G4518" s="1">
        <v>44256</v>
      </c>
      <c r="H4518" s="1">
        <v>44286</v>
      </c>
      <c r="I4518" s="1">
        <v>44280</v>
      </c>
      <c r="J4518" s="1">
        <v>44297</v>
      </c>
      <c r="K4518" t="s">
        <v>151</v>
      </c>
      <c r="L4518" t="s">
        <v>345</v>
      </c>
      <c r="M4518" t="s">
        <v>259</v>
      </c>
      <c r="N4518" t="s">
        <v>259</v>
      </c>
      <c r="O4518" t="s">
        <v>56</v>
      </c>
      <c r="P4518" t="s">
        <v>57</v>
      </c>
      <c r="Q4518" t="s">
        <v>56</v>
      </c>
      <c r="S4518" t="s">
        <v>176</v>
      </c>
      <c r="U4518" t="s">
        <v>7685</v>
      </c>
      <c r="V4518" t="b">
        <f t="shared" si="70"/>
        <v>0</v>
      </c>
      <c r="W4518" t="s">
        <v>69</v>
      </c>
      <c r="X4518" t="s">
        <v>60</v>
      </c>
      <c r="Y4518" t="s">
        <v>61</v>
      </c>
      <c r="Z4518" t="s">
        <v>97</v>
      </c>
      <c r="AC4518">
        <v>6346352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18691.650000000001</v>
      </c>
      <c r="AL4518" s="2">
        <v>983771</v>
      </c>
      <c r="AM4518" s="2">
        <v>983771</v>
      </c>
      <c r="AN4518" s="2">
        <v>1141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19</v>
      </c>
    </row>
    <row r="4519" spans="1:49" x14ac:dyDescent="0.2">
      <c r="A4519" t="s">
        <v>7686</v>
      </c>
      <c r="B4519" t="s">
        <v>49</v>
      </c>
      <c r="C4519" t="s">
        <v>50</v>
      </c>
      <c r="D4519" t="s">
        <v>49</v>
      </c>
      <c r="E4519" t="s">
        <v>51</v>
      </c>
      <c r="F4519" t="s">
        <v>219</v>
      </c>
      <c r="G4519" s="1">
        <v>44256</v>
      </c>
      <c r="H4519" s="1">
        <v>44286</v>
      </c>
      <c r="I4519" s="1">
        <v>44280</v>
      </c>
      <c r="J4519" s="1">
        <v>44286</v>
      </c>
      <c r="K4519" t="s">
        <v>53</v>
      </c>
      <c r="L4519" t="s">
        <v>345</v>
      </c>
      <c r="M4519" t="s">
        <v>138</v>
      </c>
      <c r="N4519" t="s">
        <v>138</v>
      </c>
      <c r="O4519" t="s">
        <v>56</v>
      </c>
      <c r="P4519" t="s">
        <v>57</v>
      </c>
      <c r="U4519" t="s">
        <v>7687</v>
      </c>
      <c r="V4519" t="b">
        <f t="shared" si="70"/>
        <v>0</v>
      </c>
      <c r="W4519" t="s">
        <v>77</v>
      </c>
      <c r="X4519" t="s">
        <v>60</v>
      </c>
      <c r="Y4519" t="s">
        <v>61</v>
      </c>
      <c r="AA4519" t="s">
        <v>7688</v>
      </c>
      <c r="AC4519">
        <v>6141697</v>
      </c>
      <c r="AE4519" s="2">
        <v>0</v>
      </c>
      <c r="AF4519" s="2">
        <v>0</v>
      </c>
      <c r="AG4519" s="2">
        <v>1407552</v>
      </c>
      <c r="AH4519" s="2">
        <v>1407552</v>
      </c>
      <c r="AI4519" s="2">
        <v>0</v>
      </c>
      <c r="AJ4519" s="2">
        <v>0</v>
      </c>
      <c r="AK4519" s="2">
        <v>0</v>
      </c>
      <c r="AL4519" s="2">
        <v>1470334</v>
      </c>
      <c r="AM4519" s="2">
        <v>1470334</v>
      </c>
      <c r="AN4519" s="2">
        <v>731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1459082</v>
      </c>
      <c r="AU4519" s="2">
        <v>1264990</v>
      </c>
      <c r="AV4519" s="2">
        <v>1460194</v>
      </c>
      <c r="AW4519" s="2">
        <v>0</v>
      </c>
    </row>
    <row r="4520" spans="1:49" x14ac:dyDescent="0.2">
      <c r="A4520" t="s">
        <v>7689</v>
      </c>
      <c r="B4520" t="s">
        <v>49</v>
      </c>
      <c r="C4520" t="s">
        <v>50</v>
      </c>
      <c r="D4520" t="s">
        <v>49</v>
      </c>
      <c r="E4520" t="s">
        <v>51</v>
      </c>
      <c r="F4520" t="s">
        <v>219</v>
      </c>
      <c r="G4520" s="1">
        <v>44256</v>
      </c>
      <c r="H4520" s="1">
        <v>44286</v>
      </c>
      <c r="I4520" s="1">
        <v>44280</v>
      </c>
      <c r="J4520" s="1">
        <v>44280</v>
      </c>
      <c r="K4520" t="s">
        <v>151</v>
      </c>
      <c r="L4520" t="s">
        <v>345</v>
      </c>
      <c r="M4520" t="s">
        <v>138</v>
      </c>
      <c r="N4520" t="s">
        <v>138</v>
      </c>
      <c r="O4520" t="s">
        <v>56</v>
      </c>
      <c r="P4520" t="s">
        <v>57</v>
      </c>
      <c r="Q4520" t="s">
        <v>56</v>
      </c>
      <c r="S4520" t="s">
        <v>134</v>
      </c>
      <c r="U4520" t="s">
        <v>7690</v>
      </c>
      <c r="V4520" t="b">
        <f t="shared" si="70"/>
        <v>1</v>
      </c>
      <c r="W4520" t="s">
        <v>77</v>
      </c>
      <c r="X4520" t="s">
        <v>60</v>
      </c>
      <c r="Y4520" t="s">
        <v>61</v>
      </c>
      <c r="Z4520" t="s">
        <v>78</v>
      </c>
      <c r="AC4520">
        <v>6141697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L4520" s="2">
        <v>441793</v>
      </c>
      <c r="AM4520" s="2">
        <v>441793</v>
      </c>
      <c r="AN4520" s="2">
        <v>779</v>
      </c>
      <c r="AO4520" s="2">
        <v>0</v>
      </c>
      <c r="AQ4520" s="2">
        <v>0</v>
      </c>
      <c r="AR4520" s="2">
        <v>0</v>
      </c>
      <c r="AS4520" s="2">
        <v>0</v>
      </c>
      <c r="AT4520" s="2">
        <v>441722</v>
      </c>
      <c r="AU4520" s="2">
        <v>417114</v>
      </c>
      <c r="AV4520" s="2">
        <v>441793</v>
      </c>
      <c r="AW4520" s="2">
        <v>52230</v>
      </c>
    </row>
    <row r="4521" spans="1:49" x14ac:dyDescent="0.2">
      <c r="A4521" t="s">
        <v>7691</v>
      </c>
      <c r="B4521" t="s">
        <v>49</v>
      </c>
      <c r="C4521" t="s">
        <v>50</v>
      </c>
      <c r="D4521" t="s">
        <v>49</v>
      </c>
      <c r="E4521" t="s">
        <v>51</v>
      </c>
      <c r="F4521" t="s">
        <v>219</v>
      </c>
      <c r="G4521" s="1">
        <v>44256</v>
      </c>
      <c r="H4521" s="1">
        <v>44286</v>
      </c>
      <c r="I4521" s="1">
        <v>44284</v>
      </c>
      <c r="J4521" s="1">
        <v>44290</v>
      </c>
      <c r="K4521" t="s">
        <v>53</v>
      </c>
      <c r="L4521" t="s">
        <v>345</v>
      </c>
      <c r="M4521" t="s">
        <v>138</v>
      </c>
      <c r="N4521" t="s">
        <v>138</v>
      </c>
      <c r="O4521" t="s">
        <v>56</v>
      </c>
      <c r="P4521" t="s">
        <v>57</v>
      </c>
      <c r="U4521" t="s">
        <v>7692</v>
      </c>
      <c r="V4521" t="b">
        <f t="shared" si="70"/>
        <v>0</v>
      </c>
      <c r="W4521" t="s">
        <v>77</v>
      </c>
      <c r="X4521" t="s">
        <v>60</v>
      </c>
      <c r="Y4521" t="s">
        <v>61</v>
      </c>
      <c r="AA4521" t="s">
        <v>7688</v>
      </c>
      <c r="AC4521">
        <v>6141697</v>
      </c>
      <c r="AE4521" s="2">
        <v>5357.14</v>
      </c>
      <c r="AF4521" s="2">
        <v>5357.14</v>
      </c>
      <c r="AG4521" s="2">
        <v>214286</v>
      </c>
      <c r="AH4521" s="2">
        <v>214286</v>
      </c>
      <c r="AI4521" s="2">
        <v>0</v>
      </c>
      <c r="AJ4521" s="2">
        <v>0</v>
      </c>
      <c r="AK4521" s="2">
        <v>5357.14</v>
      </c>
      <c r="AL4521" s="2">
        <v>325846</v>
      </c>
      <c r="AM4521" s="2">
        <v>325846</v>
      </c>
      <c r="AN4521" s="2">
        <v>316</v>
      </c>
      <c r="AO4521" s="2">
        <v>0</v>
      </c>
      <c r="AP4521" s="2">
        <v>5357.14</v>
      </c>
      <c r="AQ4521" s="2">
        <v>0</v>
      </c>
      <c r="AR4521" s="2">
        <v>0</v>
      </c>
      <c r="AS4521" s="2">
        <v>0</v>
      </c>
      <c r="AT4521" s="2">
        <v>199953</v>
      </c>
      <c r="AU4521" s="2">
        <v>164090</v>
      </c>
      <c r="AV4521" s="2">
        <v>200387</v>
      </c>
      <c r="AW4521" s="2">
        <v>12500</v>
      </c>
    </row>
    <row r="4522" spans="1:49" x14ac:dyDescent="0.2">
      <c r="A4522" t="s">
        <v>7693</v>
      </c>
      <c r="B4522" t="s">
        <v>49</v>
      </c>
      <c r="C4522" t="s">
        <v>50</v>
      </c>
      <c r="D4522" t="s">
        <v>49</v>
      </c>
      <c r="E4522" t="s">
        <v>51</v>
      </c>
      <c r="F4522" t="s">
        <v>219</v>
      </c>
      <c r="G4522" s="1">
        <v>44256</v>
      </c>
      <c r="H4522" s="1">
        <v>44286</v>
      </c>
      <c r="I4522" s="1">
        <v>44284</v>
      </c>
      <c r="J4522" s="1">
        <v>44290</v>
      </c>
      <c r="K4522" t="s">
        <v>151</v>
      </c>
      <c r="L4522" t="s">
        <v>345</v>
      </c>
      <c r="M4522" t="s">
        <v>138</v>
      </c>
      <c r="N4522" t="s">
        <v>138</v>
      </c>
      <c r="O4522" t="s">
        <v>56</v>
      </c>
      <c r="P4522" t="s">
        <v>57</v>
      </c>
      <c r="Q4522" t="s">
        <v>56</v>
      </c>
      <c r="S4522" t="s">
        <v>134</v>
      </c>
      <c r="U4522" t="s">
        <v>7694</v>
      </c>
      <c r="V4522" t="b">
        <f t="shared" si="70"/>
        <v>0</v>
      </c>
      <c r="W4522" t="s">
        <v>77</v>
      </c>
      <c r="X4522" t="s">
        <v>60</v>
      </c>
      <c r="Y4522" t="s">
        <v>61</v>
      </c>
      <c r="Z4522" t="s">
        <v>78</v>
      </c>
      <c r="AC4522">
        <v>6141697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L4522" s="2">
        <v>35842</v>
      </c>
      <c r="AM4522" s="2">
        <v>35842</v>
      </c>
      <c r="AN4522" s="2">
        <v>11</v>
      </c>
      <c r="AO4522" s="2">
        <v>0</v>
      </c>
      <c r="AQ4522" s="2">
        <v>0</v>
      </c>
      <c r="AR4522" s="2">
        <v>0</v>
      </c>
      <c r="AS4522" s="2">
        <v>0</v>
      </c>
      <c r="AT4522" s="2">
        <v>35838</v>
      </c>
      <c r="AU4522" s="2">
        <v>29615</v>
      </c>
      <c r="AV4522" s="2">
        <v>35842</v>
      </c>
      <c r="AW4522" s="2">
        <v>12500</v>
      </c>
    </row>
    <row r="4523" spans="1:49" x14ac:dyDescent="0.2">
      <c r="A4523" t="s">
        <v>7695</v>
      </c>
      <c r="B4523" t="s">
        <v>49</v>
      </c>
      <c r="C4523" t="s">
        <v>50</v>
      </c>
      <c r="D4523" t="s">
        <v>49</v>
      </c>
      <c r="E4523" t="s">
        <v>51</v>
      </c>
      <c r="F4523" t="s">
        <v>219</v>
      </c>
      <c r="G4523" s="1">
        <v>44256</v>
      </c>
      <c r="H4523" s="1">
        <v>44286</v>
      </c>
      <c r="I4523" s="1">
        <v>44280</v>
      </c>
      <c r="J4523" s="1">
        <v>44286</v>
      </c>
      <c r="K4523" t="s">
        <v>151</v>
      </c>
      <c r="L4523" t="s">
        <v>345</v>
      </c>
      <c r="M4523" t="s">
        <v>138</v>
      </c>
      <c r="N4523" t="s">
        <v>138</v>
      </c>
      <c r="O4523" t="s">
        <v>56</v>
      </c>
      <c r="P4523" t="s">
        <v>57</v>
      </c>
      <c r="Q4523" t="s">
        <v>56</v>
      </c>
      <c r="S4523" t="s">
        <v>387</v>
      </c>
      <c r="U4523" t="s">
        <v>7696</v>
      </c>
      <c r="V4523" t="b">
        <f t="shared" si="70"/>
        <v>0</v>
      </c>
      <c r="W4523" t="s">
        <v>77</v>
      </c>
      <c r="X4523" t="s">
        <v>60</v>
      </c>
      <c r="Y4523" t="s">
        <v>61</v>
      </c>
      <c r="Z4523" t="s">
        <v>78</v>
      </c>
      <c r="AC4523">
        <v>6141697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L4523" s="2">
        <v>197721</v>
      </c>
      <c r="AM4523" s="2">
        <v>197721</v>
      </c>
      <c r="AN4523" s="2">
        <v>33</v>
      </c>
      <c r="AO4523" s="2">
        <v>0</v>
      </c>
      <c r="AQ4523" s="2">
        <v>0</v>
      </c>
      <c r="AR4523" s="2">
        <v>0</v>
      </c>
      <c r="AS4523" s="2">
        <v>0</v>
      </c>
      <c r="AT4523" s="2">
        <v>197700</v>
      </c>
      <c r="AU4523" s="2">
        <v>177794</v>
      </c>
      <c r="AV4523" s="2">
        <v>197721</v>
      </c>
      <c r="AW4523" s="2">
        <v>0</v>
      </c>
    </row>
    <row r="4524" spans="1:49" x14ac:dyDescent="0.2">
      <c r="A4524" t="s">
        <v>7661</v>
      </c>
      <c r="B4524" t="s">
        <v>49</v>
      </c>
      <c r="C4524" t="s">
        <v>50</v>
      </c>
      <c r="D4524" t="s">
        <v>49</v>
      </c>
      <c r="E4524" t="s">
        <v>51</v>
      </c>
      <c r="F4524" t="s">
        <v>872</v>
      </c>
      <c r="G4524" s="1">
        <v>44378</v>
      </c>
      <c r="H4524" s="1">
        <v>44408</v>
      </c>
      <c r="I4524" s="1">
        <v>44256</v>
      </c>
      <c r="J4524" s="1">
        <v>44441</v>
      </c>
      <c r="K4524" t="s">
        <v>53</v>
      </c>
      <c r="L4524" t="s">
        <v>65</v>
      </c>
      <c r="M4524" t="s">
        <v>330</v>
      </c>
      <c r="N4524" t="s">
        <v>873</v>
      </c>
      <c r="O4524" t="s">
        <v>56</v>
      </c>
      <c r="P4524" t="s">
        <v>57</v>
      </c>
      <c r="U4524" t="s">
        <v>7662</v>
      </c>
      <c r="V4524" t="b">
        <f t="shared" si="70"/>
        <v>0</v>
      </c>
      <c r="W4524" t="s">
        <v>59</v>
      </c>
      <c r="X4524" t="s">
        <v>60</v>
      </c>
      <c r="Y4524" t="s">
        <v>61</v>
      </c>
      <c r="AA4524" t="s">
        <v>875</v>
      </c>
      <c r="AC4524">
        <v>6475994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985</v>
      </c>
      <c r="AM4524" s="2">
        <v>985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353</v>
      </c>
      <c r="AU4524" s="2">
        <v>338</v>
      </c>
      <c r="AV4524" s="2">
        <v>354</v>
      </c>
      <c r="AW4524" s="2">
        <v>0</v>
      </c>
    </row>
    <row r="4525" spans="1:49" x14ac:dyDescent="0.2">
      <c r="A4525" t="s">
        <v>7697</v>
      </c>
      <c r="B4525" t="s">
        <v>49</v>
      </c>
      <c r="C4525" t="s">
        <v>50</v>
      </c>
      <c r="D4525" t="s">
        <v>49</v>
      </c>
      <c r="E4525" t="s">
        <v>51</v>
      </c>
      <c r="F4525" t="s">
        <v>872</v>
      </c>
      <c r="G4525" s="1">
        <v>44256</v>
      </c>
      <c r="H4525" s="1">
        <v>44286</v>
      </c>
      <c r="I4525" s="1">
        <v>44256</v>
      </c>
      <c r="J4525" s="1">
        <v>44441</v>
      </c>
      <c r="K4525" t="s">
        <v>151</v>
      </c>
      <c r="L4525" t="s">
        <v>345</v>
      </c>
      <c r="M4525" t="s">
        <v>330</v>
      </c>
      <c r="N4525" t="s">
        <v>873</v>
      </c>
      <c r="O4525" t="s">
        <v>56</v>
      </c>
      <c r="P4525" t="s">
        <v>57</v>
      </c>
      <c r="Q4525" t="s">
        <v>153</v>
      </c>
      <c r="S4525" t="s">
        <v>75</v>
      </c>
      <c r="U4525" t="s">
        <v>7698</v>
      </c>
      <c r="V4525" t="b">
        <f t="shared" si="70"/>
        <v>0</v>
      </c>
      <c r="W4525" t="s">
        <v>59</v>
      </c>
      <c r="X4525" t="s">
        <v>60</v>
      </c>
      <c r="Y4525" t="s">
        <v>61</v>
      </c>
      <c r="Z4525" t="s">
        <v>78</v>
      </c>
      <c r="AC4525">
        <v>6475994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8645</v>
      </c>
      <c r="AM4525" s="2">
        <v>8645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42</v>
      </c>
      <c r="AU4525" s="2">
        <v>39</v>
      </c>
      <c r="AV4525" s="2">
        <v>42</v>
      </c>
      <c r="AW4525" s="2">
        <v>0</v>
      </c>
    </row>
    <row r="4526" spans="1:49" x14ac:dyDescent="0.2">
      <c r="A4526" t="s">
        <v>7699</v>
      </c>
      <c r="B4526" t="s">
        <v>49</v>
      </c>
      <c r="C4526" t="s">
        <v>50</v>
      </c>
      <c r="D4526" t="s">
        <v>49</v>
      </c>
      <c r="E4526" t="s">
        <v>51</v>
      </c>
      <c r="F4526" t="s">
        <v>872</v>
      </c>
      <c r="G4526" s="1">
        <v>44378</v>
      </c>
      <c r="H4526" s="1">
        <v>44408</v>
      </c>
      <c r="I4526" s="1">
        <v>44256</v>
      </c>
      <c r="J4526" s="1">
        <v>44441</v>
      </c>
      <c r="K4526" t="s">
        <v>53</v>
      </c>
      <c r="L4526" t="s">
        <v>65</v>
      </c>
      <c r="M4526" t="s">
        <v>330</v>
      </c>
      <c r="N4526" t="s">
        <v>873</v>
      </c>
      <c r="O4526" t="s">
        <v>56</v>
      </c>
      <c r="P4526" t="s">
        <v>57</v>
      </c>
      <c r="U4526" t="s">
        <v>7700</v>
      </c>
      <c r="V4526" t="b">
        <f t="shared" si="70"/>
        <v>0</v>
      </c>
      <c r="W4526" t="s">
        <v>59</v>
      </c>
      <c r="X4526" t="s">
        <v>60</v>
      </c>
      <c r="Y4526" t="s">
        <v>61</v>
      </c>
      <c r="AA4526" t="s">
        <v>875</v>
      </c>
      <c r="AC4526">
        <v>6475994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986</v>
      </c>
      <c r="AM4526" s="2">
        <v>986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353</v>
      </c>
      <c r="AU4526" s="2">
        <v>328</v>
      </c>
      <c r="AV4526" s="2">
        <v>353</v>
      </c>
      <c r="AW4526" s="2">
        <v>0</v>
      </c>
    </row>
    <row r="4527" spans="1:49" x14ac:dyDescent="0.2">
      <c r="A4527" t="s">
        <v>7665</v>
      </c>
      <c r="B4527" t="s">
        <v>49</v>
      </c>
      <c r="C4527" t="s">
        <v>50</v>
      </c>
      <c r="D4527" t="s">
        <v>49</v>
      </c>
      <c r="E4527" t="s">
        <v>51</v>
      </c>
      <c r="F4527" t="s">
        <v>872</v>
      </c>
      <c r="G4527" s="1">
        <v>44440</v>
      </c>
      <c r="H4527" s="1">
        <v>44469</v>
      </c>
      <c r="I4527" s="1">
        <v>44256</v>
      </c>
      <c r="J4527" s="1">
        <v>44441</v>
      </c>
      <c r="K4527" t="s">
        <v>151</v>
      </c>
      <c r="L4527" t="s">
        <v>229</v>
      </c>
      <c r="M4527" t="s">
        <v>330</v>
      </c>
      <c r="N4527" t="s">
        <v>873</v>
      </c>
      <c r="O4527" t="s">
        <v>56</v>
      </c>
      <c r="P4527" t="s">
        <v>57</v>
      </c>
      <c r="Q4527" t="s">
        <v>153</v>
      </c>
      <c r="S4527" t="s">
        <v>75</v>
      </c>
      <c r="U4527" t="s">
        <v>7666</v>
      </c>
      <c r="V4527" t="b">
        <f t="shared" si="70"/>
        <v>0</v>
      </c>
      <c r="W4527" t="s">
        <v>59</v>
      </c>
      <c r="X4527" t="s">
        <v>60</v>
      </c>
      <c r="Y4527" t="s">
        <v>61</v>
      </c>
      <c r="Z4527" t="s">
        <v>78</v>
      </c>
      <c r="AC4527">
        <v>6475994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31</v>
      </c>
      <c r="AM4527" s="2">
        <v>31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24</v>
      </c>
      <c r="AU4527" s="2">
        <v>19</v>
      </c>
      <c r="AV4527" s="2">
        <v>24</v>
      </c>
      <c r="AW4527" s="2">
        <v>0</v>
      </c>
    </row>
    <row r="4528" spans="1:49" x14ac:dyDescent="0.2">
      <c r="A4528" t="s">
        <v>7701</v>
      </c>
      <c r="B4528" t="s">
        <v>49</v>
      </c>
      <c r="C4528" t="s">
        <v>50</v>
      </c>
      <c r="D4528" t="s">
        <v>49</v>
      </c>
      <c r="E4528" t="s">
        <v>51</v>
      </c>
      <c r="F4528" t="s">
        <v>219</v>
      </c>
      <c r="G4528" s="1">
        <v>44256</v>
      </c>
      <c r="H4528" s="1">
        <v>44286</v>
      </c>
      <c r="I4528" s="1">
        <v>44280</v>
      </c>
      <c r="J4528" s="1">
        <v>44297</v>
      </c>
      <c r="K4528" t="s">
        <v>151</v>
      </c>
      <c r="L4528" t="s">
        <v>345</v>
      </c>
      <c r="M4528" t="s">
        <v>1014</v>
      </c>
      <c r="N4528" t="s">
        <v>1014</v>
      </c>
      <c r="O4528" t="s">
        <v>56</v>
      </c>
      <c r="P4528" t="s">
        <v>57</v>
      </c>
      <c r="Q4528" t="s">
        <v>56</v>
      </c>
      <c r="S4528" t="s">
        <v>1018</v>
      </c>
      <c r="U4528" t="s">
        <v>7702</v>
      </c>
      <c r="V4528" t="b">
        <f t="shared" si="70"/>
        <v>0</v>
      </c>
      <c r="W4528" t="s">
        <v>77</v>
      </c>
      <c r="X4528" t="s">
        <v>60</v>
      </c>
      <c r="Y4528" t="s">
        <v>61</v>
      </c>
      <c r="Z4528" t="s">
        <v>78</v>
      </c>
      <c r="AC4528">
        <v>6141709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L4528" s="2">
        <v>450460</v>
      </c>
      <c r="AM4528" s="2">
        <v>450460</v>
      </c>
      <c r="AN4528" s="2">
        <v>150</v>
      </c>
      <c r="AO4528" s="2">
        <v>0</v>
      </c>
      <c r="AQ4528" s="2">
        <v>0</v>
      </c>
      <c r="AR4528" s="2">
        <v>0</v>
      </c>
      <c r="AS4528" s="2">
        <v>0</v>
      </c>
      <c r="AT4528" s="2">
        <v>379426</v>
      </c>
      <c r="AU4528" s="2">
        <v>216258</v>
      </c>
      <c r="AV4528" s="2">
        <v>381701</v>
      </c>
      <c r="AW4528" s="2">
        <v>75000</v>
      </c>
    </row>
    <row r="4529" spans="1:49" x14ac:dyDescent="0.2">
      <c r="A4529" t="s">
        <v>7703</v>
      </c>
      <c r="B4529" t="s">
        <v>49</v>
      </c>
      <c r="C4529" t="s">
        <v>50</v>
      </c>
      <c r="D4529" t="s">
        <v>49</v>
      </c>
      <c r="E4529" t="s">
        <v>51</v>
      </c>
      <c r="F4529" t="s">
        <v>219</v>
      </c>
      <c r="G4529" s="1">
        <v>44256</v>
      </c>
      <c r="H4529" s="1">
        <v>44286</v>
      </c>
      <c r="I4529" s="1">
        <v>44280</v>
      </c>
      <c r="J4529" s="1">
        <v>44297</v>
      </c>
      <c r="K4529" t="s">
        <v>151</v>
      </c>
      <c r="L4529" t="s">
        <v>345</v>
      </c>
      <c r="M4529" t="s">
        <v>1014</v>
      </c>
      <c r="N4529" t="s">
        <v>1014</v>
      </c>
      <c r="O4529" t="s">
        <v>56</v>
      </c>
      <c r="P4529" t="s">
        <v>57</v>
      </c>
      <c r="Q4529" t="s">
        <v>56</v>
      </c>
      <c r="S4529" t="s">
        <v>1015</v>
      </c>
      <c r="U4529" t="s">
        <v>7704</v>
      </c>
      <c r="V4529" t="b">
        <f t="shared" si="70"/>
        <v>0</v>
      </c>
      <c r="W4529" t="s">
        <v>77</v>
      </c>
      <c r="X4529" t="s">
        <v>60</v>
      </c>
      <c r="Y4529" t="s">
        <v>61</v>
      </c>
      <c r="Z4529" t="s">
        <v>97</v>
      </c>
      <c r="AC4529">
        <v>6141709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L4529" s="2">
        <v>19651</v>
      </c>
      <c r="AM4529" s="2">
        <v>19651</v>
      </c>
      <c r="AN4529" s="2">
        <v>38</v>
      </c>
      <c r="AO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75000</v>
      </c>
    </row>
    <row r="4530" spans="1:49" x14ac:dyDescent="0.2">
      <c r="A4530" t="s">
        <v>7675</v>
      </c>
      <c r="B4530" t="s">
        <v>49</v>
      </c>
      <c r="C4530" t="s">
        <v>50</v>
      </c>
      <c r="D4530" t="s">
        <v>49</v>
      </c>
      <c r="E4530" t="s">
        <v>51</v>
      </c>
      <c r="F4530" t="s">
        <v>219</v>
      </c>
      <c r="G4530" s="1">
        <v>44256</v>
      </c>
      <c r="H4530" s="1">
        <v>44286</v>
      </c>
      <c r="I4530" s="1">
        <v>44280</v>
      </c>
      <c r="J4530" s="1">
        <v>44297</v>
      </c>
      <c r="K4530" t="s">
        <v>151</v>
      </c>
      <c r="L4530" t="s">
        <v>345</v>
      </c>
      <c r="M4530" t="s">
        <v>1014</v>
      </c>
      <c r="N4530" t="s">
        <v>1014</v>
      </c>
      <c r="O4530" t="s">
        <v>56</v>
      </c>
      <c r="P4530" t="s">
        <v>57</v>
      </c>
      <c r="Q4530" t="s">
        <v>56</v>
      </c>
      <c r="S4530" t="s">
        <v>134</v>
      </c>
      <c r="U4530" t="s">
        <v>7676</v>
      </c>
      <c r="V4530" t="b">
        <f t="shared" si="70"/>
        <v>0</v>
      </c>
      <c r="W4530" t="s">
        <v>69</v>
      </c>
      <c r="X4530" t="s">
        <v>60</v>
      </c>
      <c r="Y4530" t="s">
        <v>61</v>
      </c>
      <c r="Z4530" t="s">
        <v>78</v>
      </c>
      <c r="AC4530">
        <v>6141709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2146.42</v>
      </c>
      <c r="AL4530" s="2">
        <v>128682</v>
      </c>
      <c r="AM4530" s="2">
        <v>128682</v>
      </c>
      <c r="AN4530" s="2">
        <v>33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128252</v>
      </c>
      <c r="AU4530" s="2">
        <v>112942</v>
      </c>
      <c r="AV4530" s="2">
        <v>128290</v>
      </c>
      <c r="AW4530" s="2">
        <v>16.68</v>
      </c>
    </row>
    <row r="4531" spans="1:49" x14ac:dyDescent="0.2">
      <c r="A4531" t="s">
        <v>7705</v>
      </c>
      <c r="B4531" t="s">
        <v>49</v>
      </c>
      <c r="C4531" t="s">
        <v>50</v>
      </c>
      <c r="D4531" t="s">
        <v>49</v>
      </c>
      <c r="E4531" t="s">
        <v>51</v>
      </c>
      <c r="F4531" t="s">
        <v>219</v>
      </c>
      <c r="G4531" s="1">
        <v>44256</v>
      </c>
      <c r="H4531" s="1">
        <v>44286</v>
      </c>
      <c r="I4531" s="1">
        <v>44280</v>
      </c>
      <c r="J4531" s="1">
        <v>44280</v>
      </c>
      <c r="K4531" t="s">
        <v>151</v>
      </c>
      <c r="L4531" t="s">
        <v>345</v>
      </c>
      <c r="M4531" t="s">
        <v>259</v>
      </c>
      <c r="N4531" t="s">
        <v>259</v>
      </c>
      <c r="O4531" t="s">
        <v>56</v>
      </c>
      <c r="P4531" t="s">
        <v>57</v>
      </c>
      <c r="Q4531" t="s">
        <v>56</v>
      </c>
      <c r="S4531" t="s">
        <v>405</v>
      </c>
      <c r="U4531" t="s">
        <v>7706</v>
      </c>
      <c r="V4531" t="b">
        <f t="shared" si="70"/>
        <v>1</v>
      </c>
      <c r="W4531" t="s">
        <v>77</v>
      </c>
      <c r="X4531" t="s">
        <v>60</v>
      </c>
      <c r="Y4531" t="s">
        <v>61</v>
      </c>
      <c r="Z4531" t="s">
        <v>78</v>
      </c>
      <c r="AC4531">
        <v>6346352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L4531" s="2">
        <v>1287369</v>
      </c>
      <c r="AM4531" s="2">
        <v>1287369</v>
      </c>
      <c r="AN4531" s="2">
        <v>1998</v>
      </c>
      <c r="AO4531" s="2">
        <v>0</v>
      </c>
      <c r="AQ4531" s="2">
        <v>0</v>
      </c>
      <c r="AR4531" s="2">
        <v>0</v>
      </c>
      <c r="AS4531" s="2">
        <v>0</v>
      </c>
      <c r="AT4531" s="2">
        <v>1276266</v>
      </c>
      <c r="AU4531" s="2">
        <v>552344</v>
      </c>
      <c r="AV4531" s="2">
        <v>1287369</v>
      </c>
      <c r="AW4531" s="2">
        <v>65000</v>
      </c>
    </row>
    <row r="4532" spans="1:49" x14ac:dyDescent="0.2">
      <c r="A4532" t="s">
        <v>7707</v>
      </c>
      <c r="B4532" t="s">
        <v>49</v>
      </c>
      <c r="C4532" t="s">
        <v>50</v>
      </c>
      <c r="D4532" t="s">
        <v>49</v>
      </c>
      <c r="E4532" t="s">
        <v>51</v>
      </c>
      <c r="F4532" t="s">
        <v>219</v>
      </c>
      <c r="G4532" s="1">
        <v>44256</v>
      </c>
      <c r="H4532" s="1">
        <v>44286</v>
      </c>
      <c r="I4532" s="1">
        <v>44280</v>
      </c>
      <c r="J4532" s="1">
        <v>44280</v>
      </c>
      <c r="K4532" t="s">
        <v>151</v>
      </c>
      <c r="L4532" t="s">
        <v>345</v>
      </c>
      <c r="M4532" t="s">
        <v>259</v>
      </c>
      <c r="N4532" t="s">
        <v>259</v>
      </c>
      <c r="O4532" t="s">
        <v>56</v>
      </c>
      <c r="P4532" t="s">
        <v>57</v>
      </c>
      <c r="Q4532" t="s">
        <v>56</v>
      </c>
      <c r="S4532" t="s">
        <v>405</v>
      </c>
      <c r="U4532" t="s">
        <v>7708</v>
      </c>
      <c r="V4532" t="b">
        <f t="shared" si="70"/>
        <v>1</v>
      </c>
      <c r="W4532" t="s">
        <v>77</v>
      </c>
      <c r="X4532" t="s">
        <v>60</v>
      </c>
      <c r="Y4532" t="s">
        <v>61</v>
      </c>
      <c r="Z4532" t="s">
        <v>78</v>
      </c>
      <c r="AC4532">
        <v>6346352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L4532" s="2">
        <v>637634</v>
      </c>
      <c r="AM4532" s="2">
        <v>637634</v>
      </c>
      <c r="AN4532" s="2">
        <v>762</v>
      </c>
      <c r="AO4532" s="2">
        <v>0</v>
      </c>
      <c r="AQ4532" s="2">
        <v>0</v>
      </c>
      <c r="AR4532" s="2">
        <v>0</v>
      </c>
      <c r="AS4532" s="2">
        <v>0</v>
      </c>
      <c r="AT4532" s="2">
        <v>626396</v>
      </c>
      <c r="AU4532" s="2">
        <v>320609</v>
      </c>
      <c r="AV4532" s="2">
        <v>636785</v>
      </c>
      <c r="AW4532" s="2">
        <v>65000</v>
      </c>
    </row>
    <row r="4533" spans="1:49" x14ac:dyDescent="0.2">
      <c r="A4533" t="s">
        <v>7709</v>
      </c>
      <c r="B4533" t="s">
        <v>49</v>
      </c>
      <c r="C4533" t="s">
        <v>50</v>
      </c>
      <c r="D4533" t="s">
        <v>49</v>
      </c>
      <c r="E4533" t="s">
        <v>51</v>
      </c>
      <c r="F4533" t="s">
        <v>219</v>
      </c>
      <c r="G4533" s="1">
        <v>44287</v>
      </c>
      <c r="H4533" s="1">
        <v>44316</v>
      </c>
      <c r="I4533" s="1">
        <v>44280</v>
      </c>
      <c r="J4533" s="1">
        <v>44297</v>
      </c>
      <c r="K4533" t="s">
        <v>151</v>
      </c>
      <c r="L4533" t="s">
        <v>101</v>
      </c>
      <c r="M4533" t="s">
        <v>259</v>
      </c>
      <c r="N4533" t="s">
        <v>259</v>
      </c>
      <c r="O4533" t="s">
        <v>56</v>
      </c>
      <c r="P4533" t="s">
        <v>57</v>
      </c>
      <c r="Q4533" t="s">
        <v>56</v>
      </c>
      <c r="S4533" t="s">
        <v>176</v>
      </c>
      <c r="U4533" t="s">
        <v>7710</v>
      </c>
      <c r="V4533" t="b">
        <f t="shared" si="70"/>
        <v>0</v>
      </c>
      <c r="W4533" t="s">
        <v>69</v>
      </c>
      <c r="X4533" t="s">
        <v>60</v>
      </c>
      <c r="Y4533" t="s">
        <v>61</v>
      </c>
      <c r="Z4533" t="s">
        <v>97</v>
      </c>
      <c r="AC4533">
        <v>6346352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13558.12</v>
      </c>
      <c r="AL4533" s="2">
        <v>677906</v>
      </c>
      <c r="AM4533" s="2">
        <v>677906</v>
      </c>
      <c r="AN4533" s="2">
        <v>23969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>
        <v>20</v>
      </c>
    </row>
    <row r="4534" spans="1:49" x14ac:dyDescent="0.2">
      <c r="A4534" t="s">
        <v>7684</v>
      </c>
      <c r="B4534" t="s">
        <v>49</v>
      </c>
      <c r="C4534" t="s">
        <v>50</v>
      </c>
      <c r="D4534" t="s">
        <v>49</v>
      </c>
      <c r="E4534" t="s">
        <v>51</v>
      </c>
      <c r="F4534" t="s">
        <v>219</v>
      </c>
      <c r="G4534" s="1">
        <v>44287</v>
      </c>
      <c r="H4534" s="1">
        <v>44316</v>
      </c>
      <c r="I4534" s="1">
        <v>44280</v>
      </c>
      <c r="J4534" s="1">
        <v>44297</v>
      </c>
      <c r="K4534" t="s">
        <v>151</v>
      </c>
      <c r="L4534" t="s">
        <v>101</v>
      </c>
      <c r="M4534" t="s">
        <v>259</v>
      </c>
      <c r="N4534" t="s">
        <v>259</v>
      </c>
      <c r="O4534" t="s">
        <v>56</v>
      </c>
      <c r="P4534" t="s">
        <v>57</v>
      </c>
      <c r="Q4534" t="s">
        <v>56</v>
      </c>
      <c r="S4534" t="s">
        <v>176</v>
      </c>
      <c r="U4534" t="s">
        <v>7685</v>
      </c>
      <c r="V4534" t="b">
        <f t="shared" si="70"/>
        <v>0</v>
      </c>
      <c r="W4534" t="s">
        <v>69</v>
      </c>
      <c r="X4534" t="s">
        <v>60</v>
      </c>
      <c r="Y4534" t="s">
        <v>61</v>
      </c>
      <c r="Z4534" t="s">
        <v>97</v>
      </c>
      <c r="AC4534">
        <v>6346352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33810.61</v>
      </c>
      <c r="AL4534" s="2">
        <v>1779506</v>
      </c>
      <c r="AM4534" s="2">
        <v>1779506</v>
      </c>
      <c r="AN4534" s="2">
        <v>1443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19</v>
      </c>
    </row>
    <row r="4535" spans="1:49" x14ac:dyDescent="0.2">
      <c r="A4535" t="s">
        <v>7711</v>
      </c>
      <c r="B4535" t="s">
        <v>49</v>
      </c>
      <c r="C4535" t="s">
        <v>50</v>
      </c>
      <c r="D4535" t="s">
        <v>49</v>
      </c>
      <c r="E4535" t="s">
        <v>51</v>
      </c>
      <c r="F4535" t="s">
        <v>219</v>
      </c>
      <c r="G4535" s="1">
        <v>44256</v>
      </c>
      <c r="H4535" s="1">
        <v>44286</v>
      </c>
      <c r="I4535" s="1">
        <v>44284</v>
      </c>
      <c r="J4535" s="1">
        <v>44290</v>
      </c>
      <c r="K4535" t="s">
        <v>151</v>
      </c>
      <c r="L4535" t="s">
        <v>345</v>
      </c>
      <c r="M4535" t="s">
        <v>138</v>
      </c>
      <c r="N4535" t="s">
        <v>138</v>
      </c>
      <c r="O4535" t="s">
        <v>56</v>
      </c>
      <c r="P4535" t="s">
        <v>57</v>
      </c>
      <c r="Q4535" t="s">
        <v>56</v>
      </c>
      <c r="S4535" t="s">
        <v>387</v>
      </c>
      <c r="U4535" t="s">
        <v>7712</v>
      </c>
      <c r="V4535" t="b">
        <f t="shared" si="70"/>
        <v>0</v>
      </c>
      <c r="W4535" t="s">
        <v>77</v>
      </c>
      <c r="X4535" t="s">
        <v>60</v>
      </c>
      <c r="Y4535" t="s">
        <v>61</v>
      </c>
      <c r="Z4535" t="s">
        <v>78</v>
      </c>
      <c r="AC4535">
        <v>6141697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L4535" s="2">
        <v>26802</v>
      </c>
      <c r="AM4535" s="2">
        <v>26802</v>
      </c>
      <c r="AN4535" s="2">
        <v>13</v>
      </c>
      <c r="AO4535" s="2">
        <v>0</v>
      </c>
      <c r="AQ4535" s="2">
        <v>0</v>
      </c>
      <c r="AR4535" s="2">
        <v>0</v>
      </c>
      <c r="AS4535" s="2">
        <v>0</v>
      </c>
      <c r="AT4535" s="2">
        <v>26796</v>
      </c>
      <c r="AU4535" s="2">
        <v>22872</v>
      </c>
      <c r="AV4535" s="2">
        <v>26802</v>
      </c>
      <c r="AW4535" s="2">
        <v>12500</v>
      </c>
    </row>
    <row r="4536" spans="1:49" x14ac:dyDescent="0.2">
      <c r="A4536" t="s">
        <v>7713</v>
      </c>
      <c r="B4536" t="s">
        <v>49</v>
      </c>
      <c r="C4536" t="s">
        <v>50</v>
      </c>
      <c r="D4536" t="s">
        <v>49</v>
      </c>
      <c r="E4536" t="s">
        <v>51</v>
      </c>
      <c r="F4536" t="s">
        <v>219</v>
      </c>
      <c r="G4536" s="1">
        <v>44256</v>
      </c>
      <c r="H4536" s="1">
        <v>44286</v>
      </c>
      <c r="I4536" s="1">
        <v>44280</v>
      </c>
      <c r="J4536" s="1">
        <v>44280</v>
      </c>
      <c r="K4536" t="s">
        <v>151</v>
      </c>
      <c r="L4536" t="s">
        <v>345</v>
      </c>
      <c r="M4536" t="s">
        <v>138</v>
      </c>
      <c r="N4536" t="s">
        <v>138</v>
      </c>
      <c r="O4536" t="s">
        <v>56</v>
      </c>
      <c r="P4536" t="s">
        <v>57</v>
      </c>
      <c r="Q4536" t="s">
        <v>56</v>
      </c>
      <c r="S4536" t="s">
        <v>3204</v>
      </c>
      <c r="U4536" t="s">
        <v>7714</v>
      </c>
      <c r="V4536" t="b">
        <f t="shared" si="70"/>
        <v>1</v>
      </c>
      <c r="W4536" t="s">
        <v>77</v>
      </c>
      <c r="X4536" t="s">
        <v>60</v>
      </c>
      <c r="Y4536" t="s">
        <v>61</v>
      </c>
      <c r="Z4536" t="s">
        <v>97</v>
      </c>
      <c r="AC4536">
        <v>6141697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L4536" s="2">
        <v>449342</v>
      </c>
      <c r="AM4536" s="2">
        <v>449342</v>
      </c>
      <c r="AN4536" s="2">
        <v>510</v>
      </c>
      <c r="AO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>
        <v>52230</v>
      </c>
    </row>
    <row r="4537" spans="1:49" x14ac:dyDescent="0.2">
      <c r="A4537" t="s">
        <v>7715</v>
      </c>
      <c r="B4537" t="s">
        <v>49</v>
      </c>
      <c r="C4537" t="s">
        <v>50</v>
      </c>
      <c r="D4537" t="s">
        <v>49</v>
      </c>
      <c r="E4537" t="s">
        <v>51</v>
      </c>
      <c r="F4537" t="s">
        <v>219</v>
      </c>
      <c r="G4537" s="1">
        <v>44287</v>
      </c>
      <c r="H4537" s="1">
        <v>44316</v>
      </c>
      <c r="I4537" s="1">
        <v>44287</v>
      </c>
      <c r="J4537" s="1">
        <v>44297</v>
      </c>
      <c r="K4537" t="s">
        <v>151</v>
      </c>
      <c r="L4537" t="s">
        <v>101</v>
      </c>
      <c r="M4537" t="s">
        <v>138</v>
      </c>
      <c r="N4537" t="s">
        <v>138</v>
      </c>
      <c r="O4537" t="s">
        <v>56</v>
      </c>
      <c r="P4537" t="s">
        <v>57</v>
      </c>
      <c r="Q4537" t="s">
        <v>56</v>
      </c>
      <c r="S4537" t="s">
        <v>387</v>
      </c>
      <c r="U4537" t="s">
        <v>7716</v>
      </c>
      <c r="V4537" t="b">
        <f t="shared" si="70"/>
        <v>0</v>
      </c>
      <c r="W4537" t="s">
        <v>77</v>
      </c>
      <c r="X4537" t="s">
        <v>60</v>
      </c>
      <c r="Y4537" t="s">
        <v>61</v>
      </c>
      <c r="Z4537" t="s">
        <v>78</v>
      </c>
      <c r="AC4537">
        <v>6141697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L4537" s="2">
        <v>97201</v>
      </c>
      <c r="AM4537" s="2">
        <v>97201</v>
      </c>
      <c r="AN4537" s="2">
        <v>18</v>
      </c>
      <c r="AO4537" s="2">
        <v>0</v>
      </c>
      <c r="AQ4537" s="2">
        <v>0</v>
      </c>
      <c r="AR4537" s="2">
        <v>0</v>
      </c>
      <c r="AS4537" s="2">
        <v>0</v>
      </c>
      <c r="AT4537" s="2">
        <v>95027</v>
      </c>
      <c r="AU4537" s="2">
        <v>65504</v>
      </c>
      <c r="AV4537" s="2">
        <v>95027</v>
      </c>
      <c r="AW4537" s="2">
        <v>39000</v>
      </c>
    </row>
    <row r="4538" spans="1:49" x14ac:dyDescent="0.2">
      <c r="A4538" t="s">
        <v>7691</v>
      </c>
      <c r="B4538" t="s">
        <v>49</v>
      </c>
      <c r="C4538" t="s">
        <v>50</v>
      </c>
      <c r="D4538" t="s">
        <v>49</v>
      </c>
      <c r="E4538" t="s">
        <v>51</v>
      </c>
      <c r="F4538" t="s">
        <v>219</v>
      </c>
      <c r="G4538" s="1">
        <v>44287</v>
      </c>
      <c r="H4538" s="1">
        <v>44316</v>
      </c>
      <c r="I4538" s="1">
        <v>44284</v>
      </c>
      <c r="J4538" s="1">
        <v>44290</v>
      </c>
      <c r="K4538" t="s">
        <v>53</v>
      </c>
      <c r="L4538" t="s">
        <v>101</v>
      </c>
      <c r="M4538" t="s">
        <v>138</v>
      </c>
      <c r="N4538" t="s">
        <v>138</v>
      </c>
      <c r="O4538" t="s">
        <v>56</v>
      </c>
      <c r="P4538" t="s">
        <v>57</v>
      </c>
      <c r="U4538" t="s">
        <v>7692</v>
      </c>
      <c r="V4538" t="b">
        <f t="shared" si="70"/>
        <v>0</v>
      </c>
      <c r="W4538" t="s">
        <v>77</v>
      </c>
      <c r="X4538" t="s">
        <v>60</v>
      </c>
      <c r="Y4538" t="s">
        <v>61</v>
      </c>
      <c r="AA4538" t="s">
        <v>7688</v>
      </c>
      <c r="AC4538">
        <v>6141697</v>
      </c>
      <c r="AE4538" s="2">
        <v>7142.86</v>
      </c>
      <c r="AF4538" s="2">
        <v>7142.86</v>
      </c>
      <c r="AG4538" s="2">
        <v>285714</v>
      </c>
      <c r="AH4538" s="2">
        <v>285714</v>
      </c>
      <c r="AI4538" s="2">
        <v>0</v>
      </c>
      <c r="AJ4538" s="2">
        <v>0</v>
      </c>
      <c r="AK4538" s="2">
        <v>7142.86</v>
      </c>
      <c r="AL4538" s="2">
        <v>379577</v>
      </c>
      <c r="AM4538" s="2">
        <v>379577</v>
      </c>
      <c r="AN4538" s="2">
        <v>436</v>
      </c>
      <c r="AO4538" s="2">
        <v>0</v>
      </c>
      <c r="AP4538" s="2">
        <v>7142.86</v>
      </c>
      <c r="AQ4538" s="2">
        <v>0</v>
      </c>
      <c r="AR4538" s="2">
        <v>0</v>
      </c>
      <c r="AS4538" s="2">
        <v>0</v>
      </c>
      <c r="AT4538" s="2">
        <v>259807</v>
      </c>
      <c r="AU4538" s="2">
        <v>217981</v>
      </c>
      <c r="AV4538" s="2">
        <v>260261</v>
      </c>
      <c r="AW4538" s="2">
        <v>12500</v>
      </c>
    </row>
    <row r="4539" spans="1:49" x14ac:dyDescent="0.2">
      <c r="A4539" t="s">
        <v>7661</v>
      </c>
      <c r="B4539" t="s">
        <v>49</v>
      </c>
      <c r="C4539" t="s">
        <v>50</v>
      </c>
      <c r="D4539" t="s">
        <v>49</v>
      </c>
      <c r="E4539" t="s">
        <v>51</v>
      </c>
      <c r="F4539" t="s">
        <v>872</v>
      </c>
      <c r="G4539" s="1">
        <v>44287</v>
      </c>
      <c r="H4539" s="1">
        <v>44316</v>
      </c>
      <c r="I4539" s="1">
        <v>44256</v>
      </c>
      <c r="J4539" s="1">
        <v>44441</v>
      </c>
      <c r="K4539" t="s">
        <v>53</v>
      </c>
      <c r="L4539" t="s">
        <v>101</v>
      </c>
      <c r="M4539" t="s">
        <v>330</v>
      </c>
      <c r="N4539" t="s">
        <v>873</v>
      </c>
      <c r="O4539" t="s">
        <v>56</v>
      </c>
      <c r="P4539" t="s">
        <v>57</v>
      </c>
      <c r="U4539" t="s">
        <v>7662</v>
      </c>
      <c r="V4539" t="b">
        <f t="shared" si="70"/>
        <v>0</v>
      </c>
      <c r="W4539" t="s">
        <v>59</v>
      </c>
      <c r="X4539" t="s">
        <v>60</v>
      </c>
      <c r="Y4539" t="s">
        <v>61</v>
      </c>
      <c r="AA4539" t="s">
        <v>875</v>
      </c>
      <c r="AC4539">
        <v>6475994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6068</v>
      </c>
      <c r="AM4539" s="2">
        <v>6068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597</v>
      </c>
      <c r="AU4539" s="2">
        <v>561</v>
      </c>
      <c r="AV4539" s="2">
        <v>597</v>
      </c>
      <c r="AW4539" s="2">
        <v>0</v>
      </c>
    </row>
    <row r="4540" spans="1:49" x14ac:dyDescent="0.2">
      <c r="A4540" t="s">
        <v>3955</v>
      </c>
      <c r="B4540" t="s">
        <v>49</v>
      </c>
      <c r="C4540" t="s">
        <v>50</v>
      </c>
      <c r="D4540" t="s">
        <v>49</v>
      </c>
      <c r="E4540" t="s">
        <v>51</v>
      </c>
      <c r="F4540" t="s">
        <v>872</v>
      </c>
      <c r="G4540" s="1">
        <v>44348</v>
      </c>
      <c r="H4540" s="1">
        <v>44377</v>
      </c>
      <c r="I4540" s="1">
        <v>44256</v>
      </c>
      <c r="J4540" s="1">
        <v>44441</v>
      </c>
      <c r="K4540" t="s">
        <v>151</v>
      </c>
      <c r="L4540" t="s">
        <v>224</v>
      </c>
      <c r="M4540" t="s">
        <v>330</v>
      </c>
      <c r="N4540" t="s">
        <v>873</v>
      </c>
      <c r="O4540" t="s">
        <v>56</v>
      </c>
      <c r="P4540" t="s">
        <v>57</v>
      </c>
      <c r="Q4540" t="s">
        <v>153</v>
      </c>
      <c r="S4540" t="s">
        <v>75</v>
      </c>
      <c r="U4540" t="s">
        <v>3956</v>
      </c>
      <c r="V4540" t="b">
        <f t="shared" si="70"/>
        <v>0</v>
      </c>
      <c r="W4540" t="s">
        <v>59</v>
      </c>
      <c r="X4540" t="s">
        <v>60</v>
      </c>
      <c r="Y4540" t="s">
        <v>61</v>
      </c>
      <c r="Z4540" t="s">
        <v>78</v>
      </c>
      <c r="AC4540">
        <v>6475994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2934</v>
      </c>
      <c r="AM4540" s="2">
        <v>2934</v>
      </c>
      <c r="AN4540" s="2">
        <v>4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371</v>
      </c>
      <c r="AU4540" s="2">
        <v>342</v>
      </c>
      <c r="AV4540" s="2">
        <v>371</v>
      </c>
      <c r="AW4540" s="2">
        <v>0</v>
      </c>
    </row>
    <row r="4541" spans="1:49" x14ac:dyDescent="0.2">
      <c r="A4541" t="s">
        <v>7665</v>
      </c>
      <c r="B4541" t="s">
        <v>49</v>
      </c>
      <c r="C4541" t="s">
        <v>50</v>
      </c>
      <c r="D4541" t="s">
        <v>49</v>
      </c>
      <c r="E4541" t="s">
        <v>51</v>
      </c>
      <c r="F4541" t="s">
        <v>872</v>
      </c>
      <c r="G4541" s="1">
        <v>44317</v>
      </c>
      <c r="H4541" s="1">
        <v>44347</v>
      </c>
      <c r="I4541" s="1">
        <v>44256</v>
      </c>
      <c r="J4541" s="1">
        <v>44441</v>
      </c>
      <c r="K4541" t="s">
        <v>151</v>
      </c>
      <c r="L4541" t="s">
        <v>54</v>
      </c>
      <c r="M4541" t="s">
        <v>330</v>
      </c>
      <c r="N4541" t="s">
        <v>873</v>
      </c>
      <c r="O4541" t="s">
        <v>56</v>
      </c>
      <c r="P4541" t="s">
        <v>57</v>
      </c>
      <c r="Q4541" t="s">
        <v>153</v>
      </c>
      <c r="S4541" t="s">
        <v>75</v>
      </c>
      <c r="U4541" t="s">
        <v>7666</v>
      </c>
      <c r="V4541" t="b">
        <f t="shared" si="70"/>
        <v>0</v>
      </c>
      <c r="W4541" t="s">
        <v>59</v>
      </c>
      <c r="X4541" t="s">
        <v>60</v>
      </c>
      <c r="Y4541" t="s">
        <v>61</v>
      </c>
      <c r="Z4541" t="s">
        <v>78</v>
      </c>
      <c r="AC4541">
        <v>6475994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3957</v>
      </c>
      <c r="AM4541" s="2">
        <v>3957</v>
      </c>
      <c r="AN4541" s="2">
        <v>3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435</v>
      </c>
      <c r="AU4541" s="2">
        <v>400</v>
      </c>
      <c r="AV4541" s="2">
        <v>437</v>
      </c>
      <c r="AW4541" s="2">
        <v>0</v>
      </c>
    </row>
    <row r="4542" spans="1:49" x14ac:dyDescent="0.2">
      <c r="A4542" t="s">
        <v>7667</v>
      </c>
      <c r="B4542" t="s">
        <v>49</v>
      </c>
      <c r="C4542" t="s">
        <v>50</v>
      </c>
      <c r="D4542" t="s">
        <v>49</v>
      </c>
      <c r="E4542" t="s">
        <v>51</v>
      </c>
      <c r="F4542" t="s">
        <v>219</v>
      </c>
      <c r="G4542" s="1">
        <v>44256</v>
      </c>
      <c r="H4542" s="1">
        <v>44286</v>
      </c>
      <c r="I4542" s="1">
        <v>44280</v>
      </c>
      <c r="J4542" s="1">
        <v>44297</v>
      </c>
      <c r="K4542" t="s">
        <v>151</v>
      </c>
      <c r="L4542" t="s">
        <v>345</v>
      </c>
      <c r="M4542" t="s">
        <v>1014</v>
      </c>
      <c r="N4542" t="s">
        <v>1014</v>
      </c>
      <c r="O4542" t="s">
        <v>56</v>
      </c>
      <c r="P4542" t="s">
        <v>57</v>
      </c>
      <c r="Q4542" t="s">
        <v>56</v>
      </c>
      <c r="S4542" t="s">
        <v>134</v>
      </c>
      <c r="U4542" t="s">
        <v>7668</v>
      </c>
      <c r="V4542" t="b">
        <f t="shared" si="70"/>
        <v>0</v>
      </c>
      <c r="W4542" t="s">
        <v>77</v>
      </c>
      <c r="X4542" t="s">
        <v>60</v>
      </c>
      <c r="Y4542" t="s">
        <v>61</v>
      </c>
      <c r="Z4542" t="s">
        <v>78</v>
      </c>
      <c r="AC4542">
        <v>6141709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L4542" s="2">
        <v>55657</v>
      </c>
      <c r="AM4542" s="2">
        <v>55657</v>
      </c>
      <c r="AN4542" s="2">
        <v>33</v>
      </c>
      <c r="AO4542" s="2">
        <v>0</v>
      </c>
      <c r="AQ4542" s="2">
        <v>0</v>
      </c>
      <c r="AR4542" s="2">
        <v>0</v>
      </c>
      <c r="AS4542" s="2">
        <v>0</v>
      </c>
      <c r="AT4542" s="2">
        <v>55054</v>
      </c>
      <c r="AU4542" s="2">
        <v>47195</v>
      </c>
      <c r="AV4542" s="2">
        <v>55102</v>
      </c>
      <c r="AW4542" s="2">
        <v>75000</v>
      </c>
    </row>
    <row r="4543" spans="1:49" x14ac:dyDescent="0.2">
      <c r="A4543" t="s">
        <v>7703</v>
      </c>
      <c r="B4543" t="s">
        <v>49</v>
      </c>
      <c r="C4543" t="s">
        <v>50</v>
      </c>
      <c r="D4543" t="s">
        <v>49</v>
      </c>
      <c r="E4543" t="s">
        <v>51</v>
      </c>
      <c r="F4543" t="s">
        <v>219</v>
      </c>
      <c r="G4543" s="1">
        <v>44287</v>
      </c>
      <c r="H4543" s="1">
        <v>44316</v>
      </c>
      <c r="I4543" s="1">
        <v>44280</v>
      </c>
      <c r="J4543" s="1">
        <v>44297</v>
      </c>
      <c r="K4543" t="s">
        <v>151</v>
      </c>
      <c r="L4543" t="s">
        <v>101</v>
      </c>
      <c r="M4543" t="s">
        <v>1014</v>
      </c>
      <c r="N4543" t="s">
        <v>1014</v>
      </c>
      <c r="O4543" t="s">
        <v>56</v>
      </c>
      <c r="P4543" t="s">
        <v>57</v>
      </c>
      <c r="Q4543" t="s">
        <v>56</v>
      </c>
      <c r="S4543" t="s">
        <v>1015</v>
      </c>
      <c r="U4543" t="s">
        <v>7704</v>
      </c>
      <c r="V4543" t="b">
        <f t="shared" si="70"/>
        <v>0</v>
      </c>
      <c r="W4543" t="s">
        <v>77</v>
      </c>
      <c r="X4543" t="s">
        <v>60</v>
      </c>
      <c r="Y4543" t="s">
        <v>61</v>
      </c>
      <c r="Z4543" t="s">
        <v>97</v>
      </c>
      <c r="AC4543">
        <v>6141709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L4543" s="2">
        <v>108596</v>
      </c>
      <c r="AM4543" s="2">
        <v>108596</v>
      </c>
      <c r="AN4543" s="2">
        <v>208</v>
      </c>
      <c r="AO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>
        <v>75000</v>
      </c>
    </row>
    <row r="4544" spans="1:49" x14ac:dyDescent="0.2">
      <c r="A4544" t="s">
        <v>7669</v>
      </c>
      <c r="B4544" t="s">
        <v>49</v>
      </c>
      <c r="C4544" t="s">
        <v>50</v>
      </c>
      <c r="D4544" t="s">
        <v>49</v>
      </c>
      <c r="E4544" t="s">
        <v>51</v>
      </c>
      <c r="F4544" t="s">
        <v>219</v>
      </c>
      <c r="G4544" s="1">
        <v>44287</v>
      </c>
      <c r="H4544" s="1">
        <v>44316</v>
      </c>
      <c r="I4544" s="1">
        <v>44280</v>
      </c>
      <c r="J4544" s="1">
        <v>44297</v>
      </c>
      <c r="K4544" t="s">
        <v>151</v>
      </c>
      <c r="L4544" t="s">
        <v>101</v>
      </c>
      <c r="M4544" t="s">
        <v>1014</v>
      </c>
      <c r="N4544" t="s">
        <v>1014</v>
      </c>
      <c r="O4544" t="s">
        <v>56</v>
      </c>
      <c r="P4544" t="s">
        <v>57</v>
      </c>
      <c r="Q4544" t="s">
        <v>153</v>
      </c>
      <c r="S4544" t="s">
        <v>75</v>
      </c>
      <c r="U4544" t="s">
        <v>7670</v>
      </c>
      <c r="V4544" t="b">
        <f t="shared" si="70"/>
        <v>0</v>
      </c>
      <c r="W4544" t="s">
        <v>69</v>
      </c>
      <c r="X4544" t="s">
        <v>60</v>
      </c>
      <c r="Y4544" t="s">
        <v>61</v>
      </c>
      <c r="Z4544" t="s">
        <v>78</v>
      </c>
      <c r="AC4544">
        <v>6141709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510.94</v>
      </c>
      <c r="AL4544" s="2">
        <v>30632</v>
      </c>
      <c r="AM4544" s="2">
        <v>30632</v>
      </c>
      <c r="AN4544" s="2">
        <v>5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30467</v>
      </c>
      <c r="AU4544" s="2">
        <v>23321</v>
      </c>
      <c r="AV4544" s="2">
        <v>30621</v>
      </c>
      <c r="AW4544" s="2">
        <v>16.68</v>
      </c>
    </row>
    <row r="4545" spans="1:49" x14ac:dyDescent="0.2">
      <c r="A4545" t="s">
        <v>7717</v>
      </c>
      <c r="B4545" t="s">
        <v>49</v>
      </c>
      <c r="C4545" t="s">
        <v>50</v>
      </c>
      <c r="D4545" t="s">
        <v>49</v>
      </c>
      <c r="E4545" t="s">
        <v>51</v>
      </c>
      <c r="F4545" t="s">
        <v>219</v>
      </c>
      <c r="G4545" s="1">
        <v>44256</v>
      </c>
      <c r="H4545" s="1">
        <v>44286</v>
      </c>
      <c r="I4545" s="1">
        <v>44280</v>
      </c>
      <c r="J4545" s="1">
        <v>44297</v>
      </c>
      <c r="K4545" t="s">
        <v>151</v>
      </c>
      <c r="L4545" t="s">
        <v>345</v>
      </c>
      <c r="M4545" t="s">
        <v>1014</v>
      </c>
      <c r="N4545" t="s">
        <v>1014</v>
      </c>
      <c r="O4545" t="s">
        <v>56</v>
      </c>
      <c r="P4545" t="s">
        <v>57</v>
      </c>
      <c r="Q4545" t="s">
        <v>56</v>
      </c>
      <c r="S4545" t="s">
        <v>1015</v>
      </c>
      <c r="U4545" t="s">
        <v>7718</v>
      </c>
      <c r="V4545" t="b">
        <f t="shared" si="70"/>
        <v>0</v>
      </c>
      <c r="W4545" t="s">
        <v>69</v>
      </c>
      <c r="X4545" t="s">
        <v>60</v>
      </c>
      <c r="Y4545" t="s">
        <v>61</v>
      </c>
      <c r="Z4545" t="s">
        <v>97</v>
      </c>
      <c r="AC4545">
        <v>6141709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2029.31</v>
      </c>
      <c r="AL4545" s="2">
        <v>121661</v>
      </c>
      <c r="AM4545" s="2">
        <v>121661</v>
      </c>
      <c r="AN4545" s="2">
        <v>309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16.68</v>
      </c>
    </row>
    <row r="4546" spans="1:49" x14ac:dyDescent="0.2">
      <c r="A4546" t="s">
        <v>7719</v>
      </c>
      <c r="B4546" t="s">
        <v>49</v>
      </c>
      <c r="C4546" t="s">
        <v>50</v>
      </c>
      <c r="D4546" t="s">
        <v>49</v>
      </c>
      <c r="E4546" t="s">
        <v>51</v>
      </c>
      <c r="F4546" t="s">
        <v>219</v>
      </c>
      <c r="G4546" s="1">
        <v>44256</v>
      </c>
      <c r="H4546" s="1">
        <v>44286</v>
      </c>
      <c r="I4546" s="1">
        <v>44280</v>
      </c>
      <c r="J4546" s="1">
        <v>44297</v>
      </c>
      <c r="K4546" t="s">
        <v>53</v>
      </c>
      <c r="L4546" t="s">
        <v>345</v>
      </c>
      <c r="M4546" t="s">
        <v>259</v>
      </c>
      <c r="N4546" t="s">
        <v>259</v>
      </c>
      <c r="O4546" t="s">
        <v>56</v>
      </c>
      <c r="P4546" t="s">
        <v>57</v>
      </c>
      <c r="U4546" t="s">
        <v>7720</v>
      </c>
      <c r="V4546" t="b">
        <f t="shared" si="70"/>
        <v>0</v>
      </c>
      <c r="W4546" t="s">
        <v>69</v>
      </c>
      <c r="X4546" t="s">
        <v>60</v>
      </c>
      <c r="Y4546" t="s">
        <v>61</v>
      </c>
      <c r="AA4546" t="s">
        <v>7721</v>
      </c>
      <c r="AC4546">
        <v>6346352</v>
      </c>
      <c r="AE4546" s="2">
        <v>13611.12</v>
      </c>
      <c r="AF4546" s="2">
        <v>13611.12</v>
      </c>
      <c r="AG4546" s="2">
        <v>680556</v>
      </c>
      <c r="AH4546" s="2">
        <v>680556</v>
      </c>
      <c r="AI4546" s="2">
        <v>0</v>
      </c>
      <c r="AJ4546" s="2">
        <v>0</v>
      </c>
      <c r="AK4546" s="2">
        <v>15657.28</v>
      </c>
      <c r="AL4546" s="2">
        <v>782864</v>
      </c>
      <c r="AM4546" s="2">
        <v>782864</v>
      </c>
      <c r="AN4546" s="2">
        <v>18352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211788</v>
      </c>
      <c r="AU4546" s="2">
        <v>76431</v>
      </c>
      <c r="AV4546" s="2">
        <v>215145</v>
      </c>
      <c r="AW4546" s="2">
        <v>20</v>
      </c>
    </row>
    <row r="4547" spans="1:49" x14ac:dyDescent="0.2">
      <c r="A4547" t="s">
        <v>7722</v>
      </c>
      <c r="B4547" t="s">
        <v>49</v>
      </c>
      <c r="C4547" t="s">
        <v>50</v>
      </c>
      <c r="D4547" t="s">
        <v>49</v>
      </c>
      <c r="E4547" t="s">
        <v>51</v>
      </c>
      <c r="F4547" t="s">
        <v>219</v>
      </c>
      <c r="G4547" s="1">
        <v>44287</v>
      </c>
      <c r="H4547" s="1">
        <v>44316</v>
      </c>
      <c r="I4547" s="1">
        <v>44280</v>
      </c>
      <c r="J4547" s="1">
        <v>44297</v>
      </c>
      <c r="K4547" t="s">
        <v>151</v>
      </c>
      <c r="L4547" t="s">
        <v>101</v>
      </c>
      <c r="M4547" t="s">
        <v>259</v>
      </c>
      <c r="N4547" t="s">
        <v>259</v>
      </c>
      <c r="O4547" t="s">
        <v>56</v>
      </c>
      <c r="P4547" t="s">
        <v>57</v>
      </c>
      <c r="Q4547" t="s">
        <v>56</v>
      </c>
      <c r="S4547" t="s">
        <v>376</v>
      </c>
      <c r="U4547" t="s">
        <v>7723</v>
      </c>
      <c r="V4547" t="b">
        <f t="shared" ref="V4547:V4610" si="71">ISNUMBER(SEARCH("take",U4547))</f>
        <v>0</v>
      </c>
      <c r="W4547" t="s">
        <v>69</v>
      </c>
      <c r="X4547" t="s">
        <v>60</v>
      </c>
      <c r="Y4547" t="s">
        <v>61</v>
      </c>
      <c r="Z4547" t="s">
        <v>78</v>
      </c>
      <c r="AC4547">
        <v>6346352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4195.28</v>
      </c>
      <c r="AL4547" s="2">
        <v>209764</v>
      </c>
      <c r="AM4547" s="2">
        <v>209764</v>
      </c>
      <c r="AN4547" s="2">
        <v>48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208041</v>
      </c>
      <c r="AU4547" s="2">
        <v>161733</v>
      </c>
      <c r="AV4547" s="2">
        <v>209736</v>
      </c>
      <c r="AW4547" s="2">
        <v>20</v>
      </c>
    </row>
    <row r="4548" spans="1:49" x14ac:dyDescent="0.2">
      <c r="A4548" t="s">
        <v>7709</v>
      </c>
      <c r="B4548" t="s">
        <v>49</v>
      </c>
      <c r="C4548" t="s">
        <v>50</v>
      </c>
      <c r="D4548" t="s">
        <v>49</v>
      </c>
      <c r="E4548" t="s">
        <v>51</v>
      </c>
      <c r="F4548" t="s">
        <v>219</v>
      </c>
      <c r="G4548" s="1">
        <v>44256</v>
      </c>
      <c r="H4548" s="1">
        <v>44286</v>
      </c>
      <c r="I4548" s="1">
        <v>44280</v>
      </c>
      <c r="J4548" s="1">
        <v>44297</v>
      </c>
      <c r="K4548" t="s">
        <v>151</v>
      </c>
      <c r="L4548" t="s">
        <v>345</v>
      </c>
      <c r="M4548" t="s">
        <v>259</v>
      </c>
      <c r="N4548" t="s">
        <v>259</v>
      </c>
      <c r="O4548" t="s">
        <v>56</v>
      </c>
      <c r="P4548" t="s">
        <v>57</v>
      </c>
      <c r="Q4548" t="s">
        <v>56</v>
      </c>
      <c r="S4548" t="s">
        <v>176</v>
      </c>
      <c r="U4548" t="s">
        <v>7710</v>
      </c>
      <c r="V4548" t="b">
        <f t="shared" si="71"/>
        <v>0</v>
      </c>
      <c r="W4548" t="s">
        <v>69</v>
      </c>
      <c r="X4548" t="s">
        <v>60</v>
      </c>
      <c r="Y4548" t="s">
        <v>61</v>
      </c>
      <c r="Z4548" t="s">
        <v>97</v>
      </c>
      <c r="AC4548">
        <v>6346352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11342.94</v>
      </c>
      <c r="AL4548" s="2">
        <v>567147</v>
      </c>
      <c r="AM4548" s="2">
        <v>567147</v>
      </c>
      <c r="AN4548" s="2">
        <v>18297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>
        <v>20</v>
      </c>
    </row>
    <row r="4549" spans="1:49" x14ac:dyDescent="0.2">
      <c r="A4549" t="s">
        <v>7724</v>
      </c>
      <c r="B4549" t="s">
        <v>49</v>
      </c>
      <c r="C4549" t="s">
        <v>50</v>
      </c>
      <c r="D4549" t="s">
        <v>49</v>
      </c>
      <c r="E4549" t="s">
        <v>51</v>
      </c>
      <c r="F4549" t="s">
        <v>219</v>
      </c>
      <c r="G4549" s="1">
        <v>44256</v>
      </c>
      <c r="H4549" s="1">
        <v>44286</v>
      </c>
      <c r="I4549" s="1">
        <v>44280</v>
      </c>
      <c r="J4549" s="1">
        <v>44286</v>
      </c>
      <c r="K4549" t="s">
        <v>151</v>
      </c>
      <c r="L4549" t="s">
        <v>345</v>
      </c>
      <c r="M4549" t="s">
        <v>138</v>
      </c>
      <c r="N4549" t="s">
        <v>138</v>
      </c>
      <c r="O4549" t="s">
        <v>56</v>
      </c>
      <c r="P4549" t="s">
        <v>57</v>
      </c>
      <c r="Q4549" t="s">
        <v>56</v>
      </c>
      <c r="S4549" t="s">
        <v>134</v>
      </c>
      <c r="U4549" t="s">
        <v>7725</v>
      </c>
      <c r="V4549" t="b">
        <f t="shared" si="71"/>
        <v>0</v>
      </c>
      <c r="W4549" t="s">
        <v>77</v>
      </c>
      <c r="X4549" t="s">
        <v>60</v>
      </c>
      <c r="Y4549" t="s">
        <v>61</v>
      </c>
      <c r="Z4549" t="s">
        <v>78</v>
      </c>
      <c r="AC4549">
        <v>6141697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L4549" s="2">
        <v>66068</v>
      </c>
      <c r="AM4549" s="2">
        <v>66068</v>
      </c>
      <c r="AN4549" s="2">
        <v>46</v>
      </c>
      <c r="AO4549" s="2">
        <v>0</v>
      </c>
      <c r="AQ4549" s="2">
        <v>0</v>
      </c>
      <c r="AR4549" s="2">
        <v>0</v>
      </c>
      <c r="AS4549" s="2">
        <v>0</v>
      </c>
      <c r="AT4549" s="2">
        <v>64608</v>
      </c>
      <c r="AU4549" s="2">
        <v>55764</v>
      </c>
      <c r="AV4549" s="2">
        <v>64608</v>
      </c>
      <c r="AW4549" s="2">
        <v>0</v>
      </c>
    </row>
    <row r="4550" spans="1:49" x14ac:dyDescent="0.2">
      <c r="A4550" t="s">
        <v>7726</v>
      </c>
      <c r="B4550" t="s">
        <v>49</v>
      </c>
      <c r="C4550" t="s">
        <v>50</v>
      </c>
      <c r="D4550" t="s">
        <v>49</v>
      </c>
      <c r="E4550" t="s">
        <v>51</v>
      </c>
      <c r="F4550" t="s">
        <v>219</v>
      </c>
      <c r="G4550" s="1">
        <v>44287</v>
      </c>
      <c r="H4550" s="1">
        <v>44316</v>
      </c>
      <c r="I4550" s="1">
        <v>44287</v>
      </c>
      <c r="J4550" s="1">
        <v>44297</v>
      </c>
      <c r="K4550" t="s">
        <v>53</v>
      </c>
      <c r="L4550" t="s">
        <v>101</v>
      </c>
      <c r="M4550" t="s">
        <v>138</v>
      </c>
      <c r="N4550" t="s">
        <v>138</v>
      </c>
      <c r="O4550" t="s">
        <v>56</v>
      </c>
      <c r="P4550" t="s">
        <v>57</v>
      </c>
      <c r="U4550" t="s">
        <v>7727</v>
      </c>
      <c r="V4550" t="b">
        <f t="shared" si="71"/>
        <v>0</v>
      </c>
      <c r="W4550" t="s">
        <v>77</v>
      </c>
      <c r="X4550" t="s">
        <v>60</v>
      </c>
      <c r="Y4550" t="s">
        <v>61</v>
      </c>
      <c r="AA4550" t="s">
        <v>7688</v>
      </c>
      <c r="AC4550">
        <v>6141697</v>
      </c>
      <c r="AE4550" s="2">
        <v>39000</v>
      </c>
      <c r="AF4550" s="2">
        <v>39000</v>
      </c>
      <c r="AG4550" s="2">
        <v>2031250</v>
      </c>
      <c r="AH4550" s="2">
        <v>2031250</v>
      </c>
      <c r="AI4550" s="2">
        <v>0</v>
      </c>
      <c r="AJ4550" s="2">
        <v>0</v>
      </c>
      <c r="AK4550" s="2">
        <v>39000</v>
      </c>
      <c r="AL4550" s="2">
        <v>2194490</v>
      </c>
      <c r="AM4550" s="2">
        <v>2194490</v>
      </c>
      <c r="AN4550" s="2">
        <v>1380</v>
      </c>
      <c r="AO4550" s="2">
        <v>0</v>
      </c>
      <c r="AP4550" s="2">
        <v>39000</v>
      </c>
      <c r="AQ4550" s="2">
        <v>0</v>
      </c>
      <c r="AR4550" s="2">
        <v>0</v>
      </c>
      <c r="AS4550" s="2">
        <v>0</v>
      </c>
      <c r="AT4550" s="2">
        <v>2169381</v>
      </c>
      <c r="AU4550" s="2">
        <v>1890742</v>
      </c>
      <c r="AV4550" s="2">
        <v>2172537</v>
      </c>
      <c r="AW4550" s="2">
        <v>39000</v>
      </c>
    </row>
    <row r="4551" spans="1:49" x14ac:dyDescent="0.2">
      <c r="A4551" t="s">
        <v>7728</v>
      </c>
      <c r="B4551" t="s">
        <v>49</v>
      </c>
      <c r="C4551" t="s">
        <v>50</v>
      </c>
      <c r="D4551" t="s">
        <v>49</v>
      </c>
      <c r="E4551" t="s">
        <v>51</v>
      </c>
      <c r="F4551" t="s">
        <v>219</v>
      </c>
      <c r="G4551" s="1">
        <v>44287</v>
      </c>
      <c r="H4551" s="1">
        <v>44316</v>
      </c>
      <c r="I4551" s="1">
        <v>44284</v>
      </c>
      <c r="J4551" s="1">
        <v>44290</v>
      </c>
      <c r="K4551" t="s">
        <v>151</v>
      </c>
      <c r="L4551" t="s">
        <v>101</v>
      </c>
      <c r="M4551" t="s">
        <v>138</v>
      </c>
      <c r="N4551" t="s">
        <v>138</v>
      </c>
      <c r="O4551" t="s">
        <v>56</v>
      </c>
      <c r="P4551" t="s">
        <v>57</v>
      </c>
      <c r="Q4551" t="s">
        <v>56</v>
      </c>
      <c r="S4551" t="s">
        <v>3204</v>
      </c>
      <c r="U4551" t="s">
        <v>7729</v>
      </c>
      <c r="V4551" t="b">
        <f t="shared" si="71"/>
        <v>0</v>
      </c>
      <c r="W4551" t="s">
        <v>77</v>
      </c>
      <c r="X4551" t="s">
        <v>60</v>
      </c>
      <c r="Y4551" t="s">
        <v>61</v>
      </c>
      <c r="Z4551" t="s">
        <v>97</v>
      </c>
      <c r="AC4551">
        <v>6141697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L4551" s="2">
        <v>3002</v>
      </c>
      <c r="AM4551" s="2">
        <v>3002</v>
      </c>
      <c r="AN4551" s="2">
        <v>3</v>
      </c>
      <c r="AO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12500</v>
      </c>
    </row>
    <row r="4552" spans="1:49" x14ac:dyDescent="0.2">
      <c r="A4552" t="s">
        <v>7730</v>
      </c>
      <c r="B4552" t="s">
        <v>49</v>
      </c>
      <c r="C4552" t="s">
        <v>50</v>
      </c>
      <c r="D4552" t="s">
        <v>49</v>
      </c>
      <c r="E4552" t="s">
        <v>51</v>
      </c>
      <c r="F4552" t="s">
        <v>219</v>
      </c>
      <c r="G4552" s="1">
        <v>44256</v>
      </c>
      <c r="H4552" s="1">
        <v>44286</v>
      </c>
      <c r="I4552" s="1">
        <v>44284</v>
      </c>
      <c r="J4552" s="1">
        <v>44290</v>
      </c>
      <c r="K4552" t="s">
        <v>151</v>
      </c>
      <c r="L4552" t="s">
        <v>345</v>
      </c>
      <c r="M4552" t="s">
        <v>138</v>
      </c>
      <c r="N4552" t="s">
        <v>138</v>
      </c>
      <c r="O4552" t="s">
        <v>56</v>
      </c>
      <c r="P4552" t="s">
        <v>57</v>
      </c>
      <c r="Q4552" t="s">
        <v>56</v>
      </c>
      <c r="S4552" t="s">
        <v>3204</v>
      </c>
      <c r="U4552" t="s">
        <v>7731</v>
      </c>
      <c r="V4552" t="b">
        <f t="shared" si="71"/>
        <v>0</v>
      </c>
      <c r="W4552" t="s">
        <v>77</v>
      </c>
      <c r="X4552" t="s">
        <v>60</v>
      </c>
      <c r="Y4552" t="s">
        <v>61</v>
      </c>
      <c r="Z4552" t="s">
        <v>97</v>
      </c>
      <c r="AC4552">
        <v>6141697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L4552" s="2">
        <v>43446</v>
      </c>
      <c r="AM4552" s="2">
        <v>43446</v>
      </c>
      <c r="AN4552" s="2">
        <v>39</v>
      </c>
      <c r="AO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12500</v>
      </c>
    </row>
    <row r="4553" spans="1:49" x14ac:dyDescent="0.2">
      <c r="A4553" t="s">
        <v>3951</v>
      </c>
      <c r="B4553" t="s">
        <v>49</v>
      </c>
      <c r="C4553" t="s">
        <v>50</v>
      </c>
      <c r="D4553" t="s">
        <v>49</v>
      </c>
      <c r="E4553" t="s">
        <v>51</v>
      </c>
      <c r="F4553" t="s">
        <v>219</v>
      </c>
      <c r="G4553" s="1">
        <v>44287</v>
      </c>
      <c r="H4553" s="1">
        <v>44316</v>
      </c>
      <c r="I4553" s="1">
        <v>44284</v>
      </c>
      <c r="J4553" s="1">
        <v>44290</v>
      </c>
      <c r="K4553" t="s">
        <v>151</v>
      </c>
      <c r="L4553" t="s">
        <v>101</v>
      </c>
      <c r="M4553" t="s">
        <v>138</v>
      </c>
      <c r="N4553" t="s">
        <v>138</v>
      </c>
      <c r="O4553" t="s">
        <v>56</v>
      </c>
      <c r="P4553" t="s">
        <v>57</v>
      </c>
      <c r="Q4553" t="s">
        <v>56</v>
      </c>
      <c r="S4553" t="s">
        <v>134</v>
      </c>
      <c r="U4553" t="s">
        <v>3952</v>
      </c>
      <c r="V4553" t="b">
        <f t="shared" si="71"/>
        <v>0</v>
      </c>
      <c r="W4553" t="s">
        <v>77</v>
      </c>
      <c r="X4553" t="s">
        <v>60</v>
      </c>
      <c r="Y4553" t="s">
        <v>61</v>
      </c>
      <c r="Z4553" t="s">
        <v>78</v>
      </c>
      <c r="AC4553">
        <v>6141697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L4553" s="2">
        <v>108512</v>
      </c>
      <c r="AM4553" s="2">
        <v>108512</v>
      </c>
      <c r="AN4553" s="2">
        <v>196</v>
      </c>
      <c r="AO4553" s="2">
        <v>0</v>
      </c>
      <c r="AQ4553" s="2">
        <v>0</v>
      </c>
      <c r="AR4553" s="2">
        <v>0</v>
      </c>
      <c r="AS4553" s="2">
        <v>0</v>
      </c>
      <c r="AT4553" s="2">
        <v>106778</v>
      </c>
      <c r="AU4553" s="2">
        <v>77019</v>
      </c>
      <c r="AV4553" s="2">
        <v>106778</v>
      </c>
      <c r="AW4553" s="2">
        <v>12500</v>
      </c>
    </row>
    <row r="4554" spans="1:49" x14ac:dyDescent="0.2">
      <c r="A4554" t="s">
        <v>3953</v>
      </c>
      <c r="B4554" t="s">
        <v>49</v>
      </c>
      <c r="C4554" t="s">
        <v>50</v>
      </c>
      <c r="D4554" t="s">
        <v>49</v>
      </c>
      <c r="E4554" t="s">
        <v>51</v>
      </c>
      <c r="F4554" t="s">
        <v>219</v>
      </c>
      <c r="G4554" s="1">
        <v>44256</v>
      </c>
      <c r="H4554" s="1">
        <v>44286</v>
      </c>
      <c r="I4554" s="1">
        <v>44284</v>
      </c>
      <c r="J4554" s="1">
        <v>44290</v>
      </c>
      <c r="K4554" t="s">
        <v>151</v>
      </c>
      <c r="L4554" t="s">
        <v>345</v>
      </c>
      <c r="M4554" t="s">
        <v>138</v>
      </c>
      <c r="N4554" t="s">
        <v>138</v>
      </c>
      <c r="O4554" t="s">
        <v>56</v>
      </c>
      <c r="P4554" t="s">
        <v>57</v>
      </c>
      <c r="Q4554" t="s">
        <v>56</v>
      </c>
      <c r="S4554" t="s">
        <v>1038</v>
      </c>
      <c r="U4554" t="s">
        <v>3954</v>
      </c>
      <c r="V4554" t="b">
        <f t="shared" si="71"/>
        <v>0</v>
      </c>
      <c r="W4554" t="s">
        <v>77</v>
      </c>
      <c r="X4554" t="s">
        <v>60</v>
      </c>
      <c r="Y4554" t="s">
        <v>61</v>
      </c>
      <c r="Z4554" t="s">
        <v>78</v>
      </c>
      <c r="AC4554">
        <v>6141697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L4554" s="2">
        <v>70428</v>
      </c>
      <c r="AM4554" s="2">
        <v>70428</v>
      </c>
      <c r="AN4554" s="2">
        <v>89</v>
      </c>
      <c r="AO4554" s="2">
        <v>0</v>
      </c>
      <c r="AQ4554" s="2">
        <v>0</v>
      </c>
      <c r="AR4554" s="2">
        <v>0</v>
      </c>
      <c r="AS4554" s="2">
        <v>0</v>
      </c>
      <c r="AT4554" s="2">
        <v>67888</v>
      </c>
      <c r="AU4554" s="2">
        <v>64671</v>
      </c>
      <c r="AV4554" s="2">
        <v>68311</v>
      </c>
      <c r="AW4554" s="2">
        <v>12500</v>
      </c>
    </row>
    <row r="4555" spans="1:49" x14ac:dyDescent="0.2">
      <c r="A4555" t="s">
        <v>7699</v>
      </c>
      <c r="B4555" t="s">
        <v>49</v>
      </c>
      <c r="C4555" t="s">
        <v>50</v>
      </c>
      <c r="D4555" t="s">
        <v>49</v>
      </c>
      <c r="E4555" t="s">
        <v>51</v>
      </c>
      <c r="F4555" t="s">
        <v>872</v>
      </c>
      <c r="G4555" s="1">
        <v>44287</v>
      </c>
      <c r="H4555" s="1">
        <v>44316</v>
      </c>
      <c r="I4555" s="1">
        <v>44256</v>
      </c>
      <c r="J4555" s="1">
        <v>44441</v>
      </c>
      <c r="K4555" t="s">
        <v>53</v>
      </c>
      <c r="L4555" t="s">
        <v>101</v>
      </c>
      <c r="M4555" t="s">
        <v>330</v>
      </c>
      <c r="N4555" t="s">
        <v>873</v>
      </c>
      <c r="O4555" t="s">
        <v>56</v>
      </c>
      <c r="P4555" t="s">
        <v>57</v>
      </c>
      <c r="U4555" t="s">
        <v>7700</v>
      </c>
      <c r="V4555" t="b">
        <f t="shared" si="71"/>
        <v>0</v>
      </c>
      <c r="W4555" t="s">
        <v>59</v>
      </c>
      <c r="X4555" t="s">
        <v>60</v>
      </c>
      <c r="Y4555" t="s">
        <v>61</v>
      </c>
      <c r="AA4555" t="s">
        <v>875</v>
      </c>
      <c r="AC4555">
        <v>6475994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5504</v>
      </c>
      <c r="AM4555" s="2">
        <v>5504</v>
      </c>
      <c r="AN4555" s="2">
        <v>2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574</v>
      </c>
      <c r="AU4555" s="2">
        <v>531</v>
      </c>
      <c r="AV4555" s="2">
        <v>575</v>
      </c>
      <c r="AW4555" s="2">
        <v>0</v>
      </c>
    </row>
    <row r="4556" spans="1:49" x14ac:dyDescent="0.2">
      <c r="A4556" t="s">
        <v>7699</v>
      </c>
      <c r="B4556" t="s">
        <v>49</v>
      </c>
      <c r="C4556" t="s">
        <v>50</v>
      </c>
      <c r="D4556" t="s">
        <v>49</v>
      </c>
      <c r="E4556" t="s">
        <v>51</v>
      </c>
      <c r="F4556" t="s">
        <v>872</v>
      </c>
      <c r="G4556" s="1">
        <v>44348</v>
      </c>
      <c r="H4556" s="1">
        <v>44377</v>
      </c>
      <c r="I4556" s="1">
        <v>44256</v>
      </c>
      <c r="J4556" s="1">
        <v>44441</v>
      </c>
      <c r="K4556" t="s">
        <v>53</v>
      </c>
      <c r="L4556" t="s">
        <v>224</v>
      </c>
      <c r="M4556" t="s">
        <v>330</v>
      </c>
      <c r="N4556" t="s">
        <v>873</v>
      </c>
      <c r="O4556" t="s">
        <v>56</v>
      </c>
      <c r="P4556" t="s">
        <v>57</v>
      </c>
      <c r="U4556" t="s">
        <v>7700</v>
      </c>
      <c r="V4556" t="b">
        <f t="shared" si="71"/>
        <v>0</v>
      </c>
      <c r="W4556" t="s">
        <v>59</v>
      </c>
      <c r="X4556" t="s">
        <v>60</v>
      </c>
      <c r="Y4556" t="s">
        <v>61</v>
      </c>
      <c r="AA4556" t="s">
        <v>875</v>
      </c>
      <c r="AC4556">
        <v>6475994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2946</v>
      </c>
      <c r="AM4556" s="2">
        <v>2946</v>
      </c>
      <c r="AN4556" s="2">
        <v>1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352</v>
      </c>
      <c r="AU4556" s="2">
        <v>330</v>
      </c>
      <c r="AV4556" s="2">
        <v>352</v>
      </c>
      <c r="AW4556" s="2">
        <v>0</v>
      </c>
    </row>
    <row r="4557" spans="1:49" x14ac:dyDescent="0.2">
      <c r="A4557" t="s">
        <v>7699</v>
      </c>
      <c r="B4557" t="s">
        <v>49</v>
      </c>
      <c r="C4557" t="s">
        <v>50</v>
      </c>
      <c r="D4557" t="s">
        <v>49</v>
      </c>
      <c r="E4557" t="s">
        <v>51</v>
      </c>
      <c r="F4557" t="s">
        <v>872</v>
      </c>
      <c r="G4557" s="1">
        <v>44317</v>
      </c>
      <c r="H4557" s="1">
        <v>44347</v>
      </c>
      <c r="I4557" s="1">
        <v>44256</v>
      </c>
      <c r="J4557" s="1">
        <v>44441</v>
      </c>
      <c r="K4557" t="s">
        <v>53</v>
      </c>
      <c r="L4557" t="s">
        <v>54</v>
      </c>
      <c r="M4557" t="s">
        <v>330</v>
      </c>
      <c r="N4557" t="s">
        <v>873</v>
      </c>
      <c r="O4557" t="s">
        <v>56</v>
      </c>
      <c r="P4557" t="s">
        <v>57</v>
      </c>
      <c r="U4557" t="s">
        <v>7700</v>
      </c>
      <c r="V4557" t="b">
        <f t="shared" si="71"/>
        <v>0</v>
      </c>
      <c r="W4557" t="s">
        <v>59</v>
      </c>
      <c r="X4557" t="s">
        <v>60</v>
      </c>
      <c r="Y4557" t="s">
        <v>61</v>
      </c>
      <c r="AA4557" t="s">
        <v>875</v>
      </c>
      <c r="AC4557">
        <v>6475994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3957</v>
      </c>
      <c r="AM4557" s="2">
        <v>3957</v>
      </c>
      <c r="AN4557" s="2">
        <v>3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435</v>
      </c>
      <c r="AU4557" s="2">
        <v>400</v>
      </c>
      <c r="AV4557" s="2">
        <v>437</v>
      </c>
      <c r="AW4557" s="2">
        <v>0</v>
      </c>
    </row>
    <row r="4558" spans="1:49" x14ac:dyDescent="0.2">
      <c r="A4558" t="s">
        <v>7732</v>
      </c>
      <c r="B4558" t="s">
        <v>49</v>
      </c>
      <c r="C4558" t="s">
        <v>50</v>
      </c>
      <c r="D4558" t="s">
        <v>49</v>
      </c>
      <c r="E4558" t="s">
        <v>51</v>
      </c>
      <c r="F4558" t="s">
        <v>219</v>
      </c>
      <c r="G4558" s="1">
        <v>44256</v>
      </c>
      <c r="H4558" s="1">
        <v>44286</v>
      </c>
      <c r="I4558" s="1">
        <v>44280</v>
      </c>
      <c r="J4558" s="1">
        <v>44297</v>
      </c>
      <c r="K4558" t="s">
        <v>53</v>
      </c>
      <c r="L4558" t="s">
        <v>345</v>
      </c>
      <c r="M4558" t="s">
        <v>1014</v>
      </c>
      <c r="N4558" t="s">
        <v>1014</v>
      </c>
      <c r="O4558" t="s">
        <v>56</v>
      </c>
      <c r="P4558" t="s">
        <v>57</v>
      </c>
      <c r="U4558" t="s">
        <v>7733</v>
      </c>
      <c r="V4558" t="b">
        <f t="shared" si="71"/>
        <v>0</v>
      </c>
      <c r="W4558" t="s">
        <v>77</v>
      </c>
      <c r="X4558" t="s">
        <v>60</v>
      </c>
      <c r="Y4558" t="s">
        <v>61</v>
      </c>
      <c r="AA4558" t="s">
        <v>2781</v>
      </c>
      <c r="AC4558">
        <v>6141709</v>
      </c>
      <c r="AE4558" s="2">
        <v>29166.67</v>
      </c>
      <c r="AF4558" s="2">
        <v>29166.67</v>
      </c>
      <c r="AG4558" s="2">
        <v>788288</v>
      </c>
      <c r="AH4558" s="2">
        <v>788288</v>
      </c>
      <c r="AI4558" s="2">
        <v>0</v>
      </c>
      <c r="AJ4558" s="2">
        <v>0</v>
      </c>
      <c r="AK4558" s="2">
        <v>29166.67</v>
      </c>
      <c r="AL4558" s="2">
        <v>1059305</v>
      </c>
      <c r="AM4558" s="2">
        <v>1059305</v>
      </c>
      <c r="AN4558" s="2">
        <v>856</v>
      </c>
      <c r="AO4558" s="2">
        <v>0</v>
      </c>
      <c r="AP4558" s="2">
        <v>29166.67</v>
      </c>
      <c r="AQ4558" s="2">
        <v>0</v>
      </c>
      <c r="AR4558" s="2">
        <v>0</v>
      </c>
      <c r="AS4558" s="2">
        <v>0</v>
      </c>
      <c r="AT4558" s="2">
        <v>836598</v>
      </c>
      <c r="AU4558" s="2">
        <v>537333</v>
      </c>
      <c r="AV4558" s="2">
        <v>840689</v>
      </c>
      <c r="AW4558" s="2">
        <v>75000</v>
      </c>
    </row>
    <row r="4559" spans="1:49" x14ac:dyDescent="0.2">
      <c r="A4559" t="s">
        <v>7734</v>
      </c>
      <c r="B4559" t="s">
        <v>49</v>
      </c>
      <c r="C4559" t="s">
        <v>50</v>
      </c>
      <c r="D4559" t="s">
        <v>49</v>
      </c>
      <c r="E4559" t="s">
        <v>51</v>
      </c>
      <c r="F4559" t="s">
        <v>219</v>
      </c>
      <c r="G4559" s="1">
        <v>44256</v>
      </c>
      <c r="H4559" s="1">
        <v>44286</v>
      </c>
      <c r="I4559" s="1">
        <v>44280</v>
      </c>
      <c r="J4559" s="1">
        <v>44280</v>
      </c>
      <c r="K4559" t="s">
        <v>53</v>
      </c>
      <c r="L4559" t="s">
        <v>345</v>
      </c>
      <c r="M4559" t="s">
        <v>1014</v>
      </c>
      <c r="N4559" t="s">
        <v>1014</v>
      </c>
      <c r="O4559" t="s">
        <v>56</v>
      </c>
      <c r="P4559" t="s">
        <v>57</v>
      </c>
      <c r="U4559" t="s">
        <v>7735</v>
      </c>
      <c r="V4559" t="b">
        <f t="shared" si="71"/>
        <v>1</v>
      </c>
      <c r="W4559" t="s">
        <v>77</v>
      </c>
      <c r="X4559" t="s">
        <v>60</v>
      </c>
      <c r="Y4559" t="s">
        <v>61</v>
      </c>
      <c r="AA4559" t="s">
        <v>2781</v>
      </c>
      <c r="AC4559">
        <v>6141709</v>
      </c>
      <c r="AE4559" s="2">
        <v>32500</v>
      </c>
      <c r="AF4559" s="2">
        <v>32500</v>
      </c>
      <c r="AG4559" s="2">
        <v>1275000</v>
      </c>
      <c r="AH4559" s="2">
        <v>1275000</v>
      </c>
      <c r="AI4559" s="2">
        <v>0</v>
      </c>
      <c r="AJ4559" s="2">
        <v>0</v>
      </c>
      <c r="AK4559" s="2">
        <v>32500</v>
      </c>
      <c r="AL4559" s="2">
        <v>1227850</v>
      </c>
      <c r="AM4559" s="2">
        <v>1227850</v>
      </c>
      <c r="AN4559" s="2">
        <v>1370</v>
      </c>
      <c r="AO4559" s="2">
        <v>0</v>
      </c>
      <c r="AP4559" s="2">
        <v>32500</v>
      </c>
      <c r="AQ4559" s="2">
        <v>0</v>
      </c>
      <c r="AR4559" s="2">
        <v>0</v>
      </c>
      <c r="AS4559" s="2">
        <v>0</v>
      </c>
      <c r="AT4559" s="2">
        <v>946853</v>
      </c>
      <c r="AU4559" s="2">
        <v>726659</v>
      </c>
      <c r="AV4559" s="2">
        <v>947959</v>
      </c>
      <c r="AW4559" s="2">
        <v>32500</v>
      </c>
    </row>
    <row r="4560" spans="1:49" x14ac:dyDescent="0.2">
      <c r="A4560" t="s">
        <v>7736</v>
      </c>
      <c r="B4560" t="s">
        <v>49</v>
      </c>
      <c r="C4560" t="s">
        <v>50</v>
      </c>
      <c r="D4560" t="s">
        <v>49</v>
      </c>
      <c r="E4560" t="s">
        <v>51</v>
      </c>
      <c r="F4560" t="s">
        <v>219</v>
      </c>
      <c r="G4560" s="1">
        <v>44256</v>
      </c>
      <c r="H4560" s="1">
        <v>44286</v>
      </c>
      <c r="I4560" s="1">
        <v>44280</v>
      </c>
      <c r="J4560" s="1">
        <v>44280</v>
      </c>
      <c r="K4560" t="s">
        <v>151</v>
      </c>
      <c r="L4560" t="s">
        <v>345</v>
      </c>
      <c r="M4560" t="s">
        <v>1014</v>
      </c>
      <c r="N4560" t="s">
        <v>1014</v>
      </c>
      <c r="O4560" t="s">
        <v>56</v>
      </c>
      <c r="P4560" t="s">
        <v>57</v>
      </c>
      <c r="Q4560" t="s">
        <v>56</v>
      </c>
      <c r="S4560" t="s">
        <v>376</v>
      </c>
      <c r="U4560" t="s">
        <v>7737</v>
      </c>
      <c r="V4560" t="b">
        <f t="shared" si="71"/>
        <v>1</v>
      </c>
      <c r="W4560" t="s">
        <v>77</v>
      </c>
      <c r="X4560" t="s">
        <v>60</v>
      </c>
      <c r="Y4560" t="s">
        <v>61</v>
      </c>
      <c r="Z4560" t="s">
        <v>78</v>
      </c>
      <c r="AC4560">
        <v>6141709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L4560" s="2">
        <v>143402</v>
      </c>
      <c r="AM4560" s="2">
        <v>143402</v>
      </c>
      <c r="AN4560" s="2">
        <v>104</v>
      </c>
      <c r="AO4560" s="2">
        <v>0</v>
      </c>
      <c r="AQ4560" s="2">
        <v>0</v>
      </c>
      <c r="AR4560" s="2">
        <v>0</v>
      </c>
      <c r="AS4560" s="2">
        <v>0</v>
      </c>
      <c r="AT4560" s="2">
        <v>142933</v>
      </c>
      <c r="AU4560" s="2">
        <v>118668</v>
      </c>
      <c r="AV4560" s="2">
        <v>142990</v>
      </c>
      <c r="AW4560" s="2">
        <v>32500</v>
      </c>
    </row>
    <row r="4561" spans="1:49" x14ac:dyDescent="0.2">
      <c r="A4561" t="s">
        <v>7738</v>
      </c>
      <c r="B4561" t="s">
        <v>49</v>
      </c>
      <c r="C4561" t="s">
        <v>50</v>
      </c>
      <c r="D4561" t="s">
        <v>49</v>
      </c>
      <c r="E4561" t="s">
        <v>51</v>
      </c>
      <c r="F4561" t="s">
        <v>219</v>
      </c>
      <c r="G4561" s="1">
        <v>44256</v>
      </c>
      <c r="H4561" s="1">
        <v>44286</v>
      </c>
      <c r="I4561" s="1">
        <v>44280</v>
      </c>
      <c r="J4561" s="1">
        <v>44280</v>
      </c>
      <c r="K4561" t="s">
        <v>151</v>
      </c>
      <c r="L4561" t="s">
        <v>345</v>
      </c>
      <c r="M4561" t="s">
        <v>1014</v>
      </c>
      <c r="N4561" t="s">
        <v>1014</v>
      </c>
      <c r="O4561" t="s">
        <v>56</v>
      </c>
      <c r="P4561" t="s">
        <v>57</v>
      </c>
      <c r="Q4561" t="s">
        <v>56</v>
      </c>
      <c r="S4561" t="s">
        <v>134</v>
      </c>
      <c r="U4561" t="s">
        <v>7739</v>
      </c>
      <c r="V4561" t="b">
        <f t="shared" si="71"/>
        <v>1</v>
      </c>
      <c r="W4561" t="s">
        <v>77</v>
      </c>
      <c r="X4561" t="s">
        <v>60</v>
      </c>
      <c r="Y4561" t="s">
        <v>61</v>
      </c>
      <c r="Z4561" t="s">
        <v>78</v>
      </c>
      <c r="AC4561">
        <v>6141709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L4561" s="2">
        <v>146702</v>
      </c>
      <c r="AM4561" s="2">
        <v>146702</v>
      </c>
      <c r="AN4561" s="2">
        <v>78</v>
      </c>
      <c r="AO4561" s="2">
        <v>0</v>
      </c>
      <c r="AQ4561" s="2">
        <v>0</v>
      </c>
      <c r="AR4561" s="2">
        <v>0</v>
      </c>
      <c r="AS4561" s="2">
        <v>0</v>
      </c>
      <c r="AT4561" s="2">
        <v>146025</v>
      </c>
      <c r="AU4561" s="2">
        <v>126896</v>
      </c>
      <c r="AV4561" s="2">
        <v>146094</v>
      </c>
      <c r="AW4561" s="2">
        <v>32500</v>
      </c>
    </row>
    <row r="4562" spans="1:49" x14ac:dyDescent="0.2">
      <c r="A4562" t="s">
        <v>7740</v>
      </c>
      <c r="B4562" t="s">
        <v>49</v>
      </c>
      <c r="C4562" t="s">
        <v>50</v>
      </c>
      <c r="D4562" t="s">
        <v>49</v>
      </c>
      <c r="E4562" t="s">
        <v>51</v>
      </c>
      <c r="F4562" t="s">
        <v>219</v>
      </c>
      <c r="G4562" s="1">
        <v>44256</v>
      </c>
      <c r="H4562" s="1">
        <v>44286</v>
      </c>
      <c r="I4562" s="1">
        <v>44280</v>
      </c>
      <c r="J4562" s="1">
        <v>44297</v>
      </c>
      <c r="K4562" t="s">
        <v>151</v>
      </c>
      <c r="L4562" t="s">
        <v>345</v>
      </c>
      <c r="M4562" t="s">
        <v>1014</v>
      </c>
      <c r="N4562" t="s">
        <v>1014</v>
      </c>
      <c r="O4562" t="s">
        <v>56</v>
      </c>
      <c r="P4562" t="s">
        <v>57</v>
      </c>
      <c r="Q4562" t="s">
        <v>56</v>
      </c>
      <c r="S4562" t="s">
        <v>376</v>
      </c>
      <c r="U4562" t="s">
        <v>7741</v>
      </c>
      <c r="V4562" t="b">
        <f t="shared" si="71"/>
        <v>0</v>
      </c>
      <c r="W4562" t="s">
        <v>69</v>
      </c>
      <c r="X4562" t="s">
        <v>60</v>
      </c>
      <c r="Y4562" t="s">
        <v>61</v>
      </c>
      <c r="Z4562" t="s">
        <v>78</v>
      </c>
      <c r="AC4562">
        <v>6141709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5770.85</v>
      </c>
      <c r="AL4562" s="2">
        <v>345974</v>
      </c>
      <c r="AM4562" s="2">
        <v>345974</v>
      </c>
      <c r="AN4562" s="2">
        <v>159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345753</v>
      </c>
      <c r="AU4562" s="2">
        <v>306950</v>
      </c>
      <c r="AV4562" s="2">
        <v>345808</v>
      </c>
      <c r="AW4562" s="2">
        <v>16.68</v>
      </c>
    </row>
    <row r="4563" spans="1:49" x14ac:dyDescent="0.2">
      <c r="A4563" t="s">
        <v>7742</v>
      </c>
      <c r="B4563" t="s">
        <v>49</v>
      </c>
      <c r="C4563" t="s">
        <v>50</v>
      </c>
      <c r="D4563" t="s">
        <v>49</v>
      </c>
      <c r="E4563" t="s">
        <v>51</v>
      </c>
      <c r="F4563" t="s">
        <v>219</v>
      </c>
      <c r="G4563" s="1">
        <v>44256</v>
      </c>
      <c r="H4563" s="1">
        <v>44286</v>
      </c>
      <c r="I4563" s="1">
        <v>44280</v>
      </c>
      <c r="J4563" s="1">
        <v>44280</v>
      </c>
      <c r="K4563" t="s">
        <v>151</v>
      </c>
      <c r="L4563" t="s">
        <v>345</v>
      </c>
      <c r="M4563" t="s">
        <v>259</v>
      </c>
      <c r="N4563" t="s">
        <v>259</v>
      </c>
      <c r="O4563" t="s">
        <v>56</v>
      </c>
      <c r="P4563" t="s">
        <v>57</v>
      </c>
      <c r="Q4563" t="s">
        <v>56</v>
      </c>
      <c r="S4563" t="s">
        <v>1038</v>
      </c>
      <c r="U4563" t="s">
        <v>7743</v>
      </c>
      <c r="V4563" t="b">
        <f t="shared" si="71"/>
        <v>1</v>
      </c>
      <c r="W4563" t="s">
        <v>77</v>
      </c>
      <c r="X4563" t="s">
        <v>60</v>
      </c>
      <c r="Y4563" t="s">
        <v>61</v>
      </c>
      <c r="Z4563" t="s">
        <v>78</v>
      </c>
      <c r="AC4563">
        <v>6346352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L4563" s="2">
        <v>4834978</v>
      </c>
      <c r="AM4563" s="2">
        <v>4834978</v>
      </c>
      <c r="AN4563" s="2">
        <v>1720</v>
      </c>
      <c r="AO4563" s="2">
        <v>0</v>
      </c>
      <c r="AQ4563" s="2">
        <v>0</v>
      </c>
      <c r="AR4563" s="2">
        <v>0</v>
      </c>
      <c r="AS4563" s="2">
        <v>0</v>
      </c>
      <c r="AT4563" s="2">
        <v>4749148</v>
      </c>
      <c r="AU4563" s="2">
        <v>4356690</v>
      </c>
      <c r="AV4563" s="2">
        <v>4825347</v>
      </c>
      <c r="AW4563" s="2">
        <v>65000</v>
      </c>
    </row>
    <row r="4564" spans="1:49" x14ac:dyDescent="0.2">
      <c r="A4564" t="s">
        <v>7744</v>
      </c>
      <c r="B4564" t="s">
        <v>49</v>
      </c>
      <c r="C4564" t="s">
        <v>50</v>
      </c>
      <c r="D4564" t="s">
        <v>49</v>
      </c>
      <c r="E4564" t="s">
        <v>51</v>
      </c>
      <c r="F4564" t="s">
        <v>219</v>
      </c>
      <c r="G4564" s="1">
        <v>44256</v>
      </c>
      <c r="H4564" s="1">
        <v>44286</v>
      </c>
      <c r="I4564" s="1">
        <v>44280</v>
      </c>
      <c r="J4564" s="1">
        <v>44280</v>
      </c>
      <c r="K4564" t="s">
        <v>151</v>
      </c>
      <c r="L4564" t="s">
        <v>345</v>
      </c>
      <c r="M4564" t="s">
        <v>259</v>
      </c>
      <c r="N4564" t="s">
        <v>259</v>
      </c>
      <c r="O4564" t="s">
        <v>56</v>
      </c>
      <c r="P4564" t="s">
        <v>57</v>
      </c>
      <c r="Q4564" t="s">
        <v>56</v>
      </c>
      <c r="S4564" t="s">
        <v>176</v>
      </c>
      <c r="U4564" t="s">
        <v>7745</v>
      </c>
      <c r="V4564" t="b">
        <f t="shared" si="71"/>
        <v>1</v>
      </c>
      <c r="W4564" t="s">
        <v>77</v>
      </c>
      <c r="X4564" t="s">
        <v>60</v>
      </c>
      <c r="Y4564" t="s">
        <v>61</v>
      </c>
      <c r="Z4564" t="s">
        <v>97</v>
      </c>
      <c r="AC4564">
        <v>6346352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L4564" s="2">
        <v>1315103</v>
      </c>
      <c r="AM4564" s="2">
        <v>1315103</v>
      </c>
      <c r="AN4564" s="2">
        <v>43709</v>
      </c>
      <c r="AO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65000</v>
      </c>
    </row>
    <row r="4565" spans="1:49" x14ac:dyDescent="0.2">
      <c r="A4565" t="s">
        <v>7746</v>
      </c>
      <c r="B4565" t="s">
        <v>49</v>
      </c>
      <c r="C4565" t="s">
        <v>50</v>
      </c>
      <c r="D4565" t="s">
        <v>49</v>
      </c>
      <c r="E4565" t="s">
        <v>51</v>
      </c>
      <c r="F4565" t="s">
        <v>219</v>
      </c>
      <c r="G4565" s="1">
        <v>44287</v>
      </c>
      <c r="H4565" s="1">
        <v>44316</v>
      </c>
      <c r="I4565" s="1">
        <v>44280</v>
      </c>
      <c r="J4565" s="1">
        <v>44297</v>
      </c>
      <c r="K4565" t="s">
        <v>151</v>
      </c>
      <c r="L4565" t="s">
        <v>101</v>
      </c>
      <c r="M4565" t="s">
        <v>259</v>
      </c>
      <c r="N4565" t="s">
        <v>259</v>
      </c>
      <c r="O4565" t="s">
        <v>56</v>
      </c>
      <c r="P4565" t="s">
        <v>57</v>
      </c>
      <c r="Q4565" t="s">
        <v>56</v>
      </c>
      <c r="S4565" t="s">
        <v>134</v>
      </c>
      <c r="U4565" t="s">
        <v>7747</v>
      </c>
      <c r="V4565" t="b">
        <f t="shared" si="71"/>
        <v>0</v>
      </c>
      <c r="W4565" t="s">
        <v>69</v>
      </c>
      <c r="X4565" t="s">
        <v>60</v>
      </c>
      <c r="Y4565" t="s">
        <v>61</v>
      </c>
      <c r="Z4565" t="s">
        <v>78</v>
      </c>
      <c r="AC4565">
        <v>6346352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4194</v>
      </c>
      <c r="AL4565" s="2">
        <v>209700</v>
      </c>
      <c r="AM4565" s="2">
        <v>209700</v>
      </c>
      <c r="AN4565" s="2">
        <v>7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207977</v>
      </c>
      <c r="AU4565" s="2">
        <v>161558</v>
      </c>
      <c r="AV4565" s="2">
        <v>209675</v>
      </c>
      <c r="AW4565" s="2">
        <v>20</v>
      </c>
    </row>
    <row r="4566" spans="1:49" x14ac:dyDescent="0.2">
      <c r="A4566" t="s">
        <v>7748</v>
      </c>
      <c r="B4566" t="s">
        <v>49</v>
      </c>
      <c r="C4566" t="s">
        <v>50</v>
      </c>
      <c r="D4566" t="s">
        <v>49</v>
      </c>
      <c r="E4566" t="s">
        <v>51</v>
      </c>
      <c r="F4566" t="s">
        <v>219</v>
      </c>
      <c r="G4566" s="1">
        <v>44256</v>
      </c>
      <c r="H4566" s="1">
        <v>44286</v>
      </c>
      <c r="I4566" s="1">
        <v>44280</v>
      </c>
      <c r="J4566" s="1">
        <v>44286</v>
      </c>
      <c r="K4566" t="s">
        <v>151</v>
      </c>
      <c r="L4566" t="s">
        <v>345</v>
      </c>
      <c r="M4566" t="s">
        <v>138</v>
      </c>
      <c r="N4566" t="s">
        <v>138</v>
      </c>
      <c r="O4566" t="s">
        <v>56</v>
      </c>
      <c r="P4566" t="s">
        <v>57</v>
      </c>
      <c r="Q4566" t="s">
        <v>56</v>
      </c>
      <c r="S4566" t="s">
        <v>134</v>
      </c>
      <c r="U4566" t="s">
        <v>7749</v>
      </c>
      <c r="V4566" t="b">
        <f t="shared" si="71"/>
        <v>0</v>
      </c>
      <c r="W4566" t="s">
        <v>77</v>
      </c>
      <c r="X4566" t="s">
        <v>60</v>
      </c>
      <c r="Y4566" t="s">
        <v>61</v>
      </c>
      <c r="Z4566" t="s">
        <v>78</v>
      </c>
      <c r="AC4566">
        <v>6141697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L4566" s="2">
        <v>337880</v>
      </c>
      <c r="AM4566" s="2">
        <v>337880</v>
      </c>
      <c r="AN4566" s="2">
        <v>330</v>
      </c>
      <c r="AO4566" s="2">
        <v>0</v>
      </c>
      <c r="AQ4566" s="2">
        <v>0</v>
      </c>
      <c r="AR4566" s="2">
        <v>0</v>
      </c>
      <c r="AS4566" s="2">
        <v>0</v>
      </c>
      <c r="AT4566" s="2">
        <v>335093</v>
      </c>
      <c r="AU4566" s="2">
        <v>257478</v>
      </c>
      <c r="AV4566" s="2">
        <v>335099</v>
      </c>
      <c r="AW4566" s="2">
        <v>0</v>
      </c>
    </row>
    <row r="4567" spans="1:49" x14ac:dyDescent="0.2">
      <c r="A4567" t="s">
        <v>7750</v>
      </c>
      <c r="B4567" t="s">
        <v>49</v>
      </c>
      <c r="C4567" t="s">
        <v>50</v>
      </c>
      <c r="D4567" t="s">
        <v>49</v>
      </c>
      <c r="E4567" t="s">
        <v>51</v>
      </c>
      <c r="F4567" t="s">
        <v>219</v>
      </c>
      <c r="G4567" s="1">
        <v>44256</v>
      </c>
      <c r="H4567" s="1">
        <v>44286</v>
      </c>
      <c r="I4567" s="1">
        <v>44280</v>
      </c>
      <c r="J4567" s="1">
        <v>44286</v>
      </c>
      <c r="K4567" t="s">
        <v>151</v>
      </c>
      <c r="L4567" t="s">
        <v>345</v>
      </c>
      <c r="M4567" t="s">
        <v>138</v>
      </c>
      <c r="N4567" t="s">
        <v>138</v>
      </c>
      <c r="O4567" t="s">
        <v>56</v>
      </c>
      <c r="P4567" t="s">
        <v>57</v>
      </c>
      <c r="Q4567" t="s">
        <v>56</v>
      </c>
      <c r="S4567" t="s">
        <v>1038</v>
      </c>
      <c r="U4567" t="s">
        <v>7751</v>
      </c>
      <c r="V4567" t="b">
        <f t="shared" si="71"/>
        <v>0</v>
      </c>
      <c r="W4567" t="s">
        <v>77</v>
      </c>
      <c r="X4567" t="s">
        <v>60</v>
      </c>
      <c r="Y4567" t="s">
        <v>61</v>
      </c>
      <c r="Z4567" t="s">
        <v>78</v>
      </c>
      <c r="AC4567">
        <v>6141697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L4567" s="2">
        <v>567585</v>
      </c>
      <c r="AM4567" s="2">
        <v>567585</v>
      </c>
      <c r="AN4567" s="2">
        <v>180</v>
      </c>
      <c r="AO4567" s="2">
        <v>0</v>
      </c>
      <c r="AQ4567" s="2">
        <v>0</v>
      </c>
      <c r="AR4567" s="2">
        <v>0</v>
      </c>
      <c r="AS4567" s="2">
        <v>0</v>
      </c>
      <c r="AT4567" s="2">
        <v>562657</v>
      </c>
      <c r="AU4567" s="2">
        <v>537496</v>
      </c>
      <c r="AV4567" s="2">
        <v>563730</v>
      </c>
      <c r="AW4567" s="2">
        <v>0</v>
      </c>
    </row>
    <row r="4568" spans="1:49" x14ac:dyDescent="0.2">
      <c r="A4568" t="s">
        <v>7752</v>
      </c>
      <c r="B4568" t="s">
        <v>49</v>
      </c>
      <c r="C4568" t="s">
        <v>50</v>
      </c>
      <c r="D4568" t="s">
        <v>49</v>
      </c>
      <c r="E4568" t="s">
        <v>51</v>
      </c>
      <c r="F4568" t="s">
        <v>219</v>
      </c>
      <c r="G4568" s="1">
        <v>44287</v>
      </c>
      <c r="H4568" s="1">
        <v>44316</v>
      </c>
      <c r="I4568" s="1">
        <v>44287</v>
      </c>
      <c r="J4568" s="1">
        <v>44297</v>
      </c>
      <c r="K4568" t="s">
        <v>151</v>
      </c>
      <c r="L4568" t="s">
        <v>101</v>
      </c>
      <c r="M4568" t="s">
        <v>138</v>
      </c>
      <c r="N4568" t="s">
        <v>138</v>
      </c>
      <c r="O4568" t="s">
        <v>56</v>
      </c>
      <c r="P4568" t="s">
        <v>57</v>
      </c>
      <c r="Q4568" t="s">
        <v>56</v>
      </c>
      <c r="S4568" t="s">
        <v>1038</v>
      </c>
      <c r="U4568" t="s">
        <v>7753</v>
      </c>
      <c r="V4568" t="b">
        <f t="shared" si="71"/>
        <v>0</v>
      </c>
      <c r="W4568" t="s">
        <v>77</v>
      </c>
      <c r="X4568" t="s">
        <v>60</v>
      </c>
      <c r="Y4568" t="s">
        <v>61</v>
      </c>
      <c r="Z4568" t="s">
        <v>78</v>
      </c>
      <c r="AC4568">
        <v>6141697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L4568" s="2">
        <v>866648</v>
      </c>
      <c r="AM4568" s="2">
        <v>866648</v>
      </c>
      <c r="AN4568" s="2">
        <v>379</v>
      </c>
      <c r="AO4568" s="2">
        <v>0</v>
      </c>
      <c r="AQ4568" s="2">
        <v>0</v>
      </c>
      <c r="AR4568" s="2">
        <v>0</v>
      </c>
      <c r="AS4568" s="2">
        <v>0</v>
      </c>
      <c r="AT4568" s="2">
        <v>853347</v>
      </c>
      <c r="AU4568" s="2">
        <v>812935</v>
      </c>
      <c r="AV4568" s="2">
        <v>856447</v>
      </c>
      <c r="AW4568" s="2">
        <v>39000</v>
      </c>
    </row>
    <row r="4569" spans="1:49" x14ac:dyDescent="0.2">
      <c r="A4569" t="s">
        <v>7754</v>
      </c>
      <c r="B4569" t="s">
        <v>49</v>
      </c>
      <c r="C4569" t="s">
        <v>50</v>
      </c>
      <c r="D4569" t="s">
        <v>49</v>
      </c>
      <c r="E4569" t="s">
        <v>51</v>
      </c>
      <c r="F4569" t="s">
        <v>219</v>
      </c>
      <c r="G4569" s="1">
        <v>44287</v>
      </c>
      <c r="H4569" s="1">
        <v>44316</v>
      </c>
      <c r="I4569" s="1">
        <v>44287</v>
      </c>
      <c r="J4569" s="1">
        <v>44297</v>
      </c>
      <c r="K4569" t="s">
        <v>151</v>
      </c>
      <c r="L4569" t="s">
        <v>101</v>
      </c>
      <c r="M4569" t="s">
        <v>138</v>
      </c>
      <c r="N4569" t="s">
        <v>138</v>
      </c>
      <c r="O4569" t="s">
        <v>56</v>
      </c>
      <c r="P4569" t="s">
        <v>57</v>
      </c>
      <c r="Q4569" t="s">
        <v>56</v>
      </c>
      <c r="S4569" t="s">
        <v>405</v>
      </c>
      <c r="U4569" t="s">
        <v>7755</v>
      </c>
      <c r="V4569" t="b">
        <f t="shared" si="71"/>
        <v>0</v>
      </c>
      <c r="W4569" t="s">
        <v>77</v>
      </c>
      <c r="X4569" t="s">
        <v>60</v>
      </c>
      <c r="Y4569" t="s">
        <v>61</v>
      </c>
      <c r="Z4569" t="s">
        <v>78</v>
      </c>
      <c r="AC4569">
        <v>6141697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L4569" s="2">
        <v>69857</v>
      </c>
      <c r="AM4569" s="2">
        <v>69857</v>
      </c>
      <c r="AN4569" s="2">
        <v>59</v>
      </c>
      <c r="AO4569" s="2">
        <v>0</v>
      </c>
      <c r="AQ4569" s="2">
        <v>0</v>
      </c>
      <c r="AR4569" s="2">
        <v>0</v>
      </c>
      <c r="AS4569" s="2">
        <v>0</v>
      </c>
      <c r="AT4569" s="2">
        <v>69848</v>
      </c>
      <c r="AU4569" s="2">
        <v>36689</v>
      </c>
      <c r="AV4569" s="2">
        <v>69857</v>
      </c>
      <c r="AW4569" s="2">
        <v>39000</v>
      </c>
    </row>
    <row r="4570" spans="1:49" x14ac:dyDescent="0.2">
      <c r="A4570" t="s">
        <v>7756</v>
      </c>
      <c r="B4570" t="s">
        <v>49</v>
      </c>
      <c r="C4570" t="s">
        <v>50</v>
      </c>
      <c r="D4570" t="s">
        <v>49</v>
      </c>
      <c r="E4570" t="s">
        <v>51</v>
      </c>
      <c r="F4570" t="s">
        <v>219</v>
      </c>
      <c r="G4570" s="1">
        <v>44287</v>
      </c>
      <c r="H4570" s="1">
        <v>44316</v>
      </c>
      <c r="I4570" s="1">
        <v>44287</v>
      </c>
      <c r="J4570" s="1">
        <v>44297</v>
      </c>
      <c r="K4570" t="s">
        <v>151</v>
      </c>
      <c r="L4570" t="s">
        <v>101</v>
      </c>
      <c r="M4570" t="s">
        <v>138</v>
      </c>
      <c r="N4570" t="s">
        <v>138</v>
      </c>
      <c r="O4570" t="s">
        <v>56</v>
      </c>
      <c r="P4570" t="s">
        <v>57</v>
      </c>
      <c r="Q4570" t="s">
        <v>56</v>
      </c>
      <c r="S4570" t="s">
        <v>387</v>
      </c>
      <c r="U4570" t="s">
        <v>7757</v>
      </c>
      <c r="V4570" t="b">
        <f t="shared" si="71"/>
        <v>0</v>
      </c>
      <c r="W4570" t="s">
        <v>77</v>
      </c>
      <c r="X4570" t="s">
        <v>60</v>
      </c>
      <c r="Y4570" t="s">
        <v>61</v>
      </c>
      <c r="Z4570" t="s">
        <v>78</v>
      </c>
      <c r="AC4570">
        <v>6141697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L4570" s="2">
        <v>231683</v>
      </c>
      <c r="AM4570" s="2">
        <v>231683</v>
      </c>
      <c r="AN4570" s="2">
        <v>57</v>
      </c>
      <c r="AO4570" s="2">
        <v>0</v>
      </c>
      <c r="AQ4570" s="2">
        <v>0</v>
      </c>
      <c r="AR4570" s="2">
        <v>0</v>
      </c>
      <c r="AS4570" s="2">
        <v>0</v>
      </c>
      <c r="AT4570" s="2">
        <v>231660</v>
      </c>
      <c r="AU4570" s="2">
        <v>210447</v>
      </c>
      <c r="AV4570" s="2">
        <v>231683</v>
      </c>
      <c r="AW4570" s="2">
        <v>39000</v>
      </c>
    </row>
    <row r="4571" spans="1:49" x14ac:dyDescent="0.2">
      <c r="A4571" t="s">
        <v>7758</v>
      </c>
      <c r="B4571" t="s">
        <v>49</v>
      </c>
      <c r="C4571" t="s">
        <v>50</v>
      </c>
      <c r="D4571" t="s">
        <v>49</v>
      </c>
      <c r="E4571" t="s">
        <v>51</v>
      </c>
      <c r="F4571" t="s">
        <v>219</v>
      </c>
      <c r="G4571" s="1">
        <v>44287</v>
      </c>
      <c r="H4571" s="1">
        <v>44316</v>
      </c>
      <c r="I4571" s="1">
        <v>44287</v>
      </c>
      <c r="J4571" s="1">
        <v>44297</v>
      </c>
      <c r="K4571" t="s">
        <v>151</v>
      </c>
      <c r="L4571" t="s">
        <v>101</v>
      </c>
      <c r="M4571" t="s">
        <v>138</v>
      </c>
      <c r="N4571" t="s">
        <v>138</v>
      </c>
      <c r="O4571" t="s">
        <v>56</v>
      </c>
      <c r="P4571" t="s">
        <v>57</v>
      </c>
      <c r="Q4571" t="s">
        <v>56</v>
      </c>
      <c r="S4571" t="s">
        <v>134</v>
      </c>
      <c r="U4571" t="s">
        <v>7759</v>
      </c>
      <c r="V4571" t="b">
        <f t="shared" si="71"/>
        <v>0</v>
      </c>
      <c r="W4571" t="s">
        <v>77</v>
      </c>
      <c r="X4571" t="s">
        <v>60</v>
      </c>
      <c r="Y4571" t="s">
        <v>61</v>
      </c>
      <c r="Z4571" t="s">
        <v>78</v>
      </c>
      <c r="AC4571">
        <v>6141697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L4571" s="2">
        <v>559341</v>
      </c>
      <c r="AM4571" s="2">
        <v>559341</v>
      </c>
      <c r="AN4571" s="2">
        <v>716</v>
      </c>
      <c r="AO4571" s="2">
        <v>0</v>
      </c>
      <c r="AQ4571" s="2">
        <v>0</v>
      </c>
      <c r="AR4571" s="2">
        <v>0</v>
      </c>
      <c r="AS4571" s="2">
        <v>0</v>
      </c>
      <c r="AT4571" s="2">
        <v>552145</v>
      </c>
      <c r="AU4571" s="2">
        <v>424171</v>
      </c>
      <c r="AV4571" s="2">
        <v>552155</v>
      </c>
      <c r="AW4571" s="2">
        <v>39000</v>
      </c>
    </row>
    <row r="4572" spans="1:49" x14ac:dyDescent="0.2">
      <c r="A4572" t="s">
        <v>7760</v>
      </c>
      <c r="B4572" t="s">
        <v>49</v>
      </c>
      <c r="C4572" t="s">
        <v>50</v>
      </c>
      <c r="D4572" t="s">
        <v>49</v>
      </c>
      <c r="E4572" t="s">
        <v>51</v>
      </c>
      <c r="F4572" t="s">
        <v>219</v>
      </c>
      <c r="G4572" s="1">
        <v>44256</v>
      </c>
      <c r="H4572" s="1">
        <v>44286</v>
      </c>
      <c r="I4572" s="1">
        <v>44284</v>
      </c>
      <c r="J4572" s="1">
        <v>44290</v>
      </c>
      <c r="K4572" t="s">
        <v>151</v>
      </c>
      <c r="L4572" t="s">
        <v>345</v>
      </c>
      <c r="M4572" t="s">
        <v>138</v>
      </c>
      <c r="N4572" t="s">
        <v>138</v>
      </c>
      <c r="O4572" t="s">
        <v>56</v>
      </c>
      <c r="P4572" t="s">
        <v>57</v>
      </c>
      <c r="Q4572" t="s">
        <v>56</v>
      </c>
      <c r="S4572" t="s">
        <v>134</v>
      </c>
      <c r="U4572" t="s">
        <v>7761</v>
      </c>
      <c r="V4572" t="b">
        <f t="shared" si="71"/>
        <v>0</v>
      </c>
      <c r="W4572" t="s">
        <v>77</v>
      </c>
      <c r="X4572" t="s">
        <v>60</v>
      </c>
      <c r="Y4572" t="s">
        <v>61</v>
      </c>
      <c r="Z4572" t="s">
        <v>78</v>
      </c>
      <c r="AC4572">
        <v>6141697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L4572" s="2">
        <v>6390</v>
      </c>
      <c r="AM4572" s="2">
        <v>6390</v>
      </c>
      <c r="AN4572" s="2">
        <v>10</v>
      </c>
      <c r="AO4572" s="2">
        <v>0</v>
      </c>
      <c r="AQ4572" s="2">
        <v>0</v>
      </c>
      <c r="AR4572" s="2">
        <v>0</v>
      </c>
      <c r="AS4572" s="2">
        <v>0</v>
      </c>
      <c r="AT4572" s="2">
        <v>6190</v>
      </c>
      <c r="AU4572" s="2">
        <v>5257</v>
      </c>
      <c r="AV4572" s="2">
        <v>6190</v>
      </c>
      <c r="AW4572" s="2">
        <v>12500</v>
      </c>
    </row>
    <row r="4573" spans="1:49" x14ac:dyDescent="0.2">
      <c r="A4573" t="s">
        <v>7760</v>
      </c>
      <c r="B4573" t="s">
        <v>49</v>
      </c>
      <c r="C4573" t="s">
        <v>50</v>
      </c>
      <c r="D4573" t="s">
        <v>49</v>
      </c>
      <c r="E4573" t="s">
        <v>51</v>
      </c>
      <c r="F4573" t="s">
        <v>219</v>
      </c>
      <c r="G4573" s="1">
        <v>44287</v>
      </c>
      <c r="H4573" s="1">
        <v>44316</v>
      </c>
      <c r="I4573" s="1">
        <v>44284</v>
      </c>
      <c r="J4573" s="1">
        <v>44290</v>
      </c>
      <c r="K4573" t="s">
        <v>151</v>
      </c>
      <c r="L4573" t="s">
        <v>101</v>
      </c>
      <c r="M4573" t="s">
        <v>138</v>
      </c>
      <c r="N4573" t="s">
        <v>138</v>
      </c>
      <c r="O4573" t="s">
        <v>56</v>
      </c>
      <c r="P4573" t="s">
        <v>57</v>
      </c>
      <c r="Q4573" t="s">
        <v>56</v>
      </c>
      <c r="S4573" t="s">
        <v>134</v>
      </c>
      <c r="U4573" t="s">
        <v>7761</v>
      </c>
      <c r="V4573" t="b">
        <f t="shared" si="71"/>
        <v>0</v>
      </c>
      <c r="W4573" t="s">
        <v>77</v>
      </c>
      <c r="X4573" t="s">
        <v>60</v>
      </c>
      <c r="Y4573" t="s">
        <v>61</v>
      </c>
      <c r="Z4573" t="s">
        <v>78</v>
      </c>
      <c r="AC4573">
        <v>6141697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L4573" s="2">
        <v>4130</v>
      </c>
      <c r="AM4573" s="2">
        <v>4130</v>
      </c>
      <c r="AN4573" s="2">
        <v>5</v>
      </c>
      <c r="AO4573" s="2">
        <v>0</v>
      </c>
      <c r="AQ4573" s="2">
        <v>0</v>
      </c>
      <c r="AR4573" s="2">
        <v>0</v>
      </c>
      <c r="AS4573" s="2">
        <v>0</v>
      </c>
      <c r="AT4573" s="2">
        <v>3914</v>
      </c>
      <c r="AU4573" s="2">
        <v>3042</v>
      </c>
      <c r="AV4573" s="2">
        <v>3914</v>
      </c>
      <c r="AW4573" s="2">
        <v>12500</v>
      </c>
    </row>
    <row r="4574" spans="1:49" x14ac:dyDescent="0.2">
      <c r="A4574" t="s">
        <v>7762</v>
      </c>
      <c r="B4574" t="s">
        <v>49</v>
      </c>
      <c r="C4574" t="s">
        <v>50</v>
      </c>
      <c r="D4574" t="s">
        <v>49</v>
      </c>
      <c r="E4574" t="s">
        <v>51</v>
      </c>
      <c r="F4574" t="s">
        <v>219</v>
      </c>
      <c r="G4574" s="1">
        <v>44256</v>
      </c>
      <c r="H4574" s="1">
        <v>44286</v>
      </c>
      <c r="I4574" s="1">
        <v>44280</v>
      </c>
      <c r="J4574" s="1">
        <v>44286</v>
      </c>
      <c r="K4574" t="s">
        <v>151</v>
      </c>
      <c r="L4574" t="s">
        <v>345</v>
      </c>
      <c r="M4574" t="s">
        <v>138</v>
      </c>
      <c r="N4574" t="s">
        <v>138</v>
      </c>
      <c r="O4574" t="s">
        <v>56</v>
      </c>
      <c r="P4574" t="s">
        <v>57</v>
      </c>
      <c r="Q4574" t="s">
        <v>56</v>
      </c>
      <c r="S4574" t="s">
        <v>387</v>
      </c>
      <c r="U4574" t="s">
        <v>7763</v>
      </c>
      <c r="V4574" t="b">
        <f t="shared" si="71"/>
        <v>0</v>
      </c>
      <c r="W4574" t="s">
        <v>77</v>
      </c>
      <c r="X4574" t="s">
        <v>60</v>
      </c>
      <c r="Y4574" t="s">
        <v>61</v>
      </c>
      <c r="Z4574" t="s">
        <v>78</v>
      </c>
      <c r="AC4574">
        <v>6141697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L4574" s="2">
        <v>80857</v>
      </c>
      <c r="AM4574" s="2">
        <v>80857</v>
      </c>
      <c r="AN4574" s="2">
        <v>23</v>
      </c>
      <c r="AO4574" s="2">
        <v>0</v>
      </c>
      <c r="AQ4574" s="2">
        <v>0</v>
      </c>
      <c r="AR4574" s="2">
        <v>0</v>
      </c>
      <c r="AS4574" s="2">
        <v>0</v>
      </c>
      <c r="AT4574" s="2">
        <v>78814</v>
      </c>
      <c r="AU4574" s="2">
        <v>54520</v>
      </c>
      <c r="AV4574" s="2">
        <v>78814</v>
      </c>
      <c r="AW4574" s="2">
        <v>0</v>
      </c>
    </row>
    <row r="4575" spans="1:49" x14ac:dyDescent="0.2">
      <c r="A4575" t="s">
        <v>7661</v>
      </c>
      <c r="B4575" t="s">
        <v>49</v>
      </c>
      <c r="C4575" t="s">
        <v>50</v>
      </c>
      <c r="D4575" t="s">
        <v>49</v>
      </c>
      <c r="E4575" t="s">
        <v>51</v>
      </c>
      <c r="F4575" t="s">
        <v>872</v>
      </c>
      <c r="G4575" s="1">
        <v>44348</v>
      </c>
      <c r="H4575" s="1">
        <v>44377</v>
      </c>
      <c r="I4575" s="1">
        <v>44256</v>
      </c>
      <c r="J4575" s="1">
        <v>44441</v>
      </c>
      <c r="K4575" t="s">
        <v>53</v>
      </c>
      <c r="L4575" t="s">
        <v>224</v>
      </c>
      <c r="M4575" t="s">
        <v>330</v>
      </c>
      <c r="N4575" t="s">
        <v>873</v>
      </c>
      <c r="O4575" t="s">
        <v>56</v>
      </c>
      <c r="P4575" t="s">
        <v>57</v>
      </c>
      <c r="U4575" t="s">
        <v>7662</v>
      </c>
      <c r="V4575" t="b">
        <f t="shared" si="71"/>
        <v>0</v>
      </c>
      <c r="W4575" t="s">
        <v>59</v>
      </c>
      <c r="X4575" t="s">
        <v>60</v>
      </c>
      <c r="Y4575" t="s">
        <v>61</v>
      </c>
      <c r="AA4575" t="s">
        <v>875</v>
      </c>
      <c r="AC4575">
        <v>6475994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2934</v>
      </c>
      <c r="AM4575" s="2">
        <v>2934</v>
      </c>
      <c r="AN4575" s="2">
        <v>4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371</v>
      </c>
      <c r="AU4575" s="2">
        <v>342</v>
      </c>
      <c r="AV4575" s="2">
        <v>371</v>
      </c>
      <c r="AW4575" s="2">
        <v>0</v>
      </c>
    </row>
    <row r="4576" spans="1:49" x14ac:dyDescent="0.2">
      <c r="A4576" t="s">
        <v>7661</v>
      </c>
      <c r="B4576" t="s">
        <v>49</v>
      </c>
      <c r="C4576" t="s">
        <v>50</v>
      </c>
      <c r="D4576" t="s">
        <v>49</v>
      </c>
      <c r="E4576" t="s">
        <v>51</v>
      </c>
      <c r="F4576" t="s">
        <v>872</v>
      </c>
      <c r="G4576" s="1">
        <v>44317</v>
      </c>
      <c r="H4576" s="1">
        <v>44347</v>
      </c>
      <c r="I4576" s="1">
        <v>44256</v>
      </c>
      <c r="J4576" s="1">
        <v>44441</v>
      </c>
      <c r="K4576" t="s">
        <v>53</v>
      </c>
      <c r="L4576" t="s">
        <v>54</v>
      </c>
      <c r="M4576" t="s">
        <v>330</v>
      </c>
      <c r="N4576" t="s">
        <v>873</v>
      </c>
      <c r="O4576" t="s">
        <v>56</v>
      </c>
      <c r="P4576" t="s">
        <v>57</v>
      </c>
      <c r="U4576" t="s">
        <v>7662</v>
      </c>
      <c r="V4576" t="b">
        <f t="shared" si="71"/>
        <v>0</v>
      </c>
      <c r="W4576" t="s">
        <v>59</v>
      </c>
      <c r="X4576" t="s">
        <v>60</v>
      </c>
      <c r="Y4576" t="s">
        <v>61</v>
      </c>
      <c r="AA4576" t="s">
        <v>875</v>
      </c>
      <c r="AC4576">
        <v>6475994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4117</v>
      </c>
      <c r="AM4576" s="2">
        <v>4117</v>
      </c>
      <c r="AN4576" s="2">
        <v>4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471</v>
      </c>
      <c r="AU4576" s="2">
        <v>434</v>
      </c>
      <c r="AV4576" s="2">
        <v>471</v>
      </c>
      <c r="AW4576" s="2">
        <v>0</v>
      </c>
    </row>
    <row r="4577" spans="1:49" x14ac:dyDescent="0.2">
      <c r="A4577" t="s">
        <v>7661</v>
      </c>
      <c r="B4577" t="s">
        <v>49</v>
      </c>
      <c r="C4577" t="s">
        <v>50</v>
      </c>
      <c r="D4577" t="s">
        <v>49</v>
      </c>
      <c r="E4577" t="s">
        <v>51</v>
      </c>
      <c r="F4577" t="s">
        <v>872</v>
      </c>
      <c r="G4577" s="1">
        <v>44440</v>
      </c>
      <c r="H4577" s="1">
        <v>44469</v>
      </c>
      <c r="I4577" s="1">
        <v>44256</v>
      </c>
      <c r="J4577" s="1">
        <v>44441</v>
      </c>
      <c r="K4577" t="s">
        <v>53</v>
      </c>
      <c r="L4577" t="s">
        <v>229</v>
      </c>
      <c r="M4577" t="s">
        <v>330</v>
      </c>
      <c r="N4577" t="s">
        <v>873</v>
      </c>
      <c r="O4577" t="s">
        <v>56</v>
      </c>
      <c r="P4577" t="s">
        <v>57</v>
      </c>
      <c r="U4577" t="s">
        <v>7662</v>
      </c>
      <c r="V4577" t="b">
        <f t="shared" si="71"/>
        <v>0</v>
      </c>
      <c r="W4577" t="s">
        <v>59</v>
      </c>
      <c r="X4577" t="s">
        <v>60</v>
      </c>
      <c r="Y4577" t="s">
        <v>61</v>
      </c>
      <c r="AA4577" t="s">
        <v>875</v>
      </c>
      <c r="AC4577">
        <v>6475994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29</v>
      </c>
      <c r="AM4577" s="2">
        <v>29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23</v>
      </c>
      <c r="AU4577" s="2">
        <v>18</v>
      </c>
      <c r="AV4577" s="2">
        <v>23</v>
      </c>
      <c r="AW4577" s="2">
        <v>0</v>
      </c>
    </row>
    <row r="4578" spans="1:49" x14ac:dyDescent="0.2">
      <c r="A4578" t="s">
        <v>3955</v>
      </c>
      <c r="B4578" t="s">
        <v>49</v>
      </c>
      <c r="C4578" t="s">
        <v>50</v>
      </c>
      <c r="D4578" t="s">
        <v>49</v>
      </c>
      <c r="E4578" t="s">
        <v>51</v>
      </c>
      <c r="F4578" t="s">
        <v>872</v>
      </c>
      <c r="G4578" s="1">
        <v>44317</v>
      </c>
      <c r="H4578" s="1">
        <v>44347</v>
      </c>
      <c r="I4578" s="1">
        <v>44256</v>
      </c>
      <c r="J4578" s="1">
        <v>44441</v>
      </c>
      <c r="K4578" t="s">
        <v>151</v>
      </c>
      <c r="L4578" t="s">
        <v>54</v>
      </c>
      <c r="M4578" t="s">
        <v>330</v>
      </c>
      <c r="N4578" t="s">
        <v>873</v>
      </c>
      <c r="O4578" t="s">
        <v>56</v>
      </c>
      <c r="P4578" t="s">
        <v>57</v>
      </c>
      <c r="Q4578" t="s">
        <v>153</v>
      </c>
      <c r="S4578" t="s">
        <v>75</v>
      </c>
      <c r="U4578" t="s">
        <v>3956</v>
      </c>
      <c r="V4578" t="b">
        <f t="shared" si="71"/>
        <v>0</v>
      </c>
      <c r="W4578" t="s">
        <v>59</v>
      </c>
      <c r="X4578" t="s">
        <v>60</v>
      </c>
      <c r="Y4578" t="s">
        <v>61</v>
      </c>
      <c r="Z4578" t="s">
        <v>78</v>
      </c>
      <c r="AC4578">
        <v>6475994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4117</v>
      </c>
      <c r="AM4578" s="2">
        <v>4117</v>
      </c>
      <c r="AN4578" s="2">
        <v>4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471</v>
      </c>
      <c r="AU4578" s="2">
        <v>434</v>
      </c>
      <c r="AV4578" s="2">
        <v>471</v>
      </c>
      <c r="AW4578" s="2">
        <v>0</v>
      </c>
    </row>
    <row r="4579" spans="1:49" x14ac:dyDescent="0.2">
      <c r="A4579" t="s">
        <v>3955</v>
      </c>
      <c r="B4579" t="s">
        <v>49</v>
      </c>
      <c r="C4579" t="s">
        <v>50</v>
      </c>
      <c r="D4579" t="s">
        <v>49</v>
      </c>
      <c r="E4579" t="s">
        <v>51</v>
      </c>
      <c r="F4579" t="s">
        <v>872</v>
      </c>
      <c r="G4579" s="1">
        <v>44378</v>
      </c>
      <c r="H4579" s="1">
        <v>44408</v>
      </c>
      <c r="I4579" s="1">
        <v>44256</v>
      </c>
      <c r="J4579" s="1">
        <v>44441</v>
      </c>
      <c r="K4579" t="s">
        <v>151</v>
      </c>
      <c r="L4579" t="s">
        <v>65</v>
      </c>
      <c r="M4579" t="s">
        <v>330</v>
      </c>
      <c r="N4579" t="s">
        <v>873</v>
      </c>
      <c r="O4579" t="s">
        <v>56</v>
      </c>
      <c r="P4579" t="s">
        <v>57</v>
      </c>
      <c r="Q4579" t="s">
        <v>153</v>
      </c>
      <c r="S4579" t="s">
        <v>75</v>
      </c>
      <c r="U4579" t="s">
        <v>3956</v>
      </c>
      <c r="V4579" t="b">
        <f t="shared" si="71"/>
        <v>0</v>
      </c>
      <c r="W4579" t="s">
        <v>59</v>
      </c>
      <c r="X4579" t="s">
        <v>60</v>
      </c>
      <c r="Y4579" t="s">
        <v>61</v>
      </c>
      <c r="Z4579" t="s">
        <v>78</v>
      </c>
      <c r="AC4579">
        <v>6475994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985</v>
      </c>
      <c r="AM4579" s="2">
        <v>985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353</v>
      </c>
      <c r="AU4579" s="2">
        <v>338</v>
      </c>
      <c r="AV4579" s="2">
        <v>354</v>
      </c>
      <c r="AW4579" s="2">
        <v>0</v>
      </c>
    </row>
    <row r="4580" spans="1:49" x14ac:dyDescent="0.2">
      <c r="A4580" t="s">
        <v>7665</v>
      </c>
      <c r="B4580" t="s">
        <v>49</v>
      </c>
      <c r="C4580" t="s">
        <v>50</v>
      </c>
      <c r="D4580" t="s">
        <v>49</v>
      </c>
      <c r="E4580" t="s">
        <v>51</v>
      </c>
      <c r="F4580" t="s">
        <v>872</v>
      </c>
      <c r="G4580" s="1">
        <v>44378</v>
      </c>
      <c r="H4580" s="1">
        <v>44408</v>
      </c>
      <c r="I4580" s="1">
        <v>44256</v>
      </c>
      <c r="J4580" s="1">
        <v>44441</v>
      </c>
      <c r="K4580" t="s">
        <v>151</v>
      </c>
      <c r="L4580" t="s">
        <v>65</v>
      </c>
      <c r="M4580" t="s">
        <v>330</v>
      </c>
      <c r="N4580" t="s">
        <v>873</v>
      </c>
      <c r="O4580" t="s">
        <v>56</v>
      </c>
      <c r="P4580" t="s">
        <v>57</v>
      </c>
      <c r="Q4580" t="s">
        <v>153</v>
      </c>
      <c r="S4580" t="s">
        <v>75</v>
      </c>
      <c r="U4580" t="s">
        <v>7666</v>
      </c>
      <c r="V4580" t="b">
        <f t="shared" si="71"/>
        <v>0</v>
      </c>
      <c r="W4580" t="s">
        <v>59</v>
      </c>
      <c r="X4580" t="s">
        <v>60</v>
      </c>
      <c r="Y4580" t="s">
        <v>61</v>
      </c>
      <c r="Z4580" t="s">
        <v>78</v>
      </c>
      <c r="AC4580">
        <v>6475994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986</v>
      </c>
      <c r="AM4580" s="2">
        <v>986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353</v>
      </c>
      <c r="AU4580" s="2">
        <v>328</v>
      </c>
      <c r="AV4580" s="2">
        <v>353</v>
      </c>
      <c r="AW4580" s="2">
        <v>0</v>
      </c>
    </row>
    <row r="4581" spans="1:49" x14ac:dyDescent="0.2">
      <c r="A4581" t="s">
        <v>7764</v>
      </c>
      <c r="B4581" t="s">
        <v>49</v>
      </c>
      <c r="C4581" t="s">
        <v>50</v>
      </c>
      <c r="D4581" t="s">
        <v>49</v>
      </c>
      <c r="E4581" t="s">
        <v>51</v>
      </c>
      <c r="F4581" t="s">
        <v>219</v>
      </c>
      <c r="G4581" s="1">
        <v>44287</v>
      </c>
      <c r="H4581" s="1">
        <v>44316</v>
      </c>
      <c r="I4581" s="1">
        <v>44280</v>
      </c>
      <c r="J4581" s="1">
        <v>44297</v>
      </c>
      <c r="K4581" t="s">
        <v>151</v>
      </c>
      <c r="L4581" t="s">
        <v>101</v>
      </c>
      <c r="M4581" t="s">
        <v>1014</v>
      </c>
      <c r="N4581" t="s">
        <v>1014</v>
      </c>
      <c r="O4581" t="s">
        <v>56</v>
      </c>
      <c r="P4581" t="s">
        <v>57</v>
      </c>
      <c r="Q4581" t="s">
        <v>56</v>
      </c>
      <c r="S4581" t="s">
        <v>387</v>
      </c>
      <c r="U4581" t="s">
        <v>7765</v>
      </c>
      <c r="V4581" t="b">
        <f t="shared" si="71"/>
        <v>0</v>
      </c>
      <c r="W4581" t="s">
        <v>77</v>
      </c>
      <c r="X4581" t="s">
        <v>60</v>
      </c>
      <c r="Y4581" t="s">
        <v>61</v>
      </c>
      <c r="Z4581" t="s">
        <v>78</v>
      </c>
      <c r="AC4581">
        <v>6141709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L4581" s="2">
        <v>57026</v>
      </c>
      <c r="AM4581" s="2">
        <v>57026</v>
      </c>
      <c r="AN4581" s="2">
        <v>10</v>
      </c>
      <c r="AO4581" s="2">
        <v>0</v>
      </c>
      <c r="AQ4581" s="2">
        <v>0</v>
      </c>
      <c r="AR4581" s="2">
        <v>0</v>
      </c>
      <c r="AS4581" s="2">
        <v>0</v>
      </c>
      <c r="AT4581" s="2">
        <v>56901</v>
      </c>
      <c r="AU4581" s="2">
        <v>44706</v>
      </c>
      <c r="AV4581" s="2">
        <v>56931</v>
      </c>
      <c r="AW4581" s="2">
        <v>75000</v>
      </c>
    </row>
    <row r="4582" spans="1:49" x14ac:dyDescent="0.2">
      <c r="A4582" t="s">
        <v>7764</v>
      </c>
      <c r="B4582" t="s">
        <v>49</v>
      </c>
      <c r="C4582" t="s">
        <v>50</v>
      </c>
      <c r="D4582" t="s">
        <v>49</v>
      </c>
      <c r="E4582" t="s">
        <v>51</v>
      </c>
      <c r="F4582" t="s">
        <v>219</v>
      </c>
      <c r="G4582" s="1">
        <v>44256</v>
      </c>
      <c r="H4582" s="1">
        <v>44286</v>
      </c>
      <c r="I4582" s="1">
        <v>44280</v>
      </c>
      <c r="J4582" s="1">
        <v>44297</v>
      </c>
      <c r="K4582" t="s">
        <v>151</v>
      </c>
      <c r="L4582" t="s">
        <v>345</v>
      </c>
      <c r="M4582" t="s">
        <v>1014</v>
      </c>
      <c r="N4582" t="s">
        <v>1014</v>
      </c>
      <c r="O4582" t="s">
        <v>56</v>
      </c>
      <c r="P4582" t="s">
        <v>57</v>
      </c>
      <c r="Q4582" t="s">
        <v>56</v>
      </c>
      <c r="S4582" t="s">
        <v>387</v>
      </c>
      <c r="U4582" t="s">
        <v>7765</v>
      </c>
      <c r="V4582" t="b">
        <f t="shared" si="71"/>
        <v>0</v>
      </c>
      <c r="W4582" t="s">
        <v>77</v>
      </c>
      <c r="X4582" t="s">
        <v>60</v>
      </c>
      <c r="Y4582" t="s">
        <v>61</v>
      </c>
      <c r="Z4582" t="s">
        <v>78</v>
      </c>
      <c r="AC4582">
        <v>6141709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L4582" s="2">
        <v>64509</v>
      </c>
      <c r="AM4582" s="2">
        <v>64509</v>
      </c>
      <c r="AN4582" s="2">
        <v>17</v>
      </c>
      <c r="AO4582" s="2">
        <v>0</v>
      </c>
      <c r="AQ4582" s="2">
        <v>0</v>
      </c>
      <c r="AR4582" s="2">
        <v>0</v>
      </c>
      <c r="AS4582" s="2">
        <v>0</v>
      </c>
      <c r="AT4582" s="2">
        <v>64044</v>
      </c>
      <c r="AU4582" s="2">
        <v>52310</v>
      </c>
      <c r="AV4582" s="2">
        <v>64123</v>
      </c>
      <c r="AW4582" s="2">
        <v>75000</v>
      </c>
    </row>
    <row r="4583" spans="1:49" x14ac:dyDescent="0.2">
      <c r="A4583" t="s">
        <v>7766</v>
      </c>
      <c r="B4583" t="s">
        <v>49</v>
      </c>
      <c r="C4583" t="s">
        <v>50</v>
      </c>
      <c r="D4583" t="s">
        <v>49</v>
      </c>
      <c r="E4583" t="s">
        <v>51</v>
      </c>
      <c r="F4583" t="s">
        <v>219</v>
      </c>
      <c r="G4583" s="1">
        <v>44287</v>
      </c>
      <c r="H4583" s="1">
        <v>44316</v>
      </c>
      <c r="I4583" s="1">
        <v>44280</v>
      </c>
      <c r="J4583" s="1">
        <v>44297</v>
      </c>
      <c r="K4583" t="s">
        <v>151</v>
      </c>
      <c r="L4583" t="s">
        <v>101</v>
      </c>
      <c r="M4583" t="s">
        <v>1014</v>
      </c>
      <c r="N4583" t="s">
        <v>1014</v>
      </c>
      <c r="O4583" t="s">
        <v>56</v>
      </c>
      <c r="P4583" t="s">
        <v>57</v>
      </c>
      <c r="Q4583" t="s">
        <v>56</v>
      </c>
      <c r="S4583" t="s">
        <v>3329</v>
      </c>
      <c r="U4583" t="s">
        <v>7767</v>
      </c>
      <c r="V4583" t="b">
        <f t="shared" si="71"/>
        <v>0</v>
      </c>
      <c r="W4583" t="s">
        <v>69</v>
      </c>
      <c r="X4583" t="s">
        <v>60</v>
      </c>
      <c r="Y4583" t="s">
        <v>61</v>
      </c>
      <c r="Z4583" t="s">
        <v>97</v>
      </c>
      <c r="AC4583">
        <v>6141709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3213.24</v>
      </c>
      <c r="AL4583" s="2">
        <v>192640</v>
      </c>
      <c r="AM4583" s="2">
        <v>192640</v>
      </c>
      <c r="AN4583" s="2">
        <v>653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16.68</v>
      </c>
    </row>
    <row r="4584" spans="1:49" x14ac:dyDescent="0.2">
      <c r="A4584" t="s">
        <v>7766</v>
      </c>
      <c r="B4584" t="s">
        <v>49</v>
      </c>
      <c r="C4584" t="s">
        <v>50</v>
      </c>
      <c r="D4584" t="s">
        <v>49</v>
      </c>
      <c r="E4584" t="s">
        <v>51</v>
      </c>
      <c r="F4584" t="s">
        <v>219</v>
      </c>
      <c r="G4584" s="1">
        <v>44256</v>
      </c>
      <c r="H4584" s="1">
        <v>44286</v>
      </c>
      <c r="I4584" s="1">
        <v>44280</v>
      </c>
      <c r="J4584" s="1">
        <v>44297</v>
      </c>
      <c r="K4584" t="s">
        <v>151</v>
      </c>
      <c r="L4584" t="s">
        <v>345</v>
      </c>
      <c r="M4584" t="s">
        <v>1014</v>
      </c>
      <c r="N4584" t="s">
        <v>1014</v>
      </c>
      <c r="O4584" t="s">
        <v>56</v>
      </c>
      <c r="P4584" t="s">
        <v>57</v>
      </c>
      <c r="Q4584" t="s">
        <v>56</v>
      </c>
      <c r="S4584" t="s">
        <v>3329</v>
      </c>
      <c r="U4584" t="s">
        <v>7767</v>
      </c>
      <c r="V4584" t="b">
        <f t="shared" si="71"/>
        <v>0</v>
      </c>
      <c r="W4584" t="s">
        <v>69</v>
      </c>
      <c r="X4584" t="s">
        <v>60</v>
      </c>
      <c r="Y4584" t="s">
        <v>61</v>
      </c>
      <c r="Z4584" t="s">
        <v>97</v>
      </c>
      <c r="AC4584">
        <v>6141709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2855.2</v>
      </c>
      <c r="AL4584" s="2">
        <v>171175</v>
      </c>
      <c r="AM4584" s="2">
        <v>171175</v>
      </c>
      <c r="AN4584" s="2">
        <v>608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16.68</v>
      </c>
    </row>
    <row r="4585" spans="1:49" x14ac:dyDescent="0.2">
      <c r="A4585" t="s">
        <v>7768</v>
      </c>
      <c r="B4585" t="s">
        <v>49</v>
      </c>
      <c r="C4585" t="s">
        <v>50</v>
      </c>
      <c r="D4585" t="s">
        <v>49</v>
      </c>
      <c r="E4585" t="s">
        <v>51</v>
      </c>
      <c r="F4585" t="s">
        <v>219</v>
      </c>
      <c r="G4585" s="1">
        <v>44256</v>
      </c>
      <c r="H4585" s="1">
        <v>44286</v>
      </c>
      <c r="I4585" s="1">
        <v>44280</v>
      </c>
      <c r="J4585" s="1">
        <v>44280</v>
      </c>
      <c r="K4585" t="s">
        <v>151</v>
      </c>
      <c r="L4585" t="s">
        <v>345</v>
      </c>
      <c r="M4585" t="s">
        <v>259</v>
      </c>
      <c r="N4585" t="s">
        <v>259</v>
      </c>
      <c r="O4585" t="s">
        <v>56</v>
      </c>
      <c r="P4585" t="s">
        <v>57</v>
      </c>
      <c r="Q4585" t="s">
        <v>56</v>
      </c>
      <c r="S4585" t="s">
        <v>134</v>
      </c>
      <c r="U4585" t="s">
        <v>7769</v>
      </c>
      <c r="V4585" t="b">
        <f t="shared" si="71"/>
        <v>1</v>
      </c>
      <c r="W4585" t="s">
        <v>77</v>
      </c>
      <c r="X4585" t="s">
        <v>60</v>
      </c>
      <c r="Y4585" t="s">
        <v>61</v>
      </c>
      <c r="Z4585" t="s">
        <v>78</v>
      </c>
      <c r="AC4585">
        <v>6346352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L4585" s="2">
        <v>625852</v>
      </c>
      <c r="AM4585" s="2">
        <v>625852</v>
      </c>
      <c r="AN4585" s="2">
        <v>327</v>
      </c>
      <c r="AO4585" s="2">
        <v>0</v>
      </c>
      <c r="AQ4585" s="2">
        <v>0</v>
      </c>
      <c r="AR4585" s="2">
        <v>0</v>
      </c>
      <c r="AS4585" s="2">
        <v>0</v>
      </c>
      <c r="AT4585" s="2">
        <v>614923</v>
      </c>
      <c r="AU4585" s="2">
        <v>368950</v>
      </c>
      <c r="AV4585" s="2">
        <v>625029</v>
      </c>
      <c r="AW4585" s="2">
        <v>65000</v>
      </c>
    </row>
    <row r="4586" spans="1:49" x14ac:dyDescent="0.2">
      <c r="A4586" t="s">
        <v>7682</v>
      </c>
      <c r="B4586" t="s">
        <v>49</v>
      </c>
      <c r="C4586" t="s">
        <v>50</v>
      </c>
      <c r="D4586" t="s">
        <v>49</v>
      </c>
      <c r="E4586" t="s">
        <v>51</v>
      </c>
      <c r="F4586" t="s">
        <v>219</v>
      </c>
      <c r="G4586" s="1">
        <v>44256</v>
      </c>
      <c r="H4586" s="1">
        <v>44286</v>
      </c>
      <c r="I4586" s="1">
        <v>44280</v>
      </c>
      <c r="J4586" s="1">
        <v>44297</v>
      </c>
      <c r="K4586" t="s">
        <v>151</v>
      </c>
      <c r="L4586" t="s">
        <v>345</v>
      </c>
      <c r="M4586" t="s">
        <v>259</v>
      </c>
      <c r="N4586" t="s">
        <v>259</v>
      </c>
      <c r="O4586" t="s">
        <v>56</v>
      </c>
      <c r="P4586" t="s">
        <v>57</v>
      </c>
      <c r="Q4586" t="s">
        <v>56</v>
      </c>
      <c r="S4586" t="s">
        <v>405</v>
      </c>
      <c r="U4586" t="s">
        <v>7683</v>
      </c>
      <c r="V4586" t="b">
        <f t="shared" si="71"/>
        <v>0</v>
      </c>
      <c r="W4586" t="s">
        <v>69</v>
      </c>
      <c r="X4586" t="s">
        <v>60</v>
      </c>
      <c r="Y4586" t="s">
        <v>61</v>
      </c>
      <c r="Z4586" t="s">
        <v>78</v>
      </c>
      <c r="AC4586">
        <v>6346352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1773.6</v>
      </c>
      <c r="AL4586" s="2">
        <v>88680</v>
      </c>
      <c r="AM4586" s="2">
        <v>88680</v>
      </c>
      <c r="AN4586" s="2">
        <v>29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86301</v>
      </c>
      <c r="AU4586" s="2">
        <v>16727</v>
      </c>
      <c r="AV4586" s="2">
        <v>88285</v>
      </c>
      <c r="AW4586" s="2">
        <v>20</v>
      </c>
    </row>
    <row r="4587" spans="1:49" x14ac:dyDescent="0.2">
      <c r="A4587" t="s">
        <v>7719</v>
      </c>
      <c r="B4587" t="s">
        <v>49</v>
      </c>
      <c r="C4587" t="s">
        <v>50</v>
      </c>
      <c r="D4587" t="s">
        <v>49</v>
      </c>
      <c r="E4587" t="s">
        <v>51</v>
      </c>
      <c r="F4587" t="s">
        <v>219</v>
      </c>
      <c r="G4587" s="1">
        <v>44287</v>
      </c>
      <c r="H4587" s="1">
        <v>44316</v>
      </c>
      <c r="I4587" s="1">
        <v>44280</v>
      </c>
      <c r="J4587" s="1">
        <v>44297</v>
      </c>
      <c r="K4587" t="s">
        <v>53</v>
      </c>
      <c r="L4587" t="s">
        <v>101</v>
      </c>
      <c r="M4587" t="s">
        <v>259</v>
      </c>
      <c r="N4587" t="s">
        <v>259</v>
      </c>
      <c r="O4587" t="s">
        <v>56</v>
      </c>
      <c r="P4587" t="s">
        <v>57</v>
      </c>
      <c r="U4587" t="s">
        <v>7720</v>
      </c>
      <c r="V4587" t="b">
        <f t="shared" si="71"/>
        <v>0</v>
      </c>
      <c r="W4587" t="s">
        <v>69</v>
      </c>
      <c r="X4587" t="s">
        <v>60</v>
      </c>
      <c r="Y4587" t="s">
        <v>61</v>
      </c>
      <c r="AA4587" t="s">
        <v>7721</v>
      </c>
      <c r="AC4587">
        <v>6346352</v>
      </c>
      <c r="AE4587" s="2">
        <v>21388.880000000001</v>
      </c>
      <c r="AF4587" s="2">
        <v>21388.880000000001</v>
      </c>
      <c r="AG4587" s="2">
        <v>1069444</v>
      </c>
      <c r="AH4587" s="2">
        <v>1069444</v>
      </c>
      <c r="AI4587" s="2">
        <v>0</v>
      </c>
      <c r="AJ4587" s="2">
        <v>0</v>
      </c>
      <c r="AK4587" s="2">
        <v>27244.14</v>
      </c>
      <c r="AL4587" s="2">
        <v>1362207</v>
      </c>
      <c r="AM4587" s="2">
        <v>1362207</v>
      </c>
      <c r="AN4587" s="2">
        <v>24210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670676</v>
      </c>
      <c r="AU4587" s="2">
        <v>417599</v>
      </c>
      <c r="AV4587" s="2">
        <v>680978</v>
      </c>
      <c r="AW4587" s="2">
        <v>20</v>
      </c>
    </row>
    <row r="4588" spans="1:49" x14ac:dyDescent="0.2">
      <c r="A4588" t="s">
        <v>7722</v>
      </c>
      <c r="B4588" t="s">
        <v>49</v>
      </c>
      <c r="C4588" t="s">
        <v>50</v>
      </c>
      <c r="D4588" t="s">
        <v>49</v>
      </c>
      <c r="E4588" t="s">
        <v>51</v>
      </c>
      <c r="F4588" t="s">
        <v>219</v>
      </c>
      <c r="G4588" s="1">
        <v>44256</v>
      </c>
      <c r="H4588" s="1">
        <v>44286</v>
      </c>
      <c r="I4588" s="1">
        <v>44280</v>
      </c>
      <c r="J4588" s="1">
        <v>44297</v>
      </c>
      <c r="K4588" t="s">
        <v>151</v>
      </c>
      <c r="L4588" t="s">
        <v>345</v>
      </c>
      <c r="M4588" t="s">
        <v>259</v>
      </c>
      <c r="N4588" t="s">
        <v>259</v>
      </c>
      <c r="O4588" t="s">
        <v>56</v>
      </c>
      <c r="P4588" t="s">
        <v>57</v>
      </c>
      <c r="Q4588" t="s">
        <v>56</v>
      </c>
      <c r="S4588" t="s">
        <v>376</v>
      </c>
      <c r="U4588" t="s">
        <v>7723</v>
      </c>
      <c r="V4588" t="b">
        <f t="shared" si="71"/>
        <v>0</v>
      </c>
      <c r="W4588" t="s">
        <v>69</v>
      </c>
      <c r="X4588" t="s">
        <v>60</v>
      </c>
      <c r="Y4588" t="s">
        <v>61</v>
      </c>
      <c r="Z4588" t="s">
        <v>78</v>
      </c>
      <c r="AC4588">
        <v>6346352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1194.2</v>
      </c>
      <c r="AL4588" s="2">
        <v>59710</v>
      </c>
      <c r="AM4588" s="2">
        <v>59710</v>
      </c>
      <c r="AN4588" s="2">
        <v>12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59062</v>
      </c>
      <c r="AU4588" s="2">
        <v>28659</v>
      </c>
      <c r="AV4588" s="2">
        <v>59642</v>
      </c>
      <c r="AW4588" s="2">
        <v>20</v>
      </c>
    </row>
    <row r="4589" spans="1:49" x14ac:dyDescent="0.2">
      <c r="A4589" t="s">
        <v>7770</v>
      </c>
      <c r="B4589" t="s">
        <v>49</v>
      </c>
      <c r="C4589" t="s">
        <v>50</v>
      </c>
      <c r="D4589" t="s">
        <v>49</v>
      </c>
      <c r="E4589" t="s">
        <v>51</v>
      </c>
      <c r="F4589" t="s">
        <v>219</v>
      </c>
      <c r="G4589" s="1">
        <v>44256</v>
      </c>
      <c r="H4589" s="1">
        <v>44286</v>
      </c>
      <c r="I4589" s="1">
        <v>44280</v>
      </c>
      <c r="J4589" s="1">
        <v>44280</v>
      </c>
      <c r="K4589" t="s">
        <v>53</v>
      </c>
      <c r="L4589" t="s">
        <v>345</v>
      </c>
      <c r="M4589" t="s">
        <v>138</v>
      </c>
      <c r="N4589" t="s">
        <v>138</v>
      </c>
      <c r="O4589" t="s">
        <v>56</v>
      </c>
      <c r="P4589" t="s">
        <v>57</v>
      </c>
      <c r="U4589" t="s">
        <v>7771</v>
      </c>
      <c r="V4589" t="b">
        <f t="shared" si="71"/>
        <v>1</v>
      </c>
      <c r="W4589" t="s">
        <v>77</v>
      </c>
      <c r="X4589" t="s">
        <v>60</v>
      </c>
      <c r="Y4589" t="s">
        <v>61</v>
      </c>
      <c r="AA4589" t="s">
        <v>7688</v>
      </c>
      <c r="AC4589">
        <v>6141697</v>
      </c>
      <c r="AE4589" s="2">
        <v>52230</v>
      </c>
      <c r="AF4589" s="2">
        <v>52230</v>
      </c>
      <c r="AG4589" s="2">
        <v>2800000</v>
      </c>
      <c r="AH4589" s="2">
        <v>2800000</v>
      </c>
      <c r="AI4589" s="2">
        <v>0</v>
      </c>
      <c r="AJ4589" s="2">
        <v>0</v>
      </c>
      <c r="AK4589" s="2">
        <v>52230</v>
      </c>
      <c r="AL4589" s="2">
        <v>8310366</v>
      </c>
      <c r="AM4589" s="2">
        <v>8310366</v>
      </c>
      <c r="AN4589" s="2">
        <v>13878</v>
      </c>
      <c r="AO4589" s="2">
        <v>0</v>
      </c>
      <c r="AP4589" s="2">
        <v>52230</v>
      </c>
      <c r="AQ4589" s="2">
        <v>0</v>
      </c>
      <c r="AR4589" s="2">
        <v>0</v>
      </c>
      <c r="AS4589" s="2">
        <v>0</v>
      </c>
      <c r="AT4589" s="2">
        <v>5203096</v>
      </c>
      <c r="AU4589" s="2">
        <v>4621968</v>
      </c>
      <c r="AV4589" s="2">
        <v>5210972</v>
      </c>
      <c r="AW4589" s="2">
        <v>52230</v>
      </c>
    </row>
    <row r="4590" spans="1:49" x14ac:dyDescent="0.2">
      <c r="A4590" t="s">
        <v>7772</v>
      </c>
      <c r="B4590" t="s">
        <v>49</v>
      </c>
      <c r="C4590" t="s">
        <v>50</v>
      </c>
      <c r="D4590" t="s">
        <v>49</v>
      </c>
      <c r="E4590" t="s">
        <v>51</v>
      </c>
      <c r="F4590" t="s">
        <v>219</v>
      </c>
      <c r="G4590" s="1">
        <v>44256</v>
      </c>
      <c r="H4590" s="1">
        <v>44286</v>
      </c>
      <c r="I4590" s="1">
        <v>44284</v>
      </c>
      <c r="J4590" s="1">
        <v>44290</v>
      </c>
      <c r="K4590" t="s">
        <v>151</v>
      </c>
      <c r="L4590" t="s">
        <v>345</v>
      </c>
      <c r="M4590" t="s">
        <v>138</v>
      </c>
      <c r="N4590" t="s">
        <v>138</v>
      </c>
      <c r="O4590" t="s">
        <v>56</v>
      </c>
      <c r="P4590" t="s">
        <v>57</v>
      </c>
      <c r="Q4590" t="s">
        <v>56</v>
      </c>
      <c r="S4590" t="s">
        <v>387</v>
      </c>
      <c r="U4590" t="s">
        <v>7773</v>
      </c>
      <c r="V4590" t="b">
        <f t="shared" si="71"/>
        <v>0</v>
      </c>
      <c r="W4590" t="s">
        <v>77</v>
      </c>
      <c r="X4590" t="s">
        <v>60</v>
      </c>
      <c r="Y4590" t="s">
        <v>61</v>
      </c>
      <c r="Z4590" t="s">
        <v>78</v>
      </c>
      <c r="AC4590">
        <v>6141697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L4590" s="2">
        <v>6546</v>
      </c>
      <c r="AM4590" s="2">
        <v>6546</v>
      </c>
      <c r="AN4590" s="2">
        <v>2</v>
      </c>
      <c r="AO4590" s="2">
        <v>0</v>
      </c>
      <c r="AQ4590" s="2">
        <v>0</v>
      </c>
      <c r="AR4590" s="2">
        <v>0</v>
      </c>
      <c r="AS4590" s="2">
        <v>0</v>
      </c>
      <c r="AT4590" s="2">
        <v>6404</v>
      </c>
      <c r="AU4590" s="2">
        <v>4033</v>
      </c>
      <c r="AV4590" s="2">
        <v>6404</v>
      </c>
      <c r="AW4590" s="2">
        <v>12500</v>
      </c>
    </row>
    <row r="4591" spans="1:49" x14ac:dyDescent="0.2">
      <c r="A4591" t="s">
        <v>7693</v>
      </c>
      <c r="B4591" t="s">
        <v>49</v>
      </c>
      <c r="C4591" t="s">
        <v>50</v>
      </c>
      <c r="D4591" t="s">
        <v>49</v>
      </c>
      <c r="E4591" t="s">
        <v>51</v>
      </c>
      <c r="F4591" t="s">
        <v>219</v>
      </c>
      <c r="G4591" s="1">
        <v>44287</v>
      </c>
      <c r="H4591" s="1">
        <v>44316</v>
      </c>
      <c r="I4591" s="1">
        <v>44284</v>
      </c>
      <c r="J4591" s="1">
        <v>44290</v>
      </c>
      <c r="K4591" t="s">
        <v>151</v>
      </c>
      <c r="L4591" t="s">
        <v>101</v>
      </c>
      <c r="M4591" t="s">
        <v>138</v>
      </c>
      <c r="N4591" t="s">
        <v>138</v>
      </c>
      <c r="O4591" t="s">
        <v>56</v>
      </c>
      <c r="P4591" t="s">
        <v>57</v>
      </c>
      <c r="Q4591" t="s">
        <v>56</v>
      </c>
      <c r="S4591" t="s">
        <v>134</v>
      </c>
      <c r="U4591" t="s">
        <v>7694</v>
      </c>
      <c r="V4591" t="b">
        <f t="shared" si="71"/>
        <v>0</v>
      </c>
      <c r="W4591" t="s">
        <v>77</v>
      </c>
      <c r="X4591" t="s">
        <v>60</v>
      </c>
      <c r="Y4591" t="s">
        <v>61</v>
      </c>
      <c r="Z4591" t="s">
        <v>78</v>
      </c>
      <c r="AC4591">
        <v>6141697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L4591" s="2">
        <v>38497</v>
      </c>
      <c r="AM4591" s="2">
        <v>38497</v>
      </c>
      <c r="AN4591" s="2">
        <v>17</v>
      </c>
      <c r="AO4591" s="2">
        <v>0</v>
      </c>
      <c r="AQ4591" s="2">
        <v>0</v>
      </c>
      <c r="AR4591" s="2">
        <v>0</v>
      </c>
      <c r="AS4591" s="2">
        <v>0</v>
      </c>
      <c r="AT4591" s="2">
        <v>38491</v>
      </c>
      <c r="AU4591" s="2">
        <v>32943</v>
      </c>
      <c r="AV4591" s="2">
        <v>38497</v>
      </c>
      <c r="AW4591" s="2">
        <v>12500</v>
      </c>
    </row>
    <row r="4592" spans="1:49" x14ac:dyDescent="0.2">
      <c r="A4592" t="s">
        <v>7774</v>
      </c>
      <c r="B4592" t="s">
        <v>49</v>
      </c>
      <c r="C4592" t="s">
        <v>50</v>
      </c>
      <c r="D4592" t="s">
        <v>49</v>
      </c>
      <c r="E4592" t="s">
        <v>51</v>
      </c>
      <c r="F4592" t="s">
        <v>219</v>
      </c>
      <c r="G4592" s="1">
        <v>44256</v>
      </c>
      <c r="H4592" s="1">
        <v>44286</v>
      </c>
      <c r="I4592" s="1">
        <v>44280</v>
      </c>
      <c r="J4592" s="1">
        <v>44286</v>
      </c>
      <c r="K4592" t="s">
        <v>151</v>
      </c>
      <c r="L4592" t="s">
        <v>345</v>
      </c>
      <c r="M4592" t="s">
        <v>138</v>
      </c>
      <c r="N4592" t="s">
        <v>138</v>
      </c>
      <c r="O4592" t="s">
        <v>56</v>
      </c>
      <c r="P4592" t="s">
        <v>57</v>
      </c>
      <c r="Q4592" t="s">
        <v>56</v>
      </c>
      <c r="S4592" t="s">
        <v>134</v>
      </c>
      <c r="U4592" t="s">
        <v>7775</v>
      </c>
      <c r="V4592" t="b">
        <f t="shared" si="71"/>
        <v>0</v>
      </c>
      <c r="W4592" t="s">
        <v>77</v>
      </c>
      <c r="X4592" t="s">
        <v>60</v>
      </c>
      <c r="Y4592" t="s">
        <v>61</v>
      </c>
      <c r="Z4592" t="s">
        <v>78</v>
      </c>
      <c r="AC4592">
        <v>6141697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L4592" s="2">
        <v>162288</v>
      </c>
      <c r="AM4592" s="2">
        <v>162288</v>
      </c>
      <c r="AN4592" s="2">
        <v>72</v>
      </c>
      <c r="AO4592" s="2">
        <v>0</v>
      </c>
      <c r="AQ4592" s="2">
        <v>0</v>
      </c>
      <c r="AR4592" s="2">
        <v>0</v>
      </c>
      <c r="AS4592" s="2">
        <v>0</v>
      </c>
      <c r="AT4592" s="2">
        <v>162278</v>
      </c>
      <c r="AU4592" s="2">
        <v>150578</v>
      </c>
      <c r="AV4592" s="2">
        <v>162288</v>
      </c>
      <c r="AW4592" s="2">
        <v>0</v>
      </c>
    </row>
    <row r="4593" spans="1:49" x14ac:dyDescent="0.2">
      <c r="A4593" t="s">
        <v>7697</v>
      </c>
      <c r="B4593" t="s">
        <v>49</v>
      </c>
      <c r="C4593" t="s">
        <v>50</v>
      </c>
      <c r="D4593" t="s">
        <v>49</v>
      </c>
      <c r="E4593" t="s">
        <v>51</v>
      </c>
      <c r="F4593" t="s">
        <v>872</v>
      </c>
      <c r="G4593" s="1">
        <v>44287</v>
      </c>
      <c r="H4593" s="1">
        <v>44316</v>
      </c>
      <c r="I4593" s="1">
        <v>44256</v>
      </c>
      <c r="J4593" s="1">
        <v>44441</v>
      </c>
      <c r="K4593" t="s">
        <v>151</v>
      </c>
      <c r="L4593" t="s">
        <v>101</v>
      </c>
      <c r="M4593" t="s">
        <v>330</v>
      </c>
      <c r="N4593" t="s">
        <v>873</v>
      </c>
      <c r="O4593" t="s">
        <v>56</v>
      </c>
      <c r="P4593" t="s">
        <v>57</v>
      </c>
      <c r="Q4593" t="s">
        <v>153</v>
      </c>
      <c r="S4593" t="s">
        <v>75</v>
      </c>
      <c r="U4593" t="s">
        <v>7698</v>
      </c>
      <c r="V4593" t="b">
        <f t="shared" si="71"/>
        <v>0</v>
      </c>
      <c r="W4593" t="s">
        <v>59</v>
      </c>
      <c r="X4593" t="s">
        <v>60</v>
      </c>
      <c r="Y4593" t="s">
        <v>61</v>
      </c>
      <c r="Z4593" t="s">
        <v>78</v>
      </c>
      <c r="AC4593">
        <v>6475994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1</v>
      </c>
      <c r="AM4593" s="2">
        <v>1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</row>
    <row r="4594" spans="1:49" x14ac:dyDescent="0.2">
      <c r="A4594" t="s">
        <v>7699</v>
      </c>
      <c r="B4594" t="s">
        <v>49</v>
      </c>
      <c r="C4594" t="s">
        <v>50</v>
      </c>
      <c r="D4594" t="s">
        <v>49</v>
      </c>
      <c r="E4594" t="s">
        <v>51</v>
      </c>
      <c r="F4594" t="s">
        <v>872</v>
      </c>
      <c r="G4594" s="1">
        <v>44409</v>
      </c>
      <c r="H4594" s="1">
        <v>44439</v>
      </c>
      <c r="I4594" s="1">
        <v>44256</v>
      </c>
      <c r="J4594" s="1">
        <v>44441</v>
      </c>
      <c r="K4594" t="s">
        <v>53</v>
      </c>
      <c r="L4594" t="s">
        <v>184</v>
      </c>
      <c r="M4594" t="s">
        <v>330</v>
      </c>
      <c r="N4594" t="s">
        <v>873</v>
      </c>
      <c r="O4594" t="s">
        <v>56</v>
      </c>
      <c r="P4594" t="s">
        <v>57</v>
      </c>
      <c r="U4594" t="s">
        <v>7700</v>
      </c>
      <c r="V4594" t="b">
        <f t="shared" si="71"/>
        <v>0</v>
      </c>
      <c r="W4594" t="s">
        <v>59</v>
      </c>
      <c r="X4594" t="s">
        <v>60</v>
      </c>
      <c r="Y4594" t="s">
        <v>61</v>
      </c>
      <c r="AA4594" t="s">
        <v>875</v>
      </c>
      <c r="AC4594">
        <v>6475994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1057</v>
      </c>
      <c r="AM4594" s="2">
        <v>1057</v>
      </c>
      <c r="AN4594" s="2">
        <v>1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406</v>
      </c>
      <c r="AU4594" s="2">
        <v>387</v>
      </c>
      <c r="AV4594" s="2">
        <v>406</v>
      </c>
      <c r="AW4594" s="2">
        <v>0</v>
      </c>
    </row>
    <row r="4595" spans="1:49" x14ac:dyDescent="0.2">
      <c r="A4595" t="s">
        <v>7776</v>
      </c>
      <c r="B4595" t="s">
        <v>49</v>
      </c>
      <c r="C4595" t="s">
        <v>50</v>
      </c>
      <c r="D4595" t="s">
        <v>49</v>
      </c>
      <c r="E4595" t="s">
        <v>51</v>
      </c>
      <c r="F4595" t="s">
        <v>219</v>
      </c>
      <c r="G4595" s="1">
        <v>44287</v>
      </c>
      <c r="H4595" s="1">
        <v>44316</v>
      </c>
      <c r="I4595" s="1">
        <v>44280</v>
      </c>
      <c r="J4595" s="1">
        <v>44297</v>
      </c>
      <c r="K4595" t="s">
        <v>151</v>
      </c>
      <c r="L4595" t="s">
        <v>101</v>
      </c>
      <c r="M4595" t="s">
        <v>1014</v>
      </c>
      <c r="N4595" t="s">
        <v>1014</v>
      </c>
      <c r="O4595" t="s">
        <v>56</v>
      </c>
      <c r="P4595" t="s">
        <v>57</v>
      </c>
      <c r="Q4595" t="s">
        <v>56</v>
      </c>
      <c r="S4595" t="s">
        <v>134</v>
      </c>
      <c r="U4595" t="s">
        <v>7777</v>
      </c>
      <c r="V4595" t="b">
        <f t="shared" si="71"/>
        <v>0</v>
      </c>
      <c r="W4595" t="s">
        <v>77</v>
      </c>
      <c r="X4595" t="s">
        <v>60</v>
      </c>
      <c r="Y4595" t="s">
        <v>61</v>
      </c>
      <c r="Z4595" t="s">
        <v>78</v>
      </c>
      <c r="AC4595">
        <v>6141709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L4595" s="2">
        <v>220923</v>
      </c>
      <c r="AM4595" s="2">
        <v>220923</v>
      </c>
      <c r="AN4595" s="2">
        <v>245</v>
      </c>
      <c r="AO4595" s="2">
        <v>0</v>
      </c>
      <c r="AQ4595" s="2">
        <v>0</v>
      </c>
      <c r="AR4595" s="2">
        <v>0</v>
      </c>
      <c r="AS4595" s="2">
        <v>0</v>
      </c>
      <c r="AT4595" s="2">
        <v>212188</v>
      </c>
      <c r="AU4595" s="2">
        <v>122772</v>
      </c>
      <c r="AV4595" s="2">
        <v>213472</v>
      </c>
      <c r="AW4595" s="2">
        <v>75000</v>
      </c>
    </row>
    <row r="4596" spans="1:49" x14ac:dyDescent="0.2">
      <c r="A4596" t="s">
        <v>7778</v>
      </c>
      <c r="B4596" t="s">
        <v>49</v>
      </c>
      <c r="C4596" t="s">
        <v>50</v>
      </c>
      <c r="D4596" t="s">
        <v>49</v>
      </c>
      <c r="E4596" t="s">
        <v>51</v>
      </c>
      <c r="F4596" t="s">
        <v>219</v>
      </c>
      <c r="G4596" s="1">
        <v>44256</v>
      </c>
      <c r="H4596" s="1">
        <v>44286</v>
      </c>
      <c r="I4596" s="1">
        <v>44280</v>
      </c>
      <c r="J4596" s="1">
        <v>44297</v>
      </c>
      <c r="K4596" t="s">
        <v>151</v>
      </c>
      <c r="L4596" t="s">
        <v>345</v>
      </c>
      <c r="M4596" t="s">
        <v>1014</v>
      </c>
      <c r="N4596" t="s">
        <v>1014</v>
      </c>
      <c r="O4596" t="s">
        <v>56</v>
      </c>
      <c r="P4596" t="s">
        <v>57</v>
      </c>
      <c r="Q4596" t="s">
        <v>56</v>
      </c>
      <c r="S4596" t="s">
        <v>376</v>
      </c>
      <c r="U4596" t="s">
        <v>7779</v>
      </c>
      <c r="V4596" t="b">
        <f t="shared" si="71"/>
        <v>0</v>
      </c>
      <c r="W4596" t="s">
        <v>77</v>
      </c>
      <c r="X4596" t="s">
        <v>60</v>
      </c>
      <c r="Y4596" t="s">
        <v>61</v>
      </c>
      <c r="Z4596" t="s">
        <v>78</v>
      </c>
      <c r="AC4596">
        <v>6141709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L4596" s="2">
        <v>51918</v>
      </c>
      <c r="AM4596" s="2">
        <v>51918</v>
      </c>
      <c r="AN4596" s="2">
        <v>55</v>
      </c>
      <c r="AO4596" s="2">
        <v>0</v>
      </c>
      <c r="AQ4596" s="2">
        <v>0</v>
      </c>
      <c r="AR4596" s="2">
        <v>0</v>
      </c>
      <c r="AS4596" s="2">
        <v>0</v>
      </c>
      <c r="AT4596" s="2">
        <v>51837</v>
      </c>
      <c r="AU4596" s="2">
        <v>44939</v>
      </c>
      <c r="AV4596" s="2">
        <v>51870</v>
      </c>
      <c r="AW4596" s="2">
        <v>75000</v>
      </c>
    </row>
    <row r="4597" spans="1:49" x14ac:dyDescent="0.2">
      <c r="A4597" t="s">
        <v>7778</v>
      </c>
      <c r="B4597" t="s">
        <v>49</v>
      </c>
      <c r="C4597" t="s">
        <v>50</v>
      </c>
      <c r="D4597" t="s">
        <v>49</v>
      </c>
      <c r="E4597" t="s">
        <v>51</v>
      </c>
      <c r="F4597" t="s">
        <v>219</v>
      </c>
      <c r="G4597" s="1">
        <v>44287</v>
      </c>
      <c r="H4597" s="1">
        <v>44316</v>
      </c>
      <c r="I4597" s="1">
        <v>44280</v>
      </c>
      <c r="J4597" s="1">
        <v>44297</v>
      </c>
      <c r="K4597" t="s">
        <v>151</v>
      </c>
      <c r="L4597" t="s">
        <v>101</v>
      </c>
      <c r="M4597" t="s">
        <v>1014</v>
      </c>
      <c r="N4597" t="s">
        <v>1014</v>
      </c>
      <c r="O4597" t="s">
        <v>56</v>
      </c>
      <c r="P4597" t="s">
        <v>57</v>
      </c>
      <c r="Q4597" t="s">
        <v>56</v>
      </c>
      <c r="S4597" t="s">
        <v>376</v>
      </c>
      <c r="U4597" t="s">
        <v>7779</v>
      </c>
      <c r="V4597" t="b">
        <f t="shared" si="71"/>
        <v>0</v>
      </c>
      <c r="W4597" t="s">
        <v>77</v>
      </c>
      <c r="X4597" t="s">
        <v>60</v>
      </c>
      <c r="Y4597" t="s">
        <v>61</v>
      </c>
      <c r="Z4597" t="s">
        <v>78</v>
      </c>
      <c r="AC4597">
        <v>6141709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L4597" s="2">
        <v>25454</v>
      </c>
      <c r="AM4597" s="2">
        <v>25454</v>
      </c>
      <c r="AN4597" s="2">
        <v>34</v>
      </c>
      <c r="AO4597" s="2">
        <v>0</v>
      </c>
      <c r="AQ4597" s="2">
        <v>0</v>
      </c>
      <c r="AR4597" s="2">
        <v>0</v>
      </c>
      <c r="AS4597" s="2">
        <v>0</v>
      </c>
      <c r="AT4597" s="2">
        <v>25405</v>
      </c>
      <c r="AU4597" s="2">
        <v>21830</v>
      </c>
      <c r="AV4597" s="2">
        <v>25449</v>
      </c>
      <c r="AW4597" s="2">
        <v>75000</v>
      </c>
    </row>
    <row r="4598" spans="1:49" x14ac:dyDescent="0.2">
      <c r="A4598" t="s">
        <v>7780</v>
      </c>
      <c r="B4598" t="s">
        <v>49</v>
      </c>
      <c r="C4598" t="s">
        <v>50</v>
      </c>
      <c r="D4598" t="s">
        <v>49</v>
      </c>
      <c r="E4598" t="s">
        <v>51</v>
      </c>
      <c r="F4598" t="s">
        <v>219</v>
      </c>
      <c r="G4598" s="1">
        <v>44256</v>
      </c>
      <c r="H4598" s="1">
        <v>44286</v>
      </c>
      <c r="I4598" s="1">
        <v>44280</v>
      </c>
      <c r="J4598" s="1">
        <v>44280</v>
      </c>
      <c r="K4598" t="s">
        <v>151</v>
      </c>
      <c r="L4598" t="s">
        <v>345</v>
      </c>
      <c r="M4598" t="s">
        <v>1014</v>
      </c>
      <c r="N4598" t="s">
        <v>1014</v>
      </c>
      <c r="O4598" t="s">
        <v>56</v>
      </c>
      <c r="P4598" t="s">
        <v>57</v>
      </c>
      <c r="Q4598" t="s">
        <v>56</v>
      </c>
      <c r="S4598" t="s">
        <v>1018</v>
      </c>
      <c r="U4598" t="s">
        <v>7781</v>
      </c>
      <c r="V4598" t="b">
        <f t="shared" si="71"/>
        <v>1</v>
      </c>
      <c r="W4598" t="s">
        <v>77</v>
      </c>
      <c r="X4598" t="s">
        <v>60</v>
      </c>
      <c r="Y4598" t="s">
        <v>61</v>
      </c>
      <c r="Z4598" t="s">
        <v>78</v>
      </c>
      <c r="AC4598">
        <v>6141709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L4598" s="2">
        <v>201714</v>
      </c>
      <c r="AM4598" s="2">
        <v>201714</v>
      </c>
      <c r="AN4598" s="2">
        <v>68</v>
      </c>
      <c r="AO4598" s="2">
        <v>0</v>
      </c>
      <c r="AQ4598" s="2">
        <v>0</v>
      </c>
      <c r="AR4598" s="2">
        <v>0</v>
      </c>
      <c r="AS4598" s="2">
        <v>0</v>
      </c>
      <c r="AT4598" s="2">
        <v>187754</v>
      </c>
      <c r="AU4598" s="2">
        <v>132029</v>
      </c>
      <c r="AV4598" s="2">
        <v>188481</v>
      </c>
      <c r="AW4598" s="2">
        <v>32500</v>
      </c>
    </row>
    <row r="4599" spans="1:49" x14ac:dyDescent="0.2">
      <c r="A4599" t="s">
        <v>7782</v>
      </c>
      <c r="B4599" t="s">
        <v>49</v>
      </c>
      <c r="C4599" t="s">
        <v>50</v>
      </c>
      <c r="D4599" t="s">
        <v>49</v>
      </c>
      <c r="E4599" t="s">
        <v>51</v>
      </c>
      <c r="F4599" t="s">
        <v>219</v>
      </c>
      <c r="G4599" s="1">
        <v>44256</v>
      </c>
      <c r="H4599" s="1">
        <v>44286</v>
      </c>
      <c r="I4599" s="1">
        <v>44280</v>
      </c>
      <c r="J4599" s="1">
        <v>44280</v>
      </c>
      <c r="K4599" t="s">
        <v>151</v>
      </c>
      <c r="L4599" t="s">
        <v>345</v>
      </c>
      <c r="M4599" t="s">
        <v>1014</v>
      </c>
      <c r="N4599" t="s">
        <v>1014</v>
      </c>
      <c r="O4599" t="s">
        <v>56</v>
      </c>
      <c r="P4599" t="s">
        <v>57</v>
      </c>
      <c r="Q4599" t="s">
        <v>56</v>
      </c>
      <c r="S4599" t="s">
        <v>1015</v>
      </c>
      <c r="U4599" t="s">
        <v>7783</v>
      </c>
      <c r="V4599" t="b">
        <f t="shared" si="71"/>
        <v>1</v>
      </c>
      <c r="W4599" t="s">
        <v>77</v>
      </c>
      <c r="X4599" t="s">
        <v>60</v>
      </c>
      <c r="Y4599" t="s">
        <v>61</v>
      </c>
      <c r="Z4599" t="s">
        <v>97</v>
      </c>
      <c r="AC4599">
        <v>6141709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L4599" s="2">
        <v>115973</v>
      </c>
      <c r="AM4599" s="2">
        <v>115973</v>
      </c>
      <c r="AN4599" s="2">
        <v>314</v>
      </c>
      <c r="AO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  <c r="AW4599" s="2">
        <v>32500</v>
      </c>
    </row>
    <row r="4600" spans="1:49" x14ac:dyDescent="0.2">
      <c r="A4600" t="s">
        <v>7784</v>
      </c>
      <c r="B4600" t="s">
        <v>49</v>
      </c>
      <c r="C4600" t="s">
        <v>50</v>
      </c>
      <c r="D4600" t="s">
        <v>49</v>
      </c>
      <c r="E4600" t="s">
        <v>51</v>
      </c>
      <c r="F4600" t="s">
        <v>219</v>
      </c>
      <c r="G4600" s="1">
        <v>44256</v>
      </c>
      <c r="H4600" s="1">
        <v>44286</v>
      </c>
      <c r="I4600" s="1">
        <v>44280</v>
      </c>
      <c r="J4600" s="1">
        <v>44280</v>
      </c>
      <c r="K4600" t="s">
        <v>151</v>
      </c>
      <c r="L4600" t="s">
        <v>345</v>
      </c>
      <c r="M4600" t="s">
        <v>1014</v>
      </c>
      <c r="N4600" t="s">
        <v>1014</v>
      </c>
      <c r="O4600" t="s">
        <v>56</v>
      </c>
      <c r="P4600" t="s">
        <v>57</v>
      </c>
      <c r="Q4600" t="s">
        <v>56</v>
      </c>
      <c r="S4600" t="s">
        <v>387</v>
      </c>
      <c r="U4600" t="s">
        <v>7785</v>
      </c>
      <c r="V4600" t="b">
        <f t="shared" si="71"/>
        <v>1</v>
      </c>
      <c r="W4600" t="s">
        <v>77</v>
      </c>
      <c r="X4600" t="s">
        <v>60</v>
      </c>
      <c r="Y4600" t="s">
        <v>61</v>
      </c>
      <c r="Z4600" t="s">
        <v>78</v>
      </c>
      <c r="AC4600">
        <v>6141709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L4600" s="2">
        <v>368596</v>
      </c>
      <c r="AM4600" s="2">
        <v>368596</v>
      </c>
      <c r="AN4600" s="2">
        <v>119</v>
      </c>
      <c r="AO4600" s="2">
        <v>0</v>
      </c>
      <c r="AQ4600" s="2">
        <v>0</v>
      </c>
      <c r="AR4600" s="2">
        <v>0</v>
      </c>
      <c r="AS4600" s="2">
        <v>0</v>
      </c>
      <c r="AT4600" s="2">
        <v>367650</v>
      </c>
      <c r="AU4600" s="2">
        <v>278329</v>
      </c>
      <c r="AV4600" s="2">
        <v>367880</v>
      </c>
      <c r="AW4600" s="2">
        <v>32500</v>
      </c>
    </row>
    <row r="4601" spans="1:49" x14ac:dyDescent="0.2">
      <c r="A4601" t="s">
        <v>7671</v>
      </c>
      <c r="B4601" t="s">
        <v>49</v>
      </c>
      <c r="C4601" t="s">
        <v>50</v>
      </c>
      <c r="D4601" t="s">
        <v>49</v>
      </c>
      <c r="E4601" t="s">
        <v>51</v>
      </c>
      <c r="F4601" t="s">
        <v>219</v>
      </c>
      <c r="G4601" s="1">
        <v>44256</v>
      </c>
      <c r="H4601" s="1">
        <v>44286</v>
      </c>
      <c r="I4601" s="1">
        <v>44280</v>
      </c>
      <c r="J4601" s="1">
        <v>44297</v>
      </c>
      <c r="K4601" t="s">
        <v>53</v>
      </c>
      <c r="L4601" t="s">
        <v>345</v>
      </c>
      <c r="M4601" t="s">
        <v>1014</v>
      </c>
      <c r="N4601" t="s">
        <v>1014</v>
      </c>
      <c r="O4601" t="s">
        <v>56</v>
      </c>
      <c r="P4601" t="s">
        <v>57</v>
      </c>
      <c r="U4601" t="s">
        <v>7672</v>
      </c>
      <c r="V4601" t="b">
        <f t="shared" si="71"/>
        <v>0</v>
      </c>
      <c r="W4601" t="s">
        <v>69</v>
      </c>
      <c r="X4601" t="s">
        <v>60</v>
      </c>
      <c r="Y4601" t="s">
        <v>61</v>
      </c>
      <c r="AA4601" t="s">
        <v>2781</v>
      </c>
      <c r="AC4601">
        <v>6141709</v>
      </c>
      <c r="AE4601" s="2">
        <v>15555.55</v>
      </c>
      <c r="AF4601" s="2">
        <v>15555.55</v>
      </c>
      <c r="AG4601" s="2">
        <v>932587</v>
      </c>
      <c r="AH4601" s="2">
        <v>932587</v>
      </c>
      <c r="AI4601" s="2">
        <v>0</v>
      </c>
      <c r="AJ4601" s="2">
        <v>0</v>
      </c>
      <c r="AK4601" s="2">
        <v>17325.919999999998</v>
      </c>
      <c r="AL4601" s="2">
        <v>1038724</v>
      </c>
      <c r="AM4601" s="2">
        <v>1038724</v>
      </c>
      <c r="AN4601" s="2">
        <v>1259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733833</v>
      </c>
      <c r="AU4601" s="2">
        <v>553119</v>
      </c>
      <c r="AV4601" s="2">
        <v>734687</v>
      </c>
      <c r="AW4601" s="2">
        <v>16.68</v>
      </c>
    </row>
    <row r="4602" spans="1:49" x14ac:dyDescent="0.2">
      <c r="A4602" t="s">
        <v>7786</v>
      </c>
      <c r="B4602" t="s">
        <v>49</v>
      </c>
      <c r="C4602" t="s">
        <v>50</v>
      </c>
      <c r="D4602" t="s">
        <v>49</v>
      </c>
      <c r="E4602" t="s">
        <v>51</v>
      </c>
      <c r="F4602" t="s">
        <v>219</v>
      </c>
      <c r="G4602" s="1">
        <v>44287</v>
      </c>
      <c r="H4602" s="1">
        <v>44316</v>
      </c>
      <c r="I4602" s="1">
        <v>44280</v>
      </c>
      <c r="J4602" s="1">
        <v>44297</v>
      </c>
      <c r="K4602" t="s">
        <v>151</v>
      </c>
      <c r="L4602" t="s">
        <v>101</v>
      </c>
      <c r="M4602" t="s">
        <v>1014</v>
      </c>
      <c r="N4602" t="s">
        <v>1014</v>
      </c>
      <c r="O4602" t="s">
        <v>56</v>
      </c>
      <c r="P4602" t="s">
        <v>57</v>
      </c>
      <c r="Q4602" t="s">
        <v>56</v>
      </c>
      <c r="S4602" t="s">
        <v>1018</v>
      </c>
      <c r="U4602" t="s">
        <v>7787</v>
      </c>
      <c r="V4602" t="b">
        <f t="shared" si="71"/>
        <v>0</v>
      </c>
      <c r="W4602" t="s">
        <v>69</v>
      </c>
      <c r="X4602" t="s">
        <v>60</v>
      </c>
      <c r="Y4602" t="s">
        <v>61</v>
      </c>
      <c r="Z4602" t="s">
        <v>78</v>
      </c>
      <c r="AC4602">
        <v>6141709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3345.41</v>
      </c>
      <c r="AL4602" s="2">
        <v>200564</v>
      </c>
      <c r="AM4602" s="2">
        <v>200564</v>
      </c>
      <c r="AN4602" s="2">
        <v>68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190394</v>
      </c>
      <c r="AU4602" s="2">
        <v>91208</v>
      </c>
      <c r="AV4602" s="2">
        <v>191040</v>
      </c>
      <c r="AW4602" s="2">
        <v>16.68</v>
      </c>
    </row>
    <row r="4603" spans="1:49" x14ac:dyDescent="0.2">
      <c r="A4603" t="s">
        <v>7740</v>
      </c>
      <c r="B4603" t="s">
        <v>49</v>
      </c>
      <c r="C4603" t="s">
        <v>50</v>
      </c>
      <c r="D4603" t="s">
        <v>49</v>
      </c>
      <c r="E4603" t="s">
        <v>51</v>
      </c>
      <c r="F4603" t="s">
        <v>219</v>
      </c>
      <c r="G4603" s="1">
        <v>44287</v>
      </c>
      <c r="H4603" s="1">
        <v>44316</v>
      </c>
      <c r="I4603" s="1">
        <v>44280</v>
      </c>
      <c r="J4603" s="1">
        <v>44297</v>
      </c>
      <c r="K4603" t="s">
        <v>151</v>
      </c>
      <c r="L4603" t="s">
        <v>101</v>
      </c>
      <c r="M4603" t="s">
        <v>1014</v>
      </c>
      <c r="N4603" t="s">
        <v>1014</v>
      </c>
      <c r="O4603" t="s">
        <v>56</v>
      </c>
      <c r="P4603" t="s">
        <v>57</v>
      </c>
      <c r="Q4603" t="s">
        <v>56</v>
      </c>
      <c r="S4603" t="s">
        <v>376</v>
      </c>
      <c r="U4603" t="s">
        <v>7741</v>
      </c>
      <c r="V4603" t="b">
        <f t="shared" si="71"/>
        <v>0</v>
      </c>
      <c r="W4603" t="s">
        <v>69</v>
      </c>
      <c r="X4603" t="s">
        <v>60</v>
      </c>
      <c r="Y4603" t="s">
        <v>61</v>
      </c>
      <c r="Z4603" t="s">
        <v>78</v>
      </c>
      <c r="AC4603">
        <v>6141709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9695.25</v>
      </c>
      <c r="AL4603" s="2">
        <v>581250</v>
      </c>
      <c r="AM4603" s="2">
        <v>581250</v>
      </c>
      <c r="AN4603" s="2">
        <v>260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580836</v>
      </c>
      <c r="AU4603" s="2">
        <v>512847</v>
      </c>
      <c r="AV4603" s="2">
        <v>580892</v>
      </c>
      <c r="AW4603" s="2">
        <v>16.68</v>
      </c>
    </row>
    <row r="4604" spans="1:49" x14ac:dyDescent="0.2">
      <c r="A4604" t="s">
        <v>7673</v>
      </c>
      <c r="B4604" t="s">
        <v>49</v>
      </c>
      <c r="C4604" t="s">
        <v>50</v>
      </c>
      <c r="D4604" t="s">
        <v>49</v>
      </c>
      <c r="E4604" t="s">
        <v>51</v>
      </c>
      <c r="F4604" t="s">
        <v>219</v>
      </c>
      <c r="G4604" s="1">
        <v>44256</v>
      </c>
      <c r="H4604" s="1">
        <v>44286</v>
      </c>
      <c r="I4604" s="1">
        <v>44280</v>
      </c>
      <c r="J4604" s="1">
        <v>44297</v>
      </c>
      <c r="K4604" t="s">
        <v>151</v>
      </c>
      <c r="L4604" t="s">
        <v>345</v>
      </c>
      <c r="M4604" t="s">
        <v>1014</v>
      </c>
      <c r="N4604" t="s">
        <v>1014</v>
      </c>
      <c r="O4604" t="s">
        <v>56</v>
      </c>
      <c r="P4604" t="s">
        <v>57</v>
      </c>
      <c r="Q4604" t="s">
        <v>56</v>
      </c>
      <c r="S4604" t="s">
        <v>134</v>
      </c>
      <c r="U4604" t="s">
        <v>7674</v>
      </c>
      <c r="V4604" t="b">
        <f t="shared" si="71"/>
        <v>0</v>
      </c>
      <c r="W4604" t="s">
        <v>69</v>
      </c>
      <c r="X4604" t="s">
        <v>60</v>
      </c>
      <c r="Y4604" t="s">
        <v>61</v>
      </c>
      <c r="Z4604" t="s">
        <v>78</v>
      </c>
      <c r="AC4604">
        <v>6141709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1666.9</v>
      </c>
      <c r="AL4604" s="2">
        <v>99934</v>
      </c>
      <c r="AM4604" s="2">
        <v>99934</v>
      </c>
      <c r="AN4604" s="2">
        <v>99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95377</v>
      </c>
      <c r="AU4604" s="2">
        <v>44353</v>
      </c>
      <c r="AV4604" s="2">
        <v>95576</v>
      </c>
      <c r="AW4604" s="2">
        <v>16.68</v>
      </c>
    </row>
    <row r="4605" spans="1:49" x14ac:dyDescent="0.2">
      <c r="A4605" t="s">
        <v>7717</v>
      </c>
      <c r="B4605" t="s">
        <v>49</v>
      </c>
      <c r="C4605" t="s">
        <v>50</v>
      </c>
      <c r="D4605" t="s">
        <v>49</v>
      </c>
      <c r="E4605" t="s">
        <v>51</v>
      </c>
      <c r="F4605" t="s">
        <v>219</v>
      </c>
      <c r="G4605" s="1">
        <v>44287</v>
      </c>
      <c r="H4605" s="1">
        <v>44316</v>
      </c>
      <c r="I4605" s="1">
        <v>44280</v>
      </c>
      <c r="J4605" s="1">
        <v>44297</v>
      </c>
      <c r="K4605" t="s">
        <v>151</v>
      </c>
      <c r="L4605" t="s">
        <v>101</v>
      </c>
      <c r="M4605" t="s">
        <v>1014</v>
      </c>
      <c r="N4605" t="s">
        <v>1014</v>
      </c>
      <c r="O4605" t="s">
        <v>56</v>
      </c>
      <c r="P4605" t="s">
        <v>57</v>
      </c>
      <c r="Q4605" t="s">
        <v>56</v>
      </c>
      <c r="S4605" t="s">
        <v>1015</v>
      </c>
      <c r="U4605" t="s">
        <v>7718</v>
      </c>
      <c r="V4605" t="b">
        <f t="shared" si="71"/>
        <v>0</v>
      </c>
      <c r="W4605" t="s">
        <v>69</v>
      </c>
      <c r="X4605" t="s">
        <v>60</v>
      </c>
      <c r="Y4605" t="s">
        <v>61</v>
      </c>
      <c r="Z4605" t="s">
        <v>97</v>
      </c>
      <c r="AC4605">
        <v>6141709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1399.42</v>
      </c>
      <c r="AL4605" s="2">
        <v>83898</v>
      </c>
      <c r="AM4605" s="2">
        <v>83898</v>
      </c>
      <c r="AN4605" s="2">
        <v>245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>
        <v>16.68</v>
      </c>
    </row>
    <row r="4606" spans="1:49" x14ac:dyDescent="0.2">
      <c r="A4606" t="s">
        <v>7788</v>
      </c>
      <c r="B4606" t="s">
        <v>49</v>
      </c>
      <c r="C4606" t="s">
        <v>50</v>
      </c>
      <c r="D4606" t="s">
        <v>49</v>
      </c>
      <c r="E4606" t="s">
        <v>51</v>
      </c>
      <c r="F4606" t="s">
        <v>219</v>
      </c>
      <c r="G4606" s="1">
        <v>44256</v>
      </c>
      <c r="H4606" s="1">
        <v>44286</v>
      </c>
      <c r="I4606" s="1">
        <v>44280</v>
      </c>
      <c r="J4606" s="1">
        <v>44280</v>
      </c>
      <c r="K4606" t="s">
        <v>151</v>
      </c>
      <c r="L4606" t="s">
        <v>345</v>
      </c>
      <c r="M4606" t="s">
        <v>259</v>
      </c>
      <c r="N4606" t="s">
        <v>259</v>
      </c>
      <c r="O4606" t="s">
        <v>56</v>
      </c>
      <c r="P4606" t="s">
        <v>57</v>
      </c>
      <c r="Q4606" t="s">
        <v>56</v>
      </c>
      <c r="S4606" t="s">
        <v>405</v>
      </c>
      <c r="U4606" t="s">
        <v>7789</v>
      </c>
      <c r="V4606" t="b">
        <f t="shared" si="71"/>
        <v>1</v>
      </c>
      <c r="W4606" t="s">
        <v>77</v>
      </c>
      <c r="X4606" t="s">
        <v>60</v>
      </c>
      <c r="Y4606" t="s">
        <v>61</v>
      </c>
      <c r="Z4606" t="s">
        <v>78</v>
      </c>
      <c r="AC4606">
        <v>6346352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L4606" s="2">
        <v>104640</v>
      </c>
      <c r="AM4606" s="2">
        <v>104640</v>
      </c>
      <c r="AN4606" s="2">
        <v>115</v>
      </c>
      <c r="AO4606" s="2">
        <v>0</v>
      </c>
      <c r="AQ4606" s="2">
        <v>0</v>
      </c>
      <c r="AR4606" s="2">
        <v>0</v>
      </c>
      <c r="AS4606" s="2">
        <v>0</v>
      </c>
      <c r="AT4606" s="2">
        <v>91308</v>
      </c>
      <c r="AU4606" s="2">
        <v>28081</v>
      </c>
      <c r="AV4606" s="2">
        <v>104174</v>
      </c>
      <c r="AW4606" s="2">
        <v>65000</v>
      </c>
    </row>
    <row r="4607" spans="1:49" x14ac:dyDescent="0.2">
      <c r="A4607" t="s">
        <v>7790</v>
      </c>
      <c r="B4607" t="s">
        <v>49</v>
      </c>
      <c r="C4607" t="s">
        <v>50</v>
      </c>
      <c r="D4607" t="s">
        <v>49</v>
      </c>
      <c r="E4607" t="s">
        <v>51</v>
      </c>
      <c r="F4607" t="s">
        <v>219</v>
      </c>
      <c r="G4607" s="1">
        <v>44287</v>
      </c>
      <c r="H4607" s="1">
        <v>44316</v>
      </c>
      <c r="I4607" s="1">
        <v>44280</v>
      </c>
      <c r="J4607" s="1">
        <v>44297</v>
      </c>
      <c r="K4607" t="s">
        <v>151</v>
      </c>
      <c r="L4607" t="s">
        <v>101</v>
      </c>
      <c r="M4607" t="s">
        <v>259</v>
      </c>
      <c r="N4607" t="s">
        <v>259</v>
      </c>
      <c r="O4607" t="s">
        <v>56</v>
      </c>
      <c r="P4607" t="s">
        <v>57</v>
      </c>
      <c r="Q4607" t="s">
        <v>56</v>
      </c>
      <c r="S4607" t="s">
        <v>134</v>
      </c>
      <c r="U4607" t="s">
        <v>7791</v>
      </c>
      <c r="V4607" t="b">
        <f t="shared" si="71"/>
        <v>0</v>
      </c>
      <c r="W4607" t="s">
        <v>69</v>
      </c>
      <c r="X4607" t="s">
        <v>60</v>
      </c>
      <c r="Y4607" t="s">
        <v>61</v>
      </c>
      <c r="Z4607" t="s">
        <v>78</v>
      </c>
      <c r="AC4607">
        <v>6346352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56.12</v>
      </c>
      <c r="AL4607" s="2">
        <v>2806</v>
      </c>
      <c r="AM4607" s="2">
        <v>2806</v>
      </c>
      <c r="AN4607" s="2">
        <v>3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2700</v>
      </c>
      <c r="AU4607" s="2">
        <v>1142</v>
      </c>
      <c r="AV4607" s="2">
        <v>2787</v>
      </c>
      <c r="AW4607" s="2">
        <v>20</v>
      </c>
    </row>
    <row r="4608" spans="1:49" x14ac:dyDescent="0.2">
      <c r="A4608" t="s">
        <v>7790</v>
      </c>
      <c r="B4608" t="s">
        <v>49</v>
      </c>
      <c r="C4608" t="s">
        <v>50</v>
      </c>
      <c r="D4608" t="s">
        <v>49</v>
      </c>
      <c r="E4608" t="s">
        <v>51</v>
      </c>
      <c r="F4608" t="s">
        <v>219</v>
      </c>
      <c r="G4608" s="1">
        <v>44256</v>
      </c>
      <c r="H4608" s="1">
        <v>44286</v>
      </c>
      <c r="I4608" s="1">
        <v>44280</v>
      </c>
      <c r="J4608" s="1">
        <v>44297</v>
      </c>
      <c r="K4608" t="s">
        <v>151</v>
      </c>
      <c r="L4608" t="s">
        <v>345</v>
      </c>
      <c r="M4608" t="s">
        <v>259</v>
      </c>
      <c r="N4608" t="s">
        <v>259</v>
      </c>
      <c r="O4608" t="s">
        <v>56</v>
      </c>
      <c r="P4608" t="s">
        <v>57</v>
      </c>
      <c r="Q4608" t="s">
        <v>56</v>
      </c>
      <c r="S4608" t="s">
        <v>134</v>
      </c>
      <c r="U4608" t="s">
        <v>7791</v>
      </c>
      <c r="V4608" t="b">
        <f t="shared" si="71"/>
        <v>0</v>
      </c>
      <c r="W4608" t="s">
        <v>69</v>
      </c>
      <c r="X4608" t="s">
        <v>60</v>
      </c>
      <c r="Y4608" t="s">
        <v>61</v>
      </c>
      <c r="Z4608" t="s">
        <v>78</v>
      </c>
      <c r="AC4608">
        <v>6346352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148.78</v>
      </c>
      <c r="AL4608" s="2">
        <v>7439</v>
      </c>
      <c r="AM4608" s="2">
        <v>7439</v>
      </c>
      <c r="AN4608" s="2">
        <v>9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7231</v>
      </c>
      <c r="AU4608" s="2">
        <v>2505</v>
      </c>
      <c r="AV4608" s="2">
        <v>7381</v>
      </c>
      <c r="AW4608" s="2">
        <v>20</v>
      </c>
    </row>
    <row r="4609" spans="1:49" x14ac:dyDescent="0.2">
      <c r="A4609" t="s">
        <v>7792</v>
      </c>
      <c r="B4609" t="s">
        <v>49</v>
      </c>
      <c r="C4609" t="s">
        <v>50</v>
      </c>
      <c r="D4609" t="s">
        <v>49</v>
      </c>
      <c r="E4609" t="s">
        <v>51</v>
      </c>
      <c r="F4609" t="s">
        <v>219</v>
      </c>
      <c r="G4609" s="1">
        <v>44256</v>
      </c>
      <c r="H4609" s="1">
        <v>44286</v>
      </c>
      <c r="I4609" s="1">
        <v>44280</v>
      </c>
      <c r="J4609" s="1">
        <v>44297</v>
      </c>
      <c r="K4609" t="s">
        <v>53</v>
      </c>
      <c r="L4609" t="s">
        <v>345</v>
      </c>
      <c r="M4609" t="s">
        <v>259</v>
      </c>
      <c r="N4609" t="s">
        <v>259</v>
      </c>
      <c r="O4609" t="s">
        <v>56</v>
      </c>
      <c r="P4609" t="s">
        <v>57</v>
      </c>
      <c r="U4609" t="s">
        <v>7793</v>
      </c>
      <c r="V4609" t="b">
        <f t="shared" si="71"/>
        <v>0</v>
      </c>
      <c r="W4609" t="s">
        <v>69</v>
      </c>
      <c r="X4609" t="s">
        <v>60</v>
      </c>
      <c r="Y4609" t="s">
        <v>61</v>
      </c>
      <c r="AA4609" t="s">
        <v>7721</v>
      </c>
      <c r="AC4609">
        <v>6346352</v>
      </c>
      <c r="AE4609" s="2">
        <v>15555.55</v>
      </c>
      <c r="AF4609" s="2">
        <v>15555.55</v>
      </c>
      <c r="AG4609" s="2">
        <v>818713</v>
      </c>
      <c r="AH4609" s="2">
        <v>818713</v>
      </c>
      <c r="AI4609" s="2">
        <v>0</v>
      </c>
      <c r="AJ4609" s="2">
        <v>0</v>
      </c>
      <c r="AK4609" s="2">
        <v>18691.650000000001</v>
      </c>
      <c r="AL4609" s="2">
        <v>983771</v>
      </c>
      <c r="AM4609" s="2">
        <v>983771</v>
      </c>
      <c r="AN4609" s="2">
        <v>1141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19</v>
      </c>
    </row>
    <row r="4610" spans="1:49" x14ac:dyDescent="0.2">
      <c r="A4610" t="s">
        <v>7792</v>
      </c>
      <c r="B4610" t="s">
        <v>49</v>
      </c>
      <c r="C4610" t="s">
        <v>50</v>
      </c>
      <c r="D4610" t="s">
        <v>49</v>
      </c>
      <c r="E4610" t="s">
        <v>51</v>
      </c>
      <c r="F4610" t="s">
        <v>219</v>
      </c>
      <c r="G4610" s="1">
        <v>44287</v>
      </c>
      <c r="H4610" s="1">
        <v>44316</v>
      </c>
      <c r="I4610" s="1">
        <v>44280</v>
      </c>
      <c r="J4610" s="1">
        <v>44297</v>
      </c>
      <c r="K4610" t="s">
        <v>53</v>
      </c>
      <c r="L4610" t="s">
        <v>101</v>
      </c>
      <c r="M4610" t="s">
        <v>259</v>
      </c>
      <c r="N4610" t="s">
        <v>259</v>
      </c>
      <c r="O4610" t="s">
        <v>56</v>
      </c>
      <c r="P4610" t="s">
        <v>57</v>
      </c>
      <c r="U4610" t="s">
        <v>7793</v>
      </c>
      <c r="V4610" t="b">
        <f t="shared" si="71"/>
        <v>0</v>
      </c>
      <c r="W4610" t="s">
        <v>69</v>
      </c>
      <c r="X4610" t="s">
        <v>60</v>
      </c>
      <c r="Y4610" t="s">
        <v>61</v>
      </c>
      <c r="AA4610" t="s">
        <v>7721</v>
      </c>
      <c r="AC4610">
        <v>6346352</v>
      </c>
      <c r="AE4610" s="2">
        <v>24444.45</v>
      </c>
      <c r="AF4610" s="2">
        <v>24444.45</v>
      </c>
      <c r="AG4610" s="2">
        <v>1286550</v>
      </c>
      <c r="AH4610" s="2">
        <v>1286550</v>
      </c>
      <c r="AI4610" s="2">
        <v>0</v>
      </c>
      <c r="AJ4610" s="2">
        <v>0</v>
      </c>
      <c r="AK4610" s="2">
        <v>33810.61</v>
      </c>
      <c r="AL4610" s="2">
        <v>1779506</v>
      </c>
      <c r="AM4610" s="2">
        <v>1779506</v>
      </c>
      <c r="AN4610" s="2">
        <v>1443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  <c r="AW4610" s="2">
        <v>19</v>
      </c>
    </row>
    <row r="4611" spans="1:49" x14ac:dyDescent="0.2">
      <c r="A4611" t="s">
        <v>7794</v>
      </c>
      <c r="B4611" t="s">
        <v>49</v>
      </c>
      <c r="C4611" t="s">
        <v>50</v>
      </c>
      <c r="D4611" t="s">
        <v>49</v>
      </c>
      <c r="E4611" t="s">
        <v>51</v>
      </c>
      <c r="F4611" t="s">
        <v>219</v>
      </c>
      <c r="G4611" s="1">
        <v>44256</v>
      </c>
      <c r="H4611" s="1">
        <v>44286</v>
      </c>
      <c r="I4611" s="1">
        <v>44280</v>
      </c>
      <c r="J4611" s="1">
        <v>44280</v>
      </c>
      <c r="K4611" t="s">
        <v>151</v>
      </c>
      <c r="L4611" t="s">
        <v>345</v>
      </c>
      <c r="M4611" t="s">
        <v>138</v>
      </c>
      <c r="N4611" t="s">
        <v>138</v>
      </c>
      <c r="O4611" t="s">
        <v>56</v>
      </c>
      <c r="P4611" t="s">
        <v>57</v>
      </c>
      <c r="Q4611" t="s">
        <v>56</v>
      </c>
      <c r="S4611" t="s">
        <v>134</v>
      </c>
      <c r="U4611" t="s">
        <v>7795</v>
      </c>
      <c r="V4611" t="b">
        <f t="shared" ref="V4611:V4674" si="72">ISNUMBER(SEARCH("take",U4611))</f>
        <v>1</v>
      </c>
      <c r="W4611" t="s">
        <v>77</v>
      </c>
      <c r="X4611" t="s">
        <v>60</v>
      </c>
      <c r="Y4611" t="s">
        <v>61</v>
      </c>
      <c r="Z4611" t="s">
        <v>78</v>
      </c>
      <c r="AC4611">
        <v>6141697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L4611" s="2">
        <v>109405</v>
      </c>
      <c r="AM4611" s="2">
        <v>109405</v>
      </c>
      <c r="AN4611" s="2">
        <v>304</v>
      </c>
      <c r="AO4611" s="2">
        <v>0</v>
      </c>
      <c r="AQ4611" s="2">
        <v>0</v>
      </c>
      <c r="AR4611" s="2">
        <v>0</v>
      </c>
      <c r="AS4611" s="2">
        <v>0</v>
      </c>
      <c r="AT4611" s="2">
        <v>106392</v>
      </c>
      <c r="AU4611" s="2">
        <v>93373</v>
      </c>
      <c r="AV4611" s="2">
        <v>106392</v>
      </c>
      <c r="AW4611" s="2">
        <v>52230</v>
      </c>
    </row>
    <row r="4612" spans="1:49" x14ac:dyDescent="0.2">
      <c r="A4612" t="s">
        <v>7772</v>
      </c>
      <c r="B4612" t="s">
        <v>49</v>
      </c>
      <c r="C4612" t="s">
        <v>50</v>
      </c>
      <c r="D4612" t="s">
        <v>49</v>
      </c>
      <c r="E4612" t="s">
        <v>51</v>
      </c>
      <c r="F4612" t="s">
        <v>219</v>
      </c>
      <c r="G4612" s="1">
        <v>44287</v>
      </c>
      <c r="H4612" s="1">
        <v>44316</v>
      </c>
      <c r="I4612" s="1">
        <v>44284</v>
      </c>
      <c r="J4612" s="1">
        <v>44290</v>
      </c>
      <c r="K4612" t="s">
        <v>151</v>
      </c>
      <c r="L4612" t="s">
        <v>101</v>
      </c>
      <c r="M4612" t="s">
        <v>138</v>
      </c>
      <c r="N4612" t="s">
        <v>138</v>
      </c>
      <c r="O4612" t="s">
        <v>56</v>
      </c>
      <c r="P4612" t="s">
        <v>57</v>
      </c>
      <c r="Q4612" t="s">
        <v>56</v>
      </c>
      <c r="S4612" t="s">
        <v>387</v>
      </c>
      <c r="U4612" t="s">
        <v>7773</v>
      </c>
      <c r="V4612" t="b">
        <f t="shared" si="72"/>
        <v>0</v>
      </c>
      <c r="W4612" t="s">
        <v>77</v>
      </c>
      <c r="X4612" t="s">
        <v>60</v>
      </c>
      <c r="Y4612" t="s">
        <v>61</v>
      </c>
      <c r="Z4612" t="s">
        <v>78</v>
      </c>
      <c r="AC4612">
        <v>6141697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L4612" s="2">
        <v>2171</v>
      </c>
      <c r="AM4612" s="2">
        <v>2171</v>
      </c>
      <c r="AN4612" s="2">
        <v>1</v>
      </c>
      <c r="AO4612" s="2">
        <v>0</v>
      </c>
      <c r="AQ4612" s="2">
        <v>0</v>
      </c>
      <c r="AR4612" s="2">
        <v>0</v>
      </c>
      <c r="AS4612" s="2">
        <v>0</v>
      </c>
      <c r="AT4612" s="2">
        <v>2087</v>
      </c>
      <c r="AU4612" s="2">
        <v>1315</v>
      </c>
      <c r="AV4612" s="2">
        <v>2087</v>
      </c>
      <c r="AW4612" s="2">
        <v>12500</v>
      </c>
    </row>
    <row r="4613" spans="1:49" x14ac:dyDescent="0.2">
      <c r="A4613" t="s">
        <v>7796</v>
      </c>
      <c r="B4613" t="s">
        <v>49</v>
      </c>
      <c r="C4613" t="s">
        <v>50</v>
      </c>
      <c r="D4613" t="s">
        <v>49</v>
      </c>
      <c r="E4613" t="s">
        <v>51</v>
      </c>
      <c r="F4613" t="s">
        <v>219</v>
      </c>
      <c r="G4613" s="1">
        <v>44256</v>
      </c>
      <c r="H4613" s="1">
        <v>44286</v>
      </c>
      <c r="I4613" s="1">
        <v>44280</v>
      </c>
      <c r="J4613" s="1">
        <v>44280</v>
      </c>
      <c r="K4613" t="s">
        <v>151</v>
      </c>
      <c r="L4613" t="s">
        <v>345</v>
      </c>
      <c r="M4613" t="s">
        <v>138</v>
      </c>
      <c r="N4613" t="s">
        <v>138</v>
      </c>
      <c r="O4613" t="s">
        <v>56</v>
      </c>
      <c r="P4613" t="s">
        <v>57</v>
      </c>
      <c r="Q4613" t="s">
        <v>56</v>
      </c>
      <c r="S4613" t="s">
        <v>3329</v>
      </c>
      <c r="U4613" t="s">
        <v>7797</v>
      </c>
      <c r="V4613" t="b">
        <f t="shared" si="72"/>
        <v>1</v>
      </c>
      <c r="W4613" t="s">
        <v>77</v>
      </c>
      <c r="X4613" t="s">
        <v>60</v>
      </c>
      <c r="Y4613" t="s">
        <v>61</v>
      </c>
      <c r="Z4613" t="s">
        <v>97</v>
      </c>
      <c r="AC4613">
        <v>6141697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L4613" s="2">
        <v>2438574</v>
      </c>
      <c r="AM4613" s="2">
        <v>2438574</v>
      </c>
      <c r="AN4613" s="2">
        <v>1920</v>
      </c>
      <c r="AO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>
        <v>52230</v>
      </c>
    </row>
    <row r="4614" spans="1:49" x14ac:dyDescent="0.2">
      <c r="A4614" t="s">
        <v>7798</v>
      </c>
      <c r="B4614" t="s">
        <v>49</v>
      </c>
      <c r="C4614" t="s">
        <v>50</v>
      </c>
      <c r="D4614" t="s">
        <v>49</v>
      </c>
      <c r="E4614" t="s">
        <v>51</v>
      </c>
      <c r="F4614" t="s">
        <v>219</v>
      </c>
      <c r="G4614" s="1">
        <v>44256</v>
      </c>
      <c r="H4614" s="1">
        <v>44286</v>
      </c>
      <c r="I4614" s="1">
        <v>44280</v>
      </c>
      <c r="J4614" s="1">
        <v>44280</v>
      </c>
      <c r="K4614" t="s">
        <v>151</v>
      </c>
      <c r="L4614" t="s">
        <v>345</v>
      </c>
      <c r="M4614" t="s">
        <v>138</v>
      </c>
      <c r="N4614" t="s">
        <v>138</v>
      </c>
      <c r="O4614" t="s">
        <v>56</v>
      </c>
      <c r="P4614" t="s">
        <v>57</v>
      </c>
      <c r="Q4614" t="s">
        <v>56</v>
      </c>
      <c r="S4614" t="s">
        <v>134</v>
      </c>
      <c r="U4614" t="s">
        <v>7799</v>
      </c>
      <c r="V4614" t="b">
        <f t="shared" si="72"/>
        <v>1</v>
      </c>
      <c r="W4614" t="s">
        <v>77</v>
      </c>
      <c r="X4614" t="s">
        <v>60</v>
      </c>
      <c r="Y4614" t="s">
        <v>61</v>
      </c>
      <c r="Z4614" t="s">
        <v>78</v>
      </c>
      <c r="AC4614">
        <v>6141697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L4614" s="2">
        <v>2349823</v>
      </c>
      <c r="AM4614" s="2">
        <v>2349823</v>
      </c>
      <c r="AN4614" s="2">
        <v>4669</v>
      </c>
      <c r="AO4614" s="2">
        <v>0</v>
      </c>
      <c r="AQ4614" s="2">
        <v>0</v>
      </c>
      <c r="AR4614" s="2">
        <v>0</v>
      </c>
      <c r="AS4614" s="2">
        <v>0</v>
      </c>
      <c r="AT4614" s="2">
        <v>2304630</v>
      </c>
      <c r="AU4614" s="2">
        <v>1861775</v>
      </c>
      <c r="AV4614" s="2">
        <v>2304657</v>
      </c>
      <c r="AW4614" s="2">
        <v>52230</v>
      </c>
    </row>
    <row r="4615" spans="1:49" x14ac:dyDescent="0.2">
      <c r="A4615" t="s">
        <v>7800</v>
      </c>
      <c r="B4615" t="s">
        <v>49</v>
      </c>
      <c r="C4615" t="s">
        <v>50</v>
      </c>
      <c r="D4615" t="s">
        <v>49</v>
      </c>
      <c r="E4615" t="s">
        <v>51</v>
      </c>
      <c r="F4615" t="s">
        <v>1316</v>
      </c>
      <c r="G4615" s="1">
        <v>44348</v>
      </c>
      <c r="H4615" s="1">
        <v>44377</v>
      </c>
      <c r="I4615" s="1">
        <v>44372</v>
      </c>
      <c r="J4615" s="1">
        <v>44372</v>
      </c>
      <c r="K4615" t="s">
        <v>151</v>
      </c>
      <c r="L4615" t="s">
        <v>224</v>
      </c>
      <c r="M4615" t="s">
        <v>1997</v>
      </c>
      <c r="N4615" t="s">
        <v>1997</v>
      </c>
      <c r="O4615" t="s">
        <v>56</v>
      </c>
      <c r="P4615" t="s">
        <v>57</v>
      </c>
      <c r="Q4615" t="s">
        <v>56</v>
      </c>
      <c r="S4615" t="s">
        <v>176</v>
      </c>
      <c r="U4615" t="s">
        <v>7801</v>
      </c>
      <c r="V4615" t="b">
        <f t="shared" si="72"/>
        <v>1</v>
      </c>
      <c r="W4615" t="s">
        <v>77</v>
      </c>
      <c r="X4615" t="s">
        <v>60</v>
      </c>
      <c r="Y4615" t="s">
        <v>61</v>
      </c>
      <c r="Z4615" t="s">
        <v>97</v>
      </c>
      <c r="AC4615">
        <v>7033835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L4615" s="2">
        <v>201642</v>
      </c>
      <c r="AM4615" s="2">
        <v>201642</v>
      </c>
      <c r="AN4615" s="2">
        <v>340</v>
      </c>
      <c r="AO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  <c r="AW4615" s="2">
        <v>25000</v>
      </c>
    </row>
    <row r="4616" spans="1:49" x14ac:dyDescent="0.2">
      <c r="A4616" t="s">
        <v>7802</v>
      </c>
      <c r="B4616" t="s">
        <v>49</v>
      </c>
      <c r="C4616" t="s">
        <v>50</v>
      </c>
      <c r="D4616" t="s">
        <v>49</v>
      </c>
      <c r="E4616" t="s">
        <v>51</v>
      </c>
      <c r="F4616" t="s">
        <v>1316</v>
      </c>
      <c r="G4616" s="1">
        <v>44348</v>
      </c>
      <c r="H4616" s="1">
        <v>44377</v>
      </c>
      <c r="I4616" s="1">
        <v>44372</v>
      </c>
      <c r="J4616" s="1">
        <v>44372</v>
      </c>
      <c r="K4616" t="s">
        <v>151</v>
      </c>
      <c r="L4616" t="s">
        <v>224</v>
      </c>
      <c r="M4616" t="s">
        <v>5652</v>
      </c>
      <c r="N4616" t="s">
        <v>5652</v>
      </c>
      <c r="O4616" t="s">
        <v>56</v>
      </c>
      <c r="P4616" t="s">
        <v>57</v>
      </c>
      <c r="Q4616" t="s">
        <v>56</v>
      </c>
      <c r="S4616" t="s">
        <v>176</v>
      </c>
      <c r="U4616" t="s">
        <v>7803</v>
      </c>
      <c r="V4616" t="b">
        <f t="shared" si="72"/>
        <v>1</v>
      </c>
      <c r="W4616" t="s">
        <v>77</v>
      </c>
      <c r="X4616" t="s">
        <v>60</v>
      </c>
      <c r="Y4616" t="s">
        <v>61</v>
      </c>
      <c r="Z4616" t="s">
        <v>97</v>
      </c>
      <c r="AC4616">
        <v>7038689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L4616" s="2">
        <v>784430</v>
      </c>
      <c r="AM4616" s="2">
        <v>784430</v>
      </c>
      <c r="AN4616" s="2">
        <v>619</v>
      </c>
      <c r="AO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>
        <v>45000</v>
      </c>
    </row>
    <row r="4617" spans="1:49" x14ac:dyDescent="0.2">
      <c r="A4617" t="s">
        <v>6687</v>
      </c>
      <c r="B4617" t="s">
        <v>49</v>
      </c>
      <c r="C4617" t="s">
        <v>50</v>
      </c>
      <c r="D4617" t="s">
        <v>49</v>
      </c>
      <c r="E4617" t="s">
        <v>51</v>
      </c>
      <c r="F4617" t="s">
        <v>1316</v>
      </c>
      <c r="G4617" s="1">
        <v>44378</v>
      </c>
      <c r="H4617" s="1">
        <v>44408</v>
      </c>
      <c r="I4617" s="1">
        <v>44370</v>
      </c>
      <c r="J4617" s="1">
        <v>44379</v>
      </c>
      <c r="K4617" t="s">
        <v>151</v>
      </c>
      <c r="L4617" t="s">
        <v>65</v>
      </c>
      <c r="M4617" t="s">
        <v>2760</v>
      </c>
      <c r="N4617" t="s">
        <v>2760</v>
      </c>
      <c r="O4617" t="s">
        <v>56</v>
      </c>
      <c r="P4617" t="s">
        <v>57</v>
      </c>
      <c r="Q4617" t="s">
        <v>56</v>
      </c>
      <c r="S4617" t="s">
        <v>176</v>
      </c>
      <c r="U4617" t="s">
        <v>6688</v>
      </c>
      <c r="V4617" t="b">
        <f t="shared" si="72"/>
        <v>0</v>
      </c>
      <c r="W4617" t="s">
        <v>69</v>
      </c>
      <c r="X4617" t="s">
        <v>60</v>
      </c>
      <c r="Y4617" t="s">
        <v>61</v>
      </c>
      <c r="Z4617" t="s">
        <v>97</v>
      </c>
      <c r="AC4617">
        <v>6138644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542.1</v>
      </c>
      <c r="AL4617" s="2">
        <v>24641</v>
      </c>
      <c r="AM4617" s="2">
        <v>24641</v>
      </c>
      <c r="AN4617" s="2">
        <v>53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  <c r="AW4617" s="2">
        <v>22</v>
      </c>
    </row>
    <row r="4618" spans="1:49" x14ac:dyDescent="0.2">
      <c r="A4618" t="s">
        <v>6410</v>
      </c>
      <c r="B4618" t="s">
        <v>49</v>
      </c>
      <c r="C4618" t="s">
        <v>50</v>
      </c>
      <c r="D4618" t="s">
        <v>49</v>
      </c>
      <c r="E4618" t="s">
        <v>51</v>
      </c>
      <c r="F4618" t="s">
        <v>1316</v>
      </c>
      <c r="G4618" s="1">
        <v>44348</v>
      </c>
      <c r="H4618" s="1">
        <v>44377</v>
      </c>
      <c r="I4618" s="1">
        <v>44370</v>
      </c>
      <c r="J4618" s="1">
        <v>44379</v>
      </c>
      <c r="K4618" t="s">
        <v>151</v>
      </c>
      <c r="L4618" t="s">
        <v>224</v>
      </c>
      <c r="M4618" t="s">
        <v>2760</v>
      </c>
      <c r="N4618" t="s">
        <v>2760</v>
      </c>
      <c r="O4618" t="s">
        <v>56</v>
      </c>
      <c r="P4618" t="s">
        <v>57</v>
      </c>
      <c r="Q4618" t="s">
        <v>56</v>
      </c>
      <c r="S4618" t="s">
        <v>176</v>
      </c>
      <c r="U4618" t="s">
        <v>6411</v>
      </c>
      <c r="V4618" t="b">
        <f t="shared" si="72"/>
        <v>0</v>
      </c>
      <c r="W4618" t="s">
        <v>69</v>
      </c>
      <c r="X4618" t="s">
        <v>60</v>
      </c>
      <c r="Y4618" t="s">
        <v>61</v>
      </c>
      <c r="Z4618" t="s">
        <v>97</v>
      </c>
      <c r="AC4618">
        <v>6138644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1950.89</v>
      </c>
      <c r="AL4618" s="2">
        <v>61581</v>
      </c>
      <c r="AM4618" s="2">
        <v>61581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  <c r="AW4618" s="2">
        <v>31.68</v>
      </c>
    </row>
    <row r="4619" spans="1:49" x14ac:dyDescent="0.2">
      <c r="A4619" t="s">
        <v>6892</v>
      </c>
      <c r="B4619" t="s">
        <v>49</v>
      </c>
      <c r="C4619" t="s">
        <v>50</v>
      </c>
      <c r="D4619" t="s">
        <v>49</v>
      </c>
      <c r="E4619" t="s">
        <v>51</v>
      </c>
      <c r="F4619" t="s">
        <v>1316</v>
      </c>
      <c r="G4619" s="1">
        <v>44348</v>
      </c>
      <c r="H4619" s="1">
        <v>44377</v>
      </c>
      <c r="I4619" s="1">
        <v>44370</v>
      </c>
      <c r="J4619" s="1">
        <v>44379</v>
      </c>
      <c r="K4619" t="s">
        <v>151</v>
      </c>
      <c r="L4619" t="s">
        <v>224</v>
      </c>
      <c r="M4619" t="s">
        <v>2760</v>
      </c>
      <c r="N4619" t="s">
        <v>2760</v>
      </c>
      <c r="O4619" t="s">
        <v>56</v>
      </c>
      <c r="P4619" t="s">
        <v>57</v>
      </c>
      <c r="Q4619" t="s">
        <v>56</v>
      </c>
      <c r="S4619" t="s">
        <v>176</v>
      </c>
      <c r="U4619" t="s">
        <v>6893</v>
      </c>
      <c r="V4619" t="b">
        <f t="shared" si="72"/>
        <v>0</v>
      </c>
      <c r="W4619" t="s">
        <v>69</v>
      </c>
      <c r="X4619" t="s">
        <v>60</v>
      </c>
      <c r="Y4619" t="s">
        <v>61</v>
      </c>
      <c r="Z4619" t="s">
        <v>97</v>
      </c>
      <c r="AC4619">
        <v>6138644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2068.12</v>
      </c>
      <c r="AL4619" s="2">
        <v>78338</v>
      </c>
      <c r="AM4619" s="2">
        <v>78338</v>
      </c>
      <c r="AN4619" s="2">
        <v>170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  <c r="AW4619" s="2">
        <v>26.4</v>
      </c>
    </row>
    <row r="4620" spans="1:49" x14ac:dyDescent="0.2">
      <c r="A4620" t="s">
        <v>6426</v>
      </c>
      <c r="B4620" t="s">
        <v>49</v>
      </c>
      <c r="C4620" t="s">
        <v>50</v>
      </c>
      <c r="D4620" t="s">
        <v>49</v>
      </c>
      <c r="E4620" t="s">
        <v>51</v>
      </c>
      <c r="F4620" t="s">
        <v>1316</v>
      </c>
      <c r="G4620" s="1">
        <v>44378</v>
      </c>
      <c r="H4620" s="1">
        <v>44408</v>
      </c>
      <c r="I4620" s="1">
        <v>44370</v>
      </c>
      <c r="J4620" s="1">
        <v>44379</v>
      </c>
      <c r="K4620" t="s">
        <v>53</v>
      </c>
      <c r="L4620" t="s">
        <v>65</v>
      </c>
      <c r="M4620" t="s">
        <v>2760</v>
      </c>
      <c r="N4620" t="s">
        <v>2760</v>
      </c>
      <c r="O4620" t="s">
        <v>56</v>
      </c>
      <c r="P4620" t="s">
        <v>57</v>
      </c>
      <c r="U4620" t="s">
        <v>6427</v>
      </c>
      <c r="V4620" t="b">
        <f t="shared" si="72"/>
        <v>0</v>
      </c>
      <c r="W4620" t="s">
        <v>69</v>
      </c>
      <c r="X4620" t="s">
        <v>60</v>
      </c>
      <c r="Y4620" t="s">
        <v>61</v>
      </c>
      <c r="AA4620" t="s">
        <v>5832</v>
      </c>
      <c r="AC4620">
        <v>6138644</v>
      </c>
      <c r="AE4620" s="2">
        <v>499.99</v>
      </c>
      <c r="AF4620" s="2">
        <v>499.99</v>
      </c>
      <c r="AG4620" s="2">
        <v>18939</v>
      </c>
      <c r="AH4620" s="2">
        <v>18939</v>
      </c>
      <c r="AI4620" s="2">
        <v>0</v>
      </c>
      <c r="AJ4620" s="2">
        <v>0</v>
      </c>
      <c r="AK4620" s="2">
        <v>540.04</v>
      </c>
      <c r="AL4620" s="2">
        <v>20456</v>
      </c>
      <c r="AM4620" s="2">
        <v>20456</v>
      </c>
      <c r="AN4620" s="2">
        <v>41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>
        <v>26.4</v>
      </c>
    </row>
    <row r="4621" spans="1:49" x14ac:dyDescent="0.2">
      <c r="A4621" t="s">
        <v>6703</v>
      </c>
      <c r="B4621" t="s">
        <v>49</v>
      </c>
      <c r="C4621" t="s">
        <v>50</v>
      </c>
      <c r="D4621" t="s">
        <v>49</v>
      </c>
      <c r="E4621" t="s">
        <v>51</v>
      </c>
      <c r="F4621" t="s">
        <v>1316</v>
      </c>
      <c r="G4621" s="1">
        <v>44348</v>
      </c>
      <c r="H4621" s="1">
        <v>44377</v>
      </c>
      <c r="I4621" s="1">
        <v>44370</v>
      </c>
      <c r="J4621" s="1">
        <v>44379</v>
      </c>
      <c r="K4621" t="s">
        <v>151</v>
      </c>
      <c r="L4621" t="s">
        <v>224</v>
      </c>
      <c r="M4621" t="s">
        <v>2785</v>
      </c>
      <c r="N4621" t="s">
        <v>2785</v>
      </c>
      <c r="O4621" t="s">
        <v>56</v>
      </c>
      <c r="P4621" t="s">
        <v>57</v>
      </c>
      <c r="Q4621" t="s">
        <v>56</v>
      </c>
      <c r="S4621" t="s">
        <v>176</v>
      </c>
      <c r="U4621" t="s">
        <v>6704</v>
      </c>
      <c r="V4621" t="b">
        <f t="shared" si="72"/>
        <v>0</v>
      </c>
      <c r="W4621" t="s">
        <v>77</v>
      </c>
      <c r="X4621" t="s">
        <v>60</v>
      </c>
      <c r="Y4621" t="s">
        <v>61</v>
      </c>
      <c r="Z4621" t="s">
        <v>97</v>
      </c>
      <c r="AC4621">
        <v>7033004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L4621" s="2">
        <v>59468</v>
      </c>
      <c r="AM4621" s="2">
        <v>59468</v>
      </c>
      <c r="AN4621" s="2">
        <v>70</v>
      </c>
      <c r="AO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  <c r="AW4621" s="2">
        <v>10000</v>
      </c>
    </row>
    <row r="4622" spans="1:49" x14ac:dyDescent="0.2">
      <c r="A4622" t="s">
        <v>7804</v>
      </c>
      <c r="B4622" t="s">
        <v>49</v>
      </c>
      <c r="C4622" t="s">
        <v>50</v>
      </c>
      <c r="D4622" t="s">
        <v>49</v>
      </c>
      <c r="E4622" t="s">
        <v>51</v>
      </c>
      <c r="F4622" t="s">
        <v>1316</v>
      </c>
      <c r="G4622" s="1">
        <v>44348</v>
      </c>
      <c r="H4622" s="1">
        <v>44377</v>
      </c>
      <c r="I4622" s="1">
        <v>44372</v>
      </c>
      <c r="J4622" s="1">
        <v>44372</v>
      </c>
      <c r="K4622" t="s">
        <v>151</v>
      </c>
      <c r="L4622" t="s">
        <v>224</v>
      </c>
      <c r="M4622" t="s">
        <v>5652</v>
      </c>
      <c r="N4622" t="s">
        <v>5652</v>
      </c>
      <c r="O4622" t="s">
        <v>56</v>
      </c>
      <c r="P4622" t="s">
        <v>57</v>
      </c>
      <c r="Q4622" t="s">
        <v>56</v>
      </c>
      <c r="S4622" t="s">
        <v>176</v>
      </c>
      <c r="U4622" t="s">
        <v>7805</v>
      </c>
      <c r="V4622" t="b">
        <f t="shared" si="72"/>
        <v>1</v>
      </c>
      <c r="W4622" t="s">
        <v>77</v>
      </c>
      <c r="X4622" t="s">
        <v>60</v>
      </c>
      <c r="Y4622" t="s">
        <v>61</v>
      </c>
      <c r="Z4622" t="s">
        <v>97</v>
      </c>
      <c r="AC4622">
        <v>7038689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L4622" s="2">
        <v>228988</v>
      </c>
      <c r="AM4622" s="2">
        <v>228988</v>
      </c>
      <c r="AN4622" s="2">
        <v>384</v>
      </c>
      <c r="AO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  <c r="AW4622" s="2">
        <v>45000</v>
      </c>
    </row>
    <row r="4623" spans="1:49" x14ac:dyDescent="0.2">
      <c r="A4623" t="s">
        <v>6715</v>
      </c>
      <c r="B4623" t="s">
        <v>49</v>
      </c>
      <c r="C4623" t="s">
        <v>50</v>
      </c>
      <c r="D4623" t="s">
        <v>49</v>
      </c>
      <c r="E4623" t="s">
        <v>51</v>
      </c>
      <c r="F4623" t="s">
        <v>64</v>
      </c>
      <c r="G4623" s="1">
        <v>44378</v>
      </c>
      <c r="H4623" s="1">
        <v>44408</v>
      </c>
      <c r="I4623" s="1">
        <v>44368</v>
      </c>
      <c r="J4623" s="1">
        <v>44402</v>
      </c>
      <c r="K4623" t="s">
        <v>151</v>
      </c>
      <c r="L4623" t="s">
        <v>65</v>
      </c>
      <c r="M4623" t="s">
        <v>985</v>
      </c>
      <c r="N4623" t="s">
        <v>985</v>
      </c>
      <c r="O4623" t="s">
        <v>56</v>
      </c>
      <c r="P4623" t="s">
        <v>57</v>
      </c>
      <c r="Q4623" t="s">
        <v>56</v>
      </c>
      <c r="S4623" t="s">
        <v>790</v>
      </c>
      <c r="U4623" t="s">
        <v>6716</v>
      </c>
      <c r="V4623" t="b">
        <f t="shared" si="72"/>
        <v>0</v>
      </c>
      <c r="W4623" t="s">
        <v>69</v>
      </c>
      <c r="X4623" t="s">
        <v>60</v>
      </c>
      <c r="Y4623" t="s">
        <v>61</v>
      </c>
      <c r="Z4623" t="s">
        <v>78</v>
      </c>
      <c r="AC4623">
        <v>6031710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664</v>
      </c>
      <c r="AM4623" s="2">
        <v>664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660</v>
      </c>
      <c r="AU4623" s="2">
        <v>335</v>
      </c>
      <c r="AV4623" s="2">
        <v>663</v>
      </c>
      <c r="AW4623" s="2">
        <v>0</v>
      </c>
    </row>
    <row r="4624" spans="1:49" x14ac:dyDescent="0.2">
      <c r="A4624" t="s">
        <v>6717</v>
      </c>
      <c r="B4624" t="s">
        <v>49</v>
      </c>
      <c r="C4624" t="s">
        <v>50</v>
      </c>
      <c r="D4624" t="s">
        <v>49</v>
      </c>
      <c r="E4624" t="s">
        <v>51</v>
      </c>
      <c r="F4624" t="s">
        <v>64</v>
      </c>
      <c r="G4624" s="1">
        <v>44348</v>
      </c>
      <c r="H4624" s="1">
        <v>44377</v>
      </c>
      <c r="I4624" s="1">
        <v>44368</v>
      </c>
      <c r="J4624" s="1">
        <v>44402</v>
      </c>
      <c r="K4624" t="s">
        <v>151</v>
      </c>
      <c r="L4624" t="s">
        <v>224</v>
      </c>
      <c r="M4624" t="s">
        <v>985</v>
      </c>
      <c r="N4624" t="s">
        <v>985</v>
      </c>
      <c r="O4624" t="s">
        <v>56</v>
      </c>
      <c r="P4624" t="s">
        <v>57</v>
      </c>
      <c r="Q4624" t="s">
        <v>56</v>
      </c>
      <c r="S4624" t="s">
        <v>376</v>
      </c>
      <c r="U4624" t="s">
        <v>6718</v>
      </c>
      <c r="V4624" t="b">
        <f t="shared" si="72"/>
        <v>0</v>
      </c>
      <c r="W4624" t="s">
        <v>69</v>
      </c>
      <c r="X4624" t="s">
        <v>60</v>
      </c>
      <c r="Y4624" t="s">
        <v>61</v>
      </c>
      <c r="Z4624" t="s">
        <v>78</v>
      </c>
      <c r="AC4624">
        <v>6031710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198317</v>
      </c>
      <c r="AM4624" s="2">
        <v>198317</v>
      </c>
      <c r="AN4624" s="2">
        <v>1826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172070</v>
      </c>
      <c r="AU4624" s="2">
        <v>139889</v>
      </c>
      <c r="AV4624" s="2">
        <v>172151</v>
      </c>
      <c r="AW4624" s="2">
        <v>0</v>
      </c>
    </row>
    <row r="4625" spans="1:49" x14ac:dyDescent="0.2">
      <c r="A4625" t="s">
        <v>6719</v>
      </c>
      <c r="B4625" t="s">
        <v>49</v>
      </c>
      <c r="C4625" t="s">
        <v>50</v>
      </c>
      <c r="D4625" t="s">
        <v>49</v>
      </c>
      <c r="E4625" t="s">
        <v>51</v>
      </c>
      <c r="F4625" t="s">
        <v>64</v>
      </c>
      <c r="G4625" s="1">
        <v>44378</v>
      </c>
      <c r="H4625" s="1">
        <v>44408</v>
      </c>
      <c r="I4625" s="1">
        <v>44368</v>
      </c>
      <c r="J4625" s="1">
        <v>44402</v>
      </c>
      <c r="K4625" t="s">
        <v>151</v>
      </c>
      <c r="L4625" t="s">
        <v>65</v>
      </c>
      <c r="M4625" t="s">
        <v>985</v>
      </c>
      <c r="N4625" t="s">
        <v>985</v>
      </c>
      <c r="O4625" t="s">
        <v>56</v>
      </c>
      <c r="P4625" t="s">
        <v>57</v>
      </c>
      <c r="Q4625" t="s">
        <v>56</v>
      </c>
      <c r="S4625" t="s">
        <v>1038</v>
      </c>
      <c r="U4625" t="s">
        <v>6720</v>
      </c>
      <c r="V4625" t="b">
        <f t="shared" si="72"/>
        <v>0</v>
      </c>
      <c r="W4625" t="s">
        <v>69</v>
      </c>
      <c r="X4625" t="s">
        <v>60</v>
      </c>
      <c r="Y4625" t="s">
        <v>61</v>
      </c>
      <c r="Z4625" t="s">
        <v>78</v>
      </c>
      <c r="AC4625">
        <v>6031710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787</v>
      </c>
      <c r="AM4625" s="2">
        <v>787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780</v>
      </c>
      <c r="AU4625" s="2">
        <v>517</v>
      </c>
      <c r="AV4625" s="2">
        <v>781</v>
      </c>
      <c r="AW4625" s="2">
        <v>0</v>
      </c>
    </row>
    <row r="4626" spans="1:49" x14ac:dyDescent="0.2">
      <c r="A4626" t="s">
        <v>6623</v>
      </c>
      <c r="B4626" t="s">
        <v>49</v>
      </c>
      <c r="C4626" t="s">
        <v>50</v>
      </c>
      <c r="D4626" t="s">
        <v>49</v>
      </c>
      <c r="E4626" t="s">
        <v>51</v>
      </c>
      <c r="F4626" t="s">
        <v>64</v>
      </c>
      <c r="G4626" s="1">
        <v>44348</v>
      </c>
      <c r="H4626" s="1">
        <v>44377</v>
      </c>
      <c r="I4626" s="1">
        <v>44368</v>
      </c>
      <c r="J4626" s="1">
        <v>44402</v>
      </c>
      <c r="K4626" t="s">
        <v>151</v>
      </c>
      <c r="L4626" t="s">
        <v>224</v>
      </c>
      <c r="M4626" t="s">
        <v>985</v>
      </c>
      <c r="N4626" t="s">
        <v>985</v>
      </c>
      <c r="O4626" t="s">
        <v>56</v>
      </c>
      <c r="P4626" t="s">
        <v>57</v>
      </c>
      <c r="Q4626" t="s">
        <v>56</v>
      </c>
      <c r="S4626" t="s">
        <v>405</v>
      </c>
      <c r="U4626" t="s">
        <v>6624</v>
      </c>
      <c r="V4626" t="b">
        <f t="shared" si="72"/>
        <v>0</v>
      </c>
      <c r="W4626" t="s">
        <v>69</v>
      </c>
      <c r="X4626" t="s">
        <v>60</v>
      </c>
      <c r="Y4626" t="s">
        <v>61</v>
      </c>
      <c r="Z4626" t="s">
        <v>78</v>
      </c>
      <c r="AC4626">
        <v>6031710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4229</v>
      </c>
      <c r="AM4626" s="2">
        <v>4229</v>
      </c>
      <c r="AN4626" s="2">
        <v>14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4116</v>
      </c>
      <c r="AU4626" s="2">
        <v>2624</v>
      </c>
      <c r="AV4626" s="2">
        <v>4128</v>
      </c>
      <c r="AW4626" s="2">
        <v>0</v>
      </c>
    </row>
    <row r="4627" spans="1:49" x14ac:dyDescent="0.2">
      <c r="A4627" t="s">
        <v>7806</v>
      </c>
      <c r="B4627" t="s">
        <v>49</v>
      </c>
      <c r="C4627" t="s">
        <v>50</v>
      </c>
      <c r="D4627" t="s">
        <v>49</v>
      </c>
      <c r="E4627" t="s">
        <v>51</v>
      </c>
      <c r="F4627" t="s">
        <v>64</v>
      </c>
      <c r="G4627" s="1">
        <v>44348</v>
      </c>
      <c r="H4627" s="1">
        <v>44377</v>
      </c>
      <c r="I4627" s="1">
        <v>44368</v>
      </c>
      <c r="J4627" s="1">
        <v>44402</v>
      </c>
      <c r="K4627" t="s">
        <v>151</v>
      </c>
      <c r="L4627" t="s">
        <v>224</v>
      </c>
      <c r="M4627" t="s">
        <v>985</v>
      </c>
      <c r="N4627" t="s">
        <v>985</v>
      </c>
      <c r="O4627" t="s">
        <v>56</v>
      </c>
      <c r="P4627" t="s">
        <v>57</v>
      </c>
      <c r="Q4627" t="s">
        <v>56</v>
      </c>
      <c r="S4627" t="s">
        <v>790</v>
      </c>
      <c r="U4627" t="s">
        <v>7807</v>
      </c>
      <c r="V4627" t="b">
        <f t="shared" si="72"/>
        <v>0</v>
      </c>
      <c r="W4627" t="s">
        <v>69</v>
      </c>
      <c r="X4627" t="s">
        <v>60</v>
      </c>
      <c r="Y4627" t="s">
        <v>61</v>
      </c>
      <c r="Z4627" t="s">
        <v>78</v>
      </c>
      <c r="AC4627">
        <v>6031710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8</v>
      </c>
      <c r="AM4627" s="2">
        <v>8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8</v>
      </c>
      <c r="AU4627" s="2">
        <v>6</v>
      </c>
      <c r="AV4627" s="2">
        <v>8</v>
      </c>
      <c r="AW4627" s="2">
        <v>0</v>
      </c>
    </row>
    <row r="4628" spans="1:49" x14ac:dyDescent="0.2">
      <c r="A4628" t="s">
        <v>7806</v>
      </c>
      <c r="B4628" t="s">
        <v>49</v>
      </c>
      <c r="C4628" t="s">
        <v>50</v>
      </c>
      <c r="D4628" t="s">
        <v>49</v>
      </c>
      <c r="E4628" t="s">
        <v>51</v>
      </c>
      <c r="F4628" t="s">
        <v>64</v>
      </c>
      <c r="G4628" s="1">
        <v>44378</v>
      </c>
      <c r="H4628" s="1">
        <v>44408</v>
      </c>
      <c r="I4628" s="1">
        <v>44368</v>
      </c>
      <c r="J4628" s="1">
        <v>44402</v>
      </c>
      <c r="K4628" t="s">
        <v>151</v>
      </c>
      <c r="L4628" t="s">
        <v>65</v>
      </c>
      <c r="M4628" t="s">
        <v>985</v>
      </c>
      <c r="N4628" t="s">
        <v>985</v>
      </c>
      <c r="O4628" t="s">
        <v>56</v>
      </c>
      <c r="P4628" t="s">
        <v>57</v>
      </c>
      <c r="Q4628" t="s">
        <v>56</v>
      </c>
      <c r="S4628" t="s">
        <v>790</v>
      </c>
      <c r="U4628" t="s">
        <v>7807</v>
      </c>
      <c r="V4628" t="b">
        <f t="shared" si="72"/>
        <v>0</v>
      </c>
      <c r="W4628" t="s">
        <v>69</v>
      </c>
      <c r="X4628" t="s">
        <v>60</v>
      </c>
      <c r="Y4628" t="s">
        <v>61</v>
      </c>
      <c r="Z4628" t="s">
        <v>78</v>
      </c>
      <c r="AC4628">
        <v>6031710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1105</v>
      </c>
      <c r="AM4628" s="2">
        <v>1105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1102</v>
      </c>
      <c r="AU4628" s="2">
        <v>683</v>
      </c>
      <c r="AV4628" s="2">
        <v>1105</v>
      </c>
      <c r="AW4628" s="2">
        <v>0</v>
      </c>
    </row>
    <row r="4629" spans="1:49" x14ac:dyDescent="0.2">
      <c r="A4629" t="s">
        <v>6625</v>
      </c>
      <c r="B4629" t="s">
        <v>49</v>
      </c>
      <c r="C4629" t="s">
        <v>50</v>
      </c>
      <c r="D4629" t="s">
        <v>49</v>
      </c>
      <c r="E4629" t="s">
        <v>51</v>
      </c>
      <c r="F4629" t="s">
        <v>64</v>
      </c>
      <c r="G4629" s="1">
        <v>44378</v>
      </c>
      <c r="H4629" s="1">
        <v>44408</v>
      </c>
      <c r="I4629" s="1">
        <v>44368</v>
      </c>
      <c r="J4629" s="1">
        <v>44402</v>
      </c>
      <c r="K4629" t="s">
        <v>151</v>
      </c>
      <c r="L4629" t="s">
        <v>65</v>
      </c>
      <c r="M4629" t="s">
        <v>985</v>
      </c>
      <c r="N4629" t="s">
        <v>985</v>
      </c>
      <c r="O4629" t="s">
        <v>56</v>
      </c>
      <c r="P4629" t="s">
        <v>57</v>
      </c>
      <c r="Q4629" t="s">
        <v>56</v>
      </c>
      <c r="S4629" t="s">
        <v>134</v>
      </c>
      <c r="U4629" t="s">
        <v>6626</v>
      </c>
      <c r="V4629" t="b">
        <f t="shared" si="72"/>
        <v>0</v>
      </c>
      <c r="W4629" t="s">
        <v>69</v>
      </c>
      <c r="X4629" t="s">
        <v>60</v>
      </c>
      <c r="Y4629" t="s">
        <v>61</v>
      </c>
      <c r="Z4629" t="s">
        <v>78</v>
      </c>
      <c r="AC4629">
        <v>6031710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4479986</v>
      </c>
      <c r="AM4629" s="2">
        <v>4479986</v>
      </c>
      <c r="AN4629" s="2">
        <v>14544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4399846</v>
      </c>
      <c r="AU4629" s="2">
        <v>2642046</v>
      </c>
      <c r="AV4629" s="2">
        <v>4408254</v>
      </c>
      <c r="AW4629" s="2">
        <v>0</v>
      </c>
    </row>
    <row r="4630" spans="1:49" x14ac:dyDescent="0.2">
      <c r="A4630" t="s">
        <v>6629</v>
      </c>
      <c r="B4630" t="s">
        <v>49</v>
      </c>
      <c r="C4630" t="s">
        <v>50</v>
      </c>
      <c r="D4630" t="s">
        <v>49</v>
      </c>
      <c r="E4630" t="s">
        <v>51</v>
      </c>
      <c r="F4630" t="s">
        <v>64</v>
      </c>
      <c r="G4630" s="1">
        <v>44378</v>
      </c>
      <c r="H4630" s="1">
        <v>44408</v>
      </c>
      <c r="I4630" s="1">
        <v>44368</v>
      </c>
      <c r="J4630" s="1">
        <v>44402</v>
      </c>
      <c r="K4630" t="s">
        <v>151</v>
      </c>
      <c r="L4630" t="s">
        <v>65</v>
      </c>
      <c r="M4630" t="s">
        <v>985</v>
      </c>
      <c r="N4630" t="s">
        <v>985</v>
      </c>
      <c r="O4630" t="s">
        <v>56</v>
      </c>
      <c r="P4630" t="s">
        <v>57</v>
      </c>
      <c r="Q4630" t="s">
        <v>56</v>
      </c>
      <c r="S4630" t="s">
        <v>405</v>
      </c>
      <c r="U4630" t="s">
        <v>6630</v>
      </c>
      <c r="V4630" t="b">
        <f t="shared" si="72"/>
        <v>0</v>
      </c>
      <c r="W4630" t="s">
        <v>69</v>
      </c>
      <c r="X4630" t="s">
        <v>60</v>
      </c>
      <c r="Y4630" t="s">
        <v>61</v>
      </c>
      <c r="Z4630" t="s">
        <v>78</v>
      </c>
      <c r="AC4630">
        <v>6031710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185210</v>
      </c>
      <c r="AM4630" s="2">
        <v>185210</v>
      </c>
      <c r="AN4630" s="2">
        <v>1728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160743</v>
      </c>
      <c r="AU4630" s="2">
        <v>140631</v>
      </c>
      <c r="AV4630" s="2">
        <v>160789</v>
      </c>
      <c r="AW4630" s="2">
        <v>0</v>
      </c>
    </row>
    <row r="4631" spans="1:49" x14ac:dyDescent="0.2">
      <c r="A4631" t="s">
        <v>6908</v>
      </c>
      <c r="B4631" t="s">
        <v>49</v>
      </c>
      <c r="C4631" t="s">
        <v>50</v>
      </c>
      <c r="D4631" t="s">
        <v>49</v>
      </c>
      <c r="E4631" t="s">
        <v>51</v>
      </c>
      <c r="F4631" t="s">
        <v>64</v>
      </c>
      <c r="G4631" s="1">
        <v>44348</v>
      </c>
      <c r="H4631" s="1">
        <v>44377</v>
      </c>
      <c r="I4631" s="1">
        <v>44368</v>
      </c>
      <c r="J4631" s="1">
        <v>44402</v>
      </c>
      <c r="K4631" t="s">
        <v>151</v>
      </c>
      <c r="L4631" t="s">
        <v>224</v>
      </c>
      <c r="M4631" t="s">
        <v>985</v>
      </c>
      <c r="N4631" t="s">
        <v>985</v>
      </c>
      <c r="O4631" t="s">
        <v>56</v>
      </c>
      <c r="P4631" t="s">
        <v>57</v>
      </c>
      <c r="Q4631" t="s">
        <v>56</v>
      </c>
      <c r="S4631" t="s">
        <v>134</v>
      </c>
      <c r="U4631" t="s">
        <v>6909</v>
      </c>
      <c r="V4631" t="b">
        <f t="shared" si="72"/>
        <v>0</v>
      </c>
      <c r="W4631" t="s">
        <v>69</v>
      </c>
      <c r="X4631" t="s">
        <v>60</v>
      </c>
      <c r="Y4631" t="s">
        <v>61</v>
      </c>
      <c r="Z4631" t="s">
        <v>78</v>
      </c>
      <c r="AC4631">
        <v>6031710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195280</v>
      </c>
      <c r="AM4631" s="2">
        <v>195280</v>
      </c>
      <c r="AN4631" s="2">
        <v>533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189146</v>
      </c>
      <c r="AU4631" s="2">
        <v>139481</v>
      </c>
      <c r="AV4631" s="2">
        <v>189520</v>
      </c>
      <c r="AW4631" s="2">
        <v>0</v>
      </c>
    </row>
    <row r="4632" spans="1:49" x14ac:dyDescent="0.2">
      <c r="A4632" t="s">
        <v>6727</v>
      </c>
      <c r="B4632" t="s">
        <v>49</v>
      </c>
      <c r="C4632" t="s">
        <v>50</v>
      </c>
      <c r="D4632" t="s">
        <v>49</v>
      </c>
      <c r="E4632" t="s">
        <v>51</v>
      </c>
      <c r="F4632" t="s">
        <v>64</v>
      </c>
      <c r="G4632" s="1">
        <v>44378</v>
      </c>
      <c r="H4632" s="1">
        <v>44408</v>
      </c>
      <c r="I4632" s="1">
        <v>44368</v>
      </c>
      <c r="J4632" s="1">
        <v>44402</v>
      </c>
      <c r="K4632" t="s">
        <v>151</v>
      </c>
      <c r="L4632" t="s">
        <v>65</v>
      </c>
      <c r="M4632" t="s">
        <v>985</v>
      </c>
      <c r="N4632" t="s">
        <v>985</v>
      </c>
      <c r="O4632" t="s">
        <v>56</v>
      </c>
      <c r="P4632" t="s">
        <v>57</v>
      </c>
      <c r="Q4632" t="s">
        <v>56</v>
      </c>
      <c r="S4632" t="s">
        <v>790</v>
      </c>
      <c r="U4632" t="s">
        <v>6728</v>
      </c>
      <c r="V4632" t="b">
        <f t="shared" si="72"/>
        <v>0</v>
      </c>
      <c r="W4632" t="s">
        <v>69</v>
      </c>
      <c r="X4632" t="s">
        <v>60</v>
      </c>
      <c r="Y4632" t="s">
        <v>61</v>
      </c>
      <c r="Z4632" t="s">
        <v>78</v>
      </c>
      <c r="AC4632">
        <v>6031710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751</v>
      </c>
      <c r="AM4632" s="2">
        <v>751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751</v>
      </c>
      <c r="AU4632" s="2">
        <v>593</v>
      </c>
      <c r="AV4632" s="2">
        <v>751</v>
      </c>
      <c r="AW4632" s="2">
        <v>0</v>
      </c>
    </row>
    <row r="4633" spans="1:49" x14ac:dyDescent="0.2">
      <c r="A4633" t="s">
        <v>7808</v>
      </c>
      <c r="B4633" t="s">
        <v>49</v>
      </c>
      <c r="C4633" t="s">
        <v>50</v>
      </c>
      <c r="D4633" t="s">
        <v>49</v>
      </c>
      <c r="E4633" t="s">
        <v>51</v>
      </c>
      <c r="F4633" t="s">
        <v>64</v>
      </c>
      <c r="G4633" s="1">
        <v>44348</v>
      </c>
      <c r="H4633" s="1">
        <v>44377</v>
      </c>
      <c r="I4633" s="1">
        <v>44368</v>
      </c>
      <c r="J4633" s="1">
        <v>44402</v>
      </c>
      <c r="K4633" t="s">
        <v>151</v>
      </c>
      <c r="L4633" t="s">
        <v>224</v>
      </c>
      <c r="M4633" t="s">
        <v>985</v>
      </c>
      <c r="N4633" t="s">
        <v>985</v>
      </c>
      <c r="O4633" t="s">
        <v>56</v>
      </c>
      <c r="P4633" t="s">
        <v>57</v>
      </c>
      <c r="Q4633" t="s">
        <v>56</v>
      </c>
      <c r="S4633" t="s">
        <v>134</v>
      </c>
      <c r="U4633" t="s">
        <v>7809</v>
      </c>
      <c r="V4633" t="b">
        <f t="shared" si="72"/>
        <v>0</v>
      </c>
      <c r="W4633" t="s">
        <v>69</v>
      </c>
      <c r="X4633" t="s">
        <v>60</v>
      </c>
      <c r="Y4633" t="s">
        <v>61</v>
      </c>
      <c r="Z4633" t="s">
        <v>78</v>
      </c>
      <c r="AC4633">
        <v>6031710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9354</v>
      </c>
      <c r="AM4633" s="2">
        <v>9354</v>
      </c>
      <c r="AN4633" s="2">
        <v>22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9003</v>
      </c>
      <c r="AU4633" s="2">
        <v>5265</v>
      </c>
      <c r="AV4633" s="2">
        <v>9032</v>
      </c>
      <c r="AW4633" s="2">
        <v>0</v>
      </c>
    </row>
    <row r="4634" spans="1:49" x14ac:dyDescent="0.2">
      <c r="A4634" t="s">
        <v>7808</v>
      </c>
      <c r="B4634" t="s">
        <v>49</v>
      </c>
      <c r="C4634" t="s">
        <v>50</v>
      </c>
      <c r="D4634" t="s">
        <v>49</v>
      </c>
      <c r="E4634" t="s">
        <v>51</v>
      </c>
      <c r="F4634" t="s">
        <v>64</v>
      </c>
      <c r="G4634" s="1">
        <v>44378</v>
      </c>
      <c r="H4634" s="1">
        <v>44408</v>
      </c>
      <c r="I4634" s="1">
        <v>44368</v>
      </c>
      <c r="J4634" s="1">
        <v>44402</v>
      </c>
      <c r="K4634" t="s">
        <v>151</v>
      </c>
      <c r="L4634" t="s">
        <v>65</v>
      </c>
      <c r="M4634" t="s">
        <v>985</v>
      </c>
      <c r="N4634" t="s">
        <v>985</v>
      </c>
      <c r="O4634" t="s">
        <v>56</v>
      </c>
      <c r="P4634" t="s">
        <v>57</v>
      </c>
      <c r="Q4634" t="s">
        <v>56</v>
      </c>
      <c r="S4634" t="s">
        <v>134</v>
      </c>
      <c r="U4634" t="s">
        <v>7809</v>
      </c>
      <c r="V4634" t="b">
        <f t="shared" si="72"/>
        <v>0</v>
      </c>
      <c r="W4634" t="s">
        <v>69</v>
      </c>
      <c r="X4634" t="s">
        <v>60</v>
      </c>
      <c r="Y4634" t="s">
        <v>61</v>
      </c>
      <c r="Z4634" t="s">
        <v>78</v>
      </c>
      <c r="AC4634">
        <v>6031710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641924</v>
      </c>
      <c r="AM4634" s="2">
        <v>641924</v>
      </c>
      <c r="AN4634" s="2">
        <v>1831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624176</v>
      </c>
      <c r="AU4634" s="2">
        <v>381726</v>
      </c>
      <c r="AV4634" s="2">
        <v>626122</v>
      </c>
      <c r="AW4634" s="2">
        <v>0</v>
      </c>
    </row>
    <row r="4635" spans="1:49" x14ac:dyDescent="0.2">
      <c r="A4635" t="s">
        <v>7810</v>
      </c>
      <c r="B4635" t="s">
        <v>49</v>
      </c>
      <c r="C4635" t="s">
        <v>50</v>
      </c>
      <c r="D4635" t="s">
        <v>49</v>
      </c>
      <c r="E4635" t="s">
        <v>51</v>
      </c>
      <c r="F4635" t="s">
        <v>64</v>
      </c>
      <c r="G4635" s="1">
        <v>44378</v>
      </c>
      <c r="H4635" s="1">
        <v>44408</v>
      </c>
      <c r="I4635" s="1">
        <v>44368</v>
      </c>
      <c r="J4635" s="1">
        <v>44402</v>
      </c>
      <c r="K4635" t="s">
        <v>151</v>
      </c>
      <c r="L4635" t="s">
        <v>65</v>
      </c>
      <c r="M4635" t="s">
        <v>985</v>
      </c>
      <c r="N4635" t="s">
        <v>985</v>
      </c>
      <c r="O4635" t="s">
        <v>56</v>
      </c>
      <c r="P4635" t="s">
        <v>57</v>
      </c>
      <c r="Q4635" t="s">
        <v>56</v>
      </c>
      <c r="S4635" t="s">
        <v>790</v>
      </c>
      <c r="U4635" t="s">
        <v>7811</v>
      </c>
      <c r="V4635" t="b">
        <f t="shared" si="72"/>
        <v>0</v>
      </c>
      <c r="W4635" t="s">
        <v>69</v>
      </c>
      <c r="X4635" t="s">
        <v>60</v>
      </c>
      <c r="Y4635" t="s">
        <v>61</v>
      </c>
      <c r="Z4635" t="s">
        <v>78</v>
      </c>
      <c r="AC4635">
        <v>6031710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958</v>
      </c>
      <c r="AM4635" s="2">
        <v>958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944</v>
      </c>
      <c r="AU4635" s="2">
        <v>544</v>
      </c>
      <c r="AV4635" s="2">
        <v>946</v>
      </c>
      <c r="AW4635" s="2">
        <v>0</v>
      </c>
    </row>
    <row r="4636" spans="1:49" x14ac:dyDescent="0.2">
      <c r="A4636" t="s">
        <v>7810</v>
      </c>
      <c r="B4636" t="s">
        <v>49</v>
      </c>
      <c r="C4636" t="s">
        <v>50</v>
      </c>
      <c r="D4636" t="s">
        <v>49</v>
      </c>
      <c r="E4636" t="s">
        <v>51</v>
      </c>
      <c r="F4636" t="s">
        <v>64</v>
      </c>
      <c r="G4636" s="1">
        <v>44348</v>
      </c>
      <c r="H4636" s="1">
        <v>44377</v>
      </c>
      <c r="I4636" s="1">
        <v>44368</v>
      </c>
      <c r="J4636" s="1">
        <v>44402</v>
      </c>
      <c r="K4636" t="s">
        <v>151</v>
      </c>
      <c r="L4636" t="s">
        <v>224</v>
      </c>
      <c r="M4636" t="s">
        <v>985</v>
      </c>
      <c r="N4636" t="s">
        <v>985</v>
      </c>
      <c r="O4636" t="s">
        <v>56</v>
      </c>
      <c r="P4636" t="s">
        <v>57</v>
      </c>
      <c r="Q4636" t="s">
        <v>56</v>
      </c>
      <c r="S4636" t="s">
        <v>790</v>
      </c>
      <c r="U4636" t="s">
        <v>7811</v>
      </c>
      <c r="V4636" t="b">
        <f t="shared" si="72"/>
        <v>0</v>
      </c>
      <c r="W4636" t="s">
        <v>69</v>
      </c>
      <c r="X4636" t="s">
        <v>60</v>
      </c>
      <c r="Y4636" t="s">
        <v>61</v>
      </c>
      <c r="Z4636" t="s">
        <v>78</v>
      </c>
      <c r="AC4636">
        <v>6031710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15</v>
      </c>
      <c r="AM4636" s="2">
        <v>15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15</v>
      </c>
      <c r="AU4636" s="2">
        <v>9</v>
      </c>
      <c r="AV4636" s="2">
        <v>15</v>
      </c>
      <c r="AW4636" s="2">
        <v>0</v>
      </c>
    </row>
    <row r="4637" spans="1:49" x14ac:dyDescent="0.2">
      <c r="A4637" t="s">
        <v>6912</v>
      </c>
      <c r="B4637" t="s">
        <v>49</v>
      </c>
      <c r="C4637" t="s">
        <v>50</v>
      </c>
      <c r="D4637" t="s">
        <v>49</v>
      </c>
      <c r="E4637" t="s">
        <v>51</v>
      </c>
      <c r="F4637" t="s">
        <v>64</v>
      </c>
      <c r="G4637" s="1">
        <v>44348</v>
      </c>
      <c r="H4637" s="1">
        <v>44377</v>
      </c>
      <c r="I4637" s="1">
        <v>44368</v>
      </c>
      <c r="J4637" s="1">
        <v>44402</v>
      </c>
      <c r="K4637" t="s">
        <v>151</v>
      </c>
      <c r="L4637" t="s">
        <v>224</v>
      </c>
      <c r="M4637" t="s">
        <v>985</v>
      </c>
      <c r="N4637" t="s">
        <v>985</v>
      </c>
      <c r="O4637" t="s">
        <v>56</v>
      </c>
      <c r="P4637" t="s">
        <v>57</v>
      </c>
      <c r="Q4637" t="s">
        <v>56</v>
      </c>
      <c r="S4637" t="s">
        <v>1038</v>
      </c>
      <c r="U4637" t="s">
        <v>6913</v>
      </c>
      <c r="V4637" t="b">
        <f t="shared" si="72"/>
        <v>0</v>
      </c>
      <c r="W4637" t="s">
        <v>69</v>
      </c>
      <c r="X4637" t="s">
        <v>60</v>
      </c>
      <c r="Y4637" t="s">
        <v>61</v>
      </c>
      <c r="Z4637" t="s">
        <v>78</v>
      </c>
      <c r="AC4637">
        <v>6031710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4110</v>
      </c>
      <c r="AM4637" s="2">
        <v>4110</v>
      </c>
      <c r="AN4637" s="2">
        <v>6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3966</v>
      </c>
      <c r="AU4637" s="2">
        <v>2617</v>
      </c>
      <c r="AV4637" s="2">
        <v>3968</v>
      </c>
      <c r="AW4637" s="2">
        <v>0</v>
      </c>
    </row>
    <row r="4638" spans="1:49" x14ac:dyDescent="0.2">
      <c r="A4638" t="s">
        <v>7812</v>
      </c>
      <c r="B4638" t="s">
        <v>49</v>
      </c>
      <c r="C4638" t="s">
        <v>50</v>
      </c>
      <c r="D4638" t="s">
        <v>49</v>
      </c>
      <c r="E4638" t="s">
        <v>51</v>
      </c>
      <c r="F4638" t="s">
        <v>64</v>
      </c>
      <c r="G4638" s="1">
        <v>44348</v>
      </c>
      <c r="H4638" s="1">
        <v>44377</v>
      </c>
      <c r="I4638" s="1">
        <v>44368</v>
      </c>
      <c r="J4638" s="1">
        <v>44402</v>
      </c>
      <c r="K4638" t="s">
        <v>151</v>
      </c>
      <c r="L4638" t="s">
        <v>224</v>
      </c>
      <c r="M4638" t="s">
        <v>985</v>
      </c>
      <c r="N4638" t="s">
        <v>985</v>
      </c>
      <c r="O4638" t="s">
        <v>56</v>
      </c>
      <c r="P4638" t="s">
        <v>57</v>
      </c>
      <c r="Q4638" t="s">
        <v>56</v>
      </c>
      <c r="S4638" t="s">
        <v>376</v>
      </c>
      <c r="U4638" t="s">
        <v>7813</v>
      </c>
      <c r="V4638" t="b">
        <f t="shared" si="72"/>
        <v>0</v>
      </c>
      <c r="W4638" t="s">
        <v>69</v>
      </c>
      <c r="X4638" t="s">
        <v>60</v>
      </c>
      <c r="Y4638" t="s">
        <v>61</v>
      </c>
      <c r="Z4638" t="s">
        <v>78</v>
      </c>
      <c r="AC4638">
        <v>6031710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44748</v>
      </c>
      <c r="AM4638" s="2">
        <v>44748</v>
      </c>
      <c r="AN4638" s="2">
        <v>814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42253</v>
      </c>
      <c r="AU4638" s="2">
        <v>31459</v>
      </c>
      <c r="AV4638" s="2">
        <v>42290</v>
      </c>
      <c r="AW4638" s="2">
        <v>0</v>
      </c>
    </row>
    <row r="4639" spans="1:49" x14ac:dyDescent="0.2">
      <c r="A4639" t="s">
        <v>7812</v>
      </c>
      <c r="B4639" t="s">
        <v>49</v>
      </c>
      <c r="C4639" t="s">
        <v>50</v>
      </c>
      <c r="D4639" t="s">
        <v>49</v>
      </c>
      <c r="E4639" t="s">
        <v>51</v>
      </c>
      <c r="F4639" t="s">
        <v>64</v>
      </c>
      <c r="G4639" s="1">
        <v>44378</v>
      </c>
      <c r="H4639" s="1">
        <v>44408</v>
      </c>
      <c r="I4639" s="1">
        <v>44368</v>
      </c>
      <c r="J4639" s="1">
        <v>44402</v>
      </c>
      <c r="K4639" t="s">
        <v>151</v>
      </c>
      <c r="L4639" t="s">
        <v>65</v>
      </c>
      <c r="M4639" t="s">
        <v>985</v>
      </c>
      <c r="N4639" t="s">
        <v>985</v>
      </c>
      <c r="O4639" t="s">
        <v>56</v>
      </c>
      <c r="P4639" t="s">
        <v>57</v>
      </c>
      <c r="Q4639" t="s">
        <v>56</v>
      </c>
      <c r="S4639" t="s">
        <v>376</v>
      </c>
      <c r="U4639" t="s">
        <v>7813</v>
      </c>
      <c r="V4639" t="b">
        <f t="shared" si="72"/>
        <v>0</v>
      </c>
      <c r="W4639" t="s">
        <v>69</v>
      </c>
      <c r="X4639" t="s">
        <v>60</v>
      </c>
      <c r="Y4639" t="s">
        <v>61</v>
      </c>
      <c r="Z4639" t="s">
        <v>78</v>
      </c>
      <c r="AC4639">
        <v>6031710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260833</v>
      </c>
      <c r="AM4639" s="2">
        <v>260833</v>
      </c>
      <c r="AN4639" s="2">
        <v>4713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237734</v>
      </c>
      <c r="AU4639" s="2">
        <v>184744</v>
      </c>
      <c r="AV4639" s="2">
        <v>237889</v>
      </c>
      <c r="AW4639" s="2">
        <v>0</v>
      </c>
    </row>
    <row r="4640" spans="1:49" x14ac:dyDescent="0.2">
      <c r="A4640" t="s">
        <v>6737</v>
      </c>
      <c r="B4640" t="s">
        <v>49</v>
      </c>
      <c r="C4640" t="s">
        <v>50</v>
      </c>
      <c r="D4640" t="s">
        <v>49</v>
      </c>
      <c r="E4640" t="s">
        <v>51</v>
      </c>
      <c r="F4640" t="s">
        <v>64</v>
      </c>
      <c r="G4640" s="1">
        <v>44378</v>
      </c>
      <c r="H4640" s="1">
        <v>44408</v>
      </c>
      <c r="I4640" s="1">
        <v>44368</v>
      </c>
      <c r="J4640" s="1">
        <v>44402</v>
      </c>
      <c r="K4640" t="s">
        <v>151</v>
      </c>
      <c r="L4640" t="s">
        <v>65</v>
      </c>
      <c r="M4640" t="s">
        <v>985</v>
      </c>
      <c r="N4640" t="s">
        <v>985</v>
      </c>
      <c r="O4640" t="s">
        <v>56</v>
      </c>
      <c r="P4640" t="s">
        <v>57</v>
      </c>
      <c r="Q4640" t="s">
        <v>56</v>
      </c>
      <c r="S4640" t="s">
        <v>1038</v>
      </c>
      <c r="U4640" t="s">
        <v>6738</v>
      </c>
      <c r="V4640" t="b">
        <f t="shared" si="72"/>
        <v>0</v>
      </c>
      <c r="W4640" t="s">
        <v>69</v>
      </c>
      <c r="X4640" t="s">
        <v>60</v>
      </c>
      <c r="Y4640" t="s">
        <v>61</v>
      </c>
      <c r="Z4640" t="s">
        <v>78</v>
      </c>
      <c r="AC4640">
        <v>6031710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796</v>
      </c>
      <c r="AM4640" s="2">
        <v>796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784</v>
      </c>
      <c r="AU4640" s="2">
        <v>581</v>
      </c>
      <c r="AV4640" s="2">
        <v>789</v>
      </c>
      <c r="AW4640" s="2">
        <v>0</v>
      </c>
    </row>
    <row r="4641" spans="1:49" x14ac:dyDescent="0.2">
      <c r="A4641" t="s">
        <v>6862</v>
      </c>
      <c r="B4641" t="s">
        <v>49</v>
      </c>
      <c r="C4641" t="s">
        <v>50</v>
      </c>
      <c r="D4641" t="s">
        <v>49</v>
      </c>
      <c r="E4641" t="s">
        <v>51</v>
      </c>
      <c r="F4641" t="s">
        <v>64</v>
      </c>
      <c r="G4641" s="1">
        <v>44348</v>
      </c>
      <c r="H4641" s="1">
        <v>44377</v>
      </c>
      <c r="I4641" s="1">
        <v>44368</v>
      </c>
      <c r="J4641" s="1">
        <v>44402</v>
      </c>
      <c r="K4641" t="s">
        <v>151</v>
      </c>
      <c r="L4641" t="s">
        <v>224</v>
      </c>
      <c r="M4641" t="s">
        <v>985</v>
      </c>
      <c r="N4641" t="s">
        <v>985</v>
      </c>
      <c r="O4641" t="s">
        <v>56</v>
      </c>
      <c r="P4641" t="s">
        <v>57</v>
      </c>
      <c r="Q4641" t="s">
        <v>56</v>
      </c>
      <c r="S4641" t="s">
        <v>376</v>
      </c>
      <c r="U4641" t="s">
        <v>6863</v>
      </c>
      <c r="V4641" t="b">
        <f t="shared" si="72"/>
        <v>0</v>
      </c>
      <c r="W4641" t="s">
        <v>69</v>
      </c>
      <c r="X4641" t="s">
        <v>60</v>
      </c>
      <c r="Y4641" t="s">
        <v>61</v>
      </c>
      <c r="Z4641" t="s">
        <v>78</v>
      </c>
      <c r="AC4641">
        <v>6031710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163158</v>
      </c>
      <c r="AM4641" s="2">
        <v>163158</v>
      </c>
      <c r="AN4641" s="2">
        <v>1650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147674</v>
      </c>
      <c r="AU4641" s="2">
        <v>119305</v>
      </c>
      <c r="AV4641" s="2">
        <v>147713</v>
      </c>
      <c r="AW4641" s="2">
        <v>0</v>
      </c>
    </row>
    <row r="4642" spans="1:49" x14ac:dyDescent="0.2">
      <c r="A4642" t="s">
        <v>948</v>
      </c>
      <c r="B4642" t="s">
        <v>49</v>
      </c>
      <c r="C4642" t="s">
        <v>50</v>
      </c>
      <c r="D4642" t="s">
        <v>49</v>
      </c>
      <c r="E4642" t="s">
        <v>51</v>
      </c>
      <c r="F4642" t="s">
        <v>64</v>
      </c>
      <c r="G4642" s="1">
        <v>44348</v>
      </c>
      <c r="H4642" s="1">
        <v>44377</v>
      </c>
      <c r="I4642" s="1">
        <v>44368</v>
      </c>
      <c r="J4642" s="1">
        <v>44402</v>
      </c>
      <c r="K4642" t="s">
        <v>53</v>
      </c>
      <c r="L4642" t="s">
        <v>224</v>
      </c>
      <c r="M4642" t="s">
        <v>175</v>
      </c>
      <c r="N4642" t="s">
        <v>175</v>
      </c>
      <c r="O4642" t="s">
        <v>56</v>
      </c>
      <c r="P4642" t="s">
        <v>57</v>
      </c>
      <c r="U4642" t="s">
        <v>949</v>
      </c>
      <c r="V4642" t="b">
        <f t="shared" si="72"/>
        <v>0</v>
      </c>
      <c r="W4642" t="s">
        <v>69</v>
      </c>
      <c r="X4642" t="s">
        <v>60</v>
      </c>
      <c r="Y4642" t="s">
        <v>61</v>
      </c>
      <c r="AC4642">
        <v>6141724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107</v>
      </c>
      <c r="AM4642" s="2">
        <v>107</v>
      </c>
      <c r="AN4642" s="2">
        <v>10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  <c r="AW4642" s="2">
        <v>0</v>
      </c>
    </row>
    <row r="4643" spans="1:49" x14ac:dyDescent="0.2">
      <c r="A4643" t="s">
        <v>7814</v>
      </c>
      <c r="B4643" t="s">
        <v>49</v>
      </c>
      <c r="C4643" t="s">
        <v>50</v>
      </c>
      <c r="D4643" t="s">
        <v>49</v>
      </c>
      <c r="E4643" t="s">
        <v>51</v>
      </c>
      <c r="F4643" t="s">
        <v>324</v>
      </c>
      <c r="G4643" s="1">
        <v>44256</v>
      </c>
      <c r="H4643" s="1">
        <v>44286</v>
      </c>
      <c r="I4643" s="1">
        <v>44224</v>
      </c>
      <c r="J4643" s="1">
        <v>44262</v>
      </c>
      <c r="K4643" t="s">
        <v>151</v>
      </c>
      <c r="L4643" t="s">
        <v>345</v>
      </c>
      <c r="M4643" t="s">
        <v>325</v>
      </c>
      <c r="N4643" t="s">
        <v>325</v>
      </c>
      <c r="O4643" t="s">
        <v>56</v>
      </c>
      <c r="P4643" t="s">
        <v>57</v>
      </c>
      <c r="Q4643" t="s">
        <v>56</v>
      </c>
      <c r="S4643" t="s">
        <v>405</v>
      </c>
      <c r="U4643" t="s">
        <v>7815</v>
      </c>
      <c r="V4643" t="b">
        <f t="shared" si="72"/>
        <v>0</v>
      </c>
      <c r="W4643" t="s">
        <v>69</v>
      </c>
      <c r="X4643" t="s">
        <v>60</v>
      </c>
      <c r="Y4643" t="s">
        <v>61</v>
      </c>
      <c r="Z4643" t="s">
        <v>78</v>
      </c>
      <c r="AC4643">
        <v>6315556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2349.39</v>
      </c>
      <c r="AL4643" s="2">
        <v>180722</v>
      </c>
      <c r="AM4643" s="2">
        <v>180722</v>
      </c>
      <c r="AN4643" s="2">
        <v>79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178240</v>
      </c>
      <c r="AU4643" s="2">
        <v>112820</v>
      </c>
      <c r="AV4643" s="2">
        <v>180722</v>
      </c>
      <c r="AW4643" s="2">
        <v>13</v>
      </c>
    </row>
    <row r="4644" spans="1:49" x14ac:dyDescent="0.2">
      <c r="A4644" t="s">
        <v>7816</v>
      </c>
      <c r="B4644" t="s">
        <v>49</v>
      </c>
      <c r="C4644" t="s">
        <v>50</v>
      </c>
      <c r="D4644" t="s">
        <v>49</v>
      </c>
      <c r="E4644" t="s">
        <v>51</v>
      </c>
      <c r="F4644" t="s">
        <v>324</v>
      </c>
      <c r="G4644" s="1">
        <v>44228</v>
      </c>
      <c r="H4644" s="1">
        <v>44255</v>
      </c>
      <c r="I4644" s="1">
        <v>44224</v>
      </c>
      <c r="J4644" s="1">
        <v>44262</v>
      </c>
      <c r="K4644" t="s">
        <v>151</v>
      </c>
      <c r="L4644" t="s">
        <v>73</v>
      </c>
      <c r="M4644" t="s">
        <v>325</v>
      </c>
      <c r="N4644" t="s">
        <v>325</v>
      </c>
      <c r="O4644" t="s">
        <v>56</v>
      </c>
      <c r="P4644" t="s">
        <v>57</v>
      </c>
      <c r="Q4644" t="s">
        <v>56</v>
      </c>
      <c r="S4644" t="s">
        <v>134</v>
      </c>
      <c r="U4644" t="s">
        <v>7817</v>
      </c>
      <c r="V4644" t="b">
        <f t="shared" si="72"/>
        <v>0</v>
      </c>
      <c r="W4644" t="s">
        <v>69</v>
      </c>
      <c r="X4644" t="s">
        <v>60</v>
      </c>
      <c r="Y4644" t="s">
        <v>61</v>
      </c>
      <c r="Z4644" t="s">
        <v>78</v>
      </c>
      <c r="AC4644">
        <v>6315556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3665.53</v>
      </c>
      <c r="AL4644" s="2">
        <v>281964</v>
      </c>
      <c r="AM4644" s="2">
        <v>281964</v>
      </c>
      <c r="AN4644" s="2">
        <v>12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280350</v>
      </c>
      <c r="AU4644" s="2">
        <v>116857</v>
      </c>
      <c r="AV4644" s="2">
        <v>281964</v>
      </c>
      <c r="AW4644" s="2">
        <v>13</v>
      </c>
    </row>
    <row r="4645" spans="1:49" x14ac:dyDescent="0.2">
      <c r="A4645" t="s">
        <v>7818</v>
      </c>
      <c r="B4645" t="s">
        <v>49</v>
      </c>
      <c r="C4645" t="s">
        <v>50</v>
      </c>
      <c r="D4645" t="s">
        <v>49</v>
      </c>
      <c r="E4645" t="s">
        <v>51</v>
      </c>
      <c r="F4645" t="s">
        <v>324</v>
      </c>
      <c r="G4645" s="1">
        <v>44197</v>
      </c>
      <c r="H4645" s="1">
        <v>44227</v>
      </c>
      <c r="I4645" s="1">
        <v>44224</v>
      </c>
      <c r="J4645" s="1">
        <v>44262</v>
      </c>
      <c r="K4645" t="s">
        <v>151</v>
      </c>
      <c r="L4645" t="s">
        <v>156</v>
      </c>
      <c r="M4645" t="s">
        <v>325</v>
      </c>
      <c r="N4645" t="s">
        <v>325</v>
      </c>
      <c r="O4645" t="s">
        <v>56</v>
      </c>
      <c r="P4645" t="s">
        <v>57</v>
      </c>
      <c r="Q4645" t="s">
        <v>56</v>
      </c>
      <c r="S4645" t="s">
        <v>134</v>
      </c>
      <c r="U4645" t="s">
        <v>7819</v>
      </c>
      <c r="V4645" t="b">
        <f t="shared" si="72"/>
        <v>0</v>
      </c>
      <c r="W4645" t="s">
        <v>69</v>
      </c>
      <c r="X4645" t="s">
        <v>60</v>
      </c>
      <c r="Y4645" t="s">
        <v>61</v>
      </c>
      <c r="Z4645" t="s">
        <v>78</v>
      </c>
      <c r="AC4645">
        <v>6315556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122.07</v>
      </c>
      <c r="AL4645" s="2">
        <v>9390</v>
      </c>
      <c r="AM4645" s="2">
        <v>9390</v>
      </c>
      <c r="AN4645" s="2">
        <v>7</v>
      </c>
      <c r="AO4645" s="2">
        <v>0</v>
      </c>
      <c r="AP4645" s="2">
        <v>122.07</v>
      </c>
      <c r="AQ4645" s="2">
        <v>9390</v>
      </c>
      <c r="AR4645" s="2">
        <v>0</v>
      </c>
      <c r="AS4645" s="2">
        <v>0</v>
      </c>
      <c r="AT4645" s="2">
        <v>8928</v>
      </c>
      <c r="AU4645" s="2">
        <v>2977</v>
      </c>
      <c r="AV4645" s="2">
        <v>9070</v>
      </c>
      <c r="AW4645" s="2">
        <v>13</v>
      </c>
    </row>
    <row r="4646" spans="1:49" x14ac:dyDescent="0.2">
      <c r="A4646" t="s">
        <v>7820</v>
      </c>
      <c r="B4646" t="s">
        <v>49</v>
      </c>
      <c r="C4646" t="s">
        <v>50</v>
      </c>
      <c r="D4646" t="s">
        <v>49</v>
      </c>
      <c r="E4646" t="s">
        <v>51</v>
      </c>
      <c r="F4646" t="s">
        <v>324</v>
      </c>
      <c r="G4646" s="1">
        <v>44228</v>
      </c>
      <c r="H4646" s="1">
        <v>44255</v>
      </c>
      <c r="I4646" s="1">
        <v>44224</v>
      </c>
      <c r="J4646" s="1">
        <v>44262</v>
      </c>
      <c r="K4646" t="s">
        <v>151</v>
      </c>
      <c r="L4646" t="s">
        <v>73</v>
      </c>
      <c r="M4646" t="s">
        <v>325</v>
      </c>
      <c r="N4646" t="s">
        <v>325</v>
      </c>
      <c r="O4646" t="s">
        <v>56</v>
      </c>
      <c r="P4646" t="s">
        <v>57</v>
      </c>
      <c r="Q4646" t="s">
        <v>56</v>
      </c>
      <c r="S4646" t="s">
        <v>134</v>
      </c>
      <c r="U4646" t="s">
        <v>7821</v>
      </c>
      <c r="V4646" t="b">
        <f t="shared" si="72"/>
        <v>0</v>
      </c>
      <c r="W4646" t="s">
        <v>69</v>
      </c>
      <c r="X4646" t="s">
        <v>60</v>
      </c>
      <c r="Y4646" t="s">
        <v>61</v>
      </c>
      <c r="Z4646" t="s">
        <v>78</v>
      </c>
      <c r="AC4646">
        <v>6315556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13613.05</v>
      </c>
      <c r="AL4646" s="2">
        <v>1047158</v>
      </c>
      <c r="AM4646" s="2">
        <v>1047158</v>
      </c>
      <c r="AN4646" s="2">
        <v>844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1008241</v>
      </c>
      <c r="AU4646" s="2">
        <v>504714</v>
      </c>
      <c r="AV4646" s="2">
        <v>1021363</v>
      </c>
      <c r="AW4646" s="2">
        <v>13</v>
      </c>
    </row>
    <row r="4647" spans="1:49" x14ac:dyDescent="0.2">
      <c r="A4647" t="s">
        <v>323</v>
      </c>
      <c r="B4647" t="s">
        <v>49</v>
      </c>
      <c r="C4647" t="s">
        <v>50</v>
      </c>
      <c r="D4647" t="s">
        <v>49</v>
      </c>
      <c r="E4647" t="s">
        <v>51</v>
      </c>
      <c r="F4647" t="s">
        <v>324</v>
      </c>
      <c r="G4647" s="1">
        <v>44228</v>
      </c>
      <c r="H4647" s="1">
        <v>44255</v>
      </c>
      <c r="I4647" s="1">
        <v>44224</v>
      </c>
      <c r="J4647" s="1">
        <v>44262</v>
      </c>
      <c r="K4647" t="s">
        <v>151</v>
      </c>
      <c r="L4647" t="s">
        <v>73</v>
      </c>
      <c r="M4647" t="s">
        <v>325</v>
      </c>
      <c r="N4647" t="s">
        <v>325</v>
      </c>
      <c r="O4647" t="s">
        <v>56</v>
      </c>
      <c r="P4647" t="s">
        <v>57</v>
      </c>
      <c r="Q4647" t="s">
        <v>56</v>
      </c>
      <c r="S4647" t="s">
        <v>326</v>
      </c>
      <c r="U4647" t="s">
        <v>327</v>
      </c>
      <c r="V4647" t="b">
        <f t="shared" si="72"/>
        <v>0</v>
      </c>
      <c r="W4647" t="s">
        <v>69</v>
      </c>
      <c r="X4647" t="s">
        <v>60</v>
      </c>
      <c r="Y4647" t="s">
        <v>61</v>
      </c>
      <c r="Z4647" t="s">
        <v>97</v>
      </c>
      <c r="AC4647">
        <v>6315556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3205.49</v>
      </c>
      <c r="AL4647" s="2">
        <v>123288</v>
      </c>
      <c r="AM4647" s="2">
        <v>123288</v>
      </c>
      <c r="AN4647" s="2">
        <v>652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  <c r="AW4647" s="2">
        <v>26</v>
      </c>
    </row>
    <row r="4648" spans="1:49" x14ac:dyDescent="0.2">
      <c r="A4648" t="s">
        <v>7822</v>
      </c>
      <c r="B4648" t="s">
        <v>49</v>
      </c>
      <c r="C4648" t="s">
        <v>50</v>
      </c>
      <c r="D4648" t="s">
        <v>49</v>
      </c>
      <c r="E4648" t="s">
        <v>51</v>
      </c>
      <c r="F4648" t="s">
        <v>324</v>
      </c>
      <c r="G4648" s="1">
        <v>44228</v>
      </c>
      <c r="H4648" s="1">
        <v>44255</v>
      </c>
      <c r="I4648" s="1">
        <v>44228</v>
      </c>
      <c r="J4648" s="1">
        <v>44255</v>
      </c>
      <c r="K4648" t="s">
        <v>151</v>
      </c>
      <c r="L4648" t="s">
        <v>73</v>
      </c>
      <c r="M4648" t="s">
        <v>375</v>
      </c>
      <c r="N4648" t="s">
        <v>375</v>
      </c>
      <c r="O4648" t="s">
        <v>56</v>
      </c>
      <c r="P4648" t="s">
        <v>57</v>
      </c>
      <c r="Q4648" t="s">
        <v>56</v>
      </c>
      <c r="S4648" t="s">
        <v>405</v>
      </c>
      <c r="U4648" t="s">
        <v>7823</v>
      </c>
      <c r="V4648" t="b">
        <f t="shared" si="72"/>
        <v>0</v>
      </c>
      <c r="W4648" t="s">
        <v>77</v>
      </c>
      <c r="X4648" t="s">
        <v>60</v>
      </c>
      <c r="Y4648" t="s">
        <v>61</v>
      </c>
      <c r="Z4648" t="s">
        <v>78</v>
      </c>
      <c r="AC4648">
        <v>6142232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L4648" s="2">
        <v>271222</v>
      </c>
      <c r="AM4648" s="2">
        <v>271222</v>
      </c>
      <c r="AN4648" s="2">
        <v>186</v>
      </c>
      <c r="AO4648" s="2">
        <v>0</v>
      </c>
      <c r="AQ4648" s="2">
        <v>0</v>
      </c>
      <c r="AR4648" s="2">
        <v>0</v>
      </c>
      <c r="AS4648" s="2">
        <v>0</v>
      </c>
      <c r="AT4648" s="2">
        <v>270857</v>
      </c>
      <c r="AU4648" s="2">
        <v>131640</v>
      </c>
      <c r="AV4648" s="2">
        <v>271220</v>
      </c>
      <c r="AW4648" s="2">
        <v>60000</v>
      </c>
    </row>
    <row r="4649" spans="1:49" x14ac:dyDescent="0.2">
      <c r="A4649" t="s">
        <v>7824</v>
      </c>
      <c r="B4649" t="s">
        <v>49</v>
      </c>
      <c r="C4649" t="s">
        <v>50</v>
      </c>
      <c r="D4649" t="s">
        <v>49</v>
      </c>
      <c r="E4649" t="s">
        <v>51</v>
      </c>
      <c r="F4649" t="s">
        <v>324</v>
      </c>
      <c r="G4649" s="1">
        <v>44228</v>
      </c>
      <c r="H4649" s="1">
        <v>44255</v>
      </c>
      <c r="I4649" s="1">
        <v>44228</v>
      </c>
      <c r="J4649" s="1">
        <v>44255</v>
      </c>
      <c r="K4649" t="s">
        <v>53</v>
      </c>
      <c r="L4649" t="s">
        <v>73</v>
      </c>
      <c r="M4649" t="s">
        <v>375</v>
      </c>
      <c r="N4649" t="s">
        <v>375</v>
      </c>
      <c r="O4649" t="s">
        <v>56</v>
      </c>
      <c r="P4649" t="s">
        <v>57</v>
      </c>
      <c r="U4649" t="s">
        <v>7825</v>
      </c>
      <c r="V4649" t="b">
        <f t="shared" si="72"/>
        <v>0</v>
      </c>
      <c r="W4649" t="s">
        <v>77</v>
      </c>
      <c r="X4649" t="s">
        <v>60</v>
      </c>
      <c r="Y4649" t="s">
        <v>61</v>
      </c>
      <c r="AA4649" t="s">
        <v>574</v>
      </c>
      <c r="AC4649">
        <v>6142232</v>
      </c>
      <c r="AE4649" s="2">
        <v>60000</v>
      </c>
      <c r="AF4649" s="2">
        <v>60000</v>
      </c>
      <c r="AG4649" s="2">
        <v>1750000</v>
      </c>
      <c r="AH4649" s="2">
        <v>1750000</v>
      </c>
      <c r="AI4649" s="2">
        <v>0</v>
      </c>
      <c r="AJ4649" s="2">
        <v>0</v>
      </c>
      <c r="AK4649" s="2">
        <v>60000</v>
      </c>
      <c r="AL4649" s="2">
        <v>2863551</v>
      </c>
      <c r="AM4649" s="2">
        <v>2863551</v>
      </c>
      <c r="AN4649" s="2">
        <v>1361</v>
      </c>
      <c r="AO4649" s="2">
        <v>0</v>
      </c>
      <c r="AP4649" s="2">
        <v>60000</v>
      </c>
      <c r="AQ4649" s="2">
        <v>0</v>
      </c>
      <c r="AR4649" s="2">
        <v>0</v>
      </c>
      <c r="AS4649" s="2">
        <v>0</v>
      </c>
      <c r="AT4649" s="2">
        <v>2282371</v>
      </c>
      <c r="AU4649" s="2">
        <v>1507389</v>
      </c>
      <c r="AV4649" s="2">
        <v>2296462</v>
      </c>
      <c r="AW4649" s="2">
        <v>60000</v>
      </c>
    </row>
    <row r="4650" spans="1:49" x14ac:dyDescent="0.2">
      <c r="A4650" t="s">
        <v>7826</v>
      </c>
      <c r="B4650" t="s">
        <v>49</v>
      </c>
      <c r="C4650" t="s">
        <v>50</v>
      </c>
      <c r="D4650" t="s">
        <v>49</v>
      </c>
      <c r="E4650" t="s">
        <v>51</v>
      </c>
      <c r="F4650" t="s">
        <v>324</v>
      </c>
      <c r="G4650" s="1">
        <v>44228</v>
      </c>
      <c r="H4650" s="1">
        <v>44255</v>
      </c>
      <c r="I4650" s="1">
        <v>44228</v>
      </c>
      <c r="J4650" s="1">
        <v>44255</v>
      </c>
      <c r="K4650" t="s">
        <v>151</v>
      </c>
      <c r="L4650" t="s">
        <v>73</v>
      </c>
      <c r="M4650" t="s">
        <v>375</v>
      </c>
      <c r="N4650" t="s">
        <v>375</v>
      </c>
      <c r="O4650" t="s">
        <v>56</v>
      </c>
      <c r="P4650" t="s">
        <v>57</v>
      </c>
      <c r="Q4650" t="s">
        <v>56</v>
      </c>
      <c r="S4650" t="s">
        <v>176</v>
      </c>
      <c r="U4650" t="s">
        <v>7827</v>
      </c>
      <c r="V4650" t="b">
        <f t="shared" si="72"/>
        <v>0</v>
      </c>
      <c r="W4650" t="s">
        <v>77</v>
      </c>
      <c r="X4650" t="s">
        <v>60</v>
      </c>
      <c r="Y4650" t="s">
        <v>61</v>
      </c>
      <c r="Z4650" t="s">
        <v>97</v>
      </c>
      <c r="AC4650">
        <v>6142232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L4650" s="2">
        <v>25305</v>
      </c>
      <c r="AM4650" s="2">
        <v>25305</v>
      </c>
      <c r="AN4650" s="2">
        <v>17</v>
      </c>
      <c r="AO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  <c r="AW4650" s="2">
        <v>60000</v>
      </c>
    </row>
    <row r="4651" spans="1:49" x14ac:dyDescent="0.2">
      <c r="A4651" t="s">
        <v>7828</v>
      </c>
      <c r="B4651" t="s">
        <v>49</v>
      </c>
      <c r="C4651" t="s">
        <v>50</v>
      </c>
      <c r="D4651" t="s">
        <v>49</v>
      </c>
      <c r="E4651" t="s">
        <v>51</v>
      </c>
      <c r="F4651" t="s">
        <v>324</v>
      </c>
      <c r="G4651" s="1">
        <v>44228</v>
      </c>
      <c r="H4651" s="1">
        <v>44255</v>
      </c>
      <c r="I4651" s="1">
        <v>44228</v>
      </c>
      <c r="J4651" s="1">
        <v>44255</v>
      </c>
      <c r="K4651" t="s">
        <v>151</v>
      </c>
      <c r="L4651" t="s">
        <v>73</v>
      </c>
      <c r="M4651" t="s">
        <v>375</v>
      </c>
      <c r="N4651" t="s">
        <v>375</v>
      </c>
      <c r="O4651" t="s">
        <v>56</v>
      </c>
      <c r="P4651" t="s">
        <v>57</v>
      </c>
      <c r="Q4651" t="s">
        <v>56</v>
      </c>
      <c r="S4651" t="s">
        <v>134</v>
      </c>
      <c r="U4651" t="s">
        <v>7829</v>
      </c>
      <c r="V4651" t="b">
        <f t="shared" si="72"/>
        <v>0</v>
      </c>
      <c r="W4651" t="s">
        <v>77</v>
      </c>
      <c r="X4651" t="s">
        <v>60</v>
      </c>
      <c r="Y4651" t="s">
        <v>61</v>
      </c>
      <c r="Z4651" t="s">
        <v>78</v>
      </c>
      <c r="AC4651">
        <v>6142232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L4651" s="2">
        <v>24620</v>
      </c>
      <c r="AM4651" s="2">
        <v>24620</v>
      </c>
      <c r="AN4651" s="2">
        <v>6</v>
      </c>
      <c r="AO4651" s="2">
        <v>0</v>
      </c>
      <c r="AQ4651" s="2">
        <v>0</v>
      </c>
      <c r="AR4651" s="2">
        <v>0</v>
      </c>
      <c r="AS4651" s="2">
        <v>0</v>
      </c>
      <c r="AT4651" s="2">
        <v>24338</v>
      </c>
      <c r="AU4651" s="2">
        <v>16954</v>
      </c>
      <c r="AV4651" s="2">
        <v>24614</v>
      </c>
      <c r="AW4651" s="2">
        <v>60000</v>
      </c>
    </row>
    <row r="4652" spans="1:49" x14ac:dyDescent="0.2">
      <c r="A4652" t="s">
        <v>7830</v>
      </c>
      <c r="B4652" t="s">
        <v>49</v>
      </c>
      <c r="C4652" t="s">
        <v>50</v>
      </c>
      <c r="D4652" t="s">
        <v>49</v>
      </c>
      <c r="E4652" t="s">
        <v>51</v>
      </c>
      <c r="F4652" t="s">
        <v>324</v>
      </c>
      <c r="G4652" s="1">
        <v>44197</v>
      </c>
      <c r="H4652" s="1">
        <v>44227</v>
      </c>
      <c r="I4652" s="1">
        <v>44224</v>
      </c>
      <c r="J4652" s="1">
        <v>44230</v>
      </c>
      <c r="K4652" t="s">
        <v>151</v>
      </c>
      <c r="L4652" t="s">
        <v>156</v>
      </c>
      <c r="M4652" t="s">
        <v>375</v>
      </c>
      <c r="N4652" t="s">
        <v>375</v>
      </c>
      <c r="O4652" t="s">
        <v>56</v>
      </c>
      <c r="P4652" t="s">
        <v>57</v>
      </c>
      <c r="Q4652" t="s">
        <v>56</v>
      </c>
      <c r="S4652" t="s">
        <v>176</v>
      </c>
      <c r="U4652" t="s">
        <v>7831</v>
      </c>
      <c r="V4652" t="b">
        <f t="shared" si="72"/>
        <v>1</v>
      </c>
      <c r="W4652" t="s">
        <v>77</v>
      </c>
      <c r="X4652" t="s">
        <v>60</v>
      </c>
      <c r="Y4652" t="s">
        <v>61</v>
      </c>
      <c r="Z4652" t="s">
        <v>97</v>
      </c>
      <c r="AC4652">
        <v>6142232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L4652" s="2">
        <v>4960</v>
      </c>
      <c r="AM4652" s="2">
        <v>4960</v>
      </c>
      <c r="AN4652" s="2">
        <v>12</v>
      </c>
      <c r="AO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  <c r="AW4652" s="2">
        <v>18375</v>
      </c>
    </row>
    <row r="4653" spans="1:49" x14ac:dyDescent="0.2">
      <c r="A4653" t="s">
        <v>7832</v>
      </c>
      <c r="B4653" t="s">
        <v>49</v>
      </c>
      <c r="C4653" t="s">
        <v>50</v>
      </c>
      <c r="D4653" t="s">
        <v>49</v>
      </c>
      <c r="E4653" t="s">
        <v>51</v>
      </c>
      <c r="F4653" t="s">
        <v>324</v>
      </c>
      <c r="G4653" s="1">
        <v>44228</v>
      </c>
      <c r="H4653" s="1">
        <v>44255</v>
      </c>
      <c r="I4653" s="1">
        <v>44224</v>
      </c>
      <c r="J4653" s="1">
        <v>44230</v>
      </c>
      <c r="K4653" t="s">
        <v>151</v>
      </c>
      <c r="L4653" t="s">
        <v>73</v>
      </c>
      <c r="M4653" t="s">
        <v>375</v>
      </c>
      <c r="N4653" t="s">
        <v>375</v>
      </c>
      <c r="O4653" t="s">
        <v>56</v>
      </c>
      <c r="P4653" t="s">
        <v>57</v>
      </c>
      <c r="Q4653" t="s">
        <v>56</v>
      </c>
      <c r="S4653" t="s">
        <v>176</v>
      </c>
      <c r="U4653" t="s">
        <v>7833</v>
      </c>
      <c r="V4653" t="b">
        <f t="shared" si="72"/>
        <v>1</v>
      </c>
      <c r="W4653" t="s">
        <v>77</v>
      </c>
      <c r="X4653" t="s">
        <v>60</v>
      </c>
      <c r="Y4653" t="s">
        <v>61</v>
      </c>
      <c r="Z4653" t="s">
        <v>97</v>
      </c>
      <c r="AC4653">
        <v>6142232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L4653" s="2">
        <v>13104</v>
      </c>
      <c r="AM4653" s="2">
        <v>13104</v>
      </c>
      <c r="AN4653" s="2">
        <v>29</v>
      </c>
      <c r="AO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>
        <v>18375</v>
      </c>
    </row>
    <row r="4654" spans="1:49" x14ac:dyDescent="0.2">
      <c r="A4654" t="s">
        <v>7834</v>
      </c>
      <c r="B4654" t="s">
        <v>49</v>
      </c>
      <c r="C4654" t="s">
        <v>50</v>
      </c>
      <c r="D4654" t="s">
        <v>49</v>
      </c>
      <c r="E4654" t="s">
        <v>51</v>
      </c>
      <c r="F4654" t="s">
        <v>324</v>
      </c>
      <c r="G4654" s="1">
        <v>44197</v>
      </c>
      <c r="H4654" s="1">
        <v>44227</v>
      </c>
      <c r="I4654" s="1">
        <v>44224</v>
      </c>
      <c r="J4654" s="1">
        <v>44224</v>
      </c>
      <c r="K4654" t="s">
        <v>151</v>
      </c>
      <c r="L4654" t="s">
        <v>156</v>
      </c>
      <c r="M4654" t="s">
        <v>375</v>
      </c>
      <c r="N4654" t="s">
        <v>375</v>
      </c>
      <c r="O4654" t="s">
        <v>56</v>
      </c>
      <c r="P4654" t="s">
        <v>57</v>
      </c>
      <c r="Q4654" t="s">
        <v>56</v>
      </c>
      <c r="S4654" t="s">
        <v>176</v>
      </c>
      <c r="U4654" t="s">
        <v>7835</v>
      </c>
      <c r="V4654" t="b">
        <f t="shared" si="72"/>
        <v>1</v>
      </c>
      <c r="W4654" t="s">
        <v>77</v>
      </c>
      <c r="X4654" t="s">
        <v>60</v>
      </c>
      <c r="Y4654" t="s">
        <v>61</v>
      </c>
      <c r="Z4654" t="s">
        <v>97</v>
      </c>
      <c r="AC4654">
        <v>6142232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L4654" s="2">
        <v>67518</v>
      </c>
      <c r="AM4654" s="2">
        <v>67518</v>
      </c>
      <c r="AN4654" s="2">
        <v>63</v>
      </c>
      <c r="AO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  <c r="AW4654" s="2">
        <v>17875</v>
      </c>
    </row>
    <row r="4655" spans="1:49" x14ac:dyDescent="0.2">
      <c r="A4655" t="s">
        <v>7836</v>
      </c>
      <c r="B4655" t="s">
        <v>49</v>
      </c>
      <c r="C4655" t="s">
        <v>50</v>
      </c>
      <c r="D4655" t="s">
        <v>49</v>
      </c>
      <c r="E4655" t="s">
        <v>51</v>
      </c>
      <c r="F4655" t="s">
        <v>324</v>
      </c>
      <c r="G4655" s="1">
        <v>44228</v>
      </c>
      <c r="H4655" s="1">
        <v>44255</v>
      </c>
      <c r="I4655" s="1">
        <v>44239</v>
      </c>
      <c r="J4655" s="1">
        <v>44239</v>
      </c>
      <c r="K4655" t="s">
        <v>151</v>
      </c>
      <c r="L4655" t="s">
        <v>73</v>
      </c>
      <c r="M4655" t="s">
        <v>375</v>
      </c>
      <c r="N4655" t="s">
        <v>375</v>
      </c>
      <c r="O4655" t="s">
        <v>56</v>
      </c>
      <c r="P4655" t="s">
        <v>57</v>
      </c>
      <c r="Q4655" t="s">
        <v>56</v>
      </c>
      <c r="S4655" t="s">
        <v>376</v>
      </c>
      <c r="U4655" t="s">
        <v>7837</v>
      </c>
      <c r="V4655" t="b">
        <f t="shared" si="72"/>
        <v>1</v>
      </c>
      <c r="W4655" t="s">
        <v>59</v>
      </c>
      <c r="X4655" t="s">
        <v>60</v>
      </c>
      <c r="Y4655" t="s">
        <v>61</v>
      </c>
      <c r="Z4655" t="s">
        <v>78</v>
      </c>
      <c r="AC4655">
        <v>6142232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175138</v>
      </c>
      <c r="AM4655" s="2">
        <v>175138</v>
      </c>
      <c r="AN4655" s="2">
        <v>28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173781</v>
      </c>
      <c r="AU4655" s="2">
        <v>136013</v>
      </c>
      <c r="AV4655" s="2">
        <v>175138</v>
      </c>
      <c r="AW4655" s="2">
        <v>0</v>
      </c>
    </row>
    <row r="4656" spans="1:49" x14ac:dyDescent="0.2">
      <c r="A4656" t="s">
        <v>7838</v>
      </c>
      <c r="B4656" t="s">
        <v>49</v>
      </c>
      <c r="C4656" t="s">
        <v>50</v>
      </c>
      <c r="D4656" t="s">
        <v>49</v>
      </c>
      <c r="E4656" t="s">
        <v>51</v>
      </c>
      <c r="F4656" t="s">
        <v>324</v>
      </c>
      <c r="G4656" s="1">
        <v>44228</v>
      </c>
      <c r="H4656" s="1">
        <v>44255</v>
      </c>
      <c r="I4656" s="1">
        <v>44239</v>
      </c>
      <c r="J4656" s="1">
        <v>44239</v>
      </c>
      <c r="K4656" t="s">
        <v>151</v>
      </c>
      <c r="L4656" t="s">
        <v>73</v>
      </c>
      <c r="M4656" t="s">
        <v>375</v>
      </c>
      <c r="N4656" t="s">
        <v>375</v>
      </c>
      <c r="O4656" t="s">
        <v>56</v>
      </c>
      <c r="P4656" t="s">
        <v>57</v>
      </c>
      <c r="Q4656" t="s">
        <v>56</v>
      </c>
      <c r="S4656" t="s">
        <v>134</v>
      </c>
      <c r="U4656" t="s">
        <v>7839</v>
      </c>
      <c r="V4656" t="b">
        <f t="shared" si="72"/>
        <v>1</v>
      </c>
      <c r="W4656" t="s">
        <v>59</v>
      </c>
      <c r="X4656" t="s">
        <v>60</v>
      </c>
      <c r="Y4656" t="s">
        <v>61</v>
      </c>
      <c r="Z4656" t="s">
        <v>78</v>
      </c>
      <c r="AC4656">
        <v>6142232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228097</v>
      </c>
      <c r="AM4656" s="2">
        <v>228097</v>
      </c>
      <c r="AN4656" s="2">
        <v>13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226651</v>
      </c>
      <c r="AU4656" s="2">
        <v>187982</v>
      </c>
      <c r="AV4656" s="2">
        <v>228097</v>
      </c>
      <c r="AW4656" s="2">
        <v>0</v>
      </c>
    </row>
    <row r="4657" spans="1:49" x14ac:dyDescent="0.2">
      <c r="A4657" t="s">
        <v>7840</v>
      </c>
      <c r="B4657" t="s">
        <v>49</v>
      </c>
      <c r="C4657" t="s">
        <v>50</v>
      </c>
      <c r="D4657" t="s">
        <v>49</v>
      </c>
      <c r="E4657" t="s">
        <v>51</v>
      </c>
      <c r="F4657" t="s">
        <v>324</v>
      </c>
      <c r="G4657" s="1">
        <v>44228</v>
      </c>
      <c r="H4657" s="1">
        <v>44255</v>
      </c>
      <c r="I4657" s="1">
        <v>44239</v>
      </c>
      <c r="J4657" s="1">
        <v>44239</v>
      </c>
      <c r="K4657" t="s">
        <v>151</v>
      </c>
      <c r="L4657" t="s">
        <v>73</v>
      </c>
      <c r="M4657" t="s">
        <v>375</v>
      </c>
      <c r="N4657" t="s">
        <v>375</v>
      </c>
      <c r="O4657" t="s">
        <v>56</v>
      </c>
      <c r="P4657" t="s">
        <v>57</v>
      </c>
      <c r="Q4657" t="s">
        <v>56</v>
      </c>
      <c r="S4657" t="s">
        <v>134</v>
      </c>
      <c r="U4657" t="s">
        <v>7841</v>
      </c>
      <c r="V4657" t="b">
        <f t="shared" si="72"/>
        <v>1</v>
      </c>
      <c r="W4657" t="s">
        <v>59</v>
      </c>
      <c r="X4657" t="s">
        <v>60</v>
      </c>
      <c r="Y4657" t="s">
        <v>61</v>
      </c>
      <c r="Z4657" t="s">
        <v>78</v>
      </c>
      <c r="AC4657">
        <v>6142232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10428</v>
      </c>
      <c r="AM4657" s="2">
        <v>10428</v>
      </c>
      <c r="AN4657" s="2">
        <v>2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10392</v>
      </c>
      <c r="AU4657" s="2">
        <v>6678</v>
      </c>
      <c r="AV4657" s="2">
        <v>10428</v>
      </c>
      <c r="AW4657" s="2">
        <v>0</v>
      </c>
    </row>
    <row r="4658" spans="1:49" x14ac:dyDescent="0.2">
      <c r="A4658" t="s">
        <v>7842</v>
      </c>
      <c r="B4658" t="s">
        <v>49</v>
      </c>
      <c r="C4658" t="s">
        <v>50</v>
      </c>
      <c r="D4658" t="s">
        <v>49</v>
      </c>
      <c r="E4658" t="s">
        <v>51</v>
      </c>
      <c r="F4658" t="s">
        <v>324</v>
      </c>
      <c r="G4658" s="1">
        <v>44197</v>
      </c>
      <c r="H4658" s="1">
        <v>44227</v>
      </c>
      <c r="I4658" s="1">
        <v>44224</v>
      </c>
      <c r="J4658" s="1">
        <v>44262</v>
      </c>
      <c r="K4658" t="s">
        <v>72</v>
      </c>
      <c r="L4658" t="s">
        <v>156</v>
      </c>
      <c r="M4658" t="s">
        <v>375</v>
      </c>
      <c r="N4658" t="s">
        <v>375</v>
      </c>
      <c r="O4658" t="s">
        <v>56</v>
      </c>
      <c r="P4658" t="s">
        <v>57</v>
      </c>
      <c r="Q4658" t="s">
        <v>56</v>
      </c>
      <c r="S4658" t="s">
        <v>176</v>
      </c>
      <c r="U4658" t="s">
        <v>7843</v>
      </c>
      <c r="V4658" t="b">
        <f t="shared" si="72"/>
        <v>0</v>
      </c>
      <c r="W4658" t="s">
        <v>359</v>
      </c>
      <c r="X4658" t="s">
        <v>60</v>
      </c>
      <c r="Y4658" t="s">
        <v>61</v>
      </c>
      <c r="Z4658" t="s">
        <v>97</v>
      </c>
      <c r="AA4658" t="s">
        <v>574</v>
      </c>
      <c r="AC4658">
        <v>6142232</v>
      </c>
      <c r="AE4658" s="2">
        <v>1549.44</v>
      </c>
      <c r="AF4658" s="2">
        <v>1549.44</v>
      </c>
      <c r="AG4658" s="2">
        <v>12912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65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0.12</v>
      </c>
    </row>
    <row r="4659" spans="1:49" x14ac:dyDescent="0.2">
      <c r="A4659" t="s">
        <v>7844</v>
      </c>
      <c r="B4659" t="s">
        <v>49</v>
      </c>
      <c r="C4659" t="s">
        <v>50</v>
      </c>
      <c r="D4659" t="s">
        <v>49</v>
      </c>
      <c r="E4659" t="s">
        <v>51</v>
      </c>
      <c r="F4659" t="s">
        <v>324</v>
      </c>
      <c r="G4659" s="1">
        <v>44228</v>
      </c>
      <c r="H4659" s="1">
        <v>44255</v>
      </c>
      <c r="I4659" s="1">
        <v>44224</v>
      </c>
      <c r="J4659" s="1">
        <v>44262</v>
      </c>
      <c r="K4659" t="s">
        <v>151</v>
      </c>
      <c r="L4659" t="s">
        <v>73</v>
      </c>
      <c r="M4659" t="s">
        <v>375</v>
      </c>
      <c r="N4659" t="s">
        <v>375</v>
      </c>
      <c r="O4659" t="s">
        <v>56</v>
      </c>
      <c r="P4659" t="s">
        <v>57</v>
      </c>
      <c r="Q4659" t="s">
        <v>56</v>
      </c>
      <c r="S4659" t="s">
        <v>387</v>
      </c>
      <c r="U4659" t="s">
        <v>7845</v>
      </c>
      <c r="V4659" t="b">
        <f t="shared" si="72"/>
        <v>0</v>
      </c>
      <c r="W4659" t="s">
        <v>69</v>
      </c>
      <c r="X4659" t="s">
        <v>60</v>
      </c>
      <c r="Y4659" t="s">
        <v>61</v>
      </c>
      <c r="Z4659" t="s">
        <v>78</v>
      </c>
      <c r="AC4659">
        <v>6142232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1748.66</v>
      </c>
      <c r="AL4659" s="2">
        <v>124904</v>
      </c>
      <c r="AM4659" s="2">
        <v>124904</v>
      </c>
      <c r="AN4659" s="2">
        <v>17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124341</v>
      </c>
      <c r="AU4659" s="2">
        <v>75302</v>
      </c>
      <c r="AV4659" s="2">
        <v>124898</v>
      </c>
      <c r="AW4659" s="2">
        <v>14</v>
      </c>
    </row>
    <row r="4660" spans="1:49" x14ac:dyDescent="0.2">
      <c r="A4660" t="s">
        <v>7846</v>
      </c>
      <c r="B4660" t="s">
        <v>49</v>
      </c>
      <c r="C4660" t="s">
        <v>50</v>
      </c>
      <c r="D4660" t="s">
        <v>49</v>
      </c>
      <c r="E4660" t="s">
        <v>51</v>
      </c>
      <c r="F4660" t="s">
        <v>324</v>
      </c>
      <c r="G4660" s="1">
        <v>44228</v>
      </c>
      <c r="H4660" s="1">
        <v>44255</v>
      </c>
      <c r="I4660" s="1">
        <v>44224</v>
      </c>
      <c r="J4660" s="1">
        <v>44262</v>
      </c>
      <c r="K4660" t="s">
        <v>151</v>
      </c>
      <c r="L4660" t="s">
        <v>73</v>
      </c>
      <c r="M4660" t="s">
        <v>375</v>
      </c>
      <c r="N4660" t="s">
        <v>375</v>
      </c>
      <c r="O4660" t="s">
        <v>56</v>
      </c>
      <c r="P4660" t="s">
        <v>57</v>
      </c>
      <c r="Q4660" t="s">
        <v>56</v>
      </c>
      <c r="S4660" t="s">
        <v>376</v>
      </c>
      <c r="U4660" t="s">
        <v>7847</v>
      </c>
      <c r="V4660" t="b">
        <f t="shared" si="72"/>
        <v>0</v>
      </c>
      <c r="W4660" t="s">
        <v>69</v>
      </c>
      <c r="X4660" t="s">
        <v>60</v>
      </c>
      <c r="Y4660" t="s">
        <v>61</v>
      </c>
      <c r="Z4660" t="s">
        <v>78</v>
      </c>
      <c r="AC4660">
        <v>6142232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1717.84</v>
      </c>
      <c r="AL4660" s="2">
        <v>122703</v>
      </c>
      <c r="AM4660" s="2">
        <v>122703</v>
      </c>
      <c r="AN4660" s="2">
        <v>33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122436</v>
      </c>
      <c r="AU4660" s="2">
        <v>102020</v>
      </c>
      <c r="AV4660" s="2">
        <v>122699</v>
      </c>
      <c r="AW4660" s="2">
        <v>14</v>
      </c>
    </row>
    <row r="4661" spans="1:49" x14ac:dyDescent="0.2">
      <c r="A4661" t="s">
        <v>7848</v>
      </c>
      <c r="B4661" t="s">
        <v>49</v>
      </c>
      <c r="C4661" t="s">
        <v>50</v>
      </c>
      <c r="D4661" t="s">
        <v>49</v>
      </c>
      <c r="E4661" t="s">
        <v>51</v>
      </c>
      <c r="F4661" t="s">
        <v>324</v>
      </c>
      <c r="G4661" s="1">
        <v>44228</v>
      </c>
      <c r="H4661" s="1">
        <v>44255</v>
      </c>
      <c r="I4661" s="1">
        <v>44224</v>
      </c>
      <c r="J4661" s="1">
        <v>44262</v>
      </c>
      <c r="K4661" t="s">
        <v>151</v>
      </c>
      <c r="L4661" t="s">
        <v>73</v>
      </c>
      <c r="M4661" t="s">
        <v>375</v>
      </c>
      <c r="N4661" t="s">
        <v>375</v>
      </c>
      <c r="O4661" t="s">
        <v>56</v>
      </c>
      <c r="P4661" t="s">
        <v>57</v>
      </c>
      <c r="Q4661" t="s">
        <v>56</v>
      </c>
      <c r="S4661" t="s">
        <v>134</v>
      </c>
      <c r="U4661" t="s">
        <v>7849</v>
      </c>
      <c r="V4661" t="b">
        <f t="shared" si="72"/>
        <v>0</v>
      </c>
      <c r="W4661" t="s">
        <v>69</v>
      </c>
      <c r="X4661" t="s">
        <v>60</v>
      </c>
      <c r="Y4661" t="s">
        <v>61</v>
      </c>
      <c r="Z4661" t="s">
        <v>78</v>
      </c>
      <c r="AC4661">
        <v>6142232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257.29000000000002</v>
      </c>
      <c r="AL4661" s="2">
        <v>18378</v>
      </c>
      <c r="AM4661" s="2">
        <v>18378</v>
      </c>
      <c r="AN4661" s="2">
        <v>4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18350</v>
      </c>
      <c r="AU4661" s="2">
        <v>13965</v>
      </c>
      <c r="AV4661" s="2">
        <v>18378</v>
      </c>
      <c r="AW4661" s="2">
        <v>14</v>
      </c>
    </row>
    <row r="4662" spans="1:49" x14ac:dyDescent="0.2">
      <c r="A4662" t="s">
        <v>7850</v>
      </c>
      <c r="B4662" t="s">
        <v>49</v>
      </c>
      <c r="C4662" t="s">
        <v>50</v>
      </c>
      <c r="D4662" t="s">
        <v>49</v>
      </c>
      <c r="E4662" t="s">
        <v>51</v>
      </c>
      <c r="F4662" t="s">
        <v>324</v>
      </c>
      <c r="G4662" s="1">
        <v>44256</v>
      </c>
      <c r="H4662" s="1">
        <v>44286</v>
      </c>
      <c r="I4662" s="1">
        <v>44224</v>
      </c>
      <c r="J4662" s="1">
        <v>44262</v>
      </c>
      <c r="K4662" t="s">
        <v>151</v>
      </c>
      <c r="L4662" t="s">
        <v>345</v>
      </c>
      <c r="M4662" t="s">
        <v>375</v>
      </c>
      <c r="N4662" t="s">
        <v>375</v>
      </c>
      <c r="O4662" t="s">
        <v>56</v>
      </c>
      <c r="P4662" t="s">
        <v>57</v>
      </c>
      <c r="Q4662" t="s">
        <v>56</v>
      </c>
      <c r="S4662" t="s">
        <v>134</v>
      </c>
      <c r="U4662" t="s">
        <v>7851</v>
      </c>
      <c r="V4662" t="b">
        <f t="shared" si="72"/>
        <v>0</v>
      </c>
      <c r="W4662" t="s">
        <v>69</v>
      </c>
      <c r="X4662" t="s">
        <v>60</v>
      </c>
      <c r="Y4662" t="s">
        <v>61</v>
      </c>
      <c r="Z4662" t="s">
        <v>78</v>
      </c>
      <c r="AC4662">
        <v>6142232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260.43</v>
      </c>
      <c r="AL4662" s="2">
        <v>18602</v>
      </c>
      <c r="AM4662" s="2">
        <v>18602</v>
      </c>
      <c r="AN4662" s="2">
        <v>17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18558</v>
      </c>
      <c r="AU4662" s="2">
        <v>10874</v>
      </c>
      <c r="AV4662" s="2">
        <v>18602</v>
      </c>
      <c r="AW4662" s="2">
        <v>14</v>
      </c>
    </row>
    <row r="4663" spans="1:49" x14ac:dyDescent="0.2">
      <c r="A4663" t="s">
        <v>7850</v>
      </c>
      <c r="B4663" t="s">
        <v>49</v>
      </c>
      <c r="C4663" t="s">
        <v>50</v>
      </c>
      <c r="D4663" t="s">
        <v>49</v>
      </c>
      <c r="E4663" t="s">
        <v>51</v>
      </c>
      <c r="F4663" t="s">
        <v>324</v>
      </c>
      <c r="G4663" s="1">
        <v>44228</v>
      </c>
      <c r="H4663" s="1">
        <v>44255</v>
      </c>
      <c r="I4663" s="1">
        <v>44224</v>
      </c>
      <c r="J4663" s="1">
        <v>44262</v>
      </c>
      <c r="K4663" t="s">
        <v>151</v>
      </c>
      <c r="L4663" t="s">
        <v>73</v>
      </c>
      <c r="M4663" t="s">
        <v>375</v>
      </c>
      <c r="N4663" t="s">
        <v>375</v>
      </c>
      <c r="O4663" t="s">
        <v>56</v>
      </c>
      <c r="P4663" t="s">
        <v>57</v>
      </c>
      <c r="Q4663" t="s">
        <v>56</v>
      </c>
      <c r="S4663" t="s">
        <v>134</v>
      </c>
      <c r="U4663" t="s">
        <v>7851</v>
      </c>
      <c r="V4663" t="b">
        <f t="shared" si="72"/>
        <v>0</v>
      </c>
      <c r="W4663" t="s">
        <v>69</v>
      </c>
      <c r="X4663" t="s">
        <v>60</v>
      </c>
      <c r="Y4663" t="s">
        <v>61</v>
      </c>
      <c r="Z4663" t="s">
        <v>78</v>
      </c>
      <c r="AC4663">
        <v>6142232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1380.82</v>
      </c>
      <c r="AL4663" s="2">
        <v>98630</v>
      </c>
      <c r="AM4663" s="2">
        <v>98630</v>
      </c>
      <c r="AN4663" s="2">
        <v>46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98435</v>
      </c>
      <c r="AU4663" s="2">
        <v>57017</v>
      </c>
      <c r="AV4663" s="2">
        <v>98623</v>
      </c>
      <c r="AW4663" s="2">
        <v>14</v>
      </c>
    </row>
    <row r="4664" spans="1:49" x14ac:dyDescent="0.2">
      <c r="A4664" t="s">
        <v>7852</v>
      </c>
      <c r="B4664" t="s">
        <v>49</v>
      </c>
      <c r="C4664" t="s">
        <v>50</v>
      </c>
      <c r="D4664" t="s">
        <v>49</v>
      </c>
      <c r="E4664" t="s">
        <v>51</v>
      </c>
      <c r="F4664" t="s">
        <v>324</v>
      </c>
      <c r="G4664" s="1">
        <v>44228</v>
      </c>
      <c r="H4664" s="1">
        <v>44255</v>
      </c>
      <c r="I4664" s="1">
        <v>44224</v>
      </c>
      <c r="J4664" s="1">
        <v>44262</v>
      </c>
      <c r="K4664" t="s">
        <v>151</v>
      </c>
      <c r="L4664" t="s">
        <v>73</v>
      </c>
      <c r="M4664" t="s">
        <v>375</v>
      </c>
      <c r="N4664" t="s">
        <v>375</v>
      </c>
      <c r="O4664" t="s">
        <v>56</v>
      </c>
      <c r="P4664" t="s">
        <v>57</v>
      </c>
      <c r="Q4664" t="s">
        <v>56</v>
      </c>
      <c r="S4664" t="s">
        <v>176</v>
      </c>
      <c r="U4664" t="s">
        <v>7853</v>
      </c>
      <c r="V4664" t="b">
        <f t="shared" si="72"/>
        <v>0</v>
      </c>
      <c r="W4664" t="s">
        <v>59</v>
      </c>
      <c r="X4664" t="s">
        <v>60</v>
      </c>
      <c r="Y4664" t="s">
        <v>61</v>
      </c>
      <c r="Z4664" t="s">
        <v>97</v>
      </c>
      <c r="AC4664">
        <v>6142232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5823</v>
      </c>
      <c r="AM4664" s="2">
        <v>5823</v>
      </c>
      <c r="AN4664" s="2">
        <v>4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>
        <v>0</v>
      </c>
    </row>
    <row r="4665" spans="1:49" x14ac:dyDescent="0.2">
      <c r="A4665" t="s">
        <v>7854</v>
      </c>
      <c r="B4665" t="s">
        <v>49</v>
      </c>
      <c r="C4665" t="s">
        <v>50</v>
      </c>
      <c r="D4665" t="s">
        <v>49</v>
      </c>
      <c r="E4665" t="s">
        <v>51</v>
      </c>
      <c r="F4665" t="s">
        <v>324</v>
      </c>
      <c r="G4665" s="1">
        <v>44228</v>
      </c>
      <c r="H4665" s="1">
        <v>44255</v>
      </c>
      <c r="I4665" s="1">
        <v>44224</v>
      </c>
      <c r="J4665" s="1">
        <v>44262</v>
      </c>
      <c r="K4665" t="s">
        <v>151</v>
      </c>
      <c r="L4665" t="s">
        <v>73</v>
      </c>
      <c r="M4665" t="s">
        <v>375</v>
      </c>
      <c r="N4665" t="s">
        <v>375</v>
      </c>
      <c r="O4665" t="s">
        <v>56</v>
      </c>
      <c r="P4665" t="s">
        <v>57</v>
      </c>
      <c r="Q4665" t="s">
        <v>56</v>
      </c>
      <c r="S4665" t="s">
        <v>134</v>
      </c>
      <c r="U4665" t="s">
        <v>7855</v>
      </c>
      <c r="V4665" t="b">
        <f t="shared" si="72"/>
        <v>0</v>
      </c>
      <c r="W4665" t="s">
        <v>59</v>
      </c>
      <c r="X4665" t="s">
        <v>60</v>
      </c>
      <c r="Y4665" t="s">
        <v>61</v>
      </c>
      <c r="Z4665" t="s">
        <v>78</v>
      </c>
      <c r="AC4665">
        <v>6142232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159221</v>
      </c>
      <c r="AM4665" s="2">
        <v>159221</v>
      </c>
      <c r="AN4665" s="2">
        <v>12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158877</v>
      </c>
      <c r="AU4665" s="2">
        <v>134576</v>
      </c>
      <c r="AV4665" s="2">
        <v>159221</v>
      </c>
      <c r="AW4665" s="2">
        <v>0</v>
      </c>
    </row>
    <row r="4666" spans="1:49" x14ac:dyDescent="0.2">
      <c r="A4666" t="s">
        <v>7856</v>
      </c>
      <c r="B4666" t="s">
        <v>49</v>
      </c>
      <c r="C4666" t="s">
        <v>50</v>
      </c>
      <c r="D4666" t="s">
        <v>49</v>
      </c>
      <c r="E4666" t="s">
        <v>51</v>
      </c>
      <c r="F4666" t="s">
        <v>324</v>
      </c>
      <c r="G4666" s="1">
        <v>44197</v>
      </c>
      <c r="H4666" s="1">
        <v>44227</v>
      </c>
      <c r="I4666" s="1">
        <v>44225</v>
      </c>
      <c r="J4666" s="1">
        <v>44225</v>
      </c>
      <c r="K4666" t="s">
        <v>151</v>
      </c>
      <c r="L4666" t="s">
        <v>156</v>
      </c>
      <c r="M4666" t="s">
        <v>138</v>
      </c>
      <c r="N4666" t="s">
        <v>138</v>
      </c>
      <c r="O4666" t="s">
        <v>56</v>
      </c>
      <c r="P4666" t="s">
        <v>57</v>
      </c>
      <c r="Q4666" t="s">
        <v>56</v>
      </c>
      <c r="S4666" t="s">
        <v>134</v>
      </c>
      <c r="U4666" t="s">
        <v>7857</v>
      </c>
      <c r="V4666" t="b">
        <f t="shared" si="72"/>
        <v>1</v>
      </c>
      <c r="W4666" t="s">
        <v>77</v>
      </c>
      <c r="X4666" t="s">
        <v>60</v>
      </c>
      <c r="Y4666" t="s">
        <v>61</v>
      </c>
      <c r="Z4666" t="s">
        <v>78</v>
      </c>
      <c r="AC4666">
        <v>6141697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L4666" s="2">
        <v>113503</v>
      </c>
      <c r="AM4666" s="2">
        <v>113503</v>
      </c>
      <c r="AN4666" s="2">
        <v>24</v>
      </c>
      <c r="AO4666" s="2">
        <v>0</v>
      </c>
      <c r="AQ4666" s="2">
        <v>0</v>
      </c>
      <c r="AR4666" s="2">
        <v>0</v>
      </c>
      <c r="AS4666" s="2">
        <v>0</v>
      </c>
      <c r="AT4666" s="2">
        <v>113473</v>
      </c>
      <c r="AU4666" s="2">
        <v>38431</v>
      </c>
      <c r="AV4666" s="2">
        <v>113503</v>
      </c>
      <c r="AW4666" s="2">
        <v>12881</v>
      </c>
    </row>
    <row r="4667" spans="1:49" x14ac:dyDescent="0.2">
      <c r="A4667" t="s">
        <v>7858</v>
      </c>
      <c r="B4667" t="s">
        <v>49</v>
      </c>
      <c r="C4667" t="s">
        <v>50</v>
      </c>
      <c r="D4667" t="s">
        <v>49</v>
      </c>
      <c r="E4667" t="s">
        <v>51</v>
      </c>
      <c r="F4667" t="s">
        <v>324</v>
      </c>
      <c r="G4667" s="1">
        <v>44197</v>
      </c>
      <c r="H4667" s="1">
        <v>44227</v>
      </c>
      <c r="I4667" s="1">
        <v>44224</v>
      </c>
      <c r="J4667" s="1">
        <v>44224</v>
      </c>
      <c r="K4667" t="s">
        <v>151</v>
      </c>
      <c r="L4667" t="s">
        <v>156</v>
      </c>
      <c r="M4667" t="s">
        <v>138</v>
      </c>
      <c r="N4667" t="s">
        <v>138</v>
      </c>
      <c r="O4667" t="s">
        <v>56</v>
      </c>
      <c r="P4667" t="s">
        <v>57</v>
      </c>
      <c r="Q4667" t="s">
        <v>56</v>
      </c>
      <c r="S4667" t="s">
        <v>3204</v>
      </c>
      <c r="U4667" t="s">
        <v>7859</v>
      </c>
      <c r="V4667" t="b">
        <f t="shared" si="72"/>
        <v>1</v>
      </c>
      <c r="W4667" t="s">
        <v>77</v>
      </c>
      <c r="X4667" t="s">
        <v>60</v>
      </c>
      <c r="Y4667" t="s">
        <v>61</v>
      </c>
      <c r="Z4667" t="s">
        <v>97</v>
      </c>
      <c r="AC4667">
        <v>6141697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L4667" s="2">
        <v>22465</v>
      </c>
      <c r="AM4667" s="2">
        <v>22465</v>
      </c>
      <c r="AN4667" s="2">
        <v>16</v>
      </c>
      <c r="AO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>
        <v>12440</v>
      </c>
    </row>
    <row r="4668" spans="1:49" x14ac:dyDescent="0.2">
      <c r="A4668" t="s">
        <v>7860</v>
      </c>
      <c r="B4668" t="s">
        <v>49</v>
      </c>
      <c r="C4668" t="s">
        <v>50</v>
      </c>
      <c r="D4668" t="s">
        <v>49</v>
      </c>
      <c r="E4668" t="s">
        <v>51</v>
      </c>
      <c r="F4668" t="s">
        <v>324</v>
      </c>
      <c r="G4668" s="1">
        <v>44197</v>
      </c>
      <c r="H4668" s="1">
        <v>44227</v>
      </c>
      <c r="I4668" s="1">
        <v>44224</v>
      </c>
      <c r="J4668" s="1">
        <v>44224</v>
      </c>
      <c r="K4668" t="s">
        <v>151</v>
      </c>
      <c r="L4668" t="s">
        <v>156</v>
      </c>
      <c r="M4668" t="s">
        <v>138</v>
      </c>
      <c r="N4668" t="s">
        <v>138</v>
      </c>
      <c r="O4668" t="s">
        <v>56</v>
      </c>
      <c r="P4668" t="s">
        <v>57</v>
      </c>
      <c r="Q4668" t="s">
        <v>56</v>
      </c>
      <c r="S4668" t="s">
        <v>3329</v>
      </c>
      <c r="U4668" t="s">
        <v>7861</v>
      </c>
      <c r="V4668" t="b">
        <f t="shared" si="72"/>
        <v>1</v>
      </c>
      <c r="W4668" t="s">
        <v>77</v>
      </c>
      <c r="X4668" t="s">
        <v>60</v>
      </c>
      <c r="Y4668" t="s">
        <v>61</v>
      </c>
      <c r="Z4668" t="s">
        <v>97</v>
      </c>
      <c r="AC4668">
        <v>6141697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L4668" s="2">
        <v>549434</v>
      </c>
      <c r="AM4668" s="2">
        <v>549434</v>
      </c>
      <c r="AN4668" s="2">
        <v>253</v>
      </c>
      <c r="AO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>
        <v>12440</v>
      </c>
    </row>
    <row r="4669" spans="1:49" x14ac:dyDescent="0.2">
      <c r="A4669" t="s">
        <v>7862</v>
      </c>
      <c r="B4669" t="s">
        <v>49</v>
      </c>
      <c r="C4669" t="s">
        <v>50</v>
      </c>
      <c r="D4669" t="s">
        <v>49</v>
      </c>
      <c r="E4669" t="s">
        <v>51</v>
      </c>
      <c r="F4669" t="s">
        <v>324</v>
      </c>
      <c r="G4669" s="1">
        <v>44197</v>
      </c>
      <c r="H4669" s="1">
        <v>44227</v>
      </c>
      <c r="I4669" s="1">
        <v>44225</v>
      </c>
      <c r="J4669" s="1">
        <v>44225</v>
      </c>
      <c r="K4669" t="s">
        <v>151</v>
      </c>
      <c r="L4669" t="s">
        <v>156</v>
      </c>
      <c r="M4669" t="s">
        <v>138</v>
      </c>
      <c r="N4669" t="s">
        <v>138</v>
      </c>
      <c r="O4669" t="s">
        <v>56</v>
      </c>
      <c r="P4669" t="s">
        <v>57</v>
      </c>
      <c r="Q4669" t="s">
        <v>56</v>
      </c>
      <c r="S4669" t="s">
        <v>3204</v>
      </c>
      <c r="U4669" t="s">
        <v>7863</v>
      </c>
      <c r="V4669" t="b">
        <f t="shared" si="72"/>
        <v>1</v>
      </c>
      <c r="W4669" t="s">
        <v>77</v>
      </c>
      <c r="X4669" t="s">
        <v>60</v>
      </c>
      <c r="Y4669" t="s">
        <v>61</v>
      </c>
      <c r="Z4669" t="s">
        <v>97</v>
      </c>
      <c r="AC4669">
        <v>6141697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L4669" s="2">
        <v>18246</v>
      </c>
      <c r="AM4669" s="2">
        <v>18246</v>
      </c>
      <c r="AN4669" s="2">
        <v>2</v>
      </c>
      <c r="AO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>
        <v>12881</v>
      </c>
    </row>
    <row r="4670" spans="1:49" x14ac:dyDescent="0.2">
      <c r="A4670" t="s">
        <v>7864</v>
      </c>
      <c r="B4670" t="s">
        <v>49</v>
      </c>
      <c r="C4670" t="s">
        <v>50</v>
      </c>
      <c r="D4670" t="s">
        <v>49</v>
      </c>
      <c r="E4670" t="s">
        <v>51</v>
      </c>
      <c r="F4670" t="s">
        <v>324</v>
      </c>
      <c r="G4670" s="1">
        <v>44228</v>
      </c>
      <c r="H4670" s="1">
        <v>44255</v>
      </c>
      <c r="I4670" s="1">
        <v>44228</v>
      </c>
      <c r="J4670" s="1">
        <v>44234</v>
      </c>
      <c r="K4670" t="s">
        <v>151</v>
      </c>
      <c r="L4670" t="s">
        <v>73</v>
      </c>
      <c r="M4670" t="s">
        <v>138</v>
      </c>
      <c r="N4670" t="s">
        <v>138</v>
      </c>
      <c r="O4670" t="s">
        <v>56</v>
      </c>
      <c r="P4670" t="s">
        <v>57</v>
      </c>
      <c r="Q4670" t="s">
        <v>56</v>
      </c>
      <c r="S4670" t="s">
        <v>387</v>
      </c>
      <c r="U4670" t="s">
        <v>7865</v>
      </c>
      <c r="V4670" t="b">
        <f t="shared" si="72"/>
        <v>0</v>
      </c>
      <c r="W4670" t="s">
        <v>77</v>
      </c>
      <c r="X4670" t="s">
        <v>60</v>
      </c>
      <c r="Y4670" t="s">
        <v>61</v>
      </c>
      <c r="Z4670" t="s">
        <v>78</v>
      </c>
      <c r="AC4670">
        <v>6141697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L4670" s="2">
        <v>159566</v>
      </c>
      <c r="AM4670" s="2">
        <v>159566</v>
      </c>
      <c r="AN4670" s="2">
        <v>29</v>
      </c>
      <c r="AO4670" s="2">
        <v>0</v>
      </c>
      <c r="AQ4670" s="2">
        <v>0</v>
      </c>
      <c r="AR4670" s="2">
        <v>0</v>
      </c>
      <c r="AS4670" s="2">
        <v>0</v>
      </c>
      <c r="AT4670" s="2">
        <v>159519</v>
      </c>
      <c r="AU4670" s="2">
        <v>146993</v>
      </c>
      <c r="AV4670" s="2">
        <v>159566</v>
      </c>
      <c r="AW4670" s="2">
        <v>35000</v>
      </c>
    </row>
    <row r="4671" spans="1:49" x14ac:dyDescent="0.2">
      <c r="A4671" t="s">
        <v>7866</v>
      </c>
      <c r="B4671" t="s">
        <v>49</v>
      </c>
      <c r="C4671" t="s">
        <v>50</v>
      </c>
      <c r="D4671" t="s">
        <v>49</v>
      </c>
      <c r="E4671" t="s">
        <v>51</v>
      </c>
      <c r="F4671" t="s">
        <v>324</v>
      </c>
      <c r="G4671" s="1">
        <v>44228</v>
      </c>
      <c r="H4671" s="1">
        <v>44255</v>
      </c>
      <c r="I4671" s="1">
        <v>44228</v>
      </c>
      <c r="J4671" s="1">
        <v>44234</v>
      </c>
      <c r="K4671" t="s">
        <v>151</v>
      </c>
      <c r="L4671" t="s">
        <v>73</v>
      </c>
      <c r="M4671" t="s">
        <v>138</v>
      </c>
      <c r="N4671" t="s">
        <v>138</v>
      </c>
      <c r="O4671" t="s">
        <v>56</v>
      </c>
      <c r="P4671" t="s">
        <v>57</v>
      </c>
      <c r="Q4671" t="s">
        <v>56</v>
      </c>
      <c r="S4671" t="s">
        <v>134</v>
      </c>
      <c r="U4671" t="s">
        <v>7867</v>
      </c>
      <c r="V4671" t="b">
        <f t="shared" si="72"/>
        <v>0</v>
      </c>
      <c r="W4671" t="s">
        <v>77</v>
      </c>
      <c r="X4671" t="s">
        <v>60</v>
      </c>
      <c r="Y4671" t="s">
        <v>61</v>
      </c>
      <c r="Z4671" t="s">
        <v>78</v>
      </c>
      <c r="AC4671">
        <v>6141697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L4671" s="2">
        <v>39230</v>
      </c>
      <c r="AM4671" s="2">
        <v>39230</v>
      </c>
      <c r="AN4671" s="2">
        <v>53</v>
      </c>
      <c r="AO4671" s="2">
        <v>0</v>
      </c>
      <c r="AQ4671" s="2">
        <v>0</v>
      </c>
      <c r="AR4671" s="2">
        <v>0</v>
      </c>
      <c r="AS4671" s="2">
        <v>0</v>
      </c>
      <c r="AT4671" s="2">
        <v>38144</v>
      </c>
      <c r="AU4671" s="2">
        <v>31341</v>
      </c>
      <c r="AV4671" s="2">
        <v>38154</v>
      </c>
      <c r="AW4671" s="2">
        <v>35000</v>
      </c>
    </row>
    <row r="4672" spans="1:49" x14ac:dyDescent="0.2">
      <c r="A4672" t="s">
        <v>7868</v>
      </c>
      <c r="B4672" t="s">
        <v>49</v>
      </c>
      <c r="C4672" t="s">
        <v>50</v>
      </c>
      <c r="D4672" t="s">
        <v>49</v>
      </c>
      <c r="E4672" t="s">
        <v>51</v>
      </c>
      <c r="F4672" t="s">
        <v>324</v>
      </c>
      <c r="G4672" s="1">
        <v>44228</v>
      </c>
      <c r="H4672" s="1">
        <v>44255</v>
      </c>
      <c r="I4672" s="1">
        <v>44224</v>
      </c>
      <c r="J4672" s="1">
        <v>44262</v>
      </c>
      <c r="K4672" t="s">
        <v>53</v>
      </c>
      <c r="L4672" t="s">
        <v>73</v>
      </c>
      <c r="M4672" t="s">
        <v>138</v>
      </c>
      <c r="N4672" t="s">
        <v>138</v>
      </c>
      <c r="O4672" t="s">
        <v>56</v>
      </c>
      <c r="P4672" t="s">
        <v>57</v>
      </c>
      <c r="U4672" t="s">
        <v>7869</v>
      </c>
      <c r="V4672" t="b">
        <f t="shared" si="72"/>
        <v>0</v>
      </c>
      <c r="W4672" t="s">
        <v>69</v>
      </c>
      <c r="X4672" t="s">
        <v>60</v>
      </c>
      <c r="Y4672" t="s">
        <v>61</v>
      </c>
      <c r="AA4672" t="s">
        <v>7870</v>
      </c>
      <c r="AC4672">
        <v>6141697</v>
      </c>
      <c r="AE4672" s="2">
        <v>7286.46</v>
      </c>
      <c r="AF4672" s="2">
        <v>7286.46</v>
      </c>
      <c r="AG4672" s="2">
        <v>711568</v>
      </c>
      <c r="AH4672" s="2">
        <v>711568</v>
      </c>
      <c r="AI4672" s="2">
        <v>0</v>
      </c>
      <c r="AJ4672" s="2">
        <v>0</v>
      </c>
      <c r="AK4672" s="2">
        <v>8013.56</v>
      </c>
      <c r="AL4672" s="2">
        <v>782574</v>
      </c>
      <c r="AM4672" s="2">
        <v>782574</v>
      </c>
      <c r="AN4672" s="2">
        <v>425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776031</v>
      </c>
      <c r="AU4672" s="2">
        <v>639396</v>
      </c>
      <c r="AV4672" s="2">
        <v>777229</v>
      </c>
      <c r="AW4672" s="2">
        <v>10.24</v>
      </c>
    </row>
    <row r="4673" spans="1:49" x14ac:dyDescent="0.2">
      <c r="A4673" t="s">
        <v>7868</v>
      </c>
      <c r="B4673" t="s">
        <v>49</v>
      </c>
      <c r="C4673" t="s">
        <v>50</v>
      </c>
      <c r="D4673" t="s">
        <v>49</v>
      </c>
      <c r="E4673" t="s">
        <v>51</v>
      </c>
      <c r="F4673" t="s">
        <v>324</v>
      </c>
      <c r="G4673" s="1">
        <v>44197</v>
      </c>
      <c r="H4673" s="1">
        <v>44227</v>
      </c>
      <c r="I4673" s="1">
        <v>44224</v>
      </c>
      <c r="J4673" s="1">
        <v>44262</v>
      </c>
      <c r="K4673" t="s">
        <v>53</v>
      </c>
      <c r="L4673" t="s">
        <v>156</v>
      </c>
      <c r="M4673" t="s">
        <v>138</v>
      </c>
      <c r="N4673" t="s">
        <v>138</v>
      </c>
      <c r="O4673" t="s">
        <v>56</v>
      </c>
      <c r="P4673" t="s">
        <v>57</v>
      </c>
      <c r="U4673" t="s">
        <v>7869</v>
      </c>
      <c r="V4673" t="b">
        <f t="shared" si="72"/>
        <v>0</v>
      </c>
      <c r="W4673" t="s">
        <v>69</v>
      </c>
      <c r="X4673" t="s">
        <v>60</v>
      </c>
      <c r="Y4673" t="s">
        <v>61</v>
      </c>
      <c r="AA4673" t="s">
        <v>7870</v>
      </c>
      <c r="AC4673">
        <v>6141697</v>
      </c>
      <c r="AE4673" s="2">
        <v>1040.93</v>
      </c>
      <c r="AF4673" s="2">
        <v>1040.93</v>
      </c>
      <c r="AG4673" s="2">
        <v>101653</v>
      </c>
      <c r="AH4673" s="2">
        <v>101653</v>
      </c>
      <c r="AI4673" s="2">
        <v>0</v>
      </c>
      <c r="AJ4673" s="2">
        <v>0</v>
      </c>
      <c r="AK4673" s="2">
        <v>1182.05</v>
      </c>
      <c r="AL4673" s="2">
        <v>115435</v>
      </c>
      <c r="AM4673" s="2">
        <v>115435</v>
      </c>
      <c r="AN4673" s="2">
        <v>73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114602</v>
      </c>
      <c r="AU4673" s="2">
        <v>95292</v>
      </c>
      <c r="AV4673" s="2">
        <v>114706</v>
      </c>
      <c r="AW4673" s="2">
        <v>10.24</v>
      </c>
    </row>
    <row r="4674" spans="1:49" x14ac:dyDescent="0.2">
      <c r="A4674" t="s">
        <v>7871</v>
      </c>
      <c r="B4674" t="s">
        <v>49</v>
      </c>
      <c r="C4674" t="s">
        <v>50</v>
      </c>
      <c r="D4674" t="s">
        <v>49</v>
      </c>
      <c r="E4674" t="s">
        <v>51</v>
      </c>
      <c r="F4674" t="s">
        <v>324</v>
      </c>
      <c r="G4674" s="1">
        <v>44256</v>
      </c>
      <c r="H4674" s="1">
        <v>44286</v>
      </c>
      <c r="I4674" s="1">
        <v>44224</v>
      </c>
      <c r="J4674" s="1">
        <v>44262</v>
      </c>
      <c r="K4674" t="s">
        <v>151</v>
      </c>
      <c r="L4674" t="s">
        <v>345</v>
      </c>
      <c r="M4674" t="s">
        <v>138</v>
      </c>
      <c r="N4674" t="s">
        <v>138</v>
      </c>
      <c r="O4674" t="s">
        <v>56</v>
      </c>
      <c r="P4674" t="s">
        <v>57</v>
      </c>
      <c r="Q4674" t="s">
        <v>56</v>
      </c>
      <c r="S4674" t="s">
        <v>405</v>
      </c>
      <c r="U4674" t="s">
        <v>7872</v>
      </c>
      <c r="V4674" t="b">
        <f t="shared" si="72"/>
        <v>0</v>
      </c>
      <c r="W4674" t="s">
        <v>69</v>
      </c>
      <c r="X4674" t="s">
        <v>60</v>
      </c>
      <c r="Y4674" t="s">
        <v>61</v>
      </c>
      <c r="Z4674" t="s">
        <v>78</v>
      </c>
      <c r="AC4674">
        <v>6141697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31.48</v>
      </c>
      <c r="AL4674" s="2">
        <v>3074</v>
      </c>
      <c r="AM4674" s="2">
        <v>3074</v>
      </c>
      <c r="AN4674" s="2">
        <v>4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3071</v>
      </c>
      <c r="AU4674" s="2">
        <v>1389</v>
      </c>
      <c r="AV4674" s="2">
        <v>3074</v>
      </c>
      <c r="AW4674" s="2">
        <v>10.24</v>
      </c>
    </row>
    <row r="4675" spans="1:49" x14ac:dyDescent="0.2">
      <c r="A4675" t="s">
        <v>7873</v>
      </c>
      <c r="B4675" t="s">
        <v>49</v>
      </c>
      <c r="C4675" t="s">
        <v>50</v>
      </c>
      <c r="D4675" t="s">
        <v>49</v>
      </c>
      <c r="E4675" t="s">
        <v>51</v>
      </c>
      <c r="F4675" t="s">
        <v>324</v>
      </c>
      <c r="G4675" s="1">
        <v>44197</v>
      </c>
      <c r="H4675" s="1">
        <v>44227</v>
      </c>
      <c r="I4675" s="1">
        <v>44224</v>
      </c>
      <c r="J4675" s="1">
        <v>44262</v>
      </c>
      <c r="K4675" t="s">
        <v>151</v>
      </c>
      <c r="L4675" t="s">
        <v>156</v>
      </c>
      <c r="M4675" t="s">
        <v>138</v>
      </c>
      <c r="N4675" t="s">
        <v>138</v>
      </c>
      <c r="O4675" t="s">
        <v>56</v>
      </c>
      <c r="P4675" t="s">
        <v>57</v>
      </c>
      <c r="Q4675" t="s">
        <v>56</v>
      </c>
      <c r="S4675" t="s">
        <v>134</v>
      </c>
      <c r="U4675" t="s">
        <v>7874</v>
      </c>
      <c r="V4675" t="b">
        <f t="shared" ref="V4675:V4738" si="73">ISNUMBER(SEARCH("take",U4675))</f>
        <v>0</v>
      </c>
      <c r="W4675" t="s">
        <v>69</v>
      </c>
      <c r="X4675" t="s">
        <v>60</v>
      </c>
      <c r="Y4675" t="s">
        <v>61</v>
      </c>
      <c r="Z4675" t="s">
        <v>78</v>
      </c>
      <c r="AC4675">
        <v>6141697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302.17</v>
      </c>
      <c r="AL4675" s="2">
        <v>29509</v>
      </c>
      <c r="AM4675" s="2">
        <v>29509</v>
      </c>
      <c r="AN4675" s="2">
        <v>9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29504</v>
      </c>
      <c r="AU4675" s="2">
        <v>26388</v>
      </c>
      <c r="AV4675" s="2">
        <v>29509</v>
      </c>
      <c r="AW4675" s="2">
        <v>10.24</v>
      </c>
    </row>
    <row r="4676" spans="1:49" x14ac:dyDescent="0.2">
      <c r="A4676" t="s">
        <v>7875</v>
      </c>
      <c r="B4676" t="s">
        <v>49</v>
      </c>
      <c r="C4676" t="s">
        <v>50</v>
      </c>
      <c r="D4676" t="s">
        <v>49</v>
      </c>
      <c r="E4676" t="s">
        <v>51</v>
      </c>
      <c r="F4676" t="s">
        <v>324</v>
      </c>
      <c r="G4676" s="1">
        <v>44197</v>
      </c>
      <c r="H4676" s="1">
        <v>44227</v>
      </c>
      <c r="I4676" s="1">
        <v>44224</v>
      </c>
      <c r="J4676" s="1">
        <v>44262</v>
      </c>
      <c r="K4676" t="s">
        <v>151</v>
      </c>
      <c r="L4676" t="s">
        <v>156</v>
      </c>
      <c r="M4676" t="s">
        <v>138</v>
      </c>
      <c r="N4676" t="s">
        <v>138</v>
      </c>
      <c r="O4676" t="s">
        <v>56</v>
      </c>
      <c r="P4676" t="s">
        <v>57</v>
      </c>
      <c r="Q4676" t="s">
        <v>56</v>
      </c>
      <c r="S4676" t="s">
        <v>134</v>
      </c>
      <c r="U4676" t="s">
        <v>7876</v>
      </c>
      <c r="V4676" t="b">
        <f t="shared" si="73"/>
        <v>0</v>
      </c>
      <c r="W4676" t="s">
        <v>69</v>
      </c>
      <c r="X4676" t="s">
        <v>60</v>
      </c>
      <c r="Y4676" t="s">
        <v>61</v>
      </c>
      <c r="Z4676" t="s">
        <v>78</v>
      </c>
      <c r="AC4676">
        <v>6141697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45.46</v>
      </c>
      <c r="AL4676" s="2">
        <v>4439</v>
      </c>
      <c r="AM4676" s="2">
        <v>4439</v>
      </c>
      <c r="AN4676" s="2">
        <v>7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4349</v>
      </c>
      <c r="AU4676" s="2">
        <v>3836</v>
      </c>
      <c r="AV4676" s="2">
        <v>4349</v>
      </c>
      <c r="AW4676" s="2">
        <v>10.24</v>
      </c>
    </row>
    <row r="4677" spans="1:49" x14ac:dyDescent="0.2">
      <c r="A4677" t="s">
        <v>7875</v>
      </c>
      <c r="B4677" t="s">
        <v>49</v>
      </c>
      <c r="C4677" t="s">
        <v>50</v>
      </c>
      <c r="D4677" t="s">
        <v>49</v>
      </c>
      <c r="E4677" t="s">
        <v>51</v>
      </c>
      <c r="F4677" t="s">
        <v>324</v>
      </c>
      <c r="G4677" s="1">
        <v>44228</v>
      </c>
      <c r="H4677" s="1">
        <v>44255</v>
      </c>
      <c r="I4677" s="1">
        <v>44224</v>
      </c>
      <c r="J4677" s="1">
        <v>44262</v>
      </c>
      <c r="K4677" t="s">
        <v>151</v>
      </c>
      <c r="L4677" t="s">
        <v>73</v>
      </c>
      <c r="M4677" t="s">
        <v>138</v>
      </c>
      <c r="N4677" t="s">
        <v>138</v>
      </c>
      <c r="O4677" t="s">
        <v>56</v>
      </c>
      <c r="P4677" t="s">
        <v>57</v>
      </c>
      <c r="Q4677" t="s">
        <v>56</v>
      </c>
      <c r="S4677" t="s">
        <v>134</v>
      </c>
      <c r="U4677" t="s">
        <v>7876</v>
      </c>
      <c r="V4677" t="b">
        <f t="shared" si="73"/>
        <v>0</v>
      </c>
      <c r="W4677" t="s">
        <v>69</v>
      </c>
      <c r="X4677" t="s">
        <v>60</v>
      </c>
      <c r="Y4677" t="s">
        <v>61</v>
      </c>
      <c r="Z4677" t="s">
        <v>78</v>
      </c>
      <c r="AC4677">
        <v>6141697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522.79</v>
      </c>
      <c r="AL4677" s="2">
        <v>51054</v>
      </c>
      <c r="AM4677" s="2">
        <v>51054</v>
      </c>
      <c r="AN4677" s="2">
        <v>43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49677</v>
      </c>
      <c r="AU4677" s="2">
        <v>42020</v>
      </c>
      <c r="AV4677" s="2">
        <v>49743</v>
      </c>
      <c r="AW4677" s="2">
        <v>10.24</v>
      </c>
    </row>
    <row r="4678" spans="1:49" x14ac:dyDescent="0.2">
      <c r="A4678" t="s">
        <v>7877</v>
      </c>
      <c r="B4678" t="s">
        <v>49</v>
      </c>
      <c r="C4678" t="s">
        <v>50</v>
      </c>
      <c r="D4678" t="s">
        <v>49</v>
      </c>
      <c r="E4678" t="s">
        <v>51</v>
      </c>
      <c r="F4678" t="s">
        <v>324</v>
      </c>
      <c r="G4678" s="1">
        <v>44228</v>
      </c>
      <c r="H4678" s="1">
        <v>44255</v>
      </c>
      <c r="I4678" s="1">
        <v>44224</v>
      </c>
      <c r="J4678" s="1">
        <v>44262</v>
      </c>
      <c r="K4678" t="s">
        <v>151</v>
      </c>
      <c r="L4678" t="s">
        <v>73</v>
      </c>
      <c r="M4678" t="s">
        <v>138</v>
      </c>
      <c r="N4678" t="s">
        <v>138</v>
      </c>
      <c r="O4678" t="s">
        <v>56</v>
      </c>
      <c r="P4678" t="s">
        <v>57</v>
      </c>
      <c r="Q4678" t="s">
        <v>56</v>
      </c>
      <c r="S4678" t="s">
        <v>1038</v>
      </c>
      <c r="U4678" t="s">
        <v>7878</v>
      </c>
      <c r="V4678" t="b">
        <f t="shared" si="73"/>
        <v>0</v>
      </c>
      <c r="W4678" t="s">
        <v>69</v>
      </c>
      <c r="X4678" t="s">
        <v>60</v>
      </c>
      <c r="Y4678" t="s">
        <v>61</v>
      </c>
      <c r="Z4678" t="s">
        <v>78</v>
      </c>
      <c r="AC4678">
        <v>6141697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974.96</v>
      </c>
      <c r="AL4678" s="2">
        <v>95211</v>
      </c>
      <c r="AM4678" s="2">
        <v>95211</v>
      </c>
      <c r="AN4678" s="2">
        <v>40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93809</v>
      </c>
      <c r="AU4678" s="2">
        <v>86425</v>
      </c>
      <c r="AV4678" s="2">
        <v>94115</v>
      </c>
      <c r="AW4678" s="2">
        <v>10.24</v>
      </c>
    </row>
    <row r="4679" spans="1:49" x14ac:dyDescent="0.2">
      <c r="A4679" t="s">
        <v>7879</v>
      </c>
      <c r="B4679" t="s">
        <v>49</v>
      </c>
      <c r="C4679" t="s">
        <v>50</v>
      </c>
      <c r="D4679" t="s">
        <v>49</v>
      </c>
      <c r="E4679" t="s">
        <v>51</v>
      </c>
      <c r="F4679" t="s">
        <v>324</v>
      </c>
      <c r="G4679" s="1">
        <v>44197</v>
      </c>
      <c r="H4679" s="1">
        <v>44227</v>
      </c>
      <c r="I4679" s="1">
        <v>44224</v>
      </c>
      <c r="J4679" s="1">
        <v>44247</v>
      </c>
      <c r="K4679" t="s">
        <v>53</v>
      </c>
      <c r="L4679" t="s">
        <v>156</v>
      </c>
      <c r="M4679" t="s">
        <v>138</v>
      </c>
      <c r="N4679" t="s">
        <v>138</v>
      </c>
      <c r="O4679" t="s">
        <v>56</v>
      </c>
      <c r="P4679" t="s">
        <v>57</v>
      </c>
      <c r="U4679" t="s">
        <v>7880</v>
      </c>
      <c r="V4679" t="b">
        <f t="shared" si="73"/>
        <v>0</v>
      </c>
      <c r="W4679" t="s">
        <v>77</v>
      </c>
      <c r="X4679" t="s">
        <v>60</v>
      </c>
      <c r="Y4679" t="s">
        <v>61</v>
      </c>
      <c r="AA4679" t="s">
        <v>7870</v>
      </c>
      <c r="AC4679">
        <v>6141697</v>
      </c>
      <c r="AE4679" s="2">
        <v>8333.33</v>
      </c>
      <c r="AF4679" s="2">
        <v>8333.33</v>
      </c>
      <c r="AG4679" s="2">
        <v>583102</v>
      </c>
      <c r="AH4679" s="2">
        <v>583102</v>
      </c>
      <c r="AI4679" s="2">
        <v>0</v>
      </c>
      <c r="AJ4679" s="2">
        <v>0</v>
      </c>
      <c r="AK4679" s="2">
        <v>8333.33</v>
      </c>
      <c r="AL4679" s="2">
        <v>583102</v>
      </c>
      <c r="AM4679" s="2">
        <v>583102</v>
      </c>
      <c r="AN4679" s="2">
        <v>596</v>
      </c>
      <c r="AO4679" s="2">
        <v>0</v>
      </c>
      <c r="AP4679" s="2">
        <v>8333.33</v>
      </c>
      <c r="AQ4679" s="2">
        <v>0</v>
      </c>
      <c r="AR4679" s="2">
        <v>0</v>
      </c>
      <c r="AS4679" s="2">
        <v>0</v>
      </c>
      <c r="AT4679" s="2">
        <v>565627</v>
      </c>
      <c r="AU4679" s="2">
        <v>433264</v>
      </c>
      <c r="AV4679" s="2">
        <v>565987</v>
      </c>
      <c r="AW4679" s="2">
        <v>50000</v>
      </c>
    </row>
    <row r="4680" spans="1:49" x14ac:dyDescent="0.2">
      <c r="A4680" t="s">
        <v>7881</v>
      </c>
      <c r="B4680" t="s">
        <v>49</v>
      </c>
      <c r="C4680" t="s">
        <v>50</v>
      </c>
      <c r="D4680" t="s">
        <v>49</v>
      </c>
      <c r="E4680" t="s">
        <v>51</v>
      </c>
      <c r="F4680" t="s">
        <v>324</v>
      </c>
      <c r="G4680" s="1">
        <v>44197</v>
      </c>
      <c r="H4680" s="1">
        <v>44227</v>
      </c>
      <c r="I4680" s="1">
        <v>44224</v>
      </c>
      <c r="J4680" s="1">
        <v>44247</v>
      </c>
      <c r="K4680" t="s">
        <v>151</v>
      </c>
      <c r="L4680" t="s">
        <v>156</v>
      </c>
      <c r="M4680" t="s">
        <v>138</v>
      </c>
      <c r="N4680" t="s">
        <v>138</v>
      </c>
      <c r="O4680" t="s">
        <v>56</v>
      </c>
      <c r="P4680" t="s">
        <v>57</v>
      </c>
      <c r="Q4680" t="s">
        <v>56</v>
      </c>
      <c r="S4680" t="s">
        <v>387</v>
      </c>
      <c r="U4680" t="s">
        <v>7882</v>
      </c>
      <c r="V4680" t="b">
        <f t="shared" si="73"/>
        <v>0</v>
      </c>
      <c r="W4680" t="s">
        <v>77</v>
      </c>
      <c r="X4680" t="s">
        <v>60</v>
      </c>
      <c r="Y4680" t="s">
        <v>61</v>
      </c>
      <c r="Z4680" t="s">
        <v>78</v>
      </c>
      <c r="AC4680">
        <v>6141697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L4680" s="2">
        <v>9654</v>
      </c>
      <c r="AM4680" s="2">
        <v>9654</v>
      </c>
      <c r="AN4680" s="2">
        <v>5</v>
      </c>
      <c r="AO4680" s="2">
        <v>0</v>
      </c>
      <c r="AQ4680" s="2">
        <v>0</v>
      </c>
      <c r="AR4680" s="2">
        <v>0</v>
      </c>
      <c r="AS4680" s="2">
        <v>0</v>
      </c>
      <c r="AT4680" s="2">
        <v>9198</v>
      </c>
      <c r="AU4680" s="2">
        <v>6686</v>
      </c>
      <c r="AV4680" s="2">
        <v>9198</v>
      </c>
      <c r="AW4680" s="2">
        <v>50000</v>
      </c>
    </row>
    <row r="4681" spans="1:49" x14ac:dyDescent="0.2">
      <c r="A4681" t="s">
        <v>7883</v>
      </c>
      <c r="B4681" t="s">
        <v>49</v>
      </c>
      <c r="C4681" t="s">
        <v>50</v>
      </c>
      <c r="D4681" t="s">
        <v>49</v>
      </c>
      <c r="E4681" t="s">
        <v>51</v>
      </c>
      <c r="F4681" t="s">
        <v>324</v>
      </c>
      <c r="G4681" s="1">
        <v>44228</v>
      </c>
      <c r="H4681" s="1">
        <v>44255</v>
      </c>
      <c r="I4681" s="1">
        <v>44224</v>
      </c>
      <c r="J4681" s="1">
        <v>44237</v>
      </c>
      <c r="K4681" t="s">
        <v>151</v>
      </c>
      <c r="L4681" t="s">
        <v>73</v>
      </c>
      <c r="M4681" t="s">
        <v>138</v>
      </c>
      <c r="N4681" t="s">
        <v>138</v>
      </c>
      <c r="O4681" t="s">
        <v>56</v>
      </c>
      <c r="P4681" t="s">
        <v>57</v>
      </c>
      <c r="Q4681" t="s">
        <v>56</v>
      </c>
      <c r="S4681" t="s">
        <v>405</v>
      </c>
      <c r="U4681" t="s">
        <v>7884</v>
      </c>
      <c r="V4681" t="b">
        <f t="shared" si="73"/>
        <v>0</v>
      </c>
      <c r="W4681" t="s">
        <v>77</v>
      </c>
      <c r="X4681" t="s">
        <v>60</v>
      </c>
      <c r="Y4681" t="s">
        <v>61</v>
      </c>
      <c r="Z4681" t="s">
        <v>78</v>
      </c>
      <c r="AC4681">
        <v>6141697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L4681" s="2">
        <v>13871</v>
      </c>
      <c r="AM4681" s="2">
        <v>13871</v>
      </c>
      <c r="AN4681" s="2">
        <v>15</v>
      </c>
      <c r="AO4681" s="2">
        <v>0</v>
      </c>
      <c r="AQ4681" s="2">
        <v>0</v>
      </c>
      <c r="AR4681" s="2">
        <v>0</v>
      </c>
      <c r="AS4681" s="2">
        <v>0</v>
      </c>
      <c r="AT4681" s="2">
        <v>13806</v>
      </c>
      <c r="AU4681" s="2">
        <v>5981</v>
      </c>
      <c r="AV4681" s="2">
        <v>13871</v>
      </c>
      <c r="AW4681" s="2">
        <v>12500</v>
      </c>
    </row>
    <row r="4682" spans="1:49" x14ac:dyDescent="0.2">
      <c r="A4682" t="s">
        <v>7234</v>
      </c>
      <c r="B4682" t="s">
        <v>49</v>
      </c>
      <c r="C4682" t="s">
        <v>50</v>
      </c>
      <c r="D4682" t="s">
        <v>49</v>
      </c>
      <c r="E4682" t="s">
        <v>51</v>
      </c>
      <c r="F4682" t="s">
        <v>324</v>
      </c>
      <c r="G4682" s="1">
        <v>44228</v>
      </c>
      <c r="H4682" s="1">
        <v>44255</v>
      </c>
      <c r="I4682" s="1">
        <v>44224</v>
      </c>
      <c r="J4682" s="1">
        <v>44262</v>
      </c>
      <c r="K4682" t="s">
        <v>151</v>
      </c>
      <c r="L4682" t="s">
        <v>73</v>
      </c>
      <c r="M4682" t="s">
        <v>138</v>
      </c>
      <c r="N4682" t="s">
        <v>138</v>
      </c>
      <c r="O4682" t="s">
        <v>56</v>
      </c>
      <c r="P4682" t="s">
        <v>57</v>
      </c>
      <c r="Q4682" t="s">
        <v>56</v>
      </c>
      <c r="S4682" t="s">
        <v>3204</v>
      </c>
      <c r="U4682" t="s">
        <v>7235</v>
      </c>
      <c r="V4682" t="b">
        <f t="shared" si="73"/>
        <v>0</v>
      </c>
      <c r="W4682" t="s">
        <v>69</v>
      </c>
      <c r="X4682" t="s">
        <v>60</v>
      </c>
      <c r="Y4682" t="s">
        <v>61</v>
      </c>
      <c r="Z4682" t="s">
        <v>97</v>
      </c>
      <c r="AC4682">
        <v>6141697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639.19000000000005</v>
      </c>
      <c r="AL4682" s="2">
        <v>29592</v>
      </c>
      <c r="AM4682" s="2">
        <v>29592</v>
      </c>
      <c r="AN4682" s="2">
        <v>10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  <c r="AW4682" s="2">
        <v>21.6</v>
      </c>
    </row>
    <row r="4683" spans="1:49" x14ac:dyDescent="0.2">
      <c r="A4683" t="s">
        <v>7885</v>
      </c>
      <c r="B4683" t="s">
        <v>49</v>
      </c>
      <c r="C4683" t="s">
        <v>50</v>
      </c>
      <c r="D4683" t="s">
        <v>49</v>
      </c>
      <c r="E4683" t="s">
        <v>51</v>
      </c>
      <c r="F4683" t="s">
        <v>324</v>
      </c>
      <c r="G4683" s="1">
        <v>44197</v>
      </c>
      <c r="H4683" s="1">
        <v>44227</v>
      </c>
      <c r="I4683" s="1">
        <v>44224</v>
      </c>
      <c r="J4683" s="1">
        <v>44262</v>
      </c>
      <c r="K4683" t="s">
        <v>151</v>
      </c>
      <c r="L4683" t="s">
        <v>156</v>
      </c>
      <c r="M4683" t="s">
        <v>318</v>
      </c>
      <c r="N4683" t="s">
        <v>318</v>
      </c>
      <c r="O4683" t="s">
        <v>56</v>
      </c>
      <c r="P4683" t="s">
        <v>57</v>
      </c>
      <c r="Q4683" t="s">
        <v>56</v>
      </c>
      <c r="S4683" t="s">
        <v>1038</v>
      </c>
      <c r="U4683" t="s">
        <v>7886</v>
      </c>
      <c r="V4683" t="b">
        <f t="shared" si="73"/>
        <v>0</v>
      </c>
      <c r="W4683" t="s">
        <v>77</v>
      </c>
      <c r="X4683" t="s">
        <v>60</v>
      </c>
      <c r="Y4683" t="s">
        <v>61</v>
      </c>
      <c r="Z4683" t="s">
        <v>78</v>
      </c>
      <c r="AC4683">
        <v>6163353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L4683" s="2">
        <v>110396</v>
      </c>
      <c r="AM4683" s="2">
        <v>110396</v>
      </c>
      <c r="AN4683" s="2">
        <v>8</v>
      </c>
      <c r="AO4683" s="2">
        <v>0</v>
      </c>
      <c r="AQ4683" s="2">
        <v>110397</v>
      </c>
      <c r="AR4683" s="2">
        <v>0</v>
      </c>
      <c r="AS4683" s="2">
        <v>0</v>
      </c>
      <c r="AT4683" s="2">
        <v>27235</v>
      </c>
      <c r="AU4683" s="2">
        <v>24245</v>
      </c>
      <c r="AV4683" s="2">
        <v>27251</v>
      </c>
      <c r="AW4683" s="2">
        <v>15000</v>
      </c>
    </row>
    <row r="4684" spans="1:49" x14ac:dyDescent="0.2">
      <c r="A4684" t="s">
        <v>7887</v>
      </c>
      <c r="B4684" t="s">
        <v>49</v>
      </c>
      <c r="C4684" t="s">
        <v>50</v>
      </c>
      <c r="D4684" t="s">
        <v>49</v>
      </c>
      <c r="E4684" t="s">
        <v>51</v>
      </c>
      <c r="F4684" t="s">
        <v>324</v>
      </c>
      <c r="G4684" s="1">
        <v>44256</v>
      </c>
      <c r="H4684" s="1">
        <v>44286</v>
      </c>
      <c r="I4684" s="1">
        <v>44224</v>
      </c>
      <c r="J4684" s="1">
        <v>44262</v>
      </c>
      <c r="K4684" t="s">
        <v>53</v>
      </c>
      <c r="L4684" t="s">
        <v>345</v>
      </c>
      <c r="M4684" t="s">
        <v>318</v>
      </c>
      <c r="N4684" t="s">
        <v>318</v>
      </c>
      <c r="O4684" t="s">
        <v>56</v>
      </c>
      <c r="P4684" t="s">
        <v>57</v>
      </c>
      <c r="U4684" t="s">
        <v>7888</v>
      </c>
      <c r="V4684" t="b">
        <f t="shared" si="73"/>
        <v>0</v>
      </c>
      <c r="W4684" t="s">
        <v>59</v>
      </c>
      <c r="X4684" t="s">
        <v>60</v>
      </c>
      <c r="Y4684" t="s">
        <v>61</v>
      </c>
      <c r="AA4684" t="s">
        <v>7889</v>
      </c>
      <c r="AC4684">
        <v>6163353</v>
      </c>
      <c r="AE4684" s="2">
        <v>0</v>
      </c>
      <c r="AF4684" s="2">
        <v>0</v>
      </c>
      <c r="AG4684" s="2">
        <v>186666</v>
      </c>
      <c r="AH4684" s="2">
        <v>186666</v>
      </c>
      <c r="AI4684" s="2">
        <v>0</v>
      </c>
      <c r="AJ4684" s="2">
        <v>0</v>
      </c>
      <c r="AK4684" s="2">
        <v>0</v>
      </c>
      <c r="AL4684" s="2">
        <v>269191</v>
      </c>
      <c r="AM4684" s="2">
        <v>269191</v>
      </c>
      <c r="AN4684" s="2">
        <v>33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88885</v>
      </c>
      <c r="AU4684" s="2">
        <v>80022</v>
      </c>
      <c r="AV4684" s="2">
        <v>88943</v>
      </c>
      <c r="AW4684" s="2">
        <v>0</v>
      </c>
    </row>
    <row r="4685" spans="1:49" x14ac:dyDescent="0.2">
      <c r="A4685" t="s">
        <v>7238</v>
      </c>
      <c r="B4685" t="s">
        <v>49</v>
      </c>
      <c r="C4685" t="s">
        <v>50</v>
      </c>
      <c r="D4685" t="s">
        <v>49</v>
      </c>
      <c r="E4685" t="s">
        <v>51</v>
      </c>
      <c r="F4685" t="s">
        <v>324</v>
      </c>
      <c r="G4685" s="1">
        <v>44256</v>
      </c>
      <c r="H4685" s="1">
        <v>44286</v>
      </c>
      <c r="I4685" s="1">
        <v>44224</v>
      </c>
      <c r="J4685" s="1">
        <v>44262</v>
      </c>
      <c r="K4685" t="s">
        <v>151</v>
      </c>
      <c r="L4685" t="s">
        <v>345</v>
      </c>
      <c r="M4685" t="s">
        <v>318</v>
      </c>
      <c r="N4685" t="s">
        <v>318</v>
      </c>
      <c r="O4685" t="s">
        <v>56</v>
      </c>
      <c r="P4685" t="s">
        <v>57</v>
      </c>
      <c r="Q4685" t="s">
        <v>56</v>
      </c>
      <c r="S4685" t="s">
        <v>134</v>
      </c>
      <c r="U4685" t="s">
        <v>7239</v>
      </c>
      <c r="V4685" t="b">
        <f t="shared" si="73"/>
        <v>0</v>
      </c>
      <c r="W4685" t="s">
        <v>59</v>
      </c>
      <c r="X4685" t="s">
        <v>60</v>
      </c>
      <c r="Y4685" t="s">
        <v>61</v>
      </c>
      <c r="Z4685" t="s">
        <v>78</v>
      </c>
      <c r="AC4685">
        <v>6163353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10888</v>
      </c>
      <c r="AM4685" s="2">
        <v>10888</v>
      </c>
      <c r="AN4685" s="2">
        <v>4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2095</v>
      </c>
      <c r="AU4685" s="2">
        <v>1494</v>
      </c>
      <c r="AV4685" s="2">
        <v>2098</v>
      </c>
      <c r="AW4685" s="2">
        <v>0</v>
      </c>
    </row>
    <row r="4686" spans="1:49" x14ac:dyDescent="0.2">
      <c r="A4686" t="s">
        <v>7242</v>
      </c>
      <c r="B4686" t="s">
        <v>49</v>
      </c>
      <c r="C4686" t="s">
        <v>50</v>
      </c>
      <c r="D4686" t="s">
        <v>49</v>
      </c>
      <c r="E4686" t="s">
        <v>51</v>
      </c>
      <c r="F4686" t="s">
        <v>324</v>
      </c>
      <c r="G4686" s="1">
        <v>44197</v>
      </c>
      <c r="H4686" s="1">
        <v>44227</v>
      </c>
      <c r="I4686" s="1">
        <v>44224</v>
      </c>
      <c r="J4686" s="1">
        <v>44262</v>
      </c>
      <c r="K4686" t="s">
        <v>151</v>
      </c>
      <c r="L4686" t="s">
        <v>156</v>
      </c>
      <c r="M4686" t="s">
        <v>318</v>
      </c>
      <c r="N4686" t="s">
        <v>318</v>
      </c>
      <c r="O4686" t="s">
        <v>56</v>
      </c>
      <c r="P4686" t="s">
        <v>57</v>
      </c>
      <c r="Q4686" t="s">
        <v>56</v>
      </c>
      <c r="S4686" t="s">
        <v>176</v>
      </c>
      <c r="U4686" t="s">
        <v>7243</v>
      </c>
      <c r="V4686" t="b">
        <f t="shared" si="73"/>
        <v>0</v>
      </c>
      <c r="W4686" t="s">
        <v>59</v>
      </c>
      <c r="X4686" t="s">
        <v>60</v>
      </c>
      <c r="Y4686" t="s">
        <v>61</v>
      </c>
      <c r="Z4686" t="s">
        <v>97</v>
      </c>
      <c r="AC4686">
        <v>6163353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250468</v>
      </c>
      <c r="AM4686" s="2">
        <v>250468</v>
      </c>
      <c r="AN4686" s="2">
        <v>215</v>
      </c>
      <c r="AO4686" s="2">
        <v>0</v>
      </c>
      <c r="AP4686" s="2">
        <v>0</v>
      </c>
      <c r="AQ4686" s="2">
        <v>250468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</row>
    <row r="4687" spans="1:49" x14ac:dyDescent="0.2">
      <c r="A4687" t="s">
        <v>7890</v>
      </c>
      <c r="B4687" t="s">
        <v>49</v>
      </c>
      <c r="C4687" t="s">
        <v>50</v>
      </c>
      <c r="D4687" t="s">
        <v>49</v>
      </c>
      <c r="E4687" t="s">
        <v>51</v>
      </c>
      <c r="F4687" t="s">
        <v>324</v>
      </c>
      <c r="G4687" s="1">
        <v>44256</v>
      </c>
      <c r="H4687" s="1">
        <v>44286</v>
      </c>
      <c r="I4687" s="1">
        <v>44224</v>
      </c>
      <c r="J4687" s="1">
        <v>44262</v>
      </c>
      <c r="K4687" t="s">
        <v>151</v>
      </c>
      <c r="L4687" t="s">
        <v>345</v>
      </c>
      <c r="M4687" t="s">
        <v>318</v>
      </c>
      <c r="N4687" t="s">
        <v>318</v>
      </c>
      <c r="O4687" t="s">
        <v>56</v>
      </c>
      <c r="P4687" t="s">
        <v>57</v>
      </c>
      <c r="Q4687" t="s">
        <v>56</v>
      </c>
      <c r="S4687" t="s">
        <v>176</v>
      </c>
      <c r="U4687" t="s">
        <v>7891</v>
      </c>
      <c r="V4687" t="b">
        <f t="shared" si="73"/>
        <v>0</v>
      </c>
      <c r="W4687" t="s">
        <v>59</v>
      </c>
      <c r="X4687" t="s">
        <v>60</v>
      </c>
      <c r="Y4687" t="s">
        <v>61</v>
      </c>
      <c r="Z4687" t="s">
        <v>97</v>
      </c>
      <c r="AC4687">
        <v>6163353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60</v>
      </c>
      <c r="AM4687" s="2">
        <v>60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>
        <v>0</v>
      </c>
    </row>
    <row r="4688" spans="1:49" x14ac:dyDescent="0.2">
      <c r="A4688" t="s">
        <v>7892</v>
      </c>
      <c r="B4688" t="s">
        <v>49</v>
      </c>
      <c r="C4688" t="s">
        <v>50</v>
      </c>
      <c r="D4688" t="s">
        <v>49</v>
      </c>
      <c r="E4688" t="s">
        <v>51</v>
      </c>
      <c r="F4688" t="s">
        <v>324</v>
      </c>
      <c r="G4688" s="1">
        <v>44228</v>
      </c>
      <c r="H4688" s="1">
        <v>44255</v>
      </c>
      <c r="I4688" s="1">
        <v>44240</v>
      </c>
      <c r="J4688" s="1">
        <v>44241</v>
      </c>
      <c r="K4688" t="s">
        <v>151</v>
      </c>
      <c r="L4688" t="s">
        <v>73</v>
      </c>
      <c r="M4688" t="s">
        <v>7247</v>
      </c>
      <c r="N4688" t="s">
        <v>7247</v>
      </c>
      <c r="O4688" t="s">
        <v>56</v>
      </c>
      <c r="P4688" t="s">
        <v>57</v>
      </c>
      <c r="Q4688" t="s">
        <v>56</v>
      </c>
      <c r="S4688" t="s">
        <v>7255</v>
      </c>
      <c r="U4688" t="s">
        <v>7893</v>
      </c>
      <c r="V4688" t="b">
        <f t="shared" si="73"/>
        <v>0</v>
      </c>
      <c r="W4688" t="s">
        <v>77</v>
      </c>
      <c r="X4688" t="s">
        <v>60</v>
      </c>
      <c r="Y4688" t="s">
        <v>61</v>
      </c>
      <c r="Z4688" t="s">
        <v>97</v>
      </c>
      <c r="AC4688">
        <v>6607872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L4688" s="2">
        <v>438500</v>
      </c>
      <c r="AM4688" s="2">
        <v>438500</v>
      </c>
      <c r="AN4688" s="2">
        <v>3313</v>
      </c>
      <c r="AO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  <c r="AW4688" s="2">
        <v>25000</v>
      </c>
    </row>
    <row r="4689" spans="1:49" x14ac:dyDescent="0.2">
      <c r="A4689" t="s">
        <v>7894</v>
      </c>
      <c r="B4689" t="s">
        <v>49</v>
      </c>
      <c r="C4689" t="s">
        <v>50</v>
      </c>
      <c r="D4689" t="s">
        <v>49</v>
      </c>
      <c r="E4689" t="s">
        <v>51</v>
      </c>
      <c r="F4689" t="s">
        <v>324</v>
      </c>
      <c r="G4689" s="1">
        <v>44197</v>
      </c>
      <c r="H4689" s="1">
        <v>44227</v>
      </c>
      <c r="I4689" s="1">
        <v>44224</v>
      </c>
      <c r="J4689" s="1">
        <v>44224</v>
      </c>
      <c r="K4689" t="s">
        <v>151</v>
      </c>
      <c r="L4689" t="s">
        <v>156</v>
      </c>
      <c r="M4689" t="s">
        <v>7247</v>
      </c>
      <c r="N4689" t="s">
        <v>7247</v>
      </c>
      <c r="O4689" t="s">
        <v>56</v>
      </c>
      <c r="P4689" t="s">
        <v>57</v>
      </c>
      <c r="Q4689" t="s">
        <v>56</v>
      </c>
      <c r="S4689" t="s">
        <v>1038</v>
      </c>
      <c r="U4689" t="s">
        <v>7895</v>
      </c>
      <c r="V4689" t="b">
        <f t="shared" si="73"/>
        <v>1</v>
      </c>
      <c r="W4689" t="s">
        <v>77</v>
      </c>
      <c r="X4689" t="s">
        <v>60</v>
      </c>
      <c r="Y4689" t="s">
        <v>61</v>
      </c>
      <c r="Z4689" t="s">
        <v>97</v>
      </c>
      <c r="AC4689">
        <v>6607872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L4689" s="2">
        <v>41870752</v>
      </c>
      <c r="AM4689" s="2">
        <v>41870752</v>
      </c>
      <c r="AN4689" s="2">
        <v>12919</v>
      </c>
      <c r="AO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  <c r="AW4689" s="2">
        <v>150000</v>
      </c>
    </row>
    <row r="4690" spans="1:49" x14ac:dyDescent="0.2">
      <c r="A4690" t="s">
        <v>7896</v>
      </c>
      <c r="B4690" t="s">
        <v>49</v>
      </c>
      <c r="C4690" t="s">
        <v>50</v>
      </c>
      <c r="D4690" t="s">
        <v>49</v>
      </c>
      <c r="E4690" t="s">
        <v>51</v>
      </c>
      <c r="F4690" t="s">
        <v>1769</v>
      </c>
      <c r="G4690" s="1">
        <v>44197</v>
      </c>
      <c r="H4690" s="1">
        <v>44227</v>
      </c>
      <c r="I4690" s="1">
        <v>44226</v>
      </c>
      <c r="J4690" s="1">
        <v>44226</v>
      </c>
      <c r="K4690" t="s">
        <v>151</v>
      </c>
      <c r="L4690" t="s">
        <v>156</v>
      </c>
      <c r="M4690" t="s">
        <v>375</v>
      </c>
      <c r="N4690" t="s">
        <v>375</v>
      </c>
      <c r="O4690" t="s">
        <v>56</v>
      </c>
      <c r="P4690" t="s">
        <v>57</v>
      </c>
      <c r="Q4690" t="s">
        <v>56</v>
      </c>
      <c r="S4690" t="s">
        <v>176</v>
      </c>
      <c r="U4690" t="s">
        <v>7897</v>
      </c>
      <c r="V4690" t="b">
        <f t="shared" si="73"/>
        <v>1</v>
      </c>
      <c r="W4690" t="s">
        <v>77</v>
      </c>
      <c r="X4690" t="s">
        <v>60</v>
      </c>
      <c r="Y4690" t="s">
        <v>61</v>
      </c>
      <c r="Z4690" t="s">
        <v>97</v>
      </c>
      <c r="AC4690">
        <v>6142232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L4690" s="2">
        <v>4381</v>
      </c>
      <c r="AM4690" s="2">
        <v>4381</v>
      </c>
      <c r="AN4690" s="2">
        <v>8</v>
      </c>
      <c r="AO4690" s="2">
        <v>0</v>
      </c>
      <c r="AQ4690" s="2">
        <v>4381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  <c r="AW4690" s="2">
        <v>19250</v>
      </c>
    </row>
    <row r="4691" spans="1:49" x14ac:dyDescent="0.2">
      <c r="A4691" t="s">
        <v>7898</v>
      </c>
      <c r="B4691" t="s">
        <v>49</v>
      </c>
      <c r="C4691" t="s">
        <v>50</v>
      </c>
      <c r="D4691" t="s">
        <v>49</v>
      </c>
      <c r="E4691" t="s">
        <v>51</v>
      </c>
      <c r="F4691" t="s">
        <v>1769</v>
      </c>
      <c r="G4691" s="1">
        <v>44228</v>
      </c>
      <c r="H4691" s="1">
        <v>44255</v>
      </c>
      <c r="I4691" s="1">
        <v>44233</v>
      </c>
      <c r="J4691" s="1">
        <v>44233</v>
      </c>
      <c r="K4691" t="s">
        <v>53</v>
      </c>
      <c r="L4691" t="s">
        <v>73</v>
      </c>
      <c r="M4691" t="s">
        <v>375</v>
      </c>
      <c r="N4691" t="s">
        <v>375</v>
      </c>
      <c r="O4691" t="s">
        <v>56</v>
      </c>
      <c r="P4691" t="s">
        <v>57</v>
      </c>
      <c r="U4691" t="s">
        <v>7899</v>
      </c>
      <c r="V4691" t="b">
        <f t="shared" si="73"/>
        <v>1</v>
      </c>
      <c r="W4691" t="s">
        <v>77</v>
      </c>
      <c r="X4691" t="s">
        <v>60</v>
      </c>
      <c r="Y4691" t="s">
        <v>61</v>
      </c>
      <c r="AA4691" t="s">
        <v>1840</v>
      </c>
      <c r="AC4691">
        <v>6142232</v>
      </c>
      <c r="AE4691" s="2">
        <v>19250</v>
      </c>
      <c r="AF4691" s="2">
        <v>19250</v>
      </c>
      <c r="AG4691" s="2">
        <v>1958697</v>
      </c>
      <c r="AH4691" s="2">
        <v>1958697</v>
      </c>
      <c r="AI4691" s="2">
        <v>0</v>
      </c>
      <c r="AJ4691" s="2">
        <v>0</v>
      </c>
      <c r="AK4691" s="2">
        <v>19250</v>
      </c>
      <c r="AL4691" s="2">
        <v>1958697</v>
      </c>
      <c r="AM4691" s="2">
        <v>1958697</v>
      </c>
      <c r="AN4691" s="2">
        <v>1235</v>
      </c>
      <c r="AO4691" s="2">
        <v>0</v>
      </c>
      <c r="AP4691" s="2">
        <v>19250</v>
      </c>
      <c r="AQ4691" s="2">
        <v>0</v>
      </c>
      <c r="AR4691" s="2">
        <v>0</v>
      </c>
      <c r="AS4691" s="2">
        <v>0</v>
      </c>
      <c r="AT4691" s="2">
        <v>1698515</v>
      </c>
      <c r="AU4691" s="2">
        <v>1121228</v>
      </c>
      <c r="AV4691" s="2">
        <v>1737983</v>
      </c>
      <c r="AW4691" s="2">
        <v>19250</v>
      </c>
    </row>
    <row r="4692" spans="1:49" x14ac:dyDescent="0.2">
      <c r="A4692" t="s">
        <v>7900</v>
      </c>
      <c r="B4692" t="s">
        <v>49</v>
      </c>
      <c r="C4692" t="s">
        <v>50</v>
      </c>
      <c r="D4692" t="s">
        <v>49</v>
      </c>
      <c r="E4692" t="s">
        <v>51</v>
      </c>
      <c r="F4692" t="s">
        <v>1769</v>
      </c>
      <c r="G4692" s="1">
        <v>44228</v>
      </c>
      <c r="H4692" s="1">
        <v>44255</v>
      </c>
      <c r="I4692" s="1">
        <v>44203</v>
      </c>
      <c r="J4692" s="1">
        <v>44234</v>
      </c>
      <c r="K4692" t="s">
        <v>151</v>
      </c>
      <c r="L4692" t="s">
        <v>73</v>
      </c>
      <c r="M4692" t="s">
        <v>375</v>
      </c>
      <c r="N4692" t="s">
        <v>375</v>
      </c>
      <c r="O4692" t="s">
        <v>56</v>
      </c>
      <c r="P4692" t="s">
        <v>57</v>
      </c>
      <c r="Q4692" t="s">
        <v>56</v>
      </c>
      <c r="S4692" t="s">
        <v>176</v>
      </c>
      <c r="U4692" t="s">
        <v>7901</v>
      </c>
      <c r="V4692" t="b">
        <f t="shared" si="73"/>
        <v>0</v>
      </c>
      <c r="W4692" t="s">
        <v>69</v>
      </c>
      <c r="X4692" t="s">
        <v>60</v>
      </c>
      <c r="Y4692" t="s">
        <v>61</v>
      </c>
      <c r="Z4692" t="s">
        <v>97</v>
      </c>
      <c r="AC4692">
        <v>6142232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152.66</v>
      </c>
      <c r="AL4692" s="2">
        <v>9241</v>
      </c>
      <c r="AM4692" s="2">
        <v>9241</v>
      </c>
      <c r="AN4692" s="2">
        <v>20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  <c r="AW4692" s="2">
        <v>16.52</v>
      </c>
    </row>
    <row r="4693" spans="1:49" x14ac:dyDescent="0.2">
      <c r="A4693" t="s">
        <v>7902</v>
      </c>
      <c r="B4693" t="s">
        <v>49</v>
      </c>
      <c r="C4693" t="s">
        <v>50</v>
      </c>
      <c r="D4693" t="s">
        <v>49</v>
      </c>
      <c r="E4693" t="s">
        <v>51</v>
      </c>
      <c r="F4693" t="s">
        <v>1769</v>
      </c>
      <c r="G4693" s="1">
        <v>44197</v>
      </c>
      <c r="H4693" s="1">
        <v>44227</v>
      </c>
      <c r="I4693" s="1">
        <v>44227</v>
      </c>
      <c r="J4693" s="1">
        <v>44227</v>
      </c>
      <c r="K4693" t="s">
        <v>151</v>
      </c>
      <c r="L4693" t="s">
        <v>156</v>
      </c>
      <c r="M4693" t="s">
        <v>375</v>
      </c>
      <c r="N4693" t="s">
        <v>375</v>
      </c>
      <c r="O4693" t="s">
        <v>56</v>
      </c>
      <c r="P4693" t="s">
        <v>57</v>
      </c>
      <c r="Q4693" t="s">
        <v>56</v>
      </c>
      <c r="S4693" t="s">
        <v>387</v>
      </c>
      <c r="U4693" t="s">
        <v>7903</v>
      </c>
      <c r="V4693" t="b">
        <f t="shared" si="73"/>
        <v>1</v>
      </c>
      <c r="W4693" t="s">
        <v>77</v>
      </c>
      <c r="X4693" t="s">
        <v>60</v>
      </c>
      <c r="Y4693" t="s">
        <v>61</v>
      </c>
      <c r="Z4693" t="s">
        <v>78</v>
      </c>
      <c r="AC4693">
        <v>6142232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L4693" s="2">
        <v>833721</v>
      </c>
      <c r="AM4693" s="2">
        <v>833721</v>
      </c>
      <c r="AN4693" s="2">
        <v>214</v>
      </c>
      <c r="AO4693" s="2">
        <v>0</v>
      </c>
      <c r="AQ4693" s="2">
        <v>833759</v>
      </c>
      <c r="AR4693" s="2">
        <v>0</v>
      </c>
      <c r="AS4693" s="2">
        <v>0</v>
      </c>
      <c r="AT4693" s="2">
        <v>830692</v>
      </c>
      <c r="AU4693" s="2">
        <v>569882</v>
      </c>
      <c r="AV4693" s="2">
        <v>833721</v>
      </c>
      <c r="AW4693" s="2">
        <v>19250</v>
      </c>
    </row>
    <row r="4694" spans="1:49" x14ac:dyDescent="0.2">
      <c r="A4694" t="s">
        <v>7904</v>
      </c>
      <c r="B4694" t="s">
        <v>49</v>
      </c>
      <c r="C4694" t="s">
        <v>50</v>
      </c>
      <c r="D4694" t="s">
        <v>49</v>
      </c>
      <c r="E4694" t="s">
        <v>51</v>
      </c>
      <c r="F4694" t="s">
        <v>1769</v>
      </c>
      <c r="G4694" s="1">
        <v>44197</v>
      </c>
      <c r="H4694" s="1">
        <v>44227</v>
      </c>
      <c r="I4694" s="1">
        <v>44226</v>
      </c>
      <c r="J4694" s="1">
        <v>44226</v>
      </c>
      <c r="K4694" t="s">
        <v>151</v>
      </c>
      <c r="L4694" t="s">
        <v>156</v>
      </c>
      <c r="M4694" t="s">
        <v>375</v>
      </c>
      <c r="N4694" t="s">
        <v>375</v>
      </c>
      <c r="O4694" t="s">
        <v>56</v>
      </c>
      <c r="P4694" t="s">
        <v>57</v>
      </c>
      <c r="Q4694" t="s">
        <v>56</v>
      </c>
      <c r="S4694" t="s">
        <v>176</v>
      </c>
      <c r="U4694" t="s">
        <v>7905</v>
      </c>
      <c r="V4694" t="b">
        <f t="shared" si="73"/>
        <v>1</v>
      </c>
      <c r="W4694" t="s">
        <v>77</v>
      </c>
      <c r="X4694" t="s">
        <v>60</v>
      </c>
      <c r="Y4694" t="s">
        <v>61</v>
      </c>
      <c r="Z4694" t="s">
        <v>97</v>
      </c>
      <c r="AC4694">
        <v>6142232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L4694" s="2">
        <v>89282</v>
      </c>
      <c r="AM4694" s="2">
        <v>89282</v>
      </c>
      <c r="AN4694" s="2">
        <v>208</v>
      </c>
      <c r="AO4694" s="2">
        <v>0</v>
      </c>
      <c r="AQ4694" s="2">
        <v>89289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  <c r="AW4694" s="2">
        <v>19250</v>
      </c>
    </row>
    <row r="4695" spans="1:49" x14ac:dyDescent="0.2">
      <c r="A4695" t="s">
        <v>7906</v>
      </c>
      <c r="B4695" t="s">
        <v>49</v>
      </c>
      <c r="C4695" t="s">
        <v>50</v>
      </c>
      <c r="D4695" t="s">
        <v>49</v>
      </c>
      <c r="E4695" t="s">
        <v>51</v>
      </c>
      <c r="F4695" t="s">
        <v>1769</v>
      </c>
      <c r="G4695" s="1">
        <v>44197</v>
      </c>
      <c r="H4695" s="1">
        <v>44227</v>
      </c>
      <c r="I4695" s="1">
        <v>44226</v>
      </c>
      <c r="J4695" s="1">
        <v>44226</v>
      </c>
      <c r="K4695" t="s">
        <v>151</v>
      </c>
      <c r="L4695" t="s">
        <v>156</v>
      </c>
      <c r="M4695" t="s">
        <v>375</v>
      </c>
      <c r="N4695" t="s">
        <v>375</v>
      </c>
      <c r="O4695" t="s">
        <v>56</v>
      </c>
      <c r="P4695" t="s">
        <v>57</v>
      </c>
      <c r="Q4695" t="s">
        <v>56</v>
      </c>
      <c r="S4695" t="s">
        <v>134</v>
      </c>
      <c r="U4695" t="s">
        <v>7907</v>
      </c>
      <c r="V4695" t="b">
        <f t="shared" si="73"/>
        <v>1</v>
      </c>
      <c r="W4695" t="s">
        <v>77</v>
      </c>
      <c r="X4695" t="s">
        <v>60</v>
      </c>
      <c r="Y4695" t="s">
        <v>61</v>
      </c>
      <c r="Z4695" t="s">
        <v>78</v>
      </c>
      <c r="AC4695">
        <v>6142232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L4695" s="2">
        <v>186551</v>
      </c>
      <c r="AM4695" s="2">
        <v>186551</v>
      </c>
      <c r="AN4695" s="2">
        <v>26</v>
      </c>
      <c r="AO4695" s="2">
        <v>0</v>
      </c>
      <c r="AQ4695" s="2">
        <v>186570</v>
      </c>
      <c r="AR4695" s="2">
        <v>0</v>
      </c>
      <c r="AS4695" s="2">
        <v>0</v>
      </c>
      <c r="AT4695" s="2">
        <v>181691</v>
      </c>
      <c r="AU4695" s="2">
        <v>117672</v>
      </c>
      <c r="AV4695" s="2">
        <v>186551</v>
      </c>
      <c r="AW4695" s="2">
        <v>19250</v>
      </c>
    </row>
    <row r="4696" spans="1:49" x14ac:dyDescent="0.2">
      <c r="A4696" t="s">
        <v>7908</v>
      </c>
      <c r="B4696" t="s">
        <v>49</v>
      </c>
      <c r="C4696" t="s">
        <v>50</v>
      </c>
      <c r="D4696" t="s">
        <v>49</v>
      </c>
      <c r="E4696" t="s">
        <v>51</v>
      </c>
      <c r="F4696" t="s">
        <v>1769</v>
      </c>
      <c r="G4696" s="1">
        <v>44228</v>
      </c>
      <c r="H4696" s="1">
        <v>44255</v>
      </c>
      <c r="I4696" s="1">
        <v>44233</v>
      </c>
      <c r="J4696" s="1">
        <v>44233</v>
      </c>
      <c r="K4696" t="s">
        <v>151</v>
      </c>
      <c r="L4696" t="s">
        <v>73</v>
      </c>
      <c r="M4696" t="s">
        <v>375</v>
      </c>
      <c r="N4696" t="s">
        <v>375</v>
      </c>
      <c r="O4696" t="s">
        <v>56</v>
      </c>
      <c r="P4696" t="s">
        <v>57</v>
      </c>
      <c r="Q4696" t="s">
        <v>56</v>
      </c>
      <c r="S4696" t="s">
        <v>134</v>
      </c>
      <c r="U4696" t="s">
        <v>7909</v>
      </c>
      <c r="V4696" t="b">
        <f t="shared" si="73"/>
        <v>1</v>
      </c>
      <c r="W4696" t="s">
        <v>77</v>
      </c>
      <c r="X4696" t="s">
        <v>60</v>
      </c>
      <c r="Y4696" t="s">
        <v>61</v>
      </c>
      <c r="Z4696" t="s">
        <v>78</v>
      </c>
      <c r="AC4696">
        <v>6142232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L4696" s="2">
        <v>856740</v>
      </c>
      <c r="AM4696" s="2">
        <v>856740</v>
      </c>
      <c r="AN4696" s="2">
        <v>727</v>
      </c>
      <c r="AO4696" s="2">
        <v>0</v>
      </c>
      <c r="AQ4696" s="2">
        <v>0</v>
      </c>
      <c r="AR4696" s="2">
        <v>0</v>
      </c>
      <c r="AS4696" s="2">
        <v>0</v>
      </c>
      <c r="AT4696" s="2">
        <v>836085</v>
      </c>
      <c r="AU4696" s="2">
        <v>496677</v>
      </c>
      <c r="AV4696" s="2">
        <v>856739</v>
      </c>
      <c r="AW4696" s="2">
        <v>19250</v>
      </c>
    </row>
    <row r="4697" spans="1:49" x14ac:dyDescent="0.2">
      <c r="A4697" t="s">
        <v>7910</v>
      </c>
      <c r="B4697" t="s">
        <v>49</v>
      </c>
      <c r="C4697" t="s">
        <v>50</v>
      </c>
      <c r="D4697" t="s">
        <v>49</v>
      </c>
      <c r="E4697" t="s">
        <v>51</v>
      </c>
      <c r="F4697" t="s">
        <v>1769</v>
      </c>
      <c r="G4697" s="1">
        <v>44197</v>
      </c>
      <c r="H4697" s="1">
        <v>44227</v>
      </c>
      <c r="I4697" s="1">
        <v>44227</v>
      </c>
      <c r="J4697" s="1">
        <v>44227</v>
      </c>
      <c r="K4697" t="s">
        <v>53</v>
      </c>
      <c r="L4697" t="s">
        <v>156</v>
      </c>
      <c r="M4697" t="s">
        <v>375</v>
      </c>
      <c r="N4697" t="s">
        <v>375</v>
      </c>
      <c r="O4697" t="s">
        <v>56</v>
      </c>
      <c r="P4697" t="s">
        <v>57</v>
      </c>
      <c r="U4697" t="s">
        <v>7911</v>
      </c>
      <c r="V4697" t="b">
        <f t="shared" si="73"/>
        <v>1</v>
      </c>
      <c r="W4697" t="s">
        <v>77</v>
      </c>
      <c r="X4697" t="s">
        <v>60</v>
      </c>
      <c r="Y4697" t="s">
        <v>61</v>
      </c>
      <c r="AA4697" t="s">
        <v>1840</v>
      </c>
      <c r="AC4697">
        <v>6142232</v>
      </c>
      <c r="AE4697" s="2">
        <v>19250</v>
      </c>
      <c r="AF4697" s="2">
        <v>19250</v>
      </c>
      <c r="AG4697" s="2">
        <v>1750000</v>
      </c>
      <c r="AH4697" s="2">
        <v>1750000</v>
      </c>
      <c r="AI4697" s="2">
        <v>0</v>
      </c>
      <c r="AJ4697" s="2">
        <v>0</v>
      </c>
      <c r="AK4697" s="2">
        <v>19250</v>
      </c>
      <c r="AL4697" s="2">
        <v>2677812</v>
      </c>
      <c r="AM4697" s="2">
        <v>2677812</v>
      </c>
      <c r="AN4697" s="2">
        <v>1955</v>
      </c>
      <c r="AO4697" s="2">
        <v>0</v>
      </c>
      <c r="AP4697" s="2">
        <v>19250</v>
      </c>
      <c r="AQ4697" s="2">
        <v>2677899</v>
      </c>
      <c r="AR4697" s="2">
        <v>0</v>
      </c>
      <c r="AS4697" s="2">
        <v>0</v>
      </c>
      <c r="AT4697" s="2">
        <v>2408107</v>
      </c>
      <c r="AU4697" s="2">
        <v>1448114</v>
      </c>
      <c r="AV4697" s="2">
        <v>2414929</v>
      </c>
      <c r="AW4697" s="2">
        <v>19250</v>
      </c>
    </row>
    <row r="4698" spans="1:49" x14ac:dyDescent="0.2">
      <c r="A4698" t="s">
        <v>7912</v>
      </c>
      <c r="B4698" t="s">
        <v>49</v>
      </c>
      <c r="C4698" t="s">
        <v>50</v>
      </c>
      <c r="D4698" t="s">
        <v>49</v>
      </c>
      <c r="E4698" t="s">
        <v>51</v>
      </c>
      <c r="F4698" t="s">
        <v>1769</v>
      </c>
      <c r="G4698" s="1">
        <v>44197</v>
      </c>
      <c r="H4698" s="1">
        <v>44227</v>
      </c>
      <c r="I4698" s="1">
        <v>44227</v>
      </c>
      <c r="J4698" s="1">
        <v>44227</v>
      </c>
      <c r="K4698" t="s">
        <v>151</v>
      </c>
      <c r="L4698" t="s">
        <v>156</v>
      </c>
      <c r="M4698" t="s">
        <v>375</v>
      </c>
      <c r="N4698" t="s">
        <v>375</v>
      </c>
      <c r="O4698" t="s">
        <v>56</v>
      </c>
      <c r="P4698" t="s">
        <v>57</v>
      </c>
      <c r="Q4698" t="s">
        <v>56</v>
      </c>
      <c r="S4698" t="s">
        <v>134</v>
      </c>
      <c r="U4698" t="s">
        <v>7913</v>
      </c>
      <c r="V4698" t="b">
        <f t="shared" si="73"/>
        <v>1</v>
      </c>
      <c r="W4698" t="s">
        <v>77</v>
      </c>
      <c r="X4698" t="s">
        <v>60</v>
      </c>
      <c r="Y4698" t="s">
        <v>61</v>
      </c>
      <c r="Z4698" t="s">
        <v>78</v>
      </c>
      <c r="AC4698">
        <v>6142232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L4698" s="2">
        <v>1040393</v>
      </c>
      <c r="AM4698" s="2">
        <v>1040393</v>
      </c>
      <c r="AN4698" s="2">
        <v>1124</v>
      </c>
      <c r="AO4698" s="2">
        <v>0</v>
      </c>
      <c r="AQ4698" s="2">
        <v>1040395</v>
      </c>
      <c r="AR4698" s="2">
        <v>0</v>
      </c>
      <c r="AS4698" s="2">
        <v>0</v>
      </c>
      <c r="AT4698" s="2">
        <v>1039040</v>
      </c>
      <c r="AU4698" s="2">
        <v>635736</v>
      </c>
      <c r="AV4698" s="2">
        <v>1040393</v>
      </c>
      <c r="AW4698" s="2">
        <v>19250</v>
      </c>
    </row>
    <row r="4699" spans="1:49" x14ac:dyDescent="0.2">
      <c r="A4699" t="s">
        <v>7914</v>
      </c>
      <c r="B4699" t="s">
        <v>49</v>
      </c>
      <c r="C4699" t="s">
        <v>50</v>
      </c>
      <c r="D4699" t="s">
        <v>49</v>
      </c>
      <c r="E4699" t="s">
        <v>51</v>
      </c>
      <c r="F4699" t="s">
        <v>1769</v>
      </c>
      <c r="G4699" s="1">
        <v>44197</v>
      </c>
      <c r="H4699" s="1">
        <v>44227</v>
      </c>
      <c r="I4699" s="1">
        <v>44226</v>
      </c>
      <c r="J4699" s="1">
        <v>44226</v>
      </c>
      <c r="K4699" t="s">
        <v>151</v>
      </c>
      <c r="L4699" t="s">
        <v>156</v>
      </c>
      <c r="M4699" t="s">
        <v>375</v>
      </c>
      <c r="N4699" t="s">
        <v>375</v>
      </c>
      <c r="O4699" t="s">
        <v>56</v>
      </c>
      <c r="P4699" t="s">
        <v>57</v>
      </c>
      <c r="Q4699" t="s">
        <v>56</v>
      </c>
      <c r="S4699" t="s">
        <v>387</v>
      </c>
      <c r="U4699" t="s">
        <v>7915</v>
      </c>
      <c r="V4699" t="b">
        <f t="shared" si="73"/>
        <v>1</v>
      </c>
      <c r="W4699" t="s">
        <v>77</v>
      </c>
      <c r="X4699" t="s">
        <v>60</v>
      </c>
      <c r="Y4699" t="s">
        <v>61</v>
      </c>
      <c r="Z4699" t="s">
        <v>78</v>
      </c>
      <c r="AC4699">
        <v>6142232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L4699" s="2">
        <v>643249</v>
      </c>
      <c r="AM4699" s="2">
        <v>643249</v>
      </c>
      <c r="AN4699" s="2">
        <v>109</v>
      </c>
      <c r="AO4699" s="2">
        <v>0</v>
      </c>
      <c r="AQ4699" s="2">
        <v>643278</v>
      </c>
      <c r="AR4699" s="2">
        <v>0</v>
      </c>
      <c r="AS4699" s="2">
        <v>0</v>
      </c>
      <c r="AT4699" s="2">
        <v>625978</v>
      </c>
      <c r="AU4699" s="2">
        <v>492742</v>
      </c>
      <c r="AV4699" s="2">
        <v>643245</v>
      </c>
      <c r="AW4699" s="2">
        <v>19250</v>
      </c>
    </row>
    <row r="4700" spans="1:49" x14ac:dyDescent="0.2">
      <c r="A4700" t="s">
        <v>7916</v>
      </c>
      <c r="B4700" t="s">
        <v>49</v>
      </c>
      <c r="C4700" t="s">
        <v>50</v>
      </c>
      <c r="D4700" t="s">
        <v>49</v>
      </c>
      <c r="E4700" t="s">
        <v>51</v>
      </c>
      <c r="F4700" t="s">
        <v>1769</v>
      </c>
      <c r="G4700" s="1">
        <v>44228</v>
      </c>
      <c r="H4700" s="1">
        <v>44255</v>
      </c>
      <c r="I4700" s="1">
        <v>44233</v>
      </c>
      <c r="J4700" s="1">
        <v>44233</v>
      </c>
      <c r="K4700" t="s">
        <v>151</v>
      </c>
      <c r="L4700" t="s">
        <v>73</v>
      </c>
      <c r="M4700" t="s">
        <v>375</v>
      </c>
      <c r="N4700" t="s">
        <v>375</v>
      </c>
      <c r="O4700" t="s">
        <v>56</v>
      </c>
      <c r="P4700" t="s">
        <v>57</v>
      </c>
      <c r="Q4700" t="s">
        <v>56</v>
      </c>
      <c r="S4700" t="s">
        <v>387</v>
      </c>
      <c r="U4700" t="s">
        <v>7917</v>
      </c>
      <c r="V4700" t="b">
        <f t="shared" si="73"/>
        <v>1</v>
      </c>
      <c r="W4700" t="s">
        <v>77</v>
      </c>
      <c r="X4700" t="s">
        <v>60</v>
      </c>
      <c r="Y4700" t="s">
        <v>61</v>
      </c>
      <c r="Z4700" t="s">
        <v>78</v>
      </c>
      <c r="AC4700">
        <v>6142232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L4700" s="2">
        <v>553621</v>
      </c>
      <c r="AM4700" s="2">
        <v>553621</v>
      </c>
      <c r="AN4700" s="2">
        <v>110</v>
      </c>
      <c r="AO4700" s="2">
        <v>0</v>
      </c>
      <c r="AQ4700" s="2">
        <v>0</v>
      </c>
      <c r="AR4700" s="2">
        <v>0</v>
      </c>
      <c r="AS4700" s="2">
        <v>0</v>
      </c>
      <c r="AT4700" s="2">
        <v>541962</v>
      </c>
      <c r="AU4700" s="2">
        <v>428215</v>
      </c>
      <c r="AV4700" s="2">
        <v>553616</v>
      </c>
      <c r="AW4700" s="2">
        <v>19250</v>
      </c>
    </row>
    <row r="4701" spans="1:49" x14ac:dyDescent="0.2">
      <c r="A4701" t="s">
        <v>7918</v>
      </c>
      <c r="B4701" t="s">
        <v>49</v>
      </c>
      <c r="C4701" t="s">
        <v>50</v>
      </c>
      <c r="D4701" t="s">
        <v>49</v>
      </c>
      <c r="E4701" t="s">
        <v>51</v>
      </c>
      <c r="F4701" t="s">
        <v>1769</v>
      </c>
      <c r="G4701" s="1">
        <v>44228</v>
      </c>
      <c r="H4701" s="1">
        <v>44255</v>
      </c>
      <c r="I4701" s="1">
        <v>44233</v>
      </c>
      <c r="J4701" s="1">
        <v>44233</v>
      </c>
      <c r="K4701" t="s">
        <v>151</v>
      </c>
      <c r="L4701" t="s">
        <v>73</v>
      </c>
      <c r="M4701" t="s">
        <v>375</v>
      </c>
      <c r="N4701" t="s">
        <v>375</v>
      </c>
      <c r="O4701" t="s">
        <v>56</v>
      </c>
      <c r="P4701" t="s">
        <v>57</v>
      </c>
      <c r="Q4701" t="s">
        <v>56</v>
      </c>
      <c r="S4701" t="s">
        <v>134</v>
      </c>
      <c r="U4701" t="s">
        <v>7919</v>
      </c>
      <c r="V4701" t="b">
        <f t="shared" si="73"/>
        <v>1</v>
      </c>
      <c r="W4701" t="s">
        <v>77</v>
      </c>
      <c r="X4701" t="s">
        <v>60</v>
      </c>
      <c r="Y4701" t="s">
        <v>61</v>
      </c>
      <c r="Z4701" t="s">
        <v>78</v>
      </c>
      <c r="AC4701">
        <v>6142232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L4701" s="2">
        <v>160383</v>
      </c>
      <c r="AM4701" s="2">
        <v>160383</v>
      </c>
      <c r="AN4701" s="2">
        <v>29</v>
      </c>
      <c r="AO4701" s="2">
        <v>0</v>
      </c>
      <c r="AQ4701" s="2">
        <v>0</v>
      </c>
      <c r="AR4701" s="2">
        <v>0</v>
      </c>
      <c r="AS4701" s="2">
        <v>0</v>
      </c>
      <c r="AT4701" s="2">
        <v>157119</v>
      </c>
      <c r="AU4701" s="2">
        <v>102041</v>
      </c>
      <c r="AV4701" s="2">
        <v>160383</v>
      </c>
      <c r="AW4701" s="2">
        <v>19250</v>
      </c>
    </row>
    <row r="4702" spans="1:49" x14ac:dyDescent="0.2">
      <c r="A4702" t="s">
        <v>7920</v>
      </c>
      <c r="B4702" t="s">
        <v>49</v>
      </c>
      <c r="C4702" t="s">
        <v>50</v>
      </c>
      <c r="D4702" t="s">
        <v>49</v>
      </c>
      <c r="E4702" t="s">
        <v>51</v>
      </c>
      <c r="F4702" t="s">
        <v>1769</v>
      </c>
      <c r="G4702" s="1">
        <v>44197</v>
      </c>
      <c r="H4702" s="1">
        <v>44227</v>
      </c>
      <c r="I4702" s="1">
        <v>44227</v>
      </c>
      <c r="J4702" s="1">
        <v>44227</v>
      </c>
      <c r="K4702" t="s">
        <v>151</v>
      </c>
      <c r="L4702" t="s">
        <v>156</v>
      </c>
      <c r="M4702" t="s">
        <v>375</v>
      </c>
      <c r="N4702" t="s">
        <v>375</v>
      </c>
      <c r="O4702" t="s">
        <v>56</v>
      </c>
      <c r="P4702" t="s">
        <v>57</v>
      </c>
      <c r="Q4702" t="s">
        <v>56</v>
      </c>
      <c r="S4702" t="s">
        <v>376</v>
      </c>
      <c r="U4702" t="s">
        <v>7921</v>
      </c>
      <c r="V4702" t="b">
        <f t="shared" si="73"/>
        <v>1</v>
      </c>
      <c r="W4702" t="s">
        <v>77</v>
      </c>
      <c r="X4702" t="s">
        <v>60</v>
      </c>
      <c r="Y4702" t="s">
        <v>61</v>
      </c>
      <c r="Z4702" t="s">
        <v>78</v>
      </c>
      <c r="AC4702">
        <v>6142232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L4702" s="2">
        <v>408387</v>
      </c>
      <c r="AM4702" s="2">
        <v>408387</v>
      </c>
      <c r="AN4702" s="2">
        <v>159</v>
      </c>
      <c r="AO4702" s="2">
        <v>0</v>
      </c>
      <c r="AQ4702" s="2">
        <v>408397</v>
      </c>
      <c r="AR4702" s="2">
        <v>0</v>
      </c>
      <c r="AS4702" s="2">
        <v>0</v>
      </c>
      <c r="AT4702" s="2">
        <v>406531</v>
      </c>
      <c r="AU4702" s="2">
        <v>174575</v>
      </c>
      <c r="AV4702" s="2">
        <v>408387</v>
      </c>
      <c r="AW4702" s="2">
        <v>19250</v>
      </c>
    </row>
    <row r="4703" spans="1:49" x14ac:dyDescent="0.2">
      <c r="A4703" t="s">
        <v>7922</v>
      </c>
      <c r="B4703" t="s">
        <v>49</v>
      </c>
      <c r="C4703" t="s">
        <v>50</v>
      </c>
      <c r="D4703" t="s">
        <v>49</v>
      </c>
      <c r="E4703" t="s">
        <v>51</v>
      </c>
      <c r="F4703" t="s">
        <v>1769</v>
      </c>
      <c r="G4703" s="1">
        <v>44197</v>
      </c>
      <c r="H4703" s="1">
        <v>44227</v>
      </c>
      <c r="I4703" s="1">
        <v>44226</v>
      </c>
      <c r="J4703" s="1">
        <v>44226</v>
      </c>
      <c r="K4703" t="s">
        <v>151</v>
      </c>
      <c r="L4703" t="s">
        <v>156</v>
      </c>
      <c r="M4703" t="s">
        <v>375</v>
      </c>
      <c r="N4703" t="s">
        <v>375</v>
      </c>
      <c r="O4703" t="s">
        <v>56</v>
      </c>
      <c r="P4703" t="s">
        <v>57</v>
      </c>
      <c r="Q4703" t="s">
        <v>56</v>
      </c>
      <c r="S4703" t="s">
        <v>176</v>
      </c>
      <c r="U4703" t="s">
        <v>7923</v>
      </c>
      <c r="V4703" t="b">
        <f t="shared" si="73"/>
        <v>1</v>
      </c>
      <c r="W4703" t="s">
        <v>77</v>
      </c>
      <c r="X4703" t="s">
        <v>60</v>
      </c>
      <c r="Y4703" t="s">
        <v>61</v>
      </c>
      <c r="Z4703" t="s">
        <v>97</v>
      </c>
      <c r="AC4703">
        <v>6142232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L4703" s="2">
        <v>19669</v>
      </c>
      <c r="AM4703" s="2">
        <v>19669</v>
      </c>
      <c r="AN4703" s="2">
        <v>10</v>
      </c>
      <c r="AO4703" s="2">
        <v>0</v>
      </c>
      <c r="AQ4703" s="2">
        <v>19672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  <c r="AW4703" s="2">
        <v>19250</v>
      </c>
    </row>
    <row r="4704" spans="1:49" x14ac:dyDescent="0.2">
      <c r="A4704" t="s">
        <v>7924</v>
      </c>
      <c r="B4704" t="s">
        <v>49</v>
      </c>
      <c r="C4704" t="s">
        <v>50</v>
      </c>
      <c r="D4704" t="s">
        <v>49</v>
      </c>
      <c r="E4704" t="s">
        <v>51</v>
      </c>
      <c r="F4704" t="s">
        <v>1769</v>
      </c>
      <c r="G4704" s="1">
        <v>44197</v>
      </c>
      <c r="H4704" s="1">
        <v>44227</v>
      </c>
      <c r="I4704" s="1">
        <v>44226</v>
      </c>
      <c r="J4704" s="1">
        <v>44226</v>
      </c>
      <c r="K4704" t="s">
        <v>151</v>
      </c>
      <c r="L4704" t="s">
        <v>156</v>
      </c>
      <c r="M4704" t="s">
        <v>375</v>
      </c>
      <c r="N4704" t="s">
        <v>375</v>
      </c>
      <c r="O4704" t="s">
        <v>56</v>
      </c>
      <c r="P4704" t="s">
        <v>57</v>
      </c>
      <c r="Q4704" t="s">
        <v>56</v>
      </c>
      <c r="S4704" t="s">
        <v>176</v>
      </c>
      <c r="U4704" t="s">
        <v>7925</v>
      </c>
      <c r="V4704" t="b">
        <f t="shared" si="73"/>
        <v>1</v>
      </c>
      <c r="W4704" t="s">
        <v>77</v>
      </c>
      <c r="X4704" t="s">
        <v>60</v>
      </c>
      <c r="Y4704" t="s">
        <v>61</v>
      </c>
      <c r="Z4704" t="s">
        <v>97</v>
      </c>
      <c r="AC4704">
        <v>6142232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L4704" s="2">
        <v>102926</v>
      </c>
      <c r="AM4704" s="2">
        <v>102926</v>
      </c>
      <c r="AN4704" s="2">
        <v>80</v>
      </c>
      <c r="AO4704" s="2">
        <v>0</v>
      </c>
      <c r="AQ4704" s="2">
        <v>102933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  <c r="AW4704" s="2">
        <v>19250</v>
      </c>
    </row>
    <row r="4705" spans="1:49" x14ac:dyDescent="0.2">
      <c r="A4705" t="s">
        <v>7926</v>
      </c>
      <c r="B4705" t="s">
        <v>49</v>
      </c>
      <c r="C4705" t="s">
        <v>50</v>
      </c>
      <c r="D4705" t="s">
        <v>49</v>
      </c>
      <c r="E4705" t="s">
        <v>51</v>
      </c>
      <c r="F4705" t="s">
        <v>1769</v>
      </c>
      <c r="G4705" s="1">
        <v>44228</v>
      </c>
      <c r="H4705" s="1">
        <v>44255</v>
      </c>
      <c r="I4705" s="1">
        <v>44233</v>
      </c>
      <c r="J4705" s="1">
        <v>44233</v>
      </c>
      <c r="K4705" t="s">
        <v>151</v>
      </c>
      <c r="L4705" t="s">
        <v>73</v>
      </c>
      <c r="M4705" t="s">
        <v>375</v>
      </c>
      <c r="N4705" t="s">
        <v>375</v>
      </c>
      <c r="O4705" t="s">
        <v>56</v>
      </c>
      <c r="P4705" t="s">
        <v>57</v>
      </c>
      <c r="Q4705" t="s">
        <v>56</v>
      </c>
      <c r="S4705" t="s">
        <v>176</v>
      </c>
      <c r="U4705" t="s">
        <v>7927</v>
      </c>
      <c r="V4705" t="b">
        <f t="shared" si="73"/>
        <v>1</v>
      </c>
      <c r="W4705" t="s">
        <v>77</v>
      </c>
      <c r="X4705" t="s">
        <v>60</v>
      </c>
      <c r="Y4705" t="s">
        <v>61</v>
      </c>
      <c r="Z4705" t="s">
        <v>97</v>
      </c>
      <c r="AC4705">
        <v>6142232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L4705" s="2">
        <v>18942</v>
      </c>
      <c r="AM4705" s="2">
        <v>18942</v>
      </c>
      <c r="AN4705" s="2">
        <v>7</v>
      </c>
      <c r="AO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  <c r="AW4705" s="2">
        <v>19250</v>
      </c>
    </row>
    <row r="4706" spans="1:49" x14ac:dyDescent="0.2">
      <c r="A4706" t="s">
        <v>7928</v>
      </c>
      <c r="B4706" t="s">
        <v>49</v>
      </c>
      <c r="C4706" t="s">
        <v>50</v>
      </c>
      <c r="D4706" t="s">
        <v>49</v>
      </c>
      <c r="E4706" t="s">
        <v>51</v>
      </c>
      <c r="F4706" t="s">
        <v>1769</v>
      </c>
      <c r="G4706" s="1">
        <v>44228</v>
      </c>
      <c r="H4706" s="1">
        <v>44255</v>
      </c>
      <c r="I4706" s="1">
        <v>44233</v>
      </c>
      <c r="J4706" s="1">
        <v>44233</v>
      </c>
      <c r="K4706" t="s">
        <v>151</v>
      </c>
      <c r="L4706" t="s">
        <v>73</v>
      </c>
      <c r="M4706" t="s">
        <v>375</v>
      </c>
      <c r="N4706" t="s">
        <v>375</v>
      </c>
      <c r="O4706" t="s">
        <v>56</v>
      </c>
      <c r="P4706" t="s">
        <v>57</v>
      </c>
      <c r="Q4706" t="s">
        <v>56</v>
      </c>
      <c r="S4706" t="s">
        <v>176</v>
      </c>
      <c r="U4706" t="s">
        <v>7929</v>
      </c>
      <c r="V4706" t="b">
        <f t="shared" si="73"/>
        <v>1</v>
      </c>
      <c r="W4706" t="s">
        <v>77</v>
      </c>
      <c r="X4706" t="s">
        <v>60</v>
      </c>
      <c r="Y4706" t="s">
        <v>61</v>
      </c>
      <c r="Z4706" t="s">
        <v>97</v>
      </c>
      <c r="AC4706">
        <v>6142232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L4706" s="2">
        <v>3369</v>
      </c>
      <c r="AM4706" s="2">
        <v>3369</v>
      </c>
      <c r="AN4706" s="2">
        <v>11</v>
      </c>
      <c r="AO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  <c r="AW4706" s="2">
        <v>19250</v>
      </c>
    </row>
    <row r="4707" spans="1:49" x14ac:dyDescent="0.2">
      <c r="A4707" t="s">
        <v>7930</v>
      </c>
      <c r="B4707" t="s">
        <v>49</v>
      </c>
      <c r="C4707" t="s">
        <v>50</v>
      </c>
      <c r="D4707" t="s">
        <v>49</v>
      </c>
      <c r="E4707" t="s">
        <v>51</v>
      </c>
      <c r="F4707" t="s">
        <v>1769</v>
      </c>
      <c r="G4707" s="1">
        <v>44228</v>
      </c>
      <c r="H4707" s="1">
        <v>44255</v>
      </c>
      <c r="I4707" s="1">
        <v>44233</v>
      </c>
      <c r="J4707" s="1">
        <v>44233</v>
      </c>
      <c r="K4707" t="s">
        <v>151</v>
      </c>
      <c r="L4707" t="s">
        <v>73</v>
      </c>
      <c r="M4707" t="s">
        <v>375</v>
      </c>
      <c r="N4707" t="s">
        <v>375</v>
      </c>
      <c r="O4707" t="s">
        <v>56</v>
      </c>
      <c r="P4707" t="s">
        <v>57</v>
      </c>
      <c r="Q4707" t="s">
        <v>56</v>
      </c>
      <c r="S4707" t="s">
        <v>376</v>
      </c>
      <c r="U4707" t="s">
        <v>7931</v>
      </c>
      <c r="V4707" t="b">
        <f t="shared" si="73"/>
        <v>1</v>
      </c>
      <c r="W4707" t="s">
        <v>77</v>
      </c>
      <c r="X4707" t="s">
        <v>60</v>
      </c>
      <c r="Y4707" t="s">
        <v>61</v>
      </c>
      <c r="Z4707" t="s">
        <v>78</v>
      </c>
      <c r="AC4707">
        <v>6142232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L4707" s="2">
        <v>155188</v>
      </c>
      <c r="AM4707" s="2">
        <v>155188</v>
      </c>
      <c r="AN4707" s="2">
        <v>42</v>
      </c>
      <c r="AO4707" s="2">
        <v>0</v>
      </c>
      <c r="AQ4707" s="2">
        <v>0</v>
      </c>
      <c r="AR4707" s="2">
        <v>0</v>
      </c>
      <c r="AS4707" s="2">
        <v>0</v>
      </c>
      <c r="AT4707" s="2">
        <v>151792</v>
      </c>
      <c r="AU4707" s="2">
        <v>87447</v>
      </c>
      <c r="AV4707" s="2">
        <v>155185</v>
      </c>
      <c r="AW4707" s="2">
        <v>19250</v>
      </c>
    </row>
    <row r="4708" spans="1:49" x14ac:dyDescent="0.2">
      <c r="A4708" t="s">
        <v>7932</v>
      </c>
      <c r="B4708" t="s">
        <v>49</v>
      </c>
      <c r="C4708" t="s">
        <v>50</v>
      </c>
      <c r="D4708" t="s">
        <v>49</v>
      </c>
      <c r="E4708" t="s">
        <v>51</v>
      </c>
      <c r="F4708" t="s">
        <v>1769</v>
      </c>
      <c r="G4708" s="1">
        <v>44197</v>
      </c>
      <c r="H4708" s="1">
        <v>44227</v>
      </c>
      <c r="I4708" s="1">
        <v>44205</v>
      </c>
      <c r="J4708" s="1">
        <v>44205</v>
      </c>
      <c r="K4708" t="s">
        <v>151</v>
      </c>
      <c r="L4708" t="s">
        <v>156</v>
      </c>
      <c r="M4708" t="s">
        <v>375</v>
      </c>
      <c r="N4708" t="s">
        <v>375</v>
      </c>
      <c r="O4708" t="s">
        <v>56</v>
      </c>
      <c r="P4708" t="s">
        <v>57</v>
      </c>
      <c r="Q4708" t="s">
        <v>56</v>
      </c>
      <c r="S4708" t="s">
        <v>134</v>
      </c>
      <c r="U4708" t="s">
        <v>7933</v>
      </c>
      <c r="V4708" t="b">
        <f t="shared" si="73"/>
        <v>1</v>
      </c>
      <c r="W4708" t="s">
        <v>77</v>
      </c>
      <c r="X4708" t="s">
        <v>60</v>
      </c>
      <c r="Y4708" t="s">
        <v>61</v>
      </c>
      <c r="Z4708" t="s">
        <v>78</v>
      </c>
      <c r="AC4708">
        <v>6142232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L4708" s="2">
        <v>158693</v>
      </c>
      <c r="AM4708" s="2">
        <v>158693</v>
      </c>
      <c r="AN4708" s="2">
        <v>26</v>
      </c>
      <c r="AO4708" s="2">
        <v>0</v>
      </c>
      <c r="AQ4708" s="2">
        <v>158696</v>
      </c>
      <c r="AR4708" s="2">
        <v>0</v>
      </c>
      <c r="AS4708" s="2">
        <v>0</v>
      </c>
      <c r="AT4708" s="2">
        <v>158097</v>
      </c>
      <c r="AU4708" s="2">
        <v>83240</v>
      </c>
      <c r="AV4708" s="2">
        <v>158693</v>
      </c>
      <c r="AW4708" s="2">
        <v>19250</v>
      </c>
    </row>
    <row r="4709" spans="1:49" x14ac:dyDescent="0.2">
      <c r="A4709" t="s">
        <v>7934</v>
      </c>
      <c r="B4709" t="s">
        <v>49</v>
      </c>
      <c r="C4709" t="s">
        <v>50</v>
      </c>
      <c r="D4709" t="s">
        <v>49</v>
      </c>
      <c r="E4709" t="s">
        <v>51</v>
      </c>
      <c r="F4709" t="s">
        <v>1769</v>
      </c>
      <c r="G4709" s="1">
        <v>44197</v>
      </c>
      <c r="H4709" s="1">
        <v>44227</v>
      </c>
      <c r="I4709" s="1">
        <v>44227</v>
      </c>
      <c r="J4709" s="1">
        <v>44227</v>
      </c>
      <c r="K4709" t="s">
        <v>151</v>
      </c>
      <c r="L4709" t="s">
        <v>156</v>
      </c>
      <c r="M4709" t="s">
        <v>375</v>
      </c>
      <c r="N4709" t="s">
        <v>375</v>
      </c>
      <c r="O4709" t="s">
        <v>56</v>
      </c>
      <c r="P4709" t="s">
        <v>57</v>
      </c>
      <c r="Q4709" t="s">
        <v>56</v>
      </c>
      <c r="S4709" t="s">
        <v>176</v>
      </c>
      <c r="U4709" t="s">
        <v>7935</v>
      </c>
      <c r="V4709" t="b">
        <f t="shared" si="73"/>
        <v>1</v>
      </c>
      <c r="W4709" t="s">
        <v>77</v>
      </c>
      <c r="X4709" t="s">
        <v>60</v>
      </c>
      <c r="Y4709" t="s">
        <v>61</v>
      </c>
      <c r="Z4709" t="s">
        <v>97</v>
      </c>
      <c r="AC4709">
        <v>6142232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L4709" s="2">
        <v>132239</v>
      </c>
      <c r="AM4709" s="2">
        <v>132239</v>
      </c>
      <c r="AN4709" s="2">
        <v>293</v>
      </c>
      <c r="AO4709" s="2">
        <v>0</v>
      </c>
      <c r="AQ4709" s="2">
        <v>132257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  <c r="AW4709" s="2">
        <v>19250</v>
      </c>
    </row>
    <row r="4710" spans="1:49" x14ac:dyDescent="0.2">
      <c r="A4710" t="s">
        <v>7936</v>
      </c>
      <c r="B4710" t="s">
        <v>49</v>
      </c>
      <c r="C4710" t="s">
        <v>50</v>
      </c>
      <c r="D4710" t="s">
        <v>49</v>
      </c>
      <c r="E4710" t="s">
        <v>51</v>
      </c>
      <c r="F4710" t="s">
        <v>1769</v>
      </c>
      <c r="G4710" s="1">
        <v>44197</v>
      </c>
      <c r="H4710" s="1">
        <v>44227</v>
      </c>
      <c r="I4710" s="1">
        <v>44227</v>
      </c>
      <c r="J4710" s="1">
        <v>44227</v>
      </c>
      <c r="K4710" t="s">
        <v>151</v>
      </c>
      <c r="L4710" t="s">
        <v>156</v>
      </c>
      <c r="M4710" t="s">
        <v>375</v>
      </c>
      <c r="N4710" t="s">
        <v>375</v>
      </c>
      <c r="O4710" t="s">
        <v>56</v>
      </c>
      <c r="P4710" t="s">
        <v>57</v>
      </c>
      <c r="Q4710" t="s">
        <v>56</v>
      </c>
      <c r="S4710" t="s">
        <v>134</v>
      </c>
      <c r="U4710" t="s">
        <v>7937</v>
      </c>
      <c r="V4710" t="b">
        <f t="shared" si="73"/>
        <v>1</v>
      </c>
      <c r="W4710" t="s">
        <v>77</v>
      </c>
      <c r="X4710" t="s">
        <v>60</v>
      </c>
      <c r="Y4710" t="s">
        <v>61</v>
      </c>
      <c r="Z4710" t="s">
        <v>78</v>
      </c>
      <c r="AC4710">
        <v>6142232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L4710" s="2">
        <v>104993</v>
      </c>
      <c r="AM4710" s="2">
        <v>104993</v>
      </c>
      <c r="AN4710" s="2">
        <v>15</v>
      </c>
      <c r="AO4710" s="2">
        <v>0</v>
      </c>
      <c r="AQ4710" s="2">
        <v>105005</v>
      </c>
      <c r="AR4710" s="2">
        <v>0</v>
      </c>
      <c r="AS4710" s="2">
        <v>0</v>
      </c>
      <c r="AT4710" s="2">
        <v>104552</v>
      </c>
      <c r="AU4710" s="2">
        <v>54460</v>
      </c>
      <c r="AV4710" s="2">
        <v>104993</v>
      </c>
      <c r="AW4710" s="2">
        <v>19250</v>
      </c>
    </row>
    <row r="4711" spans="1:49" x14ac:dyDescent="0.2">
      <c r="A4711" t="s">
        <v>7938</v>
      </c>
      <c r="B4711" t="s">
        <v>49</v>
      </c>
      <c r="C4711" t="s">
        <v>50</v>
      </c>
      <c r="D4711" t="s">
        <v>49</v>
      </c>
      <c r="E4711" t="s">
        <v>51</v>
      </c>
      <c r="F4711" t="s">
        <v>1769</v>
      </c>
      <c r="G4711" s="1">
        <v>44228</v>
      </c>
      <c r="H4711" s="1">
        <v>44255</v>
      </c>
      <c r="I4711" s="1">
        <v>44203</v>
      </c>
      <c r="J4711" s="1">
        <v>44234</v>
      </c>
      <c r="K4711" t="s">
        <v>151</v>
      </c>
      <c r="L4711" t="s">
        <v>73</v>
      </c>
      <c r="M4711" t="s">
        <v>375</v>
      </c>
      <c r="N4711" t="s">
        <v>375</v>
      </c>
      <c r="O4711" t="s">
        <v>56</v>
      </c>
      <c r="P4711" t="s">
        <v>57</v>
      </c>
      <c r="Q4711" t="s">
        <v>56</v>
      </c>
      <c r="S4711" t="s">
        <v>176</v>
      </c>
      <c r="U4711" t="s">
        <v>7939</v>
      </c>
      <c r="V4711" t="b">
        <f t="shared" si="73"/>
        <v>0</v>
      </c>
      <c r="W4711" t="s">
        <v>69</v>
      </c>
      <c r="X4711" t="s">
        <v>60</v>
      </c>
      <c r="Y4711" t="s">
        <v>61</v>
      </c>
      <c r="Z4711" t="s">
        <v>97</v>
      </c>
      <c r="AC4711">
        <v>6142232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1613.38</v>
      </c>
      <c r="AL4711" s="2">
        <v>97662</v>
      </c>
      <c r="AM4711" s="2">
        <v>97662</v>
      </c>
      <c r="AN4711" s="2">
        <v>59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  <c r="AW4711" s="2">
        <v>16.52</v>
      </c>
    </row>
    <row r="4712" spans="1:49" x14ac:dyDescent="0.2">
      <c r="A4712" t="s">
        <v>7900</v>
      </c>
      <c r="B4712" t="s">
        <v>49</v>
      </c>
      <c r="C4712" t="s">
        <v>50</v>
      </c>
      <c r="D4712" t="s">
        <v>49</v>
      </c>
      <c r="E4712" t="s">
        <v>51</v>
      </c>
      <c r="F4712" t="s">
        <v>1769</v>
      </c>
      <c r="G4712" s="1">
        <v>44197</v>
      </c>
      <c r="H4712" s="1">
        <v>44227</v>
      </c>
      <c r="I4712" s="1">
        <v>44203</v>
      </c>
      <c r="J4712" s="1">
        <v>44234</v>
      </c>
      <c r="K4712" t="s">
        <v>151</v>
      </c>
      <c r="L4712" t="s">
        <v>156</v>
      </c>
      <c r="M4712" t="s">
        <v>375</v>
      </c>
      <c r="N4712" t="s">
        <v>375</v>
      </c>
      <c r="O4712" t="s">
        <v>56</v>
      </c>
      <c r="P4712" t="s">
        <v>57</v>
      </c>
      <c r="Q4712" t="s">
        <v>56</v>
      </c>
      <c r="S4712" t="s">
        <v>176</v>
      </c>
      <c r="U4712" t="s">
        <v>7901</v>
      </c>
      <c r="V4712" t="b">
        <f t="shared" si="73"/>
        <v>0</v>
      </c>
      <c r="W4712" t="s">
        <v>69</v>
      </c>
      <c r="X4712" t="s">
        <v>60</v>
      </c>
      <c r="Y4712" t="s">
        <v>61</v>
      </c>
      <c r="Z4712" t="s">
        <v>97</v>
      </c>
      <c r="AC4712">
        <v>6142232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568.45000000000005</v>
      </c>
      <c r="AL4712" s="2">
        <v>34410</v>
      </c>
      <c r="AM4712" s="2">
        <v>34410</v>
      </c>
      <c r="AN4712" s="2">
        <v>116</v>
      </c>
      <c r="AO4712" s="2">
        <v>0</v>
      </c>
      <c r="AP4712" s="2">
        <v>568.45000000000005</v>
      </c>
      <c r="AQ4712" s="2">
        <v>34410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16.52</v>
      </c>
    </row>
    <row r="4713" spans="1:49" x14ac:dyDescent="0.2">
      <c r="A4713" t="s">
        <v>7940</v>
      </c>
      <c r="B4713" t="s">
        <v>49</v>
      </c>
      <c r="C4713" t="s">
        <v>50</v>
      </c>
      <c r="D4713" t="s">
        <v>49</v>
      </c>
      <c r="E4713" t="s">
        <v>51</v>
      </c>
      <c r="F4713" t="s">
        <v>1769</v>
      </c>
      <c r="G4713" s="1">
        <v>44197</v>
      </c>
      <c r="H4713" s="1">
        <v>44227</v>
      </c>
      <c r="I4713" s="1">
        <v>44227</v>
      </c>
      <c r="J4713" s="1">
        <v>44227</v>
      </c>
      <c r="K4713" t="s">
        <v>151</v>
      </c>
      <c r="L4713" t="s">
        <v>156</v>
      </c>
      <c r="M4713" t="s">
        <v>375</v>
      </c>
      <c r="N4713" t="s">
        <v>375</v>
      </c>
      <c r="O4713" t="s">
        <v>56</v>
      </c>
      <c r="P4713" t="s">
        <v>57</v>
      </c>
      <c r="Q4713" t="s">
        <v>56</v>
      </c>
      <c r="S4713" t="s">
        <v>176</v>
      </c>
      <c r="U4713" t="s">
        <v>7941</v>
      </c>
      <c r="V4713" t="b">
        <f t="shared" si="73"/>
        <v>1</v>
      </c>
      <c r="W4713" t="s">
        <v>77</v>
      </c>
      <c r="X4713" t="s">
        <v>60</v>
      </c>
      <c r="Y4713" t="s">
        <v>61</v>
      </c>
      <c r="Z4713" t="s">
        <v>97</v>
      </c>
      <c r="AC4713">
        <v>6142232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L4713" s="2">
        <v>104480</v>
      </c>
      <c r="AM4713" s="2">
        <v>104480</v>
      </c>
      <c r="AN4713" s="2">
        <v>112</v>
      </c>
      <c r="AO4713" s="2">
        <v>0</v>
      </c>
      <c r="AQ4713" s="2">
        <v>104482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19250</v>
      </c>
    </row>
    <row r="4714" spans="1:49" x14ac:dyDescent="0.2">
      <c r="A4714" t="s">
        <v>7942</v>
      </c>
      <c r="B4714" t="s">
        <v>49</v>
      </c>
      <c r="C4714" t="s">
        <v>50</v>
      </c>
      <c r="D4714" t="s">
        <v>49</v>
      </c>
      <c r="E4714" t="s">
        <v>51</v>
      </c>
      <c r="F4714" t="s">
        <v>1769</v>
      </c>
      <c r="G4714" s="1">
        <v>44197</v>
      </c>
      <c r="H4714" s="1">
        <v>44227</v>
      </c>
      <c r="I4714" s="1">
        <v>44226</v>
      </c>
      <c r="J4714" s="1">
        <v>44226</v>
      </c>
      <c r="K4714" t="s">
        <v>151</v>
      </c>
      <c r="L4714" t="s">
        <v>156</v>
      </c>
      <c r="M4714" t="s">
        <v>375</v>
      </c>
      <c r="N4714" t="s">
        <v>375</v>
      </c>
      <c r="O4714" t="s">
        <v>56</v>
      </c>
      <c r="P4714" t="s">
        <v>57</v>
      </c>
      <c r="Q4714" t="s">
        <v>56</v>
      </c>
      <c r="S4714" t="s">
        <v>134</v>
      </c>
      <c r="U4714" t="s">
        <v>7943</v>
      </c>
      <c r="V4714" t="b">
        <f t="shared" si="73"/>
        <v>1</v>
      </c>
      <c r="W4714" t="s">
        <v>77</v>
      </c>
      <c r="X4714" t="s">
        <v>60</v>
      </c>
      <c r="Y4714" t="s">
        <v>61</v>
      </c>
      <c r="Z4714" t="s">
        <v>78</v>
      </c>
      <c r="AC4714">
        <v>6142232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L4714" s="2">
        <v>909659</v>
      </c>
      <c r="AM4714" s="2">
        <v>909659</v>
      </c>
      <c r="AN4714" s="2">
        <v>786</v>
      </c>
      <c r="AO4714" s="2">
        <v>0</v>
      </c>
      <c r="AQ4714" s="2">
        <v>909679</v>
      </c>
      <c r="AR4714" s="2">
        <v>0</v>
      </c>
      <c r="AS4714" s="2">
        <v>0</v>
      </c>
      <c r="AT4714" s="2">
        <v>882347</v>
      </c>
      <c r="AU4714" s="2">
        <v>509796</v>
      </c>
      <c r="AV4714" s="2">
        <v>909656</v>
      </c>
      <c r="AW4714" s="2">
        <v>19250</v>
      </c>
    </row>
    <row r="4715" spans="1:49" x14ac:dyDescent="0.2">
      <c r="A4715" t="s">
        <v>7944</v>
      </c>
      <c r="B4715" t="s">
        <v>49</v>
      </c>
      <c r="C4715" t="s">
        <v>50</v>
      </c>
      <c r="D4715" t="s">
        <v>49</v>
      </c>
      <c r="E4715" t="s">
        <v>51</v>
      </c>
      <c r="F4715" t="s">
        <v>1769</v>
      </c>
      <c r="G4715" s="1">
        <v>44228</v>
      </c>
      <c r="H4715" s="1">
        <v>44255</v>
      </c>
      <c r="I4715" s="1">
        <v>44233</v>
      </c>
      <c r="J4715" s="1">
        <v>44233</v>
      </c>
      <c r="K4715" t="s">
        <v>151</v>
      </c>
      <c r="L4715" t="s">
        <v>73</v>
      </c>
      <c r="M4715" t="s">
        <v>375</v>
      </c>
      <c r="N4715" t="s">
        <v>375</v>
      </c>
      <c r="O4715" t="s">
        <v>56</v>
      </c>
      <c r="P4715" t="s">
        <v>57</v>
      </c>
      <c r="Q4715" t="s">
        <v>56</v>
      </c>
      <c r="S4715" t="s">
        <v>176</v>
      </c>
      <c r="U4715" t="s">
        <v>7945</v>
      </c>
      <c r="V4715" t="b">
        <f t="shared" si="73"/>
        <v>1</v>
      </c>
      <c r="W4715" t="s">
        <v>77</v>
      </c>
      <c r="X4715" t="s">
        <v>60</v>
      </c>
      <c r="Y4715" t="s">
        <v>61</v>
      </c>
      <c r="Z4715" t="s">
        <v>97</v>
      </c>
      <c r="AC4715">
        <v>6142232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L4715" s="2">
        <v>88082</v>
      </c>
      <c r="AM4715" s="2">
        <v>88082</v>
      </c>
      <c r="AN4715" s="2">
        <v>213</v>
      </c>
      <c r="AO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>
        <v>19250</v>
      </c>
    </row>
    <row r="4716" spans="1:49" x14ac:dyDescent="0.2">
      <c r="A4716" t="s">
        <v>7946</v>
      </c>
      <c r="B4716" t="s">
        <v>49</v>
      </c>
      <c r="C4716" t="s">
        <v>50</v>
      </c>
      <c r="D4716" t="s">
        <v>49</v>
      </c>
      <c r="E4716" t="s">
        <v>51</v>
      </c>
      <c r="F4716" t="s">
        <v>1769</v>
      </c>
      <c r="G4716" s="1">
        <v>44228</v>
      </c>
      <c r="H4716" s="1">
        <v>44255</v>
      </c>
      <c r="I4716" s="1">
        <v>44233</v>
      </c>
      <c r="J4716" s="1">
        <v>44233</v>
      </c>
      <c r="K4716" t="s">
        <v>151</v>
      </c>
      <c r="L4716" t="s">
        <v>73</v>
      </c>
      <c r="M4716" t="s">
        <v>375</v>
      </c>
      <c r="N4716" t="s">
        <v>375</v>
      </c>
      <c r="O4716" t="s">
        <v>56</v>
      </c>
      <c r="P4716" t="s">
        <v>57</v>
      </c>
      <c r="Q4716" t="s">
        <v>56</v>
      </c>
      <c r="S4716" t="s">
        <v>176</v>
      </c>
      <c r="U4716" t="s">
        <v>7947</v>
      </c>
      <c r="V4716" t="b">
        <f t="shared" si="73"/>
        <v>1</v>
      </c>
      <c r="W4716" t="s">
        <v>77</v>
      </c>
      <c r="X4716" t="s">
        <v>60</v>
      </c>
      <c r="Y4716" t="s">
        <v>61</v>
      </c>
      <c r="Z4716" t="s">
        <v>97</v>
      </c>
      <c r="AC4716">
        <v>6142232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L4716" s="2">
        <v>110312</v>
      </c>
      <c r="AM4716" s="2">
        <v>110312</v>
      </c>
      <c r="AN4716" s="2">
        <v>89</v>
      </c>
      <c r="AO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  <c r="AW4716" s="2">
        <v>19250</v>
      </c>
    </row>
    <row r="4717" spans="1:49" x14ac:dyDescent="0.2">
      <c r="A4717" t="s">
        <v>7938</v>
      </c>
      <c r="B4717" t="s">
        <v>49</v>
      </c>
      <c r="C4717" t="s">
        <v>50</v>
      </c>
      <c r="D4717" t="s">
        <v>49</v>
      </c>
      <c r="E4717" t="s">
        <v>51</v>
      </c>
      <c r="F4717" t="s">
        <v>1769</v>
      </c>
      <c r="G4717" s="1">
        <v>44197</v>
      </c>
      <c r="H4717" s="1">
        <v>44227</v>
      </c>
      <c r="I4717" s="1">
        <v>44203</v>
      </c>
      <c r="J4717" s="1">
        <v>44234</v>
      </c>
      <c r="K4717" t="s">
        <v>151</v>
      </c>
      <c r="L4717" t="s">
        <v>156</v>
      </c>
      <c r="M4717" t="s">
        <v>375</v>
      </c>
      <c r="N4717" t="s">
        <v>375</v>
      </c>
      <c r="O4717" t="s">
        <v>56</v>
      </c>
      <c r="P4717" t="s">
        <v>57</v>
      </c>
      <c r="Q4717" t="s">
        <v>56</v>
      </c>
      <c r="S4717" t="s">
        <v>176</v>
      </c>
      <c r="U4717" t="s">
        <v>7939</v>
      </c>
      <c r="V4717" t="b">
        <f t="shared" si="73"/>
        <v>0</v>
      </c>
      <c r="W4717" t="s">
        <v>69</v>
      </c>
      <c r="X4717" t="s">
        <v>60</v>
      </c>
      <c r="Y4717" t="s">
        <v>61</v>
      </c>
      <c r="Z4717" t="s">
        <v>97</v>
      </c>
      <c r="AC4717">
        <v>6142232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5556.52</v>
      </c>
      <c r="AL4717" s="2">
        <v>336351</v>
      </c>
      <c r="AM4717" s="2">
        <v>336351</v>
      </c>
      <c r="AN4717" s="2">
        <v>258</v>
      </c>
      <c r="AO4717" s="2">
        <v>0</v>
      </c>
      <c r="AP4717" s="2">
        <v>5556.88</v>
      </c>
      <c r="AQ4717" s="2">
        <v>336373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  <c r="AW4717" s="2">
        <v>16.52</v>
      </c>
    </row>
    <row r="4718" spans="1:49" x14ac:dyDescent="0.2">
      <c r="A4718" t="s">
        <v>7948</v>
      </c>
      <c r="B4718" t="s">
        <v>49</v>
      </c>
      <c r="C4718" t="s">
        <v>50</v>
      </c>
      <c r="D4718" t="s">
        <v>49</v>
      </c>
      <c r="E4718" t="s">
        <v>51</v>
      </c>
      <c r="F4718" t="s">
        <v>1769</v>
      </c>
      <c r="G4718" s="1">
        <v>44197</v>
      </c>
      <c r="H4718" s="1">
        <v>44227</v>
      </c>
      <c r="I4718" s="1">
        <v>44227</v>
      </c>
      <c r="J4718" s="1">
        <v>44227</v>
      </c>
      <c r="K4718" t="s">
        <v>151</v>
      </c>
      <c r="L4718" t="s">
        <v>156</v>
      </c>
      <c r="M4718" t="s">
        <v>375</v>
      </c>
      <c r="N4718" t="s">
        <v>375</v>
      </c>
      <c r="O4718" t="s">
        <v>56</v>
      </c>
      <c r="P4718" t="s">
        <v>57</v>
      </c>
      <c r="Q4718" t="s">
        <v>56</v>
      </c>
      <c r="S4718" t="s">
        <v>134</v>
      </c>
      <c r="U4718" t="s">
        <v>7949</v>
      </c>
      <c r="V4718" t="b">
        <f t="shared" si="73"/>
        <v>1</v>
      </c>
      <c r="W4718" t="s">
        <v>77</v>
      </c>
      <c r="X4718" t="s">
        <v>60</v>
      </c>
      <c r="Y4718" t="s">
        <v>61</v>
      </c>
      <c r="Z4718" t="s">
        <v>78</v>
      </c>
      <c r="AC4718">
        <v>6142232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L4718" s="2">
        <v>27435</v>
      </c>
      <c r="AM4718" s="2">
        <v>27435</v>
      </c>
      <c r="AN4718" s="2">
        <v>19</v>
      </c>
      <c r="AO4718" s="2">
        <v>0</v>
      </c>
      <c r="AQ4718" s="2">
        <v>27435</v>
      </c>
      <c r="AR4718" s="2">
        <v>0</v>
      </c>
      <c r="AS4718" s="2">
        <v>0</v>
      </c>
      <c r="AT4718" s="2">
        <v>27292</v>
      </c>
      <c r="AU4718" s="2">
        <v>13461</v>
      </c>
      <c r="AV4718" s="2">
        <v>27435</v>
      </c>
      <c r="AW4718" s="2">
        <v>19250</v>
      </c>
    </row>
    <row r="4719" spans="1:49" x14ac:dyDescent="0.2">
      <c r="A4719" t="s">
        <v>7950</v>
      </c>
      <c r="B4719" t="s">
        <v>49</v>
      </c>
      <c r="C4719" t="s">
        <v>50</v>
      </c>
      <c r="D4719" t="s">
        <v>49</v>
      </c>
      <c r="E4719" t="s">
        <v>51</v>
      </c>
      <c r="F4719" t="s">
        <v>1769</v>
      </c>
      <c r="G4719" s="1">
        <v>44197</v>
      </c>
      <c r="H4719" s="1">
        <v>44227</v>
      </c>
      <c r="I4719" s="1">
        <v>44227</v>
      </c>
      <c r="J4719" s="1">
        <v>44227</v>
      </c>
      <c r="K4719" t="s">
        <v>151</v>
      </c>
      <c r="L4719" t="s">
        <v>156</v>
      </c>
      <c r="M4719" t="s">
        <v>375</v>
      </c>
      <c r="N4719" t="s">
        <v>375</v>
      </c>
      <c r="O4719" t="s">
        <v>56</v>
      </c>
      <c r="P4719" t="s">
        <v>57</v>
      </c>
      <c r="Q4719" t="s">
        <v>56</v>
      </c>
      <c r="S4719" t="s">
        <v>176</v>
      </c>
      <c r="U4719" t="s">
        <v>7951</v>
      </c>
      <c r="V4719" t="b">
        <f t="shared" si="73"/>
        <v>1</v>
      </c>
      <c r="W4719" t="s">
        <v>77</v>
      </c>
      <c r="X4719" t="s">
        <v>60</v>
      </c>
      <c r="Y4719" t="s">
        <v>61</v>
      </c>
      <c r="Z4719" t="s">
        <v>97</v>
      </c>
      <c r="AC4719">
        <v>6142232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L4719" s="2">
        <v>23790</v>
      </c>
      <c r="AM4719" s="2">
        <v>23790</v>
      </c>
      <c r="AN4719" s="2">
        <v>16</v>
      </c>
      <c r="AO4719" s="2">
        <v>0</v>
      </c>
      <c r="AQ4719" s="2">
        <v>23795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>
        <v>19250</v>
      </c>
    </row>
    <row r="4720" spans="1:49" x14ac:dyDescent="0.2">
      <c r="A4720" t="s">
        <v>7952</v>
      </c>
      <c r="B4720" t="s">
        <v>49</v>
      </c>
      <c r="C4720" t="s">
        <v>50</v>
      </c>
      <c r="D4720" t="s">
        <v>49</v>
      </c>
      <c r="E4720" t="s">
        <v>51</v>
      </c>
      <c r="F4720" t="s">
        <v>1769</v>
      </c>
      <c r="G4720" s="1">
        <v>44197</v>
      </c>
      <c r="H4720" s="1">
        <v>44227</v>
      </c>
      <c r="I4720" s="1">
        <v>44227</v>
      </c>
      <c r="J4720" s="1">
        <v>44227</v>
      </c>
      <c r="K4720" t="s">
        <v>151</v>
      </c>
      <c r="L4720" t="s">
        <v>156</v>
      </c>
      <c r="M4720" t="s">
        <v>375</v>
      </c>
      <c r="N4720" t="s">
        <v>375</v>
      </c>
      <c r="O4720" t="s">
        <v>56</v>
      </c>
      <c r="P4720" t="s">
        <v>57</v>
      </c>
      <c r="Q4720" t="s">
        <v>56</v>
      </c>
      <c r="S4720" t="s">
        <v>176</v>
      </c>
      <c r="U4720" t="s">
        <v>7953</v>
      </c>
      <c r="V4720" t="b">
        <f t="shared" si="73"/>
        <v>1</v>
      </c>
      <c r="W4720" t="s">
        <v>77</v>
      </c>
      <c r="X4720" t="s">
        <v>60</v>
      </c>
      <c r="Y4720" t="s">
        <v>61</v>
      </c>
      <c r="Z4720" t="s">
        <v>97</v>
      </c>
      <c r="AC4720">
        <v>6142232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L4720" s="2">
        <v>2374</v>
      </c>
      <c r="AM4720" s="2">
        <v>2374</v>
      </c>
      <c r="AN4720" s="2">
        <v>3</v>
      </c>
      <c r="AO4720" s="2">
        <v>0</v>
      </c>
      <c r="AQ4720" s="2">
        <v>2374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  <c r="AW4720" s="2">
        <v>19250</v>
      </c>
    </row>
    <row r="4721" spans="1:49" x14ac:dyDescent="0.2">
      <c r="A4721" t="s">
        <v>7954</v>
      </c>
      <c r="B4721" t="s">
        <v>49</v>
      </c>
      <c r="C4721" t="s">
        <v>50</v>
      </c>
      <c r="D4721" t="s">
        <v>49</v>
      </c>
      <c r="E4721" t="s">
        <v>51</v>
      </c>
      <c r="F4721" t="s">
        <v>1769</v>
      </c>
      <c r="G4721" s="1">
        <v>44197</v>
      </c>
      <c r="H4721" s="1">
        <v>44227</v>
      </c>
      <c r="I4721" s="1">
        <v>44226</v>
      </c>
      <c r="J4721" s="1">
        <v>44226</v>
      </c>
      <c r="K4721" t="s">
        <v>151</v>
      </c>
      <c r="L4721" t="s">
        <v>156</v>
      </c>
      <c r="M4721" t="s">
        <v>375</v>
      </c>
      <c r="N4721" t="s">
        <v>375</v>
      </c>
      <c r="O4721" t="s">
        <v>56</v>
      </c>
      <c r="P4721" t="s">
        <v>57</v>
      </c>
      <c r="Q4721" t="s">
        <v>56</v>
      </c>
      <c r="S4721" t="s">
        <v>376</v>
      </c>
      <c r="U4721" t="s">
        <v>7955</v>
      </c>
      <c r="V4721" t="b">
        <f t="shared" si="73"/>
        <v>1</v>
      </c>
      <c r="W4721" t="s">
        <v>77</v>
      </c>
      <c r="X4721" t="s">
        <v>60</v>
      </c>
      <c r="Y4721" t="s">
        <v>61</v>
      </c>
      <c r="Z4721" t="s">
        <v>78</v>
      </c>
      <c r="AC4721">
        <v>6142232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L4721" s="2">
        <v>175772</v>
      </c>
      <c r="AM4721" s="2">
        <v>175772</v>
      </c>
      <c r="AN4721" s="2">
        <v>70</v>
      </c>
      <c r="AO4721" s="2">
        <v>0</v>
      </c>
      <c r="AQ4721" s="2">
        <v>175798</v>
      </c>
      <c r="AR4721" s="2">
        <v>0</v>
      </c>
      <c r="AS4721" s="2">
        <v>0</v>
      </c>
      <c r="AT4721" s="2">
        <v>170750</v>
      </c>
      <c r="AU4721" s="2">
        <v>95318</v>
      </c>
      <c r="AV4721" s="2">
        <v>175771</v>
      </c>
      <c r="AW4721" s="2">
        <v>19250</v>
      </c>
    </row>
    <row r="4722" spans="1:49" x14ac:dyDescent="0.2">
      <c r="A4722" t="s">
        <v>7956</v>
      </c>
      <c r="B4722" t="s">
        <v>49</v>
      </c>
      <c r="C4722" t="s">
        <v>50</v>
      </c>
      <c r="D4722" t="s">
        <v>49</v>
      </c>
      <c r="E4722" t="s">
        <v>51</v>
      </c>
      <c r="F4722" t="s">
        <v>1769</v>
      </c>
      <c r="G4722" s="1">
        <v>44197</v>
      </c>
      <c r="H4722" s="1">
        <v>44227</v>
      </c>
      <c r="I4722" s="1">
        <v>44226</v>
      </c>
      <c r="J4722" s="1">
        <v>44226</v>
      </c>
      <c r="K4722" t="s">
        <v>151</v>
      </c>
      <c r="L4722" t="s">
        <v>156</v>
      </c>
      <c r="M4722" t="s">
        <v>375</v>
      </c>
      <c r="N4722" t="s">
        <v>375</v>
      </c>
      <c r="O4722" t="s">
        <v>56</v>
      </c>
      <c r="P4722" t="s">
        <v>57</v>
      </c>
      <c r="Q4722" t="s">
        <v>56</v>
      </c>
      <c r="S4722" t="s">
        <v>134</v>
      </c>
      <c r="U4722" t="s">
        <v>7957</v>
      </c>
      <c r="V4722" t="b">
        <f t="shared" si="73"/>
        <v>1</v>
      </c>
      <c r="W4722" t="s">
        <v>77</v>
      </c>
      <c r="X4722" t="s">
        <v>60</v>
      </c>
      <c r="Y4722" t="s">
        <v>61</v>
      </c>
      <c r="Z4722" t="s">
        <v>78</v>
      </c>
      <c r="AC4722">
        <v>6142232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L4722" s="2">
        <v>18952</v>
      </c>
      <c r="AM4722" s="2">
        <v>18952</v>
      </c>
      <c r="AN4722" s="2">
        <v>7</v>
      </c>
      <c r="AO4722" s="2">
        <v>0</v>
      </c>
      <c r="AQ4722" s="2">
        <v>18952</v>
      </c>
      <c r="AR4722" s="2">
        <v>0</v>
      </c>
      <c r="AS4722" s="2">
        <v>0</v>
      </c>
      <c r="AT4722" s="2">
        <v>17693</v>
      </c>
      <c r="AU4722" s="2">
        <v>10044</v>
      </c>
      <c r="AV4722" s="2">
        <v>18952</v>
      </c>
      <c r="AW4722" s="2">
        <v>19250</v>
      </c>
    </row>
    <row r="4723" spans="1:49" x14ac:dyDescent="0.2">
      <c r="A4723" t="s">
        <v>7958</v>
      </c>
      <c r="B4723" t="s">
        <v>49</v>
      </c>
      <c r="C4723" t="s">
        <v>50</v>
      </c>
      <c r="D4723" t="s">
        <v>49</v>
      </c>
      <c r="E4723" t="s">
        <v>51</v>
      </c>
      <c r="F4723" t="s">
        <v>1769</v>
      </c>
      <c r="G4723" s="1">
        <v>44228</v>
      </c>
      <c r="H4723" s="1">
        <v>44255</v>
      </c>
      <c r="I4723" s="1">
        <v>44233</v>
      </c>
      <c r="J4723" s="1">
        <v>44233</v>
      </c>
      <c r="K4723" t="s">
        <v>151</v>
      </c>
      <c r="L4723" t="s">
        <v>73</v>
      </c>
      <c r="M4723" t="s">
        <v>375</v>
      </c>
      <c r="N4723" t="s">
        <v>375</v>
      </c>
      <c r="O4723" t="s">
        <v>56</v>
      </c>
      <c r="P4723" t="s">
        <v>57</v>
      </c>
      <c r="Q4723" t="s">
        <v>56</v>
      </c>
      <c r="S4723" t="s">
        <v>134</v>
      </c>
      <c r="U4723" t="s">
        <v>7959</v>
      </c>
      <c r="V4723" t="b">
        <f t="shared" si="73"/>
        <v>1</v>
      </c>
      <c r="W4723" t="s">
        <v>77</v>
      </c>
      <c r="X4723" t="s">
        <v>60</v>
      </c>
      <c r="Y4723" t="s">
        <v>61</v>
      </c>
      <c r="Z4723" t="s">
        <v>78</v>
      </c>
      <c r="AC4723">
        <v>6142232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L4723" s="2">
        <v>12060</v>
      </c>
      <c r="AM4723" s="2">
        <v>12060</v>
      </c>
      <c r="AN4723" s="2">
        <v>7</v>
      </c>
      <c r="AO4723" s="2">
        <v>0</v>
      </c>
      <c r="AQ4723" s="2">
        <v>0</v>
      </c>
      <c r="AR4723" s="2">
        <v>0</v>
      </c>
      <c r="AS4723" s="2">
        <v>0</v>
      </c>
      <c r="AT4723" s="2">
        <v>11557</v>
      </c>
      <c r="AU4723" s="2">
        <v>6848</v>
      </c>
      <c r="AV4723" s="2">
        <v>12060</v>
      </c>
      <c r="AW4723" s="2">
        <v>19250</v>
      </c>
    </row>
    <row r="4724" spans="1:49" x14ac:dyDescent="0.2">
      <c r="A4724" t="s">
        <v>7960</v>
      </c>
      <c r="B4724" t="s">
        <v>49</v>
      </c>
      <c r="C4724" t="s">
        <v>50</v>
      </c>
      <c r="D4724" t="s">
        <v>49</v>
      </c>
      <c r="E4724" t="s">
        <v>51</v>
      </c>
      <c r="F4724" t="s">
        <v>1769</v>
      </c>
      <c r="G4724" s="1">
        <v>44197</v>
      </c>
      <c r="H4724" s="1">
        <v>44227</v>
      </c>
      <c r="I4724" s="1">
        <v>44203</v>
      </c>
      <c r="J4724" s="1">
        <v>44234</v>
      </c>
      <c r="K4724" t="s">
        <v>151</v>
      </c>
      <c r="L4724" t="s">
        <v>156</v>
      </c>
      <c r="M4724" t="s">
        <v>375</v>
      </c>
      <c r="N4724" t="s">
        <v>375</v>
      </c>
      <c r="O4724" t="s">
        <v>56</v>
      </c>
      <c r="P4724" t="s">
        <v>57</v>
      </c>
      <c r="Q4724" t="s">
        <v>56</v>
      </c>
      <c r="S4724" t="s">
        <v>176</v>
      </c>
      <c r="U4724" t="s">
        <v>7961</v>
      </c>
      <c r="V4724" t="b">
        <f t="shared" si="73"/>
        <v>0</v>
      </c>
      <c r="W4724" t="s">
        <v>69</v>
      </c>
      <c r="X4724" t="s">
        <v>60</v>
      </c>
      <c r="Y4724" t="s">
        <v>61</v>
      </c>
      <c r="Z4724" t="s">
        <v>97</v>
      </c>
      <c r="AC4724">
        <v>6142232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15805.13</v>
      </c>
      <c r="AL4724" s="2">
        <v>956727</v>
      </c>
      <c r="AM4724" s="2">
        <v>956727</v>
      </c>
      <c r="AN4724" s="2">
        <v>2174</v>
      </c>
      <c r="AO4724" s="2">
        <v>0</v>
      </c>
      <c r="AP4724" s="2">
        <v>15805.13</v>
      </c>
      <c r="AQ4724" s="2">
        <v>956727</v>
      </c>
      <c r="AR4724" s="2">
        <v>0</v>
      </c>
      <c r="AS4724" s="2">
        <v>0</v>
      </c>
      <c r="AT4724" s="2">
        <v>0</v>
      </c>
      <c r="AU4724" s="2">
        <v>0</v>
      </c>
      <c r="AV4724" s="2">
        <v>0</v>
      </c>
      <c r="AW4724" s="2">
        <v>16.52</v>
      </c>
    </row>
    <row r="4725" spans="1:49" x14ac:dyDescent="0.2">
      <c r="A4725" t="s">
        <v>7960</v>
      </c>
      <c r="B4725" t="s">
        <v>49</v>
      </c>
      <c r="C4725" t="s">
        <v>50</v>
      </c>
      <c r="D4725" t="s">
        <v>49</v>
      </c>
      <c r="E4725" t="s">
        <v>51</v>
      </c>
      <c r="F4725" t="s">
        <v>1769</v>
      </c>
      <c r="G4725" s="1">
        <v>44228</v>
      </c>
      <c r="H4725" s="1">
        <v>44255</v>
      </c>
      <c r="I4725" s="1">
        <v>44203</v>
      </c>
      <c r="J4725" s="1">
        <v>44234</v>
      </c>
      <c r="K4725" t="s">
        <v>151</v>
      </c>
      <c r="L4725" t="s">
        <v>73</v>
      </c>
      <c r="M4725" t="s">
        <v>375</v>
      </c>
      <c r="N4725" t="s">
        <v>375</v>
      </c>
      <c r="O4725" t="s">
        <v>56</v>
      </c>
      <c r="P4725" t="s">
        <v>57</v>
      </c>
      <c r="Q4725" t="s">
        <v>56</v>
      </c>
      <c r="S4725" t="s">
        <v>176</v>
      </c>
      <c r="U4725" t="s">
        <v>7961</v>
      </c>
      <c r="V4725" t="b">
        <f t="shared" si="73"/>
        <v>0</v>
      </c>
      <c r="W4725" t="s">
        <v>69</v>
      </c>
      <c r="X4725" t="s">
        <v>60</v>
      </c>
      <c r="Y4725" t="s">
        <v>61</v>
      </c>
      <c r="Z4725" t="s">
        <v>97</v>
      </c>
      <c r="AC4725">
        <v>6142232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3750.02</v>
      </c>
      <c r="AL4725" s="2">
        <v>226999</v>
      </c>
      <c r="AM4725" s="2">
        <v>226999</v>
      </c>
      <c r="AN4725" s="2">
        <v>667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  <c r="AW4725" s="2">
        <v>16.52</v>
      </c>
    </row>
    <row r="4726" spans="1:49" x14ac:dyDescent="0.2">
      <c r="A4726" t="s">
        <v>7962</v>
      </c>
      <c r="B4726" t="s">
        <v>49</v>
      </c>
      <c r="C4726" t="s">
        <v>50</v>
      </c>
      <c r="D4726" t="s">
        <v>49</v>
      </c>
      <c r="E4726" t="s">
        <v>51</v>
      </c>
      <c r="F4726" t="s">
        <v>1769</v>
      </c>
      <c r="G4726" s="1">
        <v>44197</v>
      </c>
      <c r="H4726" s="1">
        <v>44227</v>
      </c>
      <c r="I4726" s="1">
        <v>44203</v>
      </c>
      <c r="J4726" s="1">
        <v>44234</v>
      </c>
      <c r="K4726" t="s">
        <v>53</v>
      </c>
      <c r="L4726" t="s">
        <v>156</v>
      </c>
      <c r="M4726" t="s">
        <v>375</v>
      </c>
      <c r="N4726" t="s">
        <v>375</v>
      </c>
      <c r="O4726" t="s">
        <v>56</v>
      </c>
      <c r="P4726" t="s">
        <v>57</v>
      </c>
      <c r="U4726" t="s">
        <v>7963</v>
      </c>
      <c r="V4726" t="b">
        <f t="shared" si="73"/>
        <v>0</v>
      </c>
      <c r="W4726" t="s">
        <v>59</v>
      </c>
      <c r="X4726" t="s">
        <v>60</v>
      </c>
      <c r="Y4726" t="s">
        <v>61</v>
      </c>
      <c r="AA4726" t="s">
        <v>1840</v>
      </c>
      <c r="AC4726">
        <v>6142232</v>
      </c>
      <c r="AE4726" s="2">
        <v>0</v>
      </c>
      <c r="AF4726" s="2">
        <v>0</v>
      </c>
      <c r="AG4726" s="2">
        <v>1953125</v>
      </c>
      <c r="AH4726" s="2">
        <v>1953125</v>
      </c>
      <c r="AI4726" s="2">
        <v>0</v>
      </c>
      <c r="AJ4726" s="2">
        <v>0</v>
      </c>
      <c r="AK4726" s="2">
        <v>0</v>
      </c>
      <c r="AL4726" s="2">
        <v>2196712</v>
      </c>
      <c r="AM4726" s="2">
        <v>2196712</v>
      </c>
      <c r="AN4726" s="2">
        <v>684</v>
      </c>
      <c r="AO4726" s="2">
        <v>0</v>
      </c>
      <c r="AP4726" s="2">
        <v>0</v>
      </c>
      <c r="AQ4726" s="2">
        <v>2196713</v>
      </c>
      <c r="AR4726" s="2">
        <v>0</v>
      </c>
      <c r="AS4726" s="2">
        <v>0</v>
      </c>
      <c r="AT4726" s="2">
        <v>2193293</v>
      </c>
      <c r="AU4726" s="2">
        <v>1512243</v>
      </c>
      <c r="AV4726" s="2">
        <v>2196684</v>
      </c>
      <c r="AW4726" s="2">
        <v>0</v>
      </c>
    </row>
    <row r="4727" spans="1:49" x14ac:dyDescent="0.2">
      <c r="A4727" t="s">
        <v>7964</v>
      </c>
      <c r="B4727" t="s">
        <v>49</v>
      </c>
      <c r="C4727" t="s">
        <v>50</v>
      </c>
      <c r="D4727" t="s">
        <v>49</v>
      </c>
      <c r="E4727" t="s">
        <v>51</v>
      </c>
      <c r="F4727" t="s">
        <v>1769</v>
      </c>
      <c r="G4727" s="1">
        <v>44197</v>
      </c>
      <c r="H4727" s="1">
        <v>44227</v>
      </c>
      <c r="I4727" s="1">
        <v>44203</v>
      </c>
      <c r="J4727" s="1">
        <v>44234</v>
      </c>
      <c r="K4727" t="s">
        <v>151</v>
      </c>
      <c r="L4727" t="s">
        <v>156</v>
      </c>
      <c r="M4727" t="s">
        <v>375</v>
      </c>
      <c r="N4727" t="s">
        <v>375</v>
      </c>
      <c r="O4727" t="s">
        <v>56</v>
      </c>
      <c r="P4727" t="s">
        <v>57</v>
      </c>
      <c r="Q4727" t="s">
        <v>56</v>
      </c>
      <c r="S4727" t="s">
        <v>376</v>
      </c>
      <c r="U4727" t="s">
        <v>7965</v>
      </c>
      <c r="V4727" t="b">
        <f t="shared" si="73"/>
        <v>0</v>
      </c>
      <c r="W4727" t="s">
        <v>59</v>
      </c>
      <c r="X4727" t="s">
        <v>60</v>
      </c>
      <c r="Y4727" t="s">
        <v>61</v>
      </c>
      <c r="Z4727" t="s">
        <v>78</v>
      </c>
      <c r="AC4727">
        <v>6142232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478487</v>
      </c>
      <c r="AM4727" s="2">
        <v>478487</v>
      </c>
      <c r="AN4727" s="2">
        <v>122</v>
      </c>
      <c r="AO4727" s="2">
        <v>0</v>
      </c>
      <c r="AP4727" s="2">
        <v>0</v>
      </c>
      <c r="AQ4727" s="2">
        <v>478487</v>
      </c>
      <c r="AR4727" s="2">
        <v>0</v>
      </c>
      <c r="AS4727" s="2">
        <v>0</v>
      </c>
      <c r="AT4727" s="2">
        <v>477494</v>
      </c>
      <c r="AU4727" s="2">
        <v>369465</v>
      </c>
      <c r="AV4727" s="2">
        <v>478478</v>
      </c>
      <c r="AW4727" s="2">
        <v>0</v>
      </c>
    </row>
    <row r="4728" spans="1:49" x14ac:dyDescent="0.2">
      <c r="A4728" t="s">
        <v>7966</v>
      </c>
      <c r="B4728" t="s">
        <v>49</v>
      </c>
      <c r="C4728" t="s">
        <v>50</v>
      </c>
      <c r="D4728" t="s">
        <v>49</v>
      </c>
      <c r="E4728" t="s">
        <v>51</v>
      </c>
      <c r="F4728" t="s">
        <v>1769</v>
      </c>
      <c r="G4728" s="1">
        <v>44197</v>
      </c>
      <c r="H4728" s="1">
        <v>44227</v>
      </c>
      <c r="I4728" s="1">
        <v>44203</v>
      </c>
      <c r="J4728" s="1">
        <v>44234</v>
      </c>
      <c r="K4728" t="s">
        <v>151</v>
      </c>
      <c r="L4728" t="s">
        <v>156</v>
      </c>
      <c r="M4728" t="s">
        <v>375</v>
      </c>
      <c r="N4728" t="s">
        <v>375</v>
      </c>
      <c r="O4728" t="s">
        <v>56</v>
      </c>
      <c r="P4728" t="s">
        <v>57</v>
      </c>
      <c r="Q4728" t="s">
        <v>56</v>
      </c>
      <c r="S4728" t="s">
        <v>134</v>
      </c>
      <c r="U4728" t="s">
        <v>7967</v>
      </c>
      <c r="V4728" t="b">
        <f t="shared" si="73"/>
        <v>0</v>
      </c>
      <c r="W4728" t="s">
        <v>59</v>
      </c>
      <c r="X4728" t="s">
        <v>60</v>
      </c>
      <c r="Y4728" t="s">
        <v>61</v>
      </c>
      <c r="Z4728" t="s">
        <v>78</v>
      </c>
      <c r="AC4728">
        <v>6142232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551117</v>
      </c>
      <c r="AM4728" s="2">
        <v>551117</v>
      </c>
      <c r="AN4728" s="2">
        <v>49</v>
      </c>
      <c r="AO4728" s="2">
        <v>0</v>
      </c>
      <c r="AP4728" s="2">
        <v>0</v>
      </c>
      <c r="AQ4728" s="2">
        <v>551117</v>
      </c>
      <c r="AR4728" s="2">
        <v>0</v>
      </c>
      <c r="AS4728" s="2">
        <v>0</v>
      </c>
      <c r="AT4728" s="2">
        <v>550512</v>
      </c>
      <c r="AU4728" s="2">
        <v>460009</v>
      </c>
      <c r="AV4728" s="2">
        <v>551117</v>
      </c>
      <c r="AW4728" s="2">
        <v>0</v>
      </c>
    </row>
    <row r="4729" spans="1:49" x14ac:dyDescent="0.2">
      <c r="A4729" t="s">
        <v>7968</v>
      </c>
      <c r="B4729" t="s">
        <v>49</v>
      </c>
      <c r="C4729" t="s">
        <v>50</v>
      </c>
      <c r="D4729" t="s">
        <v>49</v>
      </c>
      <c r="E4729" t="s">
        <v>51</v>
      </c>
      <c r="F4729" t="s">
        <v>1769</v>
      </c>
      <c r="G4729" s="1">
        <v>44228</v>
      </c>
      <c r="H4729" s="1">
        <v>44255</v>
      </c>
      <c r="I4729" s="1">
        <v>44203</v>
      </c>
      <c r="J4729" s="1">
        <v>44234</v>
      </c>
      <c r="K4729" t="s">
        <v>151</v>
      </c>
      <c r="L4729" t="s">
        <v>73</v>
      </c>
      <c r="M4729" t="s">
        <v>375</v>
      </c>
      <c r="N4729" t="s">
        <v>375</v>
      </c>
      <c r="O4729" t="s">
        <v>56</v>
      </c>
      <c r="P4729" t="s">
        <v>57</v>
      </c>
      <c r="Q4729" t="s">
        <v>56</v>
      </c>
      <c r="S4729" t="s">
        <v>387</v>
      </c>
      <c r="U4729" t="s">
        <v>7969</v>
      </c>
      <c r="V4729" t="b">
        <f t="shared" si="73"/>
        <v>0</v>
      </c>
      <c r="W4729" t="s">
        <v>69</v>
      </c>
      <c r="X4729" t="s">
        <v>60</v>
      </c>
      <c r="Y4729" t="s">
        <v>61</v>
      </c>
      <c r="Z4729" t="s">
        <v>78</v>
      </c>
      <c r="AC4729">
        <v>6142232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421.81</v>
      </c>
      <c r="AL4729" s="2">
        <v>30129</v>
      </c>
      <c r="AM4729" s="2">
        <v>30129</v>
      </c>
      <c r="AN4729" s="2">
        <v>3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29953</v>
      </c>
      <c r="AU4729" s="2">
        <v>18960</v>
      </c>
      <c r="AV4729" s="2">
        <v>30123</v>
      </c>
      <c r="AW4729" s="2">
        <v>14</v>
      </c>
    </row>
    <row r="4730" spans="1:49" x14ac:dyDescent="0.2">
      <c r="A4730" t="s">
        <v>7964</v>
      </c>
      <c r="B4730" t="s">
        <v>49</v>
      </c>
      <c r="C4730" t="s">
        <v>50</v>
      </c>
      <c r="D4730" t="s">
        <v>49</v>
      </c>
      <c r="E4730" t="s">
        <v>51</v>
      </c>
      <c r="F4730" t="s">
        <v>1769</v>
      </c>
      <c r="G4730" s="1">
        <v>44228</v>
      </c>
      <c r="H4730" s="1">
        <v>44255</v>
      </c>
      <c r="I4730" s="1">
        <v>44203</v>
      </c>
      <c r="J4730" s="1">
        <v>44234</v>
      </c>
      <c r="K4730" t="s">
        <v>151</v>
      </c>
      <c r="L4730" t="s">
        <v>73</v>
      </c>
      <c r="M4730" t="s">
        <v>375</v>
      </c>
      <c r="N4730" t="s">
        <v>375</v>
      </c>
      <c r="O4730" t="s">
        <v>56</v>
      </c>
      <c r="P4730" t="s">
        <v>57</v>
      </c>
      <c r="Q4730" t="s">
        <v>56</v>
      </c>
      <c r="S4730" t="s">
        <v>376</v>
      </c>
      <c r="U4730" t="s">
        <v>7965</v>
      </c>
      <c r="V4730" t="b">
        <f t="shared" si="73"/>
        <v>0</v>
      </c>
      <c r="W4730" t="s">
        <v>59</v>
      </c>
      <c r="X4730" t="s">
        <v>60</v>
      </c>
      <c r="Y4730" t="s">
        <v>61</v>
      </c>
      <c r="Z4730" t="s">
        <v>78</v>
      </c>
      <c r="AC4730">
        <v>6142232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143309</v>
      </c>
      <c r="AM4730" s="2">
        <v>143309</v>
      </c>
      <c r="AN4730" s="2">
        <v>29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142596</v>
      </c>
      <c r="AU4730" s="2">
        <v>117821</v>
      </c>
      <c r="AV4730" s="2">
        <v>143301</v>
      </c>
      <c r="AW4730" s="2">
        <v>0</v>
      </c>
    </row>
    <row r="4731" spans="1:49" x14ac:dyDescent="0.2">
      <c r="A4731" t="s">
        <v>7966</v>
      </c>
      <c r="B4731" t="s">
        <v>49</v>
      </c>
      <c r="C4731" t="s">
        <v>50</v>
      </c>
      <c r="D4731" t="s">
        <v>49</v>
      </c>
      <c r="E4731" t="s">
        <v>51</v>
      </c>
      <c r="F4731" t="s">
        <v>1769</v>
      </c>
      <c r="G4731" s="1">
        <v>44228</v>
      </c>
      <c r="H4731" s="1">
        <v>44255</v>
      </c>
      <c r="I4731" s="1">
        <v>44203</v>
      </c>
      <c r="J4731" s="1">
        <v>44234</v>
      </c>
      <c r="K4731" t="s">
        <v>151</v>
      </c>
      <c r="L4731" t="s">
        <v>73</v>
      </c>
      <c r="M4731" t="s">
        <v>375</v>
      </c>
      <c r="N4731" t="s">
        <v>375</v>
      </c>
      <c r="O4731" t="s">
        <v>56</v>
      </c>
      <c r="P4731" t="s">
        <v>57</v>
      </c>
      <c r="Q4731" t="s">
        <v>56</v>
      </c>
      <c r="S4731" t="s">
        <v>134</v>
      </c>
      <c r="U4731" t="s">
        <v>7967</v>
      </c>
      <c r="V4731" t="b">
        <f t="shared" si="73"/>
        <v>0</v>
      </c>
      <c r="W4731" t="s">
        <v>59</v>
      </c>
      <c r="X4731" t="s">
        <v>60</v>
      </c>
      <c r="Y4731" t="s">
        <v>61</v>
      </c>
      <c r="Z4731" t="s">
        <v>78</v>
      </c>
      <c r="AC4731">
        <v>6142232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141335</v>
      </c>
      <c r="AM4731" s="2">
        <v>141335</v>
      </c>
      <c r="AN4731" s="2">
        <v>13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140923</v>
      </c>
      <c r="AU4731" s="2">
        <v>122440</v>
      </c>
      <c r="AV4731" s="2">
        <v>141335</v>
      </c>
      <c r="AW4731" s="2">
        <v>0</v>
      </c>
    </row>
    <row r="4732" spans="1:49" x14ac:dyDescent="0.2">
      <c r="A4732" t="s">
        <v>7970</v>
      </c>
      <c r="B4732" t="s">
        <v>49</v>
      </c>
      <c r="C4732" t="s">
        <v>50</v>
      </c>
      <c r="D4732" t="s">
        <v>49</v>
      </c>
      <c r="E4732" t="s">
        <v>51</v>
      </c>
      <c r="F4732" t="s">
        <v>1769</v>
      </c>
      <c r="G4732" s="1">
        <v>44197</v>
      </c>
      <c r="H4732" s="1">
        <v>44227</v>
      </c>
      <c r="I4732" s="1">
        <v>44203</v>
      </c>
      <c r="J4732" s="1">
        <v>44234</v>
      </c>
      <c r="K4732" t="s">
        <v>53</v>
      </c>
      <c r="L4732" t="s">
        <v>156</v>
      </c>
      <c r="M4732" t="s">
        <v>375</v>
      </c>
      <c r="N4732" t="s">
        <v>375</v>
      </c>
      <c r="O4732" t="s">
        <v>56</v>
      </c>
      <c r="P4732" t="s">
        <v>57</v>
      </c>
      <c r="U4732" t="s">
        <v>7971</v>
      </c>
      <c r="V4732" t="b">
        <f t="shared" si="73"/>
        <v>0</v>
      </c>
      <c r="W4732" t="s">
        <v>69</v>
      </c>
      <c r="X4732" t="s">
        <v>60</v>
      </c>
      <c r="Y4732" t="s">
        <v>61</v>
      </c>
      <c r="AA4732" t="s">
        <v>1840</v>
      </c>
      <c r="AC4732">
        <v>6142232</v>
      </c>
      <c r="AE4732" s="2">
        <v>11718.76</v>
      </c>
      <c r="AF4732" s="2">
        <v>11718.76</v>
      </c>
      <c r="AG4732" s="2">
        <v>837054</v>
      </c>
      <c r="AH4732" s="2">
        <v>837054</v>
      </c>
      <c r="AI4732" s="2">
        <v>0</v>
      </c>
      <c r="AJ4732" s="2">
        <v>0</v>
      </c>
      <c r="AK4732" s="2">
        <v>13184.95</v>
      </c>
      <c r="AL4732" s="2">
        <v>941782</v>
      </c>
      <c r="AM4732" s="2">
        <v>941782</v>
      </c>
      <c r="AN4732" s="2">
        <v>382</v>
      </c>
      <c r="AO4732" s="2">
        <v>0</v>
      </c>
      <c r="AP4732" s="2">
        <v>13184.95</v>
      </c>
      <c r="AQ4732" s="2">
        <v>941782</v>
      </c>
      <c r="AR4732" s="2">
        <v>0</v>
      </c>
      <c r="AS4732" s="2">
        <v>0</v>
      </c>
      <c r="AT4732" s="2">
        <v>940592</v>
      </c>
      <c r="AU4732" s="2">
        <v>652762</v>
      </c>
      <c r="AV4732" s="2">
        <v>941756</v>
      </c>
      <c r="AW4732" s="2">
        <v>14</v>
      </c>
    </row>
    <row r="4733" spans="1:49" x14ac:dyDescent="0.2">
      <c r="A4733" t="s">
        <v>7972</v>
      </c>
      <c r="B4733" t="s">
        <v>49</v>
      </c>
      <c r="C4733" t="s">
        <v>50</v>
      </c>
      <c r="D4733" t="s">
        <v>49</v>
      </c>
      <c r="E4733" t="s">
        <v>51</v>
      </c>
      <c r="F4733" t="s">
        <v>1769</v>
      </c>
      <c r="G4733" s="1">
        <v>44228</v>
      </c>
      <c r="H4733" s="1">
        <v>44255</v>
      </c>
      <c r="I4733" s="1">
        <v>44203</v>
      </c>
      <c r="J4733" s="1">
        <v>44234</v>
      </c>
      <c r="K4733" t="s">
        <v>151</v>
      </c>
      <c r="L4733" t="s">
        <v>73</v>
      </c>
      <c r="M4733" t="s">
        <v>375</v>
      </c>
      <c r="N4733" t="s">
        <v>375</v>
      </c>
      <c r="O4733" t="s">
        <v>56</v>
      </c>
      <c r="P4733" t="s">
        <v>57</v>
      </c>
      <c r="Q4733" t="s">
        <v>56</v>
      </c>
      <c r="S4733" t="s">
        <v>376</v>
      </c>
      <c r="U4733" t="s">
        <v>7973</v>
      </c>
      <c r="V4733" t="b">
        <f t="shared" si="73"/>
        <v>0</v>
      </c>
      <c r="W4733" t="s">
        <v>69</v>
      </c>
      <c r="X4733" t="s">
        <v>60</v>
      </c>
      <c r="Y4733" t="s">
        <v>61</v>
      </c>
      <c r="Z4733" t="s">
        <v>78</v>
      </c>
      <c r="AC4733">
        <v>6142232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458.92</v>
      </c>
      <c r="AL4733" s="2">
        <v>32780</v>
      </c>
      <c r="AM4733" s="2">
        <v>32780</v>
      </c>
      <c r="AN4733" s="2">
        <v>4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32666</v>
      </c>
      <c r="AU4733" s="2">
        <v>27937</v>
      </c>
      <c r="AV4733" s="2">
        <v>32772</v>
      </c>
      <c r="AW4733" s="2">
        <v>14</v>
      </c>
    </row>
    <row r="4734" spans="1:49" x14ac:dyDescent="0.2">
      <c r="A4734" t="s">
        <v>7974</v>
      </c>
      <c r="B4734" t="s">
        <v>49</v>
      </c>
      <c r="C4734" t="s">
        <v>50</v>
      </c>
      <c r="D4734" t="s">
        <v>49</v>
      </c>
      <c r="E4734" t="s">
        <v>51</v>
      </c>
      <c r="F4734" t="s">
        <v>1769</v>
      </c>
      <c r="G4734" s="1">
        <v>44197</v>
      </c>
      <c r="H4734" s="1">
        <v>44227</v>
      </c>
      <c r="I4734" s="1">
        <v>44203</v>
      </c>
      <c r="J4734" s="1">
        <v>44234</v>
      </c>
      <c r="K4734" t="s">
        <v>151</v>
      </c>
      <c r="L4734" t="s">
        <v>156</v>
      </c>
      <c r="M4734" t="s">
        <v>375</v>
      </c>
      <c r="N4734" t="s">
        <v>375</v>
      </c>
      <c r="O4734" t="s">
        <v>56</v>
      </c>
      <c r="P4734" t="s">
        <v>57</v>
      </c>
      <c r="Q4734" t="s">
        <v>56</v>
      </c>
      <c r="S4734" t="s">
        <v>134</v>
      </c>
      <c r="U4734" t="s">
        <v>7975</v>
      </c>
      <c r="V4734" t="b">
        <f t="shared" si="73"/>
        <v>0</v>
      </c>
      <c r="W4734" t="s">
        <v>69</v>
      </c>
      <c r="X4734" t="s">
        <v>60</v>
      </c>
      <c r="Y4734" t="s">
        <v>61</v>
      </c>
      <c r="Z4734" t="s">
        <v>78</v>
      </c>
      <c r="AC4734">
        <v>6142232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3119.83</v>
      </c>
      <c r="AL4734" s="2">
        <v>222845</v>
      </c>
      <c r="AM4734" s="2">
        <v>222845</v>
      </c>
      <c r="AN4734" s="2">
        <v>30</v>
      </c>
      <c r="AO4734" s="2">
        <v>0</v>
      </c>
      <c r="AP4734" s="2">
        <v>3119.83</v>
      </c>
      <c r="AQ4734" s="2">
        <v>222845</v>
      </c>
      <c r="AR4734" s="2">
        <v>0</v>
      </c>
      <c r="AS4734" s="2">
        <v>0</v>
      </c>
      <c r="AT4734" s="2">
        <v>222662</v>
      </c>
      <c r="AU4734" s="2">
        <v>188670</v>
      </c>
      <c r="AV4734" s="2">
        <v>222845</v>
      </c>
      <c r="AW4734" s="2">
        <v>14</v>
      </c>
    </row>
    <row r="4735" spans="1:49" x14ac:dyDescent="0.2">
      <c r="A4735" t="s">
        <v>7976</v>
      </c>
      <c r="B4735" t="s">
        <v>49</v>
      </c>
      <c r="C4735" t="s">
        <v>50</v>
      </c>
      <c r="D4735" t="s">
        <v>49</v>
      </c>
      <c r="E4735" t="s">
        <v>51</v>
      </c>
      <c r="F4735" t="s">
        <v>1769</v>
      </c>
      <c r="G4735" s="1">
        <v>44197</v>
      </c>
      <c r="H4735" s="1">
        <v>44227</v>
      </c>
      <c r="I4735" s="1">
        <v>44203</v>
      </c>
      <c r="J4735" s="1">
        <v>44234</v>
      </c>
      <c r="K4735" t="s">
        <v>151</v>
      </c>
      <c r="L4735" t="s">
        <v>156</v>
      </c>
      <c r="M4735" t="s">
        <v>375</v>
      </c>
      <c r="N4735" t="s">
        <v>375</v>
      </c>
      <c r="O4735" t="s">
        <v>56</v>
      </c>
      <c r="P4735" t="s">
        <v>57</v>
      </c>
      <c r="Q4735" t="s">
        <v>56</v>
      </c>
      <c r="S4735" t="s">
        <v>134</v>
      </c>
      <c r="U4735" t="s">
        <v>7977</v>
      </c>
      <c r="V4735" t="b">
        <f t="shared" si="73"/>
        <v>0</v>
      </c>
      <c r="W4735" t="s">
        <v>69</v>
      </c>
      <c r="X4735" t="s">
        <v>60</v>
      </c>
      <c r="Y4735" t="s">
        <v>61</v>
      </c>
      <c r="Z4735" t="s">
        <v>78</v>
      </c>
      <c r="AC4735">
        <v>6142232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626.77</v>
      </c>
      <c r="AL4735" s="2">
        <v>44769</v>
      </c>
      <c r="AM4735" s="2">
        <v>44769</v>
      </c>
      <c r="AN4735" s="2">
        <v>18</v>
      </c>
      <c r="AO4735" s="2">
        <v>0</v>
      </c>
      <c r="AP4735" s="2">
        <v>626.77</v>
      </c>
      <c r="AQ4735" s="2">
        <v>44769</v>
      </c>
      <c r="AR4735" s="2">
        <v>0</v>
      </c>
      <c r="AS4735" s="2">
        <v>0</v>
      </c>
      <c r="AT4735" s="2">
        <v>44723</v>
      </c>
      <c r="AU4735" s="2">
        <v>30751</v>
      </c>
      <c r="AV4735" s="2">
        <v>44766</v>
      </c>
      <c r="AW4735" s="2">
        <v>14</v>
      </c>
    </row>
    <row r="4736" spans="1:49" x14ac:dyDescent="0.2">
      <c r="A4736" t="s">
        <v>7962</v>
      </c>
      <c r="B4736" t="s">
        <v>49</v>
      </c>
      <c r="C4736" t="s">
        <v>50</v>
      </c>
      <c r="D4736" t="s">
        <v>49</v>
      </c>
      <c r="E4736" t="s">
        <v>51</v>
      </c>
      <c r="F4736" t="s">
        <v>1769</v>
      </c>
      <c r="G4736" s="1">
        <v>44228</v>
      </c>
      <c r="H4736" s="1">
        <v>44255</v>
      </c>
      <c r="I4736" s="1">
        <v>44203</v>
      </c>
      <c r="J4736" s="1">
        <v>44234</v>
      </c>
      <c r="K4736" t="s">
        <v>53</v>
      </c>
      <c r="L4736" t="s">
        <v>73</v>
      </c>
      <c r="M4736" t="s">
        <v>375</v>
      </c>
      <c r="N4736" t="s">
        <v>375</v>
      </c>
      <c r="O4736" t="s">
        <v>56</v>
      </c>
      <c r="P4736" t="s">
        <v>57</v>
      </c>
      <c r="U4736" t="s">
        <v>7963</v>
      </c>
      <c r="V4736" t="b">
        <f t="shared" si="73"/>
        <v>0</v>
      </c>
      <c r="W4736" t="s">
        <v>59</v>
      </c>
      <c r="X4736" t="s">
        <v>60</v>
      </c>
      <c r="Y4736" t="s">
        <v>61</v>
      </c>
      <c r="AA4736" t="s">
        <v>1840</v>
      </c>
      <c r="AC4736">
        <v>6142232</v>
      </c>
      <c r="AE4736" s="2">
        <v>0</v>
      </c>
      <c r="AF4736" s="2">
        <v>0</v>
      </c>
      <c r="AG4736" s="2">
        <v>546875</v>
      </c>
      <c r="AH4736" s="2">
        <v>546875</v>
      </c>
      <c r="AI4736" s="2">
        <v>0</v>
      </c>
      <c r="AJ4736" s="2">
        <v>0</v>
      </c>
      <c r="AK4736" s="2">
        <v>0</v>
      </c>
      <c r="AL4736" s="2">
        <v>553839</v>
      </c>
      <c r="AM4736" s="2">
        <v>553839</v>
      </c>
      <c r="AN4736" s="2">
        <v>142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551834</v>
      </c>
      <c r="AU4736" s="2">
        <v>391317</v>
      </c>
      <c r="AV4736" s="2">
        <v>553811</v>
      </c>
      <c r="AW4736" s="2">
        <v>0</v>
      </c>
    </row>
    <row r="4737" spans="1:49" x14ac:dyDescent="0.2">
      <c r="A4737" t="s">
        <v>7978</v>
      </c>
      <c r="B4737" t="s">
        <v>49</v>
      </c>
      <c r="C4737" t="s">
        <v>50</v>
      </c>
      <c r="D4737" t="s">
        <v>49</v>
      </c>
      <c r="E4737" t="s">
        <v>51</v>
      </c>
      <c r="F4737" t="s">
        <v>1769</v>
      </c>
      <c r="G4737" s="1">
        <v>44197</v>
      </c>
      <c r="H4737" s="1">
        <v>44227</v>
      </c>
      <c r="I4737" s="1">
        <v>44203</v>
      </c>
      <c r="J4737" s="1">
        <v>44234</v>
      </c>
      <c r="K4737" t="s">
        <v>53</v>
      </c>
      <c r="L4737" t="s">
        <v>156</v>
      </c>
      <c r="M4737" t="s">
        <v>375</v>
      </c>
      <c r="N4737" t="s">
        <v>375</v>
      </c>
      <c r="O4737" t="s">
        <v>56</v>
      </c>
      <c r="P4737" t="s">
        <v>57</v>
      </c>
      <c r="U4737" t="s">
        <v>7979</v>
      </c>
      <c r="V4737" t="b">
        <f t="shared" si="73"/>
        <v>0</v>
      </c>
      <c r="W4737" t="s">
        <v>69</v>
      </c>
      <c r="X4737" t="s">
        <v>60</v>
      </c>
      <c r="Y4737" t="s">
        <v>61</v>
      </c>
      <c r="AA4737" t="s">
        <v>1840</v>
      </c>
      <c r="AC4737">
        <v>6142232</v>
      </c>
      <c r="AE4737" s="2">
        <v>19531.25</v>
      </c>
      <c r="AF4737" s="2">
        <v>19531.25</v>
      </c>
      <c r="AG4737" s="2">
        <v>1182279</v>
      </c>
      <c r="AH4737" s="2">
        <v>1182279</v>
      </c>
      <c r="AI4737" s="2">
        <v>0</v>
      </c>
      <c r="AJ4737" s="2">
        <v>0</v>
      </c>
      <c r="AK4737" s="2">
        <v>21930.1</v>
      </c>
      <c r="AL4737" s="2">
        <v>1327488</v>
      </c>
      <c r="AM4737" s="2">
        <v>1327488</v>
      </c>
      <c r="AN4737" s="2">
        <v>2548</v>
      </c>
      <c r="AO4737" s="2">
        <v>0</v>
      </c>
      <c r="AP4737" s="2">
        <v>21930.47</v>
      </c>
      <c r="AQ4737" s="2">
        <v>1327510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  <c r="AW4737" s="2">
        <v>16.52</v>
      </c>
    </row>
    <row r="4738" spans="1:49" x14ac:dyDescent="0.2">
      <c r="A4738" t="s">
        <v>7974</v>
      </c>
      <c r="B4738" t="s">
        <v>49</v>
      </c>
      <c r="C4738" t="s">
        <v>50</v>
      </c>
      <c r="D4738" t="s">
        <v>49</v>
      </c>
      <c r="E4738" t="s">
        <v>51</v>
      </c>
      <c r="F4738" t="s">
        <v>1769</v>
      </c>
      <c r="G4738" s="1">
        <v>44228</v>
      </c>
      <c r="H4738" s="1">
        <v>44255</v>
      </c>
      <c r="I4738" s="1">
        <v>44203</v>
      </c>
      <c r="J4738" s="1">
        <v>44234</v>
      </c>
      <c r="K4738" t="s">
        <v>151</v>
      </c>
      <c r="L4738" t="s">
        <v>73</v>
      </c>
      <c r="M4738" t="s">
        <v>375</v>
      </c>
      <c r="N4738" t="s">
        <v>375</v>
      </c>
      <c r="O4738" t="s">
        <v>56</v>
      </c>
      <c r="P4738" t="s">
        <v>57</v>
      </c>
      <c r="Q4738" t="s">
        <v>56</v>
      </c>
      <c r="S4738" t="s">
        <v>134</v>
      </c>
      <c r="U4738" t="s">
        <v>7975</v>
      </c>
      <c r="V4738" t="b">
        <f t="shared" si="73"/>
        <v>0</v>
      </c>
      <c r="W4738" t="s">
        <v>69</v>
      </c>
      <c r="X4738" t="s">
        <v>60</v>
      </c>
      <c r="Y4738" t="s">
        <v>61</v>
      </c>
      <c r="Z4738" t="s">
        <v>78</v>
      </c>
      <c r="AC4738">
        <v>6142232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778.27</v>
      </c>
      <c r="AL4738" s="2">
        <v>55591</v>
      </c>
      <c r="AM4738" s="2">
        <v>55591</v>
      </c>
      <c r="AN4738" s="2">
        <v>12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55471</v>
      </c>
      <c r="AU4738" s="2">
        <v>48543</v>
      </c>
      <c r="AV4738" s="2">
        <v>55591</v>
      </c>
      <c r="AW4738" s="2">
        <v>14</v>
      </c>
    </row>
    <row r="4739" spans="1:49" x14ac:dyDescent="0.2">
      <c r="A4739" t="s">
        <v>7980</v>
      </c>
      <c r="B4739" t="s">
        <v>49</v>
      </c>
      <c r="C4739" t="s">
        <v>50</v>
      </c>
      <c r="D4739" t="s">
        <v>49</v>
      </c>
      <c r="E4739" t="s">
        <v>51</v>
      </c>
      <c r="F4739" t="s">
        <v>1769</v>
      </c>
      <c r="G4739" s="1">
        <v>44197</v>
      </c>
      <c r="H4739" s="1">
        <v>44227</v>
      </c>
      <c r="I4739" s="1">
        <v>44203</v>
      </c>
      <c r="J4739" s="1">
        <v>44234</v>
      </c>
      <c r="K4739" t="s">
        <v>151</v>
      </c>
      <c r="L4739" t="s">
        <v>156</v>
      </c>
      <c r="M4739" t="s">
        <v>375</v>
      </c>
      <c r="N4739" t="s">
        <v>375</v>
      </c>
      <c r="O4739" t="s">
        <v>56</v>
      </c>
      <c r="P4739" t="s">
        <v>57</v>
      </c>
      <c r="Q4739" t="s">
        <v>56</v>
      </c>
      <c r="S4739" t="s">
        <v>134</v>
      </c>
      <c r="U4739" t="s">
        <v>7981</v>
      </c>
      <c r="V4739" t="b">
        <f t="shared" ref="V4739:V4802" si="74">ISNUMBER(SEARCH("take",U4739))</f>
        <v>0</v>
      </c>
      <c r="W4739" t="s">
        <v>69</v>
      </c>
      <c r="X4739" t="s">
        <v>60</v>
      </c>
      <c r="Y4739" t="s">
        <v>61</v>
      </c>
      <c r="Z4739" t="s">
        <v>78</v>
      </c>
      <c r="AC4739">
        <v>6142232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4874.67</v>
      </c>
      <c r="AL4739" s="2">
        <v>348191</v>
      </c>
      <c r="AM4739" s="2">
        <v>348191</v>
      </c>
      <c r="AN4739" s="2">
        <v>257</v>
      </c>
      <c r="AO4739" s="2">
        <v>0</v>
      </c>
      <c r="AP4739" s="2">
        <v>4874.67</v>
      </c>
      <c r="AQ4739" s="2">
        <v>348191</v>
      </c>
      <c r="AR4739" s="2">
        <v>0</v>
      </c>
      <c r="AS4739" s="2">
        <v>0</v>
      </c>
      <c r="AT4739" s="2">
        <v>347868</v>
      </c>
      <c r="AU4739" s="2">
        <v>204902</v>
      </c>
      <c r="AV4739" s="2">
        <v>348182</v>
      </c>
      <c r="AW4739" s="2">
        <v>14</v>
      </c>
    </row>
    <row r="4740" spans="1:49" x14ac:dyDescent="0.2">
      <c r="A4740" t="s">
        <v>7982</v>
      </c>
      <c r="B4740" t="s">
        <v>49</v>
      </c>
      <c r="C4740" t="s">
        <v>50</v>
      </c>
      <c r="D4740" t="s">
        <v>49</v>
      </c>
      <c r="E4740" t="s">
        <v>51</v>
      </c>
      <c r="F4740" t="s">
        <v>1769</v>
      </c>
      <c r="G4740" s="1">
        <v>44228</v>
      </c>
      <c r="H4740" s="1">
        <v>44255</v>
      </c>
      <c r="I4740" s="1">
        <v>44203</v>
      </c>
      <c r="J4740" s="1">
        <v>44234</v>
      </c>
      <c r="K4740" t="s">
        <v>151</v>
      </c>
      <c r="L4740" t="s">
        <v>73</v>
      </c>
      <c r="M4740" t="s">
        <v>375</v>
      </c>
      <c r="N4740" t="s">
        <v>375</v>
      </c>
      <c r="O4740" t="s">
        <v>56</v>
      </c>
      <c r="P4740" t="s">
        <v>57</v>
      </c>
      <c r="Q4740" t="s">
        <v>56</v>
      </c>
      <c r="S4740" t="s">
        <v>387</v>
      </c>
      <c r="U4740" t="s">
        <v>7983</v>
      </c>
      <c r="V4740" t="b">
        <f t="shared" si="74"/>
        <v>0</v>
      </c>
      <c r="W4740" t="s">
        <v>59</v>
      </c>
      <c r="X4740" t="s">
        <v>60</v>
      </c>
      <c r="Y4740" t="s">
        <v>61</v>
      </c>
      <c r="Z4740" t="s">
        <v>78</v>
      </c>
      <c r="AC4740">
        <v>6142232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101427</v>
      </c>
      <c r="AM4740" s="2">
        <v>101427</v>
      </c>
      <c r="AN4740" s="2">
        <v>15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100875</v>
      </c>
      <c r="AU4740" s="2">
        <v>60368</v>
      </c>
      <c r="AV4740" s="2">
        <v>101420</v>
      </c>
      <c r="AW4740" s="2">
        <v>0</v>
      </c>
    </row>
    <row r="4741" spans="1:49" x14ac:dyDescent="0.2">
      <c r="A4741" t="s">
        <v>7970</v>
      </c>
      <c r="B4741" t="s">
        <v>49</v>
      </c>
      <c r="C4741" t="s">
        <v>50</v>
      </c>
      <c r="D4741" t="s">
        <v>49</v>
      </c>
      <c r="E4741" t="s">
        <v>51</v>
      </c>
      <c r="F4741" t="s">
        <v>1769</v>
      </c>
      <c r="G4741" s="1">
        <v>44228</v>
      </c>
      <c r="H4741" s="1">
        <v>44255</v>
      </c>
      <c r="I4741" s="1">
        <v>44203</v>
      </c>
      <c r="J4741" s="1">
        <v>44234</v>
      </c>
      <c r="K4741" t="s">
        <v>53</v>
      </c>
      <c r="L4741" t="s">
        <v>73</v>
      </c>
      <c r="M4741" t="s">
        <v>375</v>
      </c>
      <c r="N4741" t="s">
        <v>375</v>
      </c>
      <c r="O4741" t="s">
        <v>56</v>
      </c>
      <c r="P4741" t="s">
        <v>57</v>
      </c>
      <c r="U4741" t="s">
        <v>7971</v>
      </c>
      <c r="V4741" t="b">
        <f t="shared" si="74"/>
        <v>0</v>
      </c>
      <c r="W4741" t="s">
        <v>69</v>
      </c>
      <c r="X4741" t="s">
        <v>60</v>
      </c>
      <c r="Y4741" t="s">
        <v>61</v>
      </c>
      <c r="AA4741" t="s">
        <v>1840</v>
      </c>
      <c r="AC4741">
        <v>6142232</v>
      </c>
      <c r="AE4741" s="2">
        <v>3281.24</v>
      </c>
      <c r="AF4741" s="2">
        <v>3281.24</v>
      </c>
      <c r="AG4741" s="2">
        <v>234375</v>
      </c>
      <c r="AH4741" s="2">
        <v>234375</v>
      </c>
      <c r="AI4741" s="2">
        <v>0</v>
      </c>
      <c r="AJ4741" s="2">
        <v>0</v>
      </c>
      <c r="AK4741" s="2">
        <v>3320.21</v>
      </c>
      <c r="AL4741" s="2">
        <v>237158</v>
      </c>
      <c r="AM4741" s="2">
        <v>237158</v>
      </c>
      <c r="AN4741" s="2">
        <v>65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236538</v>
      </c>
      <c r="AU4741" s="2">
        <v>164084</v>
      </c>
      <c r="AV4741" s="2">
        <v>237133</v>
      </c>
      <c r="AW4741" s="2">
        <v>14</v>
      </c>
    </row>
    <row r="4742" spans="1:49" x14ac:dyDescent="0.2">
      <c r="A4742" t="s">
        <v>7978</v>
      </c>
      <c r="B4742" t="s">
        <v>49</v>
      </c>
      <c r="C4742" t="s">
        <v>50</v>
      </c>
      <c r="D4742" t="s">
        <v>49</v>
      </c>
      <c r="E4742" t="s">
        <v>51</v>
      </c>
      <c r="F4742" t="s">
        <v>1769</v>
      </c>
      <c r="G4742" s="1">
        <v>44228</v>
      </c>
      <c r="H4742" s="1">
        <v>44255</v>
      </c>
      <c r="I4742" s="1">
        <v>44203</v>
      </c>
      <c r="J4742" s="1">
        <v>44234</v>
      </c>
      <c r="K4742" t="s">
        <v>53</v>
      </c>
      <c r="L4742" t="s">
        <v>73</v>
      </c>
      <c r="M4742" t="s">
        <v>375</v>
      </c>
      <c r="N4742" t="s">
        <v>375</v>
      </c>
      <c r="O4742" t="s">
        <v>56</v>
      </c>
      <c r="P4742" t="s">
        <v>57</v>
      </c>
      <c r="U4742" t="s">
        <v>7979</v>
      </c>
      <c r="V4742" t="b">
        <f t="shared" si="74"/>
        <v>0</v>
      </c>
      <c r="W4742" t="s">
        <v>69</v>
      </c>
      <c r="X4742" t="s">
        <v>60</v>
      </c>
      <c r="Y4742" t="s">
        <v>61</v>
      </c>
      <c r="AA4742" t="s">
        <v>1840</v>
      </c>
      <c r="AC4742">
        <v>6142232</v>
      </c>
      <c r="AE4742" s="2">
        <v>5468.75</v>
      </c>
      <c r="AF4742" s="2">
        <v>5468.75</v>
      </c>
      <c r="AG4742" s="2">
        <v>331038</v>
      </c>
      <c r="AH4742" s="2">
        <v>331038</v>
      </c>
      <c r="AI4742" s="2">
        <v>0</v>
      </c>
      <c r="AJ4742" s="2">
        <v>0</v>
      </c>
      <c r="AK4742" s="2">
        <v>5516.06</v>
      </c>
      <c r="AL4742" s="2">
        <v>333902</v>
      </c>
      <c r="AM4742" s="2">
        <v>333902</v>
      </c>
      <c r="AN4742" s="2">
        <v>746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  <c r="AW4742" s="2">
        <v>16.52</v>
      </c>
    </row>
    <row r="4743" spans="1:49" x14ac:dyDescent="0.2">
      <c r="A4743" t="s">
        <v>7984</v>
      </c>
      <c r="B4743" t="s">
        <v>49</v>
      </c>
      <c r="C4743" t="s">
        <v>50</v>
      </c>
      <c r="D4743" t="s">
        <v>49</v>
      </c>
      <c r="E4743" t="s">
        <v>51</v>
      </c>
      <c r="F4743" t="s">
        <v>1769</v>
      </c>
      <c r="G4743" s="1">
        <v>44228</v>
      </c>
      <c r="H4743" s="1">
        <v>44255</v>
      </c>
      <c r="I4743" s="1">
        <v>44203</v>
      </c>
      <c r="J4743" s="1">
        <v>44234</v>
      </c>
      <c r="K4743" t="s">
        <v>151</v>
      </c>
      <c r="L4743" t="s">
        <v>73</v>
      </c>
      <c r="M4743" t="s">
        <v>375</v>
      </c>
      <c r="N4743" t="s">
        <v>375</v>
      </c>
      <c r="O4743" t="s">
        <v>56</v>
      </c>
      <c r="P4743" t="s">
        <v>57</v>
      </c>
      <c r="Q4743" t="s">
        <v>56</v>
      </c>
      <c r="S4743" t="s">
        <v>134</v>
      </c>
      <c r="U4743" t="s">
        <v>7985</v>
      </c>
      <c r="V4743" t="b">
        <f t="shared" si="74"/>
        <v>0</v>
      </c>
      <c r="W4743" t="s">
        <v>59</v>
      </c>
      <c r="X4743" t="s">
        <v>60</v>
      </c>
      <c r="Y4743" t="s">
        <v>61</v>
      </c>
      <c r="Z4743" t="s">
        <v>78</v>
      </c>
      <c r="AC4743">
        <v>6142232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149956</v>
      </c>
      <c r="AM4743" s="2">
        <v>149956</v>
      </c>
      <c r="AN4743" s="2">
        <v>74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149708</v>
      </c>
      <c r="AU4743" s="2">
        <v>77369</v>
      </c>
      <c r="AV4743" s="2">
        <v>149949</v>
      </c>
      <c r="AW4743" s="2">
        <v>0</v>
      </c>
    </row>
    <row r="4744" spans="1:49" x14ac:dyDescent="0.2">
      <c r="A4744" t="s">
        <v>7968</v>
      </c>
      <c r="B4744" t="s">
        <v>49</v>
      </c>
      <c r="C4744" t="s">
        <v>50</v>
      </c>
      <c r="D4744" t="s">
        <v>49</v>
      </c>
      <c r="E4744" t="s">
        <v>51</v>
      </c>
      <c r="F4744" t="s">
        <v>1769</v>
      </c>
      <c r="G4744" s="1">
        <v>44197</v>
      </c>
      <c r="H4744" s="1">
        <v>44227</v>
      </c>
      <c r="I4744" s="1">
        <v>44203</v>
      </c>
      <c r="J4744" s="1">
        <v>44234</v>
      </c>
      <c r="K4744" t="s">
        <v>151</v>
      </c>
      <c r="L4744" t="s">
        <v>156</v>
      </c>
      <c r="M4744" t="s">
        <v>375</v>
      </c>
      <c r="N4744" t="s">
        <v>375</v>
      </c>
      <c r="O4744" t="s">
        <v>56</v>
      </c>
      <c r="P4744" t="s">
        <v>57</v>
      </c>
      <c r="Q4744" t="s">
        <v>56</v>
      </c>
      <c r="S4744" t="s">
        <v>387</v>
      </c>
      <c r="U4744" t="s">
        <v>7969</v>
      </c>
      <c r="V4744" t="b">
        <f t="shared" si="74"/>
        <v>0</v>
      </c>
      <c r="W4744" t="s">
        <v>69</v>
      </c>
      <c r="X4744" t="s">
        <v>60</v>
      </c>
      <c r="Y4744" t="s">
        <v>61</v>
      </c>
      <c r="Z4744" t="s">
        <v>78</v>
      </c>
      <c r="AC4744">
        <v>6142232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2508.9</v>
      </c>
      <c r="AL4744" s="2">
        <v>179207</v>
      </c>
      <c r="AM4744" s="2">
        <v>179207</v>
      </c>
      <c r="AN4744" s="2">
        <v>31</v>
      </c>
      <c r="AO4744" s="2">
        <v>0</v>
      </c>
      <c r="AP4744" s="2">
        <v>2508.9</v>
      </c>
      <c r="AQ4744" s="2">
        <v>179207</v>
      </c>
      <c r="AR4744" s="2">
        <v>0</v>
      </c>
      <c r="AS4744" s="2">
        <v>0</v>
      </c>
      <c r="AT4744" s="2">
        <v>178791</v>
      </c>
      <c r="AU4744" s="2">
        <v>113743</v>
      </c>
      <c r="AV4744" s="2">
        <v>179200</v>
      </c>
      <c r="AW4744" s="2">
        <v>14</v>
      </c>
    </row>
    <row r="4745" spans="1:49" x14ac:dyDescent="0.2">
      <c r="A4745" t="s">
        <v>7976</v>
      </c>
      <c r="B4745" t="s">
        <v>49</v>
      </c>
      <c r="C4745" t="s">
        <v>50</v>
      </c>
      <c r="D4745" t="s">
        <v>49</v>
      </c>
      <c r="E4745" t="s">
        <v>51</v>
      </c>
      <c r="F4745" t="s">
        <v>1769</v>
      </c>
      <c r="G4745" s="1">
        <v>44228</v>
      </c>
      <c r="H4745" s="1">
        <v>44255</v>
      </c>
      <c r="I4745" s="1">
        <v>44203</v>
      </c>
      <c r="J4745" s="1">
        <v>44234</v>
      </c>
      <c r="K4745" t="s">
        <v>151</v>
      </c>
      <c r="L4745" t="s">
        <v>73</v>
      </c>
      <c r="M4745" t="s">
        <v>375</v>
      </c>
      <c r="N4745" t="s">
        <v>375</v>
      </c>
      <c r="O4745" t="s">
        <v>56</v>
      </c>
      <c r="P4745" t="s">
        <v>57</v>
      </c>
      <c r="Q4745" t="s">
        <v>56</v>
      </c>
      <c r="S4745" t="s">
        <v>134</v>
      </c>
      <c r="U4745" t="s">
        <v>7977</v>
      </c>
      <c r="V4745" t="b">
        <f t="shared" si="74"/>
        <v>0</v>
      </c>
      <c r="W4745" t="s">
        <v>69</v>
      </c>
      <c r="X4745" t="s">
        <v>60</v>
      </c>
      <c r="Y4745" t="s">
        <v>61</v>
      </c>
      <c r="Z4745" t="s">
        <v>78</v>
      </c>
      <c r="AC4745">
        <v>6142232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187.91</v>
      </c>
      <c r="AL4745" s="2">
        <v>13422</v>
      </c>
      <c r="AM4745" s="2">
        <v>13422</v>
      </c>
      <c r="AN4745" s="2">
        <v>5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13389</v>
      </c>
      <c r="AU4745" s="2">
        <v>10992</v>
      </c>
      <c r="AV4745" s="2">
        <v>13419</v>
      </c>
      <c r="AW4745" s="2">
        <v>14</v>
      </c>
    </row>
    <row r="4746" spans="1:49" x14ac:dyDescent="0.2">
      <c r="A4746" t="s">
        <v>7982</v>
      </c>
      <c r="B4746" t="s">
        <v>49</v>
      </c>
      <c r="C4746" t="s">
        <v>50</v>
      </c>
      <c r="D4746" t="s">
        <v>49</v>
      </c>
      <c r="E4746" t="s">
        <v>51</v>
      </c>
      <c r="F4746" t="s">
        <v>1769</v>
      </c>
      <c r="G4746" s="1">
        <v>44197</v>
      </c>
      <c r="H4746" s="1">
        <v>44227</v>
      </c>
      <c r="I4746" s="1">
        <v>44203</v>
      </c>
      <c r="J4746" s="1">
        <v>44234</v>
      </c>
      <c r="K4746" t="s">
        <v>151</v>
      </c>
      <c r="L4746" t="s">
        <v>156</v>
      </c>
      <c r="M4746" t="s">
        <v>375</v>
      </c>
      <c r="N4746" t="s">
        <v>375</v>
      </c>
      <c r="O4746" t="s">
        <v>56</v>
      </c>
      <c r="P4746" t="s">
        <v>57</v>
      </c>
      <c r="Q4746" t="s">
        <v>56</v>
      </c>
      <c r="S4746" t="s">
        <v>387</v>
      </c>
      <c r="U4746" t="s">
        <v>7983</v>
      </c>
      <c r="V4746" t="b">
        <f t="shared" si="74"/>
        <v>0</v>
      </c>
      <c r="W4746" t="s">
        <v>59</v>
      </c>
      <c r="X4746" t="s">
        <v>60</v>
      </c>
      <c r="Y4746" t="s">
        <v>61</v>
      </c>
      <c r="Z4746" t="s">
        <v>78</v>
      </c>
      <c r="AC4746">
        <v>6142232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430685</v>
      </c>
      <c r="AM4746" s="2">
        <v>430685</v>
      </c>
      <c r="AN4746" s="2">
        <v>74</v>
      </c>
      <c r="AO4746" s="2">
        <v>0</v>
      </c>
      <c r="AP4746" s="2">
        <v>0</v>
      </c>
      <c r="AQ4746" s="2">
        <v>430685</v>
      </c>
      <c r="AR4746" s="2">
        <v>0</v>
      </c>
      <c r="AS4746" s="2">
        <v>0</v>
      </c>
      <c r="AT4746" s="2">
        <v>429486</v>
      </c>
      <c r="AU4746" s="2">
        <v>262187</v>
      </c>
      <c r="AV4746" s="2">
        <v>430679</v>
      </c>
      <c r="AW4746" s="2">
        <v>0</v>
      </c>
    </row>
    <row r="4747" spans="1:49" x14ac:dyDescent="0.2">
      <c r="A4747" t="s">
        <v>7986</v>
      </c>
      <c r="B4747" t="s">
        <v>49</v>
      </c>
      <c r="C4747" t="s">
        <v>50</v>
      </c>
      <c r="D4747" t="s">
        <v>49</v>
      </c>
      <c r="E4747" t="s">
        <v>51</v>
      </c>
      <c r="F4747" t="s">
        <v>1769</v>
      </c>
      <c r="G4747" s="1">
        <v>44197</v>
      </c>
      <c r="H4747" s="1">
        <v>44227</v>
      </c>
      <c r="I4747" s="1">
        <v>44203</v>
      </c>
      <c r="J4747" s="1">
        <v>44234</v>
      </c>
      <c r="K4747" t="s">
        <v>151</v>
      </c>
      <c r="L4747" t="s">
        <v>156</v>
      </c>
      <c r="M4747" t="s">
        <v>375</v>
      </c>
      <c r="N4747" t="s">
        <v>375</v>
      </c>
      <c r="O4747" t="s">
        <v>56</v>
      </c>
      <c r="P4747" t="s">
        <v>57</v>
      </c>
      <c r="Q4747" t="s">
        <v>56</v>
      </c>
      <c r="S4747" t="s">
        <v>134</v>
      </c>
      <c r="U4747" t="s">
        <v>7987</v>
      </c>
      <c r="V4747" t="b">
        <f t="shared" si="74"/>
        <v>0</v>
      </c>
      <c r="W4747" t="s">
        <v>59</v>
      </c>
      <c r="X4747" t="s">
        <v>60</v>
      </c>
      <c r="Y4747" t="s">
        <v>61</v>
      </c>
      <c r="Z4747" t="s">
        <v>78</v>
      </c>
      <c r="AC4747">
        <v>6142232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87913</v>
      </c>
      <c r="AM4747" s="2">
        <v>87913</v>
      </c>
      <c r="AN4747" s="2">
        <v>23</v>
      </c>
      <c r="AO4747" s="2">
        <v>0</v>
      </c>
      <c r="AP4747" s="2">
        <v>0</v>
      </c>
      <c r="AQ4747" s="2">
        <v>87913</v>
      </c>
      <c r="AR4747" s="2">
        <v>0</v>
      </c>
      <c r="AS4747" s="2">
        <v>0</v>
      </c>
      <c r="AT4747" s="2">
        <v>87797</v>
      </c>
      <c r="AU4747" s="2">
        <v>59922</v>
      </c>
      <c r="AV4747" s="2">
        <v>87908</v>
      </c>
      <c r="AW4747" s="2">
        <v>0</v>
      </c>
    </row>
    <row r="4748" spans="1:49" x14ac:dyDescent="0.2">
      <c r="A4748" t="s">
        <v>7986</v>
      </c>
      <c r="B4748" t="s">
        <v>49</v>
      </c>
      <c r="C4748" t="s">
        <v>50</v>
      </c>
      <c r="D4748" t="s">
        <v>49</v>
      </c>
      <c r="E4748" t="s">
        <v>51</v>
      </c>
      <c r="F4748" t="s">
        <v>1769</v>
      </c>
      <c r="G4748" s="1">
        <v>44228</v>
      </c>
      <c r="H4748" s="1">
        <v>44255</v>
      </c>
      <c r="I4748" s="1">
        <v>44203</v>
      </c>
      <c r="J4748" s="1">
        <v>44234</v>
      </c>
      <c r="K4748" t="s">
        <v>151</v>
      </c>
      <c r="L4748" t="s">
        <v>73</v>
      </c>
      <c r="M4748" t="s">
        <v>375</v>
      </c>
      <c r="N4748" t="s">
        <v>375</v>
      </c>
      <c r="O4748" t="s">
        <v>56</v>
      </c>
      <c r="P4748" t="s">
        <v>57</v>
      </c>
      <c r="Q4748" t="s">
        <v>56</v>
      </c>
      <c r="S4748" t="s">
        <v>134</v>
      </c>
      <c r="U4748" t="s">
        <v>7987</v>
      </c>
      <c r="V4748" t="b">
        <f t="shared" si="74"/>
        <v>0</v>
      </c>
      <c r="W4748" t="s">
        <v>59</v>
      </c>
      <c r="X4748" t="s">
        <v>60</v>
      </c>
      <c r="Y4748" t="s">
        <v>61</v>
      </c>
      <c r="Z4748" t="s">
        <v>78</v>
      </c>
      <c r="AC4748">
        <v>6142232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17812</v>
      </c>
      <c r="AM4748" s="2">
        <v>17812</v>
      </c>
      <c r="AN4748" s="2">
        <v>11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17732</v>
      </c>
      <c r="AU4748" s="2">
        <v>13319</v>
      </c>
      <c r="AV4748" s="2">
        <v>17806</v>
      </c>
      <c r="AW4748" s="2">
        <v>0</v>
      </c>
    </row>
    <row r="4749" spans="1:49" x14ac:dyDescent="0.2">
      <c r="A4749" t="s">
        <v>7984</v>
      </c>
      <c r="B4749" t="s">
        <v>49</v>
      </c>
      <c r="C4749" t="s">
        <v>50</v>
      </c>
      <c r="D4749" t="s">
        <v>49</v>
      </c>
      <c r="E4749" t="s">
        <v>51</v>
      </c>
      <c r="F4749" t="s">
        <v>1769</v>
      </c>
      <c r="G4749" s="1">
        <v>44197</v>
      </c>
      <c r="H4749" s="1">
        <v>44227</v>
      </c>
      <c r="I4749" s="1">
        <v>44203</v>
      </c>
      <c r="J4749" s="1">
        <v>44234</v>
      </c>
      <c r="K4749" t="s">
        <v>151</v>
      </c>
      <c r="L4749" t="s">
        <v>156</v>
      </c>
      <c r="M4749" t="s">
        <v>375</v>
      </c>
      <c r="N4749" t="s">
        <v>375</v>
      </c>
      <c r="O4749" t="s">
        <v>56</v>
      </c>
      <c r="P4749" t="s">
        <v>57</v>
      </c>
      <c r="Q4749" t="s">
        <v>56</v>
      </c>
      <c r="S4749" t="s">
        <v>134</v>
      </c>
      <c r="U4749" t="s">
        <v>7985</v>
      </c>
      <c r="V4749" t="b">
        <f t="shared" si="74"/>
        <v>0</v>
      </c>
      <c r="W4749" t="s">
        <v>59</v>
      </c>
      <c r="X4749" t="s">
        <v>60</v>
      </c>
      <c r="Y4749" t="s">
        <v>61</v>
      </c>
      <c r="Z4749" t="s">
        <v>78</v>
      </c>
      <c r="AC4749">
        <v>6142232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648510</v>
      </c>
      <c r="AM4749" s="2">
        <v>648510</v>
      </c>
      <c r="AN4749" s="2">
        <v>416</v>
      </c>
      <c r="AO4749" s="2">
        <v>0</v>
      </c>
      <c r="AP4749" s="2">
        <v>0</v>
      </c>
      <c r="AQ4749" s="2">
        <v>648511</v>
      </c>
      <c r="AR4749" s="2">
        <v>0</v>
      </c>
      <c r="AS4749" s="2">
        <v>0</v>
      </c>
      <c r="AT4749" s="2">
        <v>648004</v>
      </c>
      <c r="AU4749" s="2">
        <v>360660</v>
      </c>
      <c r="AV4749" s="2">
        <v>648502</v>
      </c>
      <c r="AW4749" s="2">
        <v>0</v>
      </c>
    </row>
    <row r="4750" spans="1:49" x14ac:dyDescent="0.2">
      <c r="A4750" t="s">
        <v>7988</v>
      </c>
      <c r="B4750" t="s">
        <v>49</v>
      </c>
      <c r="C4750" t="s">
        <v>50</v>
      </c>
      <c r="D4750" t="s">
        <v>49</v>
      </c>
      <c r="E4750" t="s">
        <v>51</v>
      </c>
      <c r="F4750" t="s">
        <v>100</v>
      </c>
      <c r="G4750" s="1">
        <v>44317</v>
      </c>
      <c r="H4750" s="1">
        <v>44347</v>
      </c>
      <c r="I4750" s="1">
        <v>44308</v>
      </c>
      <c r="J4750" s="1">
        <v>44325</v>
      </c>
      <c r="K4750" t="s">
        <v>151</v>
      </c>
      <c r="L4750" t="s">
        <v>54</v>
      </c>
      <c r="M4750" t="s">
        <v>375</v>
      </c>
      <c r="N4750" t="s">
        <v>375</v>
      </c>
      <c r="O4750" t="s">
        <v>56</v>
      </c>
      <c r="P4750" t="s">
        <v>57</v>
      </c>
      <c r="Q4750" t="s">
        <v>56</v>
      </c>
      <c r="S4750" t="s">
        <v>1709</v>
      </c>
      <c r="U4750" t="s">
        <v>7989</v>
      </c>
      <c r="V4750" t="b">
        <f t="shared" si="74"/>
        <v>0</v>
      </c>
      <c r="W4750" t="s">
        <v>69</v>
      </c>
      <c r="X4750" t="s">
        <v>60</v>
      </c>
      <c r="Y4750" t="s">
        <v>61</v>
      </c>
      <c r="Z4750" t="s">
        <v>97</v>
      </c>
      <c r="AC4750">
        <v>6142232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24286.76</v>
      </c>
      <c r="AL4750" s="2">
        <v>1633492</v>
      </c>
      <c r="AM4750" s="2">
        <v>1633492</v>
      </c>
      <c r="AN4750" s="2">
        <v>2653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  <c r="AW4750" s="2">
        <v>14.868</v>
      </c>
    </row>
    <row r="4751" spans="1:49" x14ac:dyDescent="0.2">
      <c r="A4751" t="s">
        <v>7990</v>
      </c>
      <c r="B4751" t="s">
        <v>49</v>
      </c>
      <c r="C4751" t="s">
        <v>50</v>
      </c>
      <c r="D4751" t="s">
        <v>49</v>
      </c>
      <c r="E4751" t="s">
        <v>51</v>
      </c>
      <c r="F4751" t="s">
        <v>100</v>
      </c>
      <c r="G4751" s="1">
        <v>44287</v>
      </c>
      <c r="H4751" s="1">
        <v>44316</v>
      </c>
      <c r="I4751" s="1">
        <v>44308</v>
      </c>
      <c r="J4751" s="1">
        <v>44308</v>
      </c>
      <c r="K4751" t="s">
        <v>151</v>
      </c>
      <c r="L4751" t="s">
        <v>101</v>
      </c>
      <c r="M4751" t="s">
        <v>318</v>
      </c>
      <c r="N4751" t="s">
        <v>318</v>
      </c>
      <c r="O4751" t="s">
        <v>56</v>
      </c>
      <c r="P4751" t="s">
        <v>57</v>
      </c>
      <c r="Q4751" t="s">
        <v>153</v>
      </c>
      <c r="S4751" t="s">
        <v>176</v>
      </c>
      <c r="U4751" t="s">
        <v>7991</v>
      </c>
      <c r="V4751" t="b">
        <f t="shared" si="74"/>
        <v>1</v>
      </c>
      <c r="W4751" t="s">
        <v>77</v>
      </c>
      <c r="X4751" t="s">
        <v>60</v>
      </c>
      <c r="Y4751" t="s">
        <v>61</v>
      </c>
      <c r="Z4751" t="s">
        <v>97</v>
      </c>
      <c r="AC4751">
        <v>6163353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L4751" s="2">
        <v>252526</v>
      </c>
      <c r="AM4751" s="2">
        <v>252526</v>
      </c>
      <c r="AN4751" s="2">
        <v>104</v>
      </c>
      <c r="AO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  <c r="AW4751" s="2">
        <v>48000</v>
      </c>
    </row>
    <row r="4752" spans="1:49" x14ac:dyDescent="0.2">
      <c r="A4752" t="s">
        <v>7992</v>
      </c>
      <c r="B4752" t="s">
        <v>49</v>
      </c>
      <c r="C4752" t="s">
        <v>50</v>
      </c>
      <c r="D4752" t="s">
        <v>49</v>
      </c>
      <c r="E4752" t="s">
        <v>51</v>
      </c>
      <c r="F4752" t="s">
        <v>100</v>
      </c>
      <c r="G4752" s="1">
        <v>44287</v>
      </c>
      <c r="H4752" s="1">
        <v>44316</v>
      </c>
      <c r="I4752" s="1">
        <v>44308</v>
      </c>
      <c r="J4752" s="1">
        <v>44308</v>
      </c>
      <c r="K4752" t="s">
        <v>151</v>
      </c>
      <c r="L4752" t="s">
        <v>101</v>
      </c>
      <c r="M4752" t="s">
        <v>318</v>
      </c>
      <c r="N4752" t="s">
        <v>318</v>
      </c>
      <c r="O4752" t="s">
        <v>56</v>
      </c>
      <c r="P4752" t="s">
        <v>57</v>
      </c>
      <c r="Q4752" t="s">
        <v>56</v>
      </c>
      <c r="S4752" t="s">
        <v>134</v>
      </c>
      <c r="U4752" t="s">
        <v>7993</v>
      </c>
      <c r="V4752" t="b">
        <f t="shared" si="74"/>
        <v>1</v>
      </c>
      <c r="W4752" t="s">
        <v>77</v>
      </c>
      <c r="X4752" t="s">
        <v>60</v>
      </c>
      <c r="Y4752" t="s">
        <v>61</v>
      </c>
      <c r="Z4752" t="s">
        <v>78</v>
      </c>
      <c r="AC4752">
        <v>6163353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L4752" s="2">
        <v>1140456</v>
      </c>
      <c r="AM4752" s="2">
        <v>1140456</v>
      </c>
      <c r="AN4752" s="2">
        <v>320</v>
      </c>
      <c r="AO4752" s="2">
        <v>0</v>
      </c>
      <c r="AQ4752" s="2">
        <v>0</v>
      </c>
      <c r="AR4752" s="2">
        <v>0</v>
      </c>
      <c r="AS4752" s="2">
        <v>0</v>
      </c>
      <c r="AT4752" s="2">
        <v>1140133</v>
      </c>
      <c r="AU4752" s="2">
        <v>381908</v>
      </c>
      <c r="AV4752" s="2">
        <v>1140183</v>
      </c>
      <c r="AW4752" s="2">
        <v>48000</v>
      </c>
    </row>
    <row r="4753" spans="1:49" x14ac:dyDescent="0.2">
      <c r="A4753" t="s">
        <v>7994</v>
      </c>
      <c r="B4753" t="s">
        <v>49</v>
      </c>
      <c r="C4753" t="s">
        <v>50</v>
      </c>
      <c r="D4753" t="s">
        <v>49</v>
      </c>
      <c r="E4753" t="s">
        <v>51</v>
      </c>
      <c r="F4753" t="s">
        <v>100</v>
      </c>
      <c r="G4753" s="1">
        <v>44287</v>
      </c>
      <c r="H4753" s="1">
        <v>44316</v>
      </c>
      <c r="I4753" s="1">
        <v>44308</v>
      </c>
      <c r="J4753" s="1">
        <v>44325</v>
      </c>
      <c r="K4753" t="s">
        <v>151</v>
      </c>
      <c r="L4753" t="s">
        <v>101</v>
      </c>
      <c r="M4753" t="s">
        <v>375</v>
      </c>
      <c r="N4753" t="s">
        <v>375</v>
      </c>
      <c r="O4753" t="s">
        <v>56</v>
      </c>
      <c r="P4753" t="s">
        <v>57</v>
      </c>
      <c r="Q4753" t="s">
        <v>56</v>
      </c>
      <c r="S4753" t="s">
        <v>408</v>
      </c>
      <c r="U4753" t="s">
        <v>7995</v>
      </c>
      <c r="V4753" t="b">
        <f t="shared" si="74"/>
        <v>0</v>
      </c>
      <c r="W4753" t="s">
        <v>69</v>
      </c>
      <c r="X4753" t="s">
        <v>60</v>
      </c>
      <c r="Y4753" t="s">
        <v>61</v>
      </c>
      <c r="Z4753" t="s">
        <v>97</v>
      </c>
      <c r="AC4753">
        <v>6142232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17.64</v>
      </c>
      <c r="AL4753" s="2">
        <v>1342</v>
      </c>
      <c r="AM4753" s="2">
        <v>1342</v>
      </c>
      <c r="AN4753" s="2">
        <v>2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  <c r="AW4753" s="2">
        <v>13.145</v>
      </c>
    </row>
    <row r="4754" spans="1:49" x14ac:dyDescent="0.2">
      <c r="A4754" t="s">
        <v>7996</v>
      </c>
      <c r="B4754" t="s">
        <v>49</v>
      </c>
      <c r="C4754" t="s">
        <v>50</v>
      </c>
      <c r="D4754" t="s">
        <v>49</v>
      </c>
      <c r="E4754" t="s">
        <v>51</v>
      </c>
      <c r="F4754" t="s">
        <v>100</v>
      </c>
      <c r="G4754" s="1">
        <v>44287</v>
      </c>
      <c r="H4754" s="1">
        <v>44316</v>
      </c>
      <c r="I4754" s="1">
        <v>44308</v>
      </c>
      <c r="J4754" s="1">
        <v>44325</v>
      </c>
      <c r="K4754" t="s">
        <v>151</v>
      </c>
      <c r="L4754" t="s">
        <v>101</v>
      </c>
      <c r="M4754" t="s">
        <v>375</v>
      </c>
      <c r="N4754" t="s">
        <v>375</v>
      </c>
      <c r="O4754" t="s">
        <v>56</v>
      </c>
      <c r="P4754" t="s">
        <v>57</v>
      </c>
      <c r="Q4754" t="s">
        <v>56</v>
      </c>
      <c r="S4754" t="s">
        <v>134</v>
      </c>
      <c r="U4754" t="s">
        <v>7997</v>
      </c>
      <c r="V4754" t="b">
        <f t="shared" si="74"/>
        <v>0</v>
      </c>
      <c r="W4754" t="s">
        <v>69</v>
      </c>
      <c r="X4754" t="s">
        <v>60</v>
      </c>
      <c r="Y4754" t="s">
        <v>61</v>
      </c>
      <c r="Z4754" t="s">
        <v>78</v>
      </c>
      <c r="AC4754">
        <v>6142232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38.33</v>
      </c>
      <c r="AL4754" s="2">
        <v>2916</v>
      </c>
      <c r="AM4754" s="2">
        <v>2916</v>
      </c>
      <c r="AN4754" s="2">
        <v>1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2883</v>
      </c>
      <c r="AU4754" s="2">
        <v>2259</v>
      </c>
      <c r="AV4754" s="2">
        <v>2916</v>
      </c>
      <c r="AW4754" s="2">
        <v>13.145</v>
      </c>
    </row>
    <row r="4755" spans="1:49" x14ac:dyDescent="0.2">
      <c r="A4755" t="s">
        <v>7998</v>
      </c>
      <c r="B4755" t="s">
        <v>49</v>
      </c>
      <c r="C4755" t="s">
        <v>50</v>
      </c>
      <c r="D4755" t="s">
        <v>49</v>
      </c>
      <c r="E4755" t="s">
        <v>51</v>
      </c>
      <c r="F4755" t="s">
        <v>100</v>
      </c>
      <c r="G4755" s="1">
        <v>44287</v>
      </c>
      <c r="H4755" s="1">
        <v>44316</v>
      </c>
      <c r="I4755" s="1">
        <v>44308</v>
      </c>
      <c r="J4755" s="1">
        <v>44325</v>
      </c>
      <c r="K4755" t="s">
        <v>151</v>
      </c>
      <c r="L4755" t="s">
        <v>101</v>
      </c>
      <c r="M4755" t="s">
        <v>375</v>
      </c>
      <c r="N4755" t="s">
        <v>375</v>
      </c>
      <c r="O4755" t="s">
        <v>56</v>
      </c>
      <c r="P4755" t="s">
        <v>57</v>
      </c>
      <c r="Q4755" t="s">
        <v>56</v>
      </c>
      <c r="S4755" t="s">
        <v>134</v>
      </c>
      <c r="U4755" t="s">
        <v>7999</v>
      </c>
      <c r="V4755" t="b">
        <f t="shared" si="74"/>
        <v>0</v>
      </c>
      <c r="W4755" t="s">
        <v>69</v>
      </c>
      <c r="X4755" t="s">
        <v>60</v>
      </c>
      <c r="Y4755" t="s">
        <v>61</v>
      </c>
      <c r="Z4755" t="s">
        <v>78</v>
      </c>
      <c r="AC4755">
        <v>6142232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79.17</v>
      </c>
      <c r="AL4755" s="2">
        <v>6023</v>
      </c>
      <c r="AM4755" s="2">
        <v>6023</v>
      </c>
      <c r="AN4755" s="2">
        <v>7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5948</v>
      </c>
      <c r="AU4755" s="2">
        <v>3523</v>
      </c>
      <c r="AV4755" s="2">
        <v>6023</v>
      </c>
      <c r="AW4755" s="2">
        <v>13.145</v>
      </c>
    </row>
    <row r="4756" spans="1:49" x14ac:dyDescent="0.2">
      <c r="A4756" t="s">
        <v>8000</v>
      </c>
      <c r="B4756" t="s">
        <v>49</v>
      </c>
      <c r="C4756" t="s">
        <v>50</v>
      </c>
      <c r="D4756" t="s">
        <v>49</v>
      </c>
      <c r="E4756" t="s">
        <v>51</v>
      </c>
      <c r="F4756" t="s">
        <v>100</v>
      </c>
      <c r="G4756" s="1">
        <v>44317</v>
      </c>
      <c r="H4756" s="1">
        <v>44347</v>
      </c>
      <c r="I4756" s="1">
        <v>44308</v>
      </c>
      <c r="J4756" s="1">
        <v>44325</v>
      </c>
      <c r="K4756" t="s">
        <v>53</v>
      </c>
      <c r="L4756" t="s">
        <v>54</v>
      </c>
      <c r="M4756" t="s">
        <v>375</v>
      </c>
      <c r="N4756" t="s">
        <v>375</v>
      </c>
      <c r="O4756" t="s">
        <v>56</v>
      </c>
      <c r="P4756" t="s">
        <v>57</v>
      </c>
      <c r="U4756" t="s">
        <v>8001</v>
      </c>
      <c r="V4756" t="b">
        <f t="shared" si="74"/>
        <v>0</v>
      </c>
      <c r="W4756" t="s">
        <v>59</v>
      </c>
      <c r="X4756" t="s">
        <v>60</v>
      </c>
      <c r="Y4756" t="s">
        <v>61</v>
      </c>
      <c r="AA4756" t="s">
        <v>861</v>
      </c>
      <c r="AC4756">
        <v>6142232</v>
      </c>
      <c r="AE4756" s="2">
        <v>0</v>
      </c>
      <c r="AF4756" s="2">
        <v>0</v>
      </c>
      <c r="AG4756" s="2">
        <v>245248</v>
      </c>
      <c r="AH4756" s="2">
        <v>245248</v>
      </c>
      <c r="AI4756" s="2">
        <v>0</v>
      </c>
      <c r="AJ4756" s="2">
        <v>0</v>
      </c>
      <c r="AK4756" s="2">
        <v>0</v>
      </c>
      <c r="AL4756" s="2">
        <v>270160</v>
      </c>
      <c r="AM4756" s="2">
        <v>270160</v>
      </c>
      <c r="AN4756" s="2">
        <v>63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268282</v>
      </c>
      <c r="AU4756" s="2">
        <v>170205</v>
      </c>
      <c r="AV4756" s="2">
        <v>270158</v>
      </c>
      <c r="AW4756" s="2">
        <v>0</v>
      </c>
    </row>
    <row r="4757" spans="1:49" x14ac:dyDescent="0.2">
      <c r="A4757" t="s">
        <v>8002</v>
      </c>
      <c r="B4757" t="s">
        <v>49</v>
      </c>
      <c r="C4757" t="s">
        <v>50</v>
      </c>
      <c r="D4757" t="s">
        <v>49</v>
      </c>
      <c r="E4757" t="s">
        <v>51</v>
      </c>
      <c r="F4757" t="s">
        <v>100</v>
      </c>
      <c r="G4757" s="1">
        <v>44287</v>
      </c>
      <c r="H4757" s="1">
        <v>44316</v>
      </c>
      <c r="I4757" s="1">
        <v>44308</v>
      </c>
      <c r="J4757" s="1">
        <v>44325</v>
      </c>
      <c r="K4757" t="s">
        <v>151</v>
      </c>
      <c r="L4757" t="s">
        <v>101</v>
      </c>
      <c r="M4757" t="s">
        <v>133</v>
      </c>
      <c r="N4757" t="s">
        <v>133</v>
      </c>
      <c r="O4757" t="s">
        <v>56</v>
      </c>
      <c r="P4757" t="s">
        <v>57</v>
      </c>
      <c r="Q4757" t="s">
        <v>153</v>
      </c>
      <c r="S4757" t="s">
        <v>176</v>
      </c>
      <c r="U4757" t="s">
        <v>8003</v>
      </c>
      <c r="V4757" t="b">
        <f t="shared" si="74"/>
        <v>0</v>
      </c>
      <c r="W4757" t="s">
        <v>69</v>
      </c>
      <c r="X4757" t="s">
        <v>60</v>
      </c>
      <c r="Y4757" t="s">
        <v>61</v>
      </c>
      <c r="Z4757" t="s">
        <v>97</v>
      </c>
      <c r="AC4757">
        <v>6141706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51772.06</v>
      </c>
      <c r="AL4757" s="2">
        <v>2326834</v>
      </c>
      <c r="AM4757" s="2">
        <v>2326834</v>
      </c>
      <c r="AN4757" s="2">
        <v>3462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  <c r="AW4757" s="2">
        <v>22.25</v>
      </c>
    </row>
    <row r="4758" spans="1:49" x14ac:dyDescent="0.2">
      <c r="A4758" t="s">
        <v>8004</v>
      </c>
      <c r="B4758" t="s">
        <v>49</v>
      </c>
      <c r="C4758" t="s">
        <v>50</v>
      </c>
      <c r="D4758" t="s">
        <v>49</v>
      </c>
      <c r="E4758" t="s">
        <v>51</v>
      </c>
      <c r="F4758" t="s">
        <v>100</v>
      </c>
      <c r="G4758" s="1">
        <v>44287</v>
      </c>
      <c r="H4758" s="1">
        <v>44316</v>
      </c>
      <c r="I4758" s="1">
        <v>44308</v>
      </c>
      <c r="J4758" s="1">
        <v>44325</v>
      </c>
      <c r="K4758" t="s">
        <v>53</v>
      </c>
      <c r="L4758" t="s">
        <v>101</v>
      </c>
      <c r="M4758" t="s">
        <v>1274</v>
      </c>
      <c r="N4758" t="s">
        <v>1274</v>
      </c>
      <c r="O4758" t="s">
        <v>56</v>
      </c>
      <c r="P4758" t="s">
        <v>57</v>
      </c>
      <c r="U4758" t="s">
        <v>8005</v>
      </c>
      <c r="V4758" t="b">
        <f t="shared" si="74"/>
        <v>0</v>
      </c>
      <c r="W4758" t="s">
        <v>69</v>
      </c>
      <c r="X4758" t="s">
        <v>60</v>
      </c>
      <c r="Y4758" t="s">
        <v>61</v>
      </c>
      <c r="AA4758" t="s">
        <v>1930</v>
      </c>
      <c r="AC4758">
        <v>6744678</v>
      </c>
      <c r="AE4758" s="2">
        <v>12500</v>
      </c>
      <c r="AF4758" s="2">
        <v>13828.48</v>
      </c>
      <c r="AG4758" s="2">
        <v>864280</v>
      </c>
      <c r="AH4758" s="2">
        <v>864280</v>
      </c>
      <c r="AI4758" s="2">
        <v>0</v>
      </c>
      <c r="AJ4758" s="2">
        <v>0</v>
      </c>
      <c r="AK4758" s="2">
        <v>13828.48</v>
      </c>
      <c r="AL4758" s="2">
        <v>864280</v>
      </c>
      <c r="AM4758" s="2">
        <v>864280</v>
      </c>
      <c r="AN4758" s="2">
        <v>559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746601</v>
      </c>
      <c r="AU4758" s="2">
        <v>454772</v>
      </c>
      <c r="AV4758" s="2">
        <v>751461</v>
      </c>
      <c r="AW4758" s="2">
        <v>16</v>
      </c>
    </row>
    <row r="4759" spans="1:49" x14ac:dyDescent="0.2">
      <c r="A4759" t="s">
        <v>8006</v>
      </c>
      <c r="B4759" t="s">
        <v>49</v>
      </c>
      <c r="C4759" t="s">
        <v>50</v>
      </c>
      <c r="D4759" t="s">
        <v>49</v>
      </c>
      <c r="E4759" t="s">
        <v>51</v>
      </c>
      <c r="F4759" t="s">
        <v>488</v>
      </c>
      <c r="G4759" s="1">
        <v>44348</v>
      </c>
      <c r="H4759" s="1">
        <v>44377</v>
      </c>
      <c r="I4759" s="1">
        <v>44361</v>
      </c>
      <c r="J4759" s="1">
        <v>44361</v>
      </c>
      <c r="K4759" t="s">
        <v>53</v>
      </c>
      <c r="L4759" t="s">
        <v>224</v>
      </c>
      <c r="M4759" t="s">
        <v>424</v>
      </c>
      <c r="N4759" t="s">
        <v>424</v>
      </c>
      <c r="O4759" t="s">
        <v>56</v>
      </c>
      <c r="P4759" t="s">
        <v>57</v>
      </c>
      <c r="U4759" t="s">
        <v>8007</v>
      </c>
      <c r="V4759" t="b">
        <f t="shared" si="74"/>
        <v>1</v>
      </c>
      <c r="W4759" t="s">
        <v>77</v>
      </c>
      <c r="X4759" t="s">
        <v>60</v>
      </c>
      <c r="Y4759" t="s">
        <v>61</v>
      </c>
      <c r="AA4759" t="s">
        <v>8008</v>
      </c>
      <c r="AC4759">
        <v>6229725</v>
      </c>
      <c r="AE4759" s="2">
        <v>30000</v>
      </c>
      <c r="AF4759" s="2">
        <v>30000</v>
      </c>
      <c r="AG4759" s="2">
        <v>550000</v>
      </c>
      <c r="AH4759" s="2">
        <v>550000</v>
      </c>
      <c r="AI4759" s="2">
        <v>0</v>
      </c>
      <c r="AJ4759" s="2">
        <v>0</v>
      </c>
      <c r="AK4759" s="2">
        <v>30000</v>
      </c>
      <c r="AL4759" s="2">
        <v>594937</v>
      </c>
      <c r="AM4759" s="2">
        <v>594937</v>
      </c>
      <c r="AN4759" s="2">
        <v>771</v>
      </c>
      <c r="AO4759" s="2">
        <v>0</v>
      </c>
      <c r="AP4759" s="2">
        <v>30000</v>
      </c>
      <c r="AQ4759" s="2">
        <v>0</v>
      </c>
      <c r="AR4759" s="2">
        <v>0</v>
      </c>
      <c r="AS4759" s="2">
        <v>0</v>
      </c>
      <c r="AT4759" s="2">
        <v>529666</v>
      </c>
      <c r="AU4759" s="2">
        <v>308153</v>
      </c>
      <c r="AV4759" s="2">
        <v>532422</v>
      </c>
      <c r="AW4759" s="2">
        <v>30000</v>
      </c>
    </row>
    <row r="4760" spans="1:49" x14ac:dyDescent="0.2">
      <c r="A4760" t="s">
        <v>8009</v>
      </c>
      <c r="B4760" t="s">
        <v>49</v>
      </c>
      <c r="C4760" t="s">
        <v>50</v>
      </c>
      <c r="D4760" t="s">
        <v>49</v>
      </c>
      <c r="E4760" t="s">
        <v>51</v>
      </c>
      <c r="F4760" t="s">
        <v>488</v>
      </c>
      <c r="G4760" s="1">
        <v>44348</v>
      </c>
      <c r="H4760" s="1">
        <v>44377</v>
      </c>
      <c r="I4760" s="1">
        <v>44361</v>
      </c>
      <c r="J4760" s="1">
        <v>44361</v>
      </c>
      <c r="K4760" t="s">
        <v>151</v>
      </c>
      <c r="L4760" t="s">
        <v>224</v>
      </c>
      <c r="M4760" t="s">
        <v>424</v>
      </c>
      <c r="N4760" t="s">
        <v>424</v>
      </c>
      <c r="O4760" t="s">
        <v>56</v>
      </c>
      <c r="P4760" t="s">
        <v>57</v>
      </c>
      <c r="Q4760" t="s">
        <v>56</v>
      </c>
      <c r="S4760" t="s">
        <v>405</v>
      </c>
      <c r="U4760" t="s">
        <v>8010</v>
      </c>
      <c r="V4760" t="b">
        <f t="shared" si="74"/>
        <v>1</v>
      </c>
      <c r="W4760" t="s">
        <v>77</v>
      </c>
      <c r="X4760" t="s">
        <v>60</v>
      </c>
      <c r="Y4760" t="s">
        <v>61</v>
      </c>
      <c r="Z4760" t="s">
        <v>78</v>
      </c>
      <c r="AC4760">
        <v>6229725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L4760" s="2">
        <v>17159</v>
      </c>
      <c r="AM4760" s="2">
        <v>17159</v>
      </c>
      <c r="AN4760" s="2">
        <v>15</v>
      </c>
      <c r="AO4760" s="2">
        <v>0</v>
      </c>
      <c r="AQ4760" s="2">
        <v>0</v>
      </c>
      <c r="AR4760" s="2">
        <v>0</v>
      </c>
      <c r="AS4760" s="2">
        <v>0</v>
      </c>
      <c r="AT4760" s="2">
        <v>16897</v>
      </c>
      <c r="AU4760" s="2">
        <v>6208</v>
      </c>
      <c r="AV4760" s="2">
        <v>17045</v>
      </c>
      <c r="AW4760" s="2">
        <v>30000</v>
      </c>
    </row>
    <row r="4761" spans="1:49" x14ac:dyDescent="0.2">
      <c r="A4761" t="s">
        <v>8011</v>
      </c>
      <c r="B4761" t="s">
        <v>49</v>
      </c>
      <c r="C4761" t="s">
        <v>50</v>
      </c>
      <c r="D4761" t="s">
        <v>49</v>
      </c>
      <c r="E4761" t="s">
        <v>51</v>
      </c>
      <c r="F4761" t="s">
        <v>219</v>
      </c>
      <c r="G4761" s="1">
        <v>44256</v>
      </c>
      <c r="H4761" s="1">
        <v>44286</v>
      </c>
      <c r="I4761" s="1">
        <v>44280</v>
      </c>
      <c r="J4761" s="1">
        <v>44297</v>
      </c>
      <c r="K4761" t="s">
        <v>151</v>
      </c>
      <c r="L4761" t="s">
        <v>345</v>
      </c>
      <c r="M4761" t="s">
        <v>1014</v>
      </c>
      <c r="N4761" t="s">
        <v>1014</v>
      </c>
      <c r="O4761" t="s">
        <v>56</v>
      </c>
      <c r="P4761" t="s">
        <v>57</v>
      </c>
      <c r="Q4761" t="s">
        <v>56</v>
      </c>
      <c r="S4761" t="s">
        <v>134</v>
      </c>
      <c r="U4761" t="s">
        <v>8012</v>
      </c>
      <c r="V4761" t="b">
        <f t="shared" si="74"/>
        <v>0</v>
      </c>
      <c r="W4761" t="s">
        <v>59</v>
      </c>
      <c r="X4761" t="s">
        <v>60</v>
      </c>
      <c r="Y4761" t="s">
        <v>61</v>
      </c>
      <c r="Z4761" t="s">
        <v>78</v>
      </c>
      <c r="AC4761">
        <v>6141709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42129</v>
      </c>
      <c r="AM4761" s="2">
        <v>42129</v>
      </c>
      <c r="AN4761" s="2">
        <v>28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40098</v>
      </c>
      <c r="AU4761" s="2">
        <v>17495</v>
      </c>
      <c r="AV4761" s="2">
        <v>40369</v>
      </c>
      <c r="AW4761" s="2">
        <v>0</v>
      </c>
    </row>
    <row r="4762" spans="1:49" x14ac:dyDescent="0.2">
      <c r="A4762" t="s">
        <v>8013</v>
      </c>
      <c r="B4762" t="s">
        <v>49</v>
      </c>
      <c r="C4762" t="s">
        <v>50</v>
      </c>
      <c r="D4762" t="s">
        <v>49</v>
      </c>
      <c r="E4762" t="s">
        <v>51</v>
      </c>
      <c r="F4762" t="s">
        <v>100</v>
      </c>
      <c r="G4762" s="1">
        <v>44287</v>
      </c>
      <c r="H4762" s="1">
        <v>44316</v>
      </c>
      <c r="I4762" s="1">
        <v>44308</v>
      </c>
      <c r="J4762" s="1">
        <v>44308</v>
      </c>
      <c r="K4762" t="s">
        <v>151</v>
      </c>
      <c r="L4762" t="s">
        <v>101</v>
      </c>
      <c r="M4762" t="s">
        <v>318</v>
      </c>
      <c r="N4762" t="s">
        <v>318</v>
      </c>
      <c r="O4762" t="s">
        <v>56</v>
      </c>
      <c r="P4762" t="s">
        <v>57</v>
      </c>
      <c r="Q4762" t="s">
        <v>56</v>
      </c>
      <c r="S4762" t="s">
        <v>757</v>
      </c>
      <c r="U4762" t="s">
        <v>8014</v>
      </c>
      <c r="V4762" t="b">
        <f t="shared" si="74"/>
        <v>1</v>
      </c>
      <c r="W4762" t="s">
        <v>77</v>
      </c>
      <c r="X4762" t="s">
        <v>60</v>
      </c>
      <c r="Y4762" t="s">
        <v>61</v>
      </c>
      <c r="Z4762" t="s">
        <v>97</v>
      </c>
      <c r="AC4762">
        <v>6163353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L4762" s="2">
        <v>177251</v>
      </c>
      <c r="AM4762" s="2">
        <v>177251</v>
      </c>
      <c r="AN4762" s="2">
        <v>10</v>
      </c>
      <c r="AO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  <c r="AW4762" s="2">
        <v>48000</v>
      </c>
    </row>
    <row r="4763" spans="1:49" x14ac:dyDescent="0.2">
      <c r="A4763" t="s">
        <v>8015</v>
      </c>
      <c r="B4763" t="s">
        <v>49</v>
      </c>
      <c r="C4763" t="s">
        <v>50</v>
      </c>
      <c r="D4763" t="s">
        <v>49</v>
      </c>
      <c r="E4763" t="s">
        <v>51</v>
      </c>
      <c r="F4763" t="s">
        <v>100</v>
      </c>
      <c r="G4763" s="1">
        <v>44287</v>
      </c>
      <c r="H4763" s="1">
        <v>44316</v>
      </c>
      <c r="I4763" s="1">
        <v>44308</v>
      </c>
      <c r="J4763" s="1">
        <v>44308</v>
      </c>
      <c r="K4763" t="s">
        <v>151</v>
      </c>
      <c r="L4763" t="s">
        <v>101</v>
      </c>
      <c r="M4763" t="s">
        <v>318</v>
      </c>
      <c r="N4763" t="s">
        <v>318</v>
      </c>
      <c r="O4763" t="s">
        <v>56</v>
      </c>
      <c r="P4763" t="s">
        <v>57</v>
      </c>
      <c r="Q4763" t="s">
        <v>56</v>
      </c>
      <c r="S4763" t="s">
        <v>176</v>
      </c>
      <c r="U4763" t="s">
        <v>8016</v>
      </c>
      <c r="V4763" t="b">
        <f t="shared" si="74"/>
        <v>1</v>
      </c>
      <c r="W4763" t="s">
        <v>77</v>
      </c>
      <c r="X4763" t="s">
        <v>60</v>
      </c>
      <c r="Y4763" t="s">
        <v>61</v>
      </c>
      <c r="Z4763" t="s">
        <v>97</v>
      </c>
      <c r="AC4763">
        <v>6163353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L4763" s="2">
        <v>129834</v>
      </c>
      <c r="AM4763" s="2">
        <v>129834</v>
      </c>
      <c r="AN4763" s="2">
        <v>127</v>
      </c>
      <c r="AO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  <c r="AW4763" s="2">
        <v>48000</v>
      </c>
    </row>
    <row r="4764" spans="1:49" x14ac:dyDescent="0.2">
      <c r="A4764" t="s">
        <v>8017</v>
      </c>
      <c r="B4764" t="s">
        <v>49</v>
      </c>
      <c r="C4764" t="s">
        <v>50</v>
      </c>
      <c r="D4764" t="s">
        <v>49</v>
      </c>
      <c r="E4764" t="s">
        <v>51</v>
      </c>
      <c r="F4764" t="s">
        <v>100</v>
      </c>
      <c r="G4764" s="1">
        <v>44317</v>
      </c>
      <c r="H4764" s="1">
        <v>44347</v>
      </c>
      <c r="I4764" s="1">
        <v>44308</v>
      </c>
      <c r="J4764" s="1">
        <v>44325</v>
      </c>
      <c r="K4764" t="s">
        <v>151</v>
      </c>
      <c r="L4764" t="s">
        <v>54</v>
      </c>
      <c r="M4764" t="s">
        <v>318</v>
      </c>
      <c r="N4764" t="s">
        <v>318</v>
      </c>
      <c r="O4764" t="s">
        <v>56</v>
      </c>
      <c r="P4764" t="s">
        <v>57</v>
      </c>
      <c r="Q4764" t="s">
        <v>56</v>
      </c>
      <c r="S4764" t="s">
        <v>176</v>
      </c>
      <c r="U4764" t="s">
        <v>8018</v>
      </c>
      <c r="V4764" t="b">
        <f t="shared" si="74"/>
        <v>0</v>
      </c>
      <c r="W4764" t="s">
        <v>69</v>
      </c>
      <c r="X4764" t="s">
        <v>60</v>
      </c>
      <c r="Y4764" t="s">
        <v>61</v>
      </c>
      <c r="Z4764" t="s">
        <v>97</v>
      </c>
      <c r="AC4764">
        <v>6163353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2599.61</v>
      </c>
      <c r="AL4764" s="2">
        <v>288845</v>
      </c>
      <c r="AM4764" s="2">
        <v>288845</v>
      </c>
      <c r="AN4764" s="2">
        <v>241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  <c r="AW4764" s="2">
        <v>9</v>
      </c>
    </row>
    <row r="4765" spans="1:49" x14ac:dyDescent="0.2">
      <c r="A4765" t="s">
        <v>8019</v>
      </c>
      <c r="B4765" t="s">
        <v>49</v>
      </c>
      <c r="C4765" t="s">
        <v>50</v>
      </c>
      <c r="D4765" t="s">
        <v>49</v>
      </c>
      <c r="E4765" t="s">
        <v>51</v>
      </c>
      <c r="F4765" t="s">
        <v>100</v>
      </c>
      <c r="G4765" s="1">
        <v>44287</v>
      </c>
      <c r="H4765" s="1">
        <v>44316</v>
      </c>
      <c r="I4765" s="1">
        <v>44308</v>
      </c>
      <c r="J4765" s="1">
        <v>44325</v>
      </c>
      <c r="K4765" t="s">
        <v>151</v>
      </c>
      <c r="L4765" t="s">
        <v>101</v>
      </c>
      <c r="M4765" t="s">
        <v>375</v>
      </c>
      <c r="N4765" t="s">
        <v>375</v>
      </c>
      <c r="O4765" t="s">
        <v>56</v>
      </c>
      <c r="P4765" t="s">
        <v>57</v>
      </c>
      <c r="Q4765" t="s">
        <v>56</v>
      </c>
      <c r="S4765" t="s">
        <v>408</v>
      </c>
      <c r="U4765" t="s">
        <v>8020</v>
      </c>
      <c r="V4765" t="b">
        <f t="shared" si="74"/>
        <v>0</v>
      </c>
      <c r="W4765" t="s">
        <v>69</v>
      </c>
      <c r="X4765" t="s">
        <v>60</v>
      </c>
      <c r="Y4765" t="s">
        <v>61</v>
      </c>
      <c r="Z4765" t="s">
        <v>97</v>
      </c>
      <c r="AC4765">
        <v>6142232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237.66</v>
      </c>
      <c r="AL4765" s="2">
        <v>18080</v>
      </c>
      <c r="AM4765" s="2">
        <v>18080</v>
      </c>
      <c r="AN4765" s="2">
        <v>14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0</v>
      </c>
      <c r="AW4765" s="2">
        <v>13.145</v>
      </c>
    </row>
    <row r="4766" spans="1:49" x14ac:dyDescent="0.2">
      <c r="A4766" t="s">
        <v>8021</v>
      </c>
      <c r="B4766" t="s">
        <v>49</v>
      </c>
      <c r="C4766" t="s">
        <v>50</v>
      </c>
      <c r="D4766" t="s">
        <v>49</v>
      </c>
      <c r="E4766" t="s">
        <v>51</v>
      </c>
      <c r="F4766" t="s">
        <v>100</v>
      </c>
      <c r="G4766" s="1">
        <v>44287</v>
      </c>
      <c r="H4766" s="1">
        <v>44316</v>
      </c>
      <c r="I4766" s="1">
        <v>44308</v>
      </c>
      <c r="J4766" s="1">
        <v>44325</v>
      </c>
      <c r="K4766" t="s">
        <v>151</v>
      </c>
      <c r="L4766" t="s">
        <v>101</v>
      </c>
      <c r="M4766" t="s">
        <v>375</v>
      </c>
      <c r="N4766" t="s">
        <v>375</v>
      </c>
      <c r="O4766" t="s">
        <v>56</v>
      </c>
      <c r="P4766" t="s">
        <v>57</v>
      </c>
      <c r="Q4766" t="s">
        <v>56</v>
      </c>
      <c r="S4766" t="s">
        <v>376</v>
      </c>
      <c r="U4766" t="s">
        <v>8022</v>
      </c>
      <c r="V4766" t="b">
        <f t="shared" si="74"/>
        <v>0</v>
      </c>
      <c r="W4766" t="s">
        <v>69</v>
      </c>
      <c r="X4766" t="s">
        <v>60</v>
      </c>
      <c r="Y4766" t="s">
        <v>61</v>
      </c>
      <c r="Z4766" t="s">
        <v>78</v>
      </c>
      <c r="AC4766">
        <v>6142232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1296.03</v>
      </c>
      <c r="AL4766" s="2">
        <v>98595</v>
      </c>
      <c r="AM4766" s="2">
        <v>98595</v>
      </c>
      <c r="AN4766" s="2">
        <v>9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97892</v>
      </c>
      <c r="AU4766" s="2">
        <v>80990</v>
      </c>
      <c r="AV4766" s="2">
        <v>98595</v>
      </c>
      <c r="AW4766" s="2">
        <v>13.145</v>
      </c>
    </row>
    <row r="4767" spans="1:49" x14ac:dyDescent="0.2">
      <c r="A4767" t="s">
        <v>8000</v>
      </c>
      <c r="B4767" t="s">
        <v>49</v>
      </c>
      <c r="C4767" t="s">
        <v>50</v>
      </c>
      <c r="D4767" t="s">
        <v>49</v>
      </c>
      <c r="E4767" t="s">
        <v>51</v>
      </c>
      <c r="F4767" t="s">
        <v>100</v>
      </c>
      <c r="G4767" s="1">
        <v>44287</v>
      </c>
      <c r="H4767" s="1">
        <v>44316</v>
      </c>
      <c r="I4767" s="1">
        <v>44308</v>
      </c>
      <c r="J4767" s="1">
        <v>44325</v>
      </c>
      <c r="K4767" t="s">
        <v>53</v>
      </c>
      <c r="L4767" t="s">
        <v>101</v>
      </c>
      <c r="M4767" t="s">
        <v>375</v>
      </c>
      <c r="N4767" t="s">
        <v>375</v>
      </c>
      <c r="O4767" t="s">
        <v>56</v>
      </c>
      <c r="P4767" t="s">
        <v>57</v>
      </c>
      <c r="U4767" t="s">
        <v>8001</v>
      </c>
      <c r="V4767" t="b">
        <f t="shared" si="74"/>
        <v>0</v>
      </c>
      <c r="W4767" t="s">
        <v>59</v>
      </c>
      <c r="X4767" t="s">
        <v>60</v>
      </c>
      <c r="Y4767" t="s">
        <v>61</v>
      </c>
      <c r="AA4767" t="s">
        <v>861</v>
      </c>
      <c r="AC4767">
        <v>6142232</v>
      </c>
      <c r="AE4767" s="2">
        <v>0</v>
      </c>
      <c r="AF4767" s="2">
        <v>0</v>
      </c>
      <c r="AG4767" s="2">
        <v>245248</v>
      </c>
      <c r="AH4767" s="2">
        <v>245248</v>
      </c>
      <c r="AI4767" s="2">
        <v>0</v>
      </c>
      <c r="AJ4767" s="2">
        <v>0</v>
      </c>
      <c r="AK4767" s="2">
        <v>0</v>
      </c>
      <c r="AL4767" s="2">
        <v>270462</v>
      </c>
      <c r="AM4767" s="2">
        <v>270462</v>
      </c>
      <c r="AN4767" s="2">
        <v>66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267853</v>
      </c>
      <c r="AU4767" s="2">
        <v>173439</v>
      </c>
      <c r="AV4767" s="2">
        <v>270460</v>
      </c>
      <c r="AW4767" s="2">
        <v>0</v>
      </c>
    </row>
    <row r="4768" spans="1:49" x14ac:dyDescent="0.2">
      <c r="A4768" t="s">
        <v>8023</v>
      </c>
      <c r="B4768" t="s">
        <v>49</v>
      </c>
      <c r="C4768" t="s">
        <v>50</v>
      </c>
      <c r="D4768" t="s">
        <v>49</v>
      </c>
      <c r="E4768" t="s">
        <v>51</v>
      </c>
      <c r="F4768" t="s">
        <v>100</v>
      </c>
      <c r="G4768" s="1">
        <v>44287</v>
      </c>
      <c r="H4768" s="1">
        <v>44316</v>
      </c>
      <c r="I4768" s="1">
        <v>44308</v>
      </c>
      <c r="J4768" s="1">
        <v>44325</v>
      </c>
      <c r="K4768" t="s">
        <v>151</v>
      </c>
      <c r="L4768" t="s">
        <v>101</v>
      </c>
      <c r="M4768" t="s">
        <v>375</v>
      </c>
      <c r="N4768" t="s">
        <v>375</v>
      </c>
      <c r="O4768" t="s">
        <v>56</v>
      </c>
      <c r="P4768" t="s">
        <v>57</v>
      </c>
      <c r="Q4768" t="s">
        <v>56</v>
      </c>
      <c r="S4768" t="s">
        <v>408</v>
      </c>
      <c r="U4768" t="s">
        <v>8024</v>
      </c>
      <c r="V4768" t="b">
        <f t="shared" si="74"/>
        <v>0</v>
      </c>
      <c r="W4768" t="s">
        <v>69</v>
      </c>
      <c r="X4768" t="s">
        <v>60</v>
      </c>
      <c r="Y4768" t="s">
        <v>61</v>
      </c>
      <c r="Z4768" t="s">
        <v>97</v>
      </c>
      <c r="AC4768">
        <v>6142232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562.89</v>
      </c>
      <c r="AL4768" s="2">
        <v>37859</v>
      </c>
      <c r="AM4768" s="2">
        <v>37859</v>
      </c>
      <c r="AN4768" s="2">
        <v>99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</v>
      </c>
      <c r="AV4768" s="2">
        <v>0</v>
      </c>
      <c r="AW4768" s="2">
        <v>14.868</v>
      </c>
    </row>
    <row r="4769" spans="1:49" x14ac:dyDescent="0.2">
      <c r="A4769" t="s">
        <v>8025</v>
      </c>
      <c r="B4769" t="s">
        <v>49</v>
      </c>
      <c r="C4769" t="s">
        <v>50</v>
      </c>
      <c r="D4769" t="s">
        <v>49</v>
      </c>
      <c r="E4769" t="s">
        <v>51</v>
      </c>
      <c r="F4769" t="s">
        <v>100</v>
      </c>
      <c r="G4769" s="1">
        <v>44317</v>
      </c>
      <c r="H4769" s="1">
        <v>44347</v>
      </c>
      <c r="I4769" s="1">
        <v>44308</v>
      </c>
      <c r="J4769" s="1">
        <v>44325</v>
      </c>
      <c r="K4769" t="s">
        <v>151</v>
      </c>
      <c r="L4769" t="s">
        <v>54</v>
      </c>
      <c r="M4769" t="s">
        <v>375</v>
      </c>
      <c r="N4769" t="s">
        <v>375</v>
      </c>
      <c r="O4769" t="s">
        <v>56</v>
      </c>
      <c r="P4769" t="s">
        <v>57</v>
      </c>
      <c r="Q4769" t="s">
        <v>56</v>
      </c>
      <c r="S4769" t="s">
        <v>134</v>
      </c>
      <c r="U4769" t="s">
        <v>8026</v>
      </c>
      <c r="V4769" t="b">
        <f t="shared" si="74"/>
        <v>0</v>
      </c>
      <c r="W4769" t="s">
        <v>59</v>
      </c>
      <c r="X4769" t="s">
        <v>60</v>
      </c>
      <c r="Y4769" t="s">
        <v>61</v>
      </c>
      <c r="Z4769" t="s">
        <v>78</v>
      </c>
      <c r="AC4769">
        <v>6142232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87840</v>
      </c>
      <c r="AM4769" s="2">
        <v>87840</v>
      </c>
      <c r="AN4769" s="2">
        <v>10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87197</v>
      </c>
      <c r="AU4769" s="2">
        <v>68006</v>
      </c>
      <c r="AV4769" s="2">
        <v>87838</v>
      </c>
      <c r="AW4769" s="2">
        <v>0</v>
      </c>
    </row>
    <row r="4770" spans="1:49" x14ac:dyDescent="0.2">
      <c r="A4770" t="s">
        <v>8027</v>
      </c>
      <c r="B4770" t="s">
        <v>49</v>
      </c>
      <c r="C4770" t="s">
        <v>50</v>
      </c>
      <c r="D4770" t="s">
        <v>49</v>
      </c>
      <c r="E4770" t="s">
        <v>51</v>
      </c>
      <c r="F4770" t="s">
        <v>100</v>
      </c>
      <c r="G4770" s="1">
        <v>44287</v>
      </c>
      <c r="H4770" s="1">
        <v>44316</v>
      </c>
      <c r="I4770" s="1">
        <v>44308</v>
      </c>
      <c r="J4770" s="1">
        <v>44325</v>
      </c>
      <c r="K4770" t="s">
        <v>151</v>
      </c>
      <c r="L4770" t="s">
        <v>101</v>
      </c>
      <c r="M4770" t="s">
        <v>375</v>
      </c>
      <c r="N4770" t="s">
        <v>375</v>
      </c>
      <c r="O4770" t="s">
        <v>56</v>
      </c>
      <c r="P4770" t="s">
        <v>57</v>
      </c>
      <c r="Q4770" t="s">
        <v>56</v>
      </c>
      <c r="S4770" t="s">
        <v>134</v>
      </c>
      <c r="U4770" t="s">
        <v>8028</v>
      </c>
      <c r="V4770" t="b">
        <f t="shared" si="74"/>
        <v>0</v>
      </c>
      <c r="W4770" t="s">
        <v>59</v>
      </c>
      <c r="X4770" t="s">
        <v>60</v>
      </c>
      <c r="Y4770" t="s">
        <v>61</v>
      </c>
      <c r="Z4770" t="s">
        <v>78</v>
      </c>
      <c r="AC4770">
        <v>6142232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9195</v>
      </c>
      <c r="AM4770" s="2">
        <v>9195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9137</v>
      </c>
      <c r="AU4770" s="2">
        <v>6891</v>
      </c>
      <c r="AV4770" s="2">
        <v>9195</v>
      </c>
      <c r="AW4770" s="2">
        <v>0</v>
      </c>
    </row>
    <row r="4771" spans="1:49" x14ac:dyDescent="0.2">
      <c r="A4771" t="s">
        <v>8029</v>
      </c>
      <c r="B4771" t="s">
        <v>49</v>
      </c>
      <c r="C4771" t="s">
        <v>50</v>
      </c>
      <c r="D4771" t="s">
        <v>49</v>
      </c>
      <c r="E4771" t="s">
        <v>51</v>
      </c>
      <c r="F4771" t="s">
        <v>100</v>
      </c>
      <c r="G4771" s="1">
        <v>44287</v>
      </c>
      <c r="H4771" s="1">
        <v>44316</v>
      </c>
      <c r="I4771" s="1">
        <v>44308</v>
      </c>
      <c r="J4771" s="1">
        <v>44325</v>
      </c>
      <c r="K4771" t="s">
        <v>151</v>
      </c>
      <c r="L4771" t="s">
        <v>101</v>
      </c>
      <c r="M4771" t="s">
        <v>375</v>
      </c>
      <c r="N4771" t="s">
        <v>375</v>
      </c>
      <c r="O4771" t="s">
        <v>56</v>
      </c>
      <c r="P4771" t="s">
        <v>57</v>
      </c>
      <c r="Q4771" t="s">
        <v>56</v>
      </c>
      <c r="S4771" t="s">
        <v>134</v>
      </c>
      <c r="U4771" t="s">
        <v>8030</v>
      </c>
      <c r="V4771" t="b">
        <f t="shared" si="74"/>
        <v>0</v>
      </c>
      <c r="W4771" t="s">
        <v>59</v>
      </c>
      <c r="X4771" t="s">
        <v>60</v>
      </c>
      <c r="Y4771" t="s">
        <v>61</v>
      </c>
      <c r="Z4771" t="s">
        <v>78</v>
      </c>
      <c r="AC4771">
        <v>6142232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76765</v>
      </c>
      <c r="AM4771" s="2">
        <v>76765</v>
      </c>
      <c r="AN4771" s="2">
        <v>40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75828</v>
      </c>
      <c r="AU4771" s="2">
        <v>42614</v>
      </c>
      <c r="AV4771" s="2">
        <v>76765</v>
      </c>
      <c r="AW4771" s="2">
        <v>0</v>
      </c>
    </row>
    <row r="4772" spans="1:49" x14ac:dyDescent="0.2">
      <c r="A4772" t="s">
        <v>8031</v>
      </c>
      <c r="B4772" t="s">
        <v>49</v>
      </c>
      <c r="C4772" t="s">
        <v>50</v>
      </c>
      <c r="D4772" t="s">
        <v>49</v>
      </c>
      <c r="E4772" t="s">
        <v>51</v>
      </c>
      <c r="F4772" t="s">
        <v>488</v>
      </c>
      <c r="G4772" s="1">
        <v>44348</v>
      </c>
      <c r="H4772" s="1">
        <v>44377</v>
      </c>
      <c r="I4772" s="1">
        <v>44356</v>
      </c>
      <c r="J4772" s="1">
        <v>44356</v>
      </c>
      <c r="K4772" t="s">
        <v>53</v>
      </c>
      <c r="L4772" t="s">
        <v>224</v>
      </c>
      <c r="M4772" t="s">
        <v>424</v>
      </c>
      <c r="N4772" t="s">
        <v>424</v>
      </c>
      <c r="O4772" t="s">
        <v>56</v>
      </c>
      <c r="P4772" t="s">
        <v>57</v>
      </c>
      <c r="U4772" t="s">
        <v>8032</v>
      </c>
      <c r="V4772" t="b">
        <f t="shared" si="74"/>
        <v>1</v>
      </c>
      <c r="W4772" t="s">
        <v>77</v>
      </c>
      <c r="X4772" t="s">
        <v>60</v>
      </c>
      <c r="Y4772" t="s">
        <v>61</v>
      </c>
      <c r="AA4772" t="s">
        <v>8008</v>
      </c>
      <c r="AC4772">
        <v>6229725</v>
      </c>
      <c r="AE4772" s="2">
        <v>30000</v>
      </c>
      <c r="AF4772" s="2">
        <v>30000</v>
      </c>
      <c r="AG4772" s="2">
        <v>550000</v>
      </c>
      <c r="AH4772" s="2">
        <v>550000</v>
      </c>
      <c r="AI4772" s="2">
        <v>0</v>
      </c>
      <c r="AJ4772" s="2">
        <v>0</v>
      </c>
      <c r="AK4772" s="2">
        <v>30000</v>
      </c>
      <c r="AL4772" s="2">
        <v>579067</v>
      </c>
      <c r="AM4772" s="2">
        <v>579067</v>
      </c>
      <c r="AN4772" s="2">
        <v>700</v>
      </c>
      <c r="AO4772" s="2">
        <v>0</v>
      </c>
      <c r="AP4772" s="2">
        <v>30000</v>
      </c>
      <c r="AQ4772" s="2">
        <v>0</v>
      </c>
      <c r="AR4772" s="2">
        <v>0</v>
      </c>
      <c r="AS4772" s="2">
        <v>0</v>
      </c>
      <c r="AT4772" s="2">
        <v>519721</v>
      </c>
      <c r="AU4772" s="2">
        <v>274883</v>
      </c>
      <c r="AV4772" s="2">
        <v>522961</v>
      </c>
      <c r="AW4772" s="2">
        <v>30000</v>
      </c>
    </row>
    <row r="4773" spans="1:49" x14ac:dyDescent="0.2">
      <c r="A4773" t="s">
        <v>8033</v>
      </c>
      <c r="B4773" t="s">
        <v>49</v>
      </c>
      <c r="C4773" t="s">
        <v>50</v>
      </c>
      <c r="D4773" t="s">
        <v>49</v>
      </c>
      <c r="E4773" t="s">
        <v>51</v>
      </c>
      <c r="F4773" t="s">
        <v>219</v>
      </c>
      <c r="G4773" s="1">
        <v>44287</v>
      </c>
      <c r="H4773" s="1">
        <v>44316</v>
      </c>
      <c r="I4773" s="1">
        <v>44280</v>
      </c>
      <c r="J4773" s="1">
        <v>44297</v>
      </c>
      <c r="K4773" t="s">
        <v>151</v>
      </c>
      <c r="L4773" t="s">
        <v>101</v>
      </c>
      <c r="M4773" t="s">
        <v>1014</v>
      </c>
      <c r="N4773" t="s">
        <v>1014</v>
      </c>
      <c r="O4773" t="s">
        <v>56</v>
      </c>
      <c r="P4773" t="s">
        <v>57</v>
      </c>
      <c r="Q4773" t="s">
        <v>56</v>
      </c>
      <c r="S4773" t="s">
        <v>1018</v>
      </c>
      <c r="U4773" t="s">
        <v>8034</v>
      </c>
      <c r="V4773" t="b">
        <f t="shared" si="74"/>
        <v>0</v>
      </c>
      <c r="W4773" t="s">
        <v>59</v>
      </c>
      <c r="X4773" t="s">
        <v>60</v>
      </c>
      <c r="Y4773" t="s">
        <v>61</v>
      </c>
      <c r="Z4773" t="s">
        <v>78</v>
      </c>
      <c r="AC4773">
        <v>6141709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68968</v>
      </c>
      <c r="AM4773" s="2">
        <v>68968</v>
      </c>
      <c r="AN4773" s="2">
        <v>16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61268</v>
      </c>
      <c r="AU4773" s="2">
        <v>32413</v>
      </c>
      <c r="AV4773" s="2">
        <v>61553</v>
      </c>
      <c r="AW4773" s="2">
        <v>0</v>
      </c>
    </row>
    <row r="4774" spans="1:49" x14ac:dyDescent="0.2">
      <c r="A4774" t="s">
        <v>8017</v>
      </c>
      <c r="B4774" t="s">
        <v>49</v>
      </c>
      <c r="C4774" t="s">
        <v>50</v>
      </c>
      <c r="D4774" t="s">
        <v>49</v>
      </c>
      <c r="E4774" t="s">
        <v>51</v>
      </c>
      <c r="F4774" t="s">
        <v>100</v>
      </c>
      <c r="G4774" s="1">
        <v>44287</v>
      </c>
      <c r="H4774" s="1">
        <v>44316</v>
      </c>
      <c r="I4774" s="1">
        <v>44308</v>
      </c>
      <c r="J4774" s="1">
        <v>44325</v>
      </c>
      <c r="K4774" t="s">
        <v>151</v>
      </c>
      <c r="L4774" t="s">
        <v>101</v>
      </c>
      <c r="M4774" t="s">
        <v>318</v>
      </c>
      <c r="N4774" t="s">
        <v>318</v>
      </c>
      <c r="O4774" t="s">
        <v>56</v>
      </c>
      <c r="P4774" t="s">
        <v>57</v>
      </c>
      <c r="Q4774" t="s">
        <v>56</v>
      </c>
      <c r="S4774" t="s">
        <v>176</v>
      </c>
      <c r="U4774" t="s">
        <v>8018</v>
      </c>
      <c r="V4774" t="b">
        <f t="shared" si="74"/>
        <v>0</v>
      </c>
      <c r="W4774" t="s">
        <v>69</v>
      </c>
      <c r="X4774" t="s">
        <v>60</v>
      </c>
      <c r="Y4774" t="s">
        <v>61</v>
      </c>
      <c r="Z4774" t="s">
        <v>97</v>
      </c>
      <c r="AC4774">
        <v>6163353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2356.38</v>
      </c>
      <c r="AL4774" s="2">
        <v>261820</v>
      </c>
      <c r="AM4774" s="2">
        <v>261820</v>
      </c>
      <c r="AN4774" s="2">
        <v>235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9</v>
      </c>
    </row>
    <row r="4775" spans="1:49" x14ac:dyDescent="0.2">
      <c r="A4775" t="s">
        <v>8035</v>
      </c>
      <c r="B4775" t="s">
        <v>49</v>
      </c>
      <c r="C4775" t="s">
        <v>50</v>
      </c>
      <c r="D4775" t="s">
        <v>49</v>
      </c>
      <c r="E4775" t="s">
        <v>51</v>
      </c>
      <c r="F4775" t="s">
        <v>100</v>
      </c>
      <c r="G4775" s="1">
        <v>44287</v>
      </c>
      <c r="H4775" s="1">
        <v>44316</v>
      </c>
      <c r="I4775" s="1">
        <v>44308</v>
      </c>
      <c r="J4775" s="1">
        <v>44308</v>
      </c>
      <c r="K4775" t="s">
        <v>53</v>
      </c>
      <c r="L4775" t="s">
        <v>101</v>
      </c>
      <c r="M4775" t="s">
        <v>318</v>
      </c>
      <c r="N4775" t="s">
        <v>318</v>
      </c>
      <c r="O4775" t="s">
        <v>56</v>
      </c>
      <c r="P4775" t="s">
        <v>57</v>
      </c>
      <c r="U4775" t="s">
        <v>8036</v>
      </c>
      <c r="V4775" t="b">
        <f t="shared" si="74"/>
        <v>1</v>
      </c>
      <c r="W4775" t="s">
        <v>77</v>
      </c>
      <c r="X4775" t="s">
        <v>60</v>
      </c>
      <c r="Y4775" t="s">
        <v>61</v>
      </c>
      <c r="AA4775" t="s">
        <v>8037</v>
      </c>
      <c r="AC4775">
        <v>6163353</v>
      </c>
      <c r="AE4775" s="2">
        <v>48000</v>
      </c>
      <c r="AF4775" s="2">
        <v>48000</v>
      </c>
      <c r="AG4775" s="2">
        <v>4000000</v>
      </c>
      <c r="AH4775" s="2">
        <v>4000000</v>
      </c>
      <c r="AI4775" s="2">
        <v>0</v>
      </c>
      <c r="AJ4775" s="2">
        <v>0</v>
      </c>
      <c r="AK4775" s="2">
        <v>48000</v>
      </c>
      <c r="AL4775" s="2">
        <v>6095401</v>
      </c>
      <c r="AM4775" s="2">
        <v>6095401</v>
      </c>
      <c r="AN4775" s="2">
        <v>1473</v>
      </c>
      <c r="AO4775" s="2">
        <v>0</v>
      </c>
      <c r="AP4775" s="2">
        <v>48000</v>
      </c>
      <c r="AQ4775" s="2">
        <v>0</v>
      </c>
      <c r="AR4775" s="2">
        <v>0</v>
      </c>
      <c r="AS4775" s="2">
        <v>0</v>
      </c>
      <c r="AT4775" s="2">
        <v>5035721</v>
      </c>
      <c r="AU4775" s="2">
        <v>1987989</v>
      </c>
      <c r="AV4775" s="2">
        <v>5038244</v>
      </c>
      <c r="AW4775" s="2">
        <v>48000</v>
      </c>
    </row>
    <row r="4776" spans="1:49" x14ac:dyDescent="0.2">
      <c r="A4776" t="s">
        <v>8038</v>
      </c>
      <c r="B4776" t="s">
        <v>49</v>
      </c>
      <c r="C4776" t="s">
        <v>50</v>
      </c>
      <c r="D4776" t="s">
        <v>49</v>
      </c>
      <c r="E4776" t="s">
        <v>51</v>
      </c>
      <c r="F4776" t="s">
        <v>100</v>
      </c>
      <c r="G4776" s="1">
        <v>44287</v>
      </c>
      <c r="H4776" s="1">
        <v>44316</v>
      </c>
      <c r="I4776" s="1">
        <v>44308</v>
      </c>
      <c r="J4776" s="1">
        <v>44325</v>
      </c>
      <c r="K4776" t="s">
        <v>151</v>
      </c>
      <c r="L4776" t="s">
        <v>101</v>
      </c>
      <c r="M4776" t="s">
        <v>318</v>
      </c>
      <c r="N4776" t="s">
        <v>318</v>
      </c>
      <c r="O4776" t="s">
        <v>56</v>
      </c>
      <c r="P4776" t="s">
        <v>57</v>
      </c>
      <c r="Q4776" t="s">
        <v>56</v>
      </c>
      <c r="S4776" t="s">
        <v>757</v>
      </c>
      <c r="U4776" t="s">
        <v>8039</v>
      </c>
      <c r="V4776" t="b">
        <f t="shared" si="74"/>
        <v>0</v>
      </c>
      <c r="W4776" t="s">
        <v>69</v>
      </c>
      <c r="X4776" t="s">
        <v>60</v>
      </c>
      <c r="Y4776" t="s">
        <v>61</v>
      </c>
      <c r="Z4776" t="s">
        <v>97</v>
      </c>
      <c r="AC4776">
        <v>6163353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15598.99</v>
      </c>
      <c r="AL4776" s="2">
        <v>1733221</v>
      </c>
      <c r="AM4776" s="2">
        <v>1733221</v>
      </c>
      <c r="AN4776" s="2">
        <v>370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9</v>
      </c>
    </row>
    <row r="4777" spans="1:49" x14ac:dyDescent="0.2">
      <c r="A4777" t="s">
        <v>8040</v>
      </c>
      <c r="B4777" t="s">
        <v>49</v>
      </c>
      <c r="C4777" t="s">
        <v>50</v>
      </c>
      <c r="D4777" t="s">
        <v>49</v>
      </c>
      <c r="E4777" t="s">
        <v>51</v>
      </c>
      <c r="F4777" t="s">
        <v>100</v>
      </c>
      <c r="G4777" s="1">
        <v>44287</v>
      </c>
      <c r="H4777" s="1">
        <v>44316</v>
      </c>
      <c r="I4777" s="1">
        <v>44308</v>
      </c>
      <c r="J4777" s="1">
        <v>44308</v>
      </c>
      <c r="K4777" t="s">
        <v>151</v>
      </c>
      <c r="L4777" t="s">
        <v>101</v>
      </c>
      <c r="M4777" t="s">
        <v>375</v>
      </c>
      <c r="N4777" t="s">
        <v>375</v>
      </c>
      <c r="O4777" t="s">
        <v>56</v>
      </c>
      <c r="P4777" t="s">
        <v>57</v>
      </c>
      <c r="Q4777" t="s">
        <v>56</v>
      </c>
      <c r="S4777" t="s">
        <v>1709</v>
      </c>
      <c r="U4777" t="s">
        <v>8041</v>
      </c>
      <c r="V4777" t="b">
        <f t="shared" si="74"/>
        <v>1</v>
      </c>
      <c r="W4777" t="s">
        <v>77</v>
      </c>
      <c r="X4777" t="s">
        <v>60</v>
      </c>
      <c r="Y4777" t="s">
        <v>61</v>
      </c>
      <c r="Z4777" t="s">
        <v>97</v>
      </c>
      <c r="AC4777">
        <v>6142232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L4777" s="2">
        <v>84100</v>
      </c>
      <c r="AM4777" s="2">
        <v>84100</v>
      </c>
      <c r="AN4777" s="2">
        <v>120</v>
      </c>
      <c r="AO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>
        <v>17875</v>
      </c>
    </row>
    <row r="4778" spans="1:49" x14ac:dyDescent="0.2">
      <c r="A4778" t="s">
        <v>8042</v>
      </c>
      <c r="B4778" t="s">
        <v>49</v>
      </c>
      <c r="C4778" t="s">
        <v>50</v>
      </c>
      <c r="D4778" t="s">
        <v>49</v>
      </c>
      <c r="E4778" t="s">
        <v>51</v>
      </c>
      <c r="F4778" t="s">
        <v>100</v>
      </c>
      <c r="G4778" s="1">
        <v>44287</v>
      </c>
      <c r="H4778" s="1">
        <v>44316</v>
      </c>
      <c r="I4778" s="1">
        <v>44308</v>
      </c>
      <c r="J4778" s="1">
        <v>44308</v>
      </c>
      <c r="K4778" t="s">
        <v>151</v>
      </c>
      <c r="L4778" t="s">
        <v>101</v>
      </c>
      <c r="M4778" t="s">
        <v>375</v>
      </c>
      <c r="N4778" t="s">
        <v>375</v>
      </c>
      <c r="O4778" t="s">
        <v>56</v>
      </c>
      <c r="P4778" t="s">
        <v>57</v>
      </c>
      <c r="Q4778" t="s">
        <v>56</v>
      </c>
      <c r="S4778" t="s">
        <v>1983</v>
      </c>
      <c r="U4778" t="s">
        <v>8043</v>
      </c>
      <c r="V4778" t="b">
        <f t="shared" si="74"/>
        <v>1</v>
      </c>
      <c r="W4778" t="s">
        <v>77</v>
      </c>
      <c r="X4778" t="s">
        <v>60</v>
      </c>
      <c r="Y4778" t="s">
        <v>61</v>
      </c>
      <c r="Z4778" t="s">
        <v>97</v>
      </c>
      <c r="AC4778">
        <v>6142232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L4778" s="2">
        <v>16347</v>
      </c>
      <c r="AM4778" s="2">
        <v>16347</v>
      </c>
      <c r="AN4778" s="2">
        <v>33</v>
      </c>
      <c r="AO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  <c r="AW4778" s="2">
        <v>17875</v>
      </c>
    </row>
    <row r="4779" spans="1:49" x14ac:dyDescent="0.2">
      <c r="A4779" t="s">
        <v>7994</v>
      </c>
      <c r="B4779" t="s">
        <v>49</v>
      </c>
      <c r="C4779" t="s">
        <v>50</v>
      </c>
      <c r="D4779" t="s">
        <v>49</v>
      </c>
      <c r="E4779" t="s">
        <v>51</v>
      </c>
      <c r="F4779" t="s">
        <v>100</v>
      </c>
      <c r="G4779" s="1">
        <v>44317</v>
      </c>
      <c r="H4779" s="1">
        <v>44347</v>
      </c>
      <c r="I4779" s="1">
        <v>44308</v>
      </c>
      <c r="J4779" s="1">
        <v>44325</v>
      </c>
      <c r="K4779" t="s">
        <v>151</v>
      </c>
      <c r="L4779" t="s">
        <v>54</v>
      </c>
      <c r="M4779" t="s">
        <v>375</v>
      </c>
      <c r="N4779" t="s">
        <v>375</v>
      </c>
      <c r="O4779" t="s">
        <v>56</v>
      </c>
      <c r="P4779" t="s">
        <v>57</v>
      </c>
      <c r="Q4779" t="s">
        <v>56</v>
      </c>
      <c r="S4779" t="s">
        <v>408</v>
      </c>
      <c r="U4779" t="s">
        <v>7995</v>
      </c>
      <c r="V4779" t="b">
        <f t="shared" si="74"/>
        <v>0</v>
      </c>
      <c r="W4779" t="s">
        <v>69</v>
      </c>
      <c r="X4779" t="s">
        <v>60</v>
      </c>
      <c r="Y4779" t="s">
        <v>61</v>
      </c>
      <c r="Z4779" t="s">
        <v>97</v>
      </c>
      <c r="AC4779">
        <v>6142232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21.29</v>
      </c>
      <c r="AL4779" s="2">
        <v>1620</v>
      </c>
      <c r="AM4779" s="2">
        <v>1620</v>
      </c>
      <c r="AN4779" s="2">
        <v>8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  <c r="AW4779" s="2">
        <v>13.145</v>
      </c>
    </row>
    <row r="4780" spans="1:49" x14ac:dyDescent="0.2">
      <c r="A4780" t="s">
        <v>8044</v>
      </c>
      <c r="B4780" t="s">
        <v>49</v>
      </c>
      <c r="C4780" t="s">
        <v>50</v>
      </c>
      <c r="D4780" t="s">
        <v>49</v>
      </c>
      <c r="E4780" t="s">
        <v>51</v>
      </c>
      <c r="F4780" t="s">
        <v>2791</v>
      </c>
      <c r="G4780" s="1">
        <v>44256</v>
      </c>
      <c r="H4780" s="1">
        <v>44286</v>
      </c>
      <c r="I4780" s="1">
        <v>44256</v>
      </c>
      <c r="J4780" s="1">
        <v>44262</v>
      </c>
      <c r="K4780" t="s">
        <v>151</v>
      </c>
      <c r="L4780" t="s">
        <v>345</v>
      </c>
      <c r="M4780" t="s">
        <v>138</v>
      </c>
      <c r="N4780" t="s">
        <v>138</v>
      </c>
      <c r="O4780" t="s">
        <v>56</v>
      </c>
      <c r="P4780" t="s">
        <v>57</v>
      </c>
      <c r="Q4780" t="s">
        <v>56</v>
      </c>
      <c r="S4780" t="s">
        <v>3329</v>
      </c>
      <c r="U4780" t="s">
        <v>8045</v>
      </c>
      <c r="V4780" t="b">
        <f t="shared" si="74"/>
        <v>0</v>
      </c>
      <c r="W4780" t="s">
        <v>77</v>
      </c>
      <c r="X4780" t="s">
        <v>60</v>
      </c>
      <c r="Y4780" t="s">
        <v>61</v>
      </c>
      <c r="Z4780" t="s">
        <v>97</v>
      </c>
      <c r="AC4780">
        <v>6141697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L4780" s="2">
        <v>70240</v>
      </c>
      <c r="AM4780" s="2">
        <v>70240</v>
      </c>
      <c r="AN4780" s="2">
        <v>44</v>
      </c>
      <c r="AO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  <c r="AW4780" s="2">
        <v>17900</v>
      </c>
    </row>
    <row r="4781" spans="1:49" x14ac:dyDescent="0.2">
      <c r="A4781" t="s">
        <v>8046</v>
      </c>
      <c r="B4781" t="s">
        <v>49</v>
      </c>
      <c r="C4781" t="s">
        <v>50</v>
      </c>
      <c r="D4781" t="s">
        <v>49</v>
      </c>
      <c r="E4781" t="s">
        <v>51</v>
      </c>
      <c r="F4781" t="s">
        <v>2791</v>
      </c>
      <c r="G4781" s="1">
        <v>44256</v>
      </c>
      <c r="H4781" s="1">
        <v>44286</v>
      </c>
      <c r="I4781" s="1">
        <v>44256</v>
      </c>
      <c r="J4781" s="1">
        <v>44262</v>
      </c>
      <c r="K4781" t="s">
        <v>151</v>
      </c>
      <c r="L4781" t="s">
        <v>345</v>
      </c>
      <c r="M4781" t="s">
        <v>138</v>
      </c>
      <c r="N4781" t="s">
        <v>138</v>
      </c>
      <c r="O4781" t="s">
        <v>56</v>
      </c>
      <c r="P4781" t="s">
        <v>57</v>
      </c>
      <c r="Q4781" t="s">
        <v>56</v>
      </c>
      <c r="S4781" t="s">
        <v>134</v>
      </c>
      <c r="U4781" t="s">
        <v>8047</v>
      </c>
      <c r="V4781" t="b">
        <f t="shared" si="74"/>
        <v>0</v>
      </c>
      <c r="W4781" t="s">
        <v>77</v>
      </c>
      <c r="X4781" t="s">
        <v>60</v>
      </c>
      <c r="Y4781" t="s">
        <v>61</v>
      </c>
      <c r="Z4781" t="s">
        <v>78</v>
      </c>
      <c r="AC4781">
        <v>6141697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L4781" s="2">
        <v>151267</v>
      </c>
      <c r="AM4781" s="2">
        <v>151267</v>
      </c>
      <c r="AN4781" s="2">
        <v>163</v>
      </c>
      <c r="AO4781" s="2">
        <v>0</v>
      </c>
      <c r="AQ4781" s="2">
        <v>0</v>
      </c>
      <c r="AR4781" s="2">
        <v>0</v>
      </c>
      <c r="AS4781" s="2">
        <v>0</v>
      </c>
      <c r="AT4781" s="2">
        <v>137818</v>
      </c>
      <c r="AU4781" s="2">
        <v>70159</v>
      </c>
      <c r="AV4781" s="2">
        <v>137842</v>
      </c>
      <c r="AW4781" s="2">
        <v>17900</v>
      </c>
    </row>
    <row r="4782" spans="1:49" x14ac:dyDescent="0.2">
      <c r="A4782" t="s">
        <v>8048</v>
      </c>
      <c r="B4782" t="s">
        <v>49</v>
      </c>
      <c r="C4782" t="s">
        <v>50</v>
      </c>
      <c r="D4782" t="s">
        <v>49</v>
      </c>
      <c r="E4782" t="s">
        <v>51</v>
      </c>
      <c r="F4782" t="s">
        <v>2791</v>
      </c>
      <c r="G4782" s="1">
        <v>44228</v>
      </c>
      <c r="H4782" s="1">
        <v>44255</v>
      </c>
      <c r="I4782" s="1">
        <v>44252</v>
      </c>
      <c r="J4782" s="1">
        <v>44252</v>
      </c>
      <c r="K4782" t="s">
        <v>151</v>
      </c>
      <c r="L4782" t="s">
        <v>73</v>
      </c>
      <c r="M4782" t="s">
        <v>3820</v>
      </c>
      <c r="N4782" t="s">
        <v>3820</v>
      </c>
      <c r="O4782" t="s">
        <v>56</v>
      </c>
      <c r="P4782" t="s">
        <v>57</v>
      </c>
      <c r="Q4782" t="s">
        <v>56</v>
      </c>
      <c r="S4782" t="s">
        <v>387</v>
      </c>
      <c r="U4782" t="s">
        <v>8049</v>
      </c>
      <c r="V4782" t="b">
        <f t="shared" si="74"/>
        <v>1</v>
      </c>
      <c r="W4782" t="s">
        <v>77</v>
      </c>
      <c r="X4782" t="s">
        <v>60</v>
      </c>
      <c r="Y4782" t="s">
        <v>61</v>
      </c>
      <c r="Z4782" t="s">
        <v>78</v>
      </c>
      <c r="AC4782">
        <v>6677728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L4782" s="2">
        <v>22694</v>
      </c>
      <c r="AM4782" s="2">
        <v>22694</v>
      </c>
      <c r="AN4782" s="2">
        <v>4</v>
      </c>
      <c r="AO4782" s="2">
        <v>0</v>
      </c>
      <c r="AQ4782" s="2">
        <v>0</v>
      </c>
      <c r="AR4782" s="2">
        <v>0</v>
      </c>
      <c r="AS4782" s="2">
        <v>0</v>
      </c>
      <c r="AT4782" s="2">
        <v>22692</v>
      </c>
      <c r="AU4782" s="2">
        <v>594</v>
      </c>
      <c r="AV4782" s="2">
        <v>22694</v>
      </c>
      <c r="AW4782" s="2">
        <v>16000</v>
      </c>
    </row>
    <row r="4783" spans="1:49" x14ac:dyDescent="0.2">
      <c r="A4783" t="s">
        <v>8050</v>
      </c>
      <c r="B4783" t="s">
        <v>49</v>
      </c>
      <c r="C4783" t="s">
        <v>50</v>
      </c>
      <c r="D4783" t="s">
        <v>49</v>
      </c>
      <c r="E4783" t="s">
        <v>51</v>
      </c>
      <c r="F4783" t="s">
        <v>2791</v>
      </c>
      <c r="G4783" s="1">
        <v>44228</v>
      </c>
      <c r="H4783" s="1">
        <v>44255</v>
      </c>
      <c r="I4783" s="1">
        <v>44252</v>
      </c>
      <c r="J4783" s="1">
        <v>44252</v>
      </c>
      <c r="K4783" t="s">
        <v>151</v>
      </c>
      <c r="L4783" t="s">
        <v>73</v>
      </c>
      <c r="M4783" t="s">
        <v>3820</v>
      </c>
      <c r="N4783" t="s">
        <v>3820</v>
      </c>
      <c r="O4783" t="s">
        <v>56</v>
      </c>
      <c r="P4783" t="s">
        <v>57</v>
      </c>
      <c r="Q4783" t="s">
        <v>56</v>
      </c>
      <c r="S4783" t="s">
        <v>1038</v>
      </c>
      <c r="U4783" t="s">
        <v>8051</v>
      </c>
      <c r="V4783" t="b">
        <f t="shared" si="74"/>
        <v>1</v>
      </c>
      <c r="W4783" t="s">
        <v>77</v>
      </c>
      <c r="X4783" t="s">
        <v>60</v>
      </c>
      <c r="Y4783" t="s">
        <v>61</v>
      </c>
      <c r="Z4783" t="s">
        <v>78</v>
      </c>
      <c r="AC4783">
        <v>6677728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L4783" s="2">
        <v>25</v>
      </c>
      <c r="AM4783" s="2">
        <v>25</v>
      </c>
      <c r="AN4783" s="2">
        <v>0</v>
      </c>
      <c r="AO4783" s="2">
        <v>0</v>
      </c>
      <c r="AQ4783" s="2">
        <v>0</v>
      </c>
      <c r="AR4783" s="2">
        <v>0</v>
      </c>
      <c r="AS4783" s="2">
        <v>0</v>
      </c>
      <c r="AT4783" s="2">
        <v>23</v>
      </c>
      <c r="AU4783" s="2">
        <v>19</v>
      </c>
      <c r="AV4783" s="2">
        <v>23</v>
      </c>
      <c r="AW4783" s="2">
        <v>16000</v>
      </c>
    </row>
    <row r="4784" spans="1:49" x14ac:dyDescent="0.2">
      <c r="A4784" t="s">
        <v>8052</v>
      </c>
      <c r="B4784" t="s">
        <v>49</v>
      </c>
      <c r="C4784" t="s">
        <v>50</v>
      </c>
      <c r="D4784" t="s">
        <v>49</v>
      </c>
      <c r="E4784" t="s">
        <v>51</v>
      </c>
      <c r="F4784" t="s">
        <v>2791</v>
      </c>
      <c r="G4784" s="1">
        <v>44228</v>
      </c>
      <c r="H4784" s="1">
        <v>44255</v>
      </c>
      <c r="I4784" s="1">
        <v>44252</v>
      </c>
      <c r="J4784" s="1">
        <v>44254</v>
      </c>
      <c r="K4784" t="s">
        <v>151</v>
      </c>
      <c r="L4784" t="s">
        <v>73</v>
      </c>
      <c r="M4784" t="s">
        <v>318</v>
      </c>
      <c r="N4784" t="s">
        <v>318</v>
      </c>
      <c r="O4784" t="s">
        <v>56</v>
      </c>
      <c r="P4784" t="s">
        <v>57</v>
      </c>
      <c r="Q4784" t="s">
        <v>153</v>
      </c>
      <c r="S4784" t="s">
        <v>176</v>
      </c>
      <c r="U4784" t="s">
        <v>8053</v>
      </c>
      <c r="V4784" t="b">
        <f t="shared" si="74"/>
        <v>0</v>
      </c>
      <c r="W4784" t="s">
        <v>77</v>
      </c>
      <c r="X4784" t="s">
        <v>60</v>
      </c>
      <c r="Y4784" t="s">
        <v>61</v>
      </c>
      <c r="Z4784" t="s">
        <v>78</v>
      </c>
      <c r="AC4784">
        <v>6163353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L4784" s="2">
        <v>99575</v>
      </c>
      <c r="AM4784" s="2">
        <v>99575</v>
      </c>
      <c r="AN4784" s="2">
        <v>27</v>
      </c>
      <c r="AO4784" s="2">
        <v>0</v>
      </c>
      <c r="AQ4784" s="2">
        <v>0</v>
      </c>
      <c r="AR4784" s="2">
        <v>0</v>
      </c>
      <c r="AS4784" s="2">
        <v>0</v>
      </c>
      <c r="AT4784" s="2">
        <v>99280</v>
      </c>
      <c r="AU4784" s="2">
        <v>91564</v>
      </c>
      <c r="AV4784" s="2">
        <v>99550</v>
      </c>
      <c r="AW4784" s="2">
        <v>4650</v>
      </c>
    </row>
    <row r="4785" spans="1:49" x14ac:dyDescent="0.2">
      <c r="A4785" t="s">
        <v>8054</v>
      </c>
      <c r="B4785" t="s">
        <v>49</v>
      </c>
      <c r="C4785" t="s">
        <v>50</v>
      </c>
      <c r="D4785" t="s">
        <v>49</v>
      </c>
      <c r="E4785" t="s">
        <v>51</v>
      </c>
      <c r="F4785" t="s">
        <v>2791</v>
      </c>
      <c r="G4785" s="1">
        <v>44228</v>
      </c>
      <c r="H4785" s="1">
        <v>44255</v>
      </c>
      <c r="I4785" s="1">
        <v>44252</v>
      </c>
      <c r="J4785" s="1">
        <v>44269</v>
      </c>
      <c r="K4785" t="s">
        <v>151</v>
      </c>
      <c r="L4785" t="s">
        <v>73</v>
      </c>
      <c r="M4785" t="s">
        <v>138</v>
      </c>
      <c r="N4785" t="s">
        <v>138</v>
      </c>
      <c r="O4785" t="s">
        <v>56</v>
      </c>
      <c r="P4785" t="s">
        <v>57</v>
      </c>
      <c r="Q4785" t="s">
        <v>56</v>
      </c>
      <c r="S4785" t="s">
        <v>3329</v>
      </c>
      <c r="U4785" t="s">
        <v>8055</v>
      </c>
      <c r="V4785" t="b">
        <f t="shared" si="74"/>
        <v>0</v>
      </c>
      <c r="W4785" t="s">
        <v>69</v>
      </c>
      <c r="X4785" t="s">
        <v>60</v>
      </c>
      <c r="Y4785" t="s">
        <v>61</v>
      </c>
      <c r="Z4785" t="s">
        <v>97</v>
      </c>
      <c r="AC4785">
        <v>6141697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5942.57</v>
      </c>
      <c r="AL4785" s="2">
        <v>275119</v>
      </c>
      <c r="AM4785" s="2">
        <v>275119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  <c r="AW4785" s="2">
        <v>21.6</v>
      </c>
    </row>
    <row r="4786" spans="1:49" x14ac:dyDescent="0.2">
      <c r="A4786" t="s">
        <v>8056</v>
      </c>
      <c r="B4786" t="s">
        <v>49</v>
      </c>
      <c r="C4786" t="s">
        <v>50</v>
      </c>
      <c r="D4786" t="s">
        <v>49</v>
      </c>
      <c r="E4786" t="s">
        <v>51</v>
      </c>
      <c r="F4786" t="s">
        <v>2791</v>
      </c>
      <c r="G4786" s="1">
        <v>44256</v>
      </c>
      <c r="H4786" s="1">
        <v>44286</v>
      </c>
      <c r="I4786" s="1">
        <v>44252</v>
      </c>
      <c r="J4786" s="1">
        <v>44269</v>
      </c>
      <c r="K4786" t="s">
        <v>151</v>
      </c>
      <c r="L4786" t="s">
        <v>345</v>
      </c>
      <c r="M4786" t="s">
        <v>138</v>
      </c>
      <c r="N4786" t="s">
        <v>138</v>
      </c>
      <c r="O4786" t="s">
        <v>56</v>
      </c>
      <c r="P4786" t="s">
        <v>57</v>
      </c>
      <c r="Q4786" t="s">
        <v>56</v>
      </c>
      <c r="S4786" t="s">
        <v>1038</v>
      </c>
      <c r="U4786" t="s">
        <v>8057</v>
      </c>
      <c r="V4786" t="b">
        <f t="shared" si="74"/>
        <v>0</v>
      </c>
      <c r="W4786" t="s">
        <v>77</v>
      </c>
      <c r="X4786" t="s">
        <v>60</v>
      </c>
      <c r="Y4786" t="s">
        <v>61</v>
      </c>
      <c r="Z4786" t="s">
        <v>78</v>
      </c>
      <c r="AC4786">
        <v>6141697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L4786" s="2">
        <v>2321</v>
      </c>
      <c r="AM4786" s="2">
        <v>2321</v>
      </c>
      <c r="AN4786" s="2">
        <v>6</v>
      </c>
      <c r="AO4786" s="2">
        <v>0</v>
      </c>
      <c r="AQ4786" s="2">
        <v>0</v>
      </c>
      <c r="AR4786" s="2">
        <v>0</v>
      </c>
      <c r="AS4786" s="2">
        <v>0</v>
      </c>
      <c r="AT4786" s="2">
        <v>2298</v>
      </c>
      <c r="AU4786" s="2">
        <v>1759</v>
      </c>
      <c r="AV4786" s="2">
        <v>2312</v>
      </c>
      <c r="AW4786" s="2">
        <v>25000</v>
      </c>
    </row>
    <row r="4787" spans="1:49" x14ac:dyDescent="0.2">
      <c r="A4787" t="s">
        <v>7293</v>
      </c>
      <c r="B4787" t="s">
        <v>49</v>
      </c>
      <c r="C4787" t="s">
        <v>50</v>
      </c>
      <c r="D4787" t="s">
        <v>49</v>
      </c>
      <c r="E4787" t="s">
        <v>51</v>
      </c>
      <c r="F4787" t="s">
        <v>2791</v>
      </c>
      <c r="G4787" s="1">
        <v>44256</v>
      </c>
      <c r="H4787" s="1">
        <v>44286</v>
      </c>
      <c r="I4787" s="1">
        <v>44252</v>
      </c>
      <c r="J4787" s="1">
        <v>44269</v>
      </c>
      <c r="K4787" t="s">
        <v>151</v>
      </c>
      <c r="L4787" t="s">
        <v>345</v>
      </c>
      <c r="M4787" t="s">
        <v>138</v>
      </c>
      <c r="N4787" t="s">
        <v>138</v>
      </c>
      <c r="O4787" t="s">
        <v>56</v>
      </c>
      <c r="P4787" t="s">
        <v>57</v>
      </c>
      <c r="Q4787" t="s">
        <v>56</v>
      </c>
      <c r="S4787" t="s">
        <v>134</v>
      </c>
      <c r="U4787" t="s">
        <v>7294</v>
      </c>
      <c r="V4787" t="b">
        <f t="shared" si="74"/>
        <v>0</v>
      </c>
      <c r="W4787" t="s">
        <v>77</v>
      </c>
      <c r="X4787" t="s">
        <v>60</v>
      </c>
      <c r="Y4787" t="s">
        <v>61</v>
      </c>
      <c r="Z4787" t="s">
        <v>78</v>
      </c>
      <c r="AC4787">
        <v>6141697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L4787" s="2">
        <v>4240</v>
      </c>
      <c r="AM4787" s="2">
        <v>4240</v>
      </c>
      <c r="AN4787" s="2">
        <v>3</v>
      </c>
      <c r="AO4787" s="2">
        <v>0</v>
      </c>
      <c r="AQ4787" s="2">
        <v>0</v>
      </c>
      <c r="AR4787" s="2">
        <v>0</v>
      </c>
      <c r="AS4787" s="2">
        <v>0</v>
      </c>
      <c r="AT4787" s="2">
        <v>4218</v>
      </c>
      <c r="AU4787" s="2">
        <v>1572</v>
      </c>
      <c r="AV4787" s="2">
        <v>4218</v>
      </c>
      <c r="AW4787" s="2">
        <v>25000</v>
      </c>
    </row>
    <row r="4788" spans="1:49" x14ac:dyDescent="0.2">
      <c r="A4788" t="s">
        <v>8058</v>
      </c>
      <c r="B4788" t="s">
        <v>49</v>
      </c>
      <c r="C4788" t="s">
        <v>50</v>
      </c>
      <c r="D4788" t="s">
        <v>49</v>
      </c>
      <c r="E4788" t="s">
        <v>51</v>
      </c>
      <c r="F4788" t="s">
        <v>2791</v>
      </c>
      <c r="G4788" s="1">
        <v>44228</v>
      </c>
      <c r="H4788" s="1">
        <v>44255</v>
      </c>
      <c r="I4788" s="1">
        <v>44253</v>
      </c>
      <c r="J4788" s="1">
        <v>44253</v>
      </c>
      <c r="K4788" t="s">
        <v>151</v>
      </c>
      <c r="L4788" t="s">
        <v>73</v>
      </c>
      <c r="M4788" t="s">
        <v>3820</v>
      </c>
      <c r="N4788" t="s">
        <v>3820</v>
      </c>
      <c r="O4788" t="s">
        <v>56</v>
      </c>
      <c r="P4788" t="s">
        <v>57</v>
      </c>
      <c r="Q4788" t="s">
        <v>56</v>
      </c>
      <c r="S4788" t="s">
        <v>134</v>
      </c>
      <c r="U4788" t="s">
        <v>8059</v>
      </c>
      <c r="V4788" t="b">
        <f t="shared" si="74"/>
        <v>1</v>
      </c>
      <c r="W4788" t="s">
        <v>59</v>
      </c>
      <c r="X4788" t="s">
        <v>60</v>
      </c>
      <c r="Y4788" t="s">
        <v>61</v>
      </c>
      <c r="Z4788" t="s">
        <v>78</v>
      </c>
      <c r="AC4788">
        <v>6677728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10</v>
      </c>
      <c r="AM4788" s="2">
        <v>10</v>
      </c>
      <c r="AN4788" s="2">
        <v>1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10</v>
      </c>
      <c r="AU4788" s="2">
        <v>6</v>
      </c>
      <c r="AV4788" s="2">
        <v>10</v>
      </c>
      <c r="AW4788" s="2">
        <v>0</v>
      </c>
    </row>
    <row r="4789" spans="1:49" x14ac:dyDescent="0.2">
      <c r="A4789" t="s">
        <v>8060</v>
      </c>
      <c r="B4789" t="s">
        <v>49</v>
      </c>
      <c r="C4789" t="s">
        <v>50</v>
      </c>
      <c r="D4789" t="s">
        <v>49</v>
      </c>
      <c r="E4789" t="s">
        <v>51</v>
      </c>
      <c r="F4789" t="s">
        <v>2791</v>
      </c>
      <c r="G4789" s="1">
        <v>44228</v>
      </c>
      <c r="H4789" s="1">
        <v>44255</v>
      </c>
      <c r="I4789" s="1">
        <v>44253</v>
      </c>
      <c r="J4789" s="1">
        <v>44253</v>
      </c>
      <c r="K4789" t="s">
        <v>151</v>
      </c>
      <c r="L4789" t="s">
        <v>73</v>
      </c>
      <c r="M4789" t="s">
        <v>3820</v>
      </c>
      <c r="N4789" t="s">
        <v>3820</v>
      </c>
      <c r="O4789" t="s">
        <v>56</v>
      </c>
      <c r="P4789" t="s">
        <v>57</v>
      </c>
      <c r="Q4789" t="s">
        <v>56</v>
      </c>
      <c r="S4789" t="s">
        <v>134</v>
      </c>
      <c r="U4789" t="s">
        <v>8061</v>
      </c>
      <c r="V4789" t="b">
        <f t="shared" si="74"/>
        <v>1</v>
      </c>
      <c r="W4789" t="s">
        <v>59</v>
      </c>
      <c r="X4789" t="s">
        <v>60</v>
      </c>
      <c r="Y4789" t="s">
        <v>61</v>
      </c>
      <c r="Z4789" t="s">
        <v>78</v>
      </c>
      <c r="AC4789">
        <v>6677728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43596</v>
      </c>
      <c r="AM4789" s="2">
        <v>43596</v>
      </c>
      <c r="AN4789" s="2">
        <v>48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42045</v>
      </c>
      <c r="AU4789" s="2">
        <v>25508</v>
      </c>
      <c r="AV4789" s="2">
        <v>42045</v>
      </c>
      <c r="AW4789" s="2">
        <v>0</v>
      </c>
    </row>
    <row r="4790" spans="1:49" x14ac:dyDescent="0.2">
      <c r="A4790" t="s">
        <v>8062</v>
      </c>
      <c r="B4790" t="s">
        <v>49</v>
      </c>
      <c r="C4790" t="s">
        <v>50</v>
      </c>
      <c r="D4790" t="s">
        <v>49</v>
      </c>
      <c r="E4790" t="s">
        <v>51</v>
      </c>
      <c r="F4790" t="s">
        <v>2791</v>
      </c>
      <c r="G4790" s="1">
        <v>44228</v>
      </c>
      <c r="H4790" s="1">
        <v>44255</v>
      </c>
      <c r="I4790" s="1">
        <v>44252</v>
      </c>
      <c r="J4790" s="1">
        <v>44252</v>
      </c>
      <c r="K4790" t="s">
        <v>151</v>
      </c>
      <c r="L4790" t="s">
        <v>73</v>
      </c>
      <c r="M4790" t="s">
        <v>3820</v>
      </c>
      <c r="N4790" t="s">
        <v>3820</v>
      </c>
      <c r="O4790" t="s">
        <v>56</v>
      </c>
      <c r="P4790" t="s">
        <v>57</v>
      </c>
      <c r="Q4790" t="s">
        <v>56</v>
      </c>
      <c r="S4790" t="s">
        <v>387</v>
      </c>
      <c r="U4790" t="s">
        <v>8063</v>
      </c>
      <c r="V4790" t="b">
        <f t="shared" si="74"/>
        <v>1</v>
      </c>
      <c r="W4790" t="s">
        <v>77</v>
      </c>
      <c r="X4790" t="s">
        <v>60</v>
      </c>
      <c r="Y4790" t="s">
        <v>61</v>
      </c>
      <c r="Z4790" t="s">
        <v>78</v>
      </c>
      <c r="AC4790">
        <v>6677728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L4790" s="2">
        <v>99959</v>
      </c>
      <c r="AM4790" s="2">
        <v>99959</v>
      </c>
      <c r="AN4790" s="2">
        <v>48</v>
      </c>
      <c r="AO4790" s="2">
        <v>0</v>
      </c>
      <c r="AQ4790" s="2">
        <v>0</v>
      </c>
      <c r="AR4790" s="2">
        <v>0</v>
      </c>
      <c r="AS4790" s="2">
        <v>0</v>
      </c>
      <c r="AT4790" s="2">
        <v>89228</v>
      </c>
      <c r="AU4790" s="2">
        <v>33551</v>
      </c>
      <c r="AV4790" s="2">
        <v>89346</v>
      </c>
      <c r="AW4790" s="2">
        <v>16000</v>
      </c>
    </row>
    <row r="4791" spans="1:49" x14ac:dyDescent="0.2">
      <c r="A4791" t="s">
        <v>8064</v>
      </c>
      <c r="B4791" t="s">
        <v>49</v>
      </c>
      <c r="C4791" t="s">
        <v>50</v>
      </c>
      <c r="D4791" t="s">
        <v>49</v>
      </c>
      <c r="E4791" t="s">
        <v>51</v>
      </c>
      <c r="F4791" t="s">
        <v>2791</v>
      </c>
      <c r="G4791" s="1">
        <v>44228</v>
      </c>
      <c r="H4791" s="1">
        <v>44255</v>
      </c>
      <c r="I4791" s="1">
        <v>44252</v>
      </c>
      <c r="J4791" s="1">
        <v>44253</v>
      </c>
      <c r="K4791" t="s">
        <v>151</v>
      </c>
      <c r="L4791" t="s">
        <v>73</v>
      </c>
      <c r="M4791" t="s">
        <v>318</v>
      </c>
      <c r="N4791" t="s">
        <v>318</v>
      </c>
      <c r="O4791" t="s">
        <v>56</v>
      </c>
      <c r="P4791" t="s">
        <v>57</v>
      </c>
      <c r="Q4791" t="s">
        <v>56</v>
      </c>
      <c r="S4791" t="s">
        <v>176</v>
      </c>
      <c r="U4791" t="s">
        <v>8065</v>
      </c>
      <c r="V4791" t="b">
        <f t="shared" si="74"/>
        <v>1</v>
      </c>
      <c r="W4791" t="s">
        <v>59</v>
      </c>
      <c r="X4791" t="s">
        <v>60</v>
      </c>
      <c r="Y4791" t="s">
        <v>61</v>
      </c>
      <c r="Z4791" t="s">
        <v>97</v>
      </c>
      <c r="AC4791">
        <v>6163353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68968</v>
      </c>
      <c r="AM4791" s="2">
        <v>68968</v>
      </c>
      <c r="AN4791" s="2">
        <v>21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</row>
    <row r="4792" spans="1:49" x14ac:dyDescent="0.2">
      <c r="A4792" t="s">
        <v>8066</v>
      </c>
      <c r="B4792" t="s">
        <v>49</v>
      </c>
      <c r="C4792" t="s">
        <v>50</v>
      </c>
      <c r="D4792" t="s">
        <v>49</v>
      </c>
      <c r="E4792" t="s">
        <v>51</v>
      </c>
      <c r="F4792" t="s">
        <v>2791</v>
      </c>
      <c r="G4792" s="1">
        <v>44228</v>
      </c>
      <c r="H4792" s="1">
        <v>44255</v>
      </c>
      <c r="I4792" s="1">
        <v>44252</v>
      </c>
      <c r="J4792" s="1">
        <v>44252</v>
      </c>
      <c r="K4792" t="s">
        <v>151</v>
      </c>
      <c r="L4792" t="s">
        <v>73</v>
      </c>
      <c r="M4792" t="s">
        <v>138</v>
      </c>
      <c r="N4792" t="s">
        <v>138</v>
      </c>
      <c r="O4792" t="s">
        <v>56</v>
      </c>
      <c r="P4792" t="s">
        <v>57</v>
      </c>
      <c r="Q4792" t="s">
        <v>56</v>
      </c>
      <c r="S4792" t="s">
        <v>1038</v>
      </c>
      <c r="U4792" t="s">
        <v>8067</v>
      </c>
      <c r="V4792" t="b">
        <f t="shared" si="74"/>
        <v>0</v>
      </c>
      <c r="W4792" t="s">
        <v>77</v>
      </c>
      <c r="X4792" t="s">
        <v>60</v>
      </c>
      <c r="Y4792" t="s">
        <v>61</v>
      </c>
      <c r="Z4792" t="s">
        <v>78</v>
      </c>
      <c r="AC4792">
        <v>6141697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L4792" s="2">
        <v>1126713</v>
      </c>
      <c r="AM4792" s="2">
        <v>1126713</v>
      </c>
      <c r="AN4792" s="2">
        <v>1210</v>
      </c>
      <c r="AO4792" s="2">
        <v>0</v>
      </c>
      <c r="AQ4792" s="2">
        <v>0</v>
      </c>
      <c r="AR4792" s="2">
        <v>0</v>
      </c>
      <c r="AS4792" s="2">
        <v>0</v>
      </c>
      <c r="AT4792" s="2">
        <v>1116703</v>
      </c>
      <c r="AU4792" s="2">
        <v>1059476</v>
      </c>
      <c r="AV4792" s="2">
        <v>1121965</v>
      </c>
      <c r="AW4792" s="2">
        <v>107150</v>
      </c>
    </row>
    <row r="4793" spans="1:49" x14ac:dyDescent="0.2">
      <c r="A4793" t="s">
        <v>8068</v>
      </c>
      <c r="B4793" t="s">
        <v>49</v>
      </c>
      <c r="C4793" t="s">
        <v>50</v>
      </c>
      <c r="D4793" t="s">
        <v>49</v>
      </c>
      <c r="E4793" t="s">
        <v>51</v>
      </c>
      <c r="F4793" t="s">
        <v>2791</v>
      </c>
      <c r="G4793" s="1">
        <v>44228</v>
      </c>
      <c r="H4793" s="1">
        <v>44255</v>
      </c>
      <c r="I4793" s="1">
        <v>44252</v>
      </c>
      <c r="J4793" s="1">
        <v>44252</v>
      </c>
      <c r="K4793" t="s">
        <v>151</v>
      </c>
      <c r="L4793" t="s">
        <v>73</v>
      </c>
      <c r="M4793" t="s">
        <v>138</v>
      </c>
      <c r="N4793" t="s">
        <v>138</v>
      </c>
      <c r="O4793" t="s">
        <v>56</v>
      </c>
      <c r="P4793" t="s">
        <v>57</v>
      </c>
      <c r="Q4793" t="s">
        <v>56</v>
      </c>
      <c r="S4793" t="s">
        <v>3329</v>
      </c>
      <c r="U4793" t="s">
        <v>8069</v>
      </c>
      <c r="V4793" t="b">
        <f t="shared" si="74"/>
        <v>0</v>
      </c>
      <c r="W4793" t="s">
        <v>77</v>
      </c>
      <c r="X4793" t="s">
        <v>60</v>
      </c>
      <c r="Y4793" t="s">
        <v>61</v>
      </c>
      <c r="Z4793" t="s">
        <v>97</v>
      </c>
      <c r="AC4793">
        <v>6141697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L4793" s="2">
        <v>1155849</v>
      </c>
      <c r="AM4793" s="2">
        <v>1155849</v>
      </c>
      <c r="AN4793" s="2">
        <v>362</v>
      </c>
      <c r="AO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  <c r="AW4793" s="2">
        <v>107150</v>
      </c>
    </row>
    <row r="4794" spans="1:49" x14ac:dyDescent="0.2">
      <c r="A4794" t="s">
        <v>8070</v>
      </c>
      <c r="B4794" t="s">
        <v>49</v>
      </c>
      <c r="C4794" t="s">
        <v>50</v>
      </c>
      <c r="D4794" t="s">
        <v>49</v>
      </c>
      <c r="E4794" t="s">
        <v>51</v>
      </c>
      <c r="F4794" t="s">
        <v>2791</v>
      </c>
      <c r="G4794" s="1">
        <v>44256</v>
      </c>
      <c r="H4794" s="1">
        <v>44286</v>
      </c>
      <c r="I4794" s="1">
        <v>44256</v>
      </c>
      <c r="J4794" s="1">
        <v>44262</v>
      </c>
      <c r="K4794" t="s">
        <v>151</v>
      </c>
      <c r="L4794" t="s">
        <v>345</v>
      </c>
      <c r="M4794" t="s">
        <v>138</v>
      </c>
      <c r="N4794" t="s">
        <v>138</v>
      </c>
      <c r="O4794" t="s">
        <v>56</v>
      </c>
      <c r="P4794" t="s">
        <v>57</v>
      </c>
      <c r="Q4794" t="s">
        <v>56</v>
      </c>
      <c r="S4794" t="s">
        <v>387</v>
      </c>
      <c r="U4794" t="s">
        <v>8071</v>
      </c>
      <c r="V4794" t="b">
        <f t="shared" si="74"/>
        <v>0</v>
      </c>
      <c r="W4794" t="s">
        <v>77</v>
      </c>
      <c r="X4794" t="s">
        <v>60</v>
      </c>
      <c r="Y4794" t="s">
        <v>61</v>
      </c>
      <c r="Z4794" t="s">
        <v>78</v>
      </c>
      <c r="AC4794">
        <v>6141697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L4794" s="2">
        <v>33357</v>
      </c>
      <c r="AM4794" s="2">
        <v>33357</v>
      </c>
      <c r="AN4794" s="2">
        <v>10</v>
      </c>
      <c r="AO4794" s="2">
        <v>0</v>
      </c>
      <c r="AQ4794" s="2">
        <v>0</v>
      </c>
      <c r="AR4794" s="2">
        <v>0</v>
      </c>
      <c r="AS4794" s="2">
        <v>0</v>
      </c>
      <c r="AT4794" s="2">
        <v>32554</v>
      </c>
      <c r="AU4794" s="2">
        <v>20673</v>
      </c>
      <c r="AV4794" s="2">
        <v>32556</v>
      </c>
      <c r="AW4794" s="2">
        <v>12500</v>
      </c>
    </row>
    <row r="4795" spans="1:49" x14ac:dyDescent="0.2">
      <c r="A4795" t="s">
        <v>8072</v>
      </c>
      <c r="B4795" t="s">
        <v>49</v>
      </c>
      <c r="C4795" t="s">
        <v>50</v>
      </c>
      <c r="D4795" t="s">
        <v>49</v>
      </c>
      <c r="E4795" t="s">
        <v>51</v>
      </c>
      <c r="F4795" t="s">
        <v>2791</v>
      </c>
      <c r="G4795" s="1">
        <v>44228</v>
      </c>
      <c r="H4795" s="1">
        <v>44255</v>
      </c>
      <c r="I4795" s="1">
        <v>44252</v>
      </c>
      <c r="J4795" s="1">
        <v>44252</v>
      </c>
      <c r="K4795" t="s">
        <v>151</v>
      </c>
      <c r="L4795" t="s">
        <v>73</v>
      </c>
      <c r="M4795" t="s">
        <v>138</v>
      </c>
      <c r="N4795" t="s">
        <v>138</v>
      </c>
      <c r="O4795" t="s">
        <v>56</v>
      </c>
      <c r="P4795" t="s">
        <v>57</v>
      </c>
      <c r="Q4795" t="s">
        <v>56</v>
      </c>
      <c r="S4795" t="s">
        <v>387</v>
      </c>
      <c r="U4795" t="s">
        <v>8073</v>
      </c>
      <c r="V4795" t="b">
        <f t="shared" si="74"/>
        <v>0</v>
      </c>
      <c r="W4795" t="s">
        <v>77</v>
      </c>
      <c r="X4795" t="s">
        <v>60</v>
      </c>
      <c r="Y4795" t="s">
        <v>61</v>
      </c>
      <c r="Z4795" t="s">
        <v>78</v>
      </c>
      <c r="AC4795">
        <v>6141697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L4795" s="2">
        <v>36704</v>
      </c>
      <c r="AM4795" s="2">
        <v>36704</v>
      </c>
      <c r="AN4795" s="2">
        <v>7</v>
      </c>
      <c r="AO4795" s="2">
        <v>0</v>
      </c>
      <c r="AQ4795" s="2">
        <v>0</v>
      </c>
      <c r="AR4795" s="2">
        <v>0</v>
      </c>
      <c r="AS4795" s="2">
        <v>0</v>
      </c>
      <c r="AT4795" s="2">
        <v>36462</v>
      </c>
      <c r="AU4795" s="2">
        <v>19969</v>
      </c>
      <c r="AV4795" s="2">
        <v>36463</v>
      </c>
      <c r="AW4795" s="2">
        <v>107150</v>
      </c>
    </row>
    <row r="4796" spans="1:49" x14ac:dyDescent="0.2">
      <c r="A4796" t="s">
        <v>7302</v>
      </c>
      <c r="B4796" t="s">
        <v>49</v>
      </c>
      <c r="C4796" t="s">
        <v>50</v>
      </c>
      <c r="D4796" t="s">
        <v>49</v>
      </c>
      <c r="E4796" t="s">
        <v>51</v>
      </c>
      <c r="F4796" t="s">
        <v>2791</v>
      </c>
      <c r="G4796" s="1">
        <v>44228</v>
      </c>
      <c r="H4796" s="1">
        <v>44255</v>
      </c>
      <c r="I4796" s="1">
        <v>44252</v>
      </c>
      <c r="J4796" s="1">
        <v>44269</v>
      </c>
      <c r="K4796" t="s">
        <v>151</v>
      </c>
      <c r="L4796" t="s">
        <v>73</v>
      </c>
      <c r="M4796" t="s">
        <v>138</v>
      </c>
      <c r="N4796" t="s">
        <v>138</v>
      </c>
      <c r="O4796" t="s">
        <v>56</v>
      </c>
      <c r="P4796" t="s">
        <v>57</v>
      </c>
      <c r="Q4796" t="s">
        <v>153</v>
      </c>
      <c r="S4796" t="s">
        <v>176</v>
      </c>
      <c r="U4796" t="s">
        <v>7303</v>
      </c>
      <c r="V4796" t="b">
        <f t="shared" si="74"/>
        <v>0</v>
      </c>
      <c r="W4796" t="s">
        <v>69</v>
      </c>
      <c r="X4796" t="s">
        <v>60</v>
      </c>
      <c r="Y4796" t="s">
        <v>61</v>
      </c>
      <c r="Z4796" t="s">
        <v>78</v>
      </c>
      <c r="AC4796">
        <v>6141697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48.29</v>
      </c>
      <c r="AL4796" s="2">
        <v>1647</v>
      </c>
      <c r="AM4796" s="2">
        <v>1647</v>
      </c>
      <c r="AN4796" s="2">
        <v>4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1602</v>
      </c>
      <c r="AU4796" s="2">
        <v>1275</v>
      </c>
      <c r="AV4796" s="2">
        <v>1605</v>
      </c>
      <c r="AW4796" s="2">
        <v>29.32</v>
      </c>
    </row>
    <row r="4797" spans="1:49" x14ac:dyDescent="0.2">
      <c r="A4797" t="s">
        <v>8074</v>
      </c>
      <c r="B4797" t="s">
        <v>49</v>
      </c>
      <c r="C4797" t="s">
        <v>50</v>
      </c>
      <c r="D4797" t="s">
        <v>49</v>
      </c>
      <c r="E4797" t="s">
        <v>51</v>
      </c>
      <c r="F4797" t="s">
        <v>2791</v>
      </c>
      <c r="G4797" s="1">
        <v>44228</v>
      </c>
      <c r="H4797" s="1">
        <v>44255</v>
      </c>
      <c r="I4797" s="1">
        <v>44252</v>
      </c>
      <c r="J4797" s="1">
        <v>44252</v>
      </c>
      <c r="K4797" t="s">
        <v>151</v>
      </c>
      <c r="L4797" t="s">
        <v>73</v>
      </c>
      <c r="M4797" t="s">
        <v>138</v>
      </c>
      <c r="N4797" t="s">
        <v>138</v>
      </c>
      <c r="O4797" t="s">
        <v>56</v>
      </c>
      <c r="P4797" t="s">
        <v>57</v>
      </c>
      <c r="Q4797" t="s">
        <v>56</v>
      </c>
      <c r="S4797" t="s">
        <v>134</v>
      </c>
      <c r="U4797" t="s">
        <v>8075</v>
      </c>
      <c r="V4797" t="b">
        <f t="shared" si="74"/>
        <v>0</v>
      </c>
      <c r="W4797" t="s">
        <v>77</v>
      </c>
      <c r="X4797" t="s">
        <v>60</v>
      </c>
      <c r="Y4797" t="s">
        <v>61</v>
      </c>
      <c r="Z4797" t="s">
        <v>78</v>
      </c>
      <c r="AC4797">
        <v>6141697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L4797" s="2">
        <v>2486530</v>
      </c>
      <c r="AM4797" s="2">
        <v>2486530</v>
      </c>
      <c r="AN4797" s="2">
        <v>670</v>
      </c>
      <c r="AO4797" s="2">
        <v>0</v>
      </c>
      <c r="AQ4797" s="2">
        <v>0</v>
      </c>
      <c r="AR4797" s="2">
        <v>0</v>
      </c>
      <c r="AS4797" s="2">
        <v>0</v>
      </c>
      <c r="AT4797" s="2">
        <v>2477658</v>
      </c>
      <c r="AU4797" s="2">
        <v>743160</v>
      </c>
      <c r="AV4797" s="2">
        <v>2477686</v>
      </c>
      <c r="AW4797" s="2">
        <v>107150</v>
      </c>
    </row>
    <row r="4798" spans="1:49" x14ac:dyDescent="0.2">
      <c r="A4798" t="s">
        <v>8076</v>
      </c>
      <c r="B4798" t="s">
        <v>49</v>
      </c>
      <c r="C4798" t="s">
        <v>50</v>
      </c>
      <c r="D4798" t="s">
        <v>49</v>
      </c>
      <c r="E4798" t="s">
        <v>51</v>
      </c>
      <c r="F4798" t="s">
        <v>2791</v>
      </c>
      <c r="G4798" s="1">
        <v>44256</v>
      </c>
      <c r="H4798" s="1">
        <v>44286</v>
      </c>
      <c r="I4798" s="1">
        <v>44256</v>
      </c>
      <c r="J4798" s="1">
        <v>44262</v>
      </c>
      <c r="K4798" t="s">
        <v>151</v>
      </c>
      <c r="L4798" t="s">
        <v>345</v>
      </c>
      <c r="M4798" t="s">
        <v>138</v>
      </c>
      <c r="N4798" t="s">
        <v>138</v>
      </c>
      <c r="O4798" t="s">
        <v>56</v>
      </c>
      <c r="P4798" t="s">
        <v>57</v>
      </c>
      <c r="Q4798" t="s">
        <v>56</v>
      </c>
      <c r="S4798" t="s">
        <v>134</v>
      </c>
      <c r="U4798" t="s">
        <v>8077</v>
      </c>
      <c r="V4798" t="b">
        <f t="shared" si="74"/>
        <v>0</v>
      </c>
      <c r="W4798" t="s">
        <v>77</v>
      </c>
      <c r="X4798" t="s">
        <v>60</v>
      </c>
      <c r="Y4798" t="s">
        <v>61</v>
      </c>
      <c r="Z4798" t="s">
        <v>78</v>
      </c>
      <c r="AC4798">
        <v>6141697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L4798" s="2">
        <v>19917</v>
      </c>
      <c r="AM4798" s="2">
        <v>19917</v>
      </c>
      <c r="AN4798" s="2">
        <v>21</v>
      </c>
      <c r="AO4798" s="2">
        <v>0</v>
      </c>
      <c r="AQ4798" s="2">
        <v>0</v>
      </c>
      <c r="AR4798" s="2">
        <v>0</v>
      </c>
      <c r="AS4798" s="2">
        <v>0</v>
      </c>
      <c r="AT4798" s="2">
        <v>19325</v>
      </c>
      <c r="AU4798" s="2">
        <v>15215</v>
      </c>
      <c r="AV4798" s="2">
        <v>19328</v>
      </c>
      <c r="AW4798" s="2">
        <v>12500</v>
      </c>
    </row>
    <row r="4799" spans="1:49" x14ac:dyDescent="0.2">
      <c r="A4799" t="s">
        <v>8078</v>
      </c>
      <c r="B4799" t="s">
        <v>49</v>
      </c>
      <c r="C4799" t="s">
        <v>50</v>
      </c>
      <c r="D4799" t="s">
        <v>49</v>
      </c>
      <c r="E4799" t="s">
        <v>51</v>
      </c>
      <c r="F4799" t="s">
        <v>2791</v>
      </c>
      <c r="G4799" s="1">
        <v>44256</v>
      </c>
      <c r="H4799" s="1">
        <v>44286</v>
      </c>
      <c r="I4799" s="1">
        <v>44256</v>
      </c>
      <c r="J4799" s="1">
        <v>44262</v>
      </c>
      <c r="K4799" t="s">
        <v>151</v>
      </c>
      <c r="L4799" t="s">
        <v>345</v>
      </c>
      <c r="M4799" t="s">
        <v>138</v>
      </c>
      <c r="N4799" t="s">
        <v>138</v>
      </c>
      <c r="O4799" t="s">
        <v>56</v>
      </c>
      <c r="P4799" t="s">
        <v>57</v>
      </c>
      <c r="Q4799" t="s">
        <v>56</v>
      </c>
      <c r="S4799" t="s">
        <v>134</v>
      </c>
      <c r="U4799" t="s">
        <v>8079</v>
      </c>
      <c r="V4799" t="b">
        <f t="shared" si="74"/>
        <v>0</v>
      </c>
      <c r="W4799" t="s">
        <v>77</v>
      </c>
      <c r="X4799" t="s">
        <v>60</v>
      </c>
      <c r="Y4799" t="s">
        <v>61</v>
      </c>
      <c r="Z4799" t="s">
        <v>78</v>
      </c>
      <c r="AC4799">
        <v>6141697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L4799" s="2">
        <v>14648</v>
      </c>
      <c r="AM4799" s="2">
        <v>14648</v>
      </c>
      <c r="AN4799" s="2">
        <v>14</v>
      </c>
      <c r="AO4799" s="2">
        <v>0</v>
      </c>
      <c r="AQ4799" s="2">
        <v>0</v>
      </c>
      <c r="AR4799" s="2">
        <v>0</v>
      </c>
      <c r="AS4799" s="2">
        <v>0</v>
      </c>
      <c r="AT4799" s="2">
        <v>13882</v>
      </c>
      <c r="AU4799" s="2">
        <v>9577</v>
      </c>
      <c r="AV4799" s="2">
        <v>13887</v>
      </c>
      <c r="AW4799" s="2">
        <v>17900</v>
      </c>
    </row>
    <row r="4800" spans="1:49" x14ac:dyDescent="0.2">
      <c r="A4800" t="s">
        <v>8056</v>
      </c>
      <c r="B4800" t="s">
        <v>49</v>
      </c>
      <c r="C4800" t="s">
        <v>50</v>
      </c>
      <c r="D4800" t="s">
        <v>49</v>
      </c>
      <c r="E4800" t="s">
        <v>51</v>
      </c>
      <c r="F4800" t="s">
        <v>2791</v>
      </c>
      <c r="G4800" s="1">
        <v>44228</v>
      </c>
      <c r="H4800" s="1">
        <v>44255</v>
      </c>
      <c r="I4800" s="1">
        <v>44252</v>
      </c>
      <c r="J4800" s="1">
        <v>44269</v>
      </c>
      <c r="K4800" t="s">
        <v>151</v>
      </c>
      <c r="L4800" t="s">
        <v>73</v>
      </c>
      <c r="M4800" t="s">
        <v>138</v>
      </c>
      <c r="N4800" t="s">
        <v>138</v>
      </c>
      <c r="O4800" t="s">
        <v>56</v>
      </c>
      <c r="P4800" t="s">
        <v>57</v>
      </c>
      <c r="Q4800" t="s">
        <v>56</v>
      </c>
      <c r="S4800" t="s">
        <v>1038</v>
      </c>
      <c r="U4800" t="s">
        <v>8057</v>
      </c>
      <c r="V4800" t="b">
        <f t="shared" si="74"/>
        <v>0</v>
      </c>
      <c r="W4800" t="s">
        <v>77</v>
      </c>
      <c r="X4800" t="s">
        <v>60</v>
      </c>
      <c r="Y4800" t="s">
        <v>61</v>
      </c>
      <c r="Z4800" t="s">
        <v>78</v>
      </c>
      <c r="AC4800">
        <v>6141697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L4800" s="2">
        <v>954</v>
      </c>
      <c r="AM4800" s="2">
        <v>954</v>
      </c>
      <c r="AN4800" s="2">
        <v>1</v>
      </c>
      <c r="AO4800" s="2">
        <v>0</v>
      </c>
      <c r="AQ4800" s="2">
        <v>0</v>
      </c>
      <c r="AR4800" s="2">
        <v>0</v>
      </c>
      <c r="AS4800" s="2">
        <v>0</v>
      </c>
      <c r="AT4800" s="2">
        <v>947</v>
      </c>
      <c r="AU4800" s="2">
        <v>734</v>
      </c>
      <c r="AV4800" s="2">
        <v>949</v>
      </c>
      <c r="AW4800" s="2">
        <v>25000</v>
      </c>
    </row>
    <row r="4801" spans="1:49" x14ac:dyDescent="0.2">
      <c r="A4801" t="s">
        <v>7291</v>
      </c>
      <c r="B4801" t="s">
        <v>49</v>
      </c>
      <c r="C4801" t="s">
        <v>50</v>
      </c>
      <c r="D4801" t="s">
        <v>49</v>
      </c>
      <c r="E4801" t="s">
        <v>51</v>
      </c>
      <c r="F4801" t="s">
        <v>2791</v>
      </c>
      <c r="G4801" s="1">
        <v>44228</v>
      </c>
      <c r="H4801" s="1">
        <v>44255</v>
      </c>
      <c r="I4801" s="1">
        <v>44252</v>
      </c>
      <c r="J4801" s="1">
        <v>44269</v>
      </c>
      <c r="K4801" t="s">
        <v>151</v>
      </c>
      <c r="L4801" t="s">
        <v>73</v>
      </c>
      <c r="M4801" t="s">
        <v>138</v>
      </c>
      <c r="N4801" t="s">
        <v>138</v>
      </c>
      <c r="O4801" t="s">
        <v>56</v>
      </c>
      <c r="P4801" t="s">
        <v>57</v>
      </c>
      <c r="Q4801" t="s">
        <v>56</v>
      </c>
      <c r="S4801" t="s">
        <v>387</v>
      </c>
      <c r="U4801" t="s">
        <v>7292</v>
      </c>
      <c r="V4801" t="b">
        <f t="shared" si="74"/>
        <v>0</v>
      </c>
      <c r="W4801" t="s">
        <v>77</v>
      </c>
      <c r="X4801" t="s">
        <v>60</v>
      </c>
      <c r="Y4801" t="s">
        <v>61</v>
      </c>
      <c r="Z4801" t="s">
        <v>78</v>
      </c>
      <c r="AC4801">
        <v>6141697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L4801" s="2">
        <v>45</v>
      </c>
      <c r="AM4801" s="2">
        <v>45</v>
      </c>
      <c r="AN4801" s="2">
        <v>0</v>
      </c>
      <c r="AO4801" s="2">
        <v>0</v>
      </c>
      <c r="AQ4801" s="2">
        <v>0</v>
      </c>
      <c r="AR4801" s="2">
        <v>0</v>
      </c>
      <c r="AS4801" s="2">
        <v>0</v>
      </c>
      <c r="AT4801" s="2">
        <v>45</v>
      </c>
      <c r="AU4801" s="2">
        <v>12</v>
      </c>
      <c r="AV4801" s="2">
        <v>45</v>
      </c>
      <c r="AW4801" s="2">
        <v>25000</v>
      </c>
    </row>
    <row r="4802" spans="1:49" x14ac:dyDescent="0.2">
      <c r="A4802" t="s">
        <v>8080</v>
      </c>
      <c r="B4802" t="s">
        <v>49</v>
      </c>
      <c r="C4802" t="s">
        <v>50</v>
      </c>
      <c r="D4802" t="s">
        <v>49</v>
      </c>
      <c r="E4802" t="s">
        <v>51</v>
      </c>
      <c r="F4802" t="s">
        <v>2791</v>
      </c>
      <c r="G4802" s="1">
        <v>44228</v>
      </c>
      <c r="H4802" s="1">
        <v>44255</v>
      </c>
      <c r="I4802" s="1">
        <v>44252</v>
      </c>
      <c r="J4802" s="1">
        <v>44252</v>
      </c>
      <c r="K4802" t="s">
        <v>151</v>
      </c>
      <c r="L4802" t="s">
        <v>73</v>
      </c>
      <c r="M4802" t="s">
        <v>3820</v>
      </c>
      <c r="N4802" t="s">
        <v>3820</v>
      </c>
      <c r="O4802" t="s">
        <v>56</v>
      </c>
      <c r="P4802" t="s">
        <v>57</v>
      </c>
      <c r="Q4802" t="s">
        <v>56</v>
      </c>
      <c r="S4802" t="s">
        <v>405</v>
      </c>
      <c r="U4802" t="s">
        <v>8081</v>
      </c>
      <c r="V4802" t="b">
        <f t="shared" si="74"/>
        <v>1</v>
      </c>
      <c r="W4802" t="s">
        <v>77</v>
      </c>
      <c r="X4802" t="s">
        <v>60</v>
      </c>
      <c r="Y4802" t="s">
        <v>61</v>
      </c>
      <c r="Z4802" t="s">
        <v>78</v>
      </c>
      <c r="AC4802">
        <v>6677728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L4802" s="2">
        <v>382706</v>
      </c>
      <c r="AM4802" s="2">
        <v>382706</v>
      </c>
      <c r="AN4802" s="2">
        <v>289</v>
      </c>
      <c r="AO4802" s="2">
        <v>0</v>
      </c>
      <c r="AQ4802" s="2">
        <v>0</v>
      </c>
      <c r="AR4802" s="2">
        <v>0</v>
      </c>
      <c r="AS4802" s="2">
        <v>0</v>
      </c>
      <c r="AT4802" s="2">
        <v>382400</v>
      </c>
      <c r="AU4802" s="2">
        <v>204234</v>
      </c>
      <c r="AV4802" s="2">
        <v>382706</v>
      </c>
      <c r="AW4802" s="2">
        <v>16000</v>
      </c>
    </row>
    <row r="4803" spans="1:49" x14ac:dyDescent="0.2">
      <c r="A4803" t="s">
        <v>8082</v>
      </c>
      <c r="B4803" t="s">
        <v>49</v>
      </c>
      <c r="C4803" t="s">
        <v>50</v>
      </c>
      <c r="D4803" t="s">
        <v>49</v>
      </c>
      <c r="E4803" t="s">
        <v>51</v>
      </c>
      <c r="F4803" t="s">
        <v>2791</v>
      </c>
      <c r="G4803" s="1">
        <v>44228</v>
      </c>
      <c r="H4803" s="1">
        <v>44255</v>
      </c>
      <c r="I4803" s="1">
        <v>44253</v>
      </c>
      <c r="J4803" s="1">
        <v>44253</v>
      </c>
      <c r="K4803" t="s">
        <v>151</v>
      </c>
      <c r="L4803" t="s">
        <v>73</v>
      </c>
      <c r="M4803" t="s">
        <v>3820</v>
      </c>
      <c r="N4803" t="s">
        <v>3820</v>
      </c>
      <c r="O4803" t="s">
        <v>56</v>
      </c>
      <c r="P4803" t="s">
        <v>57</v>
      </c>
      <c r="Q4803" t="s">
        <v>56</v>
      </c>
      <c r="S4803" t="s">
        <v>176</v>
      </c>
      <c r="U4803" t="s">
        <v>8083</v>
      </c>
      <c r="V4803" t="b">
        <f t="shared" ref="V4803:V4866" si="75">ISNUMBER(SEARCH("take",U4803))</f>
        <v>1</v>
      </c>
      <c r="W4803" t="s">
        <v>59</v>
      </c>
      <c r="X4803" t="s">
        <v>60</v>
      </c>
      <c r="Y4803" t="s">
        <v>61</v>
      </c>
      <c r="Z4803" t="s">
        <v>97</v>
      </c>
      <c r="AC4803">
        <v>6677728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2838</v>
      </c>
      <c r="AM4803" s="2">
        <v>2838</v>
      </c>
      <c r="AN4803" s="2">
        <v>29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>
        <v>0</v>
      </c>
    </row>
    <row r="4804" spans="1:49" x14ac:dyDescent="0.2">
      <c r="A4804" t="s">
        <v>8084</v>
      </c>
      <c r="B4804" t="s">
        <v>49</v>
      </c>
      <c r="C4804" t="s">
        <v>50</v>
      </c>
      <c r="D4804" t="s">
        <v>49</v>
      </c>
      <c r="E4804" t="s">
        <v>51</v>
      </c>
      <c r="F4804" t="s">
        <v>2791</v>
      </c>
      <c r="G4804" s="1">
        <v>44228</v>
      </c>
      <c r="H4804" s="1">
        <v>44255</v>
      </c>
      <c r="I4804" s="1">
        <v>44252</v>
      </c>
      <c r="J4804" s="1">
        <v>44253</v>
      </c>
      <c r="K4804" t="s">
        <v>151</v>
      </c>
      <c r="L4804" t="s">
        <v>73</v>
      </c>
      <c r="M4804" t="s">
        <v>318</v>
      </c>
      <c r="N4804" t="s">
        <v>318</v>
      </c>
      <c r="O4804" t="s">
        <v>56</v>
      </c>
      <c r="P4804" t="s">
        <v>57</v>
      </c>
      <c r="Q4804" t="s">
        <v>56</v>
      </c>
      <c r="S4804" t="s">
        <v>134</v>
      </c>
      <c r="U4804" t="s">
        <v>8085</v>
      </c>
      <c r="V4804" t="b">
        <f t="shared" si="75"/>
        <v>1</v>
      </c>
      <c r="W4804" t="s">
        <v>59</v>
      </c>
      <c r="X4804" t="s">
        <v>60</v>
      </c>
      <c r="Y4804" t="s">
        <v>61</v>
      </c>
      <c r="Z4804" t="s">
        <v>78</v>
      </c>
      <c r="AC4804">
        <v>6163353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58032</v>
      </c>
      <c r="AM4804" s="2">
        <v>58032</v>
      </c>
      <c r="AN4804" s="2">
        <v>42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44914</v>
      </c>
      <c r="AU4804" s="2">
        <v>35192</v>
      </c>
      <c r="AV4804" s="2">
        <v>44914</v>
      </c>
      <c r="AW4804" s="2">
        <v>0</v>
      </c>
    </row>
    <row r="4805" spans="1:49" x14ac:dyDescent="0.2">
      <c r="A4805" t="s">
        <v>8086</v>
      </c>
      <c r="B4805" t="s">
        <v>49</v>
      </c>
      <c r="C4805" t="s">
        <v>50</v>
      </c>
      <c r="D4805" t="s">
        <v>49</v>
      </c>
      <c r="E4805" t="s">
        <v>51</v>
      </c>
      <c r="F4805" t="s">
        <v>2791</v>
      </c>
      <c r="G4805" s="1">
        <v>44228</v>
      </c>
      <c r="H4805" s="1">
        <v>44255</v>
      </c>
      <c r="I4805" s="1">
        <v>44252</v>
      </c>
      <c r="J4805" s="1">
        <v>44253</v>
      </c>
      <c r="K4805" t="s">
        <v>151</v>
      </c>
      <c r="L4805" t="s">
        <v>73</v>
      </c>
      <c r="M4805" t="s">
        <v>318</v>
      </c>
      <c r="N4805" t="s">
        <v>318</v>
      </c>
      <c r="O4805" t="s">
        <v>56</v>
      </c>
      <c r="P4805" t="s">
        <v>57</v>
      </c>
      <c r="Q4805" t="s">
        <v>56</v>
      </c>
      <c r="S4805" t="s">
        <v>176</v>
      </c>
      <c r="U4805" t="s">
        <v>8087</v>
      </c>
      <c r="V4805" t="b">
        <f t="shared" si="75"/>
        <v>1</v>
      </c>
      <c r="W4805" t="s">
        <v>59</v>
      </c>
      <c r="X4805" t="s">
        <v>60</v>
      </c>
      <c r="Y4805" t="s">
        <v>61</v>
      </c>
      <c r="Z4805" t="s">
        <v>97</v>
      </c>
      <c r="AC4805">
        <v>6163353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809</v>
      </c>
      <c r="AM4805" s="2">
        <v>809</v>
      </c>
      <c r="AN4805" s="2">
        <v>1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  <c r="AW4805" s="2">
        <v>0</v>
      </c>
    </row>
    <row r="4806" spans="1:49" x14ac:dyDescent="0.2">
      <c r="A4806" t="s">
        <v>8088</v>
      </c>
      <c r="B4806" t="s">
        <v>49</v>
      </c>
      <c r="C4806" t="s">
        <v>50</v>
      </c>
      <c r="D4806" t="s">
        <v>49</v>
      </c>
      <c r="E4806" t="s">
        <v>51</v>
      </c>
      <c r="F4806" t="s">
        <v>2791</v>
      </c>
      <c r="G4806" s="1">
        <v>44256</v>
      </c>
      <c r="H4806" s="1">
        <v>44286</v>
      </c>
      <c r="I4806" s="1">
        <v>44256</v>
      </c>
      <c r="J4806" s="1">
        <v>44262</v>
      </c>
      <c r="K4806" t="s">
        <v>151</v>
      </c>
      <c r="L4806" t="s">
        <v>345</v>
      </c>
      <c r="M4806" t="s">
        <v>138</v>
      </c>
      <c r="N4806" t="s">
        <v>138</v>
      </c>
      <c r="O4806" t="s">
        <v>56</v>
      </c>
      <c r="P4806" t="s">
        <v>57</v>
      </c>
      <c r="Q4806" t="s">
        <v>56</v>
      </c>
      <c r="S4806" t="s">
        <v>134</v>
      </c>
      <c r="U4806" t="s">
        <v>8089</v>
      </c>
      <c r="V4806" t="b">
        <f t="shared" si="75"/>
        <v>0</v>
      </c>
      <c r="W4806" t="s">
        <v>77</v>
      </c>
      <c r="X4806" t="s">
        <v>60</v>
      </c>
      <c r="Y4806" t="s">
        <v>61</v>
      </c>
      <c r="Z4806" t="s">
        <v>78</v>
      </c>
      <c r="AC4806">
        <v>6141697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L4806" s="2">
        <v>64640</v>
      </c>
      <c r="AM4806" s="2">
        <v>64640</v>
      </c>
      <c r="AN4806" s="2">
        <v>64</v>
      </c>
      <c r="AO4806" s="2">
        <v>0</v>
      </c>
      <c r="AQ4806" s="2">
        <v>0</v>
      </c>
      <c r="AR4806" s="2">
        <v>0</v>
      </c>
      <c r="AS4806" s="2">
        <v>0</v>
      </c>
      <c r="AT4806" s="2">
        <v>64623</v>
      </c>
      <c r="AU4806" s="2">
        <v>37279</v>
      </c>
      <c r="AV4806" s="2">
        <v>64640</v>
      </c>
      <c r="AW4806" s="2">
        <v>17900</v>
      </c>
    </row>
    <row r="4807" spans="1:49" x14ac:dyDescent="0.2">
      <c r="A4807" t="s">
        <v>8090</v>
      </c>
      <c r="B4807" t="s">
        <v>49</v>
      </c>
      <c r="C4807" t="s">
        <v>50</v>
      </c>
      <c r="D4807" t="s">
        <v>49</v>
      </c>
      <c r="E4807" t="s">
        <v>51</v>
      </c>
      <c r="F4807" t="s">
        <v>2791</v>
      </c>
      <c r="G4807" s="1">
        <v>44256</v>
      </c>
      <c r="H4807" s="1">
        <v>44286</v>
      </c>
      <c r="I4807" s="1">
        <v>44252</v>
      </c>
      <c r="J4807" s="1">
        <v>44269</v>
      </c>
      <c r="K4807" t="s">
        <v>151</v>
      </c>
      <c r="L4807" t="s">
        <v>345</v>
      </c>
      <c r="M4807" t="s">
        <v>138</v>
      </c>
      <c r="N4807" t="s">
        <v>138</v>
      </c>
      <c r="O4807" t="s">
        <v>56</v>
      </c>
      <c r="P4807" t="s">
        <v>57</v>
      </c>
      <c r="Q4807" t="s">
        <v>153</v>
      </c>
      <c r="S4807" t="s">
        <v>176</v>
      </c>
      <c r="U4807" t="s">
        <v>8091</v>
      </c>
      <c r="V4807" t="b">
        <f t="shared" si="75"/>
        <v>0</v>
      </c>
      <c r="W4807" t="s">
        <v>69</v>
      </c>
      <c r="X4807" t="s">
        <v>60</v>
      </c>
      <c r="Y4807" t="s">
        <v>61</v>
      </c>
      <c r="Z4807" t="s">
        <v>78</v>
      </c>
      <c r="AC4807">
        <v>6141697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17998.43</v>
      </c>
      <c r="AL4807" s="2">
        <v>613862</v>
      </c>
      <c r="AM4807" s="2">
        <v>613862</v>
      </c>
      <c r="AN4807" s="2">
        <v>773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300461</v>
      </c>
      <c r="AU4807" s="2">
        <v>288063</v>
      </c>
      <c r="AV4807" s="2">
        <v>300626</v>
      </c>
      <c r="AW4807" s="2">
        <v>29.32</v>
      </c>
    </row>
    <row r="4808" spans="1:49" x14ac:dyDescent="0.2">
      <c r="A4808" t="s">
        <v>8092</v>
      </c>
      <c r="B4808" t="s">
        <v>49</v>
      </c>
      <c r="C4808" t="s">
        <v>50</v>
      </c>
      <c r="D4808" t="s">
        <v>49</v>
      </c>
      <c r="E4808" t="s">
        <v>51</v>
      </c>
      <c r="F4808" t="s">
        <v>2791</v>
      </c>
      <c r="G4808" s="1">
        <v>44256</v>
      </c>
      <c r="H4808" s="1">
        <v>44286</v>
      </c>
      <c r="I4808" s="1">
        <v>44256</v>
      </c>
      <c r="J4808" s="1">
        <v>44262</v>
      </c>
      <c r="K4808" t="s">
        <v>151</v>
      </c>
      <c r="L4808" t="s">
        <v>345</v>
      </c>
      <c r="M4808" t="s">
        <v>138</v>
      </c>
      <c r="N4808" t="s">
        <v>138</v>
      </c>
      <c r="O4808" t="s">
        <v>56</v>
      </c>
      <c r="P4808" t="s">
        <v>57</v>
      </c>
      <c r="Q4808" t="s">
        <v>56</v>
      </c>
      <c r="S4808" t="s">
        <v>1038</v>
      </c>
      <c r="U4808" t="s">
        <v>8093</v>
      </c>
      <c r="V4808" t="b">
        <f t="shared" si="75"/>
        <v>0</v>
      </c>
      <c r="W4808" t="s">
        <v>77</v>
      </c>
      <c r="X4808" t="s">
        <v>60</v>
      </c>
      <c r="Y4808" t="s">
        <v>61</v>
      </c>
      <c r="Z4808" t="s">
        <v>78</v>
      </c>
      <c r="AC4808">
        <v>6141697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L4808" s="2">
        <v>154372</v>
      </c>
      <c r="AM4808" s="2">
        <v>154372</v>
      </c>
      <c r="AN4808" s="2">
        <v>110</v>
      </c>
      <c r="AO4808" s="2">
        <v>0</v>
      </c>
      <c r="AQ4808" s="2">
        <v>0</v>
      </c>
      <c r="AR4808" s="2">
        <v>0</v>
      </c>
      <c r="AS4808" s="2">
        <v>0</v>
      </c>
      <c r="AT4808" s="2">
        <v>151760</v>
      </c>
      <c r="AU4808" s="2">
        <v>145333</v>
      </c>
      <c r="AV4808" s="2">
        <v>152403</v>
      </c>
      <c r="AW4808" s="2">
        <v>12500</v>
      </c>
    </row>
    <row r="4809" spans="1:49" x14ac:dyDescent="0.2">
      <c r="A4809" t="s">
        <v>8094</v>
      </c>
      <c r="B4809" t="s">
        <v>49</v>
      </c>
      <c r="C4809" t="s">
        <v>50</v>
      </c>
      <c r="D4809" t="s">
        <v>49</v>
      </c>
      <c r="E4809" t="s">
        <v>51</v>
      </c>
      <c r="F4809" t="s">
        <v>324</v>
      </c>
      <c r="G4809" s="1">
        <v>44228</v>
      </c>
      <c r="H4809" s="1">
        <v>44255</v>
      </c>
      <c r="I4809" s="1">
        <v>44225</v>
      </c>
      <c r="J4809" s="1">
        <v>44267</v>
      </c>
      <c r="K4809" t="s">
        <v>53</v>
      </c>
      <c r="L4809" t="s">
        <v>73</v>
      </c>
      <c r="M4809" t="s">
        <v>7247</v>
      </c>
      <c r="N4809" t="s">
        <v>7247</v>
      </c>
      <c r="O4809" t="s">
        <v>56</v>
      </c>
      <c r="P4809" t="s">
        <v>57</v>
      </c>
      <c r="U4809" t="s">
        <v>8095</v>
      </c>
      <c r="V4809" t="b">
        <f t="shared" si="75"/>
        <v>0</v>
      </c>
      <c r="W4809" t="s">
        <v>69</v>
      </c>
      <c r="X4809" t="s">
        <v>60</v>
      </c>
      <c r="Y4809" t="s">
        <v>61</v>
      </c>
      <c r="AA4809" t="s">
        <v>8096</v>
      </c>
      <c r="AC4809">
        <v>6607872</v>
      </c>
      <c r="AE4809" s="2">
        <v>65478.54</v>
      </c>
      <c r="AF4809" s="2">
        <v>65478.54</v>
      </c>
      <c r="AG4809" s="2">
        <v>6547854</v>
      </c>
      <c r="AH4809" s="2">
        <v>6547854</v>
      </c>
      <c r="AI4809" s="2">
        <v>0</v>
      </c>
      <c r="AJ4809" s="2">
        <v>0</v>
      </c>
      <c r="AK4809" s="2">
        <v>69458.3</v>
      </c>
      <c r="AL4809" s="2">
        <v>6945830</v>
      </c>
      <c r="AM4809" s="2">
        <v>6945830</v>
      </c>
      <c r="AN4809" s="2">
        <v>54703</v>
      </c>
      <c r="AO4809" s="2">
        <v>0</v>
      </c>
      <c r="AP4809" s="2">
        <v>65478.54</v>
      </c>
      <c r="AQ4809" s="2">
        <v>6547854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10</v>
      </c>
    </row>
    <row r="4810" spans="1:49" x14ac:dyDescent="0.2">
      <c r="A4810" t="s">
        <v>8097</v>
      </c>
      <c r="B4810" t="s">
        <v>49</v>
      </c>
      <c r="C4810" t="s">
        <v>50</v>
      </c>
      <c r="D4810" t="s">
        <v>49</v>
      </c>
      <c r="E4810" t="s">
        <v>51</v>
      </c>
      <c r="F4810" t="s">
        <v>324</v>
      </c>
      <c r="G4810" s="1">
        <v>44256</v>
      </c>
      <c r="H4810" s="1">
        <v>44286</v>
      </c>
      <c r="I4810" s="1">
        <v>44225</v>
      </c>
      <c r="J4810" s="1">
        <v>44267</v>
      </c>
      <c r="K4810" t="s">
        <v>53</v>
      </c>
      <c r="L4810" t="s">
        <v>345</v>
      </c>
      <c r="M4810" t="s">
        <v>7247</v>
      </c>
      <c r="N4810" t="s">
        <v>7247</v>
      </c>
      <c r="O4810" t="s">
        <v>56</v>
      </c>
      <c r="P4810" t="s">
        <v>57</v>
      </c>
      <c r="U4810" t="s">
        <v>8098</v>
      </c>
      <c r="V4810" t="b">
        <f t="shared" si="75"/>
        <v>0</v>
      </c>
      <c r="W4810" t="s">
        <v>59</v>
      </c>
      <c r="X4810" t="s">
        <v>60</v>
      </c>
      <c r="Y4810" t="s">
        <v>61</v>
      </c>
      <c r="AA4810" t="s">
        <v>8096</v>
      </c>
      <c r="AC4810">
        <v>6607872</v>
      </c>
      <c r="AE4810" s="2">
        <v>0</v>
      </c>
      <c r="AF4810" s="2">
        <v>0</v>
      </c>
      <c r="AG4810" s="2">
        <v>1413703</v>
      </c>
      <c r="AH4810" s="2">
        <v>1413703</v>
      </c>
      <c r="AI4810" s="2">
        <v>0</v>
      </c>
      <c r="AJ4810" s="2">
        <v>0</v>
      </c>
      <c r="AK4810" s="2">
        <v>0</v>
      </c>
      <c r="AL4810" s="2">
        <v>1413703</v>
      </c>
      <c r="AM4810" s="2">
        <v>1413703</v>
      </c>
      <c r="AN4810" s="2">
        <v>9212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</row>
    <row r="4811" spans="1:49" x14ac:dyDescent="0.2">
      <c r="A4811" t="s">
        <v>8099</v>
      </c>
      <c r="B4811" t="s">
        <v>49</v>
      </c>
      <c r="C4811" t="s">
        <v>50</v>
      </c>
      <c r="D4811" t="s">
        <v>49</v>
      </c>
      <c r="E4811" t="s">
        <v>51</v>
      </c>
      <c r="F4811" t="s">
        <v>324</v>
      </c>
      <c r="G4811" s="1">
        <v>44228</v>
      </c>
      <c r="H4811" s="1">
        <v>44255</v>
      </c>
      <c r="I4811" s="1">
        <v>44224</v>
      </c>
      <c r="J4811" s="1">
        <v>44262</v>
      </c>
      <c r="K4811" t="s">
        <v>72</v>
      </c>
      <c r="L4811" t="s">
        <v>73</v>
      </c>
      <c r="M4811" t="s">
        <v>7247</v>
      </c>
      <c r="N4811" t="s">
        <v>7247</v>
      </c>
      <c r="O4811" t="s">
        <v>56</v>
      </c>
      <c r="P4811" t="s">
        <v>57</v>
      </c>
      <c r="Q4811" t="s">
        <v>56</v>
      </c>
      <c r="S4811" t="s">
        <v>176</v>
      </c>
      <c r="U4811" t="s">
        <v>8100</v>
      </c>
      <c r="V4811" t="b">
        <f t="shared" si="75"/>
        <v>0</v>
      </c>
      <c r="W4811" t="s">
        <v>59</v>
      </c>
      <c r="X4811" t="s">
        <v>60</v>
      </c>
      <c r="Y4811" t="s">
        <v>61</v>
      </c>
      <c r="Z4811" t="s">
        <v>97</v>
      </c>
      <c r="AA4811" t="s">
        <v>8096</v>
      </c>
      <c r="AC4811">
        <v>6607872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10066412</v>
      </c>
      <c r="AM4811" s="2">
        <v>10066412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</row>
    <row r="4812" spans="1:49" x14ac:dyDescent="0.2">
      <c r="A4812" t="s">
        <v>8099</v>
      </c>
      <c r="B4812" t="s">
        <v>49</v>
      </c>
      <c r="C4812" t="s">
        <v>50</v>
      </c>
      <c r="D4812" t="s">
        <v>49</v>
      </c>
      <c r="E4812" t="s">
        <v>51</v>
      </c>
      <c r="F4812" t="s">
        <v>324</v>
      </c>
      <c r="G4812" s="1">
        <v>44256</v>
      </c>
      <c r="H4812" s="1">
        <v>44286</v>
      </c>
      <c r="I4812" s="1">
        <v>44224</v>
      </c>
      <c r="J4812" s="1">
        <v>44262</v>
      </c>
      <c r="K4812" t="s">
        <v>72</v>
      </c>
      <c r="L4812" t="s">
        <v>345</v>
      </c>
      <c r="M4812" t="s">
        <v>7247</v>
      </c>
      <c r="N4812" t="s">
        <v>7247</v>
      </c>
      <c r="O4812" t="s">
        <v>56</v>
      </c>
      <c r="P4812" t="s">
        <v>57</v>
      </c>
      <c r="Q4812" t="s">
        <v>56</v>
      </c>
      <c r="S4812" t="s">
        <v>176</v>
      </c>
      <c r="U4812" t="s">
        <v>8100</v>
      </c>
      <c r="V4812" t="b">
        <f t="shared" si="75"/>
        <v>0</v>
      </c>
      <c r="W4812" t="s">
        <v>59</v>
      </c>
      <c r="X4812" t="s">
        <v>60</v>
      </c>
      <c r="Y4812" t="s">
        <v>61</v>
      </c>
      <c r="Z4812" t="s">
        <v>97</v>
      </c>
      <c r="AA4812" t="s">
        <v>8096</v>
      </c>
      <c r="AC4812">
        <v>6607872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835426</v>
      </c>
      <c r="AM4812" s="2">
        <v>835426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  <c r="AW4812" s="2">
        <v>0</v>
      </c>
    </row>
    <row r="4813" spans="1:49" x14ac:dyDescent="0.2">
      <c r="A4813" t="s">
        <v>8101</v>
      </c>
      <c r="B4813" t="s">
        <v>49</v>
      </c>
      <c r="C4813" t="s">
        <v>50</v>
      </c>
      <c r="D4813" t="s">
        <v>49</v>
      </c>
      <c r="E4813" t="s">
        <v>51</v>
      </c>
      <c r="F4813" t="s">
        <v>324</v>
      </c>
      <c r="G4813" s="1">
        <v>44197</v>
      </c>
      <c r="H4813" s="1">
        <v>44227</v>
      </c>
      <c r="I4813" s="1">
        <v>44224</v>
      </c>
      <c r="J4813" s="1">
        <v>44262</v>
      </c>
      <c r="K4813" t="s">
        <v>151</v>
      </c>
      <c r="L4813" t="s">
        <v>156</v>
      </c>
      <c r="M4813" t="s">
        <v>325</v>
      </c>
      <c r="N4813" t="s">
        <v>325</v>
      </c>
      <c r="O4813" t="s">
        <v>56</v>
      </c>
      <c r="P4813" t="s">
        <v>57</v>
      </c>
      <c r="Q4813" t="s">
        <v>153</v>
      </c>
      <c r="S4813" t="s">
        <v>4396</v>
      </c>
      <c r="U4813" t="s">
        <v>8102</v>
      </c>
      <c r="V4813" t="b">
        <f t="shared" si="75"/>
        <v>0</v>
      </c>
      <c r="W4813" t="s">
        <v>77</v>
      </c>
      <c r="X4813" t="s">
        <v>60</v>
      </c>
      <c r="Y4813" t="s">
        <v>61</v>
      </c>
      <c r="Z4813" t="s">
        <v>78</v>
      </c>
      <c r="AC4813">
        <v>6315556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L4813" s="2">
        <v>23</v>
      </c>
      <c r="AM4813" s="2">
        <v>23</v>
      </c>
      <c r="AN4813" s="2">
        <v>0</v>
      </c>
      <c r="AO4813" s="2">
        <v>0</v>
      </c>
      <c r="AQ4813" s="2">
        <v>0</v>
      </c>
      <c r="AR4813" s="2">
        <v>0</v>
      </c>
      <c r="AS4813" s="2">
        <v>0</v>
      </c>
      <c r="AT4813" s="2">
        <v>23</v>
      </c>
      <c r="AU4813" s="2">
        <v>9</v>
      </c>
      <c r="AV4813" s="2">
        <v>23</v>
      </c>
      <c r="AW4813" s="2">
        <v>25000</v>
      </c>
    </row>
    <row r="4814" spans="1:49" x14ac:dyDescent="0.2">
      <c r="A4814" t="s">
        <v>8103</v>
      </c>
      <c r="B4814" t="s">
        <v>49</v>
      </c>
      <c r="C4814" t="s">
        <v>50</v>
      </c>
      <c r="D4814" t="s">
        <v>49</v>
      </c>
      <c r="E4814" t="s">
        <v>51</v>
      </c>
      <c r="F4814" t="s">
        <v>324</v>
      </c>
      <c r="G4814" s="1">
        <v>44197</v>
      </c>
      <c r="H4814" s="1">
        <v>44227</v>
      </c>
      <c r="I4814" s="1">
        <v>44224</v>
      </c>
      <c r="J4814" s="1">
        <v>44262</v>
      </c>
      <c r="K4814" t="s">
        <v>151</v>
      </c>
      <c r="L4814" t="s">
        <v>156</v>
      </c>
      <c r="M4814" t="s">
        <v>325</v>
      </c>
      <c r="N4814" t="s">
        <v>325</v>
      </c>
      <c r="O4814" t="s">
        <v>56</v>
      </c>
      <c r="P4814" t="s">
        <v>57</v>
      </c>
      <c r="Q4814" t="s">
        <v>153</v>
      </c>
      <c r="S4814" t="s">
        <v>4396</v>
      </c>
      <c r="U4814" t="s">
        <v>8104</v>
      </c>
      <c r="V4814" t="b">
        <f t="shared" si="75"/>
        <v>0</v>
      </c>
      <c r="W4814" t="s">
        <v>77</v>
      </c>
      <c r="X4814" t="s">
        <v>60</v>
      </c>
      <c r="Y4814" t="s">
        <v>61</v>
      </c>
      <c r="Z4814" t="s">
        <v>78</v>
      </c>
      <c r="AC4814">
        <v>6315556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L4814" s="2">
        <v>7</v>
      </c>
      <c r="AM4814" s="2">
        <v>7</v>
      </c>
      <c r="AN4814" s="2">
        <v>0</v>
      </c>
      <c r="AO4814" s="2">
        <v>0</v>
      </c>
      <c r="AQ4814" s="2">
        <v>0</v>
      </c>
      <c r="AR4814" s="2">
        <v>0</v>
      </c>
      <c r="AS4814" s="2">
        <v>0</v>
      </c>
      <c r="AT4814" s="2">
        <v>7</v>
      </c>
      <c r="AU4814" s="2">
        <v>4</v>
      </c>
      <c r="AV4814" s="2">
        <v>7</v>
      </c>
      <c r="AW4814" s="2">
        <v>25000</v>
      </c>
    </row>
    <row r="4815" spans="1:49" x14ac:dyDescent="0.2">
      <c r="A4815" t="s">
        <v>8105</v>
      </c>
      <c r="B4815" t="s">
        <v>49</v>
      </c>
      <c r="C4815" t="s">
        <v>50</v>
      </c>
      <c r="D4815" t="s">
        <v>49</v>
      </c>
      <c r="E4815" t="s">
        <v>51</v>
      </c>
      <c r="F4815" t="s">
        <v>324</v>
      </c>
      <c r="G4815" s="1">
        <v>44197</v>
      </c>
      <c r="H4815" s="1">
        <v>44227</v>
      </c>
      <c r="I4815" s="1">
        <v>44224</v>
      </c>
      <c r="J4815" s="1">
        <v>44224</v>
      </c>
      <c r="K4815" t="s">
        <v>151</v>
      </c>
      <c r="L4815" t="s">
        <v>156</v>
      </c>
      <c r="M4815" t="s">
        <v>325</v>
      </c>
      <c r="N4815" t="s">
        <v>325</v>
      </c>
      <c r="O4815" t="s">
        <v>56</v>
      </c>
      <c r="P4815" t="s">
        <v>57</v>
      </c>
      <c r="Q4815" t="s">
        <v>56</v>
      </c>
      <c r="S4815" t="s">
        <v>326</v>
      </c>
      <c r="U4815" t="s">
        <v>8106</v>
      </c>
      <c r="V4815" t="b">
        <f t="shared" si="75"/>
        <v>1</v>
      </c>
      <c r="W4815" t="s">
        <v>77</v>
      </c>
      <c r="X4815" t="s">
        <v>60</v>
      </c>
      <c r="Y4815" t="s">
        <v>61</v>
      </c>
      <c r="Z4815" t="s">
        <v>97</v>
      </c>
      <c r="AC4815">
        <v>6315556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L4815" s="2">
        <v>5512</v>
      </c>
      <c r="AM4815" s="2">
        <v>5512</v>
      </c>
      <c r="AN4815" s="2">
        <v>74</v>
      </c>
      <c r="AO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20000</v>
      </c>
    </row>
    <row r="4816" spans="1:49" x14ac:dyDescent="0.2">
      <c r="A4816" t="s">
        <v>8107</v>
      </c>
      <c r="B4816" t="s">
        <v>49</v>
      </c>
      <c r="C4816" t="s">
        <v>50</v>
      </c>
      <c r="D4816" t="s">
        <v>49</v>
      </c>
      <c r="E4816" t="s">
        <v>51</v>
      </c>
      <c r="F4816" t="s">
        <v>324</v>
      </c>
      <c r="G4816" s="1">
        <v>44197</v>
      </c>
      <c r="H4816" s="1">
        <v>44227</v>
      </c>
      <c r="I4816" s="1">
        <v>44224</v>
      </c>
      <c r="J4816" s="1">
        <v>44224</v>
      </c>
      <c r="K4816" t="s">
        <v>151</v>
      </c>
      <c r="L4816" t="s">
        <v>156</v>
      </c>
      <c r="M4816" t="s">
        <v>325</v>
      </c>
      <c r="N4816" t="s">
        <v>325</v>
      </c>
      <c r="O4816" t="s">
        <v>56</v>
      </c>
      <c r="P4816" t="s">
        <v>57</v>
      </c>
      <c r="Q4816" t="s">
        <v>56</v>
      </c>
      <c r="S4816" t="s">
        <v>326</v>
      </c>
      <c r="U4816" t="s">
        <v>8108</v>
      </c>
      <c r="V4816" t="b">
        <f t="shared" si="75"/>
        <v>1</v>
      </c>
      <c r="W4816" t="s">
        <v>77</v>
      </c>
      <c r="X4816" t="s">
        <v>60</v>
      </c>
      <c r="Y4816" t="s">
        <v>61</v>
      </c>
      <c r="Z4816" t="s">
        <v>97</v>
      </c>
      <c r="AC4816">
        <v>6315556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L4816" s="2">
        <v>1560</v>
      </c>
      <c r="AM4816" s="2">
        <v>1560</v>
      </c>
      <c r="AN4816" s="2">
        <v>6</v>
      </c>
      <c r="AO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  <c r="AW4816" s="2">
        <v>20000</v>
      </c>
    </row>
    <row r="4817" spans="1:49" x14ac:dyDescent="0.2">
      <c r="A4817" t="s">
        <v>8109</v>
      </c>
      <c r="B4817" t="s">
        <v>49</v>
      </c>
      <c r="C4817" t="s">
        <v>50</v>
      </c>
      <c r="D4817" t="s">
        <v>49</v>
      </c>
      <c r="E4817" t="s">
        <v>51</v>
      </c>
      <c r="F4817" t="s">
        <v>324</v>
      </c>
      <c r="G4817" s="1">
        <v>44197</v>
      </c>
      <c r="H4817" s="1">
        <v>44227</v>
      </c>
      <c r="I4817" s="1">
        <v>44224</v>
      </c>
      <c r="J4817" s="1">
        <v>44224</v>
      </c>
      <c r="K4817" t="s">
        <v>151</v>
      </c>
      <c r="L4817" t="s">
        <v>156</v>
      </c>
      <c r="M4817" t="s">
        <v>325</v>
      </c>
      <c r="N4817" t="s">
        <v>325</v>
      </c>
      <c r="O4817" t="s">
        <v>56</v>
      </c>
      <c r="P4817" t="s">
        <v>57</v>
      </c>
      <c r="Q4817" t="s">
        <v>56</v>
      </c>
      <c r="S4817" t="s">
        <v>176</v>
      </c>
      <c r="U4817" t="s">
        <v>8110</v>
      </c>
      <c r="V4817" t="b">
        <f t="shared" si="75"/>
        <v>1</v>
      </c>
      <c r="W4817" t="s">
        <v>77</v>
      </c>
      <c r="X4817" t="s">
        <v>60</v>
      </c>
      <c r="Y4817" t="s">
        <v>61</v>
      </c>
      <c r="Z4817" t="s">
        <v>97</v>
      </c>
      <c r="AC4817">
        <v>6315556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L4817" s="2">
        <v>34597</v>
      </c>
      <c r="AM4817" s="2">
        <v>34597</v>
      </c>
      <c r="AN4817" s="2">
        <v>60</v>
      </c>
      <c r="AO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  <c r="AW4817" s="2">
        <v>20000</v>
      </c>
    </row>
    <row r="4818" spans="1:49" x14ac:dyDescent="0.2">
      <c r="A4818" t="s">
        <v>8111</v>
      </c>
      <c r="B4818" t="s">
        <v>49</v>
      </c>
      <c r="C4818" t="s">
        <v>50</v>
      </c>
      <c r="D4818" t="s">
        <v>49</v>
      </c>
      <c r="E4818" t="s">
        <v>51</v>
      </c>
      <c r="F4818" t="s">
        <v>324</v>
      </c>
      <c r="G4818" s="1">
        <v>44228</v>
      </c>
      <c r="H4818" s="1">
        <v>44255</v>
      </c>
      <c r="I4818" s="1">
        <v>44236</v>
      </c>
      <c r="J4818" s="1">
        <v>44238</v>
      </c>
      <c r="K4818" t="s">
        <v>151</v>
      </c>
      <c r="L4818" t="s">
        <v>73</v>
      </c>
      <c r="M4818" t="s">
        <v>325</v>
      </c>
      <c r="N4818" t="s">
        <v>325</v>
      </c>
      <c r="O4818" t="s">
        <v>56</v>
      </c>
      <c r="P4818" t="s">
        <v>57</v>
      </c>
      <c r="Q4818" t="s">
        <v>56</v>
      </c>
      <c r="S4818" t="s">
        <v>405</v>
      </c>
      <c r="U4818" t="s">
        <v>8112</v>
      </c>
      <c r="V4818" t="b">
        <f t="shared" si="75"/>
        <v>0</v>
      </c>
      <c r="W4818" t="s">
        <v>69</v>
      </c>
      <c r="X4818" t="s">
        <v>60</v>
      </c>
      <c r="Y4818" t="s">
        <v>61</v>
      </c>
      <c r="Z4818" t="s">
        <v>78</v>
      </c>
      <c r="AC4818">
        <v>6315556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87.34</v>
      </c>
      <c r="AL4818" s="2">
        <v>3970</v>
      </c>
      <c r="AM4818" s="2">
        <v>3970</v>
      </c>
      <c r="AN4818" s="2">
        <v>13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3896</v>
      </c>
      <c r="AU4818" s="2">
        <v>2864</v>
      </c>
      <c r="AV4818" s="2">
        <v>3911</v>
      </c>
      <c r="AW4818" s="2">
        <v>22</v>
      </c>
    </row>
    <row r="4819" spans="1:49" x14ac:dyDescent="0.2">
      <c r="A4819" t="s">
        <v>7261</v>
      </c>
      <c r="B4819" t="s">
        <v>49</v>
      </c>
      <c r="C4819" t="s">
        <v>50</v>
      </c>
      <c r="D4819" t="s">
        <v>49</v>
      </c>
      <c r="E4819" t="s">
        <v>51</v>
      </c>
      <c r="F4819" t="s">
        <v>324</v>
      </c>
      <c r="G4819" s="1">
        <v>44256</v>
      </c>
      <c r="H4819" s="1">
        <v>44286</v>
      </c>
      <c r="I4819" s="1">
        <v>44224</v>
      </c>
      <c r="J4819" s="1">
        <v>44262</v>
      </c>
      <c r="K4819" t="s">
        <v>53</v>
      </c>
      <c r="L4819" t="s">
        <v>345</v>
      </c>
      <c r="M4819" t="s">
        <v>325</v>
      </c>
      <c r="N4819" t="s">
        <v>325</v>
      </c>
      <c r="O4819" t="s">
        <v>56</v>
      </c>
      <c r="P4819" t="s">
        <v>57</v>
      </c>
      <c r="U4819" t="s">
        <v>7262</v>
      </c>
      <c r="V4819" t="b">
        <f t="shared" si="75"/>
        <v>0</v>
      </c>
      <c r="W4819" t="s">
        <v>69</v>
      </c>
      <c r="X4819" t="s">
        <v>60</v>
      </c>
      <c r="Y4819" t="s">
        <v>61</v>
      </c>
      <c r="AA4819" t="s">
        <v>363</v>
      </c>
      <c r="AC4819">
        <v>6315556</v>
      </c>
      <c r="AE4819" s="2">
        <v>8794.86</v>
      </c>
      <c r="AF4819" s="2">
        <v>8794.86</v>
      </c>
      <c r="AG4819" s="2">
        <v>676528</v>
      </c>
      <c r="AH4819" s="2">
        <v>676528</v>
      </c>
      <c r="AI4819" s="2">
        <v>0</v>
      </c>
      <c r="AJ4819" s="2">
        <v>0</v>
      </c>
      <c r="AK4819" s="2">
        <v>9529.52</v>
      </c>
      <c r="AL4819" s="2">
        <v>733040</v>
      </c>
      <c r="AM4819" s="2">
        <v>733040</v>
      </c>
      <c r="AN4819" s="2">
        <v>473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714701</v>
      </c>
      <c r="AU4819" s="2">
        <v>378123</v>
      </c>
      <c r="AV4819" s="2">
        <v>723763</v>
      </c>
      <c r="AW4819" s="2">
        <v>13</v>
      </c>
    </row>
    <row r="4820" spans="1:49" x14ac:dyDescent="0.2">
      <c r="A4820" t="s">
        <v>7818</v>
      </c>
      <c r="B4820" t="s">
        <v>49</v>
      </c>
      <c r="C4820" t="s">
        <v>50</v>
      </c>
      <c r="D4820" t="s">
        <v>49</v>
      </c>
      <c r="E4820" t="s">
        <v>51</v>
      </c>
      <c r="F4820" t="s">
        <v>324</v>
      </c>
      <c r="G4820" s="1">
        <v>44256</v>
      </c>
      <c r="H4820" s="1">
        <v>44286</v>
      </c>
      <c r="I4820" s="1">
        <v>44224</v>
      </c>
      <c r="J4820" s="1">
        <v>44262</v>
      </c>
      <c r="K4820" t="s">
        <v>151</v>
      </c>
      <c r="L4820" t="s">
        <v>345</v>
      </c>
      <c r="M4820" t="s">
        <v>325</v>
      </c>
      <c r="N4820" t="s">
        <v>325</v>
      </c>
      <c r="O4820" t="s">
        <v>56</v>
      </c>
      <c r="P4820" t="s">
        <v>57</v>
      </c>
      <c r="Q4820" t="s">
        <v>56</v>
      </c>
      <c r="S4820" t="s">
        <v>134</v>
      </c>
      <c r="U4820" t="s">
        <v>7819</v>
      </c>
      <c r="V4820" t="b">
        <f t="shared" si="75"/>
        <v>0</v>
      </c>
      <c r="W4820" t="s">
        <v>69</v>
      </c>
      <c r="X4820" t="s">
        <v>60</v>
      </c>
      <c r="Y4820" t="s">
        <v>61</v>
      </c>
      <c r="Z4820" t="s">
        <v>78</v>
      </c>
      <c r="AC4820">
        <v>6315556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287.66000000000003</v>
      </c>
      <c r="AL4820" s="2">
        <v>22128</v>
      </c>
      <c r="AM4820" s="2">
        <v>22128</v>
      </c>
      <c r="AN4820" s="2">
        <v>12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20818</v>
      </c>
      <c r="AU4820" s="2">
        <v>7738</v>
      </c>
      <c r="AV4820" s="2">
        <v>21341</v>
      </c>
      <c r="AW4820" s="2">
        <v>13</v>
      </c>
    </row>
    <row r="4821" spans="1:49" x14ac:dyDescent="0.2">
      <c r="A4821" t="s">
        <v>8113</v>
      </c>
      <c r="B4821" t="s">
        <v>49</v>
      </c>
      <c r="C4821" t="s">
        <v>50</v>
      </c>
      <c r="D4821" t="s">
        <v>49</v>
      </c>
      <c r="E4821" t="s">
        <v>51</v>
      </c>
      <c r="F4821" t="s">
        <v>324</v>
      </c>
      <c r="G4821" s="1">
        <v>44228</v>
      </c>
      <c r="H4821" s="1">
        <v>44255</v>
      </c>
      <c r="I4821" s="1">
        <v>44228</v>
      </c>
      <c r="J4821" s="1">
        <v>44255</v>
      </c>
      <c r="K4821" t="s">
        <v>151</v>
      </c>
      <c r="L4821" t="s">
        <v>73</v>
      </c>
      <c r="M4821" t="s">
        <v>375</v>
      </c>
      <c r="N4821" t="s">
        <v>375</v>
      </c>
      <c r="O4821" t="s">
        <v>56</v>
      </c>
      <c r="P4821" t="s">
        <v>57</v>
      </c>
      <c r="Q4821" t="s">
        <v>56</v>
      </c>
      <c r="S4821" t="s">
        <v>176</v>
      </c>
      <c r="U4821" t="s">
        <v>8114</v>
      </c>
      <c r="V4821" t="b">
        <f t="shared" si="75"/>
        <v>0</v>
      </c>
      <c r="W4821" t="s">
        <v>77</v>
      </c>
      <c r="X4821" t="s">
        <v>60</v>
      </c>
      <c r="Y4821" t="s">
        <v>61</v>
      </c>
      <c r="Z4821" t="s">
        <v>97</v>
      </c>
      <c r="AC4821">
        <v>6142232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L4821" s="2">
        <v>242057</v>
      </c>
      <c r="AM4821" s="2">
        <v>242057</v>
      </c>
      <c r="AN4821" s="2">
        <v>163</v>
      </c>
      <c r="AO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>
        <v>60000</v>
      </c>
    </row>
    <row r="4822" spans="1:49" x14ac:dyDescent="0.2">
      <c r="A4822" t="s">
        <v>8115</v>
      </c>
      <c r="B4822" t="s">
        <v>49</v>
      </c>
      <c r="C4822" t="s">
        <v>50</v>
      </c>
      <c r="D4822" t="s">
        <v>49</v>
      </c>
      <c r="E4822" t="s">
        <v>51</v>
      </c>
      <c r="F4822" t="s">
        <v>324</v>
      </c>
      <c r="G4822" s="1">
        <v>44228</v>
      </c>
      <c r="H4822" s="1">
        <v>44255</v>
      </c>
      <c r="I4822" s="1">
        <v>44224</v>
      </c>
      <c r="J4822" s="1">
        <v>44230</v>
      </c>
      <c r="K4822" t="s">
        <v>53</v>
      </c>
      <c r="L4822" t="s">
        <v>73</v>
      </c>
      <c r="M4822" t="s">
        <v>375</v>
      </c>
      <c r="N4822" t="s">
        <v>375</v>
      </c>
      <c r="O4822" t="s">
        <v>56</v>
      </c>
      <c r="P4822" t="s">
        <v>57</v>
      </c>
      <c r="U4822" t="s">
        <v>8116</v>
      </c>
      <c r="V4822" t="b">
        <f t="shared" si="75"/>
        <v>1</v>
      </c>
      <c r="W4822" t="s">
        <v>77</v>
      </c>
      <c r="X4822" t="s">
        <v>60</v>
      </c>
      <c r="Y4822" t="s">
        <v>61</v>
      </c>
      <c r="AA4822" t="s">
        <v>574</v>
      </c>
      <c r="AC4822">
        <v>6142232</v>
      </c>
      <c r="AE4822" s="2">
        <v>7875</v>
      </c>
      <c r="AF4822" s="2">
        <v>7875</v>
      </c>
      <c r="AG4822" s="2">
        <v>225000</v>
      </c>
      <c r="AH4822" s="2">
        <v>225000</v>
      </c>
      <c r="AI4822" s="2">
        <v>0</v>
      </c>
      <c r="AJ4822" s="2">
        <v>0</v>
      </c>
      <c r="AK4822" s="2">
        <v>7875</v>
      </c>
      <c r="AL4822" s="2">
        <v>388784</v>
      </c>
      <c r="AM4822" s="2">
        <v>388784</v>
      </c>
      <c r="AN4822" s="2">
        <v>251</v>
      </c>
      <c r="AO4822" s="2">
        <v>0</v>
      </c>
      <c r="AP4822" s="2">
        <v>7875</v>
      </c>
      <c r="AQ4822" s="2">
        <v>0</v>
      </c>
      <c r="AR4822" s="2">
        <v>0</v>
      </c>
      <c r="AS4822" s="2">
        <v>0</v>
      </c>
      <c r="AT4822" s="2">
        <v>356963</v>
      </c>
      <c r="AU4822" s="2">
        <v>236006</v>
      </c>
      <c r="AV4822" s="2">
        <v>359775</v>
      </c>
      <c r="AW4822" s="2">
        <v>18375</v>
      </c>
    </row>
    <row r="4823" spans="1:49" x14ac:dyDescent="0.2">
      <c r="A4823" t="s">
        <v>8117</v>
      </c>
      <c r="B4823" t="s">
        <v>49</v>
      </c>
      <c r="C4823" t="s">
        <v>50</v>
      </c>
      <c r="D4823" t="s">
        <v>49</v>
      </c>
      <c r="E4823" t="s">
        <v>51</v>
      </c>
      <c r="F4823" t="s">
        <v>324</v>
      </c>
      <c r="G4823" s="1">
        <v>44228</v>
      </c>
      <c r="H4823" s="1">
        <v>44255</v>
      </c>
      <c r="I4823" s="1">
        <v>44224</v>
      </c>
      <c r="J4823" s="1">
        <v>44230</v>
      </c>
      <c r="K4823" t="s">
        <v>151</v>
      </c>
      <c r="L4823" t="s">
        <v>73</v>
      </c>
      <c r="M4823" t="s">
        <v>375</v>
      </c>
      <c r="N4823" t="s">
        <v>375</v>
      </c>
      <c r="O4823" t="s">
        <v>56</v>
      </c>
      <c r="P4823" t="s">
        <v>57</v>
      </c>
      <c r="Q4823" t="s">
        <v>56</v>
      </c>
      <c r="S4823" t="s">
        <v>134</v>
      </c>
      <c r="U4823" t="s">
        <v>8118</v>
      </c>
      <c r="V4823" t="b">
        <f t="shared" si="75"/>
        <v>1</v>
      </c>
      <c r="W4823" t="s">
        <v>77</v>
      </c>
      <c r="X4823" t="s">
        <v>60</v>
      </c>
      <c r="Y4823" t="s">
        <v>61</v>
      </c>
      <c r="Z4823" t="s">
        <v>78</v>
      </c>
      <c r="AC4823">
        <v>6142232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L4823" s="2">
        <v>126838</v>
      </c>
      <c r="AM4823" s="2">
        <v>126838</v>
      </c>
      <c r="AN4823" s="2">
        <v>138</v>
      </c>
      <c r="AO4823" s="2">
        <v>0</v>
      </c>
      <c r="AQ4823" s="2">
        <v>0</v>
      </c>
      <c r="AR4823" s="2">
        <v>0</v>
      </c>
      <c r="AS4823" s="2">
        <v>0</v>
      </c>
      <c r="AT4823" s="2">
        <v>126642</v>
      </c>
      <c r="AU4823" s="2">
        <v>66683</v>
      </c>
      <c r="AV4823" s="2">
        <v>126821</v>
      </c>
      <c r="AW4823" s="2">
        <v>18375</v>
      </c>
    </row>
    <row r="4824" spans="1:49" x14ac:dyDescent="0.2">
      <c r="A4824" t="s">
        <v>8119</v>
      </c>
      <c r="B4824" t="s">
        <v>49</v>
      </c>
      <c r="C4824" t="s">
        <v>50</v>
      </c>
      <c r="D4824" t="s">
        <v>49</v>
      </c>
      <c r="E4824" t="s">
        <v>51</v>
      </c>
      <c r="F4824" t="s">
        <v>324</v>
      </c>
      <c r="G4824" s="1">
        <v>44228</v>
      </c>
      <c r="H4824" s="1">
        <v>44255</v>
      </c>
      <c r="I4824" s="1">
        <v>44239</v>
      </c>
      <c r="J4824" s="1">
        <v>44239</v>
      </c>
      <c r="K4824" t="s">
        <v>151</v>
      </c>
      <c r="L4824" t="s">
        <v>73</v>
      </c>
      <c r="M4824" t="s">
        <v>375</v>
      </c>
      <c r="N4824" t="s">
        <v>375</v>
      </c>
      <c r="O4824" t="s">
        <v>56</v>
      </c>
      <c r="P4824" t="s">
        <v>57</v>
      </c>
      <c r="Q4824" t="s">
        <v>56</v>
      </c>
      <c r="S4824" t="s">
        <v>176</v>
      </c>
      <c r="U4824" t="s">
        <v>8120</v>
      </c>
      <c r="V4824" t="b">
        <f t="shared" si="75"/>
        <v>1</v>
      </c>
      <c r="W4824" t="s">
        <v>59</v>
      </c>
      <c r="X4824" t="s">
        <v>60</v>
      </c>
      <c r="Y4824" t="s">
        <v>61</v>
      </c>
      <c r="Z4824" t="s">
        <v>97</v>
      </c>
      <c r="AC4824">
        <v>6142232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13808</v>
      </c>
      <c r="AM4824" s="2">
        <v>13808</v>
      </c>
      <c r="AN4824" s="2">
        <v>7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  <c r="AW4824" s="2">
        <v>0</v>
      </c>
    </row>
    <row r="4825" spans="1:49" x14ac:dyDescent="0.2">
      <c r="A4825" t="s">
        <v>8121</v>
      </c>
      <c r="B4825" t="s">
        <v>49</v>
      </c>
      <c r="C4825" t="s">
        <v>50</v>
      </c>
      <c r="D4825" t="s">
        <v>49</v>
      </c>
      <c r="E4825" t="s">
        <v>51</v>
      </c>
      <c r="F4825" t="s">
        <v>324</v>
      </c>
      <c r="G4825" s="1">
        <v>44228</v>
      </c>
      <c r="H4825" s="1">
        <v>44255</v>
      </c>
      <c r="I4825" s="1">
        <v>44239</v>
      </c>
      <c r="J4825" s="1">
        <v>44239</v>
      </c>
      <c r="K4825" t="s">
        <v>151</v>
      </c>
      <c r="L4825" t="s">
        <v>73</v>
      </c>
      <c r="M4825" t="s">
        <v>375</v>
      </c>
      <c r="N4825" t="s">
        <v>375</v>
      </c>
      <c r="O4825" t="s">
        <v>56</v>
      </c>
      <c r="P4825" t="s">
        <v>57</v>
      </c>
      <c r="Q4825" t="s">
        <v>56</v>
      </c>
      <c r="S4825" t="s">
        <v>176</v>
      </c>
      <c r="U4825" t="s">
        <v>8122</v>
      </c>
      <c r="V4825" t="b">
        <f t="shared" si="75"/>
        <v>1</v>
      </c>
      <c r="W4825" t="s">
        <v>59</v>
      </c>
      <c r="X4825" t="s">
        <v>60</v>
      </c>
      <c r="Y4825" t="s">
        <v>61</v>
      </c>
      <c r="Z4825" t="s">
        <v>97</v>
      </c>
      <c r="AC4825">
        <v>6142232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82539</v>
      </c>
      <c r="AM4825" s="2">
        <v>82539</v>
      </c>
      <c r="AN4825" s="2">
        <v>71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</row>
    <row r="4826" spans="1:49" x14ac:dyDescent="0.2">
      <c r="A4826" t="s">
        <v>8123</v>
      </c>
      <c r="B4826" t="s">
        <v>49</v>
      </c>
      <c r="C4826" t="s">
        <v>50</v>
      </c>
      <c r="D4826" t="s">
        <v>49</v>
      </c>
      <c r="E4826" t="s">
        <v>51</v>
      </c>
      <c r="F4826" t="s">
        <v>324</v>
      </c>
      <c r="G4826" s="1">
        <v>44228</v>
      </c>
      <c r="H4826" s="1">
        <v>44255</v>
      </c>
      <c r="I4826" s="1">
        <v>44239</v>
      </c>
      <c r="J4826" s="1">
        <v>44239</v>
      </c>
      <c r="K4826" t="s">
        <v>151</v>
      </c>
      <c r="L4826" t="s">
        <v>73</v>
      </c>
      <c r="M4826" t="s">
        <v>375</v>
      </c>
      <c r="N4826" t="s">
        <v>375</v>
      </c>
      <c r="O4826" t="s">
        <v>56</v>
      </c>
      <c r="P4826" t="s">
        <v>57</v>
      </c>
      <c r="Q4826" t="s">
        <v>56</v>
      </c>
      <c r="S4826" t="s">
        <v>405</v>
      </c>
      <c r="U4826" t="s">
        <v>8124</v>
      </c>
      <c r="V4826" t="b">
        <f t="shared" si="75"/>
        <v>1</v>
      </c>
      <c r="W4826" t="s">
        <v>59</v>
      </c>
      <c r="X4826" t="s">
        <v>60</v>
      </c>
      <c r="Y4826" t="s">
        <v>61</v>
      </c>
      <c r="Z4826" t="s">
        <v>78</v>
      </c>
      <c r="AC4826">
        <v>6142232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135391</v>
      </c>
      <c r="AM4826" s="2">
        <v>135391</v>
      </c>
      <c r="AN4826" s="2">
        <v>55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135228</v>
      </c>
      <c r="AU4826" s="2">
        <v>70032</v>
      </c>
      <c r="AV4826" s="2">
        <v>135391</v>
      </c>
      <c r="AW4826" s="2">
        <v>0</v>
      </c>
    </row>
    <row r="4827" spans="1:49" x14ac:dyDescent="0.2">
      <c r="A4827" t="s">
        <v>8125</v>
      </c>
      <c r="B4827" t="s">
        <v>49</v>
      </c>
      <c r="C4827" t="s">
        <v>50</v>
      </c>
      <c r="D4827" t="s">
        <v>49</v>
      </c>
      <c r="E4827" t="s">
        <v>51</v>
      </c>
      <c r="F4827" t="s">
        <v>324</v>
      </c>
      <c r="G4827" s="1">
        <v>44256</v>
      </c>
      <c r="H4827" s="1">
        <v>44286</v>
      </c>
      <c r="I4827" s="1">
        <v>44224</v>
      </c>
      <c r="J4827" s="1">
        <v>44262</v>
      </c>
      <c r="K4827" t="s">
        <v>53</v>
      </c>
      <c r="L4827" t="s">
        <v>345</v>
      </c>
      <c r="M4827" t="s">
        <v>375</v>
      </c>
      <c r="N4827" t="s">
        <v>375</v>
      </c>
      <c r="O4827" t="s">
        <v>56</v>
      </c>
      <c r="P4827" t="s">
        <v>57</v>
      </c>
      <c r="U4827" t="s">
        <v>8126</v>
      </c>
      <c r="V4827" t="b">
        <f t="shared" si="75"/>
        <v>0</v>
      </c>
      <c r="W4827" t="s">
        <v>69</v>
      </c>
      <c r="X4827" t="s">
        <v>60</v>
      </c>
      <c r="Y4827" t="s">
        <v>61</v>
      </c>
      <c r="AA4827" t="s">
        <v>574</v>
      </c>
      <c r="AC4827">
        <v>6142232</v>
      </c>
      <c r="AE4827" s="2">
        <v>2467.9499999999998</v>
      </c>
      <c r="AF4827" s="2">
        <v>2467.9499999999998</v>
      </c>
      <c r="AG4827" s="2">
        <v>176282</v>
      </c>
      <c r="AH4827" s="2">
        <v>176282</v>
      </c>
      <c r="AI4827" s="2">
        <v>0</v>
      </c>
      <c r="AJ4827" s="2">
        <v>0</v>
      </c>
      <c r="AK4827" s="2">
        <v>2470.62</v>
      </c>
      <c r="AL4827" s="2">
        <v>176473</v>
      </c>
      <c r="AM4827" s="2">
        <v>176473</v>
      </c>
      <c r="AN4827" s="2">
        <v>92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117508</v>
      </c>
      <c r="AU4827" s="2">
        <v>86348</v>
      </c>
      <c r="AV4827" s="2">
        <v>117800</v>
      </c>
      <c r="AW4827" s="2">
        <v>14</v>
      </c>
    </row>
    <row r="4828" spans="1:49" x14ac:dyDescent="0.2">
      <c r="A4828" t="s">
        <v>8127</v>
      </c>
      <c r="B4828" t="s">
        <v>49</v>
      </c>
      <c r="C4828" t="s">
        <v>50</v>
      </c>
      <c r="D4828" t="s">
        <v>49</v>
      </c>
      <c r="E4828" t="s">
        <v>51</v>
      </c>
      <c r="F4828" t="s">
        <v>324</v>
      </c>
      <c r="G4828" s="1">
        <v>44256</v>
      </c>
      <c r="H4828" s="1">
        <v>44286</v>
      </c>
      <c r="I4828" s="1">
        <v>44224</v>
      </c>
      <c r="J4828" s="1">
        <v>44262</v>
      </c>
      <c r="K4828" t="s">
        <v>151</v>
      </c>
      <c r="L4828" t="s">
        <v>345</v>
      </c>
      <c r="M4828" t="s">
        <v>375</v>
      </c>
      <c r="N4828" t="s">
        <v>375</v>
      </c>
      <c r="O4828" t="s">
        <v>56</v>
      </c>
      <c r="P4828" t="s">
        <v>57</v>
      </c>
      <c r="Q4828" t="s">
        <v>56</v>
      </c>
      <c r="S4828" t="s">
        <v>176</v>
      </c>
      <c r="U4828" t="s">
        <v>8128</v>
      </c>
      <c r="V4828" t="b">
        <f t="shared" si="75"/>
        <v>0</v>
      </c>
      <c r="W4828" t="s">
        <v>69</v>
      </c>
      <c r="X4828" t="s">
        <v>60</v>
      </c>
      <c r="Y4828" t="s">
        <v>61</v>
      </c>
      <c r="Z4828" t="s">
        <v>97</v>
      </c>
      <c r="AC4828">
        <v>6142232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202.37</v>
      </c>
      <c r="AL4828" s="2">
        <v>14455</v>
      </c>
      <c r="AM4828" s="2">
        <v>14455</v>
      </c>
      <c r="AN4828" s="2">
        <v>12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  <c r="AW4828" s="2">
        <v>14</v>
      </c>
    </row>
    <row r="4829" spans="1:49" x14ac:dyDescent="0.2">
      <c r="A4829" t="s">
        <v>8129</v>
      </c>
      <c r="B4829" t="s">
        <v>49</v>
      </c>
      <c r="C4829" t="s">
        <v>50</v>
      </c>
      <c r="D4829" t="s">
        <v>49</v>
      </c>
      <c r="E4829" t="s">
        <v>51</v>
      </c>
      <c r="F4829" t="s">
        <v>324</v>
      </c>
      <c r="G4829" s="1">
        <v>44228</v>
      </c>
      <c r="H4829" s="1">
        <v>44255</v>
      </c>
      <c r="I4829" s="1">
        <v>44224</v>
      </c>
      <c r="J4829" s="1">
        <v>44262</v>
      </c>
      <c r="K4829" t="s">
        <v>151</v>
      </c>
      <c r="L4829" t="s">
        <v>73</v>
      </c>
      <c r="M4829" t="s">
        <v>375</v>
      </c>
      <c r="N4829" t="s">
        <v>375</v>
      </c>
      <c r="O4829" t="s">
        <v>56</v>
      </c>
      <c r="P4829" t="s">
        <v>57</v>
      </c>
      <c r="Q4829" t="s">
        <v>56</v>
      </c>
      <c r="S4829" t="s">
        <v>134</v>
      </c>
      <c r="U4829" t="s">
        <v>8130</v>
      </c>
      <c r="V4829" t="b">
        <f t="shared" si="75"/>
        <v>0</v>
      </c>
      <c r="W4829" t="s">
        <v>69</v>
      </c>
      <c r="X4829" t="s">
        <v>60</v>
      </c>
      <c r="Y4829" t="s">
        <v>61</v>
      </c>
      <c r="Z4829" t="s">
        <v>78</v>
      </c>
      <c r="AC4829">
        <v>6142232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2236.85</v>
      </c>
      <c r="AL4829" s="2">
        <v>159775</v>
      </c>
      <c r="AM4829" s="2">
        <v>159775</v>
      </c>
      <c r="AN4829" s="2">
        <v>12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159339</v>
      </c>
      <c r="AU4829" s="2">
        <v>131045</v>
      </c>
      <c r="AV4829" s="2">
        <v>159775</v>
      </c>
      <c r="AW4829" s="2">
        <v>14</v>
      </c>
    </row>
    <row r="4830" spans="1:49" x14ac:dyDescent="0.2">
      <c r="A4830" t="s">
        <v>8131</v>
      </c>
      <c r="B4830" t="s">
        <v>49</v>
      </c>
      <c r="C4830" t="s">
        <v>50</v>
      </c>
      <c r="D4830" t="s">
        <v>49</v>
      </c>
      <c r="E4830" t="s">
        <v>51</v>
      </c>
      <c r="F4830" t="s">
        <v>324</v>
      </c>
      <c r="G4830" s="1">
        <v>44256</v>
      </c>
      <c r="H4830" s="1">
        <v>44286</v>
      </c>
      <c r="I4830" s="1">
        <v>44224</v>
      </c>
      <c r="J4830" s="1">
        <v>44262</v>
      </c>
      <c r="K4830" t="s">
        <v>151</v>
      </c>
      <c r="L4830" t="s">
        <v>345</v>
      </c>
      <c r="M4830" t="s">
        <v>375</v>
      </c>
      <c r="N4830" t="s">
        <v>375</v>
      </c>
      <c r="O4830" t="s">
        <v>56</v>
      </c>
      <c r="P4830" t="s">
        <v>57</v>
      </c>
      <c r="Q4830" t="s">
        <v>56</v>
      </c>
      <c r="S4830" t="s">
        <v>176</v>
      </c>
      <c r="U4830" t="s">
        <v>8132</v>
      </c>
      <c r="V4830" t="b">
        <f t="shared" si="75"/>
        <v>0</v>
      </c>
      <c r="W4830" t="s">
        <v>59</v>
      </c>
      <c r="X4830" t="s">
        <v>60</v>
      </c>
      <c r="Y4830" t="s">
        <v>61</v>
      </c>
      <c r="Z4830" t="s">
        <v>97</v>
      </c>
      <c r="AC4830">
        <v>6142232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2553</v>
      </c>
      <c r="AM4830" s="2">
        <v>2553</v>
      </c>
      <c r="AN4830" s="2">
        <v>3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</row>
    <row r="4831" spans="1:49" x14ac:dyDescent="0.2">
      <c r="A4831" t="s">
        <v>8133</v>
      </c>
      <c r="B4831" t="s">
        <v>49</v>
      </c>
      <c r="C4831" t="s">
        <v>50</v>
      </c>
      <c r="D4831" t="s">
        <v>49</v>
      </c>
      <c r="E4831" t="s">
        <v>51</v>
      </c>
      <c r="F4831" t="s">
        <v>324</v>
      </c>
      <c r="G4831" s="1">
        <v>44197</v>
      </c>
      <c r="H4831" s="1">
        <v>44227</v>
      </c>
      <c r="I4831" s="1">
        <v>44225</v>
      </c>
      <c r="J4831" s="1">
        <v>44225</v>
      </c>
      <c r="K4831" t="s">
        <v>151</v>
      </c>
      <c r="L4831" t="s">
        <v>156</v>
      </c>
      <c r="M4831" t="s">
        <v>138</v>
      </c>
      <c r="N4831" t="s">
        <v>138</v>
      </c>
      <c r="O4831" t="s">
        <v>56</v>
      </c>
      <c r="P4831" t="s">
        <v>57</v>
      </c>
      <c r="Q4831" t="s">
        <v>56</v>
      </c>
      <c r="S4831" t="s">
        <v>134</v>
      </c>
      <c r="U4831" t="s">
        <v>8134</v>
      </c>
      <c r="V4831" t="b">
        <f t="shared" si="75"/>
        <v>1</v>
      </c>
      <c r="W4831" t="s">
        <v>77</v>
      </c>
      <c r="X4831" t="s">
        <v>60</v>
      </c>
      <c r="Y4831" t="s">
        <v>61</v>
      </c>
      <c r="Z4831" t="s">
        <v>78</v>
      </c>
      <c r="AC4831">
        <v>6141697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L4831" s="2">
        <v>8824</v>
      </c>
      <c r="AM4831" s="2">
        <v>8824</v>
      </c>
      <c r="AN4831" s="2">
        <v>9</v>
      </c>
      <c r="AO4831" s="2">
        <v>0</v>
      </c>
      <c r="AQ4831" s="2">
        <v>0</v>
      </c>
      <c r="AR4831" s="2">
        <v>0</v>
      </c>
      <c r="AS4831" s="2">
        <v>0</v>
      </c>
      <c r="AT4831" s="2">
        <v>8746</v>
      </c>
      <c r="AU4831" s="2">
        <v>4039</v>
      </c>
      <c r="AV4831" s="2">
        <v>8746</v>
      </c>
      <c r="AW4831" s="2">
        <v>12881</v>
      </c>
    </row>
    <row r="4832" spans="1:49" x14ac:dyDescent="0.2">
      <c r="A4832" t="s">
        <v>8135</v>
      </c>
      <c r="B4832" t="s">
        <v>49</v>
      </c>
      <c r="C4832" t="s">
        <v>50</v>
      </c>
      <c r="D4832" t="s">
        <v>49</v>
      </c>
      <c r="E4832" t="s">
        <v>51</v>
      </c>
      <c r="F4832" t="s">
        <v>324</v>
      </c>
      <c r="G4832" s="1">
        <v>44197</v>
      </c>
      <c r="H4832" s="1">
        <v>44227</v>
      </c>
      <c r="I4832" s="1">
        <v>44224</v>
      </c>
      <c r="J4832" s="1">
        <v>44224</v>
      </c>
      <c r="K4832" t="s">
        <v>151</v>
      </c>
      <c r="L4832" t="s">
        <v>156</v>
      </c>
      <c r="M4832" t="s">
        <v>138</v>
      </c>
      <c r="N4832" t="s">
        <v>138</v>
      </c>
      <c r="O4832" t="s">
        <v>56</v>
      </c>
      <c r="P4832" t="s">
        <v>57</v>
      </c>
      <c r="Q4832" t="s">
        <v>56</v>
      </c>
      <c r="S4832" t="s">
        <v>3204</v>
      </c>
      <c r="U4832" t="s">
        <v>8136</v>
      </c>
      <c r="V4832" t="b">
        <f t="shared" si="75"/>
        <v>1</v>
      </c>
      <c r="W4832" t="s">
        <v>77</v>
      </c>
      <c r="X4832" t="s">
        <v>60</v>
      </c>
      <c r="Y4832" t="s">
        <v>61</v>
      </c>
      <c r="Z4832" t="s">
        <v>97</v>
      </c>
      <c r="AC4832">
        <v>6141697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L4832" s="2">
        <v>88978</v>
      </c>
      <c r="AM4832" s="2">
        <v>88978</v>
      </c>
      <c r="AN4832" s="2">
        <v>74</v>
      </c>
      <c r="AO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  <c r="AW4832" s="2">
        <v>12440</v>
      </c>
    </row>
    <row r="4833" spans="1:49" x14ac:dyDescent="0.2">
      <c r="A4833" t="s">
        <v>8137</v>
      </c>
      <c r="B4833" t="s">
        <v>49</v>
      </c>
      <c r="C4833" t="s">
        <v>50</v>
      </c>
      <c r="D4833" t="s">
        <v>49</v>
      </c>
      <c r="E4833" t="s">
        <v>51</v>
      </c>
      <c r="F4833" t="s">
        <v>324</v>
      </c>
      <c r="G4833" s="1">
        <v>44228</v>
      </c>
      <c r="H4833" s="1">
        <v>44255</v>
      </c>
      <c r="I4833" s="1">
        <v>44228</v>
      </c>
      <c r="J4833" s="1">
        <v>44234</v>
      </c>
      <c r="K4833" t="s">
        <v>151</v>
      </c>
      <c r="L4833" t="s">
        <v>73</v>
      </c>
      <c r="M4833" t="s">
        <v>138</v>
      </c>
      <c r="N4833" t="s">
        <v>138</v>
      </c>
      <c r="O4833" t="s">
        <v>56</v>
      </c>
      <c r="P4833" t="s">
        <v>57</v>
      </c>
      <c r="Q4833" t="s">
        <v>56</v>
      </c>
      <c r="S4833" t="s">
        <v>405</v>
      </c>
      <c r="U4833" t="s">
        <v>8138</v>
      </c>
      <c r="V4833" t="b">
        <f t="shared" si="75"/>
        <v>0</v>
      </c>
      <c r="W4833" t="s">
        <v>77</v>
      </c>
      <c r="X4833" t="s">
        <v>60</v>
      </c>
      <c r="Y4833" t="s">
        <v>61</v>
      </c>
      <c r="Z4833" t="s">
        <v>78</v>
      </c>
      <c r="AC4833">
        <v>6141697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L4833" s="2">
        <v>49047</v>
      </c>
      <c r="AM4833" s="2">
        <v>49047</v>
      </c>
      <c r="AN4833" s="2">
        <v>55</v>
      </c>
      <c r="AO4833" s="2">
        <v>0</v>
      </c>
      <c r="AQ4833" s="2">
        <v>0</v>
      </c>
      <c r="AR4833" s="2">
        <v>0</v>
      </c>
      <c r="AS4833" s="2">
        <v>0</v>
      </c>
      <c r="AT4833" s="2">
        <v>48775</v>
      </c>
      <c r="AU4833" s="2">
        <v>21356</v>
      </c>
      <c r="AV4833" s="2">
        <v>49047</v>
      </c>
      <c r="AW4833" s="2">
        <v>35000</v>
      </c>
    </row>
    <row r="4834" spans="1:49" x14ac:dyDescent="0.2">
      <c r="A4834" t="s">
        <v>8139</v>
      </c>
      <c r="B4834" t="s">
        <v>49</v>
      </c>
      <c r="C4834" t="s">
        <v>50</v>
      </c>
      <c r="D4834" t="s">
        <v>49</v>
      </c>
      <c r="E4834" t="s">
        <v>51</v>
      </c>
      <c r="F4834" t="s">
        <v>324</v>
      </c>
      <c r="G4834" s="1">
        <v>44256</v>
      </c>
      <c r="H4834" s="1">
        <v>44286</v>
      </c>
      <c r="I4834" s="1">
        <v>44224</v>
      </c>
      <c r="J4834" s="1">
        <v>44262</v>
      </c>
      <c r="K4834" t="s">
        <v>151</v>
      </c>
      <c r="L4834" t="s">
        <v>345</v>
      </c>
      <c r="M4834" t="s">
        <v>138</v>
      </c>
      <c r="N4834" t="s">
        <v>138</v>
      </c>
      <c r="O4834" t="s">
        <v>56</v>
      </c>
      <c r="P4834" t="s">
        <v>57</v>
      </c>
      <c r="Q4834" t="s">
        <v>153</v>
      </c>
      <c r="S4834" t="s">
        <v>302</v>
      </c>
      <c r="U4834" t="s">
        <v>8140</v>
      </c>
      <c r="V4834" t="b">
        <f t="shared" si="75"/>
        <v>0</v>
      </c>
      <c r="W4834" t="s">
        <v>69</v>
      </c>
      <c r="X4834" t="s">
        <v>60</v>
      </c>
      <c r="Y4834" t="s">
        <v>61</v>
      </c>
      <c r="Z4834" t="s">
        <v>78</v>
      </c>
      <c r="AC4834">
        <v>6141697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23.85</v>
      </c>
      <c r="AL4834" s="2">
        <v>773</v>
      </c>
      <c r="AM4834" s="2">
        <v>773</v>
      </c>
      <c r="AN4834" s="2">
        <v>2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496</v>
      </c>
      <c r="AU4834" s="2">
        <v>429</v>
      </c>
      <c r="AV4834" s="2">
        <v>496</v>
      </c>
      <c r="AW4834" s="2">
        <v>30.86</v>
      </c>
    </row>
    <row r="4835" spans="1:49" x14ac:dyDescent="0.2">
      <c r="A4835" t="s">
        <v>8139</v>
      </c>
      <c r="B4835" t="s">
        <v>49</v>
      </c>
      <c r="C4835" t="s">
        <v>50</v>
      </c>
      <c r="D4835" t="s">
        <v>49</v>
      </c>
      <c r="E4835" t="s">
        <v>51</v>
      </c>
      <c r="F4835" t="s">
        <v>324</v>
      </c>
      <c r="G4835" s="1">
        <v>44228</v>
      </c>
      <c r="H4835" s="1">
        <v>44255</v>
      </c>
      <c r="I4835" s="1">
        <v>44224</v>
      </c>
      <c r="J4835" s="1">
        <v>44262</v>
      </c>
      <c r="K4835" t="s">
        <v>151</v>
      </c>
      <c r="L4835" t="s">
        <v>73</v>
      </c>
      <c r="M4835" t="s">
        <v>138</v>
      </c>
      <c r="N4835" t="s">
        <v>138</v>
      </c>
      <c r="O4835" t="s">
        <v>56</v>
      </c>
      <c r="P4835" t="s">
        <v>57</v>
      </c>
      <c r="Q4835" t="s">
        <v>153</v>
      </c>
      <c r="S4835" t="s">
        <v>302</v>
      </c>
      <c r="U4835" t="s">
        <v>8140</v>
      </c>
      <c r="V4835" t="b">
        <f t="shared" si="75"/>
        <v>0</v>
      </c>
      <c r="W4835" t="s">
        <v>69</v>
      </c>
      <c r="X4835" t="s">
        <v>60</v>
      </c>
      <c r="Y4835" t="s">
        <v>61</v>
      </c>
      <c r="Z4835" t="s">
        <v>78</v>
      </c>
      <c r="AC4835">
        <v>6141697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208.21</v>
      </c>
      <c r="AL4835" s="2">
        <v>6747</v>
      </c>
      <c r="AM4835" s="2">
        <v>6747</v>
      </c>
      <c r="AN4835" s="2">
        <v>8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3738</v>
      </c>
      <c r="AU4835" s="2">
        <v>3157</v>
      </c>
      <c r="AV4835" s="2">
        <v>3741</v>
      </c>
      <c r="AW4835" s="2">
        <v>30.86</v>
      </c>
    </row>
    <row r="4836" spans="1:49" x14ac:dyDescent="0.2">
      <c r="A4836" t="s">
        <v>8141</v>
      </c>
      <c r="B4836" t="s">
        <v>49</v>
      </c>
      <c r="C4836" t="s">
        <v>50</v>
      </c>
      <c r="D4836" t="s">
        <v>49</v>
      </c>
      <c r="E4836" t="s">
        <v>51</v>
      </c>
      <c r="F4836" t="s">
        <v>324</v>
      </c>
      <c r="G4836" s="1">
        <v>44228</v>
      </c>
      <c r="H4836" s="1">
        <v>44255</v>
      </c>
      <c r="I4836" s="1">
        <v>44224</v>
      </c>
      <c r="J4836" s="1">
        <v>44262</v>
      </c>
      <c r="K4836" t="s">
        <v>151</v>
      </c>
      <c r="L4836" t="s">
        <v>73</v>
      </c>
      <c r="M4836" t="s">
        <v>138</v>
      </c>
      <c r="N4836" t="s">
        <v>138</v>
      </c>
      <c r="O4836" t="s">
        <v>56</v>
      </c>
      <c r="P4836" t="s">
        <v>57</v>
      </c>
      <c r="Q4836" t="s">
        <v>56</v>
      </c>
      <c r="S4836" t="s">
        <v>3329</v>
      </c>
      <c r="U4836" t="s">
        <v>8142</v>
      </c>
      <c r="V4836" t="b">
        <f t="shared" si="75"/>
        <v>0</v>
      </c>
      <c r="W4836" t="s">
        <v>69</v>
      </c>
      <c r="X4836" t="s">
        <v>60</v>
      </c>
      <c r="Y4836" t="s">
        <v>61</v>
      </c>
      <c r="Z4836" t="s">
        <v>97</v>
      </c>
      <c r="AC4836">
        <v>6141697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1655.55</v>
      </c>
      <c r="AL4836" s="2">
        <v>76646</v>
      </c>
      <c r="AM4836" s="2">
        <v>76646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  <c r="AW4836" s="2">
        <v>21.6</v>
      </c>
    </row>
    <row r="4837" spans="1:49" x14ac:dyDescent="0.2">
      <c r="A4837" t="s">
        <v>8143</v>
      </c>
      <c r="B4837" t="s">
        <v>49</v>
      </c>
      <c r="C4837" t="s">
        <v>50</v>
      </c>
      <c r="D4837" t="s">
        <v>49</v>
      </c>
      <c r="E4837" t="s">
        <v>51</v>
      </c>
      <c r="F4837" t="s">
        <v>324</v>
      </c>
      <c r="G4837" s="1">
        <v>44228</v>
      </c>
      <c r="H4837" s="1">
        <v>44255</v>
      </c>
      <c r="I4837" s="1">
        <v>44224</v>
      </c>
      <c r="J4837" s="1">
        <v>44262</v>
      </c>
      <c r="K4837" t="s">
        <v>53</v>
      </c>
      <c r="L4837" t="s">
        <v>73</v>
      </c>
      <c r="M4837" t="s">
        <v>138</v>
      </c>
      <c r="N4837" t="s">
        <v>138</v>
      </c>
      <c r="O4837" t="s">
        <v>56</v>
      </c>
      <c r="P4837" t="s">
        <v>57</v>
      </c>
      <c r="U4837" t="s">
        <v>8144</v>
      </c>
      <c r="V4837" t="b">
        <f t="shared" si="75"/>
        <v>0</v>
      </c>
      <c r="W4837" t="s">
        <v>69</v>
      </c>
      <c r="X4837" t="s">
        <v>60</v>
      </c>
      <c r="Y4837" t="s">
        <v>61</v>
      </c>
      <c r="AA4837" t="s">
        <v>7870</v>
      </c>
      <c r="AC4837">
        <v>6141697</v>
      </c>
      <c r="AE4837" s="2">
        <v>15507.7</v>
      </c>
      <c r="AF4837" s="2">
        <v>15507.7</v>
      </c>
      <c r="AG4837" s="2">
        <v>717949</v>
      </c>
      <c r="AH4837" s="2">
        <v>717949</v>
      </c>
      <c r="AI4837" s="2">
        <v>0</v>
      </c>
      <c r="AJ4837" s="2">
        <v>0</v>
      </c>
      <c r="AK4837" s="2">
        <v>17247.43</v>
      </c>
      <c r="AL4837" s="2">
        <v>798492</v>
      </c>
      <c r="AM4837" s="2">
        <v>798492</v>
      </c>
      <c r="AN4837" s="2">
        <v>206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>
        <v>21.6</v>
      </c>
    </row>
    <row r="4838" spans="1:49" x14ac:dyDescent="0.2">
      <c r="A4838" t="s">
        <v>8145</v>
      </c>
      <c r="B4838" t="s">
        <v>49</v>
      </c>
      <c r="C4838" t="s">
        <v>50</v>
      </c>
      <c r="D4838" t="s">
        <v>49</v>
      </c>
      <c r="E4838" t="s">
        <v>51</v>
      </c>
      <c r="F4838" t="s">
        <v>324</v>
      </c>
      <c r="G4838" s="1">
        <v>44256</v>
      </c>
      <c r="H4838" s="1">
        <v>44286</v>
      </c>
      <c r="I4838" s="1">
        <v>44224</v>
      </c>
      <c r="J4838" s="1">
        <v>44262</v>
      </c>
      <c r="K4838" t="s">
        <v>151</v>
      </c>
      <c r="L4838" t="s">
        <v>345</v>
      </c>
      <c r="M4838" t="s">
        <v>138</v>
      </c>
      <c r="N4838" t="s">
        <v>138</v>
      </c>
      <c r="O4838" t="s">
        <v>56</v>
      </c>
      <c r="P4838" t="s">
        <v>57</v>
      </c>
      <c r="Q4838" t="s">
        <v>153</v>
      </c>
      <c r="S4838" t="s">
        <v>302</v>
      </c>
      <c r="U4838" t="s">
        <v>8146</v>
      </c>
      <c r="V4838" t="b">
        <f t="shared" si="75"/>
        <v>0</v>
      </c>
      <c r="W4838" t="s">
        <v>69</v>
      </c>
      <c r="X4838" t="s">
        <v>60</v>
      </c>
      <c r="Y4838" t="s">
        <v>61</v>
      </c>
      <c r="Z4838" t="s">
        <v>78</v>
      </c>
      <c r="AC4838">
        <v>6141697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747.09</v>
      </c>
      <c r="AL4838" s="2">
        <v>24209</v>
      </c>
      <c r="AM4838" s="2">
        <v>24209</v>
      </c>
      <c r="AN4838" s="2">
        <v>16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14108</v>
      </c>
      <c r="AU4838" s="2">
        <v>12857</v>
      </c>
      <c r="AV4838" s="2">
        <v>14116</v>
      </c>
      <c r="AW4838" s="2">
        <v>30.86</v>
      </c>
    </row>
    <row r="4839" spans="1:49" x14ac:dyDescent="0.2">
      <c r="A4839" t="s">
        <v>8147</v>
      </c>
      <c r="B4839" t="s">
        <v>49</v>
      </c>
      <c r="C4839" t="s">
        <v>50</v>
      </c>
      <c r="D4839" t="s">
        <v>49</v>
      </c>
      <c r="E4839" t="s">
        <v>51</v>
      </c>
      <c r="F4839" t="s">
        <v>324</v>
      </c>
      <c r="G4839" s="1">
        <v>44228</v>
      </c>
      <c r="H4839" s="1">
        <v>44255</v>
      </c>
      <c r="I4839" s="1">
        <v>44224</v>
      </c>
      <c r="J4839" s="1">
        <v>44247</v>
      </c>
      <c r="K4839" t="s">
        <v>151</v>
      </c>
      <c r="L4839" t="s">
        <v>73</v>
      </c>
      <c r="M4839" t="s">
        <v>138</v>
      </c>
      <c r="N4839" t="s">
        <v>138</v>
      </c>
      <c r="O4839" t="s">
        <v>56</v>
      </c>
      <c r="P4839" t="s">
        <v>57</v>
      </c>
      <c r="Q4839" t="s">
        <v>56</v>
      </c>
      <c r="S4839" t="s">
        <v>405</v>
      </c>
      <c r="U4839" t="s">
        <v>8148</v>
      </c>
      <c r="V4839" t="b">
        <f t="shared" si="75"/>
        <v>0</v>
      </c>
      <c r="W4839" t="s">
        <v>77</v>
      </c>
      <c r="X4839" t="s">
        <v>60</v>
      </c>
      <c r="Y4839" t="s">
        <v>61</v>
      </c>
      <c r="Z4839" t="s">
        <v>78</v>
      </c>
      <c r="AC4839">
        <v>6141697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L4839" s="2">
        <v>42850</v>
      </c>
      <c r="AM4839" s="2">
        <v>42850</v>
      </c>
      <c r="AN4839" s="2">
        <v>45</v>
      </c>
      <c r="AO4839" s="2">
        <v>0</v>
      </c>
      <c r="AQ4839" s="2">
        <v>0</v>
      </c>
      <c r="AR4839" s="2">
        <v>0</v>
      </c>
      <c r="AS4839" s="2">
        <v>0</v>
      </c>
      <c r="AT4839" s="2">
        <v>42662</v>
      </c>
      <c r="AU4839" s="2">
        <v>18063</v>
      </c>
      <c r="AV4839" s="2">
        <v>42850</v>
      </c>
      <c r="AW4839" s="2">
        <v>50000</v>
      </c>
    </row>
    <row r="4840" spans="1:49" x14ac:dyDescent="0.2">
      <c r="A4840" t="s">
        <v>8149</v>
      </c>
      <c r="B4840" t="s">
        <v>49</v>
      </c>
      <c r="C4840" t="s">
        <v>50</v>
      </c>
      <c r="D4840" t="s">
        <v>49</v>
      </c>
      <c r="E4840" t="s">
        <v>51</v>
      </c>
      <c r="F4840" t="s">
        <v>324</v>
      </c>
      <c r="G4840" s="1">
        <v>44228</v>
      </c>
      <c r="H4840" s="1">
        <v>44255</v>
      </c>
      <c r="I4840" s="1">
        <v>44224</v>
      </c>
      <c r="J4840" s="1">
        <v>44237</v>
      </c>
      <c r="K4840" t="s">
        <v>151</v>
      </c>
      <c r="L4840" t="s">
        <v>73</v>
      </c>
      <c r="M4840" t="s">
        <v>138</v>
      </c>
      <c r="N4840" t="s">
        <v>138</v>
      </c>
      <c r="O4840" t="s">
        <v>56</v>
      </c>
      <c r="P4840" t="s">
        <v>57</v>
      </c>
      <c r="Q4840" t="s">
        <v>56</v>
      </c>
      <c r="S4840" t="s">
        <v>387</v>
      </c>
      <c r="U4840" t="s">
        <v>8150</v>
      </c>
      <c r="V4840" t="b">
        <f t="shared" si="75"/>
        <v>0</v>
      </c>
      <c r="W4840" t="s">
        <v>77</v>
      </c>
      <c r="X4840" t="s">
        <v>60</v>
      </c>
      <c r="Y4840" t="s">
        <v>61</v>
      </c>
      <c r="Z4840" t="s">
        <v>78</v>
      </c>
      <c r="AC4840">
        <v>6141697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L4840" s="2">
        <v>25034</v>
      </c>
      <c r="AM4840" s="2">
        <v>25034</v>
      </c>
      <c r="AN4840" s="2">
        <v>7</v>
      </c>
      <c r="AO4840" s="2">
        <v>0</v>
      </c>
      <c r="AQ4840" s="2">
        <v>0</v>
      </c>
      <c r="AR4840" s="2">
        <v>0</v>
      </c>
      <c r="AS4840" s="2">
        <v>0</v>
      </c>
      <c r="AT4840" s="2">
        <v>24370</v>
      </c>
      <c r="AU4840" s="2">
        <v>17485</v>
      </c>
      <c r="AV4840" s="2">
        <v>24386</v>
      </c>
      <c r="AW4840" s="2">
        <v>12500</v>
      </c>
    </row>
    <row r="4841" spans="1:49" x14ac:dyDescent="0.2">
      <c r="A4841" t="s">
        <v>8151</v>
      </c>
      <c r="B4841" t="s">
        <v>49</v>
      </c>
      <c r="C4841" t="s">
        <v>50</v>
      </c>
      <c r="D4841" t="s">
        <v>49</v>
      </c>
      <c r="E4841" t="s">
        <v>51</v>
      </c>
      <c r="F4841" t="s">
        <v>324</v>
      </c>
      <c r="G4841" s="1">
        <v>44197</v>
      </c>
      <c r="H4841" s="1">
        <v>44227</v>
      </c>
      <c r="I4841" s="1">
        <v>44224</v>
      </c>
      <c r="J4841" s="1">
        <v>44237</v>
      </c>
      <c r="K4841" t="s">
        <v>151</v>
      </c>
      <c r="L4841" t="s">
        <v>156</v>
      </c>
      <c r="M4841" t="s">
        <v>138</v>
      </c>
      <c r="N4841" t="s">
        <v>138</v>
      </c>
      <c r="O4841" t="s">
        <v>56</v>
      </c>
      <c r="P4841" t="s">
        <v>57</v>
      </c>
      <c r="Q4841" t="s">
        <v>56</v>
      </c>
      <c r="S4841" t="s">
        <v>134</v>
      </c>
      <c r="U4841" t="s">
        <v>8152</v>
      </c>
      <c r="V4841" t="b">
        <f t="shared" si="75"/>
        <v>0</v>
      </c>
      <c r="W4841" t="s">
        <v>77</v>
      </c>
      <c r="X4841" t="s">
        <v>60</v>
      </c>
      <c r="Y4841" t="s">
        <v>61</v>
      </c>
      <c r="Z4841" t="s">
        <v>78</v>
      </c>
      <c r="AC4841">
        <v>6141697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L4841" s="2">
        <v>90013</v>
      </c>
      <c r="AM4841" s="2">
        <v>90013</v>
      </c>
      <c r="AN4841" s="2">
        <v>103</v>
      </c>
      <c r="AO4841" s="2">
        <v>0</v>
      </c>
      <c r="AQ4841" s="2">
        <v>0</v>
      </c>
      <c r="AR4841" s="2">
        <v>0</v>
      </c>
      <c r="AS4841" s="2">
        <v>0</v>
      </c>
      <c r="AT4841" s="2">
        <v>88830</v>
      </c>
      <c r="AU4841" s="2">
        <v>61901</v>
      </c>
      <c r="AV4841" s="2">
        <v>88831</v>
      </c>
      <c r="AW4841" s="2">
        <v>12500</v>
      </c>
    </row>
    <row r="4842" spans="1:49" x14ac:dyDescent="0.2">
      <c r="A4842" t="s">
        <v>8153</v>
      </c>
      <c r="B4842" t="s">
        <v>49</v>
      </c>
      <c r="C4842" t="s">
        <v>50</v>
      </c>
      <c r="D4842" t="s">
        <v>49</v>
      </c>
      <c r="E4842" t="s">
        <v>51</v>
      </c>
      <c r="F4842" t="s">
        <v>324</v>
      </c>
      <c r="G4842" s="1">
        <v>44228</v>
      </c>
      <c r="H4842" s="1">
        <v>44255</v>
      </c>
      <c r="I4842" s="1">
        <v>44224</v>
      </c>
      <c r="J4842" s="1">
        <v>44237</v>
      </c>
      <c r="K4842" t="s">
        <v>151</v>
      </c>
      <c r="L4842" t="s">
        <v>73</v>
      </c>
      <c r="M4842" t="s">
        <v>138</v>
      </c>
      <c r="N4842" t="s">
        <v>138</v>
      </c>
      <c r="O4842" t="s">
        <v>56</v>
      </c>
      <c r="P4842" t="s">
        <v>57</v>
      </c>
      <c r="Q4842" t="s">
        <v>56</v>
      </c>
      <c r="S4842" t="s">
        <v>1038</v>
      </c>
      <c r="U4842" t="s">
        <v>8154</v>
      </c>
      <c r="V4842" t="b">
        <f t="shared" si="75"/>
        <v>0</v>
      </c>
      <c r="W4842" t="s">
        <v>77</v>
      </c>
      <c r="X4842" t="s">
        <v>60</v>
      </c>
      <c r="Y4842" t="s">
        <v>61</v>
      </c>
      <c r="Z4842" t="s">
        <v>78</v>
      </c>
      <c r="AC4842">
        <v>6141697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L4842" s="2">
        <v>93461</v>
      </c>
      <c r="AM4842" s="2">
        <v>93461</v>
      </c>
      <c r="AN4842" s="2">
        <v>99</v>
      </c>
      <c r="AO4842" s="2">
        <v>0</v>
      </c>
      <c r="AQ4842" s="2">
        <v>0</v>
      </c>
      <c r="AR4842" s="2">
        <v>0</v>
      </c>
      <c r="AS4842" s="2">
        <v>0</v>
      </c>
      <c r="AT4842" s="2">
        <v>92149</v>
      </c>
      <c r="AU4842" s="2">
        <v>85996</v>
      </c>
      <c r="AV4842" s="2">
        <v>92379</v>
      </c>
      <c r="AW4842" s="2">
        <v>12500</v>
      </c>
    </row>
    <row r="4843" spans="1:49" x14ac:dyDescent="0.2">
      <c r="A4843" t="s">
        <v>8155</v>
      </c>
      <c r="B4843" t="s">
        <v>49</v>
      </c>
      <c r="C4843" t="s">
        <v>50</v>
      </c>
      <c r="D4843" t="s">
        <v>49</v>
      </c>
      <c r="E4843" t="s">
        <v>51</v>
      </c>
      <c r="F4843" t="s">
        <v>324</v>
      </c>
      <c r="G4843" s="1">
        <v>44228</v>
      </c>
      <c r="H4843" s="1">
        <v>44255</v>
      </c>
      <c r="I4843" s="1">
        <v>44224</v>
      </c>
      <c r="J4843" s="1">
        <v>44262</v>
      </c>
      <c r="K4843" t="s">
        <v>151</v>
      </c>
      <c r="L4843" t="s">
        <v>73</v>
      </c>
      <c r="M4843" t="s">
        <v>138</v>
      </c>
      <c r="N4843" t="s">
        <v>138</v>
      </c>
      <c r="O4843" t="s">
        <v>56</v>
      </c>
      <c r="P4843" t="s">
        <v>57</v>
      </c>
      <c r="Q4843" t="s">
        <v>56</v>
      </c>
      <c r="S4843" t="s">
        <v>3204</v>
      </c>
      <c r="U4843" t="s">
        <v>8156</v>
      </c>
      <c r="V4843" t="b">
        <f t="shared" si="75"/>
        <v>0</v>
      </c>
      <c r="W4843" t="s">
        <v>69</v>
      </c>
      <c r="X4843" t="s">
        <v>60</v>
      </c>
      <c r="Y4843" t="s">
        <v>61</v>
      </c>
      <c r="Z4843" t="s">
        <v>97</v>
      </c>
      <c r="AC4843">
        <v>6141697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14952.69</v>
      </c>
      <c r="AL4843" s="2">
        <v>692254</v>
      </c>
      <c r="AM4843" s="2">
        <v>692254</v>
      </c>
      <c r="AN4843" s="2">
        <v>196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  <c r="AW4843" s="2">
        <v>21.6</v>
      </c>
    </row>
    <row r="4844" spans="1:49" x14ac:dyDescent="0.2">
      <c r="A4844" t="s">
        <v>8157</v>
      </c>
      <c r="B4844" t="s">
        <v>49</v>
      </c>
      <c r="C4844" t="s">
        <v>50</v>
      </c>
      <c r="D4844" t="s">
        <v>49</v>
      </c>
      <c r="E4844" t="s">
        <v>51</v>
      </c>
      <c r="F4844" t="s">
        <v>324</v>
      </c>
      <c r="G4844" s="1">
        <v>44228</v>
      </c>
      <c r="H4844" s="1">
        <v>44255</v>
      </c>
      <c r="I4844" s="1">
        <v>44224</v>
      </c>
      <c r="J4844" s="1">
        <v>44262</v>
      </c>
      <c r="K4844" t="s">
        <v>151</v>
      </c>
      <c r="L4844" t="s">
        <v>73</v>
      </c>
      <c r="M4844" t="s">
        <v>318</v>
      </c>
      <c r="N4844" t="s">
        <v>318</v>
      </c>
      <c r="O4844" t="s">
        <v>56</v>
      </c>
      <c r="P4844" t="s">
        <v>57</v>
      </c>
      <c r="Q4844" t="s">
        <v>56</v>
      </c>
      <c r="S4844" t="s">
        <v>134</v>
      </c>
      <c r="U4844" t="s">
        <v>8158</v>
      </c>
      <c r="V4844" t="b">
        <f t="shared" si="75"/>
        <v>0</v>
      </c>
      <c r="W4844" t="s">
        <v>77</v>
      </c>
      <c r="X4844" t="s">
        <v>60</v>
      </c>
      <c r="Y4844" t="s">
        <v>61</v>
      </c>
      <c r="Z4844" t="s">
        <v>78</v>
      </c>
      <c r="AC4844">
        <v>6163353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L4844" s="2">
        <v>87051</v>
      </c>
      <c r="AM4844" s="2">
        <v>87051</v>
      </c>
      <c r="AN4844" s="2">
        <v>36</v>
      </c>
      <c r="AO4844" s="2">
        <v>0</v>
      </c>
      <c r="AQ4844" s="2">
        <v>0</v>
      </c>
      <c r="AR4844" s="2">
        <v>0</v>
      </c>
      <c r="AS4844" s="2">
        <v>0</v>
      </c>
      <c r="AT4844" s="2">
        <v>16648</v>
      </c>
      <c r="AU4844" s="2">
        <v>12330</v>
      </c>
      <c r="AV4844" s="2">
        <v>16733</v>
      </c>
      <c r="AW4844" s="2">
        <v>15000</v>
      </c>
    </row>
    <row r="4845" spans="1:49" x14ac:dyDescent="0.2">
      <c r="A4845" t="s">
        <v>8159</v>
      </c>
      <c r="B4845" t="s">
        <v>49</v>
      </c>
      <c r="C4845" t="s">
        <v>50</v>
      </c>
      <c r="D4845" t="s">
        <v>49</v>
      </c>
      <c r="E4845" t="s">
        <v>51</v>
      </c>
      <c r="F4845" t="s">
        <v>324</v>
      </c>
      <c r="G4845" s="1">
        <v>44228</v>
      </c>
      <c r="H4845" s="1">
        <v>44255</v>
      </c>
      <c r="I4845" s="1">
        <v>44224</v>
      </c>
      <c r="J4845" s="1">
        <v>44262</v>
      </c>
      <c r="K4845" t="s">
        <v>151</v>
      </c>
      <c r="L4845" t="s">
        <v>73</v>
      </c>
      <c r="M4845" t="s">
        <v>318</v>
      </c>
      <c r="N4845" t="s">
        <v>318</v>
      </c>
      <c r="O4845" t="s">
        <v>56</v>
      </c>
      <c r="P4845" t="s">
        <v>57</v>
      </c>
      <c r="Q4845" t="s">
        <v>56</v>
      </c>
      <c r="S4845" t="s">
        <v>3831</v>
      </c>
      <c r="U4845" t="s">
        <v>8160</v>
      </c>
      <c r="V4845" t="b">
        <f t="shared" si="75"/>
        <v>0</v>
      </c>
      <c r="W4845" t="s">
        <v>77</v>
      </c>
      <c r="X4845" t="s">
        <v>60</v>
      </c>
      <c r="Y4845" t="s">
        <v>61</v>
      </c>
      <c r="Z4845" t="s">
        <v>78</v>
      </c>
      <c r="AC4845">
        <v>6163353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L4845" s="2">
        <v>923</v>
      </c>
      <c r="AM4845" s="2">
        <v>923</v>
      </c>
      <c r="AN4845" s="2">
        <v>0</v>
      </c>
      <c r="AO4845" s="2">
        <v>0</v>
      </c>
      <c r="AQ4845" s="2">
        <v>0</v>
      </c>
      <c r="AR4845" s="2">
        <v>0</v>
      </c>
      <c r="AS4845" s="2">
        <v>0</v>
      </c>
      <c r="AT4845" s="2">
        <v>922</v>
      </c>
      <c r="AU4845" s="2">
        <v>503</v>
      </c>
      <c r="AV4845" s="2">
        <v>923</v>
      </c>
      <c r="AW4845" s="2">
        <v>15000</v>
      </c>
    </row>
    <row r="4846" spans="1:49" x14ac:dyDescent="0.2">
      <c r="A4846" t="s">
        <v>8161</v>
      </c>
      <c r="B4846" t="s">
        <v>49</v>
      </c>
      <c r="C4846" t="s">
        <v>50</v>
      </c>
      <c r="D4846" t="s">
        <v>49</v>
      </c>
      <c r="E4846" t="s">
        <v>51</v>
      </c>
      <c r="F4846" t="s">
        <v>324</v>
      </c>
      <c r="G4846" s="1">
        <v>44256</v>
      </c>
      <c r="H4846" s="1">
        <v>44286</v>
      </c>
      <c r="I4846" s="1">
        <v>44224</v>
      </c>
      <c r="J4846" s="1">
        <v>44262</v>
      </c>
      <c r="K4846" t="s">
        <v>53</v>
      </c>
      <c r="L4846" t="s">
        <v>345</v>
      </c>
      <c r="M4846" t="s">
        <v>318</v>
      </c>
      <c r="N4846" t="s">
        <v>318</v>
      </c>
      <c r="O4846" t="s">
        <v>56</v>
      </c>
      <c r="P4846" t="s">
        <v>57</v>
      </c>
      <c r="U4846" t="s">
        <v>8162</v>
      </c>
      <c r="V4846" t="b">
        <f t="shared" si="75"/>
        <v>0</v>
      </c>
      <c r="W4846" t="s">
        <v>59</v>
      </c>
      <c r="X4846" t="s">
        <v>60</v>
      </c>
      <c r="Y4846" t="s">
        <v>61</v>
      </c>
      <c r="AA4846" t="s">
        <v>7889</v>
      </c>
      <c r="AC4846">
        <v>6163353</v>
      </c>
      <c r="AE4846" s="2">
        <v>0</v>
      </c>
      <c r="AF4846" s="2">
        <v>0</v>
      </c>
      <c r="AG4846" s="2">
        <v>717949</v>
      </c>
      <c r="AH4846" s="2">
        <v>717949</v>
      </c>
      <c r="AI4846" s="2">
        <v>0</v>
      </c>
      <c r="AJ4846" s="2">
        <v>0</v>
      </c>
      <c r="AK4846" s="2">
        <v>0</v>
      </c>
      <c r="AL4846" s="2">
        <v>1436188</v>
      </c>
      <c r="AM4846" s="2">
        <v>1436188</v>
      </c>
      <c r="AN4846" s="2">
        <v>751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</row>
    <row r="4847" spans="1:49" x14ac:dyDescent="0.2">
      <c r="A4847" t="s">
        <v>7890</v>
      </c>
      <c r="B4847" t="s">
        <v>49</v>
      </c>
      <c r="C4847" t="s">
        <v>50</v>
      </c>
      <c r="D4847" t="s">
        <v>49</v>
      </c>
      <c r="E4847" t="s">
        <v>51</v>
      </c>
      <c r="F4847" t="s">
        <v>324</v>
      </c>
      <c r="G4847" s="1">
        <v>44197</v>
      </c>
      <c r="H4847" s="1">
        <v>44227</v>
      </c>
      <c r="I4847" s="1">
        <v>44224</v>
      </c>
      <c r="J4847" s="1">
        <v>44262</v>
      </c>
      <c r="K4847" t="s">
        <v>151</v>
      </c>
      <c r="L4847" t="s">
        <v>156</v>
      </c>
      <c r="M4847" t="s">
        <v>318</v>
      </c>
      <c r="N4847" t="s">
        <v>318</v>
      </c>
      <c r="O4847" t="s">
        <v>56</v>
      </c>
      <c r="P4847" t="s">
        <v>57</v>
      </c>
      <c r="Q4847" t="s">
        <v>56</v>
      </c>
      <c r="S4847" t="s">
        <v>176</v>
      </c>
      <c r="U4847" t="s">
        <v>7891</v>
      </c>
      <c r="V4847" t="b">
        <f t="shared" si="75"/>
        <v>0</v>
      </c>
      <c r="W4847" t="s">
        <v>59</v>
      </c>
      <c r="X4847" t="s">
        <v>60</v>
      </c>
      <c r="Y4847" t="s">
        <v>61</v>
      </c>
      <c r="Z4847" t="s">
        <v>97</v>
      </c>
      <c r="AC4847">
        <v>6163353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51</v>
      </c>
      <c r="AM4847" s="2">
        <v>51</v>
      </c>
      <c r="AN4847" s="2">
        <v>0</v>
      </c>
      <c r="AO4847" s="2">
        <v>0</v>
      </c>
      <c r="AP4847" s="2">
        <v>0</v>
      </c>
      <c r="AQ4847" s="2">
        <v>51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</row>
    <row r="4848" spans="1:49" x14ac:dyDescent="0.2">
      <c r="A4848" t="s">
        <v>8163</v>
      </c>
      <c r="B4848" t="s">
        <v>49</v>
      </c>
      <c r="C4848" t="s">
        <v>50</v>
      </c>
      <c r="D4848" t="s">
        <v>49</v>
      </c>
      <c r="E4848" t="s">
        <v>51</v>
      </c>
      <c r="F4848" t="s">
        <v>324</v>
      </c>
      <c r="G4848" s="1">
        <v>44197</v>
      </c>
      <c r="H4848" s="1">
        <v>44227</v>
      </c>
      <c r="I4848" s="1">
        <v>44224</v>
      </c>
      <c r="J4848" s="1">
        <v>44224</v>
      </c>
      <c r="K4848" t="s">
        <v>53</v>
      </c>
      <c r="L4848" t="s">
        <v>156</v>
      </c>
      <c r="M4848" t="s">
        <v>318</v>
      </c>
      <c r="N4848" t="s">
        <v>318</v>
      </c>
      <c r="O4848" t="s">
        <v>56</v>
      </c>
      <c r="P4848" t="s">
        <v>57</v>
      </c>
      <c r="U4848" t="s">
        <v>8164</v>
      </c>
      <c r="V4848" t="b">
        <f t="shared" si="75"/>
        <v>1</v>
      </c>
      <c r="W4848" t="s">
        <v>77</v>
      </c>
      <c r="X4848" t="s">
        <v>60</v>
      </c>
      <c r="Y4848" t="s">
        <v>61</v>
      </c>
      <c r="AA4848" t="s">
        <v>7889</v>
      </c>
      <c r="AC4848">
        <v>6163353</v>
      </c>
      <c r="AE4848" s="2">
        <v>0</v>
      </c>
      <c r="AF4848" s="2">
        <v>0</v>
      </c>
      <c r="AG4848" s="2">
        <v>5074068</v>
      </c>
      <c r="AH4848" s="2">
        <v>5074068</v>
      </c>
      <c r="AI4848" s="2">
        <v>0</v>
      </c>
      <c r="AJ4848" s="2">
        <v>0</v>
      </c>
      <c r="AK4848" s="2">
        <v>0</v>
      </c>
      <c r="AL4848" s="2">
        <v>5072928</v>
      </c>
      <c r="AM4848" s="2">
        <v>5072928</v>
      </c>
      <c r="AN4848" s="2">
        <v>1292</v>
      </c>
      <c r="AO4848" s="2">
        <v>0</v>
      </c>
      <c r="AP4848" s="2">
        <v>0</v>
      </c>
      <c r="AQ4848" s="2">
        <v>5074068</v>
      </c>
      <c r="AR4848" s="2">
        <v>0</v>
      </c>
      <c r="AS4848" s="2">
        <v>0</v>
      </c>
      <c r="AT4848" s="2">
        <v>3131351</v>
      </c>
      <c r="AU4848" s="2">
        <v>2298456</v>
      </c>
      <c r="AV4848" s="2">
        <v>3133537</v>
      </c>
      <c r="AW4848" s="2">
        <v>0</v>
      </c>
    </row>
    <row r="4849" spans="1:49" x14ac:dyDescent="0.2">
      <c r="A4849" t="s">
        <v>8165</v>
      </c>
      <c r="B4849" t="s">
        <v>49</v>
      </c>
      <c r="C4849" t="s">
        <v>50</v>
      </c>
      <c r="D4849" t="s">
        <v>49</v>
      </c>
      <c r="E4849" t="s">
        <v>51</v>
      </c>
      <c r="F4849" t="s">
        <v>324</v>
      </c>
      <c r="G4849" s="1">
        <v>44197</v>
      </c>
      <c r="H4849" s="1">
        <v>44227</v>
      </c>
      <c r="I4849" s="1">
        <v>44224</v>
      </c>
      <c r="J4849" s="1">
        <v>44224</v>
      </c>
      <c r="K4849" t="s">
        <v>151</v>
      </c>
      <c r="L4849" t="s">
        <v>156</v>
      </c>
      <c r="M4849" t="s">
        <v>318</v>
      </c>
      <c r="N4849" t="s">
        <v>318</v>
      </c>
      <c r="O4849" t="s">
        <v>56</v>
      </c>
      <c r="P4849" t="s">
        <v>57</v>
      </c>
      <c r="Q4849" t="s">
        <v>56</v>
      </c>
      <c r="S4849" t="s">
        <v>757</v>
      </c>
      <c r="U4849" t="s">
        <v>8166</v>
      </c>
      <c r="V4849" t="b">
        <f t="shared" si="75"/>
        <v>1</v>
      </c>
      <c r="W4849" t="s">
        <v>77</v>
      </c>
      <c r="X4849" t="s">
        <v>60</v>
      </c>
      <c r="Y4849" t="s">
        <v>61</v>
      </c>
      <c r="Z4849" t="s">
        <v>97</v>
      </c>
      <c r="AC4849">
        <v>6163353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L4849" s="2">
        <v>198928</v>
      </c>
      <c r="AM4849" s="2">
        <v>198928</v>
      </c>
      <c r="AN4849" s="2">
        <v>13</v>
      </c>
      <c r="AO4849" s="2">
        <v>0</v>
      </c>
      <c r="AQ4849" s="2">
        <v>199012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0</v>
      </c>
    </row>
    <row r="4850" spans="1:49" x14ac:dyDescent="0.2">
      <c r="A4850" t="s">
        <v>8167</v>
      </c>
      <c r="B4850" t="s">
        <v>49</v>
      </c>
      <c r="C4850" t="s">
        <v>50</v>
      </c>
      <c r="D4850" t="s">
        <v>49</v>
      </c>
      <c r="E4850" t="s">
        <v>51</v>
      </c>
      <c r="F4850" t="s">
        <v>324</v>
      </c>
      <c r="G4850" s="1">
        <v>44256</v>
      </c>
      <c r="H4850" s="1">
        <v>44286</v>
      </c>
      <c r="I4850" s="1">
        <v>44224</v>
      </c>
      <c r="J4850" s="1">
        <v>44262</v>
      </c>
      <c r="K4850" t="s">
        <v>151</v>
      </c>
      <c r="L4850" t="s">
        <v>345</v>
      </c>
      <c r="M4850" t="s">
        <v>318</v>
      </c>
      <c r="N4850" t="s">
        <v>318</v>
      </c>
      <c r="O4850" t="s">
        <v>56</v>
      </c>
      <c r="P4850" t="s">
        <v>57</v>
      </c>
      <c r="Q4850" t="s">
        <v>56</v>
      </c>
      <c r="S4850" t="s">
        <v>3831</v>
      </c>
      <c r="U4850" t="s">
        <v>8168</v>
      </c>
      <c r="V4850" t="b">
        <f t="shared" si="75"/>
        <v>0</v>
      </c>
      <c r="W4850" t="s">
        <v>59</v>
      </c>
      <c r="X4850" t="s">
        <v>60</v>
      </c>
      <c r="Y4850" t="s">
        <v>61</v>
      </c>
      <c r="Z4850" t="s">
        <v>78</v>
      </c>
      <c r="AC4850">
        <v>6163353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223</v>
      </c>
      <c r="AM4850" s="2">
        <v>223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222</v>
      </c>
      <c r="AU4850" s="2">
        <v>101</v>
      </c>
      <c r="AV4850" s="2">
        <v>222</v>
      </c>
      <c r="AW4850" s="2">
        <v>0</v>
      </c>
    </row>
    <row r="4851" spans="1:49" x14ac:dyDescent="0.2">
      <c r="A4851" t="s">
        <v>8169</v>
      </c>
      <c r="B4851" t="s">
        <v>49</v>
      </c>
      <c r="C4851" t="s">
        <v>50</v>
      </c>
      <c r="D4851" t="s">
        <v>49</v>
      </c>
      <c r="E4851" t="s">
        <v>51</v>
      </c>
      <c r="F4851" t="s">
        <v>324</v>
      </c>
      <c r="G4851" s="1">
        <v>44256</v>
      </c>
      <c r="H4851" s="1">
        <v>44286</v>
      </c>
      <c r="I4851" s="1">
        <v>44225</v>
      </c>
      <c r="J4851" s="1">
        <v>44267</v>
      </c>
      <c r="K4851" t="s">
        <v>151</v>
      </c>
      <c r="L4851" t="s">
        <v>345</v>
      </c>
      <c r="M4851" t="s">
        <v>7247</v>
      </c>
      <c r="N4851" t="s">
        <v>7247</v>
      </c>
      <c r="O4851" t="s">
        <v>56</v>
      </c>
      <c r="P4851" t="s">
        <v>57</v>
      </c>
      <c r="Q4851" t="s">
        <v>56</v>
      </c>
      <c r="S4851" t="s">
        <v>8170</v>
      </c>
      <c r="U4851" t="s">
        <v>8171</v>
      </c>
      <c r="V4851" t="b">
        <f t="shared" si="75"/>
        <v>0</v>
      </c>
      <c r="W4851" t="s">
        <v>69</v>
      </c>
      <c r="X4851" t="s">
        <v>60</v>
      </c>
      <c r="Y4851" t="s">
        <v>61</v>
      </c>
      <c r="Z4851" t="s">
        <v>97</v>
      </c>
      <c r="AC4851">
        <v>6607872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42989.65</v>
      </c>
      <c r="AL4851" s="2">
        <v>4298965</v>
      </c>
      <c r="AM4851" s="2">
        <v>4298965</v>
      </c>
      <c r="AN4851" s="2">
        <v>23833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  <c r="AW4851" s="2">
        <v>10</v>
      </c>
    </row>
    <row r="4852" spans="1:49" x14ac:dyDescent="0.2">
      <c r="A4852" t="s">
        <v>8169</v>
      </c>
      <c r="B4852" t="s">
        <v>49</v>
      </c>
      <c r="C4852" t="s">
        <v>50</v>
      </c>
      <c r="D4852" t="s">
        <v>49</v>
      </c>
      <c r="E4852" t="s">
        <v>51</v>
      </c>
      <c r="F4852" t="s">
        <v>324</v>
      </c>
      <c r="G4852" s="1">
        <v>44197</v>
      </c>
      <c r="H4852" s="1">
        <v>44227</v>
      </c>
      <c r="I4852" s="1">
        <v>44225</v>
      </c>
      <c r="J4852" s="1">
        <v>44267</v>
      </c>
      <c r="K4852" t="s">
        <v>151</v>
      </c>
      <c r="L4852" t="s">
        <v>156</v>
      </c>
      <c r="M4852" t="s">
        <v>7247</v>
      </c>
      <c r="N4852" t="s">
        <v>7247</v>
      </c>
      <c r="O4852" t="s">
        <v>56</v>
      </c>
      <c r="P4852" t="s">
        <v>57</v>
      </c>
      <c r="Q4852" t="s">
        <v>56</v>
      </c>
      <c r="S4852" t="s">
        <v>8170</v>
      </c>
      <c r="U4852" t="s">
        <v>8171</v>
      </c>
      <c r="V4852" t="b">
        <f t="shared" si="75"/>
        <v>0</v>
      </c>
      <c r="W4852" t="s">
        <v>69</v>
      </c>
      <c r="X4852" t="s">
        <v>60</v>
      </c>
      <c r="Y4852" t="s">
        <v>61</v>
      </c>
      <c r="Z4852" t="s">
        <v>97</v>
      </c>
      <c r="AC4852">
        <v>6607872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1358.05</v>
      </c>
      <c r="AL4852" s="2">
        <v>135805</v>
      </c>
      <c r="AM4852" s="2">
        <v>135805</v>
      </c>
      <c r="AN4852" s="2">
        <v>1165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  <c r="AW4852" s="2">
        <v>10</v>
      </c>
    </row>
    <row r="4853" spans="1:49" x14ac:dyDescent="0.2">
      <c r="A4853" t="s">
        <v>8097</v>
      </c>
      <c r="B4853" t="s">
        <v>49</v>
      </c>
      <c r="C4853" t="s">
        <v>50</v>
      </c>
      <c r="D4853" t="s">
        <v>49</v>
      </c>
      <c r="E4853" t="s">
        <v>51</v>
      </c>
      <c r="F4853" t="s">
        <v>324</v>
      </c>
      <c r="G4853" s="1">
        <v>44228</v>
      </c>
      <c r="H4853" s="1">
        <v>44255</v>
      </c>
      <c r="I4853" s="1">
        <v>44225</v>
      </c>
      <c r="J4853" s="1">
        <v>44267</v>
      </c>
      <c r="K4853" t="s">
        <v>53</v>
      </c>
      <c r="L4853" t="s">
        <v>73</v>
      </c>
      <c r="M4853" t="s">
        <v>7247</v>
      </c>
      <c r="N4853" t="s">
        <v>7247</v>
      </c>
      <c r="O4853" t="s">
        <v>56</v>
      </c>
      <c r="P4853" t="s">
        <v>57</v>
      </c>
      <c r="U4853" t="s">
        <v>8098</v>
      </c>
      <c r="V4853" t="b">
        <f t="shared" si="75"/>
        <v>0</v>
      </c>
      <c r="W4853" t="s">
        <v>59</v>
      </c>
      <c r="X4853" t="s">
        <v>60</v>
      </c>
      <c r="Y4853" t="s">
        <v>61</v>
      </c>
      <c r="AA4853" t="s">
        <v>8096</v>
      </c>
      <c r="AC4853">
        <v>6607872</v>
      </c>
      <c r="AE4853" s="2">
        <v>0</v>
      </c>
      <c r="AF4853" s="2">
        <v>0</v>
      </c>
      <c r="AG4853" s="2">
        <v>2210526</v>
      </c>
      <c r="AH4853" s="2">
        <v>2210526</v>
      </c>
      <c r="AI4853" s="2">
        <v>0</v>
      </c>
      <c r="AJ4853" s="2">
        <v>0</v>
      </c>
      <c r="AK4853" s="2">
        <v>0</v>
      </c>
      <c r="AL4853" s="2">
        <v>2089506</v>
      </c>
      <c r="AM4853" s="2">
        <v>2089506</v>
      </c>
      <c r="AN4853" s="2">
        <v>19082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  <c r="AW4853" s="2">
        <v>0</v>
      </c>
    </row>
    <row r="4854" spans="1:49" x14ac:dyDescent="0.2">
      <c r="A4854" t="s">
        <v>8172</v>
      </c>
      <c r="B4854" t="s">
        <v>49</v>
      </c>
      <c r="C4854" t="s">
        <v>50</v>
      </c>
      <c r="D4854" t="s">
        <v>49</v>
      </c>
      <c r="E4854" t="s">
        <v>51</v>
      </c>
      <c r="F4854" t="s">
        <v>324</v>
      </c>
      <c r="G4854" s="1">
        <v>44228</v>
      </c>
      <c r="H4854" s="1">
        <v>44255</v>
      </c>
      <c r="I4854" s="1">
        <v>44224</v>
      </c>
      <c r="J4854" s="1">
        <v>44262</v>
      </c>
      <c r="K4854" t="s">
        <v>151</v>
      </c>
      <c r="L4854" t="s">
        <v>73</v>
      </c>
      <c r="M4854" t="s">
        <v>325</v>
      </c>
      <c r="N4854" t="s">
        <v>325</v>
      </c>
      <c r="O4854" t="s">
        <v>56</v>
      </c>
      <c r="P4854" t="s">
        <v>57</v>
      </c>
      <c r="Q4854" t="s">
        <v>56</v>
      </c>
      <c r="S4854" t="s">
        <v>405</v>
      </c>
      <c r="U4854" t="s">
        <v>8173</v>
      </c>
      <c r="V4854" t="b">
        <f t="shared" si="75"/>
        <v>0</v>
      </c>
      <c r="W4854" t="s">
        <v>77</v>
      </c>
      <c r="X4854" t="s">
        <v>60</v>
      </c>
      <c r="Y4854" t="s">
        <v>61</v>
      </c>
      <c r="Z4854" t="s">
        <v>78</v>
      </c>
      <c r="AC4854">
        <v>6315556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L4854" s="2">
        <v>24128</v>
      </c>
      <c r="AM4854" s="2">
        <v>24128</v>
      </c>
      <c r="AN4854" s="2">
        <v>34</v>
      </c>
      <c r="AO4854" s="2">
        <v>0</v>
      </c>
      <c r="AQ4854" s="2">
        <v>0</v>
      </c>
      <c r="AR4854" s="2">
        <v>0</v>
      </c>
      <c r="AS4854" s="2">
        <v>0</v>
      </c>
      <c r="AT4854" s="2">
        <v>23881</v>
      </c>
      <c r="AU4854" s="2">
        <v>14428</v>
      </c>
      <c r="AV4854" s="2">
        <v>24128</v>
      </c>
      <c r="AW4854" s="2">
        <v>25000</v>
      </c>
    </row>
    <row r="4855" spans="1:49" x14ac:dyDescent="0.2">
      <c r="A4855" t="s">
        <v>8172</v>
      </c>
      <c r="B4855" t="s">
        <v>49</v>
      </c>
      <c r="C4855" t="s">
        <v>50</v>
      </c>
      <c r="D4855" t="s">
        <v>49</v>
      </c>
      <c r="E4855" t="s">
        <v>51</v>
      </c>
      <c r="F4855" t="s">
        <v>324</v>
      </c>
      <c r="G4855" s="1">
        <v>44256</v>
      </c>
      <c r="H4855" s="1">
        <v>44286</v>
      </c>
      <c r="I4855" s="1">
        <v>44224</v>
      </c>
      <c r="J4855" s="1">
        <v>44262</v>
      </c>
      <c r="K4855" t="s">
        <v>151</v>
      </c>
      <c r="L4855" t="s">
        <v>345</v>
      </c>
      <c r="M4855" t="s">
        <v>325</v>
      </c>
      <c r="N4855" t="s">
        <v>325</v>
      </c>
      <c r="O4855" t="s">
        <v>56</v>
      </c>
      <c r="P4855" t="s">
        <v>57</v>
      </c>
      <c r="Q4855" t="s">
        <v>56</v>
      </c>
      <c r="S4855" t="s">
        <v>405</v>
      </c>
      <c r="U4855" t="s">
        <v>8173</v>
      </c>
      <c r="V4855" t="b">
        <f t="shared" si="75"/>
        <v>0</v>
      </c>
      <c r="W4855" t="s">
        <v>77</v>
      </c>
      <c r="X4855" t="s">
        <v>60</v>
      </c>
      <c r="Y4855" t="s">
        <v>61</v>
      </c>
      <c r="Z4855" t="s">
        <v>78</v>
      </c>
      <c r="AC4855">
        <v>6315556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L4855" s="2">
        <v>13383</v>
      </c>
      <c r="AM4855" s="2">
        <v>13383</v>
      </c>
      <c r="AN4855" s="2">
        <v>6</v>
      </c>
      <c r="AO4855" s="2">
        <v>0</v>
      </c>
      <c r="AQ4855" s="2">
        <v>0</v>
      </c>
      <c r="AR4855" s="2">
        <v>0</v>
      </c>
      <c r="AS4855" s="2">
        <v>0</v>
      </c>
      <c r="AT4855" s="2">
        <v>13238</v>
      </c>
      <c r="AU4855" s="2">
        <v>9241</v>
      </c>
      <c r="AV4855" s="2">
        <v>13383</v>
      </c>
      <c r="AW4855" s="2">
        <v>25000</v>
      </c>
    </row>
    <row r="4856" spans="1:49" x14ac:dyDescent="0.2">
      <c r="A4856" t="s">
        <v>8174</v>
      </c>
      <c r="B4856" t="s">
        <v>49</v>
      </c>
      <c r="C4856" t="s">
        <v>50</v>
      </c>
      <c r="D4856" t="s">
        <v>49</v>
      </c>
      <c r="E4856" t="s">
        <v>51</v>
      </c>
      <c r="F4856" t="s">
        <v>324</v>
      </c>
      <c r="G4856" s="1">
        <v>44256</v>
      </c>
      <c r="H4856" s="1">
        <v>44286</v>
      </c>
      <c r="I4856" s="1">
        <v>44224</v>
      </c>
      <c r="J4856" s="1">
        <v>44262</v>
      </c>
      <c r="K4856" t="s">
        <v>151</v>
      </c>
      <c r="L4856" t="s">
        <v>345</v>
      </c>
      <c r="M4856" t="s">
        <v>325</v>
      </c>
      <c r="N4856" t="s">
        <v>325</v>
      </c>
      <c r="O4856" t="s">
        <v>56</v>
      </c>
      <c r="P4856" t="s">
        <v>57</v>
      </c>
      <c r="Q4856" t="s">
        <v>56</v>
      </c>
      <c r="S4856" t="s">
        <v>134</v>
      </c>
      <c r="U4856" t="s">
        <v>8175</v>
      </c>
      <c r="V4856" t="b">
        <f t="shared" si="75"/>
        <v>0</v>
      </c>
      <c r="W4856" t="s">
        <v>77</v>
      </c>
      <c r="X4856" t="s">
        <v>60</v>
      </c>
      <c r="Y4856" t="s">
        <v>61</v>
      </c>
      <c r="Z4856" t="s">
        <v>78</v>
      </c>
      <c r="AC4856">
        <v>6315556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L4856" s="2">
        <v>19665</v>
      </c>
      <c r="AM4856" s="2">
        <v>19665</v>
      </c>
      <c r="AN4856" s="2">
        <v>1</v>
      </c>
      <c r="AO4856" s="2">
        <v>0</v>
      </c>
      <c r="AQ4856" s="2">
        <v>0</v>
      </c>
      <c r="AR4856" s="2">
        <v>0</v>
      </c>
      <c r="AS4856" s="2">
        <v>0</v>
      </c>
      <c r="AT4856" s="2">
        <v>19506</v>
      </c>
      <c r="AU4856" s="2">
        <v>9837</v>
      </c>
      <c r="AV4856" s="2">
        <v>19665</v>
      </c>
      <c r="AW4856" s="2">
        <v>25000</v>
      </c>
    </row>
    <row r="4857" spans="1:49" x14ac:dyDescent="0.2">
      <c r="A4857" t="s">
        <v>8176</v>
      </c>
      <c r="B4857" t="s">
        <v>49</v>
      </c>
      <c r="C4857" t="s">
        <v>50</v>
      </c>
      <c r="D4857" t="s">
        <v>49</v>
      </c>
      <c r="E4857" t="s">
        <v>51</v>
      </c>
      <c r="F4857" t="s">
        <v>324</v>
      </c>
      <c r="G4857" s="1">
        <v>44228</v>
      </c>
      <c r="H4857" s="1">
        <v>44255</v>
      </c>
      <c r="I4857" s="1">
        <v>44224</v>
      </c>
      <c r="J4857" s="1">
        <v>44262</v>
      </c>
      <c r="K4857" t="s">
        <v>151</v>
      </c>
      <c r="L4857" t="s">
        <v>73</v>
      </c>
      <c r="M4857" t="s">
        <v>325</v>
      </c>
      <c r="N4857" t="s">
        <v>325</v>
      </c>
      <c r="O4857" t="s">
        <v>56</v>
      </c>
      <c r="P4857" t="s">
        <v>57</v>
      </c>
      <c r="Q4857" t="s">
        <v>56</v>
      </c>
      <c r="S4857" t="s">
        <v>134</v>
      </c>
      <c r="U4857" t="s">
        <v>8177</v>
      </c>
      <c r="V4857" t="b">
        <f t="shared" si="75"/>
        <v>0</v>
      </c>
      <c r="W4857" t="s">
        <v>77</v>
      </c>
      <c r="X4857" t="s">
        <v>60</v>
      </c>
      <c r="Y4857" t="s">
        <v>61</v>
      </c>
      <c r="Z4857" t="s">
        <v>78</v>
      </c>
      <c r="AC4857">
        <v>6315556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L4857" s="2">
        <v>567986</v>
      </c>
      <c r="AM4857" s="2">
        <v>567986</v>
      </c>
      <c r="AN4857" s="2">
        <v>553</v>
      </c>
      <c r="AO4857" s="2">
        <v>0</v>
      </c>
      <c r="AQ4857" s="2">
        <v>0</v>
      </c>
      <c r="AR4857" s="2">
        <v>0</v>
      </c>
      <c r="AS4857" s="2">
        <v>0</v>
      </c>
      <c r="AT4857" s="2">
        <v>548758</v>
      </c>
      <c r="AU4857" s="2">
        <v>296775</v>
      </c>
      <c r="AV4857" s="2">
        <v>552455</v>
      </c>
      <c r="AW4857" s="2">
        <v>25000</v>
      </c>
    </row>
    <row r="4858" spans="1:49" x14ac:dyDescent="0.2">
      <c r="A4858" t="s">
        <v>8178</v>
      </c>
      <c r="B4858" t="s">
        <v>49</v>
      </c>
      <c r="C4858" t="s">
        <v>50</v>
      </c>
      <c r="D4858" t="s">
        <v>49</v>
      </c>
      <c r="E4858" t="s">
        <v>51</v>
      </c>
      <c r="F4858" t="s">
        <v>324</v>
      </c>
      <c r="G4858" s="1">
        <v>44256</v>
      </c>
      <c r="H4858" s="1">
        <v>44286</v>
      </c>
      <c r="I4858" s="1">
        <v>44224</v>
      </c>
      <c r="J4858" s="1">
        <v>44262</v>
      </c>
      <c r="K4858" t="s">
        <v>151</v>
      </c>
      <c r="L4858" t="s">
        <v>345</v>
      </c>
      <c r="M4858" t="s">
        <v>325</v>
      </c>
      <c r="N4858" t="s">
        <v>325</v>
      </c>
      <c r="O4858" t="s">
        <v>56</v>
      </c>
      <c r="P4858" t="s">
        <v>57</v>
      </c>
      <c r="Q4858" t="s">
        <v>56</v>
      </c>
      <c r="S4858" t="s">
        <v>1038</v>
      </c>
      <c r="U4858" t="s">
        <v>8179</v>
      </c>
      <c r="V4858" t="b">
        <f t="shared" si="75"/>
        <v>0</v>
      </c>
      <c r="W4858" t="s">
        <v>77</v>
      </c>
      <c r="X4858" t="s">
        <v>60</v>
      </c>
      <c r="Y4858" t="s">
        <v>61</v>
      </c>
      <c r="Z4858" t="s">
        <v>78</v>
      </c>
      <c r="AC4858">
        <v>6315556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L4858" s="2">
        <v>8648</v>
      </c>
      <c r="AM4858" s="2">
        <v>8648</v>
      </c>
      <c r="AN4858" s="2">
        <v>10</v>
      </c>
      <c r="AO4858" s="2">
        <v>0</v>
      </c>
      <c r="AQ4858" s="2">
        <v>0</v>
      </c>
      <c r="AR4858" s="2">
        <v>0</v>
      </c>
      <c r="AS4858" s="2">
        <v>0</v>
      </c>
      <c r="AT4858" s="2">
        <v>8451</v>
      </c>
      <c r="AU4858" s="2">
        <v>7227</v>
      </c>
      <c r="AV4858" s="2">
        <v>8586</v>
      </c>
      <c r="AW4858" s="2">
        <v>25000</v>
      </c>
    </row>
    <row r="4859" spans="1:49" x14ac:dyDescent="0.2">
      <c r="A4859" t="s">
        <v>8103</v>
      </c>
      <c r="B4859" t="s">
        <v>49</v>
      </c>
      <c r="C4859" t="s">
        <v>50</v>
      </c>
      <c r="D4859" t="s">
        <v>49</v>
      </c>
      <c r="E4859" t="s">
        <v>51</v>
      </c>
      <c r="F4859" t="s">
        <v>324</v>
      </c>
      <c r="G4859" s="1">
        <v>44228</v>
      </c>
      <c r="H4859" s="1">
        <v>44255</v>
      </c>
      <c r="I4859" s="1">
        <v>44224</v>
      </c>
      <c r="J4859" s="1">
        <v>44262</v>
      </c>
      <c r="K4859" t="s">
        <v>151</v>
      </c>
      <c r="L4859" t="s">
        <v>73</v>
      </c>
      <c r="M4859" t="s">
        <v>325</v>
      </c>
      <c r="N4859" t="s">
        <v>325</v>
      </c>
      <c r="O4859" t="s">
        <v>56</v>
      </c>
      <c r="P4859" t="s">
        <v>57</v>
      </c>
      <c r="Q4859" t="s">
        <v>153</v>
      </c>
      <c r="S4859" t="s">
        <v>4396</v>
      </c>
      <c r="U4859" t="s">
        <v>8104</v>
      </c>
      <c r="V4859" t="b">
        <f t="shared" si="75"/>
        <v>0</v>
      </c>
      <c r="W4859" t="s">
        <v>77</v>
      </c>
      <c r="X4859" t="s">
        <v>60</v>
      </c>
      <c r="Y4859" t="s">
        <v>61</v>
      </c>
      <c r="Z4859" t="s">
        <v>78</v>
      </c>
      <c r="AC4859">
        <v>6315556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L4859" s="2">
        <v>2807</v>
      </c>
      <c r="AM4859" s="2">
        <v>2807</v>
      </c>
      <c r="AN4859" s="2">
        <v>0</v>
      </c>
      <c r="AO4859" s="2">
        <v>0</v>
      </c>
      <c r="AQ4859" s="2">
        <v>0</v>
      </c>
      <c r="AR4859" s="2">
        <v>0</v>
      </c>
      <c r="AS4859" s="2">
        <v>0</v>
      </c>
      <c r="AT4859" s="2">
        <v>2807</v>
      </c>
      <c r="AU4859" s="2">
        <v>1104</v>
      </c>
      <c r="AV4859" s="2">
        <v>2807</v>
      </c>
      <c r="AW4859" s="2">
        <v>25000</v>
      </c>
    </row>
    <row r="4860" spans="1:49" x14ac:dyDescent="0.2">
      <c r="A4860" t="s">
        <v>8103</v>
      </c>
      <c r="B4860" t="s">
        <v>49</v>
      </c>
      <c r="C4860" t="s">
        <v>50</v>
      </c>
      <c r="D4860" t="s">
        <v>49</v>
      </c>
      <c r="E4860" t="s">
        <v>51</v>
      </c>
      <c r="F4860" t="s">
        <v>324</v>
      </c>
      <c r="G4860" s="1">
        <v>44256</v>
      </c>
      <c r="H4860" s="1">
        <v>44286</v>
      </c>
      <c r="I4860" s="1">
        <v>44224</v>
      </c>
      <c r="J4860" s="1">
        <v>44262</v>
      </c>
      <c r="K4860" t="s">
        <v>151</v>
      </c>
      <c r="L4860" t="s">
        <v>345</v>
      </c>
      <c r="M4860" t="s">
        <v>325</v>
      </c>
      <c r="N4860" t="s">
        <v>325</v>
      </c>
      <c r="O4860" t="s">
        <v>56</v>
      </c>
      <c r="P4860" t="s">
        <v>57</v>
      </c>
      <c r="Q4860" t="s">
        <v>153</v>
      </c>
      <c r="S4860" t="s">
        <v>4396</v>
      </c>
      <c r="U4860" t="s">
        <v>8104</v>
      </c>
      <c r="V4860" t="b">
        <f t="shared" si="75"/>
        <v>0</v>
      </c>
      <c r="W4860" t="s">
        <v>77</v>
      </c>
      <c r="X4860" t="s">
        <v>60</v>
      </c>
      <c r="Y4860" t="s">
        <v>61</v>
      </c>
      <c r="Z4860" t="s">
        <v>78</v>
      </c>
      <c r="AC4860">
        <v>6315556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L4860" s="2">
        <v>2135</v>
      </c>
      <c r="AM4860" s="2">
        <v>2135</v>
      </c>
      <c r="AN4860" s="2">
        <v>1</v>
      </c>
      <c r="AO4860" s="2">
        <v>0</v>
      </c>
      <c r="AQ4860" s="2">
        <v>0</v>
      </c>
      <c r="AR4860" s="2">
        <v>0</v>
      </c>
      <c r="AS4860" s="2">
        <v>0</v>
      </c>
      <c r="AT4860" s="2">
        <v>2134</v>
      </c>
      <c r="AU4860" s="2">
        <v>1072</v>
      </c>
      <c r="AV4860" s="2">
        <v>2135</v>
      </c>
      <c r="AW4860" s="2">
        <v>25000</v>
      </c>
    </row>
    <row r="4861" spans="1:49" x14ac:dyDescent="0.2">
      <c r="A4861" t="s">
        <v>8180</v>
      </c>
      <c r="B4861" t="s">
        <v>49</v>
      </c>
      <c r="C4861" t="s">
        <v>50</v>
      </c>
      <c r="D4861" t="s">
        <v>49</v>
      </c>
      <c r="E4861" t="s">
        <v>51</v>
      </c>
      <c r="F4861" t="s">
        <v>324</v>
      </c>
      <c r="G4861" s="1">
        <v>44197</v>
      </c>
      <c r="H4861" s="1">
        <v>44227</v>
      </c>
      <c r="I4861" s="1">
        <v>44224</v>
      </c>
      <c r="J4861" s="1">
        <v>44224</v>
      </c>
      <c r="K4861" t="s">
        <v>151</v>
      </c>
      <c r="L4861" t="s">
        <v>156</v>
      </c>
      <c r="M4861" t="s">
        <v>325</v>
      </c>
      <c r="N4861" t="s">
        <v>325</v>
      </c>
      <c r="O4861" t="s">
        <v>56</v>
      </c>
      <c r="P4861" t="s">
        <v>57</v>
      </c>
      <c r="Q4861" t="s">
        <v>153</v>
      </c>
      <c r="S4861" t="s">
        <v>4396</v>
      </c>
      <c r="U4861" t="s">
        <v>8181</v>
      </c>
      <c r="V4861" t="b">
        <f t="shared" si="75"/>
        <v>1</v>
      </c>
      <c r="W4861" t="s">
        <v>77</v>
      </c>
      <c r="X4861" t="s">
        <v>60</v>
      </c>
      <c r="Y4861" t="s">
        <v>61</v>
      </c>
      <c r="Z4861" t="s">
        <v>78</v>
      </c>
      <c r="AC4861">
        <v>6315556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L4861" s="2">
        <v>38132</v>
      </c>
      <c r="AM4861" s="2">
        <v>38132</v>
      </c>
      <c r="AN4861" s="2">
        <v>10</v>
      </c>
      <c r="AO4861" s="2">
        <v>0</v>
      </c>
      <c r="AQ4861" s="2">
        <v>0</v>
      </c>
      <c r="AR4861" s="2">
        <v>0</v>
      </c>
      <c r="AS4861" s="2">
        <v>0</v>
      </c>
      <c r="AT4861" s="2">
        <v>38101</v>
      </c>
      <c r="AU4861" s="2">
        <v>23995</v>
      </c>
      <c r="AV4861" s="2">
        <v>38132</v>
      </c>
      <c r="AW4861" s="2">
        <v>20000</v>
      </c>
    </row>
    <row r="4862" spans="1:49" x14ac:dyDescent="0.2">
      <c r="A4862" t="s">
        <v>8182</v>
      </c>
      <c r="B4862" t="s">
        <v>49</v>
      </c>
      <c r="C4862" t="s">
        <v>50</v>
      </c>
      <c r="D4862" t="s">
        <v>49</v>
      </c>
      <c r="E4862" t="s">
        <v>51</v>
      </c>
      <c r="F4862" t="s">
        <v>324</v>
      </c>
      <c r="G4862" s="1">
        <v>44228</v>
      </c>
      <c r="H4862" s="1">
        <v>44255</v>
      </c>
      <c r="I4862" s="1">
        <v>44236</v>
      </c>
      <c r="J4862" s="1">
        <v>44238</v>
      </c>
      <c r="K4862" t="s">
        <v>151</v>
      </c>
      <c r="L4862" t="s">
        <v>73</v>
      </c>
      <c r="M4862" t="s">
        <v>325</v>
      </c>
      <c r="N4862" t="s">
        <v>325</v>
      </c>
      <c r="O4862" t="s">
        <v>56</v>
      </c>
      <c r="P4862" t="s">
        <v>57</v>
      </c>
      <c r="Q4862" t="s">
        <v>56</v>
      </c>
      <c r="S4862" t="s">
        <v>405</v>
      </c>
      <c r="U4862" t="s">
        <v>8183</v>
      </c>
      <c r="V4862" t="b">
        <f t="shared" si="75"/>
        <v>0</v>
      </c>
      <c r="W4862" t="s">
        <v>69</v>
      </c>
      <c r="X4862" t="s">
        <v>60</v>
      </c>
      <c r="Y4862" t="s">
        <v>61</v>
      </c>
      <c r="Z4862" t="s">
        <v>78</v>
      </c>
      <c r="AC4862">
        <v>6315556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2113.21</v>
      </c>
      <c r="AL4862" s="2">
        <v>96055</v>
      </c>
      <c r="AM4862" s="2">
        <v>96055</v>
      </c>
      <c r="AN4862" s="2">
        <v>64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95394</v>
      </c>
      <c r="AU4862" s="2">
        <v>64271</v>
      </c>
      <c r="AV4862" s="2">
        <v>96055</v>
      </c>
      <c r="AW4862" s="2">
        <v>22</v>
      </c>
    </row>
    <row r="4863" spans="1:49" x14ac:dyDescent="0.2">
      <c r="A4863" t="s">
        <v>8184</v>
      </c>
      <c r="B4863" t="s">
        <v>49</v>
      </c>
      <c r="C4863" t="s">
        <v>50</v>
      </c>
      <c r="D4863" t="s">
        <v>49</v>
      </c>
      <c r="E4863" t="s">
        <v>51</v>
      </c>
      <c r="F4863" t="s">
        <v>324</v>
      </c>
      <c r="G4863" s="1">
        <v>44228</v>
      </c>
      <c r="H4863" s="1">
        <v>44255</v>
      </c>
      <c r="I4863" s="1">
        <v>44236</v>
      </c>
      <c r="J4863" s="1">
        <v>44238</v>
      </c>
      <c r="K4863" t="s">
        <v>151</v>
      </c>
      <c r="L4863" t="s">
        <v>73</v>
      </c>
      <c r="M4863" t="s">
        <v>325</v>
      </c>
      <c r="N4863" t="s">
        <v>325</v>
      </c>
      <c r="O4863" t="s">
        <v>56</v>
      </c>
      <c r="P4863" t="s">
        <v>57</v>
      </c>
      <c r="Q4863" t="s">
        <v>56</v>
      </c>
      <c r="S4863" t="s">
        <v>134</v>
      </c>
      <c r="U4863" t="s">
        <v>8185</v>
      </c>
      <c r="V4863" t="b">
        <f t="shared" si="75"/>
        <v>0</v>
      </c>
      <c r="W4863" t="s">
        <v>69</v>
      </c>
      <c r="X4863" t="s">
        <v>60</v>
      </c>
      <c r="Y4863" t="s">
        <v>61</v>
      </c>
      <c r="Z4863" t="s">
        <v>78</v>
      </c>
      <c r="AC4863">
        <v>6315556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427.48</v>
      </c>
      <c r="AL4863" s="2">
        <v>19431</v>
      </c>
      <c r="AM4863" s="2">
        <v>19431</v>
      </c>
      <c r="AN4863" s="2">
        <v>11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19125</v>
      </c>
      <c r="AU4863" s="2">
        <v>11402</v>
      </c>
      <c r="AV4863" s="2">
        <v>19192</v>
      </c>
      <c r="AW4863" s="2">
        <v>22</v>
      </c>
    </row>
    <row r="4864" spans="1:49" x14ac:dyDescent="0.2">
      <c r="A4864" t="s">
        <v>7818</v>
      </c>
      <c r="B4864" t="s">
        <v>49</v>
      </c>
      <c r="C4864" t="s">
        <v>50</v>
      </c>
      <c r="D4864" t="s">
        <v>49</v>
      </c>
      <c r="E4864" t="s">
        <v>51</v>
      </c>
      <c r="F4864" t="s">
        <v>324</v>
      </c>
      <c r="G4864" s="1">
        <v>44228</v>
      </c>
      <c r="H4864" s="1">
        <v>44255</v>
      </c>
      <c r="I4864" s="1">
        <v>44224</v>
      </c>
      <c r="J4864" s="1">
        <v>44262</v>
      </c>
      <c r="K4864" t="s">
        <v>151</v>
      </c>
      <c r="L4864" t="s">
        <v>73</v>
      </c>
      <c r="M4864" t="s">
        <v>325</v>
      </c>
      <c r="N4864" t="s">
        <v>325</v>
      </c>
      <c r="O4864" t="s">
        <v>56</v>
      </c>
      <c r="P4864" t="s">
        <v>57</v>
      </c>
      <c r="Q4864" t="s">
        <v>56</v>
      </c>
      <c r="S4864" t="s">
        <v>134</v>
      </c>
      <c r="U4864" t="s">
        <v>7819</v>
      </c>
      <c r="V4864" t="b">
        <f t="shared" si="75"/>
        <v>0</v>
      </c>
      <c r="W4864" t="s">
        <v>69</v>
      </c>
      <c r="X4864" t="s">
        <v>60</v>
      </c>
      <c r="Y4864" t="s">
        <v>61</v>
      </c>
      <c r="Z4864" t="s">
        <v>78</v>
      </c>
      <c r="AC4864">
        <v>6315556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442.91</v>
      </c>
      <c r="AL4864" s="2">
        <v>34070</v>
      </c>
      <c r="AM4864" s="2">
        <v>34070</v>
      </c>
      <c r="AN4864" s="2">
        <v>12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32782</v>
      </c>
      <c r="AU4864" s="2">
        <v>13504</v>
      </c>
      <c r="AV4864" s="2">
        <v>33564</v>
      </c>
      <c r="AW4864" s="2">
        <v>13</v>
      </c>
    </row>
    <row r="4865" spans="1:49" x14ac:dyDescent="0.2">
      <c r="A4865" t="s">
        <v>7820</v>
      </c>
      <c r="B4865" t="s">
        <v>49</v>
      </c>
      <c r="C4865" t="s">
        <v>50</v>
      </c>
      <c r="D4865" t="s">
        <v>49</v>
      </c>
      <c r="E4865" t="s">
        <v>51</v>
      </c>
      <c r="F4865" t="s">
        <v>324</v>
      </c>
      <c r="G4865" s="1">
        <v>44256</v>
      </c>
      <c r="H4865" s="1">
        <v>44286</v>
      </c>
      <c r="I4865" s="1">
        <v>44224</v>
      </c>
      <c r="J4865" s="1">
        <v>44262</v>
      </c>
      <c r="K4865" t="s">
        <v>151</v>
      </c>
      <c r="L4865" t="s">
        <v>345</v>
      </c>
      <c r="M4865" t="s">
        <v>325</v>
      </c>
      <c r="N4865" t="s">
        <v>325</v>
      </c>
      <c r="O4865" t="s">
        <v>56</v>
      </c>
      <c r="P4865" t="s">
        <v>57</v>
      </c>
      <c r="Q4865" t="s">
        <v>56</v>
      </c>
      <c r="S4865" t="s">
        <v>134</v>
      </c>
      <c r="U4865" t="s">
        <v>7821</v>
      </c>
      <c r="V4865" t="b">
        <f t="shared" si="75"/>
        <v>0</v>
      </c>
      <c r="W4865" t="s">
        <v>69</v>
      </c>
      <c r="X4865" t="s">
        <v>60</v>
      </c>
      <c r="Y4865" t="s">
        <v>61</v>
      </c>
      <c r="Z4865" t="s">
        <v>78</v>
      </c>
      <c r="AC4865">
        <v>6315556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2527.94</v>
      </c>
      <c r="AL4865" s="2">
        <v>194457</v>
      </c>
      <c r="AM4865" s="2">
        <v>194457</v>
      </c>
      <c r="AN4865" s="2">
        <v>128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184016</v>
      </c>
      <c r="AU4865" s="2">
        <v>91865</v>
      </c>
      <c r="AV4865" s="2">
        <v>187080</v>
      </c>
      <c r="AW4865" s="2">
        <v>13</v>
      </c>
    </row>
    <row r="4866" spans="1:49" x14ac:dyDescent="0.2">
      <c r="A4866" t="s">
        <v>8186</v>
      </c>
      <c r="B4866" t="s">
        <v>49</v>
      </c>
      <c r="C4866" t="s">
        <v>50</v>
      </c>
      <c r="D4866" t="s">
        <v>49</v>
      </c>
      <c r="E4866" t="s">
        <v>51</v>
      </c>
      <c r="F4866" t="s">
        <v>324</v>
      </c>
      <c r="G4866" s="1">
        <v>44228</v>
      </c>
      <c r="H4866" s="1">
        <v>44255</v>
      </c>
      <c r="I4866" s="1">
        <v>44228</v>
      </c>
      <c r="J4866" s="1">
        <v>44255</v>
      </c>
      <c r="K4866" t="s">
        <v>151</v>
      </c>
      <c r="L4866" t="s">
        <v>73</v>
      </c>
      <c r="M4866" t="s">
        <v>375</v>
      </c>
      <c r="N4866" t="s">
        <v>375</v>
      </c>
      <c r="O4866" t="s">
        <v>56</v>
      </c>
      <c r="P4866" t="s">
        <v>57</v>
      </c>
      <c r="Q4866" t="s">
        <v>56</v>
      </c>
      <c r="S4866" t="s">
        <v>176</v>
      </c>
      <c r="U4866" t="s">
        <v>8187</v>
      </c>
      <c r="V4866" t="b">
        <f t="shared" si="75"/>
        <v>0</v>
      </c>
      <c r="W4866" t="s">
        <v>77</v>
      </c>
      <c r="X4866" t="s">
        <v>60</v>
      </c>
      <c r="Y4866" t="s">
        <v>61</v>
      </c>
      <c r="Z4866" t="s">
        <v>97</v>
      </c>
      <c r="AC4866">
        <v>6142232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L4866" s="2">
        <v>263862</v>
      </c>
      <c r="AM4866" s="2">
        <v>263862</v>
      </c>
      <c r="AN4866" s="2">
        <v>325</v>
      </c>
      <c r="AO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>
        <v>60000</v>
      </c>
    </row>
    <row r="4867" spans="1:49" x14ac:dyDescent="0.2">
      <c r="A4867" t="s">
        <v>8115</v>
      </c>
      <c r="B4867" t="s">
        <v>49</v>
      </c>
      <c r="C4867" t="s">
        <v>50</v>
      </c>
      <c r="D4867" t="s">
        <v>49</v>
      </c>
      <c r="E4867" t="s">
        <v>51</v>
      </c>
      <c r="F4867" t="s">
        <v>324</v>
      </c>
      <c r="G4867" s="1">
        <v>44197</v>
      </c>
      <c r="H4867" s="1">
        <v>44227</v>
      </c>
      <c r="I4867" s="1">
        <v>44224</v>
      </c>
      <c r="J4867" s="1">
        <v>44230</v>
      </c>
      <c r="K4867" t="s">
        <v>53</v>
      </c>
      <c r="L4867" t="s">
        <v>156</v>
      </c>
      <c r="M4867" t="s">
        <v>375</v>
      </c>
      <c r="N4867" t="s">
        <v>375</v>
      </c>
      <c r="O4867" t="s">
        <v>56</v>
      </c>
      <c r="P4867" t="s">
        <v>57</v>
      </c>
      <c r="U4867" t="s">
        <v>8116</v>
      </c>
      <c r="V4867" t="b">
        <f t="shared" ref="V4867:V4930" si="76">ISNUMBER(SEARCH("take",U4867))</f>
        <v>1</v>
      </c>
      <c r="W4867" t="s">
        <v>77</v>
      </c>
      <c r="X4867" t="s">
        <v>60</v>
      </c>
      <c r="Y4867" t="s">
        <v>61</v>
      </c>
      <c r="AA4867" t="s">
        <v>574</v>
      </c>
      <c r="AC4867">
        <v>6142232</v>
      </c>
      <c r="AE4867" s="2">
        <v>10500</v>
      </c>
      <c r="AF4867" s="2">
        <v>10500</v>
      </c>
      <c r="AG4867" s="2">
        <v>646003</v>
      </c>
      <c r="AH4867" s="2">
        <v>646003</v>
      </c>
      <c r="AI4867" s="2">
        <v>0</v>
      </c>
      <c r="AJ4867" s="2">
        <v>0</v>
      </c>
      <c r="AK4867" s="2">
        <v>10500</v>
      </c>
      <c r="AL4867" s="2">
        <v>646003</v>
      </c>
      <c r="AM4867" s="2">
        <v>646003</v>
      </c>
      <c r="AN4867" s="2">
        <v>673</v>
      </c>
      <c r="AO4867" s="2">
        <v>0</v>
      </c>
      <c r="AP4867" s="2">
        <v>10500</v>
      </c>
      <c r="AQ4867" s="2">
        <v>0</v>
      </c>
      <c r="AR4867" s="2">
        <v>0</v>
      </c>
      <c r="AS4867" s="2">
        <v>0</v>
      </c>
      <c r="AT4867" s="2">
        <v>605952</v>
      </c>
      <c r="AU4867" s="2">
        <v>401565</v>
      </c>
      <c r="AV4867" s="2">
        <v>609735</v>
      </c>
      <c r="AW4867" s="2">
        <v>18375</v>
      </c>
    </row>
    <row r="4868" spans="1:49" x14ac:dyDescent="0.2">
      <c r="A4868" t="s">
        <v>8188</v>
      </c>
      <c r="B4868" t="s">
        <v>49</v>
      </c>
      <c r="C4868" t="s">
        <v>50</v>
      </c>
      <c r="D4868" t="s">
        <v>49</v>
      </c>
      <c r="E4868" t="s">
        <v>51</v>
      </c>
      <c r="F4868" t="s">
        <v>324</v>
      </c>
      <c r="G4868" s="1">
        <v>44228</v>
      </c>
      <c r="H4868" s="1">
        <v>44255</v>
      </c>
      <c r="I4868" s="1">
        <v>44224</v>
      </c>
      <c r="J4868" s="1">
        <v>44230</v>
      </c>
      <c r="K4868" t="s">
        <v>151</v>
      </c>
      <c r="L4868" t="s">
        <v>73</v>
      </c>
      <c r="M4868" t="s">
        <v>375</v>
      </c>
      <c r="N4868" t="s">
        <v>375</v>
      </c>
      <c r="O4868" t="s">
        <v>56</v>
      </c>
      <c r="P4868" t="s">
        <v>57</v>
      </c>
      <c r="Q4868" t="s">
        <v>56</v>
      </c>
      <c r="S4868" t="s">
        <v>176</v>
      </c>
      <c r="U4868" t="s">
        <v>8189</v>
      </c>
      <c r="V4868" t="b">
        <f t="shared" si="76"/>
        <v>1</v>
      </c>
      <c r="W4868" t="s">
        <v>77</v>
      </c>
      <c r="X4868" t="s">
        <v>60</v>
      </c>
      <c r="Y4868" t="s">
        <v>61</v>
      </c>
      <c r="Z4868" t="s">
        <v>97</v>
      </c>
      <c r="AC4868">
        <v>6142232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L4868" s="2">
        <v>459</v>
      </c>
      <c r="AM4868" s="2">
        <v>459</v>
      </c>
      <c r="AN4868" s="2">
        <v>2</v>
      </c>
      <c r="AO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>
        <v>18375</v>
      </c>
    </row>
    <row r="4869" spans="1:49" x14ac:dyDescent="0.2">
      <c r="A4869" t="s">
        <v>8190</v>
      </c>
      <c r="B4869" t="s">
        <v>49</v>
      </c>
      <c r="C4869" t="s">
        <v>50</v>
      </c>
      <c r="D4869" t="s">
        <v>49</v>
      </c>
      <c r="E4869" t="s">
        <v>51</v>
      </c>
      <c r="F4869" t="s">
        <v>324</v>
      </c>
      <c r="G4869" s="1">
        <v>44228</v>
      </c>
      <c r="H4869" s="1">
        <v>44255</v>
      </c>
      <c r="I4869" s="1">
        <v>44224</v>
      </c>
      <c r="J4869" s="1">
        <v>44230</v>
      </c>
      <c r="K4869" t="s">
        <v>151</v>
      </c>
      <c r="L4869" t="s">
        <v>73</v>
      </c>
      <c r="M4869" t="s">
        <v>375</v>
      </c>
      <c r="N4869" t="s">
        <v>375</v>
      </c>
      <c r="O4869" t="s">
        <v>56</v>
      </c>
      <c r="P4869" t="s">
        <v>57</v>
      </c>
      <c r="Q4869" t="s">
        <v>56</v>
      </c>
      <c r="S4869" t="s">
        <v>176</v>
      </c>
      <c r="U4869" t="s">
        <v>8191</v>
      </c>
      <c r="V4869" t="b">
        <f t="shared" si="76"/>
        <v>1</v>
      </c>
      <c r="W4869" t="s">
        <v>77</v>
      </c>
      <c r="X4869" t="s">
        <v>60</v>
      </c>
      <c r="Y4869" t="s">
        <v>61</v>
      </c>
      <c r="Z4869" t="s">
        <v>97</v>
      </c>
      <c r="AC4869">
        <v>6142232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L4869" s="2">
        <v>11855</v>
      </c>
      <c r="AM4869" s="2">
        <v>11855</v>
      </c>
      <c r="AN4869" s="2">
        <v>7</v>
      </c>
      <c r="AO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18375</v>
      </c>
    </row>
    <row r="4870" spans="1:49" x14ac:dyDescent="0.2">
      <c r="A4870" t="s">
        <v>8192</v>
      </c>
      <c r="B4870" t="s">
        <v>49</v>
      </c>
      <c r="C4870" t="s">
        <v>50</v>
      </c>
      <c r="D4870" t="s">
        <v>49</v>
      </c>
      <c r="E4870" t="s">
        <v>51</v>
      </c>
      <c r="F4870" t="s">
        <v>324</v>
      </c>
      <c r="G4870" s="1">
        <v>44197</v>
      </c>
      <c r="H4870" s="1">
        <v>44227</v>
      </c>
      <c r="I4870" s="1">
        <v>44224</v>
      </c>
      <c r="J4870" s="1">
        <v>44224</v>
      </c>
      <c r="K4870" t="s">
        <v>151</v>
      </c>
      <c r="L4870" t="s">
        <v>156</v>
      </c>
      <c r="M4870" t="s">
        <v>375</v>
      </c>
      <c r="N4870" t="s">
        <v>375</v>
      </c>
      <c r="O4870" t="s">
        <v>56</v>
      </c>
      <c r="P4870" t="s">
        <v>57</v>
      </c>
      <c r="Q4870" t="s">
        <v>56</v>
      </c>
      <c r="S4870" t="s">
        <v>176</v>
      </c>
      <c r="U4870" t="s">
        <v>8193</v>
      </c>
      <c r="V4870" t="b">
        <f t="shared" si="76"/>
        <v>1</v>
      </c>
      <c r="W4870" t="s">
        <v>77</v>
      </c>
      <c r="X4870" t="s">
        <v>60</v>
      </c>
      <c r="Y4870" t="s">
        <v>61</v>
      </c>
      <c r="Z4870" t="s">
        <v>97</v>
      </c>
      <c r="AC4870">
        <v>6142232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L4870" s="2">
        <v>16798</v>
      </c>
      <c r="AM4870" s="2">
        <v>16798</v>
      </c>
      <c r="AN4870" s="2">
        <v>14</v>
      </c>
      <c r="AO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  <c r="AW4870" s="2">
        <v>17875</v>
      </c>
    </row>
    <row r="4871" spans="1:49" x14ac:dyDescent="0.2">
      <c r="A4871" t="s">
        <v>8194</v>
      </c>
      <c r="B4871" t="s">
        <v>49</v>
      </c>
      <c r="C4871" t="s">
        <v>50</v>
      </c>
      <c r="D4871" t="s">
        <v>49</v>
      </c>
      <c r="E4871" t="s">
        <v>51</v>
      </c>
      <c r="F4871" t="s">
        <v>324</v>
      </c>
      <c r="G4871" s="1">
        <v>44197</v>
      </c>
      <c r="H4871" s="1">
        <v>44227</v>
      </c>
      <c r="I4871" s="1">
        <v>44224</v>
      </c>
      <c r="J4871" s="1">
        <v>44224</v>
      </c>
      <c r="K4871" t="s">
        <v>151</v>
      </c>
      <c r="L4871" t="s">
        <v>156</v>
      </c>
      <c r="M4871" t="s">
        <v>375</v>
      </c>
      <c r="N4871" t="s">
        <v>375</v>
      </c>
      <c r="O4871" t="s">
        <v>56</v>
      </c>
      <c r="P4871" t="s">
        <v>57</v>
      </c>
      <c r="Q4871" t="s">
        <v>56</v>
      </c>
      <c r="S4871" t="s">
        <v>405</v>
      </c>
      <c r="U4871" t="s">
        <v>8195</v>
      </c>
      <c r="V4871" t="b">
        <f t="shared" si="76"/>
        <v>1</v>
      </c>
      <c r="W4871" t="s">
        <v>77</v>
      </c>
      <c r="X4871" t="s">
        <v>60</v>
      </c>
      <c r="Y4871" t="s">
        <v>61</v>
      </c>
      <c r="Z4871" t="s">
        <v>78</v>
      </c>
      <c r="AC4871">
        <v>6142232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L4871" s="2">
        <v>144667</v>
      </c>
      <c r="AM4871" s="2">
        <v>144667</v>
      </c>
      <c r="AN4871" s="2">
        <v>52</v>
      </c>
      <c r="AO4871" s="2">
        <v>0</v>
      </c>
      <c r="AQ4871" s="2">
        <v>0</v>
      </c>
      <c r="AR4871" s="2">
        <v>0</v>
      </c>
      <c r="AS4871" s="2">
        <v>0</v>
      </c>
      <c r="AT4871" s="2">
        <v>144487</v>
      </c>
      <c r="AU4871" s="2">
        <v>71227</v>
      </c>
      <c r="AV4871" s="2">
        <v>144667</v>
      </c>
      <c r="AW4871" s="2">
        <v>17875</v>
      </c>
    </row>
    <row r="4872" spans="1:49" x14ac:dyDescent="0.2">
      <c r="A4872" t="s">
        <v>8196</v>
      </c>
      <c r="B4872" t="s">
        <v>49</v>
      </c>
      <c r="C4872" t="s">
        <v>50</v>
      </c>
      <c r="D4872" t="s">
        <v>49</v>
      </c>
      <c r="E4872" t="s">
        <v>51</v>
      </c>
      <c r="F4872" t="s">
        <v>324</v>
      </c>
      <c r="G4872" s="1">
        <v>44197</v>
      </c>
      <c r="H4872" s="1">
        <v>44227</v>
      </c>
      <c r="I4872" s="1">
        <v>44224</v>
      </c>
      <c r="J4872" s="1">
        <v>44224</v>
      </c>
      <c r="K4872" t="s">
        <v>151</v>
      </c>
      <c r="L4872" t="s">
        <v>156</v>
      </c>
      <c r="M4872" t="s">
        <v>375</v>
      </c>
      <c r="N4872" t="s">
        <v>375</v>
      </c>
      <c r="O4872" t="s">
        <v>56</v>
      </c>
      <c r="P4872" t="s">
        <v>57</v>
      </c>
      <c r="Q4872" t="s">
        <v>56</v>
      </c>
      <c r="S4872" t="s">
        <v>134</v>
      </c>
      <c r="U4872" t="s">
        <v>8197</v>
      </c>
      <c r="V4872" t="b">
        <f t="shared" si="76"/>
        <v>1</v>
      </c>
      <c r="W4872" t="s">
        <v>77</v>
      </c>
      <c r="X4872" t="s">
        <v>60</v>
      </c>
      <c r="Y4872" t="s">
        <v>61</v>
      </c>
      <c r="Z4872" t="s">
        <v>78</v>
      </c>
      <c r="AC4872">
        <v>6142232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L4872" s="2">
        <v>740662</v>
      </c>
      <c r="AM4872" s="2">
        <v>740662</v>
      </c>
      <c r="AN4872" s="2">
        <v>571</v>
      </c>
      <c r="AO4872" s="2">
        <v>0</v>
      </c>
      <c r="AQ4872" s="2">
        <v>0</v>
      </c>
      <c r="AR4872" s="2">
        <v>0</v>
      </c>
      <c r="AS4872" s="2">
        <v>0</v>
      </c>
      <c r="AT4872" s="2">
        <v>739997</v>
      </c>
      <c r="AU4872" s="2">
        <v>365440</v>
      </c>
      <c r="AV4872" s="2">
        <v>740656</v>
      </c>
      <c r="AW4872" s="2">
        <v>17875</v>
      </c>
    </row>
    <row r="4873" spans="1:49" x14ac:dyDescent="0.2">
      <c r="A4873" t="s">
        <v>8198</v>
      </c>
      <c r="B4873" t="s">
        <v>49</v>
      </c>
      <c r="C4873" t="s">
        <v>50</v>
      </c>
      <c r="D4873" t="s">
        <v>49</v>
      </c>
      <c r="E4873" t="s">
        <v>51</v>
      </c>
      <c r="F4873" t="s">
        <v>324</v>
      </c>
      <c r="G4873" s="1">
        <v>44228</v>
      </c>
      <c r="H4873" s="1">
        <v>44255</v>
      </c>
      <c r="I4873" s="1">
        <v>44228</v>
      </c>
      <c r="J4873" s="1">
        <v>44255</v>
      </c>
      <c r="K4873" t="s">
        <v>151</v>
      </c>
      <c r="L4873" t="s">
        <v>73</v>
      </c>
      <c r="M4873" t="s">
        <v>375</v>
      </c>
      <c r="N4873" t="s">
        <v>375</v>
      </c>
      <c r="O4873" t="s">
        <v>56</v>
      </c>
      <c r="P4873" t="s">
        <v>57</v>
      </c>
      <c r="Q4873" t="s">
        <v>56</v>
      </c>
      <c r="S4873" t="s">
        <v>134</v>
      </c>
      <c r="U4873" t="s">
        <v>8199</v>
      </c>
      <c r="V4873" t="b">
        <f t="shared" si="76"/>
        <v>0</v>
      </c>
      <c r="W4873" t="s">
        <v>77</v>
      </c>
      <c r="X4873" t="s">
        <v>60</v>
      </c>
      <c r="Y4873" t="s">
        <v>61</v>
      </c>
      <c r="Z4873" t="s">
        <v>78</v>
      </c>
      <c r="AC4873">
        <v>6142232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L4873" s="2">
        <v>396507</v>
      </c>
      <c r="AM4873" s="2">
        <v>396507</v>
      </c>
      <c r="AN4873" s="2">
        <v>296</v>
      </c>
      <c r="AO4873" s="2">
        <v>0</v>
      </c>
      <c r="AQ4873" s="2">
        <v>0</v>
      </c>
      <c r="AR4873" s="2">
        <v>0</v>
      </c>
      <c r="AS4873" s="2">
        <v>0</v>
      </c>
      <c r="AT4873" s="2">
        <v>395771</v>
      </c>
      <c r="AU4873" s="2">
        <v>278020</v>
      </c>
      <c r="AV4873" s="2">
        <v>396494</v>
      </c>
      <c r="AW4873" s="2">
        <v>60000</v>
      </c>
    </row>
    <row r="4874" spans="1:49" x14ac:dyDescent="0.2">
      <c r="A4874" t="s">
        <v>8200</v>
      </c>
      <c r="B4874" t="s">
        <v>49</v>
      </c>
      <c r="C4874" t="s">
        <v>50</v>
      </c>
      <c r="D4874" t="s">
        <v>49</v>
      </c>
      <c r="E4874" t="s">
        <v>51</v>
      </c>
      <c r="F4874" t="s">
        <v>324</v>
      </c>
      <c r="G4874" s="1">
        <v>44228</v>
      </c>
      <c r="H4874" s="1">
        <v>44255</v>
      </c>
      <c r="I4874" s="1">
        <v>44239</v>
      </c>
      <c r="J4874" s="1">
        <v>44239</v>
      </c>
      <c r="K4874" t="s">
        <v>53</v>
      </c>
      <c r="L4874" t="s">
        <v>73</v>
      </c>
      <c r="M4874" t="s">
        <v>375</v>
      </c>
      <c r="N4874" t="s">
        <v>375</v>
      </c>
      <c r="O4874" t="s">
        <v>56</v>
      </c>
      <c r="P4874" t="s">
        <v>57</v>
      </c>
      <c r="U4874" t="s">
        <v>8201</v>
      </c>
      <c r="V4874" t="b">
        <f t="shared" si="76"/>
        <v>1</v>
      </c>
      <c r="W4874" t="s">
        <v>59</v>
      </c>
      <c r="X4874" t="s">
        <v>60</v>
      </c>
      <c r="Y4874" t="s">
        <v>61</v>
      </c>
      <c r="AA4874" t="s">
        <v>574</v>
      </c>
      <c r="AC4874">
        <v>6142232</v>
      </c>
      <c r="AE4874" s="2">
        <v>0</v>
      </c>
      <c r="AF4874" s="2">
        <v>0</v>
      </c>
      <c r="AG4874" s="2">
        <v>550000</v>
      </c>
      <c r="AH4874" s="2">
        <v>550000</v>
      </c>
      <c r="AI4874" s="2">
        <v>0</v>
      </c>
      <c r="AJ4874" s="2">
        <v>0</v>
      </c>
      <c r="AK4874" s="2">
        <v>0</v>
      </c>
      <c r="AL4874" s="2">
        <v>1357311</v>
      </c>
      <c r="AM4874" s="2">
        <v>1357311</v>
      </c>
      <c r="AN4874" s="2">
        <v>935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1198006</v>
      </c>
      <c r="AU4874" s="2">
        <v>722779</v>
      </c>
      <c r="AV4874" s="2">
        <v>1201127</v>
      </c>
      <c r="AW4874" s="2">
        <v>0</v>
      </c>
    </row>
    <row r="4875" spans="1:49" x14ac:dyDescent="0.2">
      <c r="A4875" t="s">
        <v>8202</v>
      </c>
      <c r="B4875" t="s">
        <v>49</v>
      </c>
      <c r="C4875" t="s">
        <v>50</v>
      </c>
      <c r="D4875" t="s">
        <v>49</v>
      </c>
      <c r="E4875" t="s">
        <v>51</v>
      </c>
      <c r="F4875" t="s">
        <v>324</v>
      </c>
      <c r="G4875" s="1">
        <v>44256</v>
      </c>
      <c r="H4875" s="1">
        <v>44286</v>
      </c>
      <c r="I4875" s="1">
        <v>44224</v>
      </c>
      <c r="J4875" s="1">
        <v>44262</v>
      </c>
      <c r="K4875" t="s">
        <v>151</v>
      </c>
      <c r="L4875" t="s">
        <v>345</v>
      </c>
      <c r="M4875" t="s">
        <v>375</v>
      </c>
      <c r="N4875" t="s">
        <v>375</v>
      </c>
      <c r="O4875" t="s">
        <v>56</v>
      </c>
      <c r="P4875" t="s">
        <v>57</v>
      </c>
      <c r="Q4875" t="s">
        <v>56</v>
      </c>
      <c r="S4875" t="s">
        <v>176</v>
      </c>
      <c r="U4875" t="s">
        <v>8203</v>
      </c>
      <c r="V4875" t="b">
        <f t="shared" si="76"/>
        <v>0</v>
      </c>
      <c r="W4875" t="s">
        <v>69</v>
      </c>
      <c r="X4875" t="s">
        <v>60</v>
      </c>
      <c r="Y4875" t="s">
        <v>61</v>
      </c>
      <c r="Z4875" t="s">
        <v>97</v>
      </c>
      <c r="AC4875">
        <v>6142232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26.67</v>
      </c>
      <c r="AL4875" s="2">
        <v>1905</v>
      </c>
      <c r="AM4875" s="2">
        <v>1905</v>
      </c>
      <c r="AN4875" s="2">
        <v>5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0</v>
      </c>
      <c r="AW4875" s="2">
        <v>14</v>
      </c>
    </row>
    <row r="4876" spans="1:49" x14ac:dyDescent="0.2">
      <c r="A4876" t="s">
        <v>7848</v>
      </c>
      <c r="B4876" t="s">
        <v>49</v>
      </c>
      <c r="C4876" t="s">
        <v>50</v>
      </c>
      <c r="D4876" t="s">
        <v>49</v>
      </c>
      <c r="E4876" t="s">
        <v>51</v>
      </c>
      <c r="F4876" t="s">
        <v>324</v>
      </c>
      <c r="G4876" s="1">
        <v>44256</v>
      </c>
      <c r="H4876" s="1">
        <v>44286</v>
      </c>
      <c r="I4876" s="1">
        <v>44224</v>
      </c>
      <c r="J4876" s="1">
        <v>44262</v>
      </c>
      <c r="K4876" t="s">
        <v>151</v>
      </c>
      <c r="L4876" t="s">
        <v>345</v>
      </c>
      <c r="M4876" t="s">
        <v>375</v>
      </c>
      <c r="N4876" t="s">
        <v>375</v>
      </c>
      <c r="O4876" t="s">
        <v>56</v>
      </c>
      <c r="P4876" t="s">
        <v>57</v>
      </c>
      <c r="Q4876" t="s">
        <v>56</v>
      </c>
      <c r="S4876" t="s">
        <v>134</v>
      </c>
      <c r="U4876" t="s">
        <v>7849</v>
      </c>
      <c r="V4876" t="b">
        <f t="shared" si="76"/>
        <v>0</v>
      </c>
      <c r="W4876" t="s">
        <v>69</v>
      </c>
      <c r="X4876" t="s">
        <v>60</v>
      </c>
      <c r="Y4876" t="s">
        <v>61</v>
      </c>
      <c r="Z4876" t="s">
        <v>78</v>
      </c>
      <c r="AC4876">
        <v>6142232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66.92</v>
      </c>
      <c r="AL4876" s="2">
        <v>4780</v>
      </c>
      <c r="AM4876" s="2">
        <v>4780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4768</v>
      </c>
      <c r="AU4876" s="2">
        <v>3634</v>
      </c>
      <c r="AV4876" s="2">
        <v>4780</v>
      </c>
      <c r="AW4876" s="2">
        <v>14</v>
      </c>
    </row>
    <row r="4877" spans="1:49" x14ac:dyDescent="0.2">
      <c r="A4877" t="s">
        <v>7852</v>
      </c>
      <c r="B4877" t="s">
        <v>49</v>
      </c>
      <c r="C4877" t="s">
        <v>50</v>
      </c>
      <c r="D4877" t="s">
        <v>49</v>
      </c>
      <c r="E4877" t="s">
        <v>51</v>
      </c>
      <c r="F4877" t="s">
        <v>324</v>
      </c>
      <c r="G4877" s="1">
        <v>44256</v>
      </c>
      <c r="H4877" s="1">
        <v>44286</v>
      </c>
      <c r="I4877" s="1">
        <v>44224</v>
      </c>
      <c r="J4877" s="1">
        <v>44262</v>
      </c>
      <c r="K4877" t="s">
        <v>151</v>
      </c>
      <c r="L4877" t="s">
        <v>345</v>
      </c>
      <c r="M4877" t="s">
        <v>375</v>
      </c>
      <c r="N4877" t="s">
        <v>375</v>
      </c>
      <c r="O4877" t="s">
        <v>56</v>
      </c>
      <c r="P4877" t="s">
        <v>57</v>
      </c>
      <c r="Q4877" t="s">
        <v>56</v>
      </c>
      <c r="S4877" t="s">
        <v>176</v>
      </c>
      <c r="U4877" t="s">
        <v>7853</v>
      </c>
      <c r="V4877" t="b">
        <f t="shared" si="76"/>
        <v>0</v>
      </c>
      <c r="W4877" t="s">
        <v>59</v>
      </c>
      <c r="X4877" t="s">
        <v>60</v>
      </c>
      <c r="Y4877" t="s">
        <v>61</v>
      </c>
      <c r="Z4877" t="s">
        <v>97</v>
      </c>
      <c r="AC4877">
        <v>6142232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802</v>
      </c>
      <c r="AM4877" s="2">
        <v>802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  <c r="AW4877" s="2">
        <v>0</v>
      </c>
    </row>
    <row r="4878" spans="1:49" x14ac:dyDescent="0.2">
      <c r="A4878" t="s">
        <v>8204</v>
      </c>
      <c r="B4878" t="s">
        <v>49</v>
      </c>
      <c r="C4878" t="s">
        <v>50</v>
      </c>
      <c r="D4878" t="s">
        <v>49</v>
      </c>
      <c r="E4878" t="s">
        <v>51</v>
      </c>
      <c r="F4878" t="s">
        <v>324</v>
      </c>
      <c r="G4878" s="1">
        <v>44197</v>
      </c>
      <c r="H4878" s="1">
        <v>44227</v>
      </c>
      <c r="I4878" s="1">
        <v>44224</v>
      </c>
      <c r="J4878" s="1">
        <v>44262</v>
      </c>
      <c r="K4878" t="s">
        <v>151</v>
      </c>
      <c r="L4878" t="s">
        <v>156</v>
      </c>
      <c r="M4878" t="s">
        <v>375</v>
      </c>
      <c r="N4878" t="s">
        <v>375</v>
      </c>
      <c r="O4878" t="s">
        <v>56</v>
      </c>
      <c r="P4878" t="s">
        <v>57</v>
      </c>
      <c r="Q4878" t="s">
        <v>56</v>
      </c>
      <c r="S4878" t="s">
        <v>176</v>
      </c>
      <c r="U4878" t="s">
        <v>8205</v>
      </c>
      <c r="V4878" t="b">
        <f t="shared" si="76"/>
        <v>0</v>
      </c>
      <c r="W4878" t="s">
        <v>59</v>
      </c>
      <c r="X4878" t="s">
        <v>60</v>
      </c>
      <c r="Y4878" t="s">
        <v>61</v>
      </c>
      <c r="Z4878" t="s">
        <v>97</v>
      </c>
      <c r="AC4878">
        <v>6142232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228</v>
      </c>
      <c r="AM4878" s="2">
        <v>228</v>
      </c>
      <c r="AN4878" s="2">
        <v>1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  <c r="AW4878" s="2">
        <v>0</v>
      </c>
    </row>
    <row r="4879" spans="1:49" x14ac:dyDescent="0.2">
      <c r="A4879" t="s">
        <v>8131</v>
      </c>
      <c r="B4879" t="s">
        <v>49</v>
      </c>
      <c r="C4879" t="s">
        <v>50</v>
      </c>
      <c r="D4879" t="s">
        <v>49</v>
      </c>
      <c r="E4879" t="s">
        <v>51</v>
      </c>
      <c r="F4879" t="s">
        <v>324</v>
      </c>
      <c r="G4879" s="1">
        <v>44228</v>
      </c>
      <c r="H4879" s="1">
        <v>44255</v>
      </c>
      <c r="I4879" s="1">
        <v>44224</v>
      </c>
      <c r="J4879" s="1">
        <v>44262</v>
      </c>
      <c r="K4879" t="s">
        <v>151</v>
      </c>
      <c r="L4879" t="s">
        <v>73</v>
      </c>
      <c r="M4879" t="s">
        <v>375</v>
      </c>
      <c r="N4879" t="s">
        <v>375</v>
      </c>
      <c r="O4879" t="s">
        <v>56</v>
      </c>
      <c r="P4879" t="s">
        <v>57</v>
      </c>
      <c r="Q4879" t="s">
        <v>56</v>
      </c>
      <c r="S4879" t="s">
        <v>176</v>
      </c>
      <c r="U4879" t="s">
        <v>8132</v>
      </c>
      <c r="V4879" t="b">
        <f t="shared" si="76"/>
        <v>0</v>
      </c>
      <c r="W4879" t="s">
        <v>59</v>
      </c>
      <c r="X4879" t="s">
        <v>60</v>
      </c>
      <c r="Y4879" t="s">
        <v>61</v>
      </c>
      <c r="Z4879" t="s">
        <v>97</v>
      </c>
      <c r="AC4879">
        <v>6142232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19048</v>
      </c>
      <c r="AM4879" s="2">
        <v>19048</v>
      </c>
      <c r="AN4879" s="2">
        <v>17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  <c r="AW4879" s="2">
        <v>0</v>
      </c>
    </row>
    <row r="4880" spans="1:49" x14ac:dyDescent="0.2">
      <c r="A4880" t="s">
        <v>8206</v>
      </c>
      <c r="B4880" t="s">
        <v>49</v>
      </c>
      <c r="C4880" t="s">
        <v>50</v>
      </c>
      <c r="D4880" t="s">
        <v>49</v>
      </c>
      <c r="E4880" t="s">
        <v>51</v>
      </c>
      <c r="F4880" t="s">
        <v>324</v>
      </c>
      <c r="G4880" s="1">
        <v>44256</v>
      </c>
      <c r="H4880" s="1">
        <v>44286</v>
      </c>
      <c r="I4880" s="1">
        <v>44224</v>
      </c>
      <c r="J4880" s="1">
        <v>44262</v>
      </c>
      <c r="K4880" t="s">
        <v>151</v>
      </c>
      <c r="L4880" t="s">
        <v>345</v>
      </c>
      <c r="M4880" t="s">
        <v>375</v>
      </c>
      <c r="N4880" t="s">
        <v>375</v>
      </c>
      <c r="O4880" t="s">
        <v>56</v>
      </c>
      <c r="P4880" t="s">
        <v>57</v>
      </c>
      <c r="Q4880" t="s">
        <v>56</v>
      </c>
      <c r="S4880" t="s">
        <v>376</v>
      </c>
      <c r="U4880" t="s">
        <v>8207</v>
      </c>
      <c r="V4880" t="b">
        <f t="shared" si="76"/>
        <v>0</v>
      </c>
      <c r="W4880" t="s">
        <v>59</v>
      </c>
      <c r="X4880" t="s">
        <v>60</v>
      </c>
      <c r="Y4880" t="s">
        <v>61</v>
      </c>
      <c r="Z4880" t="s">
        <v>78</v>
      </c>
      <c r="AC4880">
        <v>6142232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39632</v>
      </c>
      <c r="AM4880" s="2">
        <v>39632</v>
      </c>
      <c r="AN4880" s="2">
        <v>5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39542</v>
      </c>
      <c r="AU4880" s="2">
        <v>31906</v>
      </c>
      <c r="AV4880" s="2">
        <v>39632</v>
      </c>
      <c r="AW4880" s="2">
        <v>0</v>
      </c>
    </row>
    <row r="4881" spans="1:49" x14ac:dyDescent="0.2">
      <c r="A4881" t="s">
        <v>8208</v>
      </c>
      <c r="B4881" t="s">
        <v>49</v>
      </c>
      <c r="C4881" t="s">
        <v>50</v>
      </c>
      <c r="D4881" t="s">
        <v>49</v>
      </c>
      <c r="E4881" t="s">
        <v>51</v>
      </c>
      <c r="F4881" t="s">
        <v>324</v>
      </c>
      <c r="G4881" s="1">
        <v>44256</v>
      </c>
      <c r="H4881" s="1">
        <v>44286</v>
      </c>
      <c r="I4881" s="1">
        <v>44224</v>
      </c>
      <c r="J4881" s="1">
        <v>44262</v>
      </c>
      <c r="K4881" t="s">
        <v>151</v>
      </c>
      <c r="L4881" t="s">
        <v>345</v>
      </c>
      <c r="M4881" t="s">
        <v>375</v>
      </c>
      <c r="N4881" t="s">
        <v>375</v>
      </c>
      <c r="O4881" t="s">
        <v>56</v>
      </c>
      <c r="P4881" t="s">
        <v>57</v>
      </c>
      <c r="Q4881" t="s">
        <v>56</v>
      </c>
      <c r="S4881" t="s">
        <v>134</v>
      </c>
      <c r="U4881" t="s">
        <v>8209</v>
      </c>
      <c r="V4881" t="b">
        <f t="shared" si="76"/>
        <v>0</v>
      </c>
      <c r="W4881" t="s">
        <v>59</v>
      </c>
      <c r="X4881" t="s">
        <v>60</v>
      </c>
      <c r="Y4881" t="s">
        <v>61</v>
      </c>
      <c r="Z4881" t="s">
        <v>78</v>
      </c>
      <c r="AC4881">
        <v>6142232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3036</v>
      </c>
      <c r="AM4881" s="2">
        <v>3036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3031</v>
      </c>
      <c r="AU4881" s="2">
        <v>2131</v>
      </c>
      <c r="AV4881" s="2">
        <v>3036</v>
      </c>
      <c r="AW4881" s="2">
        <v>0</v>
      </c>
    </row>
    <row r="4882" spans="1:49" x14ac:dyDescent="0.2">
      <c r="A4882" t="s">
        <v>8210</v>
      </c>
      <c r="B4882" t="s">
        <v>49</v>
      </c>
      <c r="C4882" t="s">
        <v>50</v>
      </c>
      <c r="D4882" t="s">
        <v>49</v>
      </c>
      <c r="E4882" t="s">
        <v>51</v>
      </c>
      <c r="F4882" t="s">
        <v>324</v>
      </c>
      <c r="G4882" s="1">
        <v>44228</v>
      </c>
      <c r="H4882" s="1">
        <v>44255</v>
      </c>
      <c r="I4882" s="1">
        <v>44224</v>
      </c>
      <c r="J4882" s="1">
        <v>44262</v>
      </c>
      <c r="K4882" t="s">
        <v>151</v>
      </c>
      <c r="L4882" t="s">
        <v>73</v>
      </c>
      <c r="M4882" t="s">
        <v>375</v>
      </c>
      <c r="N4882" t="s">
        <v>375</v>
      </c>
      <c r="O4882" t="s">
        <v>56</v>
      </c>
      <c r="P4882" t="s">
        <v>57</v>
      </c>
      <c r="Q4882" t="s">
        <v>56</v>
      </c>
      <c r="S4882" t="s">
        <v>134</v>
      </c>
      <c r="U4882" t="s">
        <v>8211</v>
      </c>
      <c r="V4882" t="b">
        <f t="shared" si="76"/>
        <v>0</v>
      </c>
      <c r="W4882" t="s">
        <v>59</v>
      </c>
      <c r="X4882" t="s">
        <v>60</v>
      </c>
      <c r="Y4882" t="s">
        <v>61</v>
      </c>
      <c r="Z4882" t="s">
        <v>78</v>
      </c>
      <c r="AC4882">
        <v>6142232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158237</v>
      </c>
      <c r="AM4882" s="2">
        <v>158237</v>
      </c>
      <c r="AN4882" s="2">
        <v>59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158045</v>
      </c>
      <c r="AU4882" s="2">
        <v>76176</v>
      </c>
      <c r="AV4882" s="2">
        <v>158230</v>
      </c>
      <c r="AW4882" s="2">
        <v>0</v>
      </c>
    </row>
    <row r="4883" spans="1:49" x14ac:dyDescent="0.2">
      <c r="A4883" t="s">
        <v>8210</v>
      </c>
      <c r="B4883" t="s">
        <v>49</v>
      </c>
      <c r="C4883" t="s">
        <v>50</v>
      </c>
      <c r="D4883" t="s">
        <v>49</v>
      </c>
      <c r="E4883" t="s">
        <v>51</v>
      </c>
      <c r="F4883" t="s">
        <v>324</v>
      </c>
      <c r="G4883" s="1">
        <v>44256</v>
      </c>
      <c r="H4883" s="1">
        <v>44286</v>
      </c>
      <c r="I4883" s="1">
        <v>44224</v>
      </c>
      <c r="J4883" s="1">
        <v>44262</v>
      </c>
      <c r="K4883" t="s">
        <v>151</v>
      </c>
      <c r="L4883" t="s">
        <v>345</v>
      </c>
      <c r="M4883" t="s">
        <v>375</v>
      </c>
      <c r="N4883" t="s">
        <v>375</v>
      </c>
      <c r="O4883" t="s">
        <v>56</v>
      </c>
      <c r="P4883" t="s">
        <v>57</v>
      </c>
      <c r="Q4883" t="s">
        <v>56</v>
      </c>
      <c r="S4883" t="s">
        <v>134</v>
      </c>
      <c r="U4883" t="s">
        <v>8211</v>
      </c>
      <c r="V4883" t="b">
        <f t="shared" si="76"/>
        <v>0</v>
      </c>
      <c r="W4883" t="s">
        <v>59</v>
      </c>
      <c r="X4883" t="s">
        <v>60</v>
      </c>
      <c r="Y4883" t="s">
        <v>61</v>
      </c>
      <c r="Z4883" t="s">
        <v>78</v>
      </c>
      <c r="AC4883">
        <v>6142232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35104</v>
      </c>
      <c r="AM4883" s="2">
        <v>35104</v>
      </c>
      <c r="AN4883" s="2">
        <v>11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35069</v>
      </c>
      <c r="AU4883" s="2">
        <v>16215</v>
      </c>
      <c r="AV4883" s="2">
        <v>35104</v>
      </c>
      <c r="AW4883" s="2">
        <v>0</v>
      </c>
    </row>
    <row r="4884" spans="1:49" x14ac:dyDescent="0.2">
      <c r="A4884" t="s">
        <v>8212</v>
      </c>
      <c r="B4884" t="s">
        <v>49</v>
      </c>
      <c r="C4884" t="s">
        <v>50</v>
      </c>
      <c r="D4884" t="s">
        <v>49</v>
      </c>
      <c r="E4884" t="s">
        <v>51</v>
      </c>
      <c r="F4884" t="s">
        <v>324</v>
      </c>
      <c r="G4884" s="1">
        <v>44197</v>
      </c>
      <c r="H4884" s="1">
        <v>44227</v>
      </c>
      <c r="I4884" s="1">
        <v>44225</v>
      </c>
      <c r="J4884" s="1">
        <v>44225</v>
      </c>
      <c r="K4884" t="s">
        <v>151</v>
      </c>
      <c r="L4884" t="s">
        <v>156</v>
      </c>
      <c r="M4884" t="s">
        <v>138</v>
      </c>
      <c r="N4884" t="s">
        <v>138</v>
      </c>
      <c r="O4884" t="s">
        <v>56</v>
      </c>
      <c r="P4884" t="s">
        <v>57</v>
      </c>
      <c r="Q4884" t="s">
        <v>56</v>
      </c>
      <c r="S4884" t="s">
        <v>134</v>
      </c>
      <c r="U4884" t="s">
        <v>8213</v>
      </c>
      <c r="V4884" t="b">
        <f t="shared" si="76"/>
        <v>1</v>
      </c>
      <c r="W4884" t="s">
        <v>77</v>
      </c>
      <c r="X4884" t="s">
        <v>60</v>
      </c>
      <c r="Y4884" t="s">
        <v>61</v>
      </c>
      <c r="Z4884" t="s">
        <v>78</v>
      </c>
      <c r="AC4884">
        <v>6141697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L4884" s="2">
        <v>141653</v>
      </c>
      <c r="AM4884" s="2">
        <v>141653</v>
      </c>
      <c r="AN4884" s="2">
        <v>46</v>
      </c>
      <c r="AO4884" s="2">
        <v>0</v>
      </c>
      <c r="AQ4884" s="2">
        <v>0</v>
      </c>
      <c r="AR4884" s="2">
        <v>0</v>
      </c>
      <c r="AS4884" s="2">
        <v>0</v>
      </c>
      <c r="AT4884" s="2">
        <v>141159</v>
      </c>
      <c r="AU4884" s="2">
        <v>44527</v>
      </c>
      <c r="AV4884" s="2">
        <v>141160</v>
      </c>
      <c r="AW4884" s="2">
        <v>12881</v>
      </c>
    </row>
    <row r="4885" spans="1:49" x14ac:dyDescent="0.2">
      <c r="A4885" t="s">
        <v>8214</v>
      </c>
      <c r="B4885" t="s">
        <v>49</v>
      </c>
      <c r="C4885" t="s">
        <v>50</v>
      </c>
      <c r="D4885" t="s">
        <v>49</v>
      </c>
      <c r="E4885" t="s">
        <v>51</v>
      </c>
      <c r="F4885" t="s">
        <v>324</v>
      </c>
      <c r="G4885" s="1">
        <v>44197</v>
      </c>
      <c r="H4885" s="1">
        <v>44227</v>
      </c>
      <c r="I4885" s="1">
        <v>44224</v>
      </c>
      <c r="J4885" s="1">
        <v>44224</v>
      </c>
      <c r="K4885" t="s">
        <v>151</v>
      </c>
      <c r="L4885" t="s">
        <v>156</v>
      </c>
      <c r="M4885" t="s">
        <v>138</v>
      </c>
      <c r="N4885" t="s">
        <v>138</v>
      </c>
      <c r="O4885" t="s">
        <v>56</v>
      </c>
      <c r="P4885" t="s">
        <v>57</v>
      </c>
      <c r="Q4885" t="s">
        <v>56</v>
      </c>
      <c r="S4885" t="s">
        <v>134</v>
      </c>
      <c r="U4885" t="s">
        <v>8215</v>
      </c>
      <c r="V4885" t="b">
        <f t="shared" si="76"/>
        <v>1</v>
      </c>
      <c r="W4885" t="s">
        <v>77</v>
      </c>
      <c r="X4885" t="s">
        <v>60</v>
      </c>
      <c r="Y4885" t="s">
        <v>61</v>
      </c>
      <c r="Z4885" t="s">
        <v>78</v>
      </c>
      <c r="AC4885">
        <v>6141697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L4885" s="2">
        <v>31709</v>
      </c>
      <c r="AM4885" s="2">
        <v>31709</v>
      </c>
      <c r="AN4885" s="2">
        <v>43</v>
      </c>
      <c r="AO4885" s="2">
        <v>0</v>
      </c>
      <c r="AQ4885" s="2">
        <v>0</v>
      </c>
      <c r="AR4885" s="2">
        <v>0</v>
      </c>
      <c r="AS4885" s="2">
        <v>0</v>
      </c>
      <c r="AT4885" s="2">
        <v>30876</v>
      </c>
      <c r="AU4885" s="2">
        <v>25672</v>
      </c>
      <c r="AV4885" s="2">
        <v>30878</v>
      </c>
      <c r="AW4885" s="2">
        <v>12440</v>
      </c>
    </row>
    <row r="4886" spans="1:49" x14ac:dyDescent="0.2">
      <c r="A4886" t="s">
        <v>8216</v>
      </c>
      <c r="B4886" t="s">
        <v>49</v>
      </c>
      <c r="C4886" t="s">
        <v>50</v>
      </c>
      <c r="D4886" t="s">
        <v>49</v>
      </c>
      <c r="E4886" t="s">
        <v>51</v>
      </c>
      <c r="F4886" t="s">
        <v>324</v>
      </c>
      <c r="G4886" s="1">
        <v>44228</v>
      </c>
      <c r="H4886" s="1">
        <v>44255</v>
      </c>
      <c r="I4886" s="1">
        <v>44228</v>
      </c>
      <c r="J4886" s="1">
        <v>44234</v>
      </c>
      <c r="K4886" t="s">
        <v>53</v>
      </c>
      <c r="L4886" t="s">
        <v>73</v>
      </c>
      <c r="M4886" t="s">
        <v>138</v>
      </c>
      <c r="N4886" t="s">
        <v>138</v>
      </c>
      <c r="O4886" t="s">
        <v>56</v>
      </c>
      <c r="P4886" t="s">
        <v>57</v>
      </c>
      <c r="U4886" t="s">
        <v>8217</v>
      </c>
      <c r="V4886" t="b">
        <f t="shared" si="76"/>
        <v>0</v>
      </c>
      <c r="W4886" t="s">
        <v>77</v>
      </c>
      <c r="X4886" t="s">
        <v>60</v>
      </c>
      <c r="Y4886" t="s">
        <v>61</v>
      </c>
      <c r="AA4886" t="s">
        <v>7870</v>
      </c>
      <c r="AC4886">
        <v>6141697</v>
      </c>
      <c r="AE4886" s="2">
        <v>35000</v>
      </c>
      <c r="AF4886" s="2">
        <v>35000</v>
      </c>
      <c r="AG4886" s="2">
        <v>1166666</v>
      </c>
      <c r="AH4886" s="2">
        <v>1166666</v>
      </c>
      <c r="AI4886" s="2">
        <v>0</v>
      </c>
      <c r="AJ4886" s="2">
        <v>0</v>
      </c>
      <c r="AK4886" s="2">
        <v>35000</v>
      </c>
      <c r="AL4886" s="2">
        <v>1262913</v>
      </c>
      <c r="AM4886" s="2">
        <v>1262913</v>
      </c>
      <c r="AN4886" s="2">
        <v>1100</v>
      </c>
      <c r="AO4886" s="2">
        <v>0</v>
      </c>
      <c r="AP4886" s="2">
        <v>35000</v>
      </c>
      <c r="AQ4886" s="2">
        <v>0</v>
      </c>
      <c r="AR4886" s="2">
        <v>0</v>
      </c>
      <c r="AS4886" s="2">
        <v>0</v>
      </c>
      <c r="AT4886" s="2">
        <v>1231209</v>
      </c>
      <c r="AU4886" s="2">
        <v>962639</v>
      </c>
      <c r="AV4886" s="2">
        <v>1232351</v>
      </c>
      <c r="AW4886" s="2">
        <v>35000</v>
      </c>
    </row>
    <row r="4887" spans="1:49" x14ac:dyDescent="0.2">
      <c r="A4887" t="s">
        <v>7868</v>
      </c>
      <c r="B4887" t="s">
        <v>49</v>
      </c>
      <c r="C4887" t="s">
        <v>50</v>
      </c>
      <c r="D4887" t="s">
        <v>49</v>
      </c>
      <c r="E4887" t="s">
        <v>51</v>
      </c>
      <c r="F4887" t="s">
        <v>324</v>
      </c>
      <c r="G4887" s="1">
        <v>44256</v>
      </c>
      <c r="H4887" s="1">
        <v>44286</v>
      </c>
      <c r="I4887" s="1">
        <v>44224</v>
      </c>
      <c r="J4887" s="1">
        <v>44262</v>
      </c>
      <c r="K4887" t="s">
        <v>53</v>
      </c>
      <c r="L4887" t="s">
        <v>345</v>
      </c>
      <c r="M4887" t="s">
        <v>138</v>
      </c>
      <c r="N4887" t="s">
        <v>138</v>
      </c>
      <c r="O4887" t="s">
        <v>56</v>
      </c>
      <c r="P4887" t="s">
        <v>57</v>
      </c>
      <c r="U4887" t="s">
        <v>7869</v>
      </c>
      <c r="V4887" t="b">
        <f t="shared" si="76"/>
        <v>0</v>
      </c>
      <c r="W4887" t="s">
        <v>69</v>
      </c>
      <c r="X4887" t="s">
        <v>60</v>
      </c>
      <c r="Y4887" t="s">
        <v>61</v>
      </c>
      <c r="AA4887" t="s">
        <v>7870</v>
      </c>
      <c r="AC4887">
        <v>6141697</v>
      </c>
      <c r="AE4887" s="2">
        <v>1821.61</v>
      </c>
      <c r="AF4887" s="2">
        <v>1821.61</v>
      </c>
      <c r="AG4887" s="2">
        <v>177892</v>
      </c>
      <c r="AH4887" s="2">
        <v>177892</v>
      </c>
      <c r="AI4887" s="2">
        <v>0</v>
      </c>
      <c r="AJ4887" s="2">
        <v>0</v>
      </c>
      <c r="AK4887" s="2">
        <v>1108.3699999999999</v>
      </c>
      <c r="AL4887" s="2">
        <v>108239</v>
      </c>
      <c r="AM4887" s="2">
        <v>108239</v>
      </c>
      <c r="AN4887" s="2">
        <v>58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106780</v>
      </c>
      <c r="AU4887" s="2">
        <v>90754</v>
      </c>
      <c r="AV4887" s="2">
        <v>107030</v>
      </c>
      <c r="AW4887" s="2">
        <v>10.24</v>
      </c>
    </row>
    <row r="4888" spans="1:49" x14ac:dyDescent="0.2">
      <c r="A4888" t="s">
        <v>7873</v>
      </c>
      <c r="B4888" t="s">
        <v>49</v>
      </c>
      <c r="C4888" t="s">
        <v>50</v>
      </c>
      <c r="D4888" t="s">
        <v>49</v>
      </c>
      <c r="E4888" t="s">
        <v>51</v>
      </c>
      <c r="F4888" t="s">
        <v>324</v>
      </c>
      <c r="G4888" s="1">
        <v>44256</v>
      </c>
      <c r="H4888" s="1">
        <v>44286</v>
      </c>
      <c r="I4888" s="1">
        <v>44224</v>
      </c>
      <c r="J4888" s="1">
        <v>44262</v>
      </c>
      <c r="K4888" t="s">
        <v>151</v>
      </c>
      <c r="L4888" t="s">
        <v>345</v>
      </c>
      <c r="M4888" t="s">
        <v>138</v>
      </c>
      <c r="N4888" t="s">
        <v>138</v>
      </c>
      <c r="O4888" t="s">
        <v>56</v>
      </c>
      <c r="P4888" t="s">
        <v>57</v>
      </c>
      <c r="Q4888" t="s">
        <v>56</v>
      </c>
      <c r="S4888" t="s">
        <v>134</v>
      </c>
      <c r="U4888" t="s">
        <v>7874</v>
      </c>
      <c r="V4888" t="b">
        <f t="shared" si="76"/>
        <v>0</v>
      </c>
      <c r="W4888" t="s">
        <v>69</v>
      </c>
      <c r="X4888" t="s">
        <v>60</v>
      </c>
      <c r="Y4888" t="s">
        <v>61</v>
      </c>
      <c r="Z4888" t="s">
        <v>78</v>
      </c>
      <c r="AC4888">
        <v>6141697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425.28</v>
      </c>
      <c r="AL4888" s="2">
        <v>41531</v>
      </c>
      <c r="AM4888" s="2">
        <v>41531</v>
      </c>
      <c r="AN4888" s="2">
        <v>12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41487</v>
      </c>
      <c r="AU4888" s="2">
        <v>38751</v>
      </c>
      <c r="AV4888" s="2">
        <v>41531</v>
      </c>
      <c r="AW4888" s="2">
        <v>10.24</v>
      </c>
    </row>
    <row r="4889" spans="1:49" x14ac:dyDescent="0.2">
      <c r="A4889" t="s">
        <v>8218</v>
      </c>
      <c r="B4889" t="s">
        <v>49</v>
      </c>
      <c r="C4889" t="s">
        <v>50</v>
      </c>
      <c r="D4889" t="s">
        <v>49</v>
      </c>
      <c r="E4889" t="s">
        <v>51</v>
      </c>
      <c r="F4889" t="s">
        <v>324</v>
      </c>
      <c r="G4889" s="1">
        <v>44228</v>
      </c>
      <c r="H4889" s="1">
        <v>44255</v>
      </c>
      <c r="I4889" s="1">
        <v>44224</v>
      </c>
      <c r="J4889" s="1">
        <v>44247</v>
      </c>
      <c r="K4889" t="s">
        <v>151</v>
      </c>
      <c r="L4889" t="s">
        <v>73</v>
      </c>
      <c r="M4889" t="s">
        <v>138</v>
      </c>
      <c r="N4889" t="s">
        <v>138</v>
      </c>
      <c r="O4889" t="s">
        <v>56</v>
      </c>
      <c r="P4889" t="s">
        <v>57</v>
      </c>
      <c r="Q4889" t="s">
        <v>56</v>
      </c>
      <c r="S4889" t="s">
        <v>134</v>
      </c>
      <c r="U4889" t="s">
        <v>8219</v>
      </c>
      <c r="V4889" t="b">
        <f t="shared" si="76"/>
        <v>0</v>
      </c>
      <c r="W4889" t="s">
        <v>77</v>
      </c>
      <c r="X4889" t="s">
        <v>60</v>
      </c>
      <c r="Y4889" t="s">
        <v>61</v>
      </c>
      <c r="Z4889" t="s">
        <v>78</v>
      </c>
      <c r="AC4889">
        <v>6141697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L4889" s="2">
        <v>469341</v>
      </c>
      <c r="AM4889" s="2">
        <v>469341</v>
      </c>
      <c r="AN4889" s="2">
        <v>450</v>
      </c>
      <c r="AO4889" s="2">
        <v>0</v>
      </c>
      <c r="AQ4889" s="2">
        <v>0</v>
      </c>
      <c r="AR4889" s="2">
        <v>0</v>
      </c>
      <c r="AS4889" s="2">
        <v>0</v>
      </c>
      <c r="AT4889" s="2">
        <v>462586</v>
      </c>
      <c r="AU4889" s="2">
        <v>304312</v>
      </c>
      <c r="AV4889" s="2">
        <v>462966</v>
      </c>
      <c r="AW4889" s="2">
        <v>50000</v>
      </c>
    </row>
    <row r="4890" spans="1:49" x14ac:dyDescent="0.2">
      <c r="A4890" t="s">
        <v>8220</v>
      </c>
      <c r="B4890" t="s">
        <v>49</v>
      </c>
      <c r="C4890" t="s">
        <v>50</v>
      </c>
      <c r="D4890" t="s">
        <v>49</v>
      </c>
      <c r="E4890" t="s">
        <v>51</v>
      </c>
      <c r="F4890" t="s">
        <v>324</v>
      </c>
      <c r="G4890" s="1">
        <v>44228</v>
      </c>
      <c r="H4890" s="1">
        <v>44255</v>
      </c>
      <c r="I4890" s="1">
        <v>44224</v>
      </c>
      <c r="J4890" s="1">
        <v>44237</v>
      </c>
      <c r="K4890" t="s">
        <v>53</v>
      </c>
      <c r="L4890" t="s">
        <v>73</v>
      </c>
      <c r="M4890" t="s">
        <v>138</v>
      </c>
      <c r="N4890" t="s">
        <v>138</v>
      </c>
      <c r="O4890" t="s">
        <v>56</v>
      </c>
      <c r="P4890" t="s">
        <v>57</v>
      </c>
      <c r="U4890" t="s">
        <v>8221</v>
      </c>
      <c r="V4890" t="b">
        <f t="shared" si="76"/>
        <v>0</v>
      </c>
      <c r="W4890" t="s">
        <v>77</v>
      </c>
      <c r="X4890" t="s">
        <v>60</v>
      </c>
      <c r="Y4890" t="s">
        <v>61</v>
      </c>
      <c r="AA4890" t="s">
        <v>7870</v>
      </c>
      <c r="AC4890">
        <v>6141697</v>
      </c>
      <c r="AE4890" s="2">
        <v>8928.57</v>
      </c>
      <c r="AF4890" s="2">
        <v>8928.57</v>
      </c>
      <c r="AG4890" s="2">
        <v>357143</v>
      </c>
      <c r="AH4890" s="2">
        <v>357143</v>
      </c>
      <c r="AI4890" s="2">
        <v>0</v>
      </c>
      <c r="AJ4890" s="2">
        <v>0</v>
      </c>
      <c r="AK4890" s="2">
        <v>8928.57</v>
      </c>
      <c r="AL4890" s="2">
        <v>607078</v>
      </c>
      <c r="AM4890" s="2">
        <v>607078</v>
      </c>
      <c r="AN4890" s="2">
        <v>602</v>
      </c>
      <c r="AO4890" s="2">
        <v>0</v>
      </c>
      <c r="AP4890" s="2">
        <v>8928.57</v>
      </c>
      <c r="AQ4890" s="2">
        <v>0</v>
      </c>
      <c r="AR4890" s="2">
        <v>0</v>
      </c>
      <c r="AS4890" s="2">
        <v>0</v>
      </c>
      <c r="AT4890" s="2">
        <v>602056</v>
      </c>
      <c r="AU4890" s="2">
        <v>482468</v>
      </c>
      <c r="AV4890" s="2">
        <v>602660</v>
      </c>
      <c r="AW4890" s="2">
        <v>12500</v>
      </c>
    </row>
    <row r="4891" spans="1:49" x14ac:dyDescent="0.2">
      <c r="A4891" t="s">
        <v>8149</v>
      </c>
      <c r="B4891" t="s">
        <v>49</v>
      </c>
      <c r="C4891" t="s">
        <v>50</v>
      </c>
      <c r="D4891" t="s">
        <v>49</v>
      </c>
      <c r="E4891" t="s">
        <v>51</v>
      </c>
      <c r="F4891" t="s">
        <v>324</v>
      </c>
      <c r="G4891" s="1">
        <v>44197</v>
      </c>
      <c r="H4891" s="1">
        <v>44227</v>
      </c>
      <c r="I4891" s="1">
        <v>44224</v>
      </c>
      <c r="J4891" s="1">
        <v>44237</v>
      </c>
      <c r="K4891" t="s">
        <v>151</v>
      </c>
      <c r="L4891" t="s">
        <v>156</v>
      </c>
      <c r="M4891" t="s">
        <v>138</v>
      </c>
      <c r="N4891" t="s">
        <v>138</v>
      </c>
      <c r="O4891" t="s">
        <v>56</v>
      </c>
      <c r="P4891" t="s">
        <v>57</v>
      </c>
      <c r="Q4891" t="s">
        <v>56</v>
      </c>
      <c r="S4891" t="s">
        <v>387</v>
      </c>
      <c r="U4891" t="s">
        <v>8150</v>
      </c>
      <c r="V4891" t="b">
        <f t="shared" si="76"/>
        <v>0</v>
      </c>
      <c r="W4891" t="s">
        <v>77</v>
      </c>
      <c r="X4891" t="s">
        <v>60</v>
      </c>
      <c r="Y4891" t="s">
        <v>61</v>
      </c>
      <c r="Z4891" t="s">
        <v>78</v>
      </c>
      <c r="AC4891">
        <v>6141697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L4891" s="2">
        <v>3723</v>
      </c>
      <c r="AM4891" s="2">
        <v>3723</v>
      </c>
      <c r="AN4891" s="2">
        <v>1</v>
      </c>
      <c r="AO4891" s="2">
        <v>0</v>
      </c>
      <c r="AQ4891" s="2">
        <v>0</v>
      </c>
      <c r="AR4891" s="2">
        <v>0</v>
      </c>
      <c r="AS4891" s="2">
        <v>0</v>
      </c>
      <c r="AT4891" s="2">
        <v>3674</v>
      </c>
      <c r="AU4891" s="2">
        <v>2755</v>
      </c>
      <c r="AV4891" s="2">
        <v>3674</v>
      </c>
      <c r="AW4891" s="2">
        <v>12500</v>
      </c>
    </row>
    <row r="4892" spans="1:49" x14ac:dyDescent="0.2">
      <c r="A4892" t="s">
        <v>8151</v>
      </c>
      <c r="B4892" t="s">
        <v>49</v>
      </c>
      <c r="C4892" t="s">
        <v>50</v>
      </c>
      <c r="D4892" t="s">
        <v>49</v>
      </c>
      <c r="E4892" t="s">
        <v>51</v>
      </c>
      <c r="F4892" t="s">
        <v>324</v>
      </c>
      <c r="G4892" s="1">
        <v>44228</v>
      </c>
      <c r="H4892" s="1">
        <v>44255</v>
      </c>
      <c r="I4892" s="1">
        <v>44224</v>
      </c>
      <c r="J4892" s="1">
        <v>44237</v>
      </c>
      <c r="K4892" t="s">
        <v>151</v>
      </c>
      <c r="L4892" t="s">
        <v>73</v>
      </c>
      <c r="M4892" t="s">
        <v>138</v>
      </c>
      <c r="N4892" t="s">
        <v>138</v>
      </c>
      <c r="O4892" t="s">
        <v>56</v>
      </c>
      <c r="P4892" t="s">
        <v>57</v>
      </c>
      <c r="Q4892" t="s">
        <v>56</v>
      </c>
      <c r="S4892" t="s">
        <v>134</v>
      </c>
      <c r="U4892" t="s">
        <v>8152</v>
      </c>
      <c r="V4892" t="b">
        <f t="shared" si="76"/>
        <v>0</v>
      </c>
      <c r="W4892" t="s">
        <v>77</v>
      </c>
      <c r="X4892" t="s">
        <v>60</v>
      </c>
      <c r="Y4892" t="s">
        <v>61</v>
      </c>
      <c r="Z4892" t="s">
        <v>78</v>
      </c>
      <c r="AC4892">
        <v>6141697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L4892" s="2">
        <v>314708</v>
      </c>
      <c r="AM4892" s="2">
        <v>314708</v>
      </c>
      <c r="AN4892" s="2">
        <v>390</v>
      </c>
      <c r="AO4892" s="2">
        <v>0</v>
      </c>
      <c r="AQ4892" s="2">
        <v>0</v>
      </c>
      <c r="AR4892" s="2">
        <v>0</v>
      </c>
      <c r="AS4892" s="2">
        <v>0</v>
      </c>
      <c r="AT4892" s="2">
        <v>312390</v>
      </c>
      <c r="AU4892" s="2">
        <v>233166</v>
      </c>
      <c r="AV4892" s="2">
        <v>312526</v>
      </c>
      <c r="AW4892" s="2">
        <v>12500</v>
      </c>
    </row>
    <row r="4893" spans="1:49" x14ac:dyDescent="0.2">
      <c r="A4893" t="s">
        <v>8222</v>
      </c>
      <c r="B4893" t="s">
        <v>49</v>
      </c>
      <c r="C4893" t="s">
        <v>50</v>
      </c>
      <c r="D4893" t="s">
        <v>49</v>
      </c>
      <c r="E4893" t="s">
        <v>51</v>
      </c>
      <c r="F4893" t="s">
        <v>324</v>
      </c>
      <c r="G4893" s="1">
        <v>44228</v>
      </c>
      <c r="H4893" s="1">
        <v>44255</v>
      </c>
      <c r="I4893" s="1">
        <v>44224</v>
      </c>
      <c r="J4893" s="1">
        <v>44262</v>
      </c>
      <c r="K4893" t="s">
        <v>53</v>
      </c>
      <c r="L4893" t="s">
        <v>73</v>
      </c>
      <c r="M4893" t="s">
        <v>138</v>
      </c>
      <c r="N4893" t="s">
        <v>138</v>
      </c>
      <c r="O4893" t="s">
        <v>56</v>
      </c>
      <c r="P4893" t="s">
        <v>57</v>
      </c>
      <c r="U4893" t="s">
        <v>8223</v>
      </c>
      <c r="V4893" t="b">
        <f t="shared" si="76"/>
        <v>0</v>
      </c>
      <c r="W4893" t="s">
        <v>69</v>
      </c>
      <c r="X4893" t="s">
        <v>60</v>
      </c>
      <c r="Y4893" t="s">
        <v>61</v>
      </c>
      <c r="AA4893" t="s">
        <v>7870</v>
      </c>
      <c r="AC4893">
        <v>6141697</v>
      </c>
      <c r="AE4893" s="2">
        <v>11077.94</v>
      </c>
      <c r="AF4893" s="2">
        <v>11077.94</v>
      </c>
      <c r="AG4893" s="2">
        <v>358974</v>
      </c>
      <c r="AH4893" s="2">
        <v>358974</v>
      </c>
      <c r="AI4893" s="2">
        <v>0</v>
      </c>
      <c r="AJ4893" s="2">
        <v>0</v>
      </c>
      <c r="AK4893" s="2">
        <v>12415.81</v>
      </c>
      <c r="AL4893" s="2">
        <v>402327</v>
      </c>
      <c r="AM4893" s="2">
        <v>402327</v>
      </c>
      <c r="AN4893" s="2">
        <v>2245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287619</v>
      </c>
      <c r="AU4893" s="2">
        <v>255983</v>
      </c>
      <c r="AV4893" s="2">
        <v>287841</v>
      </c>
      <c r="AW4893" s="2">
        <v>30.86</v>
      </c>
    </row>
    <row r="4894" spans="1:49" x14ac:dyDescent="0.2">
      <c r="A4894" t="s">
        <v>8224</v>
      </c>
      <c r="B4894" t="s">
        <v>49</v>
      </c>
      <c r="C4894" t="s">
        <v>50</v>
      </c>
      <c r="D4894" t="s">
        <v>49</v>
      </c>
      <c r="E4894" t="s">
        <v>51</v>
      </c>
      <c r="F4894" t="s">
        <v>324</v>
      </c>
      <c r="G4894" s="1">
        <v>44228</v>
      </c>
      <c r="H4894" s="1">
        <v>44255</v>
      </c>
      <c r="I4894" s="1">
        <v>44224</v>
      </c>
      <c r="J4894" s="1">
        <v>44262</v>
      </c>
      <c r="K4894" t="s">
        <v>151</v>
      </c>
      <c r="L4894" t="s">
        <v>73</v>
      </c>
      <c r="M4894" t="s">
        <v>138</v>
      </c>
      <c r="N4894" t="s">
        <v>138</v>
      </c>
      <c r="O4894" t="s">
        <v>56</v>
      </c>
      <c r="P4894" t="s">
        <v>57</v>
      </c>
      <c r="Q4894" t="s">
        <v>153</v>
      </c>
      <c r="S4894" t="s">
        <v>302</v>
      </c>
      <c r="U4894" t="s">
        <v>8225</v>
      </c>
      <c r="V4894" t="b">
        <f t="shared" si="76"/>
        <v>0</v>
      </c>
      <c r="W4894" t="s">
        <v>69</v>
      </c>
      <c r="X4894" t="s">
        <v>60</v>
      </c>
      <c r="Y4894" t="s">
        <v>61</v>
      </c>
      <c r="Z4894" t="s">
        <v>78</v>
      </c>
      <c r="AC4894">
        <v>6141697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7428.87</v>
      </c>
      <c r="AL4894" s="2">
        <v>240728</v>
      </c>
      <c r="AM4894" s="2">
        <v>240728</v>
      </c>
      <c r="AN4894" s="2">
        <v>2078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188224</v>
      </c>
      <c r="AU4894" s="2">
        <v>166407</v>
      </c>
      <c r="AV4894" s="2">
        <v>188385</v>
      </c>
      <c r="AW4894" s="2">
        <v>30.86</v>
      </c>
    </row>
    <row r="4895" spans="1:49" x14ac:dyDescent="0.2">
      <c r="A4895" t="s">
        <v>8155</v>
      </c>
      <c r="B4895" t="s">
        <v>49</v>
      </c>
      <c r="C4895" t="s">
        <v>50</v>
      </c>
      <c r="D4895" t="s">
        <v>49</v>
      </c>
      <c r="E4895" t="s">
        <v>51</v>
      </c>
      <c r="F4895" t="s">
        <v>324</v>
      </c>
      <c r="G4895" s="1">
        <v>44197</v>
      </c>
      <c r="H4895" s="1">
        <v>44227</v>
      </c>
      <c r="I4895" s="1">
        <v>44224</v>
      </c>
      <c r="J4895" s="1">
        <v>44262</v>
      </c>
      <c r="K4895" t="s">
        <v>151</v>
      </c>
      <c r="L4895" t="s">
        <v>156</v>
      </c>
      <c r="M4895" t="s">
        <v>138</v>
      </c>
      <c r="N4895" t="s">
        <v>138</v>
      </c>
      <c r="O4895" t="s">
        <v>56</v>
      </c>
      <c r="P4895" t="s">
        <v>57</v>
      </c>
      <c r="Q4895" t="s">
        <v>56</v>
      </c>
      <c r="S4895" t="s">
        <v>3204</v>
      </c>
      <c r="U4895" t="s">
        <v>8156</v>
      </c>
      <c r="V4895" t="b">
        <f t="shared" si="76"/>
        <v>0</v>
      </c>
      <c r="W4895" t="s">
        <v>69</v>
      </c>
      <c r="X4895" t="s">
        <v>60</v>
      </c>
      <c r="Y4895" t="s">
        <v>61</v>
      </c>
      <c r="Z4895" t="s">
        <v>97</v>
      </c>
      <c r="AC4895">
        <v>6141697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1099.2</v>
      </c>
      <c r="AL4895" s="2">
        <v>50889</v>
      </c>
      <c r="AM4895" s="2">
        <v>50889</v>
      </c>
      <c r="AN4895" s="2">
        <v>11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  <c r="AW4895" s="2">
        <v>21.6</v>
      </c>
    </row>
    <row r="4896" spans="1:49" x14ac:dyDescent="0.2">
      <c r="A4896" t="s">
        <v>8155</v>
      </c>
      <c r="B4896" t="s">
        <v>49</v>
      </c>
      <c r="C4896" t="s">
        <v>50</v>
      </c>
      <c r="D4896" t="s">
        <v>49</v>
      </c>
      <c r="E4896" t="s">
        <v>51</v>
      </c>
      <c r="F4896" t="s">
        <v>324</v>
      </c>
      <c r="G4896" s="1">
        <v>44256</v>
      </c>
      <c r="H4896" s="1">
        <v>44286</v>
      </c>
      <c r="I4896" s="1">
        <v>44224</v>
      </c>
      <c r="J4896" s="1">
        <v>44262</v>
      </c>
      <c r="K4896" t="s">
        <v>151</v>
      </c>
      <c r="L4896" t="s">
        <v>345</v>
      </c>
      <c r="M4896" t="s">
        <v>138</v>
      </c>
      <c r="N4896" t="s">
        <v>138</v>
      </c>
      <c r="O4896" t="s">
        <v>56</v>
      </c>
      <c r="P4896" t="s">
        <v>57</v>
      </c>
      <c r="Q4896" t="s">
        <v>56</v>
      </c>
      <c r="S4896" t="s">
        <v>3204</v>
      </c>
      <c r="U4896" t="s">
        <v>8156</v>
      </c>
      <c r="V4896" t="b">
        <f t="shared" si="76"/>
        <v>0</v>
      </c>
      <c r="W4896" t="s">
        <v>69</v>
      </c>
      <c r="X4896" t="s">
        <v>60</v>
      </c>
      <c r="Y4896" t="s">
        <v>61</v>
      </c>
      <c r="Z4896" t="s">
        <v>97</v>
      </c>
      <c r="AC4896">
        <v>6141697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1963.38</v>
      </c>
      <c r="AL4896" s="2">
        <v>90897</v>
      </c>
      <c r="AM4896" s="2">
        <v>90897</v>
      </c>
      <c r="AN4896" s="2">
        <v>16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  <c r="AW4896" s="2">
        <v>21.6</v>
      </c>
    </row>
    <row r="4897" spans="1:49" x14ac:dyDescent="0.2">
      <c r="A4897" t="s">
        <v>8226</v>
      </c>
      <c r="B4897" t="s">
        <v>49</v>
      </c>
      <c r="C4897" t="s">
        <v>50</v>
      </c>
      <c r="D4897" t="s">
        <v>49</v>
      </c>
      <c r="E4897" t="s">
        <v>51</v>
      </c>
      <c r="F4897" t="s">
        <v>324</v>
      </c>
      <c r="G4897" s="1">
        <v>44197</v>
      </c>
      <c r="H4897" s="1">
        <v>44227</v>
      </c>
      <c r="I4897" s="1">
        <v>44224</v>
      </c>
      <c r="J4897" s="1">
        <v>44262</v>
      </c>
      <c r="K4897" t="s">
        <v>151</v>
      </c>
      <c r="L4897" t="s">
        <v>156</v>
      </c>
      <c r="M4897" t="s">
        <v>318</v>
      </c>
      <c r="N4897" t="s">
        <v>318</v>
      </c>
      <c r="O4897" t="s">
        <v>56</v>
      </c>
      <c r="P4897" t="s">
        <v>57</v>
      </c>
      <c r="Q4897" t="s">
        <v>56</v>
      </c>
      <c r="S4897" t="s">
        <v>176</v>
      </c>
      <c r="U4897" t="s">
        <v>8227</v>
      </c>
      <c r="V4897" t="b">
        <f t="shared" si="76"/>
        <v>0</v>
      </c>
      <c r="W4897" t="s">
        <v>77</v>
      </c>
      <c r="X4897" t="s">
        <v>60</v>
      </c>
      <c r="Y4897" t="s">
        <v>61</v>
      </c>
      <c r="Z4897" t="s">
        <v>97</v>
      </c>
      <c r="AC4897">
        <v>6163353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L4897" s="2">
        <v>0</v>
      </c>
      <c r="AM4897" s="2">
        <v>0</v>
      </c>
      <c r="AN4897" s="2">
        <v>0</v>
      </c>
      <c r="AO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15000</v>
      </c>
    </row>
    <row r="4898" spans="1:49" x14ac:dyDescent="0.2">
      <c r="A4898" t="s">
        <v>8157</v>
      </c>
      <c r="B4898" t="s">
        <v>49</v>
      </c>
      <c r="C4898" t="s">
        <v>50</v>
      </c>
      <c r="D4898" t="s">
        <v>49</v>
      </c>
      <c r="E4898" t="s">
        <v>51</v>
      </c>
      <c r="F4898" t="s">
        <v>324</v>
      </c>
      <c r="G4898" s="1">
        <v>44197</v>
      </c>
      <c r="H4898" s="1">
        <v>44227</v>
      </c>
      <c r="I4898" s="1">
        <v>44224</v>
      </c>
      <c r="J4898" s="1">
        <v>44262</v>
      </c>
      <c r="K4898" t="s">
        <v>151</v>
      </c>
      <c r="L4898" t="s">
        <v>156</v>
      </c>
      <c r="M4898" t="s">
        <v>318</v>
      </c>
      <c r="N4898" t="s">
        <v>318</v>
      </c>
      <c r="O4898" t="s">
        <v>56</v>
      </c>
      <c r="P4898" t="s">
        <v>57</v>
      </c>
      <c r="Q4898" t="s">
        <v>56</v>
      </c>
      <c r="S4898" t="s">
        <v>134</v>
      </c>
      <c r="U4898" t="s">
        <v>8158</v>
      </c>
      <c r="V4898" t="b">
        <f t="shared" si="76"/>
        <v>0</v>
      </c>
      <c r="W4898" t="s">
        <v>77</v>
      </c>
      <c r="X4898" t="s">
        <v>60</v>
      </c>
      <c r="Y4898" t="s">
        <v>61</v>
      </c>
      <c r="Z4898" t="s">
        <v>78</v>
      </c>
      <c r="AC4898">
        <v>6163353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L4898" s="2">
        <v>3124</v>
      </c>
      <c r="AM4898" s="2">
        <v>3124</v>
      </c>
      <c r="AN4898" s="2">
        <v>2</v>
      </c>
      <c r="AO4898" s="2">
        <v>0</v>
      </c>
      <c r="AQ4898" s="2">
        <v>3126</v>
      </c>
      <c r="AR4898" s="2">
        <v>0</v>
      </c>
      <c r="AS4898" s="2">
        <v>0</v>
      </c>
      <c r="AT4898" s="2">
        <v>437</v>
      </c>
      <c r="AU4898" s="2">
        <v>300</v>
      </c>
      <c r="AV4898" s="2">
        <v>437</v>
      </c>
      <c r="AW4898" s="2">
        <v>15000</v>
      </c>
    </row>
    <row r="4899" spans="1:49" x14ac:dyDescent="0.2">
      <c r="A4899" t="s">
        <v>8228</v>
      </c>
      <c r="B4899" t="s">
        <v>49</v>
      </c>
      <c r="C4899" t="s">
        <v>50</v>
      </c>
      <c r="D4899" t="s">
        <v>49</v>
      </c>
      <c r="E4899" t="s">
        <v>51</v>
      </c>
      <c r="F4899" t="s">
        <v>324</v>
      </c>
      <c r="G4899" s="1">
        <v>44197</v>
      </c>
      <c r="H4899" s="1">
        <v>44227</v>
      </c>
      <c r="I4899" s="1">
        <v>44224</v>
      </c>
      <c r="J4899" s="1">
        <v>44262</v>
      </c>
      <c r="K4899" t="s">
        <v>151</v>
      </c>
      <c r="L4899" t="s">
        <v>156</v>
      </c>
      <c r="M4899" t="s">
        <v>318</v>
      </c>
      <c r="N4899" t="s">
        <v>318</v>
      </c>
      <c r="O4899" t="s">
        <v>56</v>
      </c>
      <c r="P4899" t="s">
        <v>57</v>
      </c>
      <c r="Q4899" t="s">
        <v>56</v>
      </c>
      <c r="S4899" t="s">
        <v>134</v>
      </c>
      <c r="U4899" t="s">
        <v>8229</v>
      </c>
      <c r="V4899" t="b">
        <f t="shared" si="76"/>
        <v>0</v>
      </c>
      <c r="W4899" t="s">
        <v>77</v>
      </c>
      <c r="X4899" t="s">
        <v>60</v>
      </c>
      <c r="Y4899" t="s">
        <v>61</v>
      </c>
      <c r="Z4899" t="s">
        <v>78</v>
      </c>
      <c r="AC4899">
        <v>6163353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L4899" s="2">
        <v>3057</v>
      </c>
      <c r="AM4899" s="2">
        <v>3057</v>
      </c>
      <c r="AN4899" s="2">
        <v>1</v>
      </c>
      <c r="AO4899" s="2">
        <v>0</v>
      </c>
      <c r="AQ4899" s="2">
        <v>3058</v>
      </c>
      <c r="AR4899" s="2">
        <v>0</v>
      </c>
      <c r="AS4899" s="2">
        <v>0</v>
      </c>
      <c r="AT4899" s="2">
        <v>445</v>
      </c>
      <c r="AU4899" s="2">
        <v>281</v>
      </c>
      <c r="AV4899" s="2">
        <v>445</v>
      </c>
      <c r="AW4899" s="2">
        <v>15000</v>
      </c>
    </row>
    <row r="4900" spans="1:49" x14ac:dyDescent="0.2">
      <c r="A4900" t="s">
        <v>8230</v>
      </c>
      <c r="B4900" t="s">
        <v>49</v>
      </c>
      <c r="C4900" t="s">
        <v>50</v>
      </c>
      <c r="D4900" t="s">
        <v>49</v>
      </c>
      <c r="E4900" t="s">
        <v>51</v>
      </c>
      <c r="F4900" t="s">
        <v>324</v>
      </c>
      <c r="G4900" s="1">
        <v>44228</v>
      </c>
      <c r="H4900" s="1">
        <v>44255</v>
      </c>
      <c r="I4900" s="1">
        <v>44224</v>
      </c>
      <c r="J4900" s="1">
        <v>44262</v>
      </c>
      <c r="K4900" t="s">
        <v>151</v>
      </c>
      <c r="L4900" t="s">
        <v>73</v>
      </c>
      <c r="M4900" t="s">
        <v>318</v>
      </c>
      <c r="N4900" t="s">
        <v>318</v>
      </c>
      <c r="O4900" t="s">
        <v>56</v>
      </c>
      <c r="P4900" t="s">
        <v>57</v>
      </c>
      <c r="Q4900" t="s">
        <v>56</v>
      </c>
      <c r="S4900" t="s">
        <v>757</v>
      </c>
      <c r="U4900" t="s">
        <v>8231</v>
      </c>
      <c r="V4900" t="b">
        <f t="shared" si="76"/>
        <v>0</v>
      </c>
      <c r="W4900" t="s">
        <v>59</v>
      </c>
      <c r="X4900" t="s">
        <v>60</v>
      </c>
      <c r="Y4900" t="s">
        <v>61</v>
      </c>
      <c r="Z4900" t="s">
        <v>97</v>
      </c>
      <c r="AC4900">
        <v>6163353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1277</v>
      </c>
      <c r="AM4900" s="2">
        <v>1277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  <c r="AW4900" s="2">
        <v>0</v>
      </c>
    </row>
    <row r="4901" spans="1:49" x14ac:dyDescent="0.2">
      <c r="A4901" t="s">
        <v>8232</v>
      </c>
      <c r="B4901" t="s">
        <v>49</v>
      </c>
      <c r="C4901" t="s">
        <v>50</v>
      </c>
      <c r="D4901" t="s">
        <v>49</v>
      </c>
      <c r="E4901" t="s">
        <v>51</v>
      </c>
      <c r="F4901" t="s">
        <v>324</v>
      </c>
      <c r="G4901" s="1">
        <v>44256</v>
      </c>
      <c r="H4901" s="1">
        <v>44286</v>
      </c>
      <c r="I4901" s="1">
        <v>44224</v>
      </c>
      <c r="J4901" s="1">
        <v>44262</v>
      </c>
      <c r="K4901" t="s">
        <v>151</v>
      </c>
      <c r="L4901" t="s">
        <v>345</v>
      </c>
      <c r="M4901" t="s">
        <v>318</v>
      </c>
      <c r="N4901" t="s">
        <v>318</v>
      </c>
      <c r="O4901" t="s">
        <v>56</v>
      </c>
      <c r="P4901" t="s">
        <v>57</v>
      </c>
      <c r="Q4901" t="s">
        <v>56</v>
      </c>
      <c r="S4901" t="s">
        <v>376</v>
      </c>
      <c r="U4901" t="s">
        <v>8233</v>
      </c>
      <c r="V4901" t="b">
        <f t="shared" si="76"/>
        <v>0</v>
      </c>
      <c r="W4901" t="s">
        <v>59</v>
      </c>
      <c r="X4901" t="s">
        <v>60</v>
      </c>
      <c r="Y4901" t="s">
        <v>61</v>
      </c>
      <c r="Z4901" t="s">
        <v>78</v>
      </c>
      <c r="AC4901">
        <v>6163353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414</v>
      </c>
      <c r="AM4901" s="2">
        <v>414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413</v>
      </c>
      <c r="AU4901" s="2">
        <v>292</v>
      </c>
      <c r="AV4901" s="2">
        <v>413</v>
      </c>
      <c r="AW4901" s="2">
        <v>0</v>
      </c>
    </row>
    <row r="4902" spans="1:49" x14ac:dyDescent="0.2">
      <c r="A4902" t="s">
        <v>8234</v>
      </c>
      <c r="B4902" t="s">
        <v>49</v>
      </c>
      <c r="C4902" t="s">
        <v>50</v>
      </c>
      <c r="D4902" t="s">
        <v>49</v>
      </c>
      <c r="E4902" t="s">
        <v>51</v>
      </c>
      <c r="F4902" t="s">
        <v>324</v>
      </c>
      <c r="G4902" s="1">
        <v>44256</v>
      </c>
      <c r="H4902" s="1">
        <v>44286</v>
      </c>
      <c r="I4902" s="1">
        <v>44224</v>
      </c>
      <c r="J4902" s="1">
        <v>44262</v>
      </c>
      <c r="K4902" t="s">
        <v>151</v>
      </c>
      <c r="L4902" t="s">
        <v>345</v>
      </c>
      <c r="M4902" t="s">
        <v>318</v>
      </c>
      <c r="N4902" t="s">
        <v>318</v>
      </c>
      <c r="O4902" t="s">
        <v>56</v>
      </c>
      <c r="P4902" t="s">
        <v>57</v>
      </c>
      <c r="Q4902" t="s">
        <v>56</v>
      </c>
      <c r="S4902" t="s">
        <v>134</v>
      </c>
      <c r="U4902" t="s">
        <v>8235</v>
      </c>
      <c r="V4902" t="b">
        <f t="shared" si="76"/>
        <v>0</v>
      </c>
      <c r="W4902" t="s">
        <v>59</v>
      </c>
      <c r="X4902" t="s">
        <v>60</v>
      </c>
      <c r="Y4902" t="s">
        <v>61</v>
      </c>
      <c r="Z4902" t="s">
        <v>78</v>
      </c>
      <c r="AC4902">
        <v>6163353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10933</v>
      </c>
      <c r="AM4902" s="2">
        <v>10933</v>
      </c>
      <c r="AN4902" s="2">
        <v>7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2020</v>
      </c>
      <c r="AU4902" s="2">
        <v>1468</v>
      </c>
      <c r="AV4902" s="2">
        <v>2020</v>
      </c>
      <c r="AW4902" s="2">
        <v>0</v>
      </c>
    </row>
    <row r="4903" spans="1:49" x14ac:dyDescent="0.2">
      <c r="A4903" t="s">
        <v>8161</v>
      </c>
      <c r="B4903" t="s">
        <v>49</v>
      </c>
      <c r="C4903" t="s">
        <v>50</v>
      </c>
      <c r="D4903" t="s">
        <v>49</v>
      </c>
      <c r="E4903" t="s">
        <v>51</v>
      </c>
      <c r="F4903" t="s">
        <v>324</v>
      </c>
      <c r="G4903" s="1">
        <v>44228</v>
      </c>
      <c r="H4903" s="1">
        <v>44255</v>
      </c>
      <c r="I4903" s="1">
        <v>44224</v>
      </c>
      <c r="J4903" s="1">
        <v>44262</v>
      </c>
      <c r="K4903" t="s">
        <v>53</v>
      </c>
      <c r="L4903" t="s">
        <v>73</v>
      </c>
      <c r="M4903" t="s">
        <v>318</v>
      </c>
      <c r="N4903" t="s">
        <v>318</v>
      </c>
      <c r="O4903" t="s">
        <v>56</v>
      </c>
      <c r="P4903" t="s">
        <v>57</v>
      </c>
      <c r="U4903" t="s">
        <v>8162</v>
      </c>
      <c r="V4903" t="b">
        <f t="shared" si="76"/>
        <v>0</v>
      </c>
      <c r="W4903" t="s">
        <v>59</v>
      </c>
      <c r="X4903" t="s">
        <v>60</v>
      </c>
      <c r="Y4903" t="s">
        <v>61</v>
      </c>
      <c r="AA4903" t="s">
        <v>7889</v>
      </c>
      <c r="AC4903">
        <v>6163353</v>
      </c>
      <c r="AE4903" s="2">
        <v>0</v>
      </c>
      <c r="AF4903" s="2">
        <v>0</v>
      </c>
      <c r="AG4903" s="2">
        <v>3318740</v>
      </c>
      <c r="AH4903" s="2">
        <v>3318740</v>
      </c>
      <c r="AI4903" s="2">
        <v>0</v>
      </c>
      <c r="AJ4903" s="2">
        <v>0</v>
      </c>
      <c r="AK4903" s="2">
        <v>0</v>
      </c>
      <c r="AL4903" s="2">
        <v>3318740</v>
      </c>
      <c r="AM4903" s="2">
        <v>3318740</v>
      </c>
      <c r="AN4903" s="2">
        <v>1650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</row>
    <row r="4904" spans="1:49" x14ac:dyDescent="0.2">
      <c r="A4904" t="s">
        <v>8236</v>
      </c>
      <c r="B4904" t="s">
        <v>49</v>
      </c>
      <c r="C4904" t="s">
        <v>50</v>
      </c>
      <c r="D4904" t="s">
        <v>49</v>
      </c>
      <c r="E4904" t="s">
        <v>51</v>
      </c>
      <c r="F4904" t="s">
        <v>324</v>
      </c>
      <c r="G4904" s="1">
        <v>44228</v>
      </c>
      <c r="H4904" s="1">
        <v>44255</v>
      </c>
      <c r="I4904" s="1">
        <v>44224</v>
      </c>
      <c r="J4904" s="1">
        <v>44262</v>
      </c>
      <c r="K4904" t="s">
        <v>151</v>
      </c>
      <c r="L4904" t="s">
        <v>73</v>
      </c>
      <c r="M4904" t="s">
        <v>318</v>
      </c>
      <c r="N4904" t="s">
        <v>318</v>
      </c>
      <c r="O4904" t="s">
        <v>56</v>
      </c>
      <c r="P4904" t="s">
        <v>57</v>
      </c>
      <c r="Q4904" t="s">
        <v>56</v>
      </c>
      <c r="S4904" t="s">
        <v>757</v>
      </c>
      <c r="U4904" t="s">
        <v>8237</v>
      </c>
      <c r="V4904" t="b">
        <f t="shared" si="76"/>
        <v>0</v>
      </c>
      <c r="W4904" t="s">
        <v>59</v>
      </c>
      <c r="X4904" t="s">
        <v>60</v>
      </c>
      <c r="Y4904" t="s">
        <v>61</v>
      </c>
      <c r="Z4904" t="s">
        <v>97</v>
      </c>
      <c r="AC4904">
        <v>6163353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1671361</v>
      </c>
      <c r="AM4904" s="2">
        <v>1671361</v>
      </c>
      <c r="AN4904" s="2">
        <v>164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</row>
    <row r="4905" spans="1:49" x14ac:dyDescent="0.2">
      <c r="A4905" t="s">
        <v>8236</v>
      </c>
      <c r="B4905" t="s">
        <v>49</v>
      </c>
      <c r="C4905" t="s">
        <v>50</v>
      </c>
      <c r="D4905" t="s">
        <v>49</v>
      </c>
      <c r="E4905" t="s">
        <v>51</v>
      </c>
      <c r="F4905" t="s">
        <v>324</v>
      </c>
      <c r="G4905" s="1">
        <v>44197</v>
      </c>
      <c r="H4905" s="1">
        <v>44227</v>
      </c>
      <c r="I4905" s="1">
        <v>44224</v>
      </c>
      <c r="J4905" s="1">
        <v>44262</v>
      </c>
      <c r="K4905" t="s">
        <v>151</v>
      </c>
      <c r="L4905" t="s">
        <v>156</v>
      </c>
      <c r="M4905" t="s">
        <v>318</v>
      </c>
      <c r="N4905" t="s">
        <v>318</v>
      </c>
      <c r="O4905" t="s">
        <v>56</v>
      </c>
      <c r="P4905" t="s">
        <v>57</v>
      </c>
      <c r="Q4905" t="s">
        <v>56</v>
      </c>
      <c r="S4905" t="s">
        <v>757</v>
      </c>
      <c r="U4905" t="s">
        <v>8237</v>
      </c>
      <c r="V4905" t="b">
        <f t="shared" si="76"/>
        <v>0</v>
      </c>
      <c r="W4905" t="s">
        <v>59</v>
      </c>
      <c r="X4905" t="s">
        <v>60</v>
      </c>
      <c r="Y4905" t="s">
        <v>61</v>
      </c>
      <c r="Z4905" t="s">
        <v>97</v>
      </c>
      <c r="AC4905">
        <v>6163353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253495</v>
      </c>
      <c r="AM4905" s="2">
        <v>253495</v>
      </c>
      <c r="AN4905" s="2">
        <v>33</v>
      </c>
      <c r="AO4905" s="2">
        <v>0</v>
      </c>
      <c r="AP4905" s="2">
        <v>0</v>
      </c>
      <c r="AQ4905" s="2">
        <v>253495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</row>
    <row r="4906" spans="1:49" x14ac:dyDescent="0.2">
      <c r="A4906" t="s">
        <v>8236</v>
      </c>
      <c r="B4906" t="s">
        <v>49</v>
      </c>
      <c r="C4906" t="s">
        <v>50</v>
      </c>
      <c r="D4906" t="s">
        <v>49</v>
      </c>
      <c r="E4906" t="s">
        <v>51</v>
      </c>
      <c r="F4906" t="s">
        <v>324</v>
      </c>
      <c r="G4906" s="1">
        <v>44256</v>
      </c>
      <c r="H4906" s="1">
        <v>44286</v>
      </c>
      <c r="I4906" s="1">
        <v>44224</v>
      </c>
      <c r="J4906" s="1">
        <v>44262</v>
      </c>
      <c r="K4906" t="s">
        <v>151</v>
      </c>
      <c r="L4906" t="s">
        <v>345</v>
      </c>
      <c r="M4906" t="s">
        <v>318</v>
      </c>
      <c r="N4906" t="s">
        <v>318</v>
      </c>
      <c r="O4906" t="s">
        <v>56</v>
      </c>
      <c r="P4906" t="s">
        <v>57</v>
      </c>
      <c r="Q4906" t="s">
        <v>56</v>
      </c>
      <c r="S4906" t="s">
        <v>757</v>
      </c>
      <c r="U4906" t="s">
        <v>8237</v>
      </c>
      <c r="V4906" t="b">
        <f t="shared" si="76"/>
        <v>0</v>
      </c>
      <c r="W4906" t="s">
        <v>59</v>
      </c>
      <c r="X4906" t="s">
        <v>60</v>
      </c>
      <c r="Y4906" t="s">
        <v>61</v>
      </c>
      <c r="Z4906" t="s">
        <v>97</v>
      </c>
      <c r="AC4906">
        <v>6163353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476230</v>
      </c>
      <c r="AM4906" s="2">
        <v>476230</v>
      </c>
      <c r="AN4906" s="2">
        <v>44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</row>
    <row r="4907" spans="1:49" x14ac:dyDescent="0.2">
      <c r="A4907" t="s">
        <v>8238</v>
      </c>
      <c r="B4907" t="s">
        <v>49</v>
      </c>
      <c r="C4907" t="s">
        <v>50</v>
      </c>
      <c r="D4907" t="s">
        <v>49</v>
      </c>
      <c r="E4907" t="s">
        <v>51</v>
      </c>
      <c r="F4907" t="s">
        <v>324</v>
      </c>
      <c r="G4907" s="1">
        <v>44197</v>
      </c>
      <c r="H4907" s="1">
        <v>44227</v>
      </c>
      <c r="I4907" s="1">
        <v>44224</v>
      </c>
      <c r="J4907" s="1">
        <v>44224</v>
      </c>
      <c r="K4907" t="s">
        <v>151</v>
      </c>
      <c r="L4907" t="s">
        <v>156</v>
      </c>
      <c r="M4907" t="s">
        <v>318</v>
      </c>
      <c r="N4907" t="s">
        <v>318</v>
      </c>
      <c r="O4907" t="s">
        <v>56</v>
      </c>
      <c r="P4907" t="s">
        <v>57</v>
      </c>
      <c r="Q4907" t="s">
        <v>56</v>
      </c>
      <c r="S4907" t="s">
        <v>176</v>
      </c>
      <c r="U4907" t="s">
        <v>8239</v>
      </c>
      <c r="V4907" t="b">
        <f t="shared" si="76"/>
        <v>1</v>
      </c>
      <c r="W4907" t="s">
        <v>77</v>
      </c>
      <c r="X4907" t="s">
        <v>60</v>
      </c>
      <c r="Y4907" t="s">
        <v>61</v>
      </c>
      <c r="Z4907" t="s">
        <v>97</v>
      </c>
      <c r="AC4907">
        <v>6163353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L4907" s="2">
        <v>130814</v>
      </c>
      <c r="AM4907" s="2">
        <v>130814</v>
      </c>
      <c r="AN4907" s="2">
        <v>96</v>
      </c>
      <c r="AO4907" s="2">
        <v>0</v>
      </c>
      <c r="AQ4907" s="2">
        <v>130913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</row>
    <row r="4908" spans="1:49" x14ac:dyDescent="0.2">
      <c r="A4908" t="s">
        <v>8240</v>
      </c>
      <c r="B4908" t="s">
        <v>49</v>
      </c>
      <c r="C4908" t="s">
        <v>50</v>
      </c>
      <c r="D4908" t="s">
        <v>49</v>
      </c>
      <c r="E4908" t="s">
        <v>51</v>
      </c>
      <c r="F4908" t="s">
        <v>324</v>
      </c>
      <c r="G4908" s="1">
        <v>44197</v>
      </c>
      <c r="H4908" s="1">
        <v>44227</v>
      </c>
      <c r="I4908" s="1">
        <v>44224</v>
      </c>
      <c r="J4908" s="1">
        <v>44224</v>
      </c>
      <c r="K4908" t="s">
        <v>151</v>
      </c>
      <c r="L4908" t="s">
        <v>156</v>
      </c>
      <c r="M4908" t="s">
        <v>7247</v>
      </c>
      <c r="N4908" t="s">
        <v>7247</v>
      </c>
      <c r="O4908" t="s">
        <v>56</v>
      </c>
      <c r="P4908" t="s">
        <v>57</v>
      </c>
      <c r="Q4908" t="s">
        <v>56</v>
      </c>
      <c r="S4908" t="s">
        <v>134</v>
      </c>
      <c r="U4908" t="s">
        <v>8241</v>
      </c>
      <c r="V4908" t="b">
        <f t="shared" si="76"/>
        <v>1</v>
      </c>
      <c r="W4908" t="s">
        <v>77</v>
      </c>
      <c r="X4908" t="s">
        <v>60</v>
      </c>
      <c r="Y4908" t="s">
        <v>61</v>
      </c>
      <c r="Z4908" t="s">
        <v>97</v>
      </c>
      <c r="AC4908">
        <v>6607872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L4908" s="2">
        <v>141315</v>
      </c>
      <c r="AM4908" s="2">
        <v>141315</v>
      </c>
      <c r="AN4908" s="2">
        <v>119</v>
      </c>
      <c r="AO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>
        <v>150000</v>
      </c>
    </row>
    <row r="4909" spans="1:49" x14ac:dyDescent="0.2">
      <c r="A4909" t="s">
        <v>8242</v>
      </c>
      <c r="B4909" t="s">
        <v>49</v>
      </c>
      <c r="C4909" t="s">
        <v>50</v>
      </c>
      <c r="D4909" t="s">
        <v>49</v>
      </c>
      <c r="E4909" t="s">
        <v>51</v>
      </c>
      <c r="F4909" t="s">
        <v>324</v>
      </c>
      <c r="G4909" s="1">
        <v>44228</v>
      </c>
      <c r="H4909" s="1">
        <v>44255</v>
      </c>
      <c r="I4909" s="1">
        <v>44240</v>
      </c>
      <c r="J4909" s="1">
        <v>44241</v>
      </c>
      <c r="K4909" t="s">
        <v>53</v>
      </c>
      <c r="L4909" t="s">
        <v>73</v>
      </c>
      <c r="M4909" t="s">
        <v>7247</v>
      </c>
      <c r="N4909" t="s">
        <v>7247</v>
      </c>
      <c r="O4909" t="s">
        <v>56</v>
      </c>
      <c r="P4909" t="s">
        <v>57</v>
      </c>
      <c r="U4909" t="s">
        <v>8243</v>
      </c>
      <c r="V4909" t="b">
        <f t="shared" si="76"/>
        <v>0</v>
      </c>
      <c r="W4909" t="s">
        <v>77</v>
      </c>
      <c r="X4909" t="s">
        <v>60</v>
      </c>
      <c r="Y4909" t="s">
        <v>61</v>
      </c>
      <c r="AA4909" t="s">
        <v>8096</v>
      </c>
      <c r="AC4909">
        <v>6607872</v>
      </c>
      <c r="AE4909" s="2">
        <v>25000</v>
      </c>
      <c r="AF4909" s="2">
        <v>25000</v>
      </c>
      <c r="AG4909" s="2">
        <v>2500000</v>
      </c>
      <c r="AH4909" s="2">
        <v>2500000</v>
      </c>
      <c r="AI4909" s="2">
        <v>0</v>
      </c>
      <c r="AJ4909" s="2">
        <v>0</v>
      </c>
      <c r="AK4909" s="2">
        <v>25000</v>
      </c>
      <c r="AL4909" s="2">
        <v>448019</v>
      </c>
      <c r="AM4909" s="2">
        <v>448019</v>
      </c>
      <c r="AN4909" s="2">
        <v>6429</v>
      </c>
      <c r="AO4909" s="2">
        <v>0</v>
      </c>
      <c r="AP4909" s="2">
        <v>25000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  <c r="AW4909" s="2">
        <v>25000</v>
      </c>
    </row>
    <row r="4910" spans="1:49" x14ac:dyDescent="0.2">
      <c r="A4910" t="s">
        <v>8094</v>
      </c>
      <c r="B4910" t="s">
        <v>49</v>
      </c>
      <c r="C4910" t="s">
        <v>50</v>
      </c>
      <c r="D4910" t="s">
        <v>49</v>
      </c>
      <c r="E4910" t="s">
        <v>51</v>
      </c>
      <c r="F4910" t="s">
        <v>324</v>
      </c>
      <c r="G4910" s="1">
        <v>44197</v>
      </c>
      <c r="H4910" s="1">
        <v>44227</v>
      </c>
      <c r="I4910" s="1">
        <v>44225</v>
      </c>
      <c r="J4910" s="1">
        <v>44267</v>
      </c>
      <c r="K4910" t="s">
        <v>53</v>
      </c>
      <c r="L4910" t="s">
        <v>156</v>
      </c>
      <c r="M4910" t="s">
        <v>7247</v>
      </c>
      <c r="N4910" t="s">
        <v>7247</v>
      </c>
      <c r="O4910" t="s">
        <v>56</v>
      </c>
      <c r="P4910" t="s">
        <v>57</v>
      </c>
      <c r="U4910" t="s">
        <v>8095</v>
      </c>
      <c r="V4910" t="b">
        <f t="shared" si="76"/>
        <v>0</v>
      </c>
      <c r="W4910" t="s">
        <v>69</v>
      </c>
      <c r="X4910" t="s">
        <v>60</v>
      </c>
      <c r="Y4910" t="s">
        <v>61</v>
      </c>
      <c r="AA4910" t="s">
        <v>8096</v>
      </c>
      <c r="AC4910">
        <v>6607872</v>
      </c>
      <c r="AE4910" s="2">
        <v>598.83000000000004</v>
      </c>
      <c r="AF4910" s="2">
        <v>598.83000000000004</v>
      </c>
      <c r="AG4910" s="2">
        <v>59883</v>
      </c>
      <c r="AH4910" s="2">
        <v>59883</v>
      </c>
      <c r="AI4910" s="2">
        <v>0</v>
      </c>
      <c r="AJ4910" s="2">
        <v>0</v>
      </c>
      <c r="AK4910" s="2">
        <v>1358.35</v>
      </c>
      <c r="AL4910" s="2">
        <v>135835</v>
      </c>
      <c r="AM4910" s="2">
        <v>135835</v>
      </c>
      <c r="AN4910" s="2">
        <v>1172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  <c r="AW4910" s="2">
        <v>10</v>
      </c>
    </row>
    <row r="4911" spans="1:49" x14ac:dyDescent="0.2">
      <c r="A4911" t="s">
        <v>8094</v>
      </c>
      <c r="B4911" t="s">
        <v>49</v>
      </c>
      <c r="C4911" t="s">
        <v>50</v>
      </c>
      <c r="D4911" t="s">
        <v>49</v>
      </c>
      <c r="E4911" t="s">
        <v>51</v>
      </c>
      <c r="F4911" t="s">
        <v>324</v>
      </c>
      <c r="G4911" s="1">
        <v>44256</v>
      </c>
      <c r="H4911" s="1">
        <v>44286</v>
      </c>
      <c r="I4911" s="1">
        <v>44225</v>
      </c>
      <c r="J4911" s="1">
        <v>44267</v>
      </c>
      <c r="K4911" t="s">
        <v>53</v>
      </c>
      <c r="L4911" t="s">
        <v>345</v>
      </c>
      <c r="M4911" t="s">
        <v>7247</v>
      </c>
      <c r="N4911" t="s">
        <v>7247</v>
      </c>
      <c r="O4911" t="s">
        <v>56</v>
      </c>
      <c r="P4911" t="s">
        <v>57</v>
      </c>
      <c r="U4911" t="s">
        <v>8095</v>
      </c>
      <c r="V4911" t="b">
        <f t="shared" si="76"/>
        <v>0</v>
      </c>
      <c r="W4911" t="s">
        <v>69</v>
      </c>
      <c r="X4911" t="s">
        <v>60</v>
      </c>
      <c r="Y4911" t="s">
        <v>61</v>
      </c>
      <c r="AA4911" t="s">
        <v>8096</v>
      </c>
      <c r="AC4911">
        <v>6607872</v>
      </c>
      <c r="AE4911" s="2">
        <v>33922.629999999997</v>
      </c>
      <c r="AF4911" s="2">
        <v>33922.629999999997</v>
      </c>
      <c r="AG4911" s="2">
        <v>3392263</v>
      </c>
      <c r="AH4911" s="2">
        <v>3392263</v>
      </c>
      <c r="AI4911" s="2">
        <v>0</v>
      </c>
      <c r="AJ4911" s="2">
        <v>0</v>
      </c>
      <c r="AK4911" s="2">
        <v>44473.03</v>
      </c>
      <c r="AL4911" s="2">
        <v>4447303</v>
      </c>
      <c r="AM4911" s="2">
        <v>4447303</v>
      </c>
      <c r="AN4911" s="2">
        <v>26635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>
        <v>10</v>
      </c>
    </row>
    <row r="4912" spans="1:49" x14ac:dyDescent="0.2">
      <c r="A4912" t="s">
        <v>8097</v>
      </c>
      <c r="B4912" t="s">
        <v>49</v>
      </c>
      <c r="C4912" t="s">
        <v>50</v>
      </c>
      <c r="D4912" t="s">
        <v>49</v>
      </c>
      <c r="E4912" t="s">
        <v>51</v>
      </c>
      <c r="F4912" t="s">
        <v>324</v>
      </c>
      <c r="G4912" s="1">
        <v>44197</v>
      </c>
      <c r="H4912" s="1">
        <v>44227</v>
      </c>
      <c r="I4912" s="1">
        <v>44225</v>
      </c>
      <c r="J4912" s="1">
        <v>44267</v>
      </c>
      <c r="K4912" t="s">
        <v>53</v>
      </c>
      <c r="L4912" t="s">
        <v>156</v>
      </c>
      <c r="M4912" t="s">
        <v>7247</v>
      </c>
      <c r="N4912" t="s">
        <v>7247</v>
      </c>
      <c r="O4912" t="s">
        <v>56</v>
      </c>
      <c r="P4912" t="s">
        <v>57</v>
      </c>
      <c r="U4912" t="s">
        <v>8098</v>
      </c>
      <c r="V4912" t="b">
        <f t="shared" si="76"/>
        <v>0</v>
      </c>
      <c r="W4912" t="s">
        <v>59</v>
      </c>
      <c r="X4912" t="s">
        <v>60</v>
      </c>
      <c r="Y4912" t="s">
        <v>61</v>
      </c>
      <c r="AA4912" t="s">
        <v>8096</v>
      </c>
      <c r="AC4912">
        <v>6607872</v>
      </c>
      <c r="AE4912" s="2">
        <v>0</v>
      </c>
      <c r="AF4912" s="2">
        <v>0</v>
      </c>
      <c r="AG4912" s="2">
        <v>236842</v>
      </c>
      <c r="AH4912" s="2">
        <v>236842</v>
      </c>
      <c r="AI4912" s="2">
        <v>0</v>
      </c>
      <c r="AJ4912" s="2">
        <v>0</v>
      </c>
      <c r="AK4912" s="2">
        <v>0</v>
      </c>
      <c r="AL4912" s="2">
        <v>40733</v>
      </c>
      <c r="AM4912" s="2">
        <v>40733</v>
      </c>
      <c r="AN4912" s="2">
        <v>318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  <c r="AW4912" s="2">
        <v>0</v>
      </c>
    </row>
    <row r="4913" spans="1:49" x14ac:dyDescent="0.2">
      <c r="A4913" t="s">
        <v>7252</v>
      </c>
      <c r="B4913" t="s">
        <v>49</v>
      </c>
      <c r="C4913" t="s">
        <v>50</v>
      </c>
      <c r="D4913" t="s">
        <v>49</v>
      </c>
      <c r="E4913" t="s">
        <v>51</v>
      </c>
      <c r="F4913" t="s">
        <v>324</v>
      </c>
      <c r="G4913" s="1">
        <v>44197</v>
      </c>
      <c r="H4913" s="1">
        <v>44227</v>
      </c>
      <c r="I4913" s="1">
        <v>44225</v>
      </c>
      <c r="J4913" s="1">
        <v>44267</v>
      </c>
      <c r="K4913" t="s">
        <v>151</v>
      </c>
      <c r="L4913" t="s">
        <v>156</v>
      </c>
      <c r="M4913" t="s">
        <v>7247</v>
      </c>
      <c r="N4913" t="s">
        <v>7247</v>
      </c>
      <c r="O4913" t="s">
        <v>56</v>
      </c>
      <c r="P4913" t="s">
        <v>57</v>
      </c>
      <c r="Q4913" t="s">
        <v>56</v>
      </c>
      <c r="S4913" t="s">
        <v>7250</v>
      </c>
      <c r="U4913" t="s">
        <v>7253</v>
      </c>
      <c r="V4913" t="b">
        <f t="shared" si="76"/>
        <v>0</v>
      </c>
      <c r="W4913" t="s">
        <v>59</v>
      </c>
      <c r="X4913" t="s">
        <v>60</v>
      </c>
      <c r="Y4913" t="s">
        <v>61</v>
      </c>
      <c r="Z4913" t="s">
        <v>97</v>
      </c>
      <c r="AC4913">
        <v>6607872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25</v>
      </c>
      <c r="AM4913" s="2">
        <v>25</v>
      </c>
      <c r="AN4913" s="2">
        <v>3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  <c r="AW4913" s="2">
        <v>0</v>
      </c>
    </row>
    <row r="4914" spans="1:49" x14ac:dyDescent="0.2">
      <c r="A4914" t="s">
        <v>7252</v>
      </c>
      <c r="B4914" t="s">
        <v>49</v>
      </c>
      <c r="C4914" t="s">
        <v>50</v>
      </c>
      <c r="D4914" t="s">
        <v>49</v>
      </c>
      <c r="E4914" t="s">
        <v>51</v>
      </c>
      <c r="F4914" t="s">
        <v>324</v>
      </c>
      <c r="G4914" s="1">
        <v>44256</v>
      </c>
      <c r="H4914" s="1">
        <v>44286</v>
      </c>
      <c r="I4914" s="1">
        <v>44225</v>
      </c>
      <c r="J4914" s="1">
        <v>44267</v>
      </c>
      <c r="K4914" t="s">
        <v>151</v>
      </c>
      <c r="L4914" t="s">
        <v>345</v>
      </c>
      <c r="M4914" t="s">
        <v>7247</v>
      </c>
      <c r="N4914" t="s">
        <v>7247</v>
      </c>
      <c r="O4914" t="s">
        <v>56</v>
      </c>
      <c r="P4914" t="s">
        <v>57</v>
      </c>
      <c r="Q4914" t="s">
        <v>56</v>
      </c>
      <c r="S4914" t="s">
        <v>7250</v>
      </c>
      <c r="U4914" t="s">
        <v>7253</v>
      </c>
      <c r="V4914" t="b">
        <f t="shared" si="76"/>
        <v>0</v>
      </c>
      <c r="W4914" t="s">
        <v>59</v>
      </c>
      <c r="X4914" t="s">
        <v>60</v>
      </c>
      <c r="Y4914" t="s">
        <v>61</v>
      </c>
      <c r="Z4914" t="s">
        <v>97</v>
      </c>
      <c r="AC4914">
        <v>6607872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57795</v>
      </c>
      <c r="AM4914" s="2">
        <v>57795</v>
      </c>
      <c r="AN4914" s="2">
        <v>1131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  <c r="AW4914" s="2">
        <v>0</v>
      </c>
    </row>
    <row r="4915" spans="1:49" x14ac:dyDescent="0.2">
      <c r="A4915" t="s">
        <v>8244</v>
      </c>
      <c r="B4915" t="s">
        <v>49</v>
      </c>
      <c r="C4915" t="s">
        <v>50</v>
      </c>
      <c r="D4915" t="s">
        <v>49</v>
      </c>
      <c r="E4915" t="s">
        <v>51</v>
      </c>
      <c r="F4915" t="s">
        <v>324</v>
      </c>
      <c r="G4915" s="1">
        <v>44197</v>
      </c>
      <c r="H4915" s="1">
        <v>44227</v>
      </c>
      <c r="I4915" s="1">
        <v>44225</v>
      </c>
      <c r="J4915" s="1">
        <v>44267</v>
      </c>
      <c r="K4915" t="s">
        <v>72</v>
      </c>
      <c r="L4915" t="s">
        <v>156</v>
      </c>
      <c r="M4915" t="s">
        <v>7247</v>
      </c>
      <c r="N4915" t="s">
        <v>7247</v>
      </c>
      <c r="O4915" t="s">
        <v>56</v>
      </c>
      <c r="P4915" t="s">
        <v>57</v>
      </c>
      <c r="Q4915" t="s">
        <v>56</v>
      </c>
      <c r="S4915" t="s">
        <v>134</v>
      </c>
      <c r="U4915" t="s">
        <v>8245</v>
      </c>
      <c r="V4915" t="b">
        <f t="shared" si="76"/>
        <v>0</v>
      </c>
      <c r="W4915" t="s">
        <v>69</v>
      </c>
      <c r="X4915" t="s">
        <v>60</v>
      </c>
      <c r="Y4915" t="s">
        <v>61</v>
      </c>
      <c r="Z4915" t="s">
        <v>97</v>
      </c>
      <c r="AA4915" t="s">
        <v>8096</v>
      </c>
      <c r="AC4915">
        <v>6607872</v>
      </c>
      <c r="AE4915" s="2">
        <v>541.08000000000004</v>
      </c>
      <c r="AF4915" s="2">
        <v>541.08000000000004</v>
      </c>
      <c r="AG4915" s="2">
        <v>72144</v>
      </c>
      <c r="AH4915" s="2">
        <v>72144</v>
      </c>
      <c r="AI4915" s="2">
        <v>0</v>
      </c>
      <c r="AJ4915" s="2">
        <v>0</v>
      </c>
      <c r="AK4915" s="2">
        <v>23.96</v>
      </c>
      <c r="AL4915" s="2">
        <v>3195</v>
      </c>
      <c r="AM4915" s="2">
        <v>3195</v>
      </c>
      <c r="AN4915" s="2">
        <v>301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  <c r="AW4915" s="2">
        <v>7.5</v>
      </c>
    </row>
    <row r="4916" spans="1:49" x14ac:dyDescent="0.2">
      <c r="A4916" t="s">
        <v>7259</v>
      </c>
      <c r="B4916" t="s">
        <v>49</v>
      </c>
      <c r="C4916" t="s">
        <v>50</v>
      </c>
      <c r="D4916" t="s">
        <v>49</v>
      </c>
      <c r="E4916" t="s">
        <v>51</v>
      </c>
      <c r="F4916" t="s">
        <v>324</v>
      </c>
      <c r="G4916" s="1">
        <v>44228</v>
      </c>
      <c r="H4916" s="1">
        <v>44255</v>
      </c>
      <c r="I4916" s="1">
        <v>44224</v>
      </c>
      <c r="J4916" s="1">
        <v>44262</v>
      </c>
      <c r="K4916" t="s">
        <v>151</v>
      </c>
      <c r="L4916" t="s">
        <v>73</v>
      </c>
      <c r="M4916" t="s">
        <v>325</v>
      </c>
      <c r="N4916" t="s">
        <v>325</v>
      </c>
      <c r="O4916" t="s">
        <v>56</v>
      </c>
      <c r="P4916" t="s">
        <v>57</v>
      </c>
      <c r="Q4916" t="s">
        <v>56</v>
      </c>
      <c r="S4916" t="s">
        <v>134</v>
      </c>
      <c r="U4916" t="s">
        <v>7260</v>
      </c>
      <c r="V4916" t="b">
        <f t="shared" si="76"/>
        <v>0</v>
      </c>
      <c r="W4916" t="s">
        <v>77</v>
      </c>
      <c r="X4916" t="s">
        <v>60</v>
      </c>
      <c r="Y4916" t="s">
        <v>61</v>
      </c>
      <c r="Z4916" t="s">
        <v>78</v>
      </c>
      <c r="AC4916">
        <v>6315556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L4916" s="2">
        <v>8740</v>
      </c>
      <c r="AM4916" s="2">
        <v>8740</v>
      </c>
      <c r="AN4916" s="2">
        <v>6</v>
      </c>
      <c r="AO4916" s="2">
        <v>0</v>
      </c>
      <c r="AQ4916" s="2">
        <v>0</v>
      </c>
      <c r="AR4916" s="2">
        <v>0</v>
      </c>
      <c r="AS4916" s="2">
        <v>0</v>
      </c>
      <c r="AT4916" s="2">
        <v>8445</v>
      </c>
      <c r="AU4916" s="2">
        <v>4938</v>
      </c>
      <c r="AV4916" s="2">
        <v>8510</v>
      </c>
      <c r="AW4916" s="2">
        <v>25000</v>
      </c>
    </row>
    <row r="4917" spans="1:49" x14ac:dyDescent="0.2">
      <c r="A4917" t="s">
        <v>8176</v>
      </c>
      <c r="B4917" t="s">
        <v>49</v>
      </c>
      <c r="C4917" t="s">
        <v>50</v>
      </c>
      <c r="D4917" t="s">
        <v>49</v>
      </c>
      <c r="E4917" t="s">
        <v>51</v>
      </c>
      <c r="F4917" t="s">
        <v>324</v>
      </c>
      <c r="G4917" s="1">
        <v>44256</v>
      </c>
      <c r="H4917" s="1">
        <v>44286</v>
      </c>
      <c r="I4917" s="1">
        <v>44224</v>
      </c>
      <c r="J4917" s="1">
        <v>44262</v>
      </c>
      <c r="K4917" t="s">
        <v>151</v>
      </c>
      <c r="L4917" t="s">
        <v>345</v>
      </c>
      <c r="M4917" t="s">
        <v>325</v>
      </c>
      <c r="N4917" t="s">
        <v>325</v>
      </c>
      <c r="O4917" t="s">
        <v>56</v>
      </c>
      <c r="P4917" t="s">
        <v>57</v>
      </c>
      <c r="Q4917" t="s">
        <v>56</v>
      </c>
      <c r="S4917" t="s">
        <v>134</v>
      </c>
      <c r="U4917" t="s">
        <v>8177</v>
      </c>
      <c r="V4917" t="b">
        <f t="shared" si="76"/>
        <v>0</v>
      </c>
      <c r="W4917" t="s">
        <v>77</v>
      </c>
      <c r="X4917" t="s">
        <v>60</v>
      </c>
      <c r="Y4917" t="s">
        <v>61</v>
      </c>
      <c r="Z4917" t="s">
        <v>78</v>
      </c>
      <c r="AC4917">
        <v>6315556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L4917" s="2">
        <v>103352</v>
      </c>
      <c r="AM4917" s="2">
        <v>103352</v>
      </c>
      <c r="AN4917" s="2">
        <v>111</v>
      </c>
      <c r="AO4917" s="2">
        <v>0</v>
      </c>
      <c r="AQ4917" s="2">
        <v>0</v>
      </c>
      <c r="AR4917" s="2">
        <v>0</v>
      </c>
      <c r="AS4917" s="2">
        <v>0</v>
      </c>
      <c r="AT4917" s="2">
        <v>100511</v>
      </c>
      <c r="AU4917" s="2">
        <v>49028</v>
      </c>
      <c r="AV4917" s="2">
        <v>101366</v>
      </c>
      <c r="AW4917" s="2">
        <v>25000</v>
      </c>
    </row>
    <row r="4918" spans="1:49" x14ac:dyDescent="0.2">
      <c r="A4918" t="s">
        <v>8246</v>
      </c>
      <c r="B4918" t="s">
        <v>49</v>
      </c>
      <c r="C4918" t="s">
        <v>50</v>
      </c>
      <c r="D4918" t="s">
        <v>49</v>
      </c>
      <c r="E4918" t="s">
        <v>51</v>
      </c>
      <c r="F4918" t="s">
        <v>324</v>
      </c>
      <c r="G4918" s="1">
        <v>44228</v>
      </c>
      <c r="H4918" s="1">
        <v>44255</v>
      </c>
      <c r="I4918" s="1">
        <v>44224</v>
      </c>
      <c r="J4918" s="1">
        <v>44262</v>
      </c>
      <c r="K4918" t="s">
        <v>151</v>
      </c>
      <c r="L4918" t="s">
        <v>73</v>
      </c>
      <c r="M4918" t="s">
        <v>325</v>
      </c>
      <c r="N4918" t="s">
        <v>325</v>
      </c>
      <c r="O4918" t="s">
        <v>56</v>
      </c>
      <c r="P4918" t="s">
        <v>57</v>
      </c>
      <c r="Q4918" t="s">
        <v>153</v>
      </c>
      <c r="S4918" t="s">
        <v>4396</v>
      </c>
      <c r="U4918" t="s">
        <v>8247</v>
      </c>
      <c r="V4918" t="b">
        <f t="shared" si="76"/>
        <v>0</v>
      </c>
      <c r="W4918" t="s">
        <v>77</v>
      </c>
      <c r="X4918" t="s">
        <v>60</v>
      </c>
      <c r="Y4918" t="s">
        <v>61</v>
      </c>
      <c r="Z4918" t="s">
        <v>78</v>
      </c>
      <c r="AC4918">
        <v>6315556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L4918" s="2">
        <v>133</v>
      </c>
      <c r="AM4918" s="2">
        <v>133</v>
      </c>
      <c r="AN4918" s="2">
        <v>0</v>
      </c>
      <c r="AO4918" s="2">
        <v>0</v>
      </c>
      <c r="AQ4918" s="2">
        <v>0</v>
      </c>
      <c r="AR4918" s="2">
        <v>0</v>
      </c>
      <c r="AS4918" s="2">
        <v>0</v>
      </c>
      <c r="AT4918" s="2">
        <v>133</v>
      </c>
      <c r="AU4918" s="2">
        <v>54</v>
      </c>
      <c r="AV4918" s="2">
        <v>133</v>
      </c>
      <c r="AW4918" s="2">
        <v>25000</v>
      </c>
    </row>
    <row r="4919" spans="1:49" x14ac:dyDescent="0.2">
      <c r="A4919" t="s">
        <v>8248</v>
      </c>
      <c r="B4919" t="s">
        <v>49</v>
      </c>
      <c r="C4919" t="s">
        <v>50</v>
      </c>
      <c r="D4919" t="s">
        <v>49</v>
      </c>
      <c r="E4919" t="s">
        <v>51</v>
      </c>
      <c r="F4919" t="s">
        <v>324</v>
      </c>
      <c r="G4919" s="1">
        <v>44197</v>
      </c>
      <c r="H4919" s="1">
        <v>44227</v>
      </c>
      <c r="I4919" s="1">
        <v>44224</v>
      </c>
      <c r="J4919" s="1">
        <v>44224</v>
      </c>
      <c r="K4919" t="s">
        <v>151</v>
      </c>
      <c r="L4919" t="s">
        <v>156</v>
      </c>
      <c r="M4919" t="s">
        <v>325</v>
      </c>
      <c r="N4919" t="s">
        <v>325</v>
      </c>
      <c r="O4919" t="s">
        <v>56</v>
      </c>
      <c r="P4919" t="s">
        <v>57</v>
      </c>
      <c r="Q4919" t="s">
        <v>56</v>
      </c>
      <c r="S4919" t="s">
        <v>405</v>
      </c>
      <c r="U4919" t="s">
        <v>8249</v>
      </c>
      <c r="V4919" t="b">
        <f t="shared" si="76"/>
        <v>1</v>
      </c>
      <c r="W4919" t="s">
        <v>77</v>
      </c>
      <c r="X4919" t="s">
        <v>60</v>
      </c>
      <c r="Y4919" t="s">
        <v>61</v>
      </c>
      <c r="Z4919" t="s">
        <v>78</v>
      </c>
      <c r="AC4919">
        <v>6315556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L4919" s="2">
        <v>59328</v>
      </c>
      <c r="AM4919" s="2">
        <v>59328</v>
      </c>
      <c r="AN4919" s="2">
        <v>35</v>
      </c>
      <c r="AO4919" s="2">
        <v>0</v>
      </c>
      <c r="AQ4919" s="2">
        <v>0</v>
      </c>
      <c r="AR4919" s="2">
        <v>0</v>
      </c>
      <c r="AS4919" s="2">
        <v>0</v>
      </c>
      <c r="AT4919" s="2">
        <v>58876</v>
      </c>
      <c r="AU4919" s="2">
        <v>35072</v>
      </c>
      <c r="AV4919" s="2">
        <v>59328</v>
      </c>
      <c r="AW4919" s="2">
        <v>20000</v>
      </c>
    </row>
    <row r="4920" spans="1:49" x14ac:dyDescent="0.2">
      <c r="A4920" t="s">
        <v>8250</v>
      </c>
      <c r="B4920" t="s">
        <v>49</v>
      </c>
      <c r="C4920" t="s">
        <v>50</v>
      </c>
      <c r="D4920" t="s">
        <v>49</v>
      </c>
      <c r="E4920" t="s">
        <v>51</v>
      </c>
      <c r="F4920" t="s">
        <v>324</v>
      </c>
      <c r="G4920" s="1">
        <v>44197</v>
      </c>
      <c r="H4920" s="1">
        <v>44227</v>
      </c>
      <c r="I4920" s="1">
        <v>44224</v>
      </c>
      <c r="J4920" s="1">
        <v>44224</v>
      </c>
      <c r="K4920" t="s">
        <v>151</v>
      </c>
      <c r="L4920" t="s">
        <v>156</v>
      </c>
      <c r="M4920" t="s">
        <v>325</v>
      </c>
      <c r="N4920" t="s">
        <v>325</v>
      </c>
      <c r="O4920" t="s">
        <v>56</v>
      </c>
      <c r="P4920" t="s">
        <v>57</v>
      </c>
      <c r="Q4920" t="s">
        <v>153</v>
      </c>
      <c r="S4920" t="s">
        <v>4396</v>
      </c>
      <c r="U4920" t="s">
        <v>8251</v>
      </c>
      <c r="V4920" t="b">
        <f t="shared" si="76"/>
        <v>1</v>
      </c>
      <c r="W4920" t="s">
        <v>77</v>
      </c>
      <c r="X4920" t="s">
        <v>60</v>
      </c>
      <c r="Y4920" t="s">
        <v>61</v>
      </c>
      <c r="Z4920" t="s">
        <v>78</v>
      </c>
      <c r="AC4920">
        <v>6315556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L4920" s="2">
        <v>19772</v>
      </c>
      <c r="AM4920" s="2">
        <v>19772</v>
      </c>
      <c r="AN4920" s="2">
        <v>13</v>
      </c>
      <c r="AO4920" s="2">
        <v>0</v>
      </c>
      <c r="AQ4920" s="2">
        <v>0</v>
      </c>
      <c r="AR4920" s="2">
        <v>0</v>
      </c>
      <c r="AS4920" s="2">
        <v>0</v>
      </c>
      <c r="AT4920" s="2">
        <v>19746</v>
      </c>
      <c r="AU4920" s="2">
        <v>14231</v>
      </c>
      <c r="AV4920" s="2">
        <v>19772</v>
      </c>
      <c r="AW4920" s="2">
        <v>20000</v>
      </c>
    </row>
    <row r="4921" spans="1:49" x14ac:dyDescent="0.2">
      <c r="A4921" t="s">
        <v>8252</v>
      </c>
      <c r="B4921" t="s">
        <v>49</v>
      </c>
      <c r="C4921" t="s">
        <v>50</v>
      </c>
      <c r="D4921" t="s">
        <v>49</v>
      </c>
      <c r="E4921" t="s">
        <v>51</v>
      </c>
      <c r="F4921" t="s">
        <v>324</v>
      </c>
      <c r="G4921" s="1">
        <v>44197</v>
      </c>
      <c r="H4921" s="1">
        <v>44227</v>
      </c>
      <c r="I4921" s="1">
        <v>44224</v>
      </c>
      <c r="J4921" s="1">
        <v>44224</v>
      </c>
      <c r="K4921" t="s">
        <v>151</v>
      </c>
      <c r="L4921" t="s">
        <v>156</v>
      </c>
      <c r="M4921" t="s">
        <v>325</v>
      </c>
      <c r="N4921" t="s">
        <v>325</v>
      </c>
      <c r="O4921" t="s">
        <v>56</v>
      </c>
      <c r="P4921" t="s">
        <v>57</v>
      </c>
      <c r="Q4921" t="s">
        <v>153</v>
      </c>
      <c r="S4921" t="s">
        <v>4396</v>
      </c>
      <c r="U4921" t="s">
        <v>8253</v>
      </c>
      <c r="V4921" t="b">
        <f t="shared" si="76"/>
        <v>1</v>
      </c>
      <c r="W4921" t="s">
        <v>77</v>
      </c>
      <c r="X4921" t="s">
        <v>60</v>
      </c>
      <c r="Y4921" t="s">
        <v>61</v>
      </c>
      <c r="Z4921" t="s">
        <v>78</v>
      </c>
      <c r="AC4921">
        <v>6315556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L4921" s="2">
        <v>1742</v>
      </c>
      <c r="AM4921" s="2">
        <v>1742</v>
      </c>
      <c r="AN4921" s="2">
        <v>0</v>
      </c>
      <c r="AO4921" s="2">
        <v>0</v>
      </c>
      <c r="AQ4921" s="2">
        <v>0</v>
      </c>
      <c r="AR4921" s="2">
        <v>0</v>
      </c>
      <c r="AS4921" s="2">
        <v>0</v>
      </c>
      <c r="AT4921" s="2">
        <v>1741</v>
      </c>
      <c r="AU4921" s="2">
        <v>1212</v>
      </c>
      <c r="AV4921" s="2">
        <v>1742</v>
      </c>
      <c r="AW4921" s="2">
        <v>20000</v>
      </c>
    </row>
    <row r="4922" spans="1:49" x14ac:dyDescent="0.2">
      <c r="A4922" t="s">
        <v>8254</v>
      </c>
      <c r="B4922" t="s">
        <v>49</v>
      </c>
      <c r="C4922" t="s">
        <v>50</v>
      </c>
      <c r="D4922" t="s">
        <v>49</v>
      </c>
      <c r="E4922" t="s">
        <v>51</v>
      </c>
      <c r="F4922" t="s">
        <v>324</v>
      </c>
      <c r="G4922" s="1">
        <v>44228</v>
      </c>
      <c r="H4922" s="1">
        <v>44255</v>
      </c>
      <c r="I4922" s="1">
        <v>44236</v>
      </c>
      <c r="J4922" s="1">
        <v>44238</v>
      </c>
      <c r="K4922" t="s">
        <v>53</v>
      </c>
      <c r="L4922" t="s">
        <v>73</v>
      </c>
      <c r="M4922" t="s">
        <v>325</v>
      </c>
      <c r="N4922" t="s">
        <v>325</v>
      </c>
      <c r="O4922" t="s">
        <v>56</v>
      </c>
      <c r="P4922" t="s">
        <v>57</v>
      </c>
      <c r="U4922" t="s">
        <v>8255</v>
      </c>
      <c r="V4922" t="b">
        <f t="shared" si="76"/>
        <v>0</v>
      </c>
      <c r="W4922" t="s">
        <v>69</v>
      </c>
      <c r="X4922" t="s">
        <v>60</v>
      </c>
      <c r="Y4922" t="s">
        <v>61</v>
      </c>
      <c r="AA4922" t="s">
        <v>363</v>
      </c>
      <c r="AC4922">
        <v>6315556</v>
      </c>
      <c r="AE4922" s="2">
        <v>15000</v>
      </c>
      <c r="AF4922" s="2">
        <v>15000</v>
      </c>
      <c r="AG4922" s="2">
        <v>681818</v>
      </c>
      <c r="AH4922" s="2">
        <v>681818</v>
      </c>
      <c r="AI4922" s="2">
        <v>0</v>
      </c>
      <c r="AJ4922" s="2">
        <v>0</v>
      </c>
      <c r="AK4922" s="2">
        <v>18354.669999999998</v>
      </c>
      <c r="AL4922" s="2">
        <v>834303</v>
      </c>
      <c r="AM4922" s="2">
        <v>834303</v>
      </c>
      <c r="AN4922" s="2">
        <v>630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828519</v>
      </c>
      <c r="AU4922" s="2">
        <v>573936</v>
      </c>
      <c r="AV4922" s="2">
        <v>831002</v>
      </c>
      <c r="AW4922" s="2">
        <v>22</v>
      </c>
    </row>
    <row r="4923" spans="1:49" x14ac:dyDescent="0.2">
      <c r="A4923" t="s">
        <v>1291</v>
      </c>
      <c r="B4923" t="s">
        <v>49</v>
      </c>
      <c r="C4923" t="s">
        <v>50</v>
      </c>
      <c r="D4923" t="s">
        <v>49</v>
      </c>
      <c r="E4923" t="s">
        <v>51</v>
      </c>
      <c r="F4923" t="s">
        <v>324</v>
      </c>
      <c r="G4923" s="1">
        <v>44256</v>
      </c>
      <c r="H4923" s="1">
        <v>44286</v>
      </c>
      <c r="I4923" s="1">
        <v>44224</v>
      </c>
      <c r="J4923" s="1">
        <v>44262</v>
      </c>
      <c r="K4923" t="s">
        <v>151</v>
      </c>
      <c r="L4923" t="s">
        <v>345</v>
      </c>
      <c r="M4923" t="s">
        <v>325</v>
      </c>
      <c r="N4923" t="s">
        <v>325</v>
      </c>
      <c r="O4923" t="s">
        <v>56</v>
      </c>
      <c r="P4923" t="s">
        <v>57</v>
      </c>
      <c r="Q4923" t="s">
        <v>56</v>
      </c>
      <c r="S4923" t="s">
        <v>176</v>
      </c>
      <c r="U4923" t="s">
        <v>1292</v>
      </c>
      <c r="V4923" t="b">
        <f t="shared" si="76"/>
        <v>0</v>
      </c>
      <c r="W4923" t="s">
        <v>69</v>
      </c>
      <c r="X4923" t="s">
        <v>60</v>
      </c>
      <c r="Y4923" t="s">
        <v>61</v>
      </c>
      <c r="Z4923" t="s">
        <v>97</v>
      </c>
      <c r="AC4923">
        <v>6315556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6232.1</v>
      </c>
      <c r="AL4923" s="2">
        <v>239696</v>
      </c>
      <c r="AM4923" s="2">
        <v>239696</v>
      </c>
      <c r="AN4923" s="2">
        <v>934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>
        <v>26</v>
      </c>
    </row>
    <row r="4924" spans="1:49" x14ac:dyDescent="0.2">
      <c r="A4924" t="s">
        <v>7263</v>
      </c>
      <c r="B4924" t="s">
        <v>49</v>
      </c>
      <c r="C4924" t="s">
        <v>50</v>
      </c>
      <c r="D4924" t="s">
        <v>49</v>
      </c>
      <c r="E4924" t="s">
        <v>51</v>
      </c>
      <c r="F4924" t="s">
        <v>324</v>
      </c>
      <c r="G4924" s="1">
        <v>44228</v>
      </c>
      <c r="H4924" s="1">
        <v>44255</v>
      </c>
      <c r="I4924" s="1">
        <v>44224</v>
      </c>
      <c r="J4924" s="1">
        <v>44262</v>
      </c>
      <c r="K4924" t="s">
        <v>151</v>
      </c>
      <c r="L4924" t="s">
        <v>73</v>
      </c>
      <c r="M4924" t="s">
        <v>325</v>
      </c>
      <c r="N4924" t="s">
        <v>325</v>
      </c>
      <c r="O4924" t="s">
        <v>56</v>
      </c>
      <c r="P4924" t="s">
        <v>57</v>
      </c>
      <c r="Q4924" t="s">
        <v>56</v>
      </c>
      <c r="S4924" t="s">
        <v>405</v>
      </c>
      <c r="U4924" t="s">
        <v>7264</v>
      </c>
      <c r="V4924" t="b">
        <f t="shared" si="76"/>
        <v>0</v>
      </c>
      <c r="W4924" t="s">
        <v>69</v>
      </c>
      <c r="X4924" t="s">
        <v>60</v>
      </c>
      <c r="Y4924" t="s">
        <v>61</v>
      </c>
      <c r="Z4924" t="s">
        <v>78</v>
      </c>
      <c r="AC4924">
        <v>6315556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366.13</v>
      </c>
      <c r="AL4924" s="2">
        <v>28164</v>
      </c>
      <c r="AM4924" s="2">
        <v>28164</v>
      </c>
      <c r="AN4924" s="2">
        <v>50</v>
      </c>
      <c r="AO4924" s="2">
        <v>0</v>
      </c>
      <c r="AP4924" s="2">
        <v>37055.21</v>
      </c>
      <c r="AQ4924" s="2">
        <v>2850401</v>
      </c>
      <c r="AR4924" s="2">
        <v>0</v>
      </c>
      <c r="AS4924" s="2">
        <v>0</v>
      </c>
      <c r="AT4924" s="2">
        <v>26170</v>
      </c>
      <c r="AU4924" s="2">
        <v>16145</v>
      </c>
      <c r="AV4924" s="2">
        <v>26567</v>
      </c>
      <c r="AW4924" s="2">
        <v>13</v>
      </c>
    </row>
    <row r="4925" spans="1:49" x14ac:dyDescent="0.2">
      <c r="A4925" t="s">
        <v>7816</v>
      </c>
      <c r="B4925" t="s">
        <v>49</v>
      </c>
      <c r="C4925" t="s">
        <v>50</v>
      </c>
      <c r="D4925" t="s">
        <v>49</v>
      </c>
      <c r="E4925" t="s">
        <v>51</v>
      </c>
      <c r="F4925" t="s">
        <v>324</v>
      </c>
      <c r="G4925" s="1">
        <v>44197</v>
      </c>
      <c r="H4925" s="1">
        <v>44227</v>
      </c>
      <c r="I4925" s="1">
        <v>44224</v>
      </c>
      <c r="J4925" s="1">
        <v>44262</v>
      </c>
      <c r="K4925" t="s">
        <v>151</v>
      </c>
      <c r="L4925" t="s">
        <v>156</v>
      </c>
      <c r="M4925" t="s">
        <v>325</v>
      </c>
      <c r="N4925" t="s">
        <v>325</v>
      </c>
      <c r="O4925" t="s">
        <v>56</v>
      </c>
      <c r="P4925" t="s">
        <v>57</v>
      </c>
      <c r="Q4925" t="s">
        <v>56</v>
      </c>
      <c r="S4925" t="s">
        <v>134</v>
      </c>
      <c r="U4925" t="s">
        <v>7817</v>
      </c>
      <c r="V4925" t="b">
        <f t="shared" si="76"/>
        <v>0</v>
      </c>
      <c r="W4925" t="s">
        <v>69</v>
      </c>
      <c r="X4925" t="s">
        <v>60</v>
      </c>
      <c r="Y4925" t="s">
        <v>61</v>
      </c>
      <c r="Z4925" t="s">
        <v>78</v>
      </c>
      <c r="AC4925">
        <v>6315556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2039.27</v>
      </c>
      <c r="AL4925" s="2">
        <v>156867</v>
      </c>
      <c r="AM4925" s="2">
        <v>156867</v>
      </c>
      <c r="AN4925" s="2">
        <v>17</v>
      </c>
      <c r="AO4925" s="2">
        <v>0</v>
      </c>
      <c r="AP4925" s="2">
        <v>2039.35</v>
      </c>
      <c r="AQ4925" s="2">
        <v>156873</v>
      </c>
      <c r="AR4925" s="2">
        <v>0</v>
      </c>
      <c r="AS4925" s="2">
        <v>0</v>
      </c>
      <c r="AT4925" s="2">
        <v>155892</v>
      </c>
      <c r="AU4925" s="2">
        <v>65369</v>
      </c>
      <c r="AV4925" s="2">
        <v>156867</v>
      </c>
      <c r="AW4925" s="2">
        <v>13</v>
      </c>
    </row>
    <row r="4926" spans="1:49" x14ac:dyDescent="0.2">
      <c r="A4926" t="s">
        <v>8190</v>
      </c>
      <c r="B4926" t="s">
        <v>49</v>
      </c>
      <c r="C4926" t="s">
        <v>50</v>
      </c>
      <c r="D4926" t="s">
        <v>49</v>
      </c>
      <c r="E4926" t="s">
        <v>51</v>
      </c>
      <c r="F4926" t="s">
        <v>324</v>
      </c>
      <c r="G4926" s="1">
        <v>44197</v>
      </c>
      <c r="H4926" s="1">
        <v>44227</v>
      </c>
      <c r="I4926" s="1">
        <v>44224</v>
      </c>
      <c r="J4926" s="1">
        <v>44230</v>
      </c>
      <c r="K4926" t="s">
        <v>151</v>
      </c>
      <c r="L4926" t="s">
        <v>156</v>
      </c>
      <c r="M4926" t="s">
        <v>375</v>
      </c>
      <c r="N4926" t="s">
        <v>375</v>
      </c>
      <c r="O4926" t="s">
        <v>56</v>
      </c>
      <c r="P4926" t="s">
        <v>57</v>
      </c>
      <c r="Q4926" t="s">
        <v>56</v>
      </c>
      <c r="S4926" t="s">
        <v>176</v>
      </c>
      <c r="U4926" t="s">
        <v>8191</v>
      </c>
      <c r="V4926" t="b">
        <f t="shared" si="76"/>
        <v>1</v>
      </c>
      <c r="W4926" t="s">
        <v>77</v>
      </c>
      <c r="X4926" t="s">
        <v>60</v>
      </c>
      <c r="Y4926" t="s">
        <v>61</v>
      </c>
      <c r="Z4926" t="s">
        <v>97</v>
      </c>
      <c r="AC4926">
        <v>6142232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L4926" s="2">
        <v>14848</v>
      </c>
      <c r="AM4926" s="2">
        <v>14848</v>
      </c>
      <c r="AN4926" s="2">
        <v>14</v>
      </c>
      <c r="AO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  <c r="AW4926" s="2">
        <v>18375</v>
      </c>
    </row>
    <row r="4927" spans="1:49" x14ac:dyDescent="0.2">
      <c r="A4927" t="s">
        <v>8256</v>
      </c>
      <c r="B4927" t="s">
        <v>49</v>
      </c>
      <c r="C4927" t="s">
        <v>50</v>
      </c>
      <c r="D4927" t="s">
        <v>49</v>
      </c>
      <c r="E4927" t="s">
        <v>51</v>
      </c>
      <c r="F4927" t="s">
        <v>324</v>
      </c>
      <c r="G4927" s="1">
        <v>44197</v>
      </c>
      <c r="H4927" s="1">
        <v>44227</v>
      </c>
      <c r="I4927" s="1">
        <v>44224</v>
      </c>
      <c r="J4927" s="1">
        <v>44230</v>
      </c>
      <c r="K4927" t="s">
        <v>151</v>
      </c>
      <c r="L4927" t="s">
        <v>156</v>
      </c>
      <c r="M4927" t="s">
        <v>375</v>
      </c>
      <c r="N4927" t="s">
        <v>375</v>
      </c>
      <c r="O4927" t="s">
        <v>56</v>
      </c>
      <c r="P4927" t="s">
        <v>57</v>
      </c>
      <c r="Q4927" t="s">
        <v>56</v>
      </c>
      <c r="S4927" t="s">
        <v>376</v>
      </c>
      <c r="U4927" t="s">
        <v>8257</v>
      </c>
      <c r="V4927" t="b">
        <f t="shared" si="76"/>
        <v>1</v>
      </c>
      <c r="W4927" t="s">
        <v>77</v>
      </c>
      <c r="X4927" t="s">
        <v>60</v>
      </c>
      <c r="Y4927" t="s">
        <v>61</v>
      </c>
      <c r="Z4927" t="s">
        <v>78</v>
      </c>
      <c r="AC4927">
        <v>6142232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L4927" s="2">
        <v>99166</v>
      </c>
      <c r="AM4927" s="2">
        <v>99166</v>
      </c>
      <c r="AN4927" s="2">
        <v>8</v>
      </c>
      <c r="AO4927" s="2">
        <v>0</v>
      </c>
      <c r="AQ4927" s="2">
        <v>0</v>
      </c>
      <c r="AR4927" s="2">
        <v>0</v>
      </c>
      <c r="AS4927" s="2">
        <v>0</v>
      </c>
      <c r="AT4927" s="2">
        <v>97420</v>
      </c>
      <c r="AU4927" s="2">
        <v>74731</v>
      </c>
      <c r="AV4927" s="2">
        <v>99166</v>
      </c>
      <c r="AW4927" s="2">
        <v>18375</v>
      </c>
    </row>
    <row r="4928" spans="1:49" x14ac:dyDescent="0.2">
      <c r="A4928" t="s">
        <v>8258</v>
      </c>
      <c r="B4928" t="s">
        <v>49</v>
      </c>
      <c r="C4928" t="s">
        <v>50</v>
      </c>
      <c r="D4928" t="s">
        <v>49</v>
      </c>
      <c r="E4928" t="s">
        <v>51</v>
      </c>
      <c r="F4928" t="s">
        <v>324</v>
      </c>
      <c r="G4928" s="1">
        <v>44228</v>
      </c>
      <c r="H4928" s="1">
        <v>44255</v>
      </c>
      <c r="I4928" s="1">
        <v>44228</v>
      </c>
      <c r="J4928" s="1">
        <v>44255</v>
      </c>
      <c r="K4928" t="s">
        <v>151</v>
      </c>
      <c r="L4928" t="s">
        <v>73</v>
      </c>
      <c r="M4928" t="s">
        <v>375</v>
      </c>
      <c r="N4928" t="s">
        <v>375</v>
      </c>
      <c r="O4928" t="s">
        <v>56</v>
      </c>
      <c r="P4928" t="s">
        <v>57</v>
      </c>
      <c r="Q4928" t="s">
        <v>56</v>
      </c>
      <c r="S4928" t="s">
        <v>134</v>
      </c>
      <c r="U4928" t="s">
        <v>8259</v>
      </c>
      <c r="V4928" t="b">
        <f t="shared" si="76"/>
        <v>0</v>
      </c>
      <c r="W4928" t="s">
        <v>77</v>
      </c>
      <c r="X4928" t="s">
        <v>60</v>
      </c>
      <c r="Y4928" t="s">
        <v>61</v>
      </c>
      <c r="Z4928" t="s">
        <v>78</v>
      </c>
      <c r="AC4928">
        <v>6142232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L4928" s="2">
        <v>717058</v>
      </c>
      <c r="AM4928" s="2">
        <v>717058</v>
      </c>
      <c r="AN4928" s="2">
        <v>84</v>
      </c>
      <c r="AO4928" s="2">
        <v>0</v>
      </c>
      <c r="AQ4928" s="2">
        <v>0</v>
      </c>
      <c r="AR4928" s="2">
        <v>0</v>
      </c>
      <c r="AS4928" s="2">
        <v>0</v>
      </c>
      <c r="AT4928" s="2">
        <v>711301</v>
      </c>
      <c r="AU4928" s="2">
        <v>527444</v>
      </c>
      <c r="AV4928" s="2">
        <v>717058</v>
      </c>
      <c r="AW4928" s="2">
        <v>60000</v>
      </c>
    </row>
    <row r="4929" spans="1:49" x14ac:dyDescent="0.2">
      <c r="A4929" t="s">
        <v>8260</v>
      </c>
      <c r="B4929" t="s">
        <v>49</v>
      </c>
      <c r="C4929" t="s">
        <v>50</v>
      </c>
      <c r="D4929" t="s">
        <v>49</v>
      </c>
      <c r="E4929" t="s">
        <v>51</v>
      </c>
      <c r="F4929" t="s">
        <v>324</v>
      </c>
      <c r="G4929" s="1">
        <v>44197</v>
      </c>
      <c r="H4929" s="1">
        <v>44227</v>
      </c>
      <c r="I4929" s="1">
        <v>44224</v>
      </c>
      <c r="J4929" s="1">
        <v>44224</v>
      </c>
      <c r="K4929" t="s">
        <v>151</v>
      </c>
      <c r="L4929" t="s">
        <v>156</v>
      </c>
      <c r="M4929" t="s">
        <v>375</v>
      </c>
      <c r="N4929" t="s">
        <v>375</v>
      </c>
      <c r="O4929" t="s">
        <v>56</v>
      </c>
      <c r="P4929" t="s">
        <v>57</v>
      </c>
      <c r="Q4929" t="s">
        <v>56</v>
      </c>
      <c r="S4929" t="s">
        <v>176</v>
      </c>
      <c r="U4929" t="s">
        <v>8261</v>
      </c>
      <c r="V4929" t="b">
        <f t="shared" si="76"/>
        <v>1</v>
      </c>
      <c r="W4929" t="s">
        <v>77</v>
      </c>
      <c r="X4929" t="s">
        <v>60</v>
      </c>
      <c r="Y4929" t="s">
        <v>61</v>
      </c>
      <c r="Z4929" t="s">
        <v>97</v>
      </c>
      <c r="AC4929">
        <v>6142232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L4929" s="2">
        <v>7759</v>
      </c>
      <c r="AM4929" s="2">
        <v>7759</v>
      </c>
      <c r="AN4929" s="2">
        <v>23</v>
      </c>
      <c r="AO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  <c r="AW4929" s="2">
        <v>17875</v>
      </c>
    </row>
    <row r="4930" spans="1:49" x14ac:dyDescent="0.2">
      <c r="A4930" t="s">
        <v>8262</v>
      </c>
      <c r="B4930" t="s">
        <v>49</v>
      </c>
      <c r="C4930" t="s">
        <v>50</v>
      </c>
      <c r="D4930" t="s">
        <v>49</v>
      </c>
      <c r="E4930" t="s">
        <v>51</v>
      </c>
      <c r="F4930" t="s">
        <v>324</v>
      </c>
      <c r="G4930" s="1">
        <v>44197</v>
      </c>
      <c r="H4930" s="1">
        <v>44227</v>
      </c>
      <c r="I4930" s="1">
        <v>44224</v>
      </c>
      <c r="J4930" s="1">
        <v>44224</v>
      </c>
      <c r="K4930" t="s">
        <v>151</v>
      </c>
      <c r="L4930" t="s">
        <v>156</v>
      </c>
      <c r="M4930" t="s">
        <v>375</v>
      </c>
      <c r="N4930" t="s">
        <v>375</v>
      </c>
      <c r="O4930" t="s">
        <v>56</v>
      </c>
      <c r="P4930" t="s">
        <v>57</v>
      </c>
      <c r="Q4930" t="s">
        <v>56</v>
      </c>
      <c r="S4930" t="s">
        <v>134</v>
      </c>
      <c r="U4930" t="s">
        <v>8263</v>
      </c>
      <c r="V4930" t="b">
        <f t="shared" si="76"/>
        <v>1</v>
      </c>
      <c r="W4930" t="s">
        <v>77</v>
      </c>
      <c r="X4930" t="s">
        <v>60</v>
      </c>
      <c r="Y4930" t="s">
        <v>61</v>
      </c>
      <c r="Z4930" t="s">
        <v>78</v>
      </c>
      <c r="AC4930">
        <v>6142232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L4930" s="2">
        <v>379544</v>
      </c>
      <c r="AM4930" s="2">
        <v>379544</v>
      </c>
      <c r="AN4930" s="2">
        <v>19</v>
      </c>
      <c r="AO4930" s="2">
        <v>0</v>
      </c>
      <c r="AQ4930" s="2">
        <v>0</v>
      </c>
      <c r="AR4930" s="2">
        <v>0</v>
      </c>
      <c r="AS4930" s="2">
        <v>0</v>
      </c>
      <c r="AT4930" s="2">
        <v>376290</v>
      </c>
      <c r="AU4930" s="2">
        <v>319839</v>
      </c>
      <c r="AV4930" s="2">
        <v>379544</v>
      </c>
      <c r="AW4930" s="2">
        <v>17875</v>
      </c>
    </row>
    <row r="4931" spans="1:49" x14ac:dyDescent="0.2">
      <c r="A4931" t="s">
        <v>8264</v>
      </c>
      <c r="B4931" t="s">
        <v>49</v>
      </c>
      <c r="C4931" t="s">
        <v>50</v>
      </c>
      <c r="D4931" t="s">
        <v>49</v>
      </c>
      <c r="E4931" t="s">
        <v>51</v>
      </c>
      <c r="F4931" t="s">
        <v>324</v>
      </c>
      <c r="G4931" s="1">
        <v>44197</v>
      </c>
      <c r="H4931" s="1">
        <v>44227</v>
      </c>
      <c r="I4931" s="1">
        <v>44224</v>
      </c>
      <c r="J4931" s="1">
        <v>44224</v>
      </c>
      <c r="K4931" t="s">
        <v>151</v>
      </c>
      <c r="L4931" t="s">
        <v>156</v>
      </c>
      <c r="M4931" t="s">
        <v>375</v>
      </c>
      <c r="N4931" t="s">
        <v>375</v>
      </c>
      <c r="O4931" t="s">
        <v>56</v>
      </c>
      <c r="P4931" t="s">
        <v>57</v>
      </c>
      <c r="Q4931" t="s">
        <v>56</v>
      </c>
      <c r="S4931" t="s">
        <v>134</v>
      </c>
      <c r="U4931" t="s">
        <v>8265</v>
      </c>
      <c r="V4931" t="b">
        <f t="shared" ref="V4931:V4994" si="77">ISNUMBER(SEARCH("take",U4931))</f>
        <v>1</v>
      </c>
      <c r="W4931" t="s">
        <v>77</v>
      </c>
      <c r="X4931" t="s">
        <v>60</v>
      </c>
      <c r="Y4931" t="s">
        <v>61</v>
      </c>
      <c r="Z4931" t="s">
        <v>78</v>
      </c>
      <c r="AC4931">
        <v>6142232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L4931" s="2">
        <v>11622</v>
      </c>
      <c r="AM4931" s="2">
        <v>11622</v>
      </c>
      <c r="AN4931" s="2">
        <v>5</v>
      </c>
      <c r="AO4931" s="2">
        <v>0</v>
      </c>
      <c r="AQ4931" s="2">
        <v>0</v>
      </c>
      <c r="AR4931" s="2">
        <v>0</v>
      </c>
      <c r="AS4931" s="2">
        <v>0</v>
      </c>
      <c r="AT4931" s="2">
        <v>11530</v>
      </c>
      <c r="AU4931" s="2">
        <v>7460</v>
      </c>
      <c r="AV4931" s="2">
        <v>11622</v>
      </c>
      <c r="AW4931" s="2">
        <v>17875</v>
      </c>
    </row>
    <row r="4932" spans="1:49" x14ac:dyDescent="0.2">
      <c r="A4932" t="s">
        <v>8266</v>
      </c>
      <c r="B4932" t="s">
        <v>49</v>
      </c>
      <c r="C4932" t="s">
        <v>50</v>
      </c>
      <c r="D4932" t="s">
        <v>49</v>
      </c>
      <c r="E4932" t="s">
        <v>51</v>
      </c>
      <c r="F4932" t="s">
        <v>324</v>
      </c>
      <c r="G4932" s="1">
        <v>44228</v>
      </c>
      <c r="H4932" s="1">
        <v>44255</v>
      </c>
      <c r="I4932" s="1">
        <v>44224</v>
      </c>
      <c r="J4932" s="1">
        <v>44230</v>
      </c>
      <c r="K4932" t="s">
        <v>151</v>
      </c>
      <c r="L4932" t="s">
        <v>73</v>
      </c>
      <c r="M4932" t="s">
        <v>375</v>
      </c>
      <c r="N4932" t="s">
        <v>375</v>
      </c>
      <c r="O4932" t="s">
        <v>56</v>
      </c>
      <c r="P4932" t="s">
        <v>57</v>
      </c>
      <c r="Q4932" t="s">
        <v>56</v>
      </c>
      <c r="S4932" t="s">
        <v>134</v>
      </c>
      <c r="U4932" t="s">
        <v>8267</v>
      </c>
      <c r="V4932" t="b">
        <f t="shared" si="77"/>
        <v>1</v>
      </c>
      <c r="W4932" t="s">
        <v>77</v>
      </c>
      <c r="X4932" t="s">
        <v>60</v>
      </c>
      <c r="Y4932" t="s">
        <v>61</v>
      </c>
      <c r="Z4932" t="s">
        <v>78</v>
      </c>
      <c r="AC4932">
        <v>6142232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L4932" s="2">
        <v>5704</v>
      </c>
      <c r="AM4932" s="2">
        <v>5704</v>
      </c>
      <c r="AN4932" s="2">
        <v>2</v>
      </c>
      <c r="AO4932" s="2">
        <v>0</v>
      </c>
      <c r="AQ4932" s="2">
        <v>0</v>
      </c>
      <c r="AR4932" s="2">
        <v>0</v>
      </c>
      <c r="AS4932" s="2">
        <v>0</v>
      </c>
      <c r="AT4932" s="2">
        <v>5639</v>
      </c>
      <c r="AU4932" s="2">
        <v>3934</v>
      </c>
      <c r="AV4932" s="2">
        <v>5702</v>
      </c>
      <c r="AW4932" s="2">
        <v>18375</v>
      </c>
    </row>
    <row r="4933" spans="1:49" x14ac:dyDescent="0.2">
      <c r="A4933" t="s">
        <v>8268</v>
      </c>
      <c r="B4933" t="s">
        <v>49</v>
      </c>
      <c r="C4933" t="s">
        <v>50</v>
      </c>
      <c r="D4933" t="s">
        <v>49</v>
      </c>
      <c r="E4933" t="s">
        <v>51</v>
      </c>
      <c r="F4933" t="s">
        <v>324</v>
      </c>
      <c r="G4933" s="1">
        <v>44228</v>
      </c>
      <c r="H4933" s="1">
        <v>44255</v>
      </c>
      <c r="I4933" s="1">
        <v>44239</v>
      </c>
      <c r="J4933" s="1">
        <v>44239</v>
      </c>
      <c r="K4933" t="s">
        <v>151</v>
      </c>
      <c r="L4933" t="s">
        <v>73</v>
      </c>
      <c r="M4933" t="s">
        <v>375</v>
      </c>
      <c r="N4933" t="s">
        <v>375</v>
      </c>
      <c r="O4933" t="s">
        <v>56</v>
      </c>
      <c r="P4933" t="s">
        <v>57</v>
      </c>
      <c r="Q4933" t="s">
        <v>56</v>
      </c>
      <c r="S4933" t="s">
        <v>176</v>
      </c>
      <c r="U4933" t="s">
        <v>8269</v>
      </c>
      <c r="V4933" t="b">
        <f t="shared" si="77"/>
        <v>1</v>
      </c>
      <c r="W4933" t="s">
        <v>59</v>
      </c>
      <c r="X4933" t="s">
        <v>60</v>
      </c>
      <c r="Y4933" t="s">
        <v>61</v>
      </c>
      <c r="Z4933" t="s">
        <v>97</v>
      </c>
      <c r="AC4933">
        <v>6142232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5556</v>
      </c>
      <c r="AM4933" s="2">
        <v>5556</v>
      </c>
      <c r="AN4933" s="2">
        <v>11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  <c r="AW4933" s="2">
        <v>0</v>
      </c>
    </row>
    <row r="4934" spans="1:49" x14ac:dyDescent="0.2">
      <c r="A4934" t="s">
        <v>8127</v>
      </c>
      <c r="B4934" t="s">
        <v>49</v>
      </c>
      <c r="C4934" t="s">
        <v>50</v>
      </c>
      <c r="D4934" t="s">
        <v>49</v>
      </c>
      <c r="E4934" t="s">
        <v>51</v>
      </c>
      <c r="F4934" t="s">
        <v>324</v>
      </c>
      <c r="G4934" s="1">
        <v>44228</v>
      </c>
      <c r="H4934" s="1">
        <v>44255</v>
      </c>
      <c r="I4934" s="1">
        <v>44224</v>
      </c>
      <c r="J4934" s="1">
        <v>44262</v>
      </c>
      <c r="K4934" t="s">
        <v>151</v>
      </c>
      <c r="L4934" t="s">
        <v>73</v>
      </c>
      <c r="M4934" t="s">
        <v>375</v>
      </c>
      <c r="N4934" t="s">
        <v>375</v>
      </c>
      <c r="O4934" t="s">
        <v>56</v>
      </c>
      <c r="P4934" t="s">
        <v>57</v>
      </c>
      <c r="Q4934" t="s">
        <v>56</v>
      </c>
      <c r="S4934" t="s">
        <v>176</v>
      </c>
      <c r="U4934" t="s">
        <v>8128</v>
      </c>
      <c r="V4934" t="b">
        <f t="shared" si="77"/>
        <v>0</v>
      </c>
      <c r="W4934" t="s">
        <v>69</v>
      </c>
      <c r="X4934" t="s">
        <v>60</v>
      </c>
      <c r="Y4934" t="s">
        <v>61</v>
      </c>
      <c r="Z4934" t="s">
        <v>97</v>
      </c>
      <c r="AC4934">
        <v>6142232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714.17</v>
      </c>
      <c r="AL4934" s="2">
        <v>51012</v>
      </c>
      <c r="AM4934" s="2">
        <v>51012</v>
      </c>
      <c r="AN4934" s="2">
        <v>51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  <c r="AW4934" s="2">
        <v>14</v>
      </c>
    </row>
    <row r="4935" spans="1:49" x14ac:dyDescent="0.2">
      <c r="A4935" t="s">
        <v>8202</v>
      </c>
      <c r="B4935" t="s">
        <v>49</v>
      </c>
      <c r="C4935" t="s">
        <v>50</v>
      </c>
      <c r="D4935" t="s">
        <v>49</v>
      </c>
      <c r="E4935" t="s">
        <v>51</v>
      </c>
      <c r="F4935" t="s">
        <v>324</v>
      </c>
      <c r="G4935" s="1">
        <v>44197</v>
      </c>
      <c r="H4935" s="1">
        <v>44227</v>
      </c>
      <c r="I4935" s="1">
        <v>44224</v>
      </c>
      <c r="J4935" s="1">
        <v>44262</v>
      </c>
      <c r="K4935" t="s">
        <v>151</v>
      </c>
      <c r="L4935" t="s">
        <v>156</v>
      </c>
      <c r="M4935" t="s">
        <v>375</v>
      </c>
      <c r="N4935" t="s">
        <v>375</v>
      </c>
      <c r="O4935" t="s">
        <v>56</v>
      </c>
      <c r="P4935" t="s">
        <v>57</v>
      </c>
      <c r="Q4935" t="s">
        <v>56</v>
      </c>
      <c r="S4935" t="s">
        <v>176</v>
      </c>
      <c r="U4935" t="s">
        <v>8203</v>
      </c>
      <c r="V4935" t="b">
        <f t="shared" si="77"/>
        <v>0</v>
      </c>
      <c r="W4935" t="s">
        <v>69</v>
      </c>
      <c r="X4935" t="s">
        <v>60</v>
      </c>
      <c r="Y4935" t="s">
        <v>61</v>
      </c>
      <c r="Z4935" t="s">
        <v>97</v>
      </c>
      <c r="AC4935">
        <v>6142232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21.78</v>
      </c>
      <c r="AL4935" s="2">
        <v>1556</v>
      </c>
      <c r="AM4935" s="2">
        <v>1556</v>
      </c>
      <c r="AN4935" s="2">
        <v>6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>
        <v>14</v>
      </c>
    </row>
    <row r="4936" spans="1:49" x14ac:dyDescent="0.2">
      <c r="A4936" t="s">
        <v>7844</v>
      </c>
      <c r="B4936" t="s">
        <v>49</v>
      </c>
      <c r="C4936" t="s">
        <v>50</v>
      </c>
      <c r="D4936" t="s">
        <v>49</v>
      </c>
      <c r="E4936" t="s">
        <v>51</v>
      </c>
      <c r="F4936" t="s">
        <v>324</v>
      </c>
      <c r="G4936" s="1">
        <v>44256</v>
      </c>
      <c r="H4936" s="1">
        <v>44286</v>
      </c>
      <c r="I4936" s="1">
        <v>44224</v>
      </c>
      <c r="J4936" s="1">
        <v>44262</v>
      </c>
      <c r="K4936" t="s">
        <v>151</v>
      </c>
      <c r="L4936" t="s">
        <v>345</v>
      </c>
      <c r="M4936" t="s">
        <v>375</v>
      </c>
      <c r="N4936" t="s">
        <v>375</v>
      </c>
      <c r="O4936" t="s">
        <v>56</v>
      </c>
      <c r="P4936" t="s">
        <v>57</v>
      </c>
      <c r="Q4936" t="s">
        <v>56</v>
      </c>
      <c r="S4936" t="s">
        <v>387</v>
      </c>
      <c r="U4936" t="s">
        <v>7845</v>
      </c>
      <c r="V4936" t="b">
        <f t="shared" si="77"/>
        <v>0</v>
      </c>
      <c r="W4936" t="s">
        <v>69</v>
      </c>
      <c r="X4936" t="s">
        <v>60</v>
      </c>
      <c r="Y4936" t="s">
        <v>61</v>
      </c>
      <c r="Z4936" t="s">
        <v>78</v>
      </c>
      <c r="AC4936">
        <v>6142232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438.27</v>
      </c>
      <c r="AL4936" s="2">
        <v>31305</v>
      </c>
      <c r="AM4936" s="2">
        <v>31305</v>
      </c>
      <c r="AN4936" s="2">
        <v>7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31204</v>
      </c>
      <c r="AU4936" s="2">
        <v>20543</v>
      </c>
      <c r="AV4936" s="2">
        <v>31305</v>
      </c>
      <c r="AW4936" s="2">
        <v>14</v>
      </c>
    </row>
    <row r="4937" spans="1:49" x14ac:dyDescent="0.2">
      <c r="A4937" t="s">
        <v>8129</v>
      </c>
      <c r="B4937" t="s">
        <v>49</v>
      </c>
      <c r="C4937" t="s">
        <v>50</v>
      </c>
      <c r="D4937" t="s">
        <v>49</v>
      </c>
      <c r="E4937" t="s">
        <v>51</v>
      </c>
      <c r="F4937" t="s">
        <v>324</v>
      </c>
      <c r="G4937" s="1">
        <v>44256</v>
      </c>
      <c r="H4937" s="1">
        <v>44286</v>
      </c>
      <c r="I4937" s="1">
        <v>44224</v>
      </c>
      <c r="J4937" s="1">
        <v>44262</v>
      </c>
      <c r="K4937" t="s">
        <v>151</v>
      </c>
      <c r="L4937" t="s">
        <v>345</v>
      </c>
      <c r="M4937" t="s">
        <v>375</v>
      </c>
      <c r="N4937" t="s">
        <v>375</v>
      </c>
      <c r="O4937" t="s">
        <v>56</v>
      </c>
      <c r="P4937" t="s">
        <v>57</v>
      </c>
      <c r="Q4937" t="s">
        <v>56</v>
      </c>
      <c r="S4937" t="s">
        <v>134</v>
      </c>
      <c r="U4937" t="s">
        <v>8130</v>
      </c>
      <c r="V4937" t="b">
        <f t="shared" si="77"/>
        <v>0</v>
      </c>
      <c r="W4937" t="s">
        <v>69</v>
      </c>
      <c r="X4937" t="s">
        <v>60</v>
      </c>
      <c r="Y4937" t="s">
        <v>61</v>
      </c>
      <c r="Z4937" t="s">
        <v>78</v>
      </c>
      <c r="AC4937">
        <v>6142232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602.69000000000005</v>
      </c>
      <c r="AL4937" s="2">
        <v>43049</v>
      </c>
      <c r="AM4937" s="2">
        <v>43049</v>
      </c>
      <c r="AN4937" s="2">
        <v>5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42965</v>
      </c>
      <c r="AU4937" s="2">
        <v>34920</v>
      </c>
      <c r="AV4937" s="2">
        <v>43049</v>
      </c>
      <c r="AW4937" s="2">
        <v>14</v>
      </c>
    </row>
    <row r="4938" spans="1:49" x14ac:dyDescent="0.2">
      <c r="A4938" t="s">
        <v>8129</v>
      </c>
      <c r="B4938" t="s">
        <v>49</v>
      </c>
      <c r="C4938" t="s">
        <v>50</v>
      </c>
      <c r="D4938" t="s">
        <v>49</v>
      </c>
      <c r="E4938" t="s">
        <v>51</v>
      </c>
      <c r="F4938" t="s">
        <v>324</v>
      </c>
      <c r="G4938" s="1">
        <v>44197</v>
      </c>
      <c r="H4938" s="1">
        <v>44227</v>
      </c>
      <c r="I4938" s="1">
        <v>44224</v>
      </c>
      <c r="J4938" s="1">
        <v>44262</v>
      </c>
      <c r="K4938" t="s">
        <v>151</v>
      </c>
      <c r="L4938" t="s">
        <v>156</v>
      </c>
      <c r="M4938" t="s">
        <v>375</v>
      </c>
      <c r="N4938" t="s">
        <v>375</v>
      </c>
      <c r="O4938" t="s">
        <v>56</v>
      </c>
      <c r="P4938" t="s">
        <v>57</v>
      </c>
      <c r="Q4938" t="s">
        <v>56</v>
      </c>
      <c r="S4938" t="s">
        <v>134</v>
      </c>
      <c r="U4938" t="s">
        <v>8130</v>
      </c>
      <c r="V4938" t="b">
        <f t="shared" si="77"/>
        <v>0</v>
      </c>
      <c r="W4938" t="s">
        <v>69</v>
      </c>
      <c r="X4938" t="s">
        <v>60</v>
      </c>
      <c r="Y4938" t="s">
        <v>61</v>
      </c>
      <c r="Z4938" t="s">
        <v>78</v>
      </c>
      <c r="AC4938">
        <v>6142232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303.27999999999997</v>
      </c>
      <c r="AL4938" s="2">
        <v>21663</v>
      </c>
      <c r="AM4938" s="2">
        <v>21663</v>
      </c>
      <c r="AN4938" s="2">
        <v>2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21598</v>
      </c>
      <c r="AU4938" s="2">
        <v>18203</v>
      </c>
      <c r="AV4938" s="2">
        <v>21663</v>
      </c>
      <c r="AW4938" s="2">
        <v>14</v>
      </c>
    </row>
    <row r="4939" spans="1:49" x14ac:dyDescent="0.2">
      <c r="A4939" t="s">
        <v>7850</v>
      </c>
      <c r="B4939" t="s">
        <v>49</v>
      </c>
      <c r="C4939" t="s">
        <v>50</v>
      </c>
      <c r="D4939" t="s">
        <v>49</v>
      </c>
      <c r="E4939" t="s">
        <v>51</v>
      </c>
      <c r="F4939" t="s">
        <v>324</v>
      </c>
      <c r="G4939" s="1">
        <v>44197</v>
      </c>
      <c r="H4939" s="1">
        <v>44227</v>
      </c>
      <c r="I4939" s="1">
        <v>44224</v>
      </c>
      <c r="J4939" s="1">
        <v>44262</v>
      </c>
      <c r="K4939" t="s">
        <v>151</v>
      </c>
      <c r="L4939" t="s">
        <v>156</v>
      </c>
      <c r="M4939" t="s">
        <v>375</v>
      </c>
      <c r="N4939" t="s">
        <v>375</v>
      </c>
      <c r="O4939" t="s">
        <v>56</v>
      </c>
      <c r="P4939" t="s">
        <v>57</v>
      </c>
      <c r="Q4939" t="s">
        <v>56</v>
      </c>
      <c r="S4939" t="s">
        <v>134</v>
      </c>
      <c r="U4939" t="s">
        <v>7851</v>
      </c>
      <c r="V4939" t="b">
        <f t="shared" si="77"/>
        <v>0</v>
      </c>
      <c r="W4939" t="s">
        <v>69</v>
      </c>
      <c r="X4939" t="s">
        <v>60</v>
      </c>
      <c r="Y4939" t="s">
        <v>61</v>
      </c>
      <c r="Z4939" t="s">
        <v>78</v>
      </c>
      <c r="AC4939">
        <v>6142232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213.39</v>
      </c>
      <c r="AL4939" s="2">
        <v>15242</v>
      </c>
      <c r="AM4939" s="2">
        <v>15242</v>
      </c>
      <c r="AN4939" s="2">
        <v>5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15217</v>
      </c>
      <c r="AU4939" s="2">
        <v>8056</v>
      </c>
      <c r="AV4939" s="2">
        <v>15241</v>
      </c>
      <c r="AW4939" s="2">
        <v>14</v>
      </c>
    </row>
    <row r="4940" spans="1:49" x14ac:dyDescent="0.2">
      <c r="A4940" t="s">
        <v>8270</v>
      </c>
      <c r="B4940" t="s">
        <v>49</v>
      </c>
      <c r="C4940" t="s">
        <v>50</v>
      </c>
      <c r="D4940" t="s">
        <v>49</v>
      </c>
      <c r="E4940" t="s">
        <v>51</v>
      </c>
      <c r="F4940" t="s">
        <v>324</v>
      </c>
      <c r="G4940" s="1">
        <v>44228</v>
      </c>
      <c r="H4940" s="1">
        <v>44255</v>
      </c>
      <c r="I4940" s="1">
        <v>44224</v>
      </c>
      <c r="J4940" s="1">
        <v>44262</v>
      </c>
      <c r="K4940" t="s">
        <v>53</v>
      </c>
      <c r="L4940" t="s">
        <v>73</v>
      </c>
      <c r="M4940" t="s">
        <v>375</v>
      </c>
      <c r="N4940" t="s">
        <v>375</v>
      </c>
      <c r="O4940" t="s">
        <v>56</v>
      </c>
      <c r="P4940" t="s">
        <v>57</v>
      </c>
      <c r="U4940" t="s">
        <v>8271</v>
      </c>
      <c r="V4940" t="b">
        <f t="shared" si="77"/>
        <v>0</v>
      </c>
      <c r="W4940" t="s">
        <v>59</v>
      </c>
      <c r="X4940" t="s">
        <v>60</v>
      </c>
      <c r="Y4940" t="s">
        <v>61</v>
      </c>
      <c r="AA4940" t="s">
        <v>574</v>
      </c>
      <c r="AC4940">
        <v>6142232</v>
      </c>
      <c r="AE4940" s="2">
        <v>0</v>
      </c>
      <c r="AF4940" s="2">
        <v>0</v>
      </c>
      <c r="AG4940" s="2">
        <v>582256</v>
      </c>
      <c r="AH4940" s="2">
        <v>582256</v>
      </c>
      <c r="AI4940" s="2">
        <v>0</v>
      </c>
      <c r="AJ4940" s="2">
        <v>0</v>
      </c>
      <c r="AK4940" s="2">
        <v>0</v>
      </c>
      <c r="AL4940" s="2">
        <v>649803</v>
      </c>
      <c r="AM4940" s="2">
        <v>649803</v>
      </c>
      <c r="AN4940" s="2">
        <v>166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621584</v>
      </c>
      <c r="AU4940" s="2">
        <v>427140</v>
      </c>
      <c r="AV4940" s="2">
        <v>623260</v>
      </c>
      <c r="AW4940" s="2">
        <v>0</v>
      </c>
    </row>
    <row r="4941" spans="1:49" x14ac:dyDescent="0.2">
      <c r="A4941" t="s">
        <v>8204</v>
      </c>
      <c r="B4941" t="s">
        <v>49</v>
      </c>
      <c r="C4941" t="s">
        <v>50</v>
      </c>
      <c r="D4941" t="s">
        <v>49</v>
      </c>
      <c r="E4941" t="s">
        <v>51</v>
      </c>
      <c r="F4941" t="s">
        <v>324</v>
      </c>
      <c r="G4941" s="1">
        <v>44228</v>
      </c>
      <c r="H4941" s="1">
        <v>44255</v>
      </c>
      <c r="I4941" s="1">
        <v>44224</v>
      </c>
      <c r="J4941" s="1">
        <v>44262</v>
      </c>
      <c r="K4941" t="s">
        <v>151</v>
      </c>
      <c r="L4941" t="s">
        <v>73</v>
      </c>
      <c r="M4941" t="s">
        <v>375</v>
      </c>
      <c r="N4941" t="s">
        <v>375</v>
      </c>
      <c r="O4941" t="s">
        <v>56</v>
      </c>
      <c r="P4941" t="s">
        <v>57</v>
      </c>
      <c r="Q4941" t="s">
        <v>56</v>
      </c>
      <c r="S4941" t="s">
        <v>176</v>
      </c>
      <c r="U4941" t="s">
        <v>8205</v>
      </c>
      <c r="V4941" t="b">
        <f t="shared" si="77"/>
        <v>0</v>
      </c>
      <c r="W4941" t="s">
        <v>59</v>
      </c>
      <c r="X4941" t="s">
        <v>60</v>
      </c>
      <c r="Y4941" t="s">
        <v>61</v>
      </c>
      <c r="Z4941" t="s">
        <v>97</v>
      </c>
      <c r="AC4941">
        <v>6142232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1649</v>
      </c>
      <c r="AM4941" s="2">
        <v>1649</v>
      </c>
      <c r="AN4941" s="2">
        <v>3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  <c r="AW4941" s="2">
        <v>0</v>
      </c>
    </row>
    <row r="4942" spans="1:49" x14ac:dyDescent="0.2">
      <c r="A4942" t="s">
        <v>8272</v>
      </c>
      <c r="B4942" t="s">
        <v>49</v>
      </c>
      <c r="C4942" t="s">
        <v>50</v>
      </c>
      <c r="D4942" t="s">
        <v>49</v>
      </c>
      <c r="E4942" t="s">
        <v>51</v>
      </c>
      <c r="F4942" t="s">
        <v>324</v>
      </c>
      <c r="G4942" s="1">
        <v>44256</v>
      </c>
      <c r="H4942" s="1">
        <v>44286</v>
      </c>
      <c r="I4942" s="1">
        <v>44224</v>
      </c>
      <c r="J4942" s="1">
        <v>44262</v>
      </c>
      <c r="K4942" t="s">
        <v>151</v>
      </c>
      <c r="L4942" t="s">
        <v>345</v>
      </c>
      <c r="M4942" t="s">
        <v>375</v>
      </c>
      <c r="N4942" t="s">
        <v>375</v>
      </c>
      <c r="O4942" t="s">
        <v>56</v>
      </c>
      <c r="P4942" t="s">
        <v>57</v>
      </c>
      <c r="Q4942" t="s">
        <v>56</v>
      </c>
      <c r="S4942" t="s">
        <v>387</v>
      </c>
      <c r="U4942" t="s">
        <v>8273</v>
      </c>
      <c r="V4942" t="b">
        <f t="shared" si="77"/>
        <v>0</v>
      </c>
      <c r="W4942" t="s">
        <v>59</v>
      </c>
      <c r="X4942" t="s">
        <v>60</v>
      </c>
      <c r="Y4942" t="s">
        <v>61</v>
      </c>
      <c r="Z4942" t="s">
        <v>78</v>
      </c>
      <c r="AC4942">
        <v>6142232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25157</v>
      </c>
      <c r="AM4942" s="2">
        <v>25157</v>
      </c>
      <c r="AN4942" s="2">
        <v>1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25069</v>
      </c>
      <c r="AU4942" s="2">
        <v>15704</v>
      </c>
      <c r="AV4942" s="2">
        <v>25157</v>
      </c>
      <c r="AW4942" s="2">
        <v>0</v>
      </c>
    </row>
    <row r="4943" spans="1:49" x14ac:dyDescent="0.2">
      <c r="A4943" t="s">
        <v>8274</v>
      </c>
      <c r="B4943" t="s">
        <v>49</v>
      </c>
      <c r="C4943" t="s">
        <v>50</v>
      </c>
      <c r="D4943" t="s">
        <v>49</v>
      </c>
      <c r="E4943" t="s">
        <v>51</v>
      </c>
      <c r="F4943" t="s">
        <v>324</v>
      </c>
      <c r="G4943" s="1">
        <v>44197</v>
      </c>
      <c r="H4943" s="1">
        <v>44227</v>
      </c>
      <c r="I4943" s="1">
        <v>44225</v>
      </c>
      <c r="J4943" s="1">
        <v>44225</v>
      </c>
      <c r="K4943" t="s">
        <v>151</v>
      </c>
      <c r="L4943" t="s">
        <v>156</v>
      </c>
      <c r="M4943" t="s">
        <v>138</v>
      </c>
      <c r="N4943" t="s">
        <v>138</v>
      </c>
      <c r="O4943" t="s">
        <v>56</v>
      </c>
      <c r="P4943" t="s">
        <v>57</v>
      </c>
      <c r="Q4943" t="s">
        <v>56</v>
      </c>
      <c r="S4943" t="s">
        <v>3329</v>
      </c>
      <c r="U4943" t="s">
        <v>8275</v>
      </c>
      <c r="V4943" t="b">
        <f t="shared" si="77"/>
        <v>1</v>
      </c>
      <c r="W4943" t="s">
        <v>77</v>
      </c>
      <c r="X4943" t="s">
        <v>60</v>
      </c>
      <c r="Y4943" t="s">
        <v>61</v>
      </c>
      <c r="Z4943" t="s">
        <v>97</v>
      </c>
      <c r="AC4943">
        <v>6141697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L4943" s="2">
        <v>37002</v>
      </c>
      <c r="AM4943" s="2">
        <v>37002</v>
      </c>
      <c r="AN4943" s="2">
        <v>24</v>
      </c>
      <c r="AO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  <c r="AW4943" s="2">
        <v>12881</v>
      </c>
    </row>
    <row r="4944" spans="1:49" x14ac:dyDescent="0.2">
      <c r="A4944" t="s">
        <v>8276</v>
      </c>
      <c r="B4944" t="s">
        <v>49</v>
      </c>
      <c r="C4944" t="s">
        <v>50</v>
      </c>
      <c r="D4944" t="s">
        <v>49</v>
      </c>
      <c r="E4944" t="s">
        <v>51</v>
      </c>
      <c r="F4944" t="s">
        <v>324</v>
      </c>
      <c r="G4944" s="1">
        <v>44197</v>
      </c>
      <c r="H4944" s="1">
        <v>44227</v>
      </c>
      <c r="I4944" s="1">
        <v>44225</v>
      </c>
      <c r="J4944" s="1">
        <v>44225</v>
      </c>
      <c r="K4944" t="s">
        <v>151</v>
      </c>
      <c r="L4944" t="s">
        <v>156</v>
      </c>
      <c r="M4944" t="s">
        <v>138</v>
      </c>
      <c r="N4944" t="s">
        <v>138</v>
      </c>
      <c r="O4944" t="s">
        <v>56</v>
      </c>
      <c r="P4944" t="s">
        <v>57</v>
      </c>
      <c r="Q4944" t="s">
        <v>56</v>
      </c>
      <c r="S4944" t="s">
        <v>387</v>
      </c>
      <c r="U4944" t="s">
        <v>8277</v>
      </c>
      <c r="V4944" t="b">
        <f t="shared" si="77"/>
        <v>1</v>
      </c>
      <c r="W4944" t="s">
        <v>77</v>
      </c>
      <c r="X4944" t="s">
        <v>60</v>
      </c>
      <c r="Y4944" t="s">
        <v>61</v>
      </c>
      <c r="Z4944" t="s">
        <v>78</v>
      </c>
      <c r="AC4944">
        <v>6141697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L4944" s="2">
        <v>23360</v>
      </c>
      <c r="AM4944" s="2">
        <v>23360</v>
      </c>
      <c r="AN4944" s="2">
        <v>8</v>
      </c>
      <c r="AO4944" s="2">
        <v>0</v>
      </c>
      <c r="AQ4944" s="2">
        <v>0</v>
      </c>
      <c r="AR4944" s="2">
        <v>0</v>
      </c>
      <c r="AS4944" s="2">
        <v>0</v>
      </c>
      <c r="AT4944" s="2">
        <v>23352</v>
      </c>
      <c r="AU4944" s="2">
        <v>12314</v>
      </c>
      <c r="AV4944" s="2">
        <v>23360</v>
      </c>
      <c r="AW4944" s="2">
        <v>12881</v>
      </c>
    </row>
    <row r="4945" spans="1:49" x14ac:dyDescent="0.2">
      <c r="A4945" t="s">
        <v>8278</v>
      </c>
      <c r="B4945" t="s">
        <v>49</v>
      </c>
      <c r="C4945" t="s">
        <v>50</v>
      </c>
      <c r="D4945" t="s">
        <v>49</v>
      </c>
      <c r="E4945" t="s">
        <v>51</v>
      </c>
      <c r="F4945" t="s">
        <v>324</v>
      </c>
      <c r="G4945" s="1">
        <v>44228</v>
      </c>
      <c r="H4945" s="1">
        <v>44255</v>
      </c>
      <c r="I4945" s="1">
        <v>44228</v>
      </c>
      <c r="J4945" s="1">
        <v>44234</v>
      </c>
      <c r="K4945" t="s">
        <v>151</v>
      </c>
      <c r="L4945" t="s">
        <v>73</v>
      </c>
      <c r="M4945" t="s">
        <v>138</v>
      </c>
      <c r="N4945" t="s">
        <v>138</v>
      </c>
      <c r="O4945" t="s">
        <v>56</v>
      </c>
      <c r="P4945" t="s">
        <v>57</v>
      </c>
      <c r="Q4945" t="s">
        <v>56</v>
      </c>
      <c r="S4945" t="s">
        <v>134</v>
      </c>
      <c r="U4945" t="s">
        <v>8279</v>
      </c>
      <c r="V4945" t="b">
        <f t="shared" si="77"/>
        <v>0</v>
      </c>
      <c r="W4945" t="s">
        <v>77</v>
      </c>
      <c r="X4945" t="s">
        <v>60</v>
      </c>
      <c r="Y4945" t="s">
        <v>61</v>
      </c>
      <c r="Z4945" t="s">
        <v>78</v>
      </c>
      <c r="AC4945">
        <v>6141697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L4945" s="2">
        <v>482387</v>
      </c>
      <c r="AM4945" s="2">
        <v>482387</v>
      </c>
      <c r="AN4945" s="2">
        <v>502</v>
      </c>
      <c r="AO4945" s="2">
        <v>0</v>
      </c>
      <c r="AQ4945" s="2">
        <v>0</v>
      </c>
      <c r="AR4945" s="2">
        <v>0</v>
      </c>
      <c r="AS4945" s="2">
        <v>0</v>
      </c>
      <c r="AT4945" s="2">
        <v>463306</v>
      </c>
      <c r="AU4945" s="2">
        <v>293727</v>
      </c>
      <c r="AV4945" s="2">
        <v>463387</v>
      </c>
      <c r="AW4945" s="2">
        <v>35000</v>
      </c>
    </row>
    <row r="4946" spans="1:49" x14ac:dyDescent="0.2">
      <c r="A4946" t="s">
        <v>7871</v>
      </c>
      <c r="B4946" t="s">
        <v>49</v>
      </c>
      <c r="C4946" t="s">
        <v>50</v>
      </c>
      <c r="D4946" t="s">
        <v>49</v>
      </c>
      <c r="E4946" t="s">
        <v>51</v>
      </c>
      <c r="F4946" t="s">
        <v>324</v>
      </c>
      <c r="G4946" s="1">
        <v>44197</v>
      </c>
      <c r="H4946" s="1">
        <v>44227</v>
      </c>
      <c r="I4946" s="1">
        <v>44224</v>
      </c>
      <c r="J4946" s="1">
        <v>44262</v>
      </c>
      <c r="K4946" t="s">
        <v>151</v>
      </c>
      <c r="L4946" t="s">
        <v>156</v>
      </c>
      <c r="M4946" t="s">
        <v>138</v>
      </c>
      <c r="N4946" t="s">
        <v>138</v>
      </c>
      <c r="O4946" t="s">
        <v>56</v>
      </c>
      <c r="P4946" t="s">
        <v>57</v>
      </c>
      <c r="Q4946" t="s">
        <v>56</v>
      </c>
      <c r="S4946" t="s">
        <v>405</v>
      </c>
      <c r="U4946" t="s">
        <v>7872</v>
      </c>
      <c r="V4946" t="b">
        <f t="shared" si="77"/>
        <v>0</v>
      </c>
      <c r="W4946" t="s">
        <v>69</v>
      </c>
      <c r="X4946" t="s">
        <v>60</v>
      </c>
      <c r="Y4946" t="s">
        <v>61</v>
      </c>
      <c r="Z4946" t="s">
        <v>78</v>
      </c>
      <c r="AC4946">
        <v>6141697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60.36</v>
      </c>
      <c r="AL4946" s="2">
        <v>5895</v>
      </c>
      <c r="AM4946" s="2">
        <v>5895</v>
      </c>
      <c r="AN4946" s="2">
        <v>13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5868</v>
      </c>
      <c r="AU4946" s="2">
        <v>2821</v>
      </c>
      <c r="AV4946" s="2">
        <v>5895</v>
      </c>
      <c r="AW4946" s="2">
        <v>10.24</v>
      </c>
    </row>
    <row r="4947" spans="1:49" x14ac:dyDescent="0.2">
      <c r="A4947" t="s">
        <v>8280</v>
      </c>
      <c r="B4947" t="s">
        <v>49</v>
      </c>
      <c r="C4947" t="s">
        <v>50</v>
      </c>
      <c r="D4947" t="s">
        <v>49</v>
      </c>
      <c r="E4947" t="s">
        <v>51</v>
      </c>
      <c r="F4947" t="s">
        <v>324</v>
      </c>
      <c r="G4947" s="1">
        <v>44228</v>
      </c>
      <c r="H4947" s="1">
        <v>44255</v>
      </c>
      <c r="I4947" s="1">
        <v>44224</v>
      </c>
      <c r="J4947" s="1">
        <v>44262</v>
      </c>
      <c r="K4947" t="s">
        <v>151</v>
      </c>
      <c r="L4947" t="s">
        <v>73</v>
      </c>
      <c r="M4947" t="s">
        <v>138</v>
      </c>
      <c r="N4947" t="s">
        <v>138</v>
      </c>
      <c r="O4947" t="s">
        <v>56</v>
      </c>
      <c r="P4947" t="s">
        <v>57</v>
      </c>
      <c r="Q4947" t="s">
        <v>56</v>
      </c>
      <c r="S4947" t="s">
        <v>387</v>
      </c>
      <c r="U4947" t="s">
        <v>8281</v>
      </c>
      <c r="V4947" t="b">
        <f t="shared" si="77"/>
        <v>0</v>
      </c>
      <c r="W4947" t="s">
        <v>69</v>
      </c>
      <c r="X4947" t="s">
        <v>60</v>
      </c>
      <c r="Y4947" t="s">
        <v>61</v>
      </c>
      <c r="Z4947" t="s">
        <v>78</v>
      </c>
      <c r="AC4947">
        <v>6141697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440.5</v>
      </c>
      <c r="AL4947" s="2">
        <v>43018</v>
      </c>
      <c r="AM4947" s="2">
        <v>43018</v>
      </c>
      <c r="AN4947" s="2">
        <v>9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41783</v>
      </c>
      <c r="AU4947" s="2">
        <v>29891</v>
      </c>
      <c r="AV4947" s="2">
        <v>41843</v>
      </c>
      <c r="AW4947" s="2">
        <v>10.24</v>
      </c>
    </row>
    <row r="4948" spans="1:49" x14ac:dyDescent="0.2">
      <c r="A4948" t="s">
        <v>8145</v>
      </c>
      <c r="B4948" t="s">
        <v>49</v>
      </c>
      <c r="C4948" t="s">
        <v>50</v>
      </c>
      <c r="D4948" t="s">
        <v>49</v>
      </c>
      <c r="E4948" t="s">
        <v>51</v>
      </c>
      <c r="F4948" t="s">
        <v>324</v>
      </c>
      <c r="G4948" s="1">
        <v>44197</v>
      </c>
      <c r="H4948" s="1">
        <v>44227</v>
      </c>
      <c r="I4948" s="1">
        <v>44224</v>
      </c>
      <c r="J4948" s="1">
        <v>44262</v>
      </c>
      <c r="K4948" t="s">
        <v>151</v>
      </c>
      <c r="L4948" t="s">
        <v>156</v>
      </c>
      <c r="M4948" t="s">
        <v>138</v>
      </c>
      <c r="N4948" t="s">
        <v>138</v>
      </c>
      <c r="O4948" t="s">
        <v>56</v>
      </c>
      <c r="P4948" t="s">
        <v>57</v>
      </c>
      <c r="Q4948" t="s">
        <v>153</v>
      </c>
      <c r="S4948" t="s">
        <v>302</v>
      </c>
      <c r="U4948" t="s">
        <v>8146</v>
      </c>
      <c r="V4948" t="b">
        <f t="shared" si="77"/>
        <v>0</v>
      </c>
      <c r="W4948" t="s">
        <v>69</v>
      </c>
      <c r="X4948" t="s">
        <v>60</v>
      </c>
      <c r="Y4948" t="s">
        <v>61</v>
      </c>
      <c r="Z4948" t="s">
        <v>78</v>
      </c>
      <c r="AC4948">
        <v>6141697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871.95</v>
      </c>
      <c r="AL4948" s="2">
        <v>28255</v>
      </c>
      <c r="AM4948" s="2">
        <v>28255</v>
      </c>
      <c r="AN4948" s="2">
        <v>49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17893</v>
      </c>
      <c r="AU4948" s="2">
        <v>15052</v>
      </c>
      <c r="AV4948" s="2">
        <v>17910</v>
      </c>
      <c r="AW4948" s="2">
        <v>30.86</v>
      </c>
    </row>
    <row r="4949" spans="1:49" x14ac:dyDescent="0.2">
      <c r="A4949" t="s">
        <v>7879</v>
      </c>
      <c r="B4949" t="s">
        <v>49</v>
      </c>
      <c r="C4949" t="s">
        <v>50</v>
      </c>
      <c r="D4949" t="s">
        <v>49</v>
      </c>
      <c r="E4949" t="s">
        <v>51</v>
      </c>
      <c r="F4949" t="s">
        <v>324</v>
      </c>
      <c r="G4949" s="1">
        <v>44228</v>
      </c>
      <c r="H4949" s="1">
        <v>44255</v>
      </c>
      <c r="I4949" s="1">
        <v>44224</v>
      </c>
      <c r="J4949" s="1">
        <v>44247</v>
      </c>
      <c r="K4949" t="s">
        <v>53</v>
      </c>
      <c r="L4949" t="s">
        <v>73</v>
      </c>
      <c r="M4949" t="s">
        <v>138</v>
      </c>
      <c r="N4949" t="s">
        <v>138</v>
      </c>
      <c r="O4949" t="s">
        <v>56</v>
      </c>
      <c r="P4949" t="s">
        <v>57</v>
      </c>
      <c r="U4949" t="s">
        <v>7880</v>
      </c>
      <c r="V4949" t="b">
        <f t="shared" si="77"/>
        <v>0</v>
      </c>
      <c r="W4949" t="s">
        <v>77</v>
      </c>
      <c r="X4949" t="s">
        <v>60</v>
      </c>
      <c r="Y4949" t="s">
        <v>61</v>
      </c>
      <c r="AA4949" t="s">
        <v>7870</v>
      </c>
      <c r="AC4949">
        <v>6141697</v>
      </c>
      <c r="AE4949" s="2">
        <v>41666.67</v>
      </c>
      <c r="AF4949" s="2">
        <v>41666.67</v>
      </c>
      <c r="AG4949" s="2">
        <v>1666667</v>
      </c>
      <c r="AH4949" s="2">
        <v>1666667</v>
      </c>
      <c r="AI4949" s="2">
        <v>0</v>
      </c>
      <c r="AJ4949" s="2">
        <v>0</v>
      </c>
      <c r="AK4949" s="2">
        <v>41666.67</v>
      </c>
      <c r="AL4949" s="2">
        <v>1458369</v>
      </c>
      <c r="AM4949" s="2">
        <v>1458369</v>
      </c>
      <c r="AN4949" s="2">
        <v>960</v>
      </c>
      <c r="AO4949" s="2">
        <v>0</v>
      </c>
      <c r="AP4949" s="2">
        <v>41666.67</v>
      </c>
      <c r="AQ4949" s="2">
        <v>0</v>
      </c>
      <c r="AR4949" s="2">
        <v>0</v>
      </c>
      <c r="AS4949" s="2">
        <v>0</v>
      </c>
      <c r="AT4949" s="2">
        <v>1441059</v>
      </c>
      <c r="AU4949" s="2">
        <v>1160291</v>
      </c>
      <c r="AV4949" s="2">
        <v>1443129</v>
      </c>
      <c r="AW4949" s="2">
        <v>50000</v>
      </c>
    </row>
    <row r="4950" spans="1:49" x14ac:dyDescent="0.2">
      <c r="A4950" t="s">
        <v>8147</v>
      </c>
      <c r="B4950" t="s">
        <v>49</v>
      </c>
      <c r="C4950" t="s">
        <v>50</v>
      </c>
      <c r="D4950" t="s">
        <v>49</v>
      </c>
      <c r="E4950" t="s">
        <v>51</v>
      </c>
      <c r="F4950" t="s">
        <v>324</v>
      </c>
      <c r="G4950" s="1">
        <v>44197</v>
      </c>
      <c r="H4950" s="1">
        <v>44227</v>
      </c>
      <c r="I4950" s="1">
        <v>44224</v>
      </c>
      <c r="J4950" s="1">
        <v>44247</v>
      </c>
      <c r="K4950" t="s">
        <v>151</v>
      </c>
      <c r="L4950" t="s">
        <v>156</v>
      </c>
      <c r="M4950" t="s">
        <v>138</v>
      </c>
      <c r="N4950" t="s">
        <v>138</v>
      </c>
      <c r="O4950" t="s">
        <v>56</v>
      </c>
      <c r="P4950" t="s">
        <v>57</v>
      </c>
      <c r="Q4950" t="s">
        <v>56</v>
      </c>
      <c r="S4950" t="s">
        <v>405</v>
      </c>
      <c r="U4950" t="s">
        <v>8148</v>
      </c>
      <c r="V4950" t="b">
        <f t="shared" si="77"/>
        <v>0</v>
      </c>
      <c r="W4950" t="s">
        <v>77</v>
      </c>
      <c r="X4950" t="s">
        <v>60</v>
      </c>
      <c r="Y4950" t="s">
        <v>61</v>
      </c>
      <c r="Z4950" t="s">
        <v>78</v>
      </c>
      <c r="AC4950">
        <v>6141697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L4950" s="2">
        <v>21584</v>
      </c>
      <c r="AM4950" s="2">
        <v>21584</v>
      </c>
      <c r="AN4950" s="2">
        <v>27</v>
      </c>
      <c r="AO4950" s="2">
        <v>0</v>
      </c>
      <c r="AQ4950" s="2">
        <v>0</v>
      </c>
      <c r="AR4950" s="2">
        <v>0</v>
      </c>
      <c r="AS4950" s="2">
        <v>0</v>
      </c>
      <c r="AT4950" s="2">
        <v>21527</v>
      </c>
      <c r="AU4950" s="2">
        <v>9048</v>
      </c>
      <c r="AV4950" s="2">
        <v>21584</v>
      </c>
      <c r="AW4950" s="2">
        <v>50000</v>
      </c>
    </row>
    <row r="4951" spans="1:49" x14ac:dyDescent="0.2">
      <c r="A4951" t="s">
        <v>7881</v>
      </c>
      <c r="B4951" t="s">
        <v>49</v>
      </c>
      <c r="C4951" t="s">
        <v>50</v>
      </c>
      <c r="D4951" t="s">
        <v>49</v>
      </c>
      <c r="E4951" t="s">
        <v>51</v>
      </c>
      <c r="F4951" t="s">
        <v>324</v>
      </c>
      <c r="G4951" s="1">
        <v>44228</v>
      </c>
      <c r="H4951" s="1">
        <v>44255</v>
      </c>
      <c r="I4951" s="1">
        <v>44224</v>
      </c>
      <c r="J4951" s="1">
        <v>44247</v>
      </c>
      <c r="K4951" t="s">
        <v>151</v>
      </c>
      <c r="L4951" t="s">
        <v>73</v>
      </c>
      <c r="M4951" t="s">
        <v>138</v>
      </c>
      <c r="N4951" t="s">
        <v>138</v>
      </c>
      <c r="O4951" t="s">
        <v>56</v>
      </c>
      <c r="P4951" t="s">
        <v>57</v>
      </c>
      <c r="Q4951" t="s">
        <v>56</v>
      </c>
      <c r="S4951" t="s">
        <v>387</v>
      </c>
      <c r="U4951" t="s">
        <v>7882</v>
      </c>
      <c r="V4951" t="b">
        <f t="shared" si="77"/>
        <v>0</v>
      </c>
      <c r="W4951" t="s">
        <v>77</v>
      </c>
      <c r="X4951" t="s">
        <v>60</v>
      </c>
      <c r="Y4951" t="s">
        <v>61</v>
      </c>
      <c r="Z4951" t="s">
        <v>78</v>
      </c>
      <c r="AC4951">
        <v>6141697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L4951" s="2">
        <v>56079</v>
      </c>
      <c r="AM4951" s="2">
        <v>56079</v>
      </c>
      <c r="AN4951" s="2">
        <v>15</v>
      </c>
      <c r="AO4951" s="2">
        <v>0</v>
      </c>
      <c r="AQ4951" s="2">
        <v>0</v>
      </c>
      <c r="AR4951" s="2">
        <v>0</v>
      </c>
      <c r="AS4951" s="2">
        <v>0</v>
      </c>
      <c r="AT4951" s="2">
        <v>54196</v>
      </c>
      <c r="AU4951" s="2">
        <v>40641</v>
      </c>
      <c r="AV4951" s="2">
        <v>54242</v>
      </c>
      <c r="AW4951" s="2">
        <v>50000</v>
      </c>
    </row>
    <row r="4952" spans="1:49" x14ac:dyDescent="0.2">
      <c r="A4952" t="s">
        <v>8282</v>
      </c>
      <c r="B4952" t="s">
        <v>49</v>
      </c>
      <c r="C4952" t="s">
        <v>50</v>
      </c>
      <c r="D4952" t="s">
        <v>49</v>
      </c>
      <c r="E4952" t="s">
        <v>51</v>
      </c>
      <c r="F4952" t="s">
        <v>324</v>
      </c>
      <c r="G4952" s="1">
        <v>44228</v>
      </c>
      <c r="H4952" s="1">
        <v>44255</v>
      </c>
      <c r="I4952" s="1">
        <v>44224</v>
      </c>
      <c r="J4952" s="1">
        <v>44247</v>
      </c>
      <c r="K4952" t="s">
        <v>151</v>
      </c>
      <c r="L4952" t="s">
        <v>73</v>
      </c>
      <c r="M4952" t="s">
        <v>138</v>
      </c>
      <c r="N4952" t="s">
        <v>138</v>
      </c>
      <c r="O4952" t="s">
        <v>56</v>
      </c>
      <c r="P4952" t="s">
        <v>57</v>
      </c>
      <c r="Q4952" t="s">
        <v>56</v>
      </c>
      <c r="S4952" t="s">
        <v>134</v>
      </c>
      <c r="U4952" t="s">
        <v>8283</v>
      </c>
      <c r="V4952" t="b">
        <f t="shared" si="77"/>
        <v>0</v>
      </c>
      <c r="W4952" t="s">
        <v>77</v>
      </c>
      <c r="X4952" t="s">
        <v>60</v>
      </c>
      <c r="Y4952" t="s">
        <v>61</v>
      </c>
      <c r="Z4952" t="s">
        <v>78</v>
      </c>
      <c r="AC4952">
        <v>6141697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L4952" s="2">
        <v>53535</v>
      </c>
      <c r="AM4952" s="2">
        <v>53535</v>
      </c>
      <c r="AN4952" s="2">
        <v>47</v>
      </c>
      <c r="AO4952" s="2">
        <v>0</v>
      </c>
      <c r="AQ4952" s="2">
        <v>0</v>
      </c>
      <c r="AR4952" s="2">
        <v>0</v>
      </c>
      <c r="AS4952" s="2">
        <v>0</v>
      </c>
      <c r="AT4952" s="2">
        <v>51760</v>
      </c>
      <c r="AU4952" s="2">
        <v>41918</v>
      </c>
      <c r="AV4952" s="2">
        <v>51827</v>
      </c>
      <c r="AW4952" s="2">
        <v>50000</v>
      </c>
    </row>
    <row r="4953" spans="1:49" x14ac:dyDescent="0.2">
      <c r="A4953" t="s">
        <v>8218</v>
      </c>
      <c r="B4953" t="s">
        <v>49</v>
      </c>
      <c r="C4953" t="s">
        <v>50</v>
      </c>
      <c r="D4953" t="s">
        <v>49</v>
      </c>
      <c r="E4953" t="s">
        <v>51</v>
      </c>
      <c r="F4953" t="s">
        <v>324</v>
      </c>
      <c r="G4953" s="1">
        <v>44197</v>
      </c>
      <c r="H4953" s="1">
        <v>44227</v>
      </c>
      <c r="I4953" s="1">
        <v>44224</v>
      </c>
      <c r="J4953" s="1">
        <v>44247</v>
      </c>
      <c r="K4953" t="s">
        <v>151</v>
      </c>
      <c r="L4953" t="s">
        <v>156</v>
      </c>
      <c r="M4953" t="s">
        <v>138</v>
      </c>
      <c r="N4953" t="s">
        <v>138</v>
      </c>
      <c r="O4953" t="s">
        <v>56</v>
      </c>
      <c r="P4953" t="s">
        <v>57</v>
      </c>
      <c r="Q4953" t="s">
        <v>56</v>
      </c>
      <c r="S4953" t="s">
        <v>134</v>
      </c>
      <c r="U4953" t="s">
        <v>8219</v>
      </c>
      <c r="V4953" t="b">
        <f t="shared" si="77"/>
        <v>0</v>
      </c>
      <c r="W4953" t="s">
        <v>77</v>
      </c>
      <c r="X4953" t="s">
        <v>60</v>
      </c>
      <c r="Y4953" t="s">
        <v>61</v>
      </c>
      <c r="Z4953" t="s">
        <v>78</v>
      </c>
      <c r="AC4953">
        <v>6141697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L4953" s="2">
        <v>307778</v>
      </c>
      <c r="AM4953" s="2">
        <v>307778</v>
      </c>
      <c r="AN4953" s="2">
        <v>323</v>
      </c>
      <c r="AO4953" s="2">
        <v>0</v>
      </c>
      <c r="AQ4953" s="2">
        <v>0</v>
      </c>
      <c r="AR4953" s="2">
        <v>0</v>
      </c>
      <c r="AS4953" s="2">
        <v>0</v>
      </c>
      <c r="AT4953" s="2">
        <v>296814</v>
      </c>
      <c r="AU4953" s="2">
        <v>201277</v>
      </c>
      <c r="AV4953" s="2">
        <v>296818</v>
      </c>
      <c r="AW4953" s="2">
        <v>50000</v>
      </c>
    </row>
    <row r="4954" spans="1:49" x14ac:dyDescent="0.2">
      <c r="A4954" t="s">
        <v>8220</v>
      </c>
      <c r="B4954" t="s">
        <v>49</v>
      </c>
      <c r="C4954" t="s">
        <v>50</v>
      </c>
      <c r="D4954" t="s">
        <v>49</v>
      </c>
      <c r="E4954" t="s">
        <v>51</v>
      </c>
      <c r="F4954" t="s">
        <v>324</v>
      </c>
      <c r="G4954" s="1">
        <v>44197</v>
      </c>
      <c r="H4954" s="1">
        <v>44227</v>
      </c>
      <c r="I4954" s="1">
        <v>44224</v>
      </c>
      <c r="J4954" s="1">
        <v>44237</v>
      </c>
      <c r="K4954" t="s">
        <v>53</v>
      </c>
      <c r="L4954" t="s">
        <v>156</v>
      </c>
      <c r="M4954" t="s">
        <v>138</v>
      </c>
      <c r="N4954" t="s">
        <v>138</v>
      </c>
      <c r="O4954" t="s">
        <v>56</v>
      </c>
      <c r="P4954" t="s">
        <v>57</v>
      </c>
      <c r="U4954" t="s">
        <v>8221</v>
      </c>
      <c r="V4954" t="b">
        <f t="shared" si="77"/>
        <v>0</v>
      </c>
      <c r="W4954" t="s">
        <v>77</v>
      </c>
      <c r="X4954" t="s">
        <v>60</v>
      </c>
      <c r="Y4954" t="s">
        <v>61</v>
      </c>
      <c r="AA4954" t="s">
        <v>7870</v>
      </c>
      <c r="AC4954">
        <v>6141697</v>
      </c>
      <c r="AE4954" s="2">
        <v>3571.43</v>
      </c>
      <c r="AF4954" s="2">
        <v>3571.43</v>
      </c>
      <c r="AG4954" s="2">
        <v>186728</v>
      </c>
      <c r="AH4954" s="2">
        <v>186728</v>
      </c>
      <c r="AI4954" s="2">
        <v>0</v>
      </c>
      <c r="AJ4954" s="2">
        <v>0</v>
      </c>
      <c r="AK4954" s="2">
        <v>3571.43</v>
      </c>
      <c r="AL4954" s="2">
        <v>186728</v>
      </c>
      <c r="AM4954" s="2">
        <v>186728</v>
      </c>
      <c r="AN4954" s="2">
        <v>166</v>
      </c>
      <c r="AO4954" s="2">
        <v>0</v>
      </c>
      <c r="AP4954" s="2">
        <v>3571.43</v>
      </c>
      <c r="AQ4954" s="2">
        <v>0</v>
      </c>
      <c r="AR4954" s="2">
        <v>0</v>
      </c>
      <c r="AS4954" s="2">
        <v>0</v>
      </c>
      <c r="AT4954" s="2">
        <v>184950</v>
      </c>
      <c r="AU4954" s="2">
        <v>145445</v>
      </c>
      <c r="AV4954" s="2">
        <v>185066</v>
      </c>
      <c r="AW4954" s="2">
        <v>12500</v>
      </c>
    </row>
    <row r="4955" spans="1:49" x14ac:dyDescent="0.2">
      <c r="A4955" t="s">
        <v>8153</v>
      </c>
      <c r="B4955" t="s">
        <v>49</v>
      </c>
      <c r="C4955" t="s">
        <v>50</v>
      </c>
      <c r="D4955" t="s">
        <v>49</v>
      </c>
      <c r="E4955" t="s">
        <v>51</v>
      </c>
      <c r="F4955" t="s">
        <v>324</v>
      </c>
      <c r="G4955" s="1">
        <v>44197</v>
      </c>
      <c r="H4955" s="1">
        <v>44227</v>
      </c>
      <c r="I4955" s="1">
        <v>44224</v>
      </c>
      <c r="J4955" s="1">
        <v>44237</v>
      </c>
      <c r="K4955" t="s">
        <v>151</v>
      </c>
      <c r="L4955" t="s">
        <v>156</v>
      </c>
      <c r="M4955" t="s">
        <v>138</v>
      </c>
      <c r="N4955" t="s">
        <v>138</v>
      </c>
      <c r="O4955" t="s">
        <v>56</v>
      </c>
      <c r="P4955" t="s">
        <v>57</v>
      </c>
      <c r="Q4955" t="s">
        <v>56</v>
      </c>
      <c r="S4955" t="s">
        <v>1038</v>
      </c>
      <c r="U4955" t="s">
        <v>8154</v>
      </c>
      <c r="V4955" t="b">
        <f t="shared" si="77"/>
        <v>0</v>
      </c>
      <c r="W4955" t="s">
        <v>77</v>
      </c>
      <c r="X4955" t="s">
        <v>60</v>
      </c>
      <c r="Y4955" t="s">
        <v>61</v>
      </c>
      <c r="Z4955" t="s">
        <v>78</v>
      </c>
      <c r="AC4955">
        <v>6141697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L4955" s="2">
        <v>28351</v>
      </c>
      <c r="AM4955" s="2">
        <v>28351</v>
      </c>
      <c r="AN4955" s="2">
        <v>28</v>
      </c>
      <c r="AO4955" s="2">
        <v>0</v>
      </c>
      <c r="AQ4955" s="2">
        <v>0</v>
      </c>
      <c r="AR4955" s="2">
        <v>0</v>
      </c>
      <c r="AS4955" s="2">
        <v>0</v>
      </c>
      <c r="AT4955" s="2">
        <v>27889</v>
      </c>
      <c r="AU4955" s="2">
        <v>25671</v>
      </c>
      <c r="AV4955" s="2">
        <v>27981</v>
      </c>
      <c r="AW4955" s="2">
        <v>12500</v>
      </c>
    </row>
    <row r="4956" spans="1:49" x14ac:dyDescent="0.2">
      <c r="A4956" t="s">
        <v>7972</v>
      </c>
      <c r="B4956" t="s">
        <v>49</v>
      </c>
      <c r="C4956" t="s">
        <v>50</v>
      </c>
      <c r="D4956" t="s">
        <v>49</v>
      </c>
      <c r="E4956" t="s">
        <v>51</v>
      </c>
      <c r="F4956" t="s">
        <v>1769</v>
      </c>
      <c r="G4956" s="1">
        <v>44197</v>
      </c>
      <c r="H4956" s="1">
        <v>44227</v>
      </c>
      <c r="I4956" s="1">
        <v>44203</v>
      </c>
      <c r="J4956" s="1">
        <v>44234</v>
      </c>
      <c r="K4956" t="s">
        <v>151</v>
      </c>
      <c r="L4956" t="s">
        <v>156</v>
      </c>
      <c r="M4956" t="s">
        <v>375</v>
      </c>
      <c r="N4956" t="s">
        <v>375</v>
      </c>
      <c r="O4956" t="s">
        <v>56</v>
      </c>
      <c r="P4956" t="s">
        <v>57</v>
      </c>
      <c r="Q4956" t="s">
        <v>56</v>
      </c>
      <c r="S4956" t="s">
        <v>376</v>
      </c>
      <c r="U4956" t="s">
        <v>7973</v>
      </c>
      <c r="V4956" t="b">
        <f t="shared" si="77"/>
        <v>0</v>
      </c>
      <c r="W4956" t="s">
        <v>69</v>
      </c>
      <c r="X4956" t="s">
        <v>60</v>
      </c>
      <c r="Y4956" t="s">
        <v>61</v>
      </c>
      <c r="Z4956" t="s">
        <v>78</v>
      </c>
      <c r="AC4956">
        <v>6142232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2054.7800000000002</v>
      </c>
      <c r="AL4956" s="2">
        <v>146770</v>
      </c>
      <c r="AM4956" s="2">
        <v>146770</v>
      </c>
      <c r="AN4956" s="2">
        <v>46</v>
      </c>
      <c r="AO4956" s="2">
        <v>0</v>
      </c>
      <c r="AP4956" s="2">
        <v>2054.7800000000002</v>
      </c>
      <c r="AQ4956" s="2">
        <v>146770</v>
      </c>
      <c r="AR4956" s="2">
        <v>0</v>
      </c>
      <c r="AS4956" s="2">
        <v>0</v>
      </c>
      <c r="AT4956" s="2">
        <v>146548</v>
      </c>
      <c r="AU4956" s="2">
        <v>114696</v>
      </c>
      <c r="AV4956" s="2">
        <v>146763</v>
      </c>
      <c r="AW4956" s="2">
        <v>14</v>
      </c>
    </row>
    <row r="4957" spans="1:49" x14ac:dyDescent="0.2">
      <c r="A4957" t="s">
        <v>7980</v>
      </c>
      <c r="B4957" t="s">
        <v>49</v>
      </c>
      <c r="C4957" t="s">
        <v>50</v>
      </c>
      <c r="D4957" t="s">
        <v>49</v>
      </c>
      <c r="E4957" t="s">
        <v>51</v>
      </c>
      <c r="F4957" t="s">
        <v>1769</v>
      </c>
      <c r="G4957" s="1">
        <v>44228</v>
      </c>
      <c r="H4957" s="1">
        <v>44255</v>
      </c>
      <c r="I4957" s="1">
        <v>44203</v>
      </c>
      <c r="J4957" s="1">
        <v>44234</v>
      </c>
      <c r="K4957" t="s">
        <v>151</v>
      </c>
      <c r="L4957" t="s">
        <v>73</v>
      </c>
      <c r="M4957" t="s">
        <v>375</v>
      </c>
      <c r="N4957" t="s">
        <v>375</v>
      </c>
      <c r="O4957" t="s">
        <v>56</v>
      </c>
      <c r="P4957" t="s">
        <v>57</v>
      </c>
      <c r="Q4957" t="s">
        <v>56</v>
      </c>
      <c r="S4957" t="s">
        <v>134</v>
      </c>
      <c r="U4957" t="s">
        <v>7981</v>
      </c>
      <c r="V4957" t="b">
        <f t="shared" si="77"/>
        <v>0</v>
      </c>
      <c r="W4957" t="s">
        <v>69</v>
      </c>
      <c r="X4957" t="s">
        <v>60</v>
      </c>
      <c r="Y4957" t="s">
        <v>61</v>
      </c>
      <c r="Z4957" t="s">
        <v>78</v>
      </c>
      <c r="AC4957">
        <v>6142232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1473.3</v>
      </c>
      <c r="AL4957" s="2">
        <v>105236</v>
      </c>
      <c r="AM4957" s="2">
        <v>105236</v>
      </c>
      <c r="AN4957" s="2">
        <v>41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105059</v>
      </c>
      <c r="AU4957" s="2">
        <v>57652</v>
      </c>
      <c r="AV4957" s="2">
        <v>105228</v>
      </c>
      <c r="AW4957" s="2">
        <v>14</v>
      </c>
    </row>
    <row r="4958" spans="1:49" x14ac:dyDescent="0.2">
      <c r="A4958" t="s">
        <v>8284</v>
      </c>
      <c r="B4958" t="s">
        <v>49</v>
      </c>
      <c r="C4958" t="s">
        <v>50</v>
      </c>
      <c r="D4958" t="s">
        <v>49</v>
      </c>
      <c r="E4958" t="s">
        <v>51</v>
      </c>
      <c r="F4958" t="s">
        <v>1769</v>
      </c>
      <c r="G4958" s="1">
        <v>44228</v>
      </c>
      <c r="H4958" s="1">
        <v>44255</v>
      </c>
      <c r="I4958" s="1">
        <v>44203</v>
      </c>
      <c r="J4958" s="1">
        <v>44234</v>
      </c>
      <c r="K4958" t="s">
        <v>53</v>
      </c>
      <c r="L4958" t="s">
        <v>73</v>
      </c>
      <c r="M4958" t="s">
        <v>375</v>
      </c>
      <c r="N4958" t="s">
        <v>375</v>
      </c>
      <c r="O4958" t="s">
        <v>56</v>
      </c>
      <c r="P4958" t="s">
        <v>57</v>
      </c>
      <c r="U4958" t="s">
        <v>8285</v>
      </c>
      <c r="V4958" t="b">
        <f t="shared" si="77"/>
        <v>0</v>
      </c>
      <c r="W4958" t="s">
        <v>69</v>
      </c>
      <c r="X4958" t="s">
        <v>60</v>
      </c>
      <c r="Y4958" t="s">
        <v>61</v>
      </c>
      <c r="AA4958" t="s">
        <v>1840</v>
      </c>
      <c r="AC4958">
        <v>6142232</v>
      </c>
      <c r="AE4958" s="2">
        <v>6289.05</v>
      </c>
      <c r="AF4958" s="2">
        <v>6289.05</v>
      </c>
      <c r="AG4958" s="2">
        <v>251562</v>
      </c>
      <c r="AH4958" s="2">
        <v>251562</v>
      </c>
      <c r="AI4958" s="2">
        <v>0</v>
      </c>
      <c r="AJ4958" s="2">
        <v>0</v>
      </c>
      <c r="AK4958" s="2">
        <v>6362.28</v>
      </c>
      <c r="AL4958" s="2">
        <v>254491</v>
      </c>
      <c r="AM4958" s="2">
        <v>254491</v>
      </c>
      <c r="AN4958" s="2">
        <v>86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  <c r="AW4958" s="2">
        <v>25</v>
      </c>
    </row>
    <row r="4959" spans="1:49" x14ac:dyDescent="0.2">
      <c r="A4959" t="s">
        <v>8286</v>
      </c>
      <c r="B4959" t="s">
        <v>49</v>
      </c>
      <c r="C4959" t="s">
        <v>50</v>
      </c>
      <c r="D4959" t="s">
        <v>49</v>
      </c>
      <c r="E4959" t="s">
        <v>51</v>
      </c>
      <c r="F4959" t="s">
        <v>1769</v>
      </c>
      <c r="G4959" s="1">
        <v>44228</v>
      </c>
      <c r="H4959" s="1">
        <v>44255</v>
      </c>
      <c r="I4959" s="1">
        <v>44203</v>
      </c>
      <c r="J4959" s="1">
        <v>44234</v>
      </c>
      <c r="K4959" t="s">
        <v>151</v>
      </c>
      <c r="L4959" t="s">
        <v>73</v>
      </c>
      <c r="M4959" t="s">
        <v>375</v>
      </c>
      <c r="N4959" t="s">
        <v>375</v>
      </c>
      <c r="O4959" t="s">
        <v>56</v>
      </c>
      <c r="P4959" t="s">
        <v>57</v>
      </c>
      <c r="Q4959" t="s">
        <v>153</v>
      </c>
      <c r="S4959" t="s">
        <v>176</v>
      </c>
      <c r="U4959" t="s">
        <v>8287</v>
      </c>
      <c r="V4959" t="b">
        <f t="shared" si="77"/>
        <v>0</v>
      </c>
      <c r="W4959" t="s">
        <v>69</v>
      </c>
      <c r="X4959" t="s">
        <v>60</v>
      </c>
      <c r="Y4959" t="s">
        <v>61</v>
      </c>
      <c r="Z4959" t="s">
        <v>97</v>
      </c>
      <c r="AC4959">
        <v>6142232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3054.75</v>
      </c>
      <c r="AL4959" s="2">
        <v>122190</v>
      </c>
      <c r="AM4959" s="2">
        <v>122190</v>
      </c>
      <c r="AN4959" s="2">
        <v>46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  <c r="AW4959" s="2">
        <v>25</v>
      </c>
    </row>
    <row r="4960" spans="1:49" x14ac:dyDescent="0.2">
      <c r="A4960" t="s">
        <v>8286</v>
      </c>
      <c r="B4960" t="s">
        <v>49</v>
      </c>
      <c r="C4960" t="s">
        <v>50</v>
      </c>
      <c r="D4960" t="s">
        <v>49</v>
      </c>
      <c r="E4960" t="s">
        <v>51</v>
      </c>
      <c r="F4960" t="s">
        <v>1769</v>
      </c>
      <c r="G4960" s="1">
        <v>44197</v>
      </c>
      <c r="H4960" s="1">
        <v>44227</v>
      </c>
      <c r="I4960" s="1">
        <v>44203</v>
      </c>
      <c r="J4960" s="1">
        <v>44234</v>
      </c>
      <c r="K4960" t="s">
        <v>151</v>
      </c>
      <c r="L4960" t="s">
        <v>156</v>
      </c>
      <c r="M4960" t="s">
        <v>375</v>
      </c>
      <c r="N4960" t="s">
        <v>375</v>
      </c>
      <c r="O4960" t="s">
        <v>56</v>
      </c>
      <c r="P4960" t="s">
        <v>57</v>
      </c>
      <c r="Q4960" t="s">
        <v>153</v>
      </c>
      <c r="S4960" t="s">
        <v>176</v>
      </c>
      <c r="U4960" t="s">
        <v>8287</v>
      </c>
      <c r="V4960" t="b">
        <f t="shared" si="77"/>
        <v>0</v>
      </c>
      <c r="W4960" t="s">
        <v>69</v>
      </c>
      <c r="X4960" t="s">
        <v>60</v>
      </c>
      <c r="Y4960" t="s">
        <v>61</v>
      </c>
      <c r="Z4960" t="s">
        <v>97</v>
      </c>
      <c r="AC4960">
        <v>6142232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12114.75</v>
      </c>
      <c r="AL4960" s="2">
        <v>484590</v>
      </c>
      <c r="AM4960" s="2">
        <v>484590</v>
      </c>
      <c r="AN4960" s="2">
        <v>197</v>
      </c>
      <c r="AO4960" s="2">
        <v>0</v>
      </c>
      <c r="AP4960" s="2">
        <v>12114.75</v>
      </c>
      <c r="AQ4960" s="2">
        <v>484590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25</v>
      </c>
    </row>
    <row r="4961" spans="1:49" x14ac:dyDescent="0.2">
      <c r="A4961" t="s">
        <v>8288</v>
      </c>
      <c r="B4961" t="s">
        <v>49</v>
      </c>
      <c r="C4961" t="s">
        <v>50</v>
      </c>
      <c r="D4961" t="s">
        <v>49</v>
      </c>
      <c r="E4961" t="s">
        <v>51</v>
      </c>
      <c r="F4961" t="s">
        <v>1769</v>
      </c>
      <c r="G4961" s="1">
        <v>44228</v>
      </c>
      <c r="H4961" s="1">
        <v>44255</v>
      </c>
      <c r="I4961" s="1">
        <v>44203</v>
      </c>
      <c r="J4961" s="1">
        <v>44234</v>
      </c>
      <c r="K4961" t="s">
        <v>151</v>
      </c>
      <c r="L4961" t="s">
        <v>73</v>
      </c>
      <c r="M4961" t="s">
        <v>375</v>
      </c>
      <c r="N4961" t="s">
        <v>375</v>
      </c>
      <c r="O4961" t="s">
        <v>56</v>
      </c>
      <c r="P4961" t="s">
        <v>57</v>
      </c>
      <c r="Q4961" t="s">
        <v>153</v>
      </c>
      <c r="S4961" t="s">
        <v>176</v>
      </c>
      <c r="U4961" t="s">
        <v>8289</v>
      </c>
      <c r="V4961" t="b">
        <f t="shared" si="77"/>
        <v>0</v>
      </c>
      <c r="W4961" t="s">
        <v>69</v>
      </c>
      <c r="X4961" t="s">
        <v>60</v>
      </c>
      <c r="Y4961" t="s">
        <v>61</v>
      </c>
      <c r="Z4961" t="s">
        <v>97</v>
      </c>
      <c r="AC4961">
        <v>6142232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3029.58</v>
      </c>
      <c r="AL4961" s="2">
        <v>121183</v>
      </c>
      <c r="AM4961" s="2">
        <v>121183</v>
      </c>
      <c r="AN4961" s="2">
        <v>37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25</v>
      </c>
    </row>
    <row r="4962" spans="1:49" x14ac:dyDescent="0.2">
      <c r="A4962" t="s">
        <v>8290</v>
      </c>
      <c r="B4962" t="s">
        <v>49</v>
      </c>
      <c r="C4962" t="s">
        <v>50</v>
      </c>
      <c r="D4962" t="s">
        <v>49</v>
      </c>
      <c r="E4962" t="s">
        <v>51</v>
      </c>
      <c r="F4962" t="s">
        <v>1769</v>
      </c>
      <c r="G4962" s="1">
        <v>44197</v>
      </c>
      <c r="H4962" s="1">
        <v>44227</v>
      </c>
      <c r="I4962" s="1">
        <v>44203</v>
      </c>
      <c r="J4962" s="1">
        <v>44234</v>
      </c>
      <c r="K4962" t="s">
        <v>151</v>
      </c>
      <c r="L4962" t="s">
        <v>156</v>
      </c>
      <c r="M4962" t="s">
        <v>375</v>
      </c>
      <c r="N4962" t="s">
        <v>375</v>
      </c>
      <c r="O4962" t="s">
        <v>56</v>
      </c>
      <c r="P4962" t="s">
        <v>57</v>
      </c>
      <c r="Q4962" t="s">
        <v>153</v>
      </c>
      <c r="S4962" t="s">
        <v>176</v>
      </c>
      <c r="U4962" t="s">
        <v>8291</v>
      </c>
      <c r="V4962" t="b">
        <f t="shared" si="77"/>
        <v>0</v>
      </c>
      <c r="W4962" t="s">
        <v>69</v>
      </c>
      <c r="X4962" t="s">
        <v>60</v>
      </c>
      <c r="Y4962" t="s">
        <v>61</v>
      </c>
      <c r="Z4962" t="s">
        <v>97</v>
      </c>
      <c r="AC4962">
        <v>6142232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1100.75</v>
      </c>
      <c r="AL4962" s="2">
        <v>44030</v>
      </c>
      <c r="AM4962" s="2">
        <v>44030</v>
      </c>
      <c r="AN4962" s="2">
        <v>31</v>
      </c>
      <c r="AO4962" s="2">
        <v>0</v>
      </c>
      <c r="AP4962" s="2">
        <v>1100.75</v>
      </c>
      <c r="AQ4962" s="2">
        <v>44030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  <c r="AW4962" s="2">
        <v>25</v>
      </c>
    </row>
    <row r="4963" spans="1:49" x14ac:dyDescent="0.2">
      <c r="A4963" t="s">
        <v>8284</v>
      </c>
      <c r="B4963" t="s">
        <v>49</v>
      </c>
      <c r="C4963" t="s">
        <v>50</v>
      </c>
      <c r="D4963" t="s">
        <v>49</v>
      </c>
      <c r="E4963" t="s">
        <v>51</v>
      </c>
      <c r="F4963" t="s">
        <v>1769</v>
      </c>
      <c r="G4963" s="1">
        <v>44197</v>
      </c>
      <c r="H4963" s="1">
        <v>44227</v>
      </c>
      <c r="I4963" s="1">
        <v>44203</v>
      </c>
      <c r="J4963" s="1">
        <v>44234</v>
      </c>
      <c r="K4963" t="s">
        <v>53</v>
      </c>
      <c r="L4963" t="s">
        <v>156</v>
      </c>
      <c r="M4963" t="s">
        <v>375</v>
      </c>
      <c r="N4963" t="s">
        <v>375</v>
      </c>
      <c r="O4963" t="s">
        <v>56</v>
      </c>
      <c r="P4963" t="s">
        <v>57</v>
      </c>
      <c r="U4963" t="s">
        <v>8285</v>
      </c>
      <c r="V4963" t="b">
        <f t="shared" si="77"/>
        <v>0</v>
      </c>
      <c r="W4963" t="s">
        <v>69</v>
      </c>
      <c r="X4963" t="s">
        <v>60</v>
      </c>
      <c r="Y4963" t="s">
        <v>61</v>
      </c>
      <c r="AA4963" t="s">
        <v>1840</v>
      </c>
      <c r="AC4963">
        <v>6142232</v>
      </c>
      <c r="AE4963" s="2">
        <v>22460.95</v>
      </c>
      <c r="AF4963" s="2">
        <v>22460.95</v>
      </c>
      <c r="AG4963" s="2">
        <v>898438</v>
      </c>
      <c r="AH4963" s="2">
        <v>898438</v>
      </c>
      <c r="AI4963" s="2">
        <v>0</v>
      </c>
      <c r="AJ4963" s="2">
        <v>0</v>
      </c>
      <c r="AK4963" s="2">
        <v>25229.35</v>
      </c>
      <c r="AL4963" s="2">
        <v>1009174</v>
      </c>
      <c r="AM4963" s="2">
        <v>1009174</v>
      </c>
      <c r="AN4963" s="2">
        <v>363</v>
      </c>
      <c r="AO4963" s="2">
        <v>0</v>
      </c>
      <c r="AP4963" s="2">
        <v>25229.35</v>
      </c>
      <c r="AQ4963" s="2">
        <v>1009174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  <c r="AW4963" s="2">
        <v>25</v>
      </c>
    </row>
    <row r="4964" spans="1:49" x14ac:dyDescent="0.2">
      <c r="A4964" t="s">
        <v>8288</v>
      </c>
      <c r="B4964" t="s">
        <v>49</v>
      </c>
      <c r="C4964" t="s">
        <v>50</v>
      </c>
      <c r="D4964" t="s">
        <v>49</v>
      </c>
      <c r="E4964" t="s">
        <v>51</v>
      </c>
      <c r="F4964" t="s">
        <v>1769</v>
      </c>
      <c r="G4964" s="1">
        <v>44197</v>
      </c>
      <c r="H4964" s="1">
        <v>44227</v>
      </c>
      <c r="I4964" s="1">
        <v>44203</v>
      </c>
      <c r="J4964" s="1">
        <v>44234</v>
      </c>
      <c r="K4964" t="s">
        <v>151</v>
      </c>
      <c r="L4964" t="s">
        <v>156</v>
      </c>
      <c r="M4964" t="s">
        <v>375</v>
      </c>
      <c r="N4964" t="s">
        <v>375</v>
      </c>
      <c r="O4964" t="s">
        <v>56</v>
      </c>
      <c r="P4964" t="s">
        <v>57</v>
      </c>
      <c r="Q4964" t="s">
        <v>153</v>
      </c>
      <c r="S4964" t="s">
        <v>176</v>
      </c>
      <c r="U4964" t="s">
        <v>8289</v>
      </c>
      <c r="V4964" t="b">
        <f t="shared" si="77"/>
        <v>0</v>
      </c>
      <c r="W4964" t="s">
        <v>69</v>
      </c>
      <c r="X4964" t="s">
        <v>60</v>
      </c>
      <c r="Y4964" t="s">
        <v>61</v>
      </c>
      <c r="Z4964" t="s">
        <v>97</v>
      </c>
      <c r="AC4964">
        <v>6142232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12013.85</v>
      </c>
      <c r="AL4964" s="2">
        <v>480554</v>
      </c>
      <c r="AM4964" s="2">
        <v>480554</v>
      </c>
      <c r="AN4964" s="2">
        <v>135</v>
      </c>
      <c r="AO4964" s="2">
        <v>0</v>
      </c>
      <c r="AP4964" s="2">
        <v>12013.85</v>
      </c>
      <c r="AQ4964" s="2">
        <v>480554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>
        <v>25</v>
      </c>
    </row>
    <row r="4965" spans="1:49" x14ac:dyDescent="0.2">
      <c r="A4965" t="s">
        <v>8290</v>
      </c>
      <c r="B4965" t="s">
        <v>49</v>
      </c>
      <c r="C4965" t="s">
        <v>50</v>
      </c>
      <c r="D4965" t="s">
        <v>49</v>
      </c>
      <c r="E4965" t="s">
        <v>51</v>
      </c>
      <c r="F4965" t="s">
        <v>1769</v>
      </c>
      <c r="G4965" s="1">
        <v>44228</v>
      </c>
      <c r="H4965" s="1">
        <v>44255</v>
      </c>
      <c r="I4965" s="1">
        <v>44203</v>
      </c>
      <c r="J4965" s="1">
        <v>44234</v>
      </c>
      <c r="K4965" t="s">
        <v>151</v>
      </c>
      <c r="L4965" t="s">
        <v>73</v>
      </c>
      <c r="M4965" t="s">
        <v>375</v>
      </c>
      <c r="N4965" t="s">
        <v>375</v>
      </c>
      <c r="O4965" t="s">
        <v>56</v>
      </c>
      <c r="P4965" t="s">
        <v>57</v>
      </c>
      <c r="Q4965" t="s">
        <v>153</v>
      </c>
      <c r="S4965" t="s">
        <v>176</v>
      </c>
      <c r="U4965" t="s">
        <v>8291</v>
      </c>
      <c r="V4965" t="b">
        <f t="shared" si="77"/>
        <v>0</v>
      </c>
      <c r="W4965" t="s">
        <v>69</v>
      </c>
      <c r="X4965" t="s">
        <v>60</v>
      </c>
      <c r="Y4965" t="s">
        <v>61</v>
      </c>
      <c r="Z4965" t="s">
        <v>97</v>
      </c>
      <c r="AC4965">
        <v>6142232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277.95</v>
      </c>
      <c r="AL4965" s="2">
        <v>11118</v>
      </c>
      <c r="AM4965" s="2">
        <v>11118</v>
      </c>
      <c r="AN4965" s="2">
        <v>3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  <c r="AW4965" s="2">
        <v>25</v>
      </c>
    </row>
    <row r="4966" spans="1:49" x14ac:dyDescent="0.2">
      <c r="A4966" t="s">
        <v>8292</v>
      </c>
      <c r="B4966" t="s">
        <v>49</v>
      </c>
      <c r="C4966" t="s">
        <v>50</v>
      </c>
      <c r="D4966" t="s">
        <v>49</v>
      </c>
      <c r="E4966" t="s">
        <v>51</v>
      </c>
      <c r="F4966" t="s">
        <v>100</v>
      </c>
      <c r="G4966" s="1">
        <v>44317</v>
      </c>
      <c r="H4966" s="1">
        <v>44347</v>
      </c>
      <c r="I4966" s="1">
        <v>44308</v>
      </c>
      <c r="J4966" s="1">
        <v>44339</v>
      </c>
      <c r="K4966" t="s">
        <v>151</v>
      </c>
      <c r="L4966" t="s">
        <v>54</v>
      </c>
      <c r="M4966" t="s">
        <v>1274</v>
      </c>
      <c r="N4966" t="s">
        <v>1274</v>
      </c>
      <c r="O4966" t="s">
        <v>56</v>
      </c>
      <c r="P4966" t="s">
        <v>57</v>
      </c>
      <c r="Q4966" t="s">
        <v>56</v>
      </c>
      <c r="S4966" t="s">
        <v>1038</v>
      </c>
      <c r="U4966" t="s">
        <v>8293</v>
      </c>
      <c r="V4966" t="b">
        <f t="shared" si="77"/>
        <v>0</v>
      </c>
      <c r="W4966" t="s">
        <v>77</v>
      </c>
      <c r="X4966" t="s">
        <v>60</v>
      </c>
      <c r="Y4966" t="s">
        <v>61</v>
      </c>
      <c r="Z4966" t="s">
        <v>78</v>
      </c>
      <c r="AC4966">
        <v>6744678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L4966" s="2">
        <v>49610</v>
      </c>
      <c r="AM4966" s="2">
        <v>49610</v>
      </c>
      <c r="AN4966" s="2">
        <v>34</v>
      </c>
      <c r="AO4966" s="2">
        <v>0</v>
      </c>
      <c r="AQ4966" s="2">
        <v>0</v>
      </c>
      <c r="AR4966" s="2">
        <v>0</v>
      </c>
      <c r="AS4966" s="2">
        <v>0</v>
      </c>
      <c r="AT4966" s="2">
        <v>48876</v>
      </c>
      <c r="AU4966" s="2">
        <v>19929</v>
      </c>
      <c r="AV4966" s="2">
        <v>49279</v>
      </c>
      <c r="AW4966" s="2">
        <v>60000</v>
      </c>
    </row>
    <row r="4967" spans="1:49" x14ac:dyDescent="0.2">
      <c r="A4967" t="s">
        <v>8294</v>
      </c>
      <c r="B4967" t="s">
        <v>49</v>
      </c>
      <c r="C4967" t="s">
        <v>50</v>
      </c>
      <c r="D4967" t="s">
        <v>49</v>
      </c>
      <c r="E4967" t="s">
        <v>51</v>
      </c>
      <c r="F4967" t="s">
        <v>100</v>
      </c>
      <c r="G4967" s="1">
        <v>44287</v>
      </c>
      <c r="H4967" s="1">
        <v>44316</v>
      </c>
      <c r="I4967" s="1">
        <v>44308</v>
      </c>
      <c r="J4967" s="1">
        <v>44325</v>
      </c>
      <c r="K4967" t="s">
        <v>151</v>
      </c>
      <c r="L4967" t="s">
        <v>101</v>
      </c>
      <c r="M4967" t="s">
        <v>1274</v>
      </c>
      <c r="N4967" t="s">
        <v>1274</v>
      </c>
      <c r="O4967" t="s">
        <v>56</v>
      </c>
      <c r="P4967" t="s">
        <v>57</v>
      </c>
      <c r="Q4967" t="s">
        <v>56</v>
      </c>
      <c r="S4967" t="s">
        <v>376</v>
      </c>
      <c r="U4967" t="s">
        <v>8295</v>
      </c>
      <c r="V4967" t="b">
        <f t="shared" si="77"/>
        <v>0</v>
      </c>
      <c r="W4967" t="s">
        <v>69</v>
      </c>
      <c r="X4967" t="s">
        <v>60</v>
      </c>
      <c r="Y4967" t="s">
        <v>61</v>
      </c>
      <c r="Z4967" t="s">
        <v>78</v>
      </c>
      <c r="AC4967">
        <v>6744678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732.3</v>
      </c>
      <c r="AL4967" s="2">
        <v>45769</v>
      </c>
      <c r="AM4967" s="2">
        <v>45769</v>
      </c>
      <c r="AN4967" s="2">
        <v>33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45412</v>
      </c>
      <c r="AU4967" s="2">
        <v>35552</v>
      </c>
      <c r="AV4967" s="2">
        <v>45767</v>
      </c>
      <c r="AW4967" s="2">
        <v>16</v>
      </c>
    </row>
    <row r="4968" spans="1:49" x14ac:dyDescent="0.2">
      <c r="A4968" t="s">
        <v>6976</v>
      </c>
      <c r="B4968" t="s">
        <v>49</v>
      </c>
      <c r="C4968" t="s">
        <v>50</v>
      </c>
      <c r="D4968" t="s">
        <v>49</v>
      </c>
      <c r="E4968" t="s">
        <v>51</v>
      </c>
      <c r="F4968" t="s">
        <v>100</v>
      </c>
      <c r="G4968" s="1">
        <v>44317</v>
      </c>
      <c r="H4968" s="1">
        <v>44347</v>
      </c>
      <c r="I4968" s="1">
        <v>44308</v>
      </c>
      <c r="J4968" s="1">
        <v>44325</v>
      </c>
      <c r="K4968" t="s">
        <v>151</v>
      </c>
      <c r="L4968" t="s">
        <v>54</v>
      </c>
      <c r="M4968" t="s">
        <v>1274</v>
      </c>
      <c r="N4968" t="s">
        <v>1274</v>
      </c>
      <c r="O4968" t="s">
        <v>56</v>
      </c>
      <c r="P4968" t="s">
        <v>57</v>
      </c>
      <c r="Q4968" t="s">
        <v>56</v>
      </c>
      <c r="S4968" t="s">
        <v>376</v>
      </c>
      <c r="U4968" t="s">
        <v>6977</v>
      </c>
      <c r="V4968" t="b">
        <f t="shared" si="77"/>
        <v>0</v>
      </c>
      <c r="W4968" t="s">
        <v>59</v>
      </c>
      <c r="X4968" t="s">
        <v>60</v>
      </c>
      <c r="Y4968" t="s">
        <v>61</v>
      </c>
      <c r="Z4968" t="s">
        <v>78</v>
      </c>
      <c r="AC4968">
        <v>6744678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161</v>
      </c>
      <c r="AM4968" s="2">
        <v>161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160</v>
      </c>
      <c r="AU4968" s="2">
        <v>101</v>
      </c>
      <c r="AV4968" s="2">
        <v>161</v>
      </c>
      <c r="AW4968" s="2">
        <v>0</v>
      </c>
    </row>
    <row r="4969" spans="1:49" x14ac:dyDescent="0.2">
      <c r="A4969" t="s">
        <v>6978</v>
      </c>
      <c r="B4969" t="s">
        <v>49</v>
      </c>
      <c r="C4969" t="s">
        <v>50</v>
      </c>
      <c r="D4969" t="s">
        <v>49</v>
      </c>
      <c r="E4969" t="s">
        <v>51</v>
      </c>
      <c r="F4969" t="s">
        <v>100</v>
      </c>
      <c r="G4969" s="1">
        <v>44287</v>
      </c>
      <c r="H4969" s="1">
        <v>44316</v>
      </c>
      <c r="I4969" s="1">
        <v>44308</v>
      </c>
      <c r="J4969" s="1">
        <v>44325</v>
      </c>
      <c r="K4969" t="s">
        <v>151</v>
      </c>
      <c r="L4969" t="s">
        <v>101</v>
      </c>
      <c r="M4969" t="s">
        <v>1274</v>
      </c>
      <c r="N4969" t="s">
        <v>1274</v>
      </c>
      <c r="O4969" t="s">
        <v>56</v>
      </c>
      <c r="P4969" t="s">
        <v>57</v>
      </c>
      <c r="Q4969" t="s">
        <v>56</v>
      </c>
      <c r="S4969" t="s">
        <v>387</v>
      </c>
      <c r="U4969" t="s">
        <v>6979</v>
      </c>
      <c r="V4969" t="b">
        <f t="shared" si="77"/>
        <v>0</v>
      </c>
      <c r="W4969" t="s">
        <v>59</v>
      </c>
      <c r="X4969" t="s">
        <v>60</v>
      </c>
      <c r="Y4969" t="s">
        <v>61</v>
      </c>
      <c r="Z4969" t="s">
        <v>78</v>
      </c>
      <c r="AC4969">
        <v>6744678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10016</v>
      </c>
      <c r="AM4969" s="2">
        <v>10016</v>
      </c>
      <c r="AN4969" s="2">
        <v>4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9673</v>
      </c>
      <c r="AU4969" s="2">
        <v>5725</v>
      </c>
      <c r="AV4969" s="2">
        <v>9797</v>
      </c>
      <c r="AW4969" s="2">
        <v>0</v>
      </c>
    </row>
    <row r="4970" spans="1:49" x14ac:dyDescent="0.2">
      <c r="A4970" t="s">
        <v>8294</v>
      </c>
      <c r="B4970" t="s">
        <v>49</v>
      </c>
      <c r="C4970" t="s">
        <v>50</v>
      </c>
      <c r="D4970" t="s">
        <v>49</v>
      </c>
      <c r="E4970" t="s">
        <v>51</v>
      </c>
      <c r="F4970" t="s">
        <v>100</v>
      </c>
      <c r="G4970" s="1">
        <v>44317</v>
      </c>
      <c r="H4970" s="1">
        <v>44347</v>
      </c>
      <c r="I4970" s="1">
        <v>44308</v>
      </c>
      <c r="J4970" s="1">
        <v>44325</v>
      </c>
      <c r="K4970" t="s">
        <v>151</v>
      </c>
      <c r="L4970" t="s">
        <v>54</v>
      </c>
      <c r="M4970" t="s">
        <v>1274</v>
      </c>
      <c r="N4970" t="s">
        <v>1274</v>
      </c>
      <c r="O4970" t="s">
        <v>56</v>
      </c>
      <c r="P4970" t="s">
        <v>57</v>
      </c>
      <c r="Q4970" t="s">
        <v>56</v>
      </c>
      <c r="S4970" t="s">
        <v>376</v>
      </c>
      <c r="U4970" t="s">
        <v>8295</v>
      </c>
      <c r="V4970" t="b">
        <f t="shared" si="77"/>
        <v>0</v>
      </c>
      <c r="W4970" t="s">
        <v>69</v>
      </c>
      <c r="X4970" t="s">
        <v>60</v>
      </c>
      <c r="Y4970" t="s">
        <v>61</v>
      </c>
      <c r="Z4970" t="s">
        <v>78</v>
      </c>
      <c r="AC4970">
        <v>6744678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56.14</v>
      </c>
      <c r="AL4970" s="2">
        <v>3509</v>
      </c>
      <c r="AM4970" s="2">
        <v>3509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3423</v>
      </c>
      <c r="AU4970" s="2">
        <v>2697</v>
      </c>
      <c r="AV4970" s="2">
        <v>3509</v>
      </c>
      <c r="AW4970" s="2">
        <v>16</v>
      </c>
    </row>
    <row r="4971" spans="1:49" x14ac:dyDescent="0.2">
      <c r="A4971" t="s">
        <v>6968</v>
      </c>
      <c r="B4971" t="s">
        <v>49</v>
      </c>
      <c r="C4971" t="s">
        <v>50</v>
      </c>
      <c r="D4971" t="s">
        <v>49</v>
      </c>
      <c r="E4971" t="s">
        <v>51</v>
      </c>
      <c r="F4971" t="s">
        <v>100</v>
      </c>
      <c r="G4971" s="1">
        <v>44287</v>
      </c>
      <c r="H4971" s="1">
        <v>44316</v>
      </c>
      <c r="I4971" s="1">
        <v>44308</v>
      </c>
      <c r="J4971" s="1">
        <v>44325</v>
      </c>
      <c r="K4971" t="s">
        <v>151</v>
      </c>
      <c r="L4971" t="s">
        <v>101</v>
      </c>
      <c r="M4971" t="s">
        <v>1274</v>
      </c>
      <c r="N4971" t="s">
        <v>1274</v>
      </c>
      <c r="O4971" t="s">
        <v>56</v>
      </c>
      <c r="P4971" t="s">
        <v>57</v>
      </c>
      <c r="Q4971" t="s">
        <v>56</v>
      </c>
      <c r="S4971" t="s">
        <v>1038</v>
      </c>
      <c r="U4971" t="s">
        <v>6969</v>
      </c>
      <c r="V4971" t="b">
        <f t="shared" si="77"/>
        <v>0</v>
      </c>
      <c r="W4971" t="s">
        <v>69</v>
      </c>
      <c r="X4971" t="s">
        <v>60</v>
      </c>
      <c r="Y4971" t="s">
        <v>61</v>
      </c>
      <c r="Z4971" t="s">
        <v>78</v>
      </c>
      <c r="AC4971">
        <v>6744678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4676.93</v>
      </c>
      <c r="AL4971" s="2">
        <v>292308</v>
      </c>
      <c r="AM4971" s="2">
        <v>292308</v>
      </c>
      <c r="AN4971" s="2">
        <v>221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242539</v>
      </c>
      <c r="AU4971" s="2">
        <v>153088</v>
      </c>
      <c r="AV4971" s="2">
        <v>244020</v>
      </c>
      <c r="AW4971" s="2">
        <v>16</v>
      </c>
    </row>
    <row r="4972" spans="1:49" x14ac:dyDescent="0.2">
      <c r="A4972" t="s">
        <v>8296</v>
      </c>
      <c r="B4972" t="s">
        <v>49</v>
      </c>
      <c r="C4972" t="s">
        <v>50</v>
      </c>
      <c r="D4972" t="s">
        <v>49</v>
      </c>
      <c r="E4972" t="s">
        <v>51</v>
      </c>
      <c r="F4972" t="s">
        <v>100</v>
      </c>
      <c r="G4972" s="1">
        <v>44287</v>
      </c>
      <c r="H4972" s="1">
        <v>44316</v>
      </c>
      <c r="I4972" s="1">
        <v>44308</v>
      </c>
      <c r="J4972" s="1">
        <v>44325</v>
      </c>
      <c r="K4972" t="s">
        <v>151</v>
      </c>
      <c r="L4972" t="s">
        <v>101</v>
      </c>
      <c r="M4972" t="s">
        <v>1274</v>
      </c>
      <c r="N4972" t="s">
        <v>1274</v>
      </c>
      <c r="O4972" t="s">
        <v>56</v>
      </c>
      <c r="P4972" t="s">
        <v>57</v>
      </c>
      <c r="Q4972" t="s">
        <v>56</v>
      </c>
      <c r="S4972" t="s">
        <v>1038</v>
      </c>
      <c r="U4972" t="s">
        <v>8297</v>
      </c>
      <c r="V4972" t="b">
        <f t="shared" si="77"/>
        <v>0</v>
      </c>
      <c r="W4972" t="s">
        <v>59</v>
      </c>
      <c r="X4972" t="s">
        <v>60</v>
      </c>
      <c r="Y4972" t="s">
        <v>61</v>
      </c>
      <c r="Z4972" t="s">
        <v>78</v>
      </c>
      <c r="AC4972">
        <v>6744678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87425</v>
      </c>
      <c r="AM4972" s="2">
        <v>87425</v>
      </c>
      <c r="AN4972" s="2">
        <v>51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73385</v>
      </c>
      <c r="AU4972" s="2">
        <v>47944</v>
      </c>
      <c r="AV4972" s="2">
        <v>73837</v>
      </c>
      <c r="AW4972" s="2">
        <v>0</v>
      </c>
    </row>
    <row r="4973" spans="1:49" x14ac:dyDescent="0.2">
      <c r="A4973" t="s">
        <v>6980</v>
      </c>
      <c r="B4973" t="s">
        <v>49</v>
      </c>
      <c r="C4973" t="s">
        <v>50</v>
      </c>
      <c r="D4973" t="s">
        <v>49</v>
      </c>
      <c r="E4973" t="s">
        <v>51</v>
      </c>
      <c r="F4973" t="s">
        <v>100</v>
      </c>
      <c r="G4973" s="1">
        <v>44317</v>
      </c>
      <c r="H4973" s="1">
        <v>44347</v>
      </c>
      <c r="I4973" s="1">
        <v>44308</v>
      </c>
      <c r="J4973" s="1">
        <v>44325</v>
      </c>
      <c r="K4973" t="s">
        <v>151</v>
      </c>
      <c r="L4973" t="s">
        <v>54</v>
      </c>
      <c r="M4973" t="s">
        <v>1274</v>
      </c>
      <c r="N4973" t="s">
        <v>1274</v>
      </c>
      <c r="O4973" t="s">
        <v>56</v>
      </c>
      <c r="P4973" t="s">
        <v>57</v>
      </c>
      <c r="Q4973" t="s">
        <v>56</v>
      </c>
      <c r="S4973" t="s">
        <v>134</v>
      </c>
      <c r="U4973" t="s">
        <v>6981</v>
      </c>
      <c r="V4973" t="b">
        <f t="shared" si="77"/>
        <v>0</v>
      </c>
      <c r="W4973" t="s">
        <v>59</v>
      </c>
      <c r="X4973" t="s">
        <v>60</v>
      </c>
      <c r="Y4973" t="s">
        <v>61</v>
      </c>
      <c r="Z4973" t="s">
        <v>78</v>
      </c>
      <c r="AC4973">
        <v>6744678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85663</v>
      </c>
      <c r="AM4973" s="2">
        <v>85663</v>
      </c>
      <c r="AN4973" s="2">
        <v>282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79040</v>
      </c>
      <c r="AU4973" s="2">
        <v>55830</v>
      </c>
      <c r="AV4973" s="2">
        <v>79156</v>
      </c>
      <c r="AW4973" s="2">
        <v>0</v>
      </c>
    </row>
    <row r="4974" spans="1:49" x14ac:dyDescent="0.2">
      <c r="A4974" t="s">
        <v>8298</v>
      </c>
      <c r="B4974" t="s">
        <v>49</v>
      </c>
      <c r="C4974" t="s">
        <v>50</v>
      </c>
      <c r="D4974" t="s">
        <v>49</v>
      </c>
      <c r="E4974" t="s">
        <v>51</v>
      </c>
      <c r="F4974" t="s">
        <v>895</v>
      </c>
      <c r="G4974" s="1">
        <v>44256</v>
      </c>
      <c r="H4974" s="1">
        <v>44286</v>
      </c>
      <c r="I4974" s="1">
        <v>44273</v>
      </c>
      <c r="J4974" s="1">
        <v>44273</v>
      </c>
      <c r="K4974" t="s">
        <v>53</v>
      </c>
      <c r="L4974" t="s">
        <v>345</v>
      </c>
      <c r="M4974" t="s">
        <v>1719</v>
      </c>
      <c r="N4974" t="s">
        <v>1719</v>
      </c>
      <c r="O4974" t="s">
        <v>56</v>
      </c>
      <c r="P4974" t="s">
        <v>57</v>
      </c>
      <c r="U4974" t="s">
        <v>8299</v>
      </c>
      <c r="V4974" t="b">
        <f t="shared" si="77"/>
        <v>1</v>
      </c>
      <c r="W4974" t="s">
        <v>77</v>
      </c>
      <c r="X4974" t="s">
        <v>60</v>
      </c>
      <c r="Y4974" t="s">
        <v>61</v>
      </c>
      <c r="AA4974" t="s">
        <v>8300</v>
      </c>
      <c r="AC4974">
        <v>6163389</v>
      </c>
      <c r="AE4974" s="2">
        <v>73125</v>
      </c>
      <c r="AF4974" s="2">
        <v>73125</v>
      </c>
      <c r="AG4974" s="2">
        <v>13000000</v>
      </c>
      <c r="AH4974" s="2">
        <v>13000000</v>
      </c>
      <c r="AI4974" s="2">
        <v>0</v>
      </c>
      <c r="AJ4974" s="2">
        <v>0</v>
      </c>
      <c r="AK4974" s="2">
        <v>73125</v>
      </c>
      <c r="AL4974" s="2">
        <v>11366391</v>
      </c>
      <c r="AM4974" s="2">
        <v>11366391</v>
      </c>
      <c r="AN4974" s="2">
        <v>1088</v>
      </c>
      <c r="AO4974" s="2">
        <v>0</v>
      </c>
      <c r="AP4974" s="2">
        <v>73125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73125</v>
      </c>
    </row>
    <row r="4975" spans="1:49" x14ac:dyDescent="0.2">
      <c r="A4975" t="s">
        <v>8301</v>
      </c>
      <c r="B4975" t="s">
        <v>49</v>
      </c>
      <c r="C4975" t="s">
        <v>50</v>
      </c>
      <c r="D4975" t="s">
        <v>49</v>
      </c>
      <c r="E4975" t="s">
        <v>51</v>
      </c>
      <c r="F4975" t="s">
        <v>100</v>
      </c>
      <c r="G4975" s="1">
        <v>44287</v>
      </c>
      <c r="H4975" s="1">
        <v>44316</v>
      </c>
      <c r="I4975" s="1">
        <v>44308</v>
      </c>
      <c r="J4975" s="1">
        <v>44325</v>
      </c>
      <c r="K4975" t="s">
        <v>151</v>
      </c>
      <c r="L4975" t="s">
        <v>101</v>
      </c>
      <c r="M4975" t="s">
        <v>1274</v>
      </c>
      <c r="N4975" t="s">
        <v>1274</v>
      </c>
      <c r="O4975" t="s">
        <v>56</v>
      </c>
      <c r="P4975" t="s">
        <v>57</v>
      </c>
      <c r="Q4975" t="s">
        <v>56</v>
      </c>
      <c r="S4975" t="s">
        <v>134</v>
      </c>
      <c r="U4975" t="s">
        <v>8302</v>
      </c>
      <c r="V4975" t="b">
        <f t="shared" si="77"/>
        <v>0</v>
      </c>
      <c r="W4975" t="s">
        <v>59</v>
      </c>
      <c r="X4975" t="s">
        <v>60</v>
      </c>
      <c r="Y4975" t="s">
        <v>61</v>
      </c>
      <c r="Z4975" t="s">
        <v>78</v>
      </c>
      <c r="AC4975">
        <v>6744678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66177</v>
      </c>
      <c r="AM4975" s="2">
        <v>66177</v>
      </c>
      <c r="AN4975" s="2">
        <v>42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59302</v>
      </c>
      <c r="AU4975" s="2">
        <v>40818</v>
      </c>
      <c r="AV4975" s="2">
        <v>59575</v>
      </c>
      <c r="AW4975" s="2">
        <v>0</v>
      </c>
    </row>
    <row r="4976" spans="1:49" x14ac:dyDescent="0.2">
      <c r="A4976" t="s">
        <v>6974</v>
      </c>
      <c r="B4976" t="s">
        <v>49</v>
      </c>
      <c r="C4976" t="s">
        <v>50</v>
      </c>
      <c r="D4976" t="s">
        <v>49</v>
      </c>
      <c r="E4976" t="s">
        <v>51</v>
      </c>
      <c r="F4976" t="s">
        <v>100</v>
      </c>
      <c r="G4976" s="1">
        <v>44317</v>
      </c>
      <c r="H4976" s="1">
        <v>44347</v>
      </c>
      <c r="I4976" s="1">
        <v>44308</v>
      </c>
      <c r="J4976" s="1">
        <v>44339</v>
      </c>
      <c r="K4976" t="s">
        <v>151</v>
      </c>
      <c r="L4976" t="s">
        <v>54</v>
      </c>
      <c r="M4976" t="s">
        <v>1274</v>
      </c>
      <c r="N4976" t="s">
        <v>1274</v>
      </c>
      <c r="O4976" t="s">
        <v>56</v>
      </c>
      <c r="P4976" t="s">
        <v>57</v>
      </c>
      <c r="Q4976" t="s">
        <v>56</v>
      </c>
      <c r="S4976" t="s">
        <v>134</v>
      </c>
      <c r="U4976" t="s">
        <v>6975</v>
      </c>
      <c r="V4976" t="b">
        <f t="shared" si="77"/>
        <v>0</v>
      </c>
      <c r="W4976" t="s">
        <v>77</v>
      </c>
      <c r="X4976" t="s">
        <v>60</v>
      </c>
      <c r="Y4976" t="s">
        <v>61</v>
      </c>
      <c r="Z4976" t="s">
        <v>78</v>
      </c>
      <c r="AC4976">
        <v>6744678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L4976" s="2">
        <v>197183</v>
      </c>
      <c r="AM4976" s="2">
        <v>197183</v>
      </c>
      <c r="AN4976" s="2">
        <v>196</v>
      </c>
      <c r="AO4976" s="2">
        <v>0</v>
      </c>
      <c r="AQ4976" s="2">
        <v>0</v>
      </c>
      <c r="AR4976" s="2">
        <v>0</v>
      </c>
      <c r="AS4976" s="2">
        <v>0</v>
      </c>
      <c r="AT4976" s="2">
        <v>192932</v>
      </c>
      <c r="AU4976" s="2">
        <v>55109</v>
      </c>
      <c r="AV4976" s="2">
        <v>197183</v>
      </c>
      <c r="AW4976" s="2">
        <v>60000</v>
      </c>
    </row>
    <row r="4977" spans="1:49" x14ac:dyDescent="0.2">
      <c r="A4977" t="s">
        <v>6966</v>
      </c>
      <c r="B4977" t="s">
        <v>49</v>
      </c>
      <c r="C4977" t="s">
        <v>50</v>
      </c>
      <c r="D4977" t="s">
        <v>49</v>
      </c>
      <c r="E4977" t="s">
        <v>51</v>
      </c>
      <c r="F4977" t="s">
        <v>100</v>
      </c>
      <c r="G4977" s="1">
        <v>44287</v>
      </c>
      <c r="H4977" s="1">
        <v>44316</v>
      </c>
      <c r="I4977" s="1">
        <v>44308</v>
      </c>
      <c r="J4977" s="1">
        <v>44325</v>
      </c>
      <c r="K4977" t="s">
        <v>151</v>
      </c>
      <c r="L4977" t="s">
        <v>101</v>
      </c>
      <c r="M4977" t="s">
        <v>1274</v>
      </c>
      <c r="N4977" t="s">
        <v>1274</v>
      </c>
      <c r="O4977" t="s">
        <v>56</v>
      </c>
      <c r="P4977" t="s">
        <v>57</v>
      </c>
      <c r="Q4977" t="s">
        <v>56</v>
      </c>
      <c r="S4977" t="s">
        <v>134</v>
      </c>
      <c r="U4977" t="s">
        <v>6967</v>
      </c>
      <c r="V4977" t="b">
        <f t="shared" si="77"/>
        <v>0</v>
      </c>
      <c r="W4977" t="s">
        <v>69</v>
      </c>
      <c r="X4977" t="s">
        <v>60</v>
      </c>
      <c r="Y4977" t="s">
        <v>61</v>
      </c>
      <c r="Z4977" t="s">
        <v>78</v>
      </c>
      <c r="AC4977">
        <v>6744678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3594.64</v>
      </c>
      <c r="AL4977" s="2">
        <v>224665</v>
      </c>
      <c r="AM4977" s="2">
        <v>224665</v>
      </c>
      <c r="AN4977" s="2">
        <v>136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194293</v>
      </c>
      <c r="AU4977" s="2">
        <v>115782</v>
      </c>
      <c r="AV4977" s="2">
        <v>195513</v>
      </c>
      <c r="AW4977" s="2">
        <v>16</v>
      </c>
    </row>
    <row r="4978" spans="1:49" x14ac:dyDescent="0.2">
      <c r="A4978" t="s">
        <v>6972</v>
      </c>
      <c r="B4978" t="s">
        <v>49</v>
      </c>
      <c r="C4978" t="s">
        <v>50</v>
      </c>
      <c r="D4978" t="s">
        <v>49</v>
      </c>
      <c r="E4978" t="s">
        <v>51</v>
      </c>
      <c r="F4978" t="s">
        <v>100</v>
      </c>
      <c r="G4978" s="1">
        <v>44317</v>
      </c>
      <c r="H4978" s="1">
        <v>44347</v>
      </c>
      <c r="I4978" s="1">
        <v>44308</v>
      </c>
      <c r="J4978" s="1">
        <v>44339</v>
      </c>
      <c r="K4978" t="s">
        <v>151</v>
      </c>
      <c r="L4978" t="s">
        <v>54</v>
      </c>
      <c r="M4978" t="s">
        <v>1274</v>
      </c>
      <c r="N4978" t="s">
        <v>1274</v>
      </c>
      <c r="O4978" t="s">
        <v>56</v>
      </c>
      <c r="P4978" t="s">
        <v>57</v>
      </c>
      <c r="Q4978" t="s">
        <v>56</v>
      </c>
      <c r="S4978" t="s">
        <v>376</v>
      </c>
      <c r="U4978" t="s">
        <v>6973</v>
      </c>
      <c r="V4978" t="b">
        <f t="shared" si="77"/>
        <v>0</v>
      </c>
      <c r="W4978" t="s">
        <v>77</v>
      </c>
      <c r="X4978" t="s">
        <v>60</v>
      </c>
      <c r="Y4978" t="s">
        <v>61</v>
      </c>
      <c r="Z4978" t="s">
        <v>78</v>
      </c>
      <c r="AC4978">
        <v>6744678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L4978" s="2">
        <v>53127</v>
      </c>
      <c r="AM4978" s="2">
        <v>53127</v>
      </c>
      <c r="AN4978" s="2">
        <v>22</v>
      </c>
      <c r="AO4978" s="2">
        <v>0</v>
      </c>
      <c r="AQ4978" s="2">
        <v>0</v>
      </c>
      <c r="AR4978" s="2">
        <v>0</v>
      </c>
      <c r="AS4978" s="2">
        <v>0</v>
      </c>
      <c r="AT4978" s="2">
        <v>52688</v>
      </c>
      <c r="AU4978" s="2">
        <v>11367</v>
      </c>
      <c r="AV4978" s="2">
        <v>53088</v>
      </c>
      <c r="AW4978" s="2">
        <v>60000</v>
      </c>
    </row>
    <row r="4979" spans="1:49" x14ac:dyDescent="0.2">
      <c r="A4979" t="s">
        <v>8296</v>
      </c>
      <c r="B4979" t="s">
        <v>49</v>
      </c>
      <c r="C4979" t="s">
        <v>50</v>
      </c>
      <c r="D4979" t="s">
        <v>49</v>
      </c>
      <c r="E4979" t="s">
        <v>51</v>
      </c>
      <c r="F4979" t="s">
        <v>100</v>
      </c>
      <c r="G4979" s="1">
        <v>44317</v>
      </c>
      <c r="H4979" s="1">
        <v>44347</v>
      </c>
      <c r="I4979" s="1">
        <v>44308</v>
      </c>
      <c r="J4979" s="1">
        <v>44325</v>
      </c>
      <c r="K4979" t="s">
        <v>151</v>
      </c>
      <c r="L4979" t="s">
        <v>54</v>
      </c>
      <c r="M4979" t="s">
        <v>1274</v>
      </c>
      <c r="N4979" t="s">
        <v>1274</v>
      </c>
      <c r="O4979" t="s">
        <v>56</v>
      </c>
      <c r="P4979" t="s">
        <v>57</v>
      </c>
      <c r="Q4979" t="s">
        <v>56</v>
      </c>
      <c r="S4979" t="s">
        <v>1038</v>
      </c>
      <c r="U4979" t="s">
        <v>8297</v>
      </c>
      <c r="V4979" t="b">
        <f t="shared" si="77"/>
        <v>0</v>
      </c>
      <c r="W4979" t="s">
        <v>59</v>
      </c>
      <c r="X4979" t="s">
        <v>60</v>
      </c>
      <c r="Y4979" t="s">
        <v>61</v>
      </c>
      <c r="Z4979" t="s">
        <v>78</v>
      </c>
      <c r="AC4979">
        <v>6744678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124206</v>
      </c>
      <c r="AM4979" s="2">
        <v>124206</v>
      </c>
      <c r="AN4979" s="2">
        <v>108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105669</v>
      </c>
      <c r="AU4979" s="2">
        <v>80984</v>
      </c>
      <c r="AV4979" s="2">
        <v>106003</v>
      </c>
      <c r="AW4979" s="2">
        <v>0</v>
      </c>
    </row>
    <row r="4980" spans="1:49" x14ac:dyDescent="0.2">
      <c r="A4980" t="s">
        <v>8303</v>
      </c>
      <c r="B4980" t="s">
        <v>49</v>
      </c>
      <c r="C4980" t="s">
        <v>50</v>
      </c>
      <c r="D4980" t="s">
        <v>49</v>
      </c>
      <c r="E4980" t="s">
        <v>51</v>
      </c>
      <c r="F4980" t="s">
        <v>895</v>
      </c>
      <c r="G4980" s="1">
        <v>44256</v>
      </c>
      <c r="H4980" s="1">
        <v>44286</v>
      </c>
      <c r="I4980" s="1">
        <v>44273</v>
      </c>
      <c r="J4980" s="1">
        <v>44273</v>
      </c>
      <c r="K4980" t="s">
        <v>151</v>
      </c>
      <c r="L4980" t="s">
        <v>345</v>
      </c>
      <c r="M4980" t="s">
        <v>1719</v>
      </c>
      <c r="N4980" t="s">
        <v>1719</v>
      </c>
      <c r="O4980" t="s">
        <v>56</v>
      </c>
      <c r="P4980" t="s">
        <v>57</v>
      </c>
      <c r="Q4980" t="s">
        <v>56</v>
      </c>
      <c r="S4980" t="s">
        <v>176</v>
      </c>
      <c r="U4980" t="s">
        <v>8304</v>
      </c>
      <c r="V4980" t="b">
        <f t="shared" si="77"/>
        <v>1</v>
      </c>
      <c r="W4980" t="s">
        <v>77</v>
      </c>
      <c r="X4980" t="s">
        <v>60</v>
      </c>
      <c r="Y4980" t="s">
        <v>61</v>
      </c>
      <c r="Z4980" t="s">
        <v>97</v>
      </c>
      <c r="AC4980">
        <v>6163389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L4980" s="2">
        <v>879745</v>
      </c>
      <c r="AM4980" s="2">
        <v>879745</v>
      </c>
      <c r="AN4980" s="2">
        <v>0</v>
      </c>
      <c r="AO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73125</v>
      </c>
    </row>
    <row r="4981" spans="1:49" x14ac:dyDescent="0.2">
      <c r="A4981" t="s">
        <v>8305</v>
      </c>
      <c r="B4981" t="s">
        <v>49</v>
      </c>
      <c r="C4981" t="s">
        <v>50</v>
      </c>
      <c r="D4981" t="s">
        <v>49</v>
      </c>
      <c r="E4981" t="s">
        <v>51</v>
      </c>
      <c r="F4981" t="s">
        <v>522</v>
      </c>
      <c r="G4981" s="1">
        <v>44256</v>
      </c>
      <c r="H4981" s="1">
        <v>44286</v>
      </c>
      <c r="I4981" s="1">
        <v>44273</v>
      </c>
      <c r="J4981" s="1">
        <v>44279</v>
      </c>
      <c r="K4981" t="s">
        <v>151</v>
      </c>
      <c r="L4981" t="s">
        <v>345</v>
      </c>
      <c r="M4981" t="s">
        <v>368</v>
      </c>
      <c r="N4981" t="s">
        <v>368</v>
      </c>
      <c r="O4981" t="s">
        <v>116</v>
      </c>
      <c r="P4981" t="s">
        <v>369</v>
      </c>
      <c r="Q4981" t="s">
        <v>153</v>
      </c>
      <c r="S4981" t="s">
        <v>75</v>
      </c>
      <c r="U4981" t="s">
        <v>8306</v>
      </c>
      <c r="V4981" t="b">
        <f t="shared" si="77"/>
        <v>0</v>
      </c>
      <c r="W4981" t="s">
        <v>69</v>
      </c>
      <c r="X4981" t="s">
        <v>60</v>
      </c>
      <c r="Y4981" t="s">
        <v>61</v>
      </c>
      <c r="Z4981" t="s">
        <v>78</v>
      </c>
      <c r="AC4981">
        <v>6141910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212429.99</v>
      </c>
      <c r="AL4981" s="2">
        <v>8487015</v>
      </c>
      <c r="AM4981" s="2">
        <v>8487015</v>
      </c>
      <c r="AN4981" s="2">
        <v>3833</v>
      </c>
      <c r="AO4981" s="2">
        <v>0</v>
      </c>
      <c r="AP4981" s="2">
        <v>184240</v>
      </c>
      <c r="AQ4981" s="2">
        <v>7360767</v>
      </c>
      <c r="AR4981" s="2">
        <v>0</v>
      </c>
      <c r="AS4981" s="2">
        <v>0</v>
      </c>
      <c r="AT4981" s="2">
        <v>8471380</v>
      </c>
      <c r="AU4981" s="2">
        <v>8209218</v>
      </c>
      <c r="AV4981" s="2">
        <v>8487012</v>
      </c>
      <c r="AW4981" s="2">
        <v>25.03</v>
      </c>
    </row>
    <row r="4982" spans="1:49" x14ac:dyDescent="0.2">
      <c r="A4982" t="s">
        <v>6982</v>
      </c>
      <c r="B4982" t="s">
        <v>49</v>
      </c>
      <c r="C4982" t="s">
        <v>50</v>
      </c>
      <c r="D4982" t="s">
        <v>49</v>
      </c>
      <c r="E4982" t="s">
        <v>51</v>
      </c>
      <c r="F4982" t="s">
        <v>100</v>
      </c>
      <c r="G4982" s="1">
        <v>44287</v>
      </c>
      <c r="H4982" s="1">
        <v>44316</v>
      </c>
      <c r="I4982" s="1">
        <v>44308</v>
      </c>
      <c r="J4982" s="1">
        <v>44339</v>
      </c>
      <c r="K4982" t="s">
        <v>151</v>
      </c>
      <c r="L4982" t="s">
        <v>101</v>
      </c>
      <c r="M4982" t="s">
        <v>1274</v>
      </c>
      <c r="N4982" t="s">
        <v>1274</v>
      </c>
      <c r="O4982" t="s">
        <v>56</v>
      </c>
      <c r="P4982" t="s">
        <v>57</v>
      </c>
      <c r="Q4982" t="s">
        <v>56</v>
      </c>
      <c r="S4982" t="s">
        <v>134</v>
      </c>
      <c r="U4982" t="s">
        <v>6983</v>
      </c>
      <c r="V4982" t="b">
        <f t="shared" si="77"/>
        <v>0</v>
      </c>
      <c r="W4982" t="s">
        <v>77</v>
      </c>
      <c r="X4982" t="s">
        <v>60</v>
      </c>
      <c r="Y4982" t="s">
        <v>61</v>
      </c>
      <c r="Z4982" t="s">
        <v>78</v>
      </c>
      <c r="AC4982">
        <v>6744678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L4982" s="2">
        <v>12872</v>
      </c>
      <c r="AM4982" s="2">
        <v>12872</v>
      </c>
      <c r="AN4982" s="2">
        <v>11</v>
      </c>
      <c r="AO4982" s="2">
        <v>0</v>
      </c>
      <c r="AQ4982" s="2">
        <v>0</v>
      </c>
      <c r="AR4982" s="2">
        <v>0</v>
      </c>
      <c r="AS4982" s="2">
        <v>0</v>
      </c>
      <c r="AT4982" s="2">
        <v>12014</v>
      </c>
      <c r="AU4982" s="2">
        <v>2873</v>
      </c>
      <c r="AV4982" s="2">
        <v>12872</v>
      </c>
      <c r="AW4982" s="2">
        <v>60000</v>
      </c>
    </row>
    <row r="4983" spans="1:49" x14ac:dyDescent="0.2">
      <c r="A4983" t="s">
        <v>8292</v>
      </c>
      <c r="B4983" t="s">
        <v>49</v>
      </c>
      <c r="C4983" t="s">
        <v>50</v>
      </c>
      <c r="D4983" t="s">
        <v>49</v>
      </c>
      <c r="E4983" t="s">
        <v>51</v>
      </c>
      <c r="F4983" t="s">
        <v>100</v>
      </c>
      <c r="G4983" s="1">
        <v>44287</v>
      </c>
      <c r="H4983" s="1">
        <v>44316</v>
      </c>
      <c r="I4983" s="1">
        <v>44308</v>
      </c>
      <c r="J4983" s="1">
        <v>44339</v>
      </c>
      <c r="K4983" t="s">
        <v>151</v>
      </c>
      <c r="L4983" t="s">
        <v>101</v>
      </c>
      <c r="M4983" t="s">
        <v>1274</v>
      </c>
      <c r="N4983" t="s">
        <v>1274</v>
      </c>
      <c r="O4983" t="s">
        <v>56</v>
      </c>
      <c r="P4983" t="s">
        <v>57</v>
      </c>
      <c r="Q4983" t="s">
        <v>56</v>
      </c>
      <c r="S4983" t="s">
        <v>1038</v>
      </c>
      <c r="U4983" t="s">
        <v>8293</v>
      </c>
      <c r="V4983" t="b">
        <f t="shared" si="77"/>
        <v>0</v>
      </c>
      <c r="W4983" t="s">
        <v>77</v>
      </c>
      <c r="X4983" t="s">
        <v>60</v>
      </c>
      <c r="Y4983" t="s">
        <v>61</v>
      </c>
      <c r="Z4983" t="s">
        <v>78</v>
      </c>
      <c r="AC4983">
        <v>6744678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L4983" s="2">
        <v>13201</v>
      </c>
      <c r="AM4983" s="2">
        <v>13201</v>
      </c>
      <c r="AN4983" s="2">
        <v>12</v>
      </c>
      <c r="AO4983" s="2">
        <v>0</v>
      </c>
      <c r="AQ4983" s="2">
        <v>0</v>
      </c>
      <c r="AR4983" s="2">
        <v>0</v>
      </c>
      <c r="AS4983" s="2">
        <v>0</v>
      </c>
      <c r="AT4983" s="2">
        <v>12335</v>
      </c>
      <c r="AU4983" s="2">
        <v>7609</v>
      </c>
      <c r="AV4983" s="2">
        <v>12457</v>
      </c>
      <c r="AW4983" s="2">
        <v>60000</v>
      </c>
    </row>
    <row r="4984" spans="1:49" x14ac:dyDescent="0.2">
      <c r="A4984" t="s">
        <v>8301</v>
      </c>
      <c r="B4984" t="s">
        <v>49</v>
      </c>
      <c r="C4984" t="s">
        <v>50</v>
      </c>
      <c r="D4984" t="s">
        <v>49</v>
      </c>
      <c r="E4984" t="s">
        <v>51</v>
      </c>
      <c r="F4984" t="s">
        <v>100</v>
      </c>
      <c r="G4984" s="1">
        <v>44317</v>
      </c>
      <c r="H4984" s="1">
        <v>44347</v>
      </c>
      <c r="I4984" s="1">
        <v>44308</v>
      </c>
      <c r="J4984" s="1">
        <v>44325</v>
      </c>
      <c r="K4984" t="s">
        <v>151</v>
      </c>
      <c r="L4984" t="s">
        <v>54</v>
      </c>
      <c r="M4984" t="s">
        <v>1274</v>
      </c>
      <c r="N4984" t="s">
        <v>1274</v>
      </c>
      <c r="O4984" t="s">
        <v>56</v>
      </c>
      <c r="P4984" t="s">
        <v>57</v>
      </c>
      <c r="Q4984" t="s">
        <v>56</v>
      </c>
      <c r="S4984" t="s">
        <v>134</v>
      </c>
      <c r="U4984" t="s">
        <v>8302</v>
      </c>
      <c r="V4984" t="b">
        <f t="shared" si="77"/>
        <v>0</v>
      </c>
      <c r="W4984" t="s">
        <v>59</v>
      </c>
      <c r="X4984" t="s">
        <v>60</v>
      </c>
      <c r="Y4984" t="s">
        <v>61</v>
      </c>
      <c r="Z4984" t="s">
        <v>78</v>
      </c>
      <c r="AC4984">
        <v>6744678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54050</v>
      </c>
      <c r="AM4984" s="2">
        <v>54050</v>
      </c>
      <c r="AN4984" s="2">
        <v>109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49284</v>
      </c>
      <c r="AU4984" s="2">
        <v>34383</v>
      </c>
      <c r="AV4984" s="2">
        <v>49358</v>
      </c>
      <c r="AW4984" s="2">
        <v>0</v>
      </c>
    </row>
    <row r="4985" spans="1:49" x14ac:dyDescent="0.2">
      <c r="A4985" t="s">
        <v>8307</v>
      </c>
      <c r="B4985" t="s">
        <v>49</v>
      </c>
      <c r="C4985" t="s">
        <v>50</v>
      </c>
      <c r="D4985" t="s">
        <v>49</v>
      </c>
      <c r="E4985" t="s">
        <v>51</v>
      </c>
      <c r="F4985" t="s">
        <v>465</v>
      </c>
      <c r="G4985" s="1">
        <v>44197</v>
      </c>
      <c r="H4985" s="1">
        <v>44227</v>
      </c>
      <c r="I4985" s="1">
        <v>44217</v>
      </c>
      <c r="J4985" s="1">
        <v>44241</v>
      </c>
      <c r="K4985" t="s">
        <v>151</v>
      </c>
      <c r="L4985" t="s">
        <v>156</v>
      </c>
      <c r="M4985" t="s">
        <v>185</v>
      </c>
      <c r="N4985" t="s">
        <v>185</v>
      </c>
      <c r="O4985" t="s">
        <v>116</v>
      </c>
      <c r="P4985" t="s">
        <v>117</v>
      </c>
      <c r="Q4985" t="s">
        <v>153</v>
      </c>
      <c r="S4985" t="s">
        <v>75</v>
      </c>
      <c r="U4985" t="s">
        <v>8308</v>
      </c>
      <c r="V4985" t="b">
        <f t="shared" si="77"/>
        <v>0</v>
      </c>
      <c r="W4985" t="s">
        <v>69</v>
      </c>
      <c r="X4985" t="s">
        <v>60</v>
      </c>
      <c r="Y4985" t="s">
        <v>61</v>
      </c>
      <c r="Z4985" t="s">
        <v>78</v>
      </c>
      <c r="AC4985">
        <v>6234741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37132.910000000003</v>
      </c>
      <c r="AL4985" s="2">
        <v>1033278</v>
      </c>
      <c r="AM4985" s="2">
        <v>1033278</v>
      </c>
      <c r="AN4985" s="2">
        <v>23</v>
      </c>
      <c r="AO4985" s="2">
        <v>0</v>
      </c>
      <c r="AP4985" s="2">
        <v>16581.580000000002</v>
      </c>
      <c r="AQ4985" s="2">
        <v>461407</v>
      </c>
      <c r="AR4985" s="2">
        <v>0</v>
      </c>
      <c r="AS4985" s="2">
        <v>0</v>
      </c>
      <c r="AT4985" s="2">
        <v>377900</v>
      </c>
      <c r="AU4985" s="2">
        <v>377355</v>
      </c>
      <c r="AV4985" s="2">
        <v>377900</v>
      </c>
      <c r="AW4985" s="2">
        <v>35.936999999999998</v>
      </c>
    </row>
    <row r="4986" spans="1:49" x14ac:dyDescent="0.2">
      <c r="A4986" t="s">
        <v>8309</v>
      </c>
      <c r="B4986" t="s">
        <v>49</v>
      </c>
      <c r="C4986" t="s">
        <v>50</v>
      </c>
      <c r="D4986" t="s">
        <v>49</v>
      </c>
      <c r="E4986" t="s">
        <v>51</v>
      </c>
      <c r="F4986" t="s">
        <v>465</v>
      </c>
      <c r="G4986" s="1">
        <v>44228</v>
      </c>
      <c r="H4986" s="1">
        <v>44255</v>
      </c>
      <c r="I4986" s="1">
        <v>44217</v>
      </c>
      <c r="J4986" s="1">
        <v>44241</v>
      </c>
      <c r="K4986" t="s">
        <v>53</v>
      </c>
      <c r="L4986" t="s">
        <v>73</v>
      </c>
      <c r="M4986" t="s">
        <v>185</v>
      </c>
      <c r="N4986" t="s">
        <v>185</v>
      </c>
      <c r="O4986" t="s">
        <v>116</v>
      </c>
      <c r="P4986" t="s">
        <v>117</v>
      </c>
      <c r="U4986" t="s">
        <v>8310</v>
      </c>
      <c r="V4986" t="b">
        <f t="shared" si="77"/>
        <v>0</v>
      </c>
      <c r="W4986" t="s">
        <v>69</v>
      </c>
      <c r="X4986" t="s">
        <v>60</v>
      </c>
      <c r="Y4986" t="s">
        <v>61</v>
      </c>
      <c r="AA4986" t="s">
        <v>8311</v>
      </c>
      <c r="AC4986">
        <v>6234741</v>
      </c>
      <c r="AE4986" s="2">
        <v>39200.01</v>
      </c>
      <c r="AF4986" s="2">
        <v>18418.419999999998</v>
      </c>
      <c r="AG4986" s="2">
        <v>512520</v>
      </c>
      <c r="AH4986" s="2">
        <v>512520</v>
      </c>
      <c r="AI4986" s="2">
        <v>0</v>
      </c>
      <c r="AJ4986" s="2">
        <v>0</v>
      </c>
      <c r="AK4986" s="2">
        <v>51205.59</v>
      </c>
      <c r="AL4986" s="2">
        <v>1424871</v>
      </c>
      <c r="AM4986" s="2">
        <v>1424871</v>
      </c>
      <c r="AN4986" s="2">
        <v>30</v>
      </c>
      <c r="AO4986" s="2">
        <v>0</v>
      </c>
      <c r="AP4986" s="2">
        <v>31107.25</v>
      </c>
      <c r="AQ4986" s="2">
        <v>865605</v>
      </c>
      <c r="AR4986" s="2">
        <v>0</v>
      </c>
      <c r="AS4986" s="2">
        <v>0</v>
      </c>
      <c r="AT4986" s="2">
        <v>517494</v>
      </c>
      <c r="AU4986" s="2">
        <v>516764</v>
      </c>
      <c r="AV4986" s="2">
        <v>517494</v>
      </c>
      <c r="AW4986" s="2">
        <v>35.936999999999998</v>
      </c>
    </row>
    <row r="4987" spans="1:49" x14ac:dyDescent="0.2">
      <c r="A4987" t="s">
        <v>8307</v>
      </c>
      <c r="B4987" t="s">
        <v>49</v>
      </c>
      <c r="C4987" t="s">
        <v>50</v>
      </c>
      <c r="D4987" t="s">
        <v>49</v>
      </c>
      <c r="E4987" t="s">
        <v>51</v>
      </c>
      <c r="F4987" t="s">
        <v>465</v>
      </c>
      <c r="G4987" s="1">
        <v>44228</v>
      </c>
      <c r="H4987" s="1">
        <v>44255</v>
      </c>
      <c r="I4987" s="1">
        <v>44217</v>
      </c>
      <c r="J4987" s="1">
        <v>44241</v>
      </c>
      <c r="K4987" t="s">
        <v>151</v>
      </c>
      <c r="L4987" t="s">
        <v>73</v>
      </c>
      <c r="M4987" t="s">
        <v>185</v>
      </c>
      <c r="N4987" t="s">
        <v>185</v>
      </c>
      <c r="O4987" t="s">
        <v>116</v>
      </c>
      <c r="P4987" t="s">
        <v>117</v>
      </c>
      <c r="Q4987" t="s">
        <v>153</v>
      </c>
      <c r="S4987" t="s">
        <v>75</v>
      </c>
      <c r="U4987" t="s">
        <v>8308</v>
      </c>
      <c r="V4987" t="b">
        <f t="shared" si="77"/>
        <v>0</v>
      </c>
      <c r="W4987" t="s">
        <v>69</v>
      </c>
      <c r="X4987" t="s">
        <v>60</v>
      </c>
      <c r="Y4987" t="s">
        <v>61</v>
      </c>
      <c r="Z4987" t="s">
        <v>78</v>
      </c>
      <c r="AC4987">
        <v>6234741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51205.59</v>
      </c>
      <c r="AL4987" s="2">
        <v>1424871</v>
      </c>
      <c r="AM4987" s="2">
        <v>1424871</v>
      </c>
      <c r="AN4987" s="2">
        <v>30</v>
      </c>
      <c r="AO4987" s="2">
        <v>0</v>
      </c>
      <c r="AP4987" s="2">
        <v>31107.25</v>
      </c>
      <c r="AQ4987" s="2">
        <v>865605</v>
      </c>
      <c r="AR4987" s="2">
        <v>0</v>
      </c>
      <c r="AS4987" s="2">
        <v>0</v>
      </c>
      <c r="AT4987" s="2">
        <v>517494</v>
      </c>
      <c r="AU4987" s="2">
        <v>516764</v>
      </c>
      <c r="AV4987" s="2">
        <v>517494</v>
      </c>
      <c r="AW4987" s="2">
        <v>35.936999999999998</v>
      </c>
    </row>
    <row r="4988" spans="1:49" x14ac:dyDescent="0.2">
      <c r="A4988" t="s">
        <v>8312</v>
      </c>
      <c r="B4988" t="s">
        <v>49</v>
      </c>
      <c r="C4988" t="s">
        <v>50</v>
      </c>
      <c r="D4988" t="s">
        <v>49</v>
      </c>
      <c r="E4988" t="s">
        <v>51</v>
      </c>
      <c r="F4988" t="s">
        <v>895</v>
      </c>
      <c r="G4988" s="1">
        <v>44197</v>
      </c>
      <c r="H4988" s="1">
        <v>44227</v>
      </c>
      <c r="I4988" s="1">
        <v>44203</v>
      </c>
      <c r="J4988" s="1">
        <v>44203</v>
      </c>
      <c r="K4988" t="s">
        <v>72</v>
      </c>
      <c r="L4988" t="s">
        <v>156</v>
      </c>
      <c r="M4988" t="s">
        <v>737</v>
      </c>
      <c r="N4988" t="s">
        <v>737</v>
      </c>
      <c r="O4988" t="s">
        <v>56</v>
      </c>
      <c r="P4988" t="s">
        <v>57</v>
      </c>
      <c r="Q4988" t="s">
        <v>56</v>
      </c>
      <c r="S4988" t="s">
        <v>176</v>
      </c>
      <c r="U4988" t="s">
        <v>8313</v>
      </c>
      <c r="V4988" t="b">
        <f t="shared" si="77"/>
        <v>0</v>
      </c>
      <c r="W4988" t="s">
        <v>59</v>
      </c>
      <c r="X4988" t="s">
        <v>60</v>
      </c>
      <c r="Y4988" t="s">
        <v>61</v>
      </c>
      <c r="Z4988" t="s">
        <v>78</v>
      </c>
      <c r="AA4988" t="s">
        <v>897</v>
      </c>
      <c r="AC4988">
        <v>6144947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</row>
    <row r="4989" spans="1:49" x14ac:dyDescent="0.2">
      <c r="A4989" t="s">
        <v>8309</v>
      </c>
      <c r="B4989" t="s">
        <v>49</v>
      </c>
      <c r="C4989" t="s">
        <v>50</v>
      </c>
      <c r="D4989" t="s">
        <v>49</v>
      </c>
      <c r="E4989" t="s">
        <v>51</v>
      </c>
      <c r="F4989" t="s">
        <v>465</v>
      </c>
      <c r="G4989" s="1">
        <v>44197</v>
      </c>
      <c r="H4989" s="1">
        <v>44227</v>
      </c>
      <c r="I4989" s="1">
        <v>44217</v>
      </c>
      <c r="J4989" s="1">
        <v>44241</v>
      </c>
      <c r="K4989" t="s">
        <v>53</v>
      </c>
      <c r="L4989" t="s">
        <v>156</v>
      </c>
      <c r="M4989" t="s">
        <v>185</v>
      </c>
      <c r="N4989" t="s">
        <v>185</v>
      </c>
      <c r="O4989" t="s">
        <v>116</v>
      </c>
      <c r="P4989" t="s">
        <v>117</v>
      </c>
      <c r="U4989" t="s">
        <v>8310</v>
      </c>
      <c r="V4989" t="b">
        <f t="shared" si="77"/>
        <v>0</v>
      </c>
      <c r="W4989" t="s">
        <v>69</v>
      </c>
      <c r="X4989" t="s">
        <v>60</v>
      </c>
      <c r="Y4989" t="s">
        <v>61</v>
      </c>
      <c r="AA4989" t="s">
        <v>8311</v>
      </c>
      <c r="AC4989">
        <v>6234741</v>
      </c>
      <c r="AE4989" s="2">
        <v>30799.99</v>
      </c>
      <c r="AF4989" s="2">
        <v>16581.580000000002</v>
      </c>
      <c r="AG4989" s="2">
        <v>461407</v>
      </c>
      <c r="AH4989" s="2">
        <v>461407</v>
      </c>
      <c r="AI4989" s="2">
        <v>0</v>
      </c>
      <c r="AJ4989" s="2">
        <v>0</v>
      </c>
      <c r="AK4989" s="2">
        <v>37132.910000000003</v>
      </c>
      <c r="AL4989" s="2">
        <v>1033278</v>
      </c>
      <c r="AM4989" s="2">
        <v>1033278</v>
      </c>
      <c r="AN4989" s="2">
        <v>23</v>
      </c>
      <c r="AO4989" s="2">
        <v>0</v>
      </c>
      <c r="AP4989" s="2">
        <v>16581.580000000002</v>
      </c>
      <c r="AQ4989" s="2">
        <v>461407</v>
      </c>
      <c r="AR4989" s="2">
        <v>0</v>
      </c>
      <c r="AS4989" s="2">
        <v>0</v>
      </c>
      <c r="AT4989" s="2">
        <v>377900</v>
      </c>
      <c r="AU4989" s="2">
        <v>377355</v>
      </c>
      <c r="AV4989" s="2">
        <v>377900</v>
      </c>
      <c r="AW4989" s="2">
        <v>35.936999999999998</v>
      </c>
    </row>
    <row r="4990" spans="1:49" x14ac:dyDescent="0.2">
      <c r="A4990" t="s">
        <v>8314</v>
      </c>
      <c r="B4990" t="s">
        <v>49</v>
      </c>
      <c r="C4990" t="s">
        <v>50</v>
      </c>
      <c r="D4990" t="s">
        <v>49</v>
      </c>
      <c r="E4990" t="s">
        <v>51</v>
      </c>
      <c r="F4990" t="s">
        <v>488</v>
      </c>
      <c r="G4990" s="1">
        <v>44348</v>
      </c>
      <c r="H4990" s="1">
        <v>44377</v>
      </c>
      <c r="I4990" s="1">
        <v>44356</v>
      </c>
      <c r="J4990" s="1">
        <v>44356</v>
      </c>
      <c r="K4990" t="s">
        <v>151</v>
      </c>
      <c r="L4990" t="s">
        <v>224</v>
      </c>
      <c r="M4990" t="s">
        <v>424</v>
      </c>
      <c r="N4990" t="s">
        <v>424</v>
      </c>
      <c r="O4990" t="s">
        <v>56</v>
      </c>
      <c r="P4990" t="s">
        <v>57</v>
      </c>
      <c r="Q4990" t="s">
        <v>56</v>
      </c>
      <c r="S4990" t="s">
        <v>1038</v>
      </c>
      <c r="U4990" t="s">
        <v>8315</v>
      </c>
      <c r="V4990" t="b">
        <f t="shared" si="77"/>
        <v>1</v>
      </c>
      <c r="W4990" t="s">
        <v>77</v>
      </c>
      <c r="X4990" t="s">
        <v>60</v>
      </c>
      <c r="Y4990" t="s">
        <v>61</v>
      </c>
      <c r="Z4990" t="s">
        <v>78</v>
      </c>
      <c r="AC4990">
        <v>6229725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L4990" s="2">
        <v>171620</v>
      </c>
      <c r="AM4990" s="2">
        <v>171620</v>
      </c>
      <c r="AN4990" s="2">
        <v>127</v>
      </c>
      <c r="AO4990" s="2">
        <v>0</v>
      </c>
      <c r="AQ4990" s="2">
        <v>0</v>
      </c>
      <c r="AR4990" s="2">
        <v>0</v>
      </c>
      <c r="AS4990" s="2">
        <v>0</v>
      </c>
      <c r="AT4990" s="2">
        <v>161647</v>
      </c>
      <c r="AU4990" s="2">
        <v>116583</v>
      </c>
      <c r="AV4990" s="2">
        <v>162571</v>
      </c>
      <c r="AW4990" s="2">
        <v>30000</v>
      </c>
    </row>
    <row r="4991" spans="1:49" x14ac:dyDescent="0.2">
      <c r="A4991" t="s">
        <v>8316</v>
      </c>
      <c r="B4991" t="s">
        <v>49</v>
      </c>
      <c r="C4991" t="s">
        <v>50</v>
      </c>
      <c r="D4991" t="s">
        <v>49</v>
      </c>
      <c r="E4991" t="s">
        <v>51</v>
      </c>
      <c r="F4991" t="s">
        <v>488</v>
      </c>
      <c r="G4991" s="1">
        <v>44348</v>
      </c>
      <c r="H4991" s="1">
        <v>44377</v>
      </c>
      <c r="I4991" s="1">
        <v>44361</v>
      </c>
      <c r="J4991" s="1">
        <v>44361</v>
      </c>
      <c r="K4991" t="s">
        <v>151</v>
      </c>
      <c r="L4991" t="s">
        <v>224</v>
      </c>
      <c r="M4991" t="s">
        <v>424</v>
      </c>
      <c r="N4991" t="s">
        <v>424</v>
      </c>
      <c r="O4991" t="s">
        <v>56</v>
      </c>
      <c r="P4991" t="s">
        <v>57</v>
      </c>
      <c r="Q4991" t="s">
        <v>56</v>
      </c>
      <c r="S4991" t="s">
        <v>1038</v>
      </c>
      <c r="U4991" t="s">
        <v>8317</v>
      </c>
      <c r="V4991" t="b">
        <f t="shared" si="77"/>
        <v>1</v>
      </c>
      <c r="W4991" t="s">
        <v>77</v>
      </c>
      <c r="X4991" t="s">
        <v>60</v>
      </c>
      <c r="Y4991" t="s">
        <v>61</v>
      </c>
      <c r="Z4991" t="s">
        <v>78</v>
      </c>
      <c r="AC4991">
        <v>6229725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L4991" s="2">
        <v>230097</v>
      </c>
      <c r="AM4991" s="2">
        <v>230097</v>
      </c>
      <c r="AN4991" s="2">
        <v>354</v>
      </c>
      <c r="AO4991" s="2">
        <v>0</v>
      </c>
      <c r="AQ4991" s="2">
        <v>0</v>
      </c>
      <c r="AR4991" s="2">
        <v>0</v>
      </c>
      <c r="AS4991" s="2">
        <v>0</v>
      </c>
      <c r="AT4991" s="2">
        <v>210049</v>
      </c>
      <c r="AU4991" s="2">
        <v>166057</v>
      </c>
      <c r="AV4991" s="2">
        <v>211164</v>
      </c>
      <c r="AW4991" s="2">
        <v>30000</v>
      </c>
    </row>
    <row r="4992" spans="1:49" x14ac:dyDescent="0.2">
      <c r="A4992" t="s">
        <v>8318</v>
      </c>
      <c r="B4992" t="s">
        <v>49</v>
      </c>
      <c r="C4992" t="s">
        <v>50</v>
      </c>
      <c r="D4992" t="s">
        <v>49</v>
      </c>
      <c r="E4992" t="s">
        <v>51</v>
      </c>
      <c r="F4992" t="s">
        <v>488</v>
      </c>
      <c r="G4992" s="1">
        <v>44348</v>
      </c>
      <c r="H4992" s="1">
        <v>44377</v>
      </c>
      <c r="I4992" s="1">
        <v>44363</v>
      </c>
      <c r="J4992" s="1">
        <v>44363</v>
      </c>
      <c r="K4992" t="s">
        <v>151</v>
      </c>
      <c r="L4992" t="s">
        <v>224</v>
      </c>
      <c r="M4992" t="s">
        <v>424</v>
      </c>
      <c r="N4992" t="s">
        <v>424</v>
      </c>
      <c r="O4992" t="s">
        <v>56</v>
      </c>
      <c r="P4992" t="s">
        <v>57</v>
      </c>
      <c r="Q4992" t="s">
        <v>56</v>
      </c>
      <c r="S4992" t="s">
        <v>134</v>
      </c>
      <c r="U4992" t="s">
        <v>8319</v>
      </c>
      <c r="V4992" t="b">
        <f t="shared" si="77"/>
        <v>1</v>
      </c>
      <c r="W4992" t="s">
        <v>77</v>
      </c>
      <c r="X4992" t="s">
        <v>60</v>
      </c>
      <c r="Y4992" t="s">
        <v>61</v>
      </c>
      <c r="Z4992" t="s">
        <v>78</v>
      </c>
      <c r="AC4992">
        <v>6229725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L4992" s="2">
        <v>168149</v>
      </c>
      <c r="AM4992" s="2">
        <v>168149</v>
      </c>
      <c r="AN4992" s="2">
        <v>167</v>
      </c>
      <c r="AO4992" s="2">
        <v>0</v>
      </c>
      <c r="AQ4992" s="2">
        <v>0</v>
      </c>
      <c r="AR4992" s="2">
        <v>0</v>
      </c>
      <c r="AS4992" s="2">
        <v>0</v>
      </c>
      <c r="AT4992" s="2">
        <v>156917</v>
      </c>
      <c r="AU4992" s="2">
        <v>68930</v>
      </c>
      <c r="AV4992" s="2">
        <v>157656</v>
      </c>
      <c r="AW4992" s="2">
        <v>30000</v>
      </c>
    </row>
    <row r="4993" spans="1:49" x14ac:dyDescent="0.2">
      <c r="A4993" t="s">
        <v>8320</v>
      </c>
      <c r="B4993" t="s">
        <v>49</v>
      </c>
      <c r="C4993" t="s">
        <v>50</v>
      </c>
      <c r="D4993" t="s">
        <v>49</v>
      </c>
      <c r="E4993" t="s">
        <v>51</v>
      </c>
      <c r="F4993" t="s">
        <v>488</v>
      </c>
      <c r="G4993" s="1">
        <v>44348</v>
      </c>
      <c r="H4993" s="1">
        <v>44377</v>
      </c>
      <c r="I4993" s="1">
        <v>44363</v>
      </c>
      <c r="J4993" s="1">
        <v>44363</v>
      </c>
      <c r="K4993" t="s">
        <v>151</v>
      </c>
      <c r="L4993" t="s">
        <v>224</v>
      </c>
      <c r="M4993" t="s">
        <v>424</v>
      </c>
      <c r="N4993" t="s">
        <v>424</v>
      </c>
      <c r="O4993" t="s">
        <v>56</v>
      </c>
      <c r="P4993" t="s">
        <v>57</v>
      </c>
      <c r="Q4993" t="s">
        <v>56</v>
      </c>
      <c r="S4993" t="s">
        <v>176</v>
      </c>
      <c r="U4993" t="s">
        <v>8321</v>
      </c>
      <c r="V4993" t="b">
        <f t="shared" si="77"/>
        <v>1</v>
      </c>
      <c r="W4993" t="s">
        <v>77</v>
      </c>
      <c r="X4993" t="s">
        <v>60</v>
      </c>
      <c r="Y4993" t="s">
        <v>61</v>
      </c>
      <c r="Z4993" t="s">
        <v>97</v>
      </c>
      <c r="AC4993">
        <v>6229725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L4993" s="2">
        <v>16876</v>
      </c>
      <c r="AM4993" s="2">
        <v>16876</v>
      </c>
      <c r="AN4993" s="2">
        <v>132</v>
      </c>
      <c r="AO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30000</v>
      </c>
    </row>
    <row r="4994" spans="1:49" x14ac:dyDescent="0.2">
      <c r="A4994" t="s">
        <v>8322</v>
      </c>
      <c r="B4994" t="s">
        <v>49</v>
      </c>
      <c r="C4994" t="s">
        <v>50</v>
      </c>
      <c r="D4994" t="s">
        <v>49</v>
      </c>
      <c r="E4994" t="s">
        <v>51</v>
      </c>
      <c r="F4994" t="s">
        <v>488</v>
      </c>
      <c r="G4994" s="1">
        <v>44348</v>
      </c>
      <c r="H4994" s="1">
        <v>44377</v>
      </c>
      <c r="I4994" s="1">
        <v>44363</v>
      </c>
      <c r="J4994" s="1">
        <v>44363</v>
      </c>
      <c r="K4994" t="s">
        <v>151</v>
      </c>
      <c r="L4994" t="s">
        <v>224</v>
      </c>
      <c r="M4994" t="s">
        <v>424</v>
      </c>
      <c r="N4994" t="s">
        <v>424</v>
      </c>
      <c r="O4994" t="s">
        <v>56</v>
      </c>
      <c r="P4994" t="s">
        <v>57</v>
      </c>
      <c r="Q4994" t="s">
        <v>56</v>
      </c>
      <c r="S4994" t="s">
        <v>376</v>
      </c>
      <c r="U4994" t="s">
        <v>8323</v>
      </c>
      <c r="V4994" t="b">
        <f t="shared" si="77"/>
        <v>1</v>
      </c>
      <c r="W4994" t="s">
        <v>77</v>
      </c>
      <c r="X4994" t="s">
        <v>60</v>
      </c>
      <c r="Y4994" t="s">
        <v>61</v>
      </c>
      <c r="Z4994" t="s">
        <v>78</v>
      </c>
      <c r="AC4994">
        <v>6229725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L4994" s="2">
        <v>17631</v>
      </c>
      <c r="AM4994" s="2">
        <v>17631</v>
      </c>
      <c r="AN4994" s="2">
        <v>21</v>
      </c>
      <c r="AO4994" s="2">
        <v>0</v>
      </c>
      <c r="AQ4994" s="2">
        <v>0</v>
      </c>
      <c r="AR4994" s="2">
        <v>0</v>
      </c>
      <c r="AS4994" s="2">
        <v>0</v>
      </c>
      <c r="AT4994" s="2">
        <v>17428</v>
      </c>
      <c r="AU4994" s="2">
        <v>12861</v>
      </c>
      <c r="AV4994" s="2">
        <v>17577</v>
      </c>
      <c r="AW4994" s="2">
        <v>30000</v>
      </c>
    </row>
    <row r="4995" spans="1:49" x14ac:dyDescent="0.2">
      <c r="A4995" t="s">
        <v>8324</v>
      </c>
      <c r="B4995" t="s">
        <v>49</v>
      </c>
      <c r="C4995" t="s">
        <v>50</v>
      </c>
      <c r="D4995" t="s">
        <v>49</v>
      </c>
      <c r="E4995" t="s">
        <v>51</v>
      </c>
      <c r="F4995" t="s">
        <v>488</v>
      </c>
      <c r="G4995" s="1">
        <v>44348</v>
      </c>
      <c r="H4995" s="1">
        <v>44377</v>
      </c>
      <c r="I4995" s="1">
        <v>44365</v>
      </c>
      <c r="J4995" s="1">
        <v>44365</v>
      </c>
      <c r="K4995" t="s">
        <v>53</v>
      </c>
      <c r="L4995" t="s">
        <v>224</v>
      </c>
      <c r="M4995" t="s">
        <v>91</v>
      </c>
      <c r="N4995" t="s">
        <v>91</v>
      </c>
      <c r="O4995" t="s">
        <v>56</v>
      </c>
      <c r="P4995" t="s">
        <v>57</v>
      </c>
      <c r="U4995" t="s">
        <v>8325</v>
      </c>
      <c r="V4995" t="b">
        <f t="shared" ref="V4995:V5058" si="78">ISNUMBER(SEARCH("take",U4995))</f>
        <v>0</v>
      </c>
      <c r="W4995" t="s">
        <v>77</v>
      </c>
      <c r="X4995" t="s">
        <v>60</v>
      </c>
      <c r="Y4995" t="s">
        <v>61</v>
      </c>
      <c r="AA4995" t="s">
        <v>8326</v>
      </c>
      <c r="AC4995">
        <v>6915880</v>
      </c>
      <c r="AE4995" s="2">
        <v>25000</v>
      </c>
      <c r="AF4995" s="2">
        <v>25000</v>
      </c>
      <c r="AG4995" s="2">
        <v>500000</v>
      </c>
      <c r="AH4995" s="2">
        <v>500000</v>
      </c>
      <c r="AI4995" s="2">
        <v>0</v>
      </c>
      <c r="AJ4995" s="2">
        <v>0</v>
      </c>
      <c r="AK4995" s="2">
        <v>25000</v>
      </c>
      <c r="AL4995" s="2">
        <v>580179</v>
      </c>
      <c r="AM4995" s="2">
        <v>580179</v>
      </c>
      <c r="AN4995" s="2">
        <v>352</v>
      </c>
      <c r="AO4995" s="2">
        <v>0</v>
      </c>
      <c r="AP4995" s="2">
        <v>25000</v>
      </c>
      <c r="AQ4995" s="2">
        <v>0</v>
      </c>
      <c r="AR4995" s="2">
        <v>0</v>
      </c>
      <c r="AS4995" s="2">
        <v>0</v>
      </c>
      <c r="AT4995" s="2">
        <v>392485</v>
      </c>
      <c r="AU4995" s="2">
        <v>272920</v>
      </c>
      <c r="AV4995" s="2">
        <v>397561</v>
      </c>
      <c r="AW4995" s="2">
        <v>25000</v>
      </c>
    </row>
    <row r="4996" spans="1:49" x14ac:dyDescent="0.2">
      <c r="A4996" t="s">
        <v>8327</v>
      </c>
      <c r="B4996" t="s">
        <v>49</v>
      </c>
      <c r="C4996" t="s">
        <v>50</v>
      </c>
      <c r="D4996" t="s">
        <v>49</v>
      </c>
      <c r="E4996" t="s">
        <v>51</v>
      </c>
      <c r="F4996" t="s">
        <v>488</v>
      </c>
      <c r="G4996" s="1">
        <v>44348</v>
      </c>
      <c r="H4996" s="1">
        <v>44377</v>
      </c>
      <c r="I4996" s="1">
        <v>44365</v>
      </c>
      <c r="J4996" s="1">
        <v>44365</v>
      </c>
      <c r="K4996" t="s">
        <v>151</v>
      </c>
      <c r="L4996" t="s">
        <v>224</v>
      </c>
      <c r="M4996" t="s">
        <v>91</v>
      </c>
      <c r="N4996" t="s">
        <v>91</v>
      </c>
      <c r="O4996" t="s">
        <v>56</v>
      </c>
      <c r="P4996" t="s">
        <v>57</v>
      </c>
      <c r="Q4996" t="s">
        <v>56</v>
      </c>
      <c r="S4996" t="s">
        <v>134</v>
      </c>
      <c r="U4996" t="s">
        <v>8328</v>
      </c>
      <c r="V4996" t="b">
        <f t="shared" si="78"/>
        <v>0</v>
      </c>
      <c r="W4996" t="s">
        <v>77</v>
      </c>
      <c r="X4996" t="s">
        <v>60</v>
      </c>
      <c r="Y4996" t="s">
        <v>61</v>
      </c>
      <c r="Z4996" t="s">
        <v>78</v>
      </c>
      <c r="AC4996">
        <v>6915880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L4996" s="2">
        <v>121995</v>
      </c>
      <c r="AM4996" s="2">
        <v>121995</v>
      </c>
      <c r="AN4996" s="2">
        <v>70</v>
      </c>
      <c r="AO4996" s="2">
        <v>0</v>
      </c>
      <c r="AQ4996" s="2">
        <v>0</v>
      </c>
      <c r="AR4996" s="2">
        <v>0</v>
      </c>
      <c r="AS4996" s="2">
        <v>0</v>
      </c>
      <c r="AT4996" s="2">
        <v>89748</v>
      </c>
      <c r="AU4996" s="2">
        <v>44159</v>
      </c>
      <c r="AV4996" s="2">
        <v>90912</v>
      </c>
      <c r="AW4996" s="2">
        <v>25000</v>
      </c>
    </row>
    <row r="4997" spans="1:49" x14ac:dyDescent="0.2">
      <c r="A4997" t="s">
        <v>8329</v>
      </c>
      <c r="B4997" t="s">
        <v>49</v>
      </c>
      <c r="C4997" t="s">
        <v>50</v>
      </c>
      <c r="D4997" t="s">
        <v>49</v>
      </c>
      <c r="E4997" t="s">
        <v>51</v>
      </c>
      <c r="F4997" t="s">
        <v>488</v>
      </c>
      <c r="G4997" s="1">
        <v>44348</v>
      </c>
      <c r="H4997" s="1">
        <v>44377</v>
      </c>
      <c r="I4997" s="1">
        <v>44361</v>
      </c>
      <c r="J4997" s="1">
        <v>44361</v>
      </c>
      <c r="K4997" t="s">
        <v>151</v>
      </c>
      <c r="L4997" t="s">
        <v>224</v>
      </c>
      <c r="M4997" t="s">
        <v>146</v>
      </c>
      <c r="N4997" t="s">
        <v>146</v>
      </c>
      <c r="O4997" t="s">
        <v>56</v>
      </c>
      <c r="P4997" t="s">
        <v>57</v>
      </c>
      <c r="Q4997" t="s">
        <v>56</v>
      </c>
      <c r="S4997" t="s">
        <v>2027</v>
      </c>
      <c r="U4997" t="s">
        <v>8330</v>
      </c>
      <c r="V4997" t="b">
        <f t="shared" si="78"/>
        <v>0</v>
      </c>
      <c r="W4997" t="s">
        <v>77</v>
      </c>
      <c r="X4997" t="s">
        <v>60</v>
      </c>
      <c r="Y4997" t="s">
        <v>61</v>
      </c>
      <c r="Z4997" t="s">
        <v>78</v>
      </c>
      <c r="AC4997">
        <v>6207989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L4997" s="2">
        <v>14292</v>
      </c>
      <c r="AM4997" s="2">
        <v>14292</v>
      </c>
      <c r="AN4997" s="2">
        <v>0</v>
      </c>
      <c r="AO4997" s="2">
        <v>0</v>
      </c>
      <c r="AQ4997" s="2">
        <v>0</v>
      </c>
      <c r="AR4997" s="2">
        <v>0</v>
      </c>
      <c r="AS4997" s="2">
        <v>0</v>
      </c>
      <c r="AT4997" s="2">
        <v>14120</v>
      </c>
      <c r="AU4997" s="2">
        <v>1324</v>
      </c>
      <c r="AV4997" s="2">
        <v>14202</v>
      </c>
      <c r="AW4997" s="2">
        <v>80000</v>
      </c>
    </row>
    <row r="4998" spans="1:49" x14ac:dyDescent="0.2">
      <c r="A4998" t="s">
        <v>8331</v>
      </c>
      <c r="B4998" t="s">
        <v>49</v>
      </c>
      <c r="C4998" t="s">
        <v>50</v>
      </c>
      <c r="D4998" t="s">
        <v>49</v>
      </c>
      <c r="E4998" t="s">
        <v>51</v>
      </c>
      <c r="F4998" t="s">
        <v>503</v>
      </c>
      <c r="G4998" s="1">
        <v>44287</v>
      </c>
      <c r="H4998" s="1">
        <v>44316</v>
      </c>
      <c r="I4998" s="1">
        <v>44301</v>
      </c>
      <c r="J4998" s="1">
        <v>44325</v>
      </c>
      <c r="K4998" t="s">
        <v>53</v>
      </c>
      <c r="L4998" t="s">
        <v>101</v>
      </c>
      <c r="M4998" t="s">
        <v>152</v>
      </c>
      <c r="N4998" t="s">
        <v>152</v>
      </c>
      <c r="O4998" t="s">
        <v>116</v>
      </c>
      <c r="P4998" t="s">
        <v>117</v>
      </c>
      <c r="U4998" t="s">
        <v>8332</v>
      </c>
      <c r="V4998" t="b">
        <f t="shared" si="78"/>
        <v>0</v>
      </c>
      <c r="W4998" t="s">
        <v>69</v>
      </c>
      <c r="X4998" t="s">
        <v>60</v>
      </c>
      <c r="Y4998" t="s">
        <v>61</v>
      </c>
      <c r="AA4998" t="s">
        <v>8333</v>
      </c>
      <c r="AC4998">
        <v>6212348</v>
      </c>
      <c r="AE4998" s="2">
        <v>128000.01</v>
      </c>
      <c r="AF4998" s="2">
        <v>128000.01</v>
      </c>
      <c r="AG4998" s="2">
        <v>4266667</v>
      </c>
      <c r="AH4998" s="2">
        <v>4266667</v>
      </c>
      <c r="AI4998" s="2">
        <v>0</v>
      </c>
      <c r="AJ4998" s="2">
        <v>0</v>
      </c>
      <c r="AK4998" s="2">
        <v>179366.43</v>
      </c>
      <c r="AL4998" s="2">
        <v>5978881</v>
      </c>
      <c r="AM4998" s="2">
        <v>5978881</v>
      </c>
      <c r="AN4998" s="2">
        <v>261</v>
      </c>
      <c r="AO4998" s="2">
        <v>0</v>
      </c>
      <c r="AP4998" s="2">
        <v>128000.01</v>
      </c>
      <c r="AQ4998" s="2">
        <v>4266667</v>
      </c>
      <c r="AR4998" s="2">
        <v>0</v>
      </c>
      <c r="AS4998" s="2">
        <v>0</v>
      </c>
      <c r="AT4998" s="2">
        <v>2150135</v>
      </c>
      <c r="AU4998" s="2">
        <v>2142118</v>
      </c>
      <c r="AV4998" s="2">
        <v>2150661</v>
      </c>
      <c r="AW4998" s="2">
        <v>30</v>
      </c>
    </row>
    <row r="4999" spans="1:49" x14ac:dyDescent="0.2">
      <c r="A4999" t="s">
        <v>8334</v>
      </c>
      <c r="B4999" t="s">
        <v>49</v>
      </c>
      <c r="C4999" t="s">
        <v>50</v>
      </c>
      <c r="D4999" t="s">
        <v>49</v>
      </c>
      <c r="E4999" t="s">
        <v>51</v>
      </c>
      <c r="F4999" t="s">
        <v>503</v>
      </c>
      <c r="G4999" s="1">
        <v>44287</v>
      </c>
      <c r="H4999" s="1">
        <v>44316</v>
      </c>
      <c r="I4999" s="1">
        <v>44301</v>
      </c>
      <c r="J4999" s="1">
        <v>44325</v>
      </c>
      <c r="K4999" t="s">
        <v>151</v>
      </c>
      <c r="L4999" t="s">
        <v>101</v>
      </c>
      <c r="M4999" t="s">
        <v>700</v>
      </c>
      <c r="N4999" t="s">
        <v>700</v>
      </c>
      <c r="O4999" t="s">
        <v>116</v>
      </c>
      <c r="P4999" t="s">
        <v>117</v>
      </c>
      <c r="Q4999" t="s">
        <v>153</v>
      </c>
      <c r="S4999" t="s">
        <v>75</v>
      </c>
      <c r="U4999" t="s">
        <v>8335</v>
      </c>
      <c r="V4999" t="b">
        <f t="shared" si="78"/>
        <v>0</v>
      </c>
      <c r="W4999" t="s">
        <v>69</v>
      </c>
      <c r="X4999" t="s">
        <v>60</v>
      </c>
      <c r="Y4999" t="s">
        <v>61</v>
      </c>
      <c r="Z4999" t="s">
        <v>97</v>
      </c>
      <c r="AC4999">
        <v>6163662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14443.32</v>
      </c>
      <c r="AL4999" s="2">
        <v>393873</v>
      </c>
      <c r="AM4999" s="2">
        <v>393873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36.67</v>
      </c>
    </row>
    <row r="5000" spans="1:49" x14ac:dyDescent="0.2">
      <c r="A5000" t="s">
        <v>5104</v>
      </c>
      <c r="B5000" t="s">
        <v>49</v>
      </c>
      <c r="C5000" t="s">
        <v>50</v>
      </c>
      <c r="D5000" t="s">
        <v>49</v>
      </c>
      <c r="E5000" t="s">
        <v>51</v>
      </c>
      <c r="F5000" t="s">
        <v>503</v>
      </c>
      <c r="G5000" s="1">
        <v>44317</v>
      </c>
      <c r="H5000" s="1">
        <v>44347</v>
      </c>
      <c r="I5000" s="1">
        <v>44301</v>
      </c>
      <c r="J5000" s="1">
        <v>44325</v>
      </c>
      <c r="K5000" t="s">
        <v>151</v>
      </c>
      <c r="L5000" t="s">
        <v>54</v>
      </c>
      <c r="M5000" t="s">
        <v>185</v>
      </c>
      <c r="N5000" t="s">
        <v>185</v>
      </c>
      <c r="O5000" t="s">
        <v>116</v>
      </c>
      <c r="P5000" t="s">
        <v>117</v>
      </c>
      <c r="Q5000" t="s">
        <v>153</v>
      </c>
      <c r="S5000" t="s">
        <v>75</v>
      </c>
      <c r="U5000" t="s">
        <v>5105</v>
      </c>
      <c r="V5000" t="b">
        <f t="shared" si="78"/>
        <v>0</v>
      </c>
      <c r="W5000" t="s">
        <v>69</v>
      </c>
      <c r="X5000" t="s">
        <v>60</v>
      </c>
      <c r="Y5000" t="s">
        <v>61</v>
      </c>
      <c r="Z5000" t="s">
        <v>78</v>
      </c>
      <c r="AC5000">
        <v>6234741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98426.09</v>
      </c>
      <c r="AL5000" s="2">
        <v>3012736</v>
      </c>
      <c r="AM5000" s="2">
        <v>3012736</v>
      </c>
      <c r="AN5000" s="2">
        <v>92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1061051</v>
      </c>
      <c r="AU5000" s="2">
        <v>1059248</v>
      </c>
      <c r="AV5000" s="2">
        <v>1061051</v>
      </c>
      <c r="AW5000" s="2">
        <v>32.67</v>
      </c>
    </row>
    <row r="5001" spans="1:49" x14ac:dyDescent="0.2">
      <c r="A5001" t="s">
        <v>5106</v>
      </c>
      <c r="B5001" t="s">
        <v>49</v>
      </c>
      <c r="C5001" t="s">
        <v>50</v>
      </c>
      <c r="D5001" t="s">
        <v>49</v>
      </c>
      <c r="E5001" t="s">
        <v>51</v>
      </c>
      <c r="F5001" t="s">
        <v>503</v>
      </c>
      <c r="G5001" s="1">
        <v>44317</v>
      </c>
      <c r="H5001" s="1">
        <v>44347</v>
      </c>
      <c r="I5001" s="1">
        <v>44301</v>
      </c>
      <c r="J5001" s="1">
        <v>44325</v>
      </c>
      <c r="K5001" t="s">
        <v>53</v>
      </c>
      <c r="L5001" t="s">
        <v>54</v>
      </c>
      <c r="M5001" t="s">
        <v>185</v>
      </c>
      <c r="N5001" t="s">
        <v>185</v>
      </c>
      <c r="O5001" t="s">
        <v>116</v>
      </c>
      <c r="P5001" t="s">
        <v>117</v>
      </c>
      <c r="U5001" t="s">
        <v>5107</v>
      </c>
      <c r="V5001" t="b">
        <f t="shared" si="78"/>
        <v>0</v>
      </c>
      <c r="W5001" t="s">
        <v>69</v>
      </c>
      <c r="X5001" t="s">
        <v>60</v>
      </c>
      <c r="Y5001" t="s">
        <v>61</v>
      </c>
      <c r="AA5001" t="s">
        <v>5108</v>
      </c>
      <c r="AC5001">
        <v>6234741</v>
      </c>
      <c r="AE5001" s="2">
        <v>153000</v>
      </c>
      <c r="AF5001" s="2">
        <v>153000</v>
      </c>
      <c r="AG5001" s="2">
        <v>4683195</v>
      </c>
      <c r="AH5001" s="2">
        <v>4683195</v>
      </c>
      <c r="AI5001" s="2">
        <v>0</v>
      </c>
      <c r="AJ5001" s="2">
        <v>0</v>
      </c>
      <c r="AK5001" s="2">
        <v>196841.68</v>
      </c>
      <c r="AL5001" s="2">
        <v>6025151</v>
      </c>
      <c r="AM5001" s="2">
        <v>6025151</v>
      </c>
      <c r="AN5001" s="2">
        <v>158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2121322</v>
      </c>
      <c r="AU5001" s="2">
        <v>2118570</v>
      </c>
      <c r="AV5001" s="2">
        <v>2121322</v>
      </c>
      <c r="AW5001" s="2">
        <v>32.67</v>
      </c>
    </row>
    <row r="5002" spans="1:49" x14ac:dyDescent="0.2">
      <c r="A5002" t="s">
        <v>5109</v>
      </c>
      <c r="B5002" t="s">
        <v>49</v>
      </c>
      <c r="C5002" t="s">
        <v>50</v>
      </c>
      <c r="D5002" t="s">
        <v>49</v>
      </c>
      <c r="E5002" t="s">
        <v>51</v>
      </c>
      <c r="F5002" t="s">
        <v>503</v>
      </c>
      <c r="G5002" s="1">
        <v>44317</v>
      </c>
      <c r="H5002" s="1">
        <v>44347</v>
      </c>
      <c r="I5002" s="1">
        <v>44301</v>
      </c>
      <c r="J5002" s="1">
        <v>44325</v>
      </c>
      <c r="K5002" t="s">
        <v>151</v>
      </c>
      <c r="L5002" t="s">
        <v>54</v>
      </c>
      <c r="M5002" t="s">
        <v>185</v>
      </c>
      <c r="N5002" t="s">
        <v>185</v>
      </c>
      <c r="O5002" t="s">
        <v>116</v>
      </c>
      <c r="P5002" t="s">
        <v>117</v>
      </c>
      <c r="Q5002" t="s">
        <v>153</v>
      </c>
      <c r="S5002" t="s">
        <v>75</v>
      </c>
      <c r="U5002" t="s">
        <v>5110</v>
      </c>
      <c r="V5002" t="b">
        <f t="shared" si="78"/>
        <v>0</v>
      </c>
      <c r="W5002" t="s">
        <v>69</v>
      </c>
      <c r="X5002" t="s">
        <v>60</v>
      </c>
      <c r="Y5002" t="s">
        <v>61</v>
      </c>
      <c r="Z5002" t="s">
        <v>78</v>
      </c>
      <c r="AC5002">
        <v>6234741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98415.6</v>
      </c>
      <c r="AL5002" s="2">
        <v>3012415</v>
      </c>
      <c r="AM5002" s="2">
        <v>3012415</v>
      </c>
      <c r="AN5002" s="2">
        <v>66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1060271</v>
      </c>
      <c r="AU5002" s="2">
        <v>1059322</v>
      </c>
      <c r="AV5002" s="2">
        <v>1060271</v>
      </c>
      <c r="AW5002" s="2">
        <v>32.67</v>
      </c>
    </row>
    <row r="5003" spans="1:49" x14ac:dyDescent="0.2">
      <c r="A5003" t="s">
        <v>1351</v>
      </c>
      <c r="B5003" t="s">
        <v>49</v>
      </c>
      <c r="C5003" t="s">
        <v>50</v>
      </c>
      <c r="D5003" t="s">
        <v>49</v>
      </c>
      <c r="E5003" t="s">
        <v>51</v>
      </c>
      <c r="F5003" t="s">
        <v>503</v>
      </c>
      <c r="G5003" s="1">
        <v>44317</v>
      </c>
      <c r="H5003" s="1">
        <v>44347</v>
      </c>
      <c r="I5003" s="1">
        <v>44301</v>
      </c>
      <c r="J5003" s="1">
        <v>44325</v>
      </c>
      <c r="K5003" t="s">
        <v>53</v>
      </c>
      <c r="L5003" t="s">
        <v>54</v>
      </c>
      <c r="M5003" t="s">
        <v>368</v>
      </c>
      <c r="N5003" t="s">
        <v>368</v>
      </c>
      <c r="O5003" t="s">
        <v>116</v>
      </c>
      <c r="P5003" t="s">
        <v>369</v>
      </c>
      <c r="U5003" t="s">
        <v>1352</v>
      </c>
      <c r="V5003" t="b">
        <f t="shared" si="78"/>
        <v>0</v>
      </c>
      <c r="W5003" t="s">
        <v>69</v>
      </c>
      <c r="X5003" t="s">
        <v>60</v>
      </c>
      <c r="Y5003" t="s">
        <v>61</v>
      </c>
      <c r="AC5003">
        <v>6141910</v>
      </c>
      <c r="AF5003" s="2">
        <v>87296.71</v>
      </c>
      <c r="AG5003" s="2">
        <v>3487683</v>
      </c>
      <c r="AH5003" s="2">
        <v>3487683</v>
      </c>
      <c r="AI5003" s="2">
        <v>0</v>
      </c>
      <c r="AJ5003" s="2">
        <v>0</v>
      </c>
      <c r="AK5003" s="2">
        <v>97403.39</v>
      </c>
      <c r="AL5003" s="2">
        <v>3891466</v>
      </c>
      <c r="AM5003" s="2">
        <v>3891466</v>
      </c>
      <c r="AN5003" s="2">
        <v>2640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3883938</v>
      </c>
      <c r="AU5003" s="2">
        <v>3750949</v>
      </c>
      <c r="AV5003" s="2">
        <v>3891466</v>
      </c>
      <c r="AW5003" s="2">
        <v>25.03</v>
      </c>
    </row>
    <row r="5004" spans="1:49" x14ac:dyDescent="0.2">
      <c r="A5004" t="s">
        <v>8336</v>
      </c>
      <c r="B5004" t="s">
        <v>49</v>
      </c>
      <c r="C5004" t="s">
        <v>50</v>
      </c>
      <c r="D5004" t="s">
        <v>49</v>
      </c>
      <c r="E5004" t="s">
        <v>51</v>
      </c>
      <c r="F5004" t="s">
        <v>503</v>
      </c>
      <c r="G5004" s="1">
        <v>44317</v>
      </c>
      <c r="H5004" s="1">
        <v>44347</v>
      </c>
      <c r="I5004" s="1">
        <v>44301</v>
      </c>
      <c r="J5004" s="1">
        <v>44325</v>
      </c>
      <c r="K5004" t="s">
        <v>151</v>
      </c>
      <c r="L5004" t="s">
        <v>54</v>
      </c>
      <c r="M5004" t="s">
        <v>368</v>
      </c>
      <c r="N5004" t="s">
        <v>368</v>
      </c>
      <c r="O5004" t="s">
        <v>116</v>
      </c>
      <c r="P5004" t="s">
        <v>369</v>
      </c>
      <c r="Q5004" t="s">
        <v>153</v>
      </c>
      <c r="S5004" t="s">
        <v>75</v>
      </c>
      <c r="U5004" t="s">
        <v>8337</v>
      </c>
      <c r="V5004" t="b">
        <f t="shared" si="78"/>
        <v>0</v>
      </c>
      <c r="W5004" t="s">
        <v>69</v>
      </c>
      <c r="X5004" t="s">
        <v>60</v>
      </c>
      <c r="Y5004" t="s">
        <v>61</v>
      </c>
      <c r="Z5004" t="s">
        <v>78</v>
      </c>
      <c r="AC5004">
        <v>6141910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48688.03</v>
      </c>
      <c r="AL5004" s="2">
        <v>1945187</v>
      </c>
      <c r="AM5004" s="2">
        <v>1945187</v>
      </c>
      <c r="AN5004" s="2">
        <v>1312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1941383</v>
      </c>
      <c r="AU5004" s="2">
        <v>1874439</v>
      </c>
      <c r="AV5004" s="2">
        <v>1945187</v>
      </c>
      <c r="AW5004" s="2">
        <v>25.03</v>
      </c>
    </row>
    <row r="5005" spans="1:49" x14ac:dyDescent="0.2">
      <c r="A5005" t="s">
        <v>5111</v>
      </c>
      <c r="B5005" t="s">
        <v>49</v>
      </c>
      <c r="C5005" t="s">
        <v>50</v>
      </c>
      <c r="D5005" t="s">
        <v>49</v>
      </c>
      <c r="E5005" t="s">
        <v>51</v>
      </c>
      <c r="F5005" t="s">
        <v>449</v>
      </c>
      <c r="G5005" s="1">
        <v>44317</v>
      </c>
      <c r="H5005" s="1">
        <v>44347</v>
      </c>
      <c r="I5005" s="1">
        <v>44308</v>
      </c>
      <c r="J5005" s="1">
        <v>44325</v>
      </c>
      <c r="K5005" t="s">
        <v>151</v>
      </c>
      <c r="L5005" t="s">
        <v>54</v>
      </c>
      <c r="M5005" t="s">
        <v>513</v>
      </c>
      <c r="N5005" t="s">
        <v>513</v>
      </c>
      <c r="O5005" t="s">
        <v>116</v>
      </c>
      <c r="P5005" t="s">
        <v>117</v>
      </c>
      <c r="Q5005" t="s">
        <v>153</v>
      </c>
      <c r="S5005" t="s">
        <v>75</v>
      </c>
      <c r="U5005" t="s">
        <v>5112</v>
      </c>
      <c r="V5005" t="b">
        <f t="shared" si="78"/>
        <v>0</v>
      </c>
      <c r="W5005" t="s">
        <v>69</v>
      </c>
      <c r="X5005" t="s">
        <v>60</v>
      </c>
      <c r="Y5005" t="s">
        <v>61</v>
      </c>
      <c r="Z5005" t="s">
        <v>97</v>
      </c>
      <c r="AC5005">
        <v>6271042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12309.48</v>
      </c>
      <c r="AL5005" s="2">
        <v>410316</v>
      </c>
      <c r="AM5005" s="2">
        <v>410316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  <c r="AW5005" s="2">
        <v>30</v>
      </c>
    </row>
    <row r="5006" spans="1:49" x14ac:dyDescent="0.2">
      <c r="A5006" t="s">
        <v>5021</v>
      </c>
      <c r="B5006" t="s">
        <v>49</v>
      </c>
      <c r="C5006" t="s">
        <v>50</v>
      </c>
      <c r="D5006" t="s">
        <v>49</v>
      </c>
      <c r="E5006" t="s">
        <v>51</v>
      </c>
      <c r="F5006" t="s">
        <v>449</v>
      </c>
      <c r="G5006" s="1">
        <v>44287</v>
      </c>
      <c r="H5006" s="1">
        <v>44316</v>
      </c>
      <c r="I5006" s="1">
        <v>44308</v>
      </c>
      <c r="J5006" s="1">
        <v>44325</v>
      </c>
      <c r="K5006" t="s">
        <v>151</v>
      </c>
      <c r="L5006" t="s">
        <v>101</v>
      </c>
      <c r="M5006" t="s">
        <v>513</v>
      </c>
      <c r="N5006" t="s">
        <v>513</v>
      </c>
      <c r="O5006" t="s">
        <v>116</v>
      </c>
      <c r="P5006" t="s">
        <v>117</v>
      </c>
      <c r="Q5006" t="s">
        <v>153</v>
      </c>
      <c r="S5006" t="s">
        <v>75</v>
      </c>
      <c r="U5006" t="s">
        <v>5022</v>
      </c>
      <c r="V5006" t="b">
        <f t="shared" si="78"/>
        <v>0</v>
      </c>
      <c r="W5006" t="s">
        <v>69</v>
      </c>
      <c r="X5006" t="s">
        <v>60</v>
      </c>
      <c r="Y5006" t="s">
        <v>61</v>
      </c>
      <c r="Z5006" t="s">
        <v>78</v>
      </c>
      <c r="AC5006">
        <v>6271042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6233.76</v>
      </c>
      <c r="AL5006" s="2">
        <v>207792</v>
      </c>
      <c r="AM5006" s="2">
        <v>207792</v>
      </c>
      <c r="AN5006" s="2">
        <v>16</v>
      </c>
      <c r="AO5006" s="2">
        <v>0</v>
      </c>
      <c r="AP5006" s="2">
        <v>31844.400000000001</v>
      </c>
      <c r="AQ5006" s="2">
        <v>1061480</v>
      </c>
      <c r="AR5006" s="2">
        <v>0</v>
      </c>
      <c r="AS5006" s="2">
        <v>0</v>
      </c>
      <c r="AT5006" s="2">
        <v>35595</v>
      </c>
      <c r="AU5006" s="2">
        <v>33844</v>
      </c>
      <c r="AV5006" s="2">
        <v>53714</v>
      </c>
      <c r="AW5006" s="2">
        <v>30</v>
      </c>
    </row>
    <row r="5007" spans="1:49" x14ac:dyDescent="0.2">
      <c r="A5007" t="s">
        <v>5036</v>
      </c>
      <c r="B5007" t="s">
        <v>49</v>
      </c>
      <c r="C5007" t="s">
        <v>50</v>
      </c>
      <c r="D5007" t="s">
        <v>49</v>
      </c>
      <c r="E5007" t="s">
        <v>51</v>
      </c>
      <c r="F5007" t="s">
        <v>449</v>
      </c>
      <c r="G5007" s="1">
        <v>44287</v>
      </c>
      <c r="H5007" s="1">
        <v>44316</v>
      </c>
      <c r="I5007" s="1">
        <v>44308</v>
      </c>
      <c r="J5007" s="1">
        <v>44337</v>
      </c>
      <c r="K5007" t="s">
        <v>151</v>
      </c>
      <c r="L5007" t="s">
        <v>101</v>
      </c>
      <c r="M5007" t="s">
        <v>396</v>
      </c>
      <c r="N5007" t="s">
        <v>396</v>
      </c>
      <c r="O5007" t="s">
        <v>116</v>
      </c>
      <c r="P5007" t="s">
        <v>117</v>
      </c>
      <c r="Q5007" t="s">
        <v>153</v>
      </c>
      <c r="S5007" t="s">
        <v>75</v>
      </c>
      <c r="U5007" t="s">
        <v>5037</v>
      </c>
      <c r="V5007" t="b">
        <f t="shared" si="78"/>
        <v>0</v>
      </c>
      <c r="W5007" t="s">
        <v>69</v>
      </c>
      <c r="X5007" t="s">
        <v>60</v>
      </c>
      <c r="Y5007" t="s">
        <v>61</v>
      </c>
      <c r="Z5007" t="s">
        <v>97</v>
      </c>
      <c r="AC5007">
        <v>6481034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8728.8700000000008</v>
      </c>
      <c r="AL5007" s="2">
        <v>274752</v>
      </c>
      <c r="AM5007" s="2">
        <v>274752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  <c r="AW5007" s="2">
        <v>31.77</v>
      </c>
    </row>
    <row r="5008" spans="1:49" x14ac:dyDescent="0.2">
      <c r="A5008" t="s">
        <v>5062</v>
      </c>
      <c r="B5008" t="s">
        <v>49</v>
      </c>
      <c r="C5008" t="s">
        <v>50</v>
      </c>
      <c r="D5008" t="s">
        <v>49</v>
      </c>
      <c r="E5008" t="s">
        <v>51</v>
      </c>
      <c r="F5008" t="s">
        <v>449</v>
      </c>
      <c r="G5008" s="1">
        <v>44287</v>
      </c>
      <c r="H5008" s="1">
        <v>44316</v>
      </c>
      <c r="I5008" s="1">
        <v>44308</v>
      </c>
      <c r="J5008" s="1">
        <v>44337</v>
      </c>
      <c r="K5008" t="s">
        <v>53</v>
      </c>
      <c r="L5008" t="s">
        <v>101</v>
      </c>
      <c r="M5008" t="s">
        <v>382</v>
      </c>
      <c r="N5008" t="s">
        <v>382</v>
      </c>
      <c r="O5008" t="s">
        <v>116</v>
      </c>
      <c r="P5008" t="s">
        <v>117</v>
      </c>
      <c r="U5008" t="s">
        <v>5063</v>
      </c>
      <c r="V5008" t="b">
        <f t="shared" si="78"/>
        <v>0</v>
      </c>
      <c r="W5008" t="s">
        <v>69</v>
      </c>
      <c r="X5008" t="s">
        <v>60</v>
      </c>
      <c r="Y5008" t="s">
        <v>61</v>
      </c>
      <c r="AA5008" t="s">
        <v>5064</v>
      </c>
      <c r="AC5008">
        <v>6342791</v>
      </c>
      <c r="AE5008" s="2">
        <v>50000.05</v>
      </c>
      <c r="AF5008" s="2">
        <v>30884.880000000001</v>
      </c>
      <c r="AG5008" s="2">
        <v>857537</v>
      </c>
      <c r="AH5008" s="2">
        <v>857537</v>
      </c>
      <c r="AI5008" s="2">
        <v>0</v>
      </c>
      <c r="AJ5008" s="2">
        <v>0</v>
      </c>
      <c r="AK5008" s="2">
        <v>52848.86</v>
      </c>
      <c r="AL5008" s="2">
        <v>1467380</v>
      </c>
      <c r="AM5008" s="2">
        <v>1467380</v>
      </c>
      <c r="AN5008" s="2">
        <v>64</v>
      </c>
      <c r="AO5008" s="2">
        <v>0</v>
      </c>
      <c r="AP5008" s="2">
        <v>30884.880000000001</v>
      </c>
      <c r="AQ5008" s="2">
        <v>857537</v>
      </c>
      <c r="AR5008" s="2">
        <v>0</v>
      </c>
      <c r="AS5008" s="2">
        <v>0</v>
      </c>
      <c r="AT5008" s="2">
        <v>305741</v>
      </c>
      <c r="AU5008" s="2">
        <v>305436</v>
      </c>
      <c r="AV5008" s="2">
        <v>305741</v>
      </c>
      <c r="AW5008" s="2">
        <v>36.015799999999999</v>
      </c>
    </row>
    <row r="5009" spans="1:49" x14ac:dyDescent="0.2">
      <c r="A5009" t="s">
        <v>8338</v>
      </c>
      <c r="B5009" t="s">
        <v>49</v>
      </c>
      <c r="C5009" t="s">
        <v>50</v>
      </c>
      <c r="D5009" t="s">
        <v>49</v>
      </c>
      <c r="E5009" t="s">
        <v>51</v>
      </c>
      <c r="F5009" t="s">
        <v>449</v>
      </c>
      <c r="G5009" s="1">
        <v>44317</v>
      </c>
      <c r="H5009" s="1">
        <v>44347</v>
      </c>
      <c r="I5009" s="1">
        <v>44308</v>
      </c>
      <c r="J5009" s="1">
        <v>44325</v>
      </c>
      <c r="K5009" t="s">
        <v>151</v>
      </c>
      <c r="L5009" t="s">
        <v>54</v>
      </c>
      <c r="M5009" t="s">
        <v>185</v>
      </c>
      <c r="N5009" t="s">
        <v>185</v>
      </c>
      <c r="O5009" t="s">
        <v>116</v>
      </c>
      <c r="P5009" t="s">
        <v>117</v>
      </c>
      <c r="Q5009" t="s">
        <v>153</v>
      </c>
      <c r="S5009" t="s">
        <v>75</v>
      </c>
      <c r="U5009" t="s">
        <v>8339</v>
      </c>
      <c r="V5009" t="b">
        <f t="shared" si="78"/>
        <v>0</v>
      </c>
      <c r="W5009" t="s">
        <v>69</v>
      </c>
      <c r="X5009" t="s">
        <v>60</v>
      </c>
      <c r="Y5009" t="s">
        <v>61</v>
      </c>
      <c r="Z5009" t="s">
        <v>78</v>
      </c>
      <c r="AC5009">
        <v>6234741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65968.649999999994</v>
      </c>
      <c r="AL5009" s="2">
        <v>1721071</v>
      </c>
      <c r="AM5009" s="2">
        <v>1721071</v>
      </c>
      <c r="AN5009" s="2">
        <v>43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649604</v>
      </c>
      <c r="AU5009" s="2">
        <v>649054</v>
      </c>
      <c r="AV5009" s="2">
        <v>649604</v>
      </c>
      <c r="AW5009" s="2">
        <v>38.33</v>
      </c>
    </row>
    <row r="5010" spans="1:49" x14ac:dyDescent="0.2">
      <c r="A5010" t="s">
        <v>5065</v>
      </c>
      <c r="B5010" t="s">
        <v>49</v>
      </c>
      <c r="C5010" t="s">
        <v>50</v>
      </c>
      <c r="D5010" t="s">
        <v>49</v>
      </c>
      <c r="E5010" t="s">
        <v>51</v>
      </c>
      <c r="F5010" t="s">
        <v>449</v>
      </c>
      <c r="G5010" s="1">
        <v>44287</v>
      </c>
      <c r="H5010" s="1">
        <v>44316</v>
      </c>
      <c r="I5010" s="1">
        <v>44308</v>
      </c>
      <c r="J5010" s="1">
        <v>44337</v>
      </c>
      <c r="K5010" t="s">
        <v>151</v>
      </c>
      <c r="L5010" t="s">
        <v>101</v>
      </c>
      <c r="M5010" t="s">
        <v>382</v>
      </c>
      <c r="N5010" t="s">
        <v>382</v>
      </c>
      <c r="O5010" t="s">
        <v>116</v>
      </c>
      <c r="P5010" t="s">
        <v>117</v>
      </c>
      <c r="Q5010" t="s">
        <v>153</v>
      </c>
      <c r="S5010" t="s">
        <v>75</v>
      </c>
      <c r="U5010" t="s">
        <v>5066</v>
      </c>
      <c r="V5010" t="b">
        <f t="shared" si="78"/>
        <v>0</v>
      </c>
      <c r="W5010" t="s">
        <v>69</v>
      </c>
      <c r="X5010" t="s">
        <v>60</v>
      </c>
      <c r="Y5010" t="s">
        <v>61</v>
      </c>
      <c r="Z5010" t="s">
        <v>78</v>
      </c>
      <c r="AC5010">
        <v>6342791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12242.67</v>
      </c>
      <c r="AL5010" s="2">
        <v>339925</v>
      </c>
      <c r="AM5010" s="2">
        <v>339925</v>
      </c>
      <c r="AN5010" s="2">
        <v>25</v>
      </c>
      <c r="AO5010" s="2">
        <v>0</v>
      </c>
      <c r="AP5010" s="2">
        <v>30884.880000000001</v>
      </c>
      <c r="AQ5010" s="2">
        <v>857537</v>
      </c>
      <c r="AR5010" s="2">
        <v>0</v>
      </c>
      <c r="AS5010" s="2">
        <v>0</v>
      </c>
      <c r="AT5010" s="2">
        <v>154557</v>
      </c>
      <c r="AU5010" s="2">
        <v>154445</v>
      </c>
      <c r="AV5010" s="2">
        <v>154557</v>
      </c>
      <c r="AW5010" s="2">
        <v>36.015799999999999</v>
      </c>
    </row>
    <row r="5011" spans="1:49" x14ac:dyDescent="0.2">
      <c r="A5011" t="s">
        <v>5067</v>
      </c>
      <c r="B5011" t="s">
        <v>49</v>
      </c>
      <c r="C5011" t="s">
        <v>50</v>
      </c>
      <c r="D5011" t="s">
        <v>49</v>
      </c>
      <c r="E5011" t="s">
        <v>51</v>
      </c>
      <c r="F5011" t="s">
        <v>449</v>
      </c>
      <c r="G5011" s="1">
        <v>44287</v>
      </c>
      <c r="H5011" s="1">
        <v>44316</v>
      </c>
      <c r="I5011" s="1">
        <v>44308</v>
      </c>
      <c r="J5011" s="1">
        <v>44337</v>
      </c>
      <c r="K5011" t="s">
        <v>151</v>
      </c>
      <c r="L5011" t="s">
        <v>101</v>
      </c>
      <c r="M5011" t="s">
        <v>382</v>
      </c>
      <c r="N5011" t="s">
        <v>382</v>
      </c>
      <c r="O5011" t="s">
        <v>116</v>
      </c>
      <c r="P5011" t="s">
        <v>117</v>
      </c>
      <c r="Q5011" t="s">
        <v>153</v>
      </c>
      <c r="S5011" t="s">
        <v>75</v>
      </c>
      <c r="U5011" t="s">
        <v>5068</v>
      </c>
      <c r="V5011" t="b">
        <f t="shared" si="78"/>
        <v>0</v>
      </c>
      <c r="W5011" t="s">
        <v>69</v>
      </c>
      <c r="X5011" t="s">
        <v>60</v>
      </c>
      <c r="Y5011" t="s">
        <v>61</v>
      </c>
      <c r="Z5011" t="s">
        <v>97</v>
      </c>
      <c r="AC5011">
        <v>6342791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14344.59</v>
      </c>
      <c r="AL5011" s="2">
        <v>398286</v>
      </c>
      <c r="AM5011" s="2">
        <v>398286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>
        <v>36.015799999999999</v>
      </c>
    </row>
    <row r="5012" spans="1:49" x14ac:dyDescent="0.2">
      <c r="A5012" t="s">
        <v>8340</v>
      </c>
      <c r="B5012" t="s">
        <v>49</v>
      </c>
      <c r="C5012" t="s">
        <v>50</v>
      </c>
      <c r="D5012" t="s">
        <v>49</v>
      </c>
      <c r="E5012" t="s">
        <v>51</v>
      </c>
      <c r="F5012" t="s">
        <v>449</v>
      </c>
      <c r="G5012" s="1">
        <v>44287</v>
      </c>
      <c r="H5012" s="1">
        <v>44316</v>
      </c>
      <c r="I5012" s="1">
        <v>44308</v>
      </c>
      <c r="J5012" s="1">
        <v>44337</v>
      </c>
      <c r="K5012" t="s">
        <v>53</v>
      </c>
      <c r="L5012" t="s">
        <v>101</v>
      </c>
      <c r="M5012" t="s">
        <v>396</v>
      </c>
      <c r="N5012" t="s">
        <v>396</v>
      </c>
      <c r="O5012" t="s">
        <v>116</v>
      </c>
      <c r="P5012" t="s">
        <v>117</v>
      </c>
      <c r="U5012" t="s">
        <v>8341</v>
      </c>
      <c r="V5012" t="b">
        <f t="shared" si="78"/>
        <v>0</v>
      </c>
      <c r="W5012" t="s">
        <v>69</v>
      </c>
      <c r="X5012" t="s">
        <v>60</v>
      </c>
      <c r="Y5012" t="s">
        <v>61</v>
      </c>
      <c r="AA5012" t="s">
        <v>5091</v>
      </c>
      <c r="AC5012">
        <v>6481034</v>
      </c>
      <c r="AE5012" s="2">
        <v>44750.01</v>
      </c>
      <c r="AF5012" s="2">
        <v>19423.759999999998</v>
      </c>
      <c r="AG5012" s="2">
        <v>611387</v>
      </c>
      <c r="AH5012" s="2">
        <v>611387</v>
      </c>
      <c r="AI5012" s="2">
        <v>0</v>
      </c>
      <c r="AJ5012" s="2">
        <v>0</v>
      </c>
      <c r="AK5012" s="2">
        <v>30234.84</v>
      </c>
      <c r="AL5012" s="2">
        <v>951679</v>
      </c>
      <c r="AM5012" s="2">
        <v>951679</v>
      </c>
      <c r="AN5012" s="2">
        <v>0</v>
      </c>
      <c r="AO5012" s="2">
        <v>0</v>
      </c>
      <c r="AP5012" s="2">
        <v>19423.759999999998</v>
      </c>
      <c r="AQ5012" s="2">
        <v>611387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  <c r="AW5012" s="2">
        <v>31.77</v>
      </c>
    </row>
    <row r="5013" spans="1:49" x14ac:dyDescent="0.2">
      <c r="A5013" t="s">
        <v>2863</v>
      </c>
      <c r="B5013" t="s">
        <v>49</v>
      </c>
      <c r="C5013" t="s">
        <v>50</v>
      </c>
      <c r="D5013" t="s">
        <v>49</v>
      </c>
      <c r="E5013" t="s">
        <v>51</v>
      </c>
      <c r="F5013" t="s">
        <v>449</v>
      </c>
      <c r="G5013" s="1">
        <v>44317</v>
      </c>
      <c r="H5013" s="1">
        <v>44347</v>
      </c>
      <c r="I5013" s="1">
        <v>44308</v>
      </c>
      <c r="J5013" s="1">
        <v>44337</v>
      </c>
      <c r="K5013" t="s">
        <v>151</v>
      </c>
      <c r="L5013" t="s">
        <v>54</v>
      </c>
      <c r="M5013" t="s">
        <v>396</v>
      </c>
      <c r="N5013" t="s">
        <v>396</v>
      </c>
      <c r="O5013" t="s">
        <v>116</v>
      </c>
      <c r="P5013" t="s">
        <v>117</v>
      </c>
      <c r="Q5013" t="s">
        <v>153</v>
      </c>
      <c r="S5013" t="s">
        <v>75</v>
      </c>
      <c r="U5013" t="s">
        <v>2864</v>
      </c>
      <c r="V5013" t="b">
        <f t="shared" si="78"/>
        <v>0</v>
      </c>
      <c r="W5013" t="s">
        <v>69</v>
      </c>
      <c r="X5013" t="s">
        <v>60</v>
      </c>
      <c r="Y5013" t="s">
        <v>61</v>
      </c>
      <c r="Z5013" t="s">
        <v>78</v>
      </c>
      <c r="AC5013">
        <v>6481034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78025.789999999994</v>
      </c>
      <c r="AL5013" s="2">
        <v>3128540</v>
      </c>
      <c r="AM5013" s="2">
        <v>3128540</v>
      </c>
      <c r="AN5013" s="2">
        <v>4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19677</v>
      </c>
      <c r="AU5013" s="2">
        <v>19662</v>
      </c>
      <c r="AV5013" s="2">
        <v>19681</v>
      </c>
      <c r="AW5013" s="2">
        <v>24.94</v>
      </c>
    </row>
    <row r="5014" spans="1:49" x14ac:dyDescent="0.2">
      <c r="A5014" t="s">
        <v>8342</v>
      </c>
      <c r="B5014" t="s">
        <v>49</v>
      </c>
      <c r="C5014" t="s">
        <v>50</v>
      </c>
      <c r="D5014" t="s">
        <v>49</v>
      </c>
      <c r="E5014" t="s">
        <v>51</v>
      </c>
      <c r="F5014" t="s">
        <v>488</v>
      </c>
      <c r="G5014" s="1">
        <v>44348</v>
      </c>
      <c r="H5014" s="1">
        <v>44377</v>
      </c>
      <c r="I5014" s="1">
        <v>44361</v>
      </c>
      <c r="J5014" s="1">
        <v>44361</v>
      </c>
      <c r="K5014" t="s">
        <v>151</v>
      </c>
      <c r="L5014" t="s">
        <v>224</v>
      </c>
      <c r="M5014" t="s">
        <v>424</v>
      </c>
      <c r="N5014" t="s">
        <v>424</v>
      </c>
      <c r="O5014" t="s">
        <v>56</v>
      </c>
      <c r="P5014" t="s">
        <v>57</v>
      </c>
      <c r="Q5014" t="s">
        <v>56</v>
      </c>
      <c r="S5014" t="s">
        <v>176</v>
      </c>
      <c r="U5014" t="s">
        <v>8343</v>
      </c>
      <c r="V5014" t="b">
        <f t="shared" si="78"/>
        <v>1</v>
      </c>
      <c r="W5014" t="s">
        <v>77</v>
      </c>
      <c r="X5014" t="s">
        <v>60</v>
      </c>
      <c r="Y5014" t="s">
        <v>61</v>
      </c>
      <c r="Z5014" t="s">
        <v>97</v>
      </c>
      <c r="AC5014">
        <v>6229725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L5014" s="2">
        <v>18684</v>
      </c>
      <c r="AM5014" s="2">
        <v>18684</v>
      </c>
      <c r="AN5014" s="2">
        <v>115</v>
      </c>
      <c r="AO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  <c r="AW5014" s="2">
        <v>30000</v>
      </c>
    </row>
    <row r="5015" spans="1:49" x14ac:dyDescent="0.2">
      <c r="A5015" t="s">
        <v>8344</v>
      </c>
      <c r="B5015" t="s">
        <v>49</v>
      </c>
      <c r="C5015" t="s">
        <v>50</v>
      </c>
      <c r="D5015" t="s">
        <v>49</v>
      </c>
      <c r="E5015" t="s">
        <v>51</v>
      </c>
      <c r="F5015" t="s">
        <v>488</v>
      </c>
      <c r="G5015" s="1">
        <v>44348</v>
      </c>
      <c r="H5015" s="1">
        <v>44377</v>
      </c>
      <c r="I5015" s="1">
        <v>44363</v>
      </c>
      <c r="J5015" s="1">
        <v>44363</v>
      </c>
      <c r="K5015" t="s">
        <v>151</v>
      </c>
      <c r="L5015" t="s">
        <v>224</v>
      </c>
      <c r="M5015" t="s">
        <v>424</v>
      </c>
      <c r="N5015" t="s">
        <v>424</v>
      </c>
      <c r="O5015" t="s">
        <v>56</v>
      </c>
      <c r="P5015" t="s">
        <v>57</v>
      </c>
      <c r="Q5015" t="s">
        <v>56</v>
      </c>
      <c r="S5015" t="s">
        <v>1038</v>
      </c>
      <c r="U5015" t="s">
        <v>8345</v>
      </c>
      <c r="V5015" t="b">
        <f t="shared" si="78"/>
        <v>1</v>
      </c>
      <c r="W5015" t="s">
        <v>77</v>
      </c>
      <c r="X5015" t="s">
        <v>60</v>
      </c>
      <c r="Y5015" t="s">
        <v>61</v>
      </c>
      <c r="Z5015" t="s">
        <v>78</v>
      </c>
      <c r="AC5015">
        <v>6229725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L5015" s="2">
        <v>284438</v>
      </c>
      <c r="AM5015" s="2">
        <v>284438</v>
      </c>
      <c r="AN5015" s="2">
        <v>427</v>
      </c>
      <c r="AO5015" s="2">
        <v>0</v>
      </c>
      <c r="AQ5015" s="2">
        <v>0</v>
      </c>
      <c r="AR5015" s="2">
        <v>0</v>
      </c>
      <c r="AS5015" s="2">
        <v>0</v>
      </c>
      <c r="AT5015" s="2">
        <v>264955</v>
      </c>
      <c r="AU5015" s="2">
        <v>212461</v>
      </c>
      <c r="AV5015" s="2">
        <v>266296</v>
      </c>
      <c r="AW5015" s="2">
        <v>30000</v>
      </c>
    </row>
    <row r="5016" spans="1:49" x14ac:dyDescent="0.2">
      <c r="A5016" t="s">
        <v>2873</v>
      </c>
      <c r="B5016" t="s">
        <v>49</v>
      </c>
      <c r="C5016" t="s">
        <v>50</v>
      </c>
      <c r="D5016" t="s">
        <v>49</v>
      </c>
      <c r="E5016" t="s">
        <v>51</v>
      </c>
      <c r="F5016" t="s">
        <v>503</v>
      </c>
      <c r="G5016" s="1">
        <v>44287</v>
      </c>
      <c r="H5016" s="1">
        <v>44316</v>
      </c>
      <c r="I5016" s="1">
        <v>44301</v>
      </c>
      <c r="J5016" s="1">
        <v>44325</v>
      </c>
      <c r="K5016" t="s">
        <v>151</v>
      </c>
      <c r="L5016" t="s">
        <v>101</v>
      </c>
      <c r="M5016" t="s">
        <v>152</v>
      </c>
      <c r="N5016" t="s">
        <v>152</v>
      </c>
      <c r="O5016" t="s">
        <v>116</v>
      </c>
      <c r="P5016" t="s">
        <v>117</v>
      </c>
      <c r="Q5016" t="s">
        <v>153</v>
      </c>
      <c r="S5016" t="s">
        <v>75</v>
      </c>
      <c r="U5016" t="s">
        <v>2874</v>
      </c>
      <c r="V5016" t="b">
        <f t="shared" si="78"/>
        <v>0</v>
      </c>
      <c r="W5016" t="s">
        <v>69</v>
      </c>
      <c r="X5016" t="s">
        <v>60</v>
      </c>
      <c r="Y5016" t="s">
        <v>61</v>
      </c>
      <c r="Z5016" t="s">
        <v>78</v>
      </c>
      <c r="AC5016">
        <v>6212348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89233.83</v>
      </c>
      <c r="AL5016" s="2">
        <v>2974461</v>
      </c>
      <c r="AM5016" s="2">
        <v>2974461</v>
      </c>
      <c r="AN5016" s="2">
        <v>173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1070962</v>
      </c>
      <c r="AU5016" s="2">
        <v>1066219</v>
      </c>
      <c r="AV5016" s="2">
        <v>1071254</v>
      </c>
      <c r="AW5016" s="2">
        <v>30</v>
      </c>
    </row>
    <row r="5017" spans="1:49" x14ac:dyDescent="0.2">
      <c r="A5017" t="s">
        <v>2875</v>
      </c>
      <c r="B5017" t="s">
        <v>49</v>
      </c>
      <c r="C5017" t="s">
        <v>50</v>
      </c>
      <c r="D5017" t="s">
        <v>49</v>
      </c>
      <c r="E5017" t="s">
        <v>51</v>
      </c>
      <c r="F5017" t="s">
        <v>503</v>
      </c>
      <c r="G5017" s="1">
        <v>44317</v>
      </c>
      <c r="H5017" s="1">
        <v>44347</v>
      </c>
      <c r="I5017" s="1">
        <v>44301</v>
      </c>
      <c r="J5017" s="1">
        <v>44325</v>
      </c>
      <c r="K5017" t="s">
        <v>151</v>
      </c>
      <c r="L5017" t="s">
        <v>54</v>
      </c>
      <c r="M5017" t="s">
        <v>382</v>
      </c>
      <c r="N5017" t="s">
        <v>382</v>
      </c>
      <c r="O5017" t="s">
        <v>116</v>
      </c>
      <c r="P5017" t="s">
        <v>117</v>
      </c>
      <c r="Q5017" t="s">
        <v>153</v>
      </c>
      <c r="S5017" t="s">
        <v>75</v>
      </c>
      <c r="U5017" t="s">
        <v>2876</v>
      </c>
      <c r="V5017" t="b">
        <f t="shared" si="78"/>
        <v>0</v>
      </c>
      <c r="W5017" t="s">
        <v>69</v>
      </c>
      <c r="X5017" t="s">
        <v>60</v>
      </c>
      <c r="Y5017" t="s">
        <v>61</v>
      </c>
      <c r="Z5017" t="s">
        <v>78</v>
      </c>
      <c r="AC5017">
        <v>6342791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35258.01</v>
      </c>
      <c r="AL5017" s="2">
        <v>1043368</v>
      </c>
      <c r="AM5017" s="2">
        <v>1043368</v>
      </c>
      <c r="AN5017" s="2">
        <v>392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594710</v>
      </c>
      <c r="AU5017" s="2">
        <v>594237</v>
      </c>
      <c r="AV5017" s="2">
        <v>594710</v>
      </c>
      <c r="AW5017" s="2">
        <v>33.792499999999997</v>
      </c>
    </row>
    <row r="5018" spans="1:49" x14ac:dyDescent="0.2">
      <c r="A5018" t="s">
        <v>5102</v>
      </c>
      <c r="B5018" t="s">
        <v>49</v>
      </c>
      <c r="C5018" t="s">
        <v>50</v>
      </c>
      <c r="D5018" t="s">
        <v>49</v>
      </c>
      <c r="E5018" t="s">
        <v>51</v>
      </c>
      <c r="F5018" t="s">
        <v>503</v>
      </c>
      <c r="G5018" s="1">
        <v>44317</v>
      </c>
      <c r="H5018" s="1">
        <v>44347</v>
      </c>
      <c r="I5018" s="1">
        <v>44301</v>
      </c>
      <c r="J5018" s="1">
        <v>44325</v>
      </c>
      <c r="K5018" t="s">
        <v>151</v>
      </c>
      <c r="L5018" t="s">
        <v>54</v>
      </c>
      <c r="M5018" t="s">
        <v>382</v>
      </c>
      <c r="N5018" t="s">
        <v>382</v>
      </c>
      <c r="O5018" t="s">
        <v>116</v>
      </c>
      <c r="P5018" t="s">
        <v>117</v>
      </c>
      <c r="Q5018" t="s">
        <v>153</v>
      </c>
      <c r="S5018" t="s">
        <v>75</v>
      </c>
      <c r="U5018" t="s">
        <v>5103</v>
      </c>
      <c r="V5018" t="b">
        <f t="shared" si="78"/>
        <v>0</v>
      </c>
      <c r="W5018" t="s">
        <v>69</v>
      </c>
      <c r="X5018" t="s">
        <v>60</v>
      </c>
      <c r="Y5018" t="s">
        <v>61</v>
      </c>
      <c r="Z5018" t="s">
        <v>97</v>
      </c>
      <c r="AC5018">
        <v>6342791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5133.66</v>
      </c>
      <c r="AL5018" s="2">
        <v>151917</v>
      </c>
      <c r="AM5018" s="2">
        <v>151917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  <c r="AW5018" s="2">
        <v>33.792499999999997</v>
      </c>
    </row>
    <row r="5019" spans="1:49" x14ac:dyDescent="0.2">
      <c r="A5019" t="s">
        <v>5019</v>
      </c>
      <c r="B5019" t="s">
        <v>49</v>
      </c>
      <c r="C5019" t="s">
        <v>50</v>
      </c>
      <c r="D5019" t="s">
        <v>49</v>
      </c>
      <c r="E5019" t="s">
        <v>51</v>
      </c>
      <c r="F5019" t="s">
        <v>503</v>
      </c>
      <c r="G5019" s="1">
        <v>44317</v>
      </c>
      <c r="H5019" s="1">
        <v>44347</v>
      </c>
      <c r="I5019" s="1">
        <v>44301</v>
      </c>
      <c r="J5019" s="1">
        <v>44325</v>
      </c>
      <c r="K5019" t="s">
        <v>151</v>
      </c>
      <c r="L5019" t="s">
        <v>54</v>
      </c>
      <c r="M5019" t="s">
        <v>700</v>
      </c>
      <c r="N5019" t="s">
        <v>700</v>
      </c>
      <c r="O5019" t="s">
        <v>116</v>
      </c>
      <c r="P5019" t="s">
        <v>117</v>
      </c>
      <c r="Q5019" t="s">
        <v>153</v>
      </c>
      <c r="S5019" t="s">
        <v>75</v>
      </c>
      <c r="U5019" t="s">
        <v>5020</v>
      </c>
      <c r="V5019" t="b">
        <f t="shared" si="78"/>
        <v>0</v>
      </c>
      <c r="W5019" t="s">
        <v>69</v>
      </c>
      <c r="X5019" t="s">
        <v>60</v>
      </c>
      <c r="Y5019" t="s">
        <v>61</v>
      </c>
      <c r="Z5019" t="s">
        <v>97</v>
      </c>
      <c r="AC5019">
        <v>6163662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6906.54</v>
      </c>
      <c r="AL5019" s="2">
        <v>188343</v>
      </c>
      <c r="AM5019" s="2">
        <v>188343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0</v>
      </c>
      <c r="AW5019" s="2">
        <v>36.67</v>
      </c>
    </row>
    <row r="5020" spans="1:49" x14ac:dyDescent="0.2">
      <c r="A5020" t="s">
        <v>5085</v>
      </c>
      <c r="B5020" t="s">
        <v>49</v>
      </c>
      <c r="C5020" t="s">
        <v>50</v>
      </c>
      <c r="D5020" t="s">
        <v>49</v>
      </c>
      <c r="E5020" t="s">
        <v>51</v>
      </c>
      <c r="F5020" t="s">
        <v>449</v>
      </c>
      <c r="G5020" s="1">
        <v>44317</v>
      </c>
      <c r="H5020" s="1">
        <v>44347</v>
      </c>
      <c r="I5020" s="1">
        <v>44308</v>
      </c>
      <c r="J5020" s="1">
        <v>44337</v>
      </c>
      <c r="K5020" t="s">
        <v>151</v>
      </c>
      <c r="L5020" t="s">
        <v>54</v>
      </c>
      <c r="M5020" t="s">
        <v>382</v>
      </c>
      <c r="N5020" t="s">
        <v>382</v>
      </c>
      <c r="O5020" t="s">
        <v>116</v>
      </c>
      <c r="P5020" t="s">
        <v>117</v>
      </c>
      <c r="Q5020" t="s">
        <v>153</v>
      </c>
      <c r="S5020" t="s">
        <v>75</v>
      </c>
      <c r="U5020" t="s">
        <v>5086</v>
      </c>
      <c r="V5020" t="b">
        <f t="shared" si="78"/>
        <v>0</v>
      </c>
      <c r="W5020" t="s">
        <v>69</v>
      </c>
      <c r="X5020" t="s">
        <v>60</v>
      </c>
      <c r="Y5020" t="s">
        <v>61</v>
      </c>
      <c r="Z5020" t="s">
        <v>78</v>
      </c>
      <c r="AC5020">
        <v>6342791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45321.56</v>
      </c>
      <c r="AL5020" s="2">
        <v>1258380</v>
      </c>
      <c r="AM5020" s="2">
        <v>1258380</v>
      </c>
      <c r="AN5020" s="2">
        <v>377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645171</v>
      </c>
      <c r="AU5020" s="2">
        <v>644262</v>
      </c>
      <c r="AV5020" s="2">
        <v>645171</v>
      </c>
      <c r="AW5020" s="2">
        <v>36.015799999999999</v>
      </c>
    </row>
    <row r="5021" spans="1:49" x14ac:dyDescent="0.2">
      <c r="A5021" t="s">
        <v>2859</v>
      </c>
      <c r="B5021" t="s">
        <v>49</v>
      </c>
      <c r="C5021" t="s">
        <v>50</v>
      </c>
      <c r="D5021" t="s">
        <v>49</v>
      </c>
      <c r="E5021" t="s">
        <v>51</v>
      </c>
      <c r="F5021" t="s">
        <v>449</v>
      </c>
      <c r="G5021" s="1">
        <v>44317</v>
      </c>
      <c r="H5021" s="1">
        <v>44347</v>
      </c>
      <c r="I5021" s="1">
        <v>44308</v>
      </c>
      <c r="J5021" s="1">
        <v>44325</v>
      </c>
      <c r="K5021" t="s">
        <v>151</v>
      </c>
      <c r="L5021" t="s">
        <v>54</v>
      </c>
      <c r="M5021" t="s">
        <v>185</v>
      </c>
      <c r="N5021" t="s">
        <v>185</v>
      </c>
      <c r="O5021" t="s">
        <v>116</v>
      </c>
      <c r="P5021" t="s">
        <v>117</v>
      </c>
      <c r="Q5021" t="s">
        <v>153</v>
      </c>
      <c r="S5021" t="s">
        <v>75</v>
      </c>
      <c r="U5021" t="s">
        <v>2860</v>
      </c>
      <c r="V5021" t="b">
        <f t="shared" si="78"/>
        <v>0</v>
      </c>
      <c r="W5021" t="s">
        <v>69</v>
      </c>
      <c r="X5021" t="s">
        <v>60</v>
      </c>
      <c r="Y5021" t="s">
        <v>61</v>
      </c>
      <c r="Z5021" t="s">
        <v>78</v>
      </c>
      <c r="AC5021">
        <v>6234741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65977.31</v>
      </c>
      <c r="AL5021" s="2">
        <v>1721297</v>
      </c>
      <c r="AM5021" s="2">
        <v>1721297</v>
      </c>
      <c r="AN5021" s="2">
        <v>106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650282</v>
      </c>
      <c r="AU5021" s="2">
        <v>649116</v>
      </c>
      <c r="AV5021" s="2">
        <v>650282</v>
      </c>
      <c r="AW5021" s="2">
        <v>38.33</v>
      </c>
    </row>
    <row r="5022" spans="1:49" x14ac:dyDescent="0.2">
      <c r="A5022" t="s">
        <v>8340</v>
      </c>
      <c r="B5022" t="s">
        <v>49</v>
      </c>
      <c r="C5022" t="s">
        <v>50</v>
      </c>
      <c r="D5022" t="s">
        <v>49</v>
      </c>
      <c r="E5022" t="s">
        <v>51</v>
      </c>
      <c r="F5022" t="s">
        <v>449</v>
      </c>
      <c r="G5022" s="1">
        <v>44317</v>
      </c>
      <c r="H5022" s="1">
        <v>44347</v>
      </c>
      <c r="I5022" s="1">
        <v>44308</v>
      </c>
      <c r="J5022" s="1">
        <v>44337</v>
      </c>
      <c r="K5022" t="s">
        <v>53</v>
      </c>
      <c r="L5022" t="s">
        <v>54</v>
      </c>
      <c r="M5022" t="s">
        <v>396</v>
      </c>
      <c r="N5022" t="s">
        <v>396</v>
      </c>
      <c r="O5022" t="s">
        <v>116</v>
      </c>
      <c r="P5022" t="s">
        <v>117</v>
      </c>
      <c r="U5022" t="s">
        <v>8341</v>
      </c>
      <c r="V5022" t="b">
        <f t="shared" si="78"/>
        <v>0</v>
      </c>
      <c r="W5022" t="s">
        <v>69</v>
      </c>
      <c r="X5022" t="s">
        <v>60</v>
      </c>
      <c r="Y5022" t="s">
        <v>61</v>
      </c>
      <c r="AA5022" t="s">
        <v>5091</v>
      </c>
      <c r="AC5022">
        <v>6481034</v>
      </c>
      <c r="AE5022" s="2">
        <v>44749.99</v>
      </c>
      <c r="AF5022" s="2">
        <v>70076.240000000005</v>
      </c>
      <c r="AG5022" s="2">
        <v>2205736</v>
      </c>
      <c r="AH5022" s="2">
        <v>2205736</v>
      </c>
      <c r="AI5022" s="2">
        <v>0</v>
      </c>
      <c r="AJ5022" s="2">
        <v>0</v>
      </c>
      <c r="AK5022" s="2">
        <v>114696.44</v>
      </c>
      <c r="AL5022" s="2">
        <v>3610212</v>
      </c>
      <c r="AM5022" s="2">
        <v>3610212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  <c r="AW5022" s="2">
        <v>31.77</v>
      </c>
    </row>
    <row r="5023" spans="1:49" x14ac:dyDescent="0.2">
      <c r="A5023" t="s">
        <v>5087</v>
      </c>
      <c r="B5023" t="s">
        <v>49</v>
      </c>
      <c r="C5023" t="s">
        <v>50</v>
      </c>
      <c r="D5023" t="s">
        <v>49</v>
      </c>
      <c r="E5023" t="s">
        <v>51</v>
      </c>
      <c r="F5023" t="s">
        <v>449</v>
      </c>
      <c r="G5023" s="1">
        <v>44317</v>
      </c>
      <c r="H5023" s="1">
        <v>44347</v>
      </c>
      <c r="I5023" s="1">
        <v>44308</v>
      </c>
      <c r="J5023" s="1">
        <v>44337</v>
      </c>
      <c r="K5023" t="s">
        <v>151</v>
      </c>
      <c r="L5023" t="s">
        <v>54</v>
      </c>
      <c r="M5023" t="s">
        <v>396</v>
      </c>
      <c r="N5023" t="s">
        <v>396</v>
      </c>
      <c r="O5023" t="s">
        <v>116</v>
      </c>
      <c r="P5023" t="s">
        <v>117</v>
      </c>
      <c r="Q5023" t="s">
        <v>153</v>
      </c>
      <c r="S5023" t="s">
        <v>75</v>
      </c>
      <c r="U5023" t="s">
        <v>5088</v>
      </c>
      <c r="V5023" t="b">
        <f t="shared" si="78"/>
        <v>0</v>
      </c>
      <c r="W5023" t="s">
        <v>69</v>
      </c>
      <c r="X5023" t="s">
        <v>60</v>
      </c>
      <c r="Y5023" t="s">
        <v>61</v>
      </c>
      <c r="Z5023" t="s">
        <v>78</v>
      </c>
      <c r="AC5023">
        <v>6481034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15391.47</v>
      </c>
      <c r="AL5023" s="2">
        <v>617140</v>
      </c>
      <c r="AM5023" s="2">
        <v>617140</v>
      </c>
      <c r="AN5023" s="2">
        <v>278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23</v>
      </c>
      <c r="AU5023" s="2">
        <v>23</v>
      </c>
      <c r="AV5023" s="2">
        <v>23</v>
      </c>
      <c r="AW5023" s="2">
        <v>24.94</v>
      </c>
    </row>
    <row r="5024" spans="1:49" x14ac:dyDescent="0.2">
      <c r="A5024" t="s">
        <v>2867</v>
      </c>
      <c r="B5024" t="s">
        <v>49</v>
      </c>
      <c r="C5024" t="s">
        <v>50</v>
      </c>
      <c r="D5024" t="s">
        <v>49</v>
      </c>
      <c r="E5024" t="s">
        <v>51</v>
      </c>
      <c r="F5024" t="s">
        <v>449</v>
      </c>
      <c r="G5024" s="1">
        <v>44317</v>
      </c>
      <c r="H5024" s="1">
        <v>44347</v>
      </c>
      <c r="I5024" s="1">
        <v>44308</v>
      </c>
      <c r="J5024" s="1">
        <v>44325</v>
      </c>
      <c r="K5024" t="s">
        <v>53</v>
      </c>
      <c r="L5024" t="s">
        <v>54</v>
      </c>
      <c r="M5024" t="s">
        <v>368</v>
      </c>
      <c r="N5024" t="s">
        <v>368</v>
      </c>
      <c r="O5024" t="s">
        <v>116</v>
      </c>
      <c r="P5024" t="s">
        <v>369</v>
      </c>
      <c r="U5024" t="s">
        <v>2868</v>
      </c>
      <c r="V5024" t="b">
        <f t="shared" si="78"/>
        <v>0</v>
      </c>
      <c r="W5024" t="s">
        <v>69</v>
      </c>
      <c r="X5024" t="s">
        <v>60</v>
      </c>
      <c r="Y5024" t="s">
        <v>61</v>
      </c>
      <c r="AC5024">
        <v>6141910</v>
      </c>
      <c r="AF5024" s="2">
        <v>67403.64</v>
      </c>
      <c r="AG5024" s="2">
        <v>2789886</v>
      </c>
      <c r="AH5024" s="2">
        <v>2789886</v>
      </c>
      <c r="AI5024" s="2">
        <v>0</v>
      </c>
      <c r="AJ5024" s="2">
        <v>0</v>
      </c>
      <c r="AK5024" s="2">
        <v>81054.41</v>
      </c>
      <c r="AL5024" s="2">
        <v>3354901</v>
      </c>
      <c r="AM5024" s="2">
        <v>3354901</v>
      </c>
      <c r="AN5024" s="2">
        <v>2616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3346568</v>
      </c>
      <c r="AU5024" s="2">
        <v>3231111</v>
      </c>
      <c r="AV5024" s="2">
        <v>3354901</v>
      </c>
      <c r="AW5024" s="2">
        <v>24.16</v>
      </c>
    </row>
    <row r="5025" spans="1:49" x14ac:dyDescent="0.2">
      <c r="A5025" t="s">
        <v>5089</v>
      </c>
      <c r="B5025" t="s">
        <v>49</v>
      </c>
      <c r="C5025" t="s">
        <v>50</v>
      </c>
      <c r="D5025" t="s">
        <v>49</v>
      </c>
      <c r="E5025" t="s">
        <v>51</v>
      </c>
      <c r="F5025" t="s">
        <v>449</v>
      </c>
      <c r="G5025" s="1">
        <v>44317</v>
      </c>
      <c r="H5025" s="1">
        <v>44347</v>
      </c>
      <c r="I5025" s="1">
        <v>44308</v>
      </c>
      <c r="J5025" s="1">
        <v>44337</v>
      </c>
      <c r="K5025" t="s">
        <v>53</v>
      </c>
      <c r="L5025" t="s">
        <v>54</v>
      </c>
      <c r="M5025" t="s">
        <v>396</v>
      </c>
      <c r="N5025" t="s">
        <v>396</v>
      </c>
      <c r="O5025" t="s">
        <v>116</v>
      </c>
      <c r="P5025" t="s">
        <v>117</v>
      </c>
      <c r="U5025" t="s">
        <v>5090</v>
      </c>
      <c r="V5025" t="b">
        <f t="shared" si="78"/>
        <v>0</v>
      </c>
      <c r="W5025" t="s">
        <v>69</v>
      </c>
      <c r="X5025" t="s">
        <v>60</v>
      </c>
      <c r="Y5025" t="s">
        <v>61</v>
      </c>
      <c r="AA5025" t="s">
        <v>5091</v>
      </c>
      <c r="AC5025">
        <v>6481034</v>
      </c>
      <c r="AE5025" s="2">
        <v>55249.99</v>
      </c>
      <c r="AF5025" s="2">
        <v>60866.66</v>
      </c>
      <c r="AG5025" s="2">
        <v>2440524</v>
      </c>
      <c r="AH5025" s="2">
        <v>2440524</v>
      </c>
      <c r="AI5025" s="2">
        <v>0</v>
      </c>
      <c r="AJ5025" s="2">
        <v>0</v>
      </c>
      <c r="AK5025" s="2">
        <v>93417.26</v>
      </c>
      <c r="AL5025" s="2">
        <v>3745680</v>
      </c>
      <c r="AM5025" s="2">
        <v>3745680</v>
      </c>
      <c r="AN5025" s="2">
        <v>282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19700</v>
      </c>
      <c r="AU5025" s="2">
        <v>19685</v>
      </c>
      <c r="AV5025" s="2">
        <v>19704</v>
      </c>
      <c r="AW5025" s="2">
        <v>24.94</v>
      </c>
    </row>
    <row r="5026" spans="1:49" x14ac:dyDescent="0.2">
      <c r="A5026" t="s">
        <v>8346</v>
      </c>
      <c r="B5026" t="s">
        <v>49</v>
      </c>
      <c r="C5026" t="s">
        <v>50</v>
      </c>
      <c r="D5026" t="s">
        <v>49</v>
      </c>
      <c r="E5026" t="s">
        <v>51</v>
      </c>
      <c r="F5026" t="s">
        <v>488</v>
      </c>
      <c r="G5026" s="1">
        <v>44348</v>
      </c>
      <c r="H5026" s="1">
        <v>44377</v>
      </c>
      <c r="I5026" s="1">
        <v>44361</v>
      </c>
      <c r="J5026" s="1">
        <v>44361</v>
      </c>
      <c r="K5026" t="s">
        <v>151</v>
      </c>
      <c r="L5026" t="s">
        <v>224</v>
      </c>
      <c r="M5026" t="s">
        <v>424</v>
      </c>
      <c r="N5026" t="s">
        <v>424</v>
      </c>
      <c r="O5026" t="s">
        <v>56</v>
      </c>
      <c r="P5026" t="s">
        <v>57</v>
      </c>
      <c r="Q5026" t="s">
        <v>56</v>
      </c>
      <c r="S5026" t="s">
        <v>134</v>
      </c>
      <c r="U5026" t="s">
        <v>8347</v>
      </c>
      <c r="V5026" t="b">
        <f t="shared" si="78"/>
        <v>1</v>
      </c>
      <c r="W5026" t="s">
        <v>77</v>
      </c>
      <c r="X5026" t="s">
        <v>60</v>
      </c>
      <c r="Y5026" t="s">
        <v>61</v>
      </c>
      <c r="Z5026" t="s">
        <v>78</v>
      </c>
      <c r="AC5026">
        <v>6229725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L5026" s="2">
        <v>155099</v>
      </c>
      <c r="AM5026" s="2">
        <v>155099</v>
      </c>
      <c r="AN5026" s="2">
        <v>130</v>
      </c>
      <c r="AO5026" s="2">
        <v>0</v>
      </c>
      <c r="AQ5026" s="2">
        <v>0</v>
      </c>
      <c r="AR5026" s="2">
        <v>0</v>
      </c>
      <c r="AS5026" s="2">
        <v>0</v>
      </c>
      <c r="AT5026" s="2">
        <v>141969</v>
      </c>
      <c r="AU5026" s="2">
        <v>61216</v>
      </c>
      <c r="AV5026" s="2">
        <v>142628</v>
      </c>
      <c r="AW5026" s="2">
        <v>30000</v>
      </c>
    </row>
    <row r="5027" spans="1:49" x14ac:dyDescent="0.2">
      <c r="A5027" t="s">
        <v>8348</v>
      </c>
      <c r="B5027" t="s">
        <v>49</v>
      </c>
      <c r="C5027" t="s">
        <v>50</v>
      </c>
      <c r="D5027" t="s">
        <v>49</v>
      </c>
      <c r="E5027" t="s">
        <v>51</v>
      </c>
      <c r="F5027" t="s">
        <v>488</v>
      </c>
      <c r="G5027" s="1">
        <v>44348</v>
      </c>
      <c r="H5027" s="1">
        <v>44377</v>
      </c>
      <c r="I5027" s="1">
        <v>44363</v>
      </c>
      <c r="J5027" s="1">
        <v>44363</v>
      </c>
      <c r="K5027" t="s">
        <v>151</v>
      </c>
      <c r="L5027" t="s">
        <v>224</v>
      </c>
      <c r="M5027" t="s">
        <v>91</v>
      </c>
      <c r="N5027" t="s">
        <v>91</v>
      </c>
      <c r="O5027" t="s">
        <v>56</v>
      </c>
      <c r="P5027" t="s">
        <v>57</v>
      </c>
      <c r="Q5027" t="s">
        <v>56</v>
      </c>
      <c r="S5027" t="s">
        <v>376</v>
      </c>
      <c r="U5027" t="s">
        <v>8349</v>
      </c>
      <c r="V5027" t="b">
        <f t="shared" si="78"/>
        <v>0</v>
      </c>
      <c r="W5027" t="s">
        <v>77</v>
      </c>
      <c r="X5027" t="s">
        <v>60</v>
      </c>
      <c r="Y5027" t="s">
        <v>61</v>
      </c>
      <c r="Z5027" t="s">
        <v>78</v>
      </c>
      <c r="AC5027">
        <v>6915880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L5027" s="2">
        <v>9923</v>
      </c>
      <c r="AM5027" s="2">
        <v>9923</v>
      </c>
      <c r="AN5027" s="2">
        <v>7</v>
      </c>
      <c r="AO5027" s="2">
        <v>0</v>
      </c>
      <c r="AQ5027" s="2">
        <v>0</v>
      </c>
      <c r="AR5027" s="2">
        <v>0</v>
      </c>
      <c r="AS5027" s="2">
        <v>0</v>
      </c>
      <c r="AT5027" s="2">
        <v>9894</v>
      </c>
      <c r="AU5027" s="2">
        <v>6019</v>
      </c>
      <c r="AV5027" s="2">
        <v>9923</v>
      </c>
      <c r="AW5027" s="2">
        <v>30000</v>
      </c>
    </row>
    <row r="5028" spans="1:49" x14ac:dyDescent="0.2">
      <c r="A5028" t="s">
        <v>8350</v>
      </c>
      <c r="B5028" t="s">
        <v>49</v>
      </c>
      <c r="C5028" t="s">
        <v>50</v>
      </c>
      <c r="D5028" t="s">
        <v>49</v>
      </c>
      <c r="E5028" t="s">
        <v>51</v>
      </c>
      <c r="F5028" t="s">
        <v>488</v>
      </c>
      <c r="G5028" s="1">
        <v>44348</v>
      </c>
      <c r="H5028" s="1">
        <v>44377</v>
      </c>
      <c r="I5028" s="1">
        <v>44363</v>
      </c>
      <c r="J5028" s="1">
        <v>44363</v>
      </c>
      <c r="K5028" t="s">
        <v>151</v>
      </c>
      <c r="L5028" t="s">
        <v>224</v>
      </c>
      <c r="M5028" t="s">
        <v>91</v>
      </c>
      <c r="N5028" t="s">
        <v>91</v>
      </c>
      <c r="O5028" t="s">
        <v>56</v>
      </c>
      <c r="P5028" t="s">
        <v>57</v>
      </c>
      <c r="Q5028" t="s">
        <v>56</v>
      </c>
      <c r="S5028" t="s">
        <v>5045</v>
      </c>
      <c r="U5028" t="s">
        <v>8351</v>
      </c>
      <c r="V5028" t="b">
        <f t="shared" si="78"/>
        <v>0</v>
      </c>
      <c r="W5028" t="s">
        <v>77</v>
      </c>
      <c r="X5028" t="s">
        <v>60</v>
      </c>
      <c r="Y5028" t="s">
        <v>61</v>
      </c>
      <c r="Z5028" t="s">
        <v>97</v>
      </c>
      <c r="AC5028">
        <v>6915880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L5028" s="2">
        <v>10755</v>
      </c>
      <c r="AM5028" s="2">
        <v>10755</v>
      </c>
      <c r="AN5028" s="2">
        <v>17</v>
      </c>
      <c r="AO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>
        <v>30000</v>
      </c>
    </row>
    <row r="5029" spans="1:49" x14ac:dyDescent="0.2">
      <c r="A5029" t="s">
        <v>8352</v>
      </c>
      <c r="B5029" t="s">
        <v>49</v>
      </c>
      <c r="C5029" t="s">
        <v>50</v>
      </c>
      <c r="D5029" t="s">
        <v>49</v>
      </c>
      <c r="E5029" t="s">
        <v>51</v>
      </c>
      <c r="F5029" t="s">
        <v>488</v>
      </c>
      <c r="G5029" s="1">
        <v>44348</v>
      </c>
      <c r="H5029" s="1">
        <v>44377</v>
      </c>
      <c r="I5029" s="1">
        <v>44363</v>
      </c>
      <c r="J5029" s="1">
        <v>44363</v>
      </c>
      <c r="K5029" t="s">
        <v>151</v>
      </c>
      <c r="L5029" t="s">
        <v>224</v>
      </c>
      <c r="M5029" t="s">
        <v>91</v>
      </c>
      <c r="N5029" t="s">
        <v>91</v>
      </c>
      <c r="O5029" t="s">
        <v>56</v>
      </c>
      <c r="P5029" t="s">
        <v>57</v>
      </c>
      <c r="Q5029" t="s">
        <v>56</v>
      </c>
      <c r="S5029" t="s">
        <v>387</v>
      </c>
      <c r="U5029" t="s">
        <v>8353</v>
      </c>
      <c r="V5029" t="b">
        <f t="shared" si="78"/>
        <v>0</v>
      </c>
      <c r="W5029" t="s">
        <v>77</v>
      </c>
      <c r="X5029" t="s">
        <v>60</v>
      </c>
      <c r="Y5029" t="s">
        <v>61</v>
      </c>
      <c r="Z5029" t="s">
        <v>78</v>
      </c>
      <c r="AC5029">
        <v>6915880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L5029" s="2">
        <v>56899</v>
      </c>
      <c r="AM5029" s="2">
        <v>56899</v>
      </c>
      <c r="AN5029" s="2">
        <v>26</v>
      </c>
      <c r="AO5029" s="2">
        <v>0</v>
      </c>
      <c r="AQ5029" s="2">
        <v>0</v>
      </c>
      <c r="AR5029" s="2">
        <v>0</v>
      </c>
      <c r="AS5029" s="2">
        <v>0</v>
      </c>
      <c r="AT5029" s="2">
        <v>56858</v>
      </c>
      <c r="AU5029" s="2">
        <v>48704</v>
      </c>
      <c r="AV5029" s="2">
        <v>56899</v>
      </c>
      <c r="AW5029" s="2">
        <v>30000</v>
      </c>
    </row>
    <row r="5030" spans="1:49" x14ac:dyDescent="0.2">
      <c r="A5030" t="s">
        <v>8354</v>
      </c>
      <c r="B5030" t="s">
        <v>49</v>
      </c>
      <c r="C5030" t="s">
        <v>50</v>
      </c>
      <c r="D5030" t="s">
        <v>49</v>
      </c>
      <c r="E5030" t="s">
        <v>51</v>
      </c>
      <c r="F5030" t="s">
        <v>488</v>
      </c>
      <c r="G5030" s="1">
        <v>44348</v>
      </c>
      <c r="H5030" s="1">
        <v>44377</v>
      </c>
      <c r="I5030" s="1">
        <v>44361</v>
      </c>
      <c r="J5030" s="1">
        <v>44361</v>
      </c>
      <c r="K5030" t="s">
        <v>151</v>
      </c>
      <c r="L5030" t="s">
        <v>224</v>
      </c>
      <c r="M5030" t="s">
        <v>146</v>
      </c>
      <c r="N5030" t="s">
        <v>146</v>
      </c>
      <c r="O5030" t="s">
        <v>56</v>
      </c>
      <c r="P5030" t="s">
        <v>57</v>
      </c>
      <c r="Q5030" t="s">
        <v>56</v>
      </c>
      <c r="S5030" t="s">
        <v>134</v>
      </c>
      <c r="U5030" t="s">
        <v>8355</v>
      </c>
      <c r="V5030" t="b">
        <f t="shared" si="78"/>
        <v>0</v>
      </c>
      <c r="W5030" t="s">
        <v>77</v>
      </c>
      <c r="X5030" t="s">
        <v>60</v>
      </c>
      <c r="Y5030" t="s">
        <v>61</v>
      </c>
      <c r="Z5030" t="s">
        <v>78</v>
      </c>
      <c r="AC5030">
        <v>6207989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L5030" s="2">
        <v>178009</v>
      </c>
      <c r="AM5030" s="2">
        <v>178009</v>
      </c>
      <c r="AN5030" s="2">
        <v>123</v>
      </c>
      <c r="AO5030" s="2">
        <v>0</v>
      </c>
      <c r="AQ5030" s="2">
        <v>0</v>
      </c>
      <c r="AR5030" s="2">
        <v>0</v>
      </c>
      <c r="AS5030" s="2">
        <v>0</v>
      </c>
      <c r="AT5030" s="2">
        <v>169548</v>
      </c>
      <c r="AU5030" s="2">
        <v>65006</v>
      </c>
      <c r="AV5030" s="2">
        <v>170833</v>
      </c>
      <c r="AW5030" s="2">
        <v>80000</v>
      </c>
    </row>
    <row r="5031" spans="1:49" x14ac:dyDescent="0.2">
      <c r="A5031" t="s">
        <v>8356</v>
      </c>
      <c r="B5031" t="s">
        <v>49</v>
      </c>
      <c r="C5031" t="s">
        <v>50</v>
      </c>
      <c r="D5031" t="s">
        <v>49</v>
      </c>
      <c r="E5031" t="s">
        <v>51</v>
      </c>
      <c r="F5031" t="s">
        <v>488</v>
      </c>
      <c r="G5031" s="1">
        <v>44348</v>
      </c>
      <c r="H5031" s="1">
        <v>44377</v>
      </c>
      <c r="I5031" s="1">
        <v>44363</v>
      </c>
      <c r="J5031" s="1">
        <v>44363</v>
      </c>
      <c r="K5031" t="s">
        <v>151</v>
      </c>
      <c r="L5031" t="s">
        <v>224</v>
      </c>
      <c r="M5031" t="s">
        <v>91</v>
      </c>
      <c r="N5031" t="s">
        <v>91</v>
      </c>
      <c r="O5031" t="s">
        <v>56</v>
      </c>
      <c r="P5031" t="s">
        <v>57</v>
      </c>
      <c r="Q5031" t="s">
        <v>56</v>
      </c>
      <c r="S5031" t="s">
        <v>134</v>
      </c>
      <c r="U5031" t="s">
        <v>8357</v>
      </c>
      <c r="V5031" t="b">
        <f t="shared" si="78"/>
        <v>0</v>
      </c>
      <c r="W5031" t="s">
        <v>77</v>
      </c>
      <c r="X5031" t="s">
        <v>60</v>
      </c>
      <c r="Y5031" t="s">
        <v>61</v>
      </c>
      <c r="Z5031" t="s">
        <v>78</v>
      </c>
      <c r="AC5031">
        <v>6915880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L5031" s="2">
        <v>82751</v>
      </c>
      <c r="AM5031" s="2">
        <v>82751</v>
      </c>
      <c r="AN5031" s="2">
        <v>67</v>
      </c>
      <c r="AO5031" s="2">
        <v>0</v>
      </c>
      <c r="AQ5031" s="2">
        <v>0</v>
      </c>
      <c r="AR5031" s="2">
        <v>0</v>
      </c>
      <c r="AS5031" s="2">
        <v>0</v>
      </c>
      <c r="AT5031" s="2">
        <v>82306</v>
      </c>
      <c r="AU5031" s="2">
        <v>34424</v>
      </c>
      <c r="AV5031" s="2">
        <v>82751</v>
      </c>
      <c r="AW5031" s="2">
        <v>30000</v>
      </c>
    </row>
    <row r="5032" spans="1:49" x14ac:dyDescent="0.2">
      <c r="A5032" t="s">
        <v>5053</v>
      </c>
      <c r="B5032" t="s">
        <v>49</v>
      </c>
      <c r="C5032" t="s">
        <v>50</v>
      </c>
      <c r="D5032" t="s">
        <v>49</v>
      </c>
      <c r="E5032" t="s">
        <v>51</v>
      </c>
      <c r="F5032" t="s">
        <v>503</v>
      </c>
      <c r="G5032" s="1">
        <v>44287</v>
      </c>
      <c r="H5032" s="1">
        <v>44316</v>
      </c>
      <c r="I5032" s="1">
        <v>44301</v>
      </c>
      <c r="J5032" s="1">
        <v>44325</v>
      </c>
      <c r="K5032" t="s">
        <v>151</v>
      </c>
      <c r="L5032" t="s">
        <v>101</v>
      </c>
      <c r="M5032" t="s">
        <v>152</v>
      </c>
      <c r="N5032" t="s">
        <v>152</v>
      </c>
      <c r="O5032" t="s">
        <v>116</v>
      </c>
      <c r="P5032" t="s">
        <v>117</v>
      </c>
      <c r="Q5032" t="s">
        <v>153</v>
      </c>
      <c r="S5032" t="s">
        <v>75</v>
      </c>
      <c r="U5032" t="s">
        <v>5054</v>
      </c>
      <c r="V5032" t="b">
        <f t="shared" si="78"/>
        <v>0</v>
      </c>
      <c r="W5032" t="s">
        <v>69</v>
      </c>
      <c r="X5032" t="s">
        <v>60</v>
      </c>
      <c r="Y5032" t="s">
        <v>61</v>
      </c>
      <c r="Z5032" t="s">
        <v>78</v>
      </c>
      <c r="AC5032">
        <v>6212348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90132.6</v>
      </c>
      <c r="AL5032" s="2">
        <v>3004420</v>
      </c>
      <c r="AM5032" s="2">
        <v>3004420</v>
      </c>
      <c r="AN5032" s="2">
        <v>88</v>
      </c>
      <c r="AO5032" s="2">
        <v>0</v>
      </c>
      <c r="AP5032" s="2">
        <v>128000.01</v>
      </c>
      <c r="AQ5032" s="2">
        <v>4266667</v>
      </c>
      <c r="AR5032" s="2">
        <v>0</v>
      </c>
      <c r="AS5032" s="2">
        <v>0</v>
      </c>
      <c r="AT5032" s="2">
        <v>1079173</v>
      </c>
      <c r="AU5032" s="2">
        <v>1075899</v>
      </c>
      <c r="AV5032" s="2">
        <v>1079407</v>
      </c>
      <c r="AW5032" s="2">
        <v>30</v>
      </c>
    </row>
    <row r="5033" spans="1:49" x14ac:dyDescent="0.2">
      <c r="A5033" t="s">
        <v>5100</v>
      </c>
      <c r="B5033" t="s">
        <v>49</v>
      </c>
      <c r="C5033" t="s">
        <v>50</v>
      </c>
      <c r="D5033" t="s">
        <v>49</v>
      </c>
      <c r="E5033" t="s">
        <v>51</v>
      </c>
      <c r="F5033" t="s">
        <v>503</v>
      </c>
      <c r="G5033" s="1">
        <v>44287</v>
      </c>
      <c r="H5033" s="1">
        <v>44316</v>
      </c>
      <c r="I5033" s="1">
        <v>44301</v>
      </c>
      <c r="J5033" s="1">
        <v>44325</v>
      </c>
      <c r="K5033" t="s">
        <v>151</v>
      </c>
      <c r="L5033" t="s">
        <v>101</v>
      </c>
      <c r="M5033" t="s">
        <v>382</v>
      </c>
      <c r="N5033" t="s">
        <v>382</v>
      </c>
      <c r="O5033" t="s">
        <v>116</v>
      </c>
      <c r="P5033" t="s">
        <v>117</v>
      </c>
      <c r="Q5033" t="s">
        <v>153</v>
      </c>
      <c r="S5033" t="s">
        <v>75</v>
      </c>
      <c r="U5033" t="s">
        <v>5101</v>
      </c>
      <c r="V5033" t="b">
        <f t="shared" si="78"/>
        <v>0</v>
      </c>
      <c r="W5033" t="s">
        <v>69</v>
      </c>
      <c r="X5033" t="s">
        <v>60</v>
      </c>
      <c r="Y5033" t="s">
        <v>61</v>
      </c>
      <c r="Z5033" t="s">
        <v>78</v>
      </c>
      <c r="AC5033">
        <v>6342791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49061.3</v>
      </c>
      <c r="AL5033" s="2">
        <v>1451840</v>
      </c>
      <c r="AM5033" s="2">
        <v>1451840</v>
      </c>
      <c r="AN5033" s="2">
        <v>504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682103</v>
      </c>
      <c r="AU5033" s="2">
        <v>681173</v>
      </c>
      <c r="AV5033" s="2">
        <v>682103</v>
      </c>
      <c r="AW5033" s="2">
        <v>33.792499999999997</v>
      </c>
    </row>
    <row r="5034" spans="1:49" x14ac:dyDescent="0.2">
      <c r="A5034" t="s">
        <v>8334</v>
      </c>
      <c r="B5034" t="s">
        <v>49</v>
      </c>
      <c r="C5034" t="s">
        <v>50</v>
      </c>
      <c r="D5034" t="s">
        <v>49</v>
      </c>
      <c r="E5034" t="s">
        <v>51</v>
      </c>
      <c r="F5034" t="s">
        <v>503</v>
      </c>
      <c r="G5034" s="1">
        <v>44317</v>
      </c>
      <c r="H5034" s="1">
        <v>44347</v>
      </c>
      <c r="I5034" s="1">
        <v>44301</v>
      </c>
      <c r="J5034" s="1">
        <v>44325</v>
      </c>
      <c r="K5034" t="s">
        <v>151</v>
      </c>
      <c r="L5034" t="s">
        <v>54</v>
      </c>
      <c r="M5034" t="s">
        <v>700</v>
      </c>
      <c r="N5034" t="s">
        <v>700</v>
      </c>
      <c r="O5034" t="s">
        <v>116</v>
      </c>
      <c r="P5034" t="s">
        <v>117</v>
      </c>
      <c r="Q5034" t="s">
        <v>153</v>
      </c>
      <c r="S5034" t="s">
        <v>75</v>
      </c>
      <c r="U5034" t="s">
        <v>8335</v>
      </c>
      <c r="V5034" t="b">
        <f t="shared" si="78"/>
        <v>0</v>
      </c>
      <c r="W5034" t="s">
        <v>69</v>
      </c>
      <c r="X5034" t="s">
        <v>60</v>
      </c>
      <c r="Y5034" t="s">
        <v>61</v>
      </c>
      <c r="Z5034" t="s">
        <v>97</v>
      </c>
      <c r="AC5034">
        <v>6163662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6930.08</v>
      </c>
      <c r="AL5034" s="2">
        <v>188985</v>
      </c>
      <c r="AM5034" s="2">
        <v>188985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  <c r="AW5034" s="2">
        <v>36.67</v>
      </c>
    </row>
    <row r="5035" spans="1:49" x14ac:dyDescent="0.2">
      <c r="A5035" t="s">
        <v>8336</v>
      </c>
      <c r="B5035" t="s">
        <v>49</v>
      </c>
      <c r="C5035" t="s">
        <v>50</v>
      </c>
      <c r="D5035" t="s">
        <v>49</v>
      </c>
      <c r="E5035" t="s">
        <v>51</v>
      </c>
      <c r="F5035" t="s">
        <v>503</v>
      </c>
      <c r="G5035" s="1">
        <v>44287</v>
      </c>
      <c r="H5035" s="1">
        <v>44316</v>
      </c>
      <c r="I5035" s="1">
        <v>44301</v>
      </c>
      <c r="J5035" s="1">
        <v>44325</v>
      </c>
      <c r="K5035" t="s">
        <v>151</v>
      </c>
      <c r="L5035" t="s">
        <v>101</v>
      </c>
      <c r="M5035" t="s">
        <v>368</v>
      </c>
      <c r="N5035" t="s">
        <v>368</v>
      </c>
      <c r="O5035" t="s">
        <v>116</v>
      </c>
      <c r="P5035" t="s">
        <v>369</v>
      </c>
      <c r="Q5035" t="s">
        <v>153</v>
      </c>
      <c r="S5035" t="s">
        <v>75</v>
      </c>
      <c r="U5035" t="s">
        <v>8337</v>
      </c>
      <c r="V5035" t="b">
        <f t="shared" si="78"/>
        <v>0</v>
      </c>
      <c r="W5035" t="s">
        <v>69</v>
      </c>
      <c r="X5035" t="s">
        <v>60</v>
      </c>
      <c r="Y5035" t="s">
        <v>61</v>
      </c>
      <c r="Z5035" t="s">
        <v>78</v>
      </c>
      <c r="AC5035">
        <v>6141910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116263.12</v>
      </c>
      <c r="AL5035" s="2">
        <v>4644951</v>
      </c>
      <c r="AM5035" s="2">
        <v>4644951</v>
      </c>
      <c r="AN5035" s="2">
        <v>2418</v>
      </c>
      <c r="AO5035" s="2">
        <v>0</v>
      </c>
      <c r="AP5035" s="2">
        <v>106346.94</v>
      </c>
      <c r="AQ5035" s="2">
        <v>4248779</v>
      </c>
      <c r="AR5035" s="2">
        <v>0</v>
      </c>
      <c r="AS5035" s="2">
        <v>0</v>
      </c>
      <c r="AT5035" s="2">
        <v>4635897</v>
      </c>
      <c r="AU5035" s="2">
        <v>4478966</v>
      </c>
      <c r="AV5035" s="2">
        <v>4644951</v>
      </c>
      <c r="AW5035" s="2">
        <v>25.03</v>
      </c>
    </row>
    <row r="5036" spans="1:49" x14ac:dyDescent="0.2">
      <c r="A5036" t="s">
        <v>8338</v>
      </c>
      <c r="B5036" t="s">
        <v>49</v>
      </c>
      <c r="C5036" t="s">
        <v>50</v>
      </c>
      <c r="D5036" t="s">
        <v>49</v>
      </c>
      <c r="E5036" t="s">
        <v>51</v>
      </c>
      <c r="F5036" t="s">
        <v>449</v>
      </c>
      <c r="G5036" s="1">
        <v>44287</v>
      </c>
      <c r="H5036" s="1">
        <v>44316</v>
      </c>
      <c r="I5036" s="1">
        <v>44308</v>
      </c>
      <c r="J5036" s="1">
        <v>44325</v>
      </c>
      <c r="K5036" t="s">
        <v>151</v>
      </c>
      <c r="L5036" t="s">
        <v>101</v>
      </c>
      <c r="M5036" t="s">
        <v>185</v>
      </c>
      <c r="N5036" t="s">
        <v>185</v>
      </c>
      <c r="O5036" t="s">
        <v>116</v>
      </c>
      <c r="P5036" t="s">
        <v>117</v>
      </c>
      <c r="Q5036" t="s">
        <v>153</v>
      </c>
      <c r="S5036" t="s">
        <v>75</v>
      </c>
      <c r="U5036" t="s">
        <v>8339</v>
      </c>
      <c r="V5036" t="b">
        <f t="shared" si="78"/>
        <v>0</v>
      </c>
      <c r="W5036" t="s">
        <v>69</v>
      </c>
      <c r="X5036" t="s">
        <v>60</v>
      </c>
      <c r="Y5036" t="s">
        <v>61</v>
      </c>
      <c r="Z5036" t="s">
        <v>78</v>
      </c>
      <c r="AC5036">
        <v>6234741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62568.28</v>
      </c>
      <c r="AL5036" s="2">
        <v>1632358</v>
      </c>
      <c r="AM5036" s="2">
        <v>1632358</v>
      </c>
      <c r="AN5036" s="2">
        <v>46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607153</v>
      </c>
      <c r="AU5036" s="2">
        <v>606525</v>
      </c>
      <c r="AV5036" s="2">
        <v>607153</v>
      </c>
      <c r="AW5036" s="2">
        <v>38.33</v>
      </c>
    </row>
    <row r="5037" spans="1:49" x14ac:dyDescent="0.2">
      <c r="A5037" t="s">
        <v>2861</v>
      </c>
      <c r="B5037" t="s">
        <v>49</v>
      </c>
      <c r="C5037" t="s">
        <v>50</v>
      </c>
      <c r="D5037" t="s">
        <v>49</v>
      </c>
      <c r="E5037" t="s">
        <v>51</v>
      </c>
      <c r="F5037" t="s">
        <v>449</v>
      </c>
      <c r="G5037" s="1">
        <v>44287</v>
      </c>
      <c r="H5037" s="1">
        <v>44316</v>
      </c>
      <c r="I5037" s="1">
        <v>44308</v>
      </c>
      <c r="J5037" s="1">
        <v>44337</v>
      </c>
      <c r="K5037" t="s">
        <v>151</v>
      </c>
      <c r="L5037" t="s">
        <v>101</v>
      </c>
      <c r="M5037" t="s">
        <v>396</v>
      </c>
      <c r="N5037" t="s">
        <v>396</v>
      </c>
      <c r="O5037" t="s">
        <v>116</v>
      </c>
      <c r="P5037" t="s">
        <v>117</v>
      </c>
      <c r="Q5037" t="s">
        <v>153</v>
      </c>
      <c r="S5037" t="s">
        <v>75</v>
      </c>
      <c r="U5037" t="s">
        <v>2862</v>
      </c>
      <c r="V5037" t="b">
        <f t="shared" si="78"/>
        <v>0</v>
      </c>
      <c r="W5037" t="s">
        <v>69</v>
      </c>
      <c r="X5037" t="s">
        <v>60</v>
      </c>
      <c r="Y5037" t="s">
        <v>61</v>
      </c>
      <c r="Z5037" t="s">
        <v>97</v>
      </c>
      <c r="AC5037">
        <v>6481034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21505.97</v>
      </c>
      <c r="AL5037" s="2">
        <v>676927</v>
      </c>
      <c r="AM5037" s="2">
        <v>676927</v>
      </c>
      <c r="AN5037" s="2">
        <v>0</v>
      </c>
      <c r="AO5037" s="2">
        <v>0</v>
      </c>
      <c r="AP5037" s="2">
        <v>19423.759999999998</v>
      </c>
      <c r="AQ5037" s="2">
        <v>611387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  <c r="AW5037" s="2">
        <v>31.77</v>
      </c>
    </row>
    <row r="5038" spans="1:49" x14ac:dyDescent="0.2">
      <c r="A5038" t="s">
        <v>2865</v>
      </c>
      <c r="B5038" t="s">
        <v>49</v>
      </c>
      <c r="C5038" t="s">
        <v>50</v>
      </c>
      <c r="D5038" t="s">
        <v>49</v>
      </c>
      <c r="E5038" t="s">
        <v>51</v>
      </c>
      <c r="F5038" t="s">
        <v>449</v>
      </c>
      <c r="G5038" s="1">
        <v>44317</v>
      </c>
      <c r="H5038" s="1">
        <v>44347</v>
      </c>
      <c r="I5038" s="1">
        <v>44308</v>
      </c>
      <c r="J5038" s="1">
        <v>44330</v>
      </c>
      <c r="K5038" t="s">
        <v>151</v>
      </c>
      <c r="L5038" t="s">
        <v>54</v>
      </c>
      <c r="M5038" t="s">
        <v>700</v>
      </c>
      <c r="N5038" t="s">
        <v>700</v>
      </c>
      <c r="O5038" t="s">
        <v>116</v>
      </c>
      <c r="P5038" t="s">
        <v>117</v>
      </c>
      <c r="Q5038" t="s">
        <v>153</v>
      </c>
      <c r="S5038" t="s">
        <v>75</v>
      </c>
      <c r="U5038" t="s">
        <v>2866</v>
      </c>
      <c r="V5038" t="b">
        <f t="shared" si="78"/>
        <v>0</v>
      </c>
      <c r="W5038" t="s">
        <v>69</v>
      </c>
      <c r="X5038" t="s">
        <v>60</v>
      </c>
      <c r="Y5038" t="s">
        <v>61</v>
      </c>
      <c r="Z5038" t="s">
        <v>97</v>
      </c>
      <c r="AC5038">
        <v>6163662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3555.12</v>
      </c>
      <c r="AL5038" s="2">
        <v>112682</v>
      </c>
      <c r="AM5038" s="2">
        <v>112682</v>
      </c>
      <c r="AN5038" s="2">
        <v>2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  <c r="AW5038" s="2">
        <v>31.55</v>
      </c>
    </row>
    <row r="5039" spans="1:49" x14ac:dyDescent="0.2">
      <c r="A5039" t="s">
        <v>5092</v>
      </c>
      <c r="B5039" t="s">
        <v>49</v>
      </c>
      <c r="C5039" t="s">
        <v>50</v>
      </c>
      <c r="D5039" t="s">
        <v>49</v>
      </c>
      <c r="E5039" t="s">
        <v>51</v>
      </c>
      <c r="F5039" t="s">
        <v>449</v>
      </c>
      <c r="G5039" s="1">
        <v>44287</v>
      </c>
      <c r="H5039" s="1">
        <v>44316</v>
      </c>
      <c r="I5039" s="1">
        <v>44308</v>
      </c>
      <c r="J5039" s="1">
        <v>44330</v>
      </c>
      <c r="K5039" t="s">
        <v>151</v>
      </c>
      <c r="L5039" t="s">
        <v>101</v>
      </c>
      <c r="M5039" t="s">
        <v>700</v>
      </c>
      <c r="N5039" t="s">
        <v>700</v>
      </c>
      <c r="O5039" t="s">
        <v>116</v>
      </c>
      <c r="P5039" t="s">
        <v>117</v>
      </c>
      <c r="Q5039" t="s">
        <v>153</v>
      </c>
      <c r="S5039" t="s">
        <v>75</v>
      </c>
      <c r="U5039" t="s">
        <v>5093</v>
      </c>
      <c r="V5039" t="b">
        <f t="shared" si="78"/>
        <v>0</v>
      </c>
      <c r="W5039" t="s">
        <v>69</v>
      </c>
      <c r="X5039" t="s">
        <v>60</v>
      </c>
      <c r="Y5039" t="s">
        <v>61</v>
      </c>
      <c r="Z5039" t="s">
        <v>78</v>
      </c>
      <c r="AC5039">
        <v>6163662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18310.61</v>
      </c>
      <c r="AL5039" s="2">
        <v>580368</v>
      </c>
      <c r="AM5039" s="2">
        <v>580368</v>
      </c>
      <c r="AN5039" s="2">
        <v>19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8773</v>
      </c>
      <c r="AU5039" s="2">
        <v>8698</v>
      </c>
      <c r="AV5039" s="2">
        <v>8917</v>
      </c>
      <c r="AW5039" s="2">
        <v>31.55</v>
      </c>
    </row>
    <row r="5040" spans="1:49" x14ac:dyDescent="0.2">
      <c r="A5040" t="s">
        <v>8358</v>
      </c>
      <c r="B5040" t="s">
        <v>49</v>
      </c>
      <c r="C5040" t="s">
        <v>50</v>
      </c>
      <c r="D5040" t="s">
        <v>49</v>
      </c>
      <c r="E5040" t="s">
        <v>51</v>
      </c>
      <c r="F5040" t="s">
        <v>488</v>
      </c>
      <c r="G5040" s="1">
        <v>44348</v>
      </c>
      <c r="H5040" s="1">
        <v>44377</v>
      </c>
      <c r="I5040" s="1">
        <v>44356</v>
      </c>
      <c r="J5040" s="1">
        <v>44356</v>
      </c>
      <c r="K5040" t="s">
        <v>151</v>
      </c>
      <c r="L5040" t="s">
        <v>224</v>
      </c>
      <c r="M5040" t="s">
        <v>424</v>
      </c>
      <c r="N5040" t="s">
        <v>424</v>
      </c>
      <c r="O5040" t="s">
        <v>56</v>
      </c>
      <c r="P5040" t="s">
        <v>57</v>
      </c>
      <c r="Q5040" t="s">
        <v>56</v>
      </c>
      <c r="S5040" t="s">
        <v>134</v>
      </c>
      <c r="U5040" t="s">
        <v>8359</v>
      </c>
      <c r="V5040" t="b">
        <f t="shared" si="78"/>
        <v>1</v>
      </c>
      <c r="W5040" t="s">
        <v>77</v>
      </c>
      <c r="X5040" t="s">
        <v>60</v>
      </c>
      <c r="Y5040" t="s">
        <v>61</v>
      </c>
      <c r="Z5040" t="s">
        <v>78</v>
      </c>
      <c r="AC5040">
        <v>6229725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L5040" s="2">
        <v>99739</v>
      </c>
      <c r="AM5040" s="2">
        <v>99739</v>
      </c>
      <c r="AN5040" s="2">
        <v>80</v>
      </c>
      <c r="AO5040" s="2">
        <v>0</v>
      </c>
      <c r="AQ5040" s="2">
        <v>0</v>
      </c>
      <c r="AR5040" s="2">
        <v>0</v>
      </c>
      <c r="AS5040" s="2">
        <v>0</v>
      </c>
      <c r="AT5040" s="2">
        <v>95590</v>
      </c>
      <c r="AU5040" s="2">
        <v>39625</v>
      </c>
      <c r="AV5040" s="2">
        <v>96094</v>
      </c>
      <c r="AW5040" s="2">
        <v>30000</v>
      </c>
    </row>
    <row r="5041" spans="1:49" x14ac:dyDescent="0.2">
      <c r="A5041" t="s">
        <v>8360</v>
      </c>
      <c r="B5041" t="s">
        <v>49</v>
      </c>
      <c r="C5041" t="s">
        <v>50</v>
      </c>
      <c r="D5041" t="s">
        <v>49</v>
      </c>
      <c r="E5041" t="s">
        <v>51</v>
      </c>
      <c r="F5041" t="s">
        <v>488</v>
      </c>
      <c r="G5041" s="1">
        <v>44348</v>
      </c>
      <c r="H5041" s="1">
        <v>44377</v>
      </c>
      <c r="I5041" s="1">
        <v>44356</v>
      </c>
      <c r="J5041" s="1">
        <v>44356</v>
      </c>
      <c r="K5041" t="s">
        <v>151</v>
      </c>
      <c r="L5041" t="s">
        <v>224</v>
      </c>
      <c r="M5041" t="s">
        <v>424</v>
      </c>
      <c r="N5041" t="s">
        <v>424</v>
      </c>
      <c r="O5041" t="s">
        <v>56</v>
      </c>
      <c r="P5041" t="s">
        <v>57</v>
      </c>
      <c r="Q5041" t="s">
        <v>56</v>
      </c>
      <c r="S5041" t="s">
        <v>376</v>
      </c>
      <c r="U5041" t="s">
        <v>8361</v>
      </c>
      <c r="V5041" t="b">
        <f t="shared" si="78"/>
        <v>1</v>
      </c>
      <c r="W5041" t="s">
        <v>77</v>
      </c>
      <c r="X5041" t="s">
        <v>60</v>
      </c>
      <c r="Y5041" t="s">
        <v>61</v>
      </c>
      <c r="Z5041" t="s">
        <v>78</v>
      </c>
      <c r="AC5041">
        <v>6229725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L5041" s="2">
        <v>34871</v>
      </c>
      <c r="AM5041" s="2">
        <v>34871</v>
      </c>
      <c r="AN5041" s="2">
        <v>21</v>
      </c>
      <c r="AO5041" s="2">
        <v>0</v>
      </c>
      <c r="AQ5041" s="2">
        <v>0</v>
      </c>
      <c r="AR5041" s="2">
        <v>0</v>
      </c>
      <c r="AS5041" s="2">
        <v>0</v>
      </c>
      <c r="AT5041" s="2">
        <v>34397</v>
      </c>
      <c r="AU5041" s="2">
        <v>24399</v>
      </c>
      <c r="AV5041" s="2">
        <v>34845</v>
      </c>
      <c r="AW5041" s="2">
        <v>30000</v>
      </c>
    </row>
    <row r="5042" spans="1:49" x14ac:dyDescent="0.2">
      <c r="A5042" t="s">
        <v>8362</v>
      </c>
      <c r="B5042" t="s">
        <v>49</v>
      </c>
      <c r="C5042" t="s">
        <v>50</v>
      </c>
      <c r="D5042" t="s">
        <v>49</v>
      </c>
      <c r="E5042" t="s">
        <v>51</v>
      </c>
      <c r="F5042" t="s">
        <v>488</v>
      </c>
      <c r="G5042" s="1">
        <v>44348</v>
      </c>
      <c r="H5042" s="1">
        <v>44377</v>
      </c>
      <c r="I5042" s="1">
        <v>44363</v>
      </c>
      <c r="J5042" s="1">
        <v>44363</v>
      </c>
      <c r="K5042" t="s">
        <v>53</v>
      </c>
      <c r="L5042" t="s">
        <v>224</v>
      </c>
      <c r="M5042" t="s">
        <v>91</v>
      </c>
      <c r="N5042" t="s">
        <v>91</v>
      </c>
      <c r="O5042" t="s">
        <v>56</v>
      </c>
      <c r="P5042" t="s">
        <v>57</v>
      </c>
      <c r="U5042" t="s">
        <v>8363</v>
      </c>
      <c r="V5042" t="b">
        <f t="shared" si="78"/>
        <v>0</v>
      </c>
      <c r="W5042" t="s">
        <v>77</v>
      </c>
      <c r="X5042" t="s">
        <v>60</v>
      </c>
      <c r="Y5042" t="s">
        <v>61</v>
      </c>
      <c r="AA5042" t="s">
        <v>8326</v>
      </c>
      <c r="AC5042">
        <v>6915880</v>
      </c>
      <c r="AE5042" s="2">
        <v>30000</v>
      </c>
      <c r="AF5042" s="2">
        <v>30000</v>
      </c>
      <c r="AG5042" s="2">
        <v>650000</v>
      </c>
      <c r="AH5042" s="2">
        <v>650000</v>
      </c>
      <c r="AI5042" s="2">
        <v>0</v>
      </c>
      <c r="AJ5042" s="2">
        <v>0</v>
      </c>
      <c r="AK5042" s="2">
        <v>30000</v>
      </c>
      <c r="AL5042" s="2">
        <v>743249</v>
      </c>
      <c r="AM5042" s="2">
        <v>743249</v>
      </c>
      <c r="AN5042" s="2">
        <v>554</v>
      </c>
      <c r="AO5042" s="2">
        <v>0</v>
      </c>
      <c r="AP5042" s="2">
        <v>30000</v>
      </c>
      <c r="AQ5042" s="2">
        <v>0</v>
      </c>
      <c r="AR5042" s="2">
        <v>0</v>
      </c>
      <c r="AS5042" s="2">
        <v>0</v>
      </c>
      <c r="AT5042" s="2">
        <v>719562</v>
      </c>
      <c r="AU5042" s="2">
        <v>479494</v>
      </c>
      <c r="AV5042" s="2">
        <v>721115</v>
      </c>
      <c r="AW5042" s="2">
        <v>30000</v>
      </c>
    </row>
    <row r="5043" spans="1:49" x14ac:dyDescent="0.2">
      <c r="A5043" t="s">
        <v>8331</v>
      </c>
      <c r="B5043" t="s">
        <v>49</v>
      </c>
      <c r="C5043" t="s">
        <v>50</v>
      </c>
      <c r="D5043" t="s">
        <v>49</v>
      </c>
      <c r="E5043" t="s">
        <v>51</v>
      </c>
      <c r="F5043" t="s">
        <v>503</v>
      </c>
      <c r="G5043" s="1">
        <v>44317</v>
      </c>
      <c r="H5043" s="1">
        <v>44347</v>
      </c>
      <c r="I5043" s="1">
        <v>44301</v>
      </c>
      <c r="J5043" s="1">
        <v>44325</v>
      </c>
      <c r="K5043" t="s">
        <v>53</v>
      </c>
      <c r="L5043" t="s">
        <v>54</v>
      </c>
      <c r="M5043" t="s">
        <v>152</v>
      </c>
      <c r="N5043" t="s">
        <v>152</v>
      </c>
      <c r="O5043" t="s">
        <v>116</v>
      </c>
      <c r="P5043" t="s">
        <v>117</v>
      </c>
      <c r="U5043" t="s">
        <v>8332</v>
      </c>
      <c r="V5043" t="b">
        <f t="shared" si="78"/>
        <v>0</v>
      </c>
      <c r="W5043" t="s">
        <v>69</v>
      </c>
      <c r="X5043" t="s">
        <v>60</v>
      </c>
      <c r="Y5043" t="s">
        <v>61</v>
      </c>
      <c r="AA5043" t="s">
        <v>8333</v>
      </c>
      <c r="AC5043">
        <v>6212348</v>
      </c>
      <c r="AE5043" s="2">
        <v>71999.990000000005</v>
      </c>
      <c r="AF5043" s="2">
        <v>71999.990000000005</v>
      </c>
      <c r="AG5043" s="2">
        <v>2400000</v>
      </c>
      <c r="AH5043" s="2">
        <v>2400000</v>
      </c>
      <c r="AI5043" s="2">
        <v>0</v>
      </c>
      <c r="AJ5043" s="2">
        <v>0</v>
      </c>
      <c r="AK5043" s="2">
        <v>89174.79</v>
      </c>
      <c r="AL5043" s="2">
        <v>2972493</v>
      </c>
      <c r="AM5043" s="2">
        <v>2972493</v>
      </c>
      <c r="AN5043" s="2">
        <v>139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1045611</v>
      </c>
      <c r="AU5043" s="2">
        <v>1040645</v>
      </c>
      <c r="AV5043" s="2">
        <v>1045889</v>
      </c>
      <c r="AW5043" s="2">
        <v>30</v>
      </c>
    </row>
    <row r="5044" spans="1:49" x14ac:dyDescent="0.2">
      <c r="A5044" t="s">
        <v>5083</v>
      </c>
      <c r="B5044" t="s">
        <v>49</v>
      </c>
      <c r="C5044" t="s">
        <v>50</v>
      </c>
      <c r="D5044" t="s">
        <v>49</v>
      </c>
      <c r="E5044" t="s">
        <v>51</v>
      </c>
      <c r="F5044" t="s">
        <v>503</v>
      </c>
      <c r="G5044" s="1">
        <v>44287</v>
      </c>
      <c r="H5044" s="1">
        <v>44316</v>
      </c>
      <c r="I5044" s="1">
        <v>44301</v>
      </c>
      <c r="J5044" s="1">
        <v>44325</v>
      </c>
      <c r="K5044" t="s">
        <v>151</v>
      </c>
      <c r="L5044" t="s">
        <v>101</v>
      </c>
      <c r="M5044" t="s">
        <v>382</v>
      </c>
      <c r="N5044" t="s">
        <v>382</v>
      </c>
      <c r="O5044" t="s">
        <v>116</v>
      </c>
      <c r="P5044" t="s">
        <v>117</v>
      </c>
      <c r="Q5044" t="s">
        <v>153</v>
      </c>
      <c r="S5044" t="s">
        <v>75</v>
      </c>
      <c r="U5044" t="s">
        <v>5084</v>
      </c>
      <c r="V5044" t="b">
        <f t="shared" si="78"/>
        <v>0</v>
      </c>
      <c r="W5044" t="s">
        <v>69</v>
      </c>
      <c r="X5044" t="s">
        <v>60</v>
      </c>
      <c r="Y5044" t="s">
        <v>61</v>
      </c>
      <c r="Z5044" t="s">
        <v>97</v>
      </c>
      <c r="AC5044">
        <v>6342791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38728.81</v>
      </c>
      <c r="AL5044" s="2">
        <v>1146077</v>
      </c>
      <c r="AM5044" s="2">
        <v>1146077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33.792499999999997</v>
      </c>
    </row>
    <row r="5045" spans="1:49" x14ac:dyDescent="0.2">
      <c r="A5045" t="s">
        <v>8364</v>
      </c>
      <c r="B5045" t="s">
        <v>49</v>
      </c>
      <c r="C5045" t="s">
        <v>50</v>
      </c>
      <c r="D5045" t="s">
        <v>49</v>
      </c>
      <c r="E5045" t="s">
        <v>51</v>
      </c>
      <c r="F5045" t="s">
        <v>100</v>
      </c>
      <c r="G5045" s="1">
        <v>44287</v>
      </c>
      <c r="H5045" s="1">
        <v>44316</v>
      </c>
      <c r="I5045" s="1">
        <v>44308</v>
      </c>
      <c r="J5045" s="1">
        <v>44325</v>
      </c>
      <c r="K5045" t="s">
        <v>151</v>
      </c>
      <c r="L5045" t="s">
        <v>101</v>
      </c>
      <c r="M5045" t="s">
        <v>375</v>
      </c>
      <c r="N5045" t="s">
        <v>375</v>
      </c>
      <c r="O5045" t="s">
        <v>56</v>
      </c>
      <c r="P5045" t="s">
        <v>57</v>
      </c>
      <c r="Q5045" t="s">
        <v>56</v>
      </c>
      <c r="S5045" t="s">
        <v>387</v>
      </c>
      <c r="U5045" t="s">
        <v>8365</v>
      </c>
      <c r="V5045" t="b">
        <f t="shared" si="78"/>
        <v>0</v>
      </c>
      <c r="W5045" t="s">
        <v>69</v>
      </c>
      <c r="X5045" t="s">
        <v>60</v>
      </c>
      <c r="Y5045" t="s">
        <v>61</v>
      </c>
      <c r="Z5045" t="s">
        <v>78</v>
      </c>
      <c r="AC5045">
        <v>6142232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801.49</v>
      </c>
      <c r="AL5045" s="2">
        <v>60973</v>
      </c>
      <c r="AM5045" s="2">
        <v>60973</v>
      </c>
      <c r="AN5045" s="2">
        <v>6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59931</v>
      </c>
      <c r="AU5045" s="2">
        <v>32289</v>
      </c>
      <c r="AV5045" s="2">
        <v>60973</v>
      </c>
      <c r="AW5045" s="2">
        <v>13.145</v>
      </c>
    </row>
    <row r="5046" spans="1:49" x14ac:dyDescent="0.2">
      <c r="A5046" t="s">
        <v>7996</v>
      </c>
      <c r="B5046" t="s">
        <v>49</v>
      </c>
      <c r="C5046" t="s">
        <v>50</v>
      </c>
      <c r="D5046" t="s">
        <v>49</v>
      </c>
      <c r="E5046" t="s">
        <v>51</v>
      </c>
      <c r="F5046" t="s">
        <v>100</v>
      </c>
      <c r="G5046" s="1">
        <v>44317</v>
      </c>
      <c r="H5046" s="1">
        <v>44347</v>
      </c>
      <c r="I5046" s="1">
        <v>44308</v>
      </c>
      <c r="J5046" s="1">
        <v>44325</v>
      </c>
      <c r="K5046" t="s">
        <v>151</v>
      </c>
      <c r="L5046" t="s">
        <v>54</v>
      </c>
      <c r="M5046" t="s">
        <v>375</v>
      </c>
      <c r="N5046" t="s">
        <v>375</v>
      </c>
      <c r="O5046" t="s">
        <v>56</v>
      </c>
      <c r="P5046" t="s">
        <v>57</v>
      </c>
      <c r="Q5046" t="s">
        <v>56</v>
      </c>
      <c r="S5046" t="s">
        <v>134</v>
      </c>
      <c r="U5046" t="s">
        <v>7997</v>
      </c>
      <c r="V5046" t="b">
        <f t="shared" si="78"/>
        <v>0</v>
      </c>
      <c r="W5046" t="s">
        <v>69</v>
      </c>
      <c r="X5046" t="s">
        <v>60</v>
      </c>
      <c r="Y5046" t="s">
        <v>61</v>
      </c>
      <c r="Z5046" t="s">
        <v>78</v>
      </c>
      <c r="AC5046">
        <v>6142232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60.44</v>
      </c>
      <c r="AL5046" s="2">
        <v>4598</v>
      </c>
      <c r="AM5046" s="2">
        <v>4598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4515</v>
      </c>
      <c r="AU5046" s="2">
        <v>3304</v>
      </c>
      <c r="AV5046" s="2">
        <v>4598</v>
      </c>
      <c r="AW5046" s="2">
        <v>13.145</v>
      </c>
    </row>
    <row r="5047" spans="1:49" x14ac:dyDescent="0.2">
      <c r="A5047" t="s">
        <v>8366</v>
      </c>
      <c r="B5047" t="s">
        <v>49</v>
      </c>
      <c r="C5047" t="s">
        <v>50</v>
      </c>
      <c r="D5047" t="s">
        <v>49</v>
      </c>
      <c r="E5047" t="s">
        <v>51</v>
      </c>
      <c r="F5047" t="s">
        <v>100</v>
      </c>
      <c r="G5047" s="1">
        <v>44317</v>
      </c>
      <c r="H5047" s="1">
        <v>44347</v>
      </c>
      <c r="I5047" s="1">
        <v>44308</v>
      </c>
      <c r="J5047" s="1">
        <v>44325</v>
      </c>
      <c r="K5047" t="s">
        <v>151</v>
      </c>
      <c r="L5047" t="s">
        <v>54</v>
      </c>
      <c r="M5047" t="s">
        <v>375</v>
      </c>
      <c r="N5047" t="s">
        <v>375</v>
      </c>
      <c r="O5047" t="s">
        <v>56</v>
      </c>
      <c r="P5047" t="s">
        <v>57</v>
      </c>
      <c r="Q5047" t="s">
        <v>56</v>
      </c>
      <c r="S5047" t="s">
        <v>376</v>
      </c>
      <c r="U5047" t="s">
        <v>8367</v>
      </c>
      <c r="V5047" t="b">
        <f t="shared" si="78"/>
        <v>0</v>
      </c>
      <c r="W5047" t="s">
        <v>59</v>
      </c>
      <c r="X5047" t="s">
        <v>60</v>
      </c>
      <c r="Y5047" t="s">
        <v>61</v>
      </c>
      <c r="Z5047" t="s">
        <v>78</v>
      </c>
      <c r="AC5047">
        <v>6142232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24234</v>
      </c>
      <c r="AM5047" s="2">
        <v>24234</v>
      </c>
      <c r="AN5047" s="2">
        <v>2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24040</v>
      </c>
      <c r="AU5047" s="2">
        <v>16948</v>
      </c>
      <c r="AV5047" s="2">
        <v>24234</v>
      </c>
      <c r="AW5047" s="2">
        <v>0</v>
      </c>
    </row>
    <row r="5048" spans="1:49" x14ac:dyDescent="0.2">
      <c r="A5048" t="s">
        <v>8368</v>
      </c>
      <c r="B5048" t="s">
        <v>49</v>
      </c>
      <c r="C5048" t="s">
        <v>50</v>
      </c>
      <c r="D5048" t="s">
        <v>49</v>
      </c>
      <c r="E5048" t="s">
        <v>51</v>
      </c>
      <c r="F5048" t="s">
        <v>100</v>
      </c>
      <c r="G5048" s="1">
        <v>44287</v>
      </c>
      <c r="H5048" s="1">
        <v>44316</v>
      </c>
      <c r="I5048" s="1">
        <v>44308</v>
      </c>
      <c r="J5048" s="1">
        <v>44308</v>
      </c>
      <c r="K5048" t="s">
        <v>151</v>
      </c>
      <c r="L5048" t="s">
        <v>101</v>
      </c>
      <c r="M5048" t="s">
        <v>375</v>
      </c>
      <c r="N5048" t="s">
        <v>375</v>
      </c>
      <c r="O5048" t="s">
        <v>56</v>
      </c>
      <c r="P5048" t="s">
        <v>57</v>
      </c>
      <c r="Q5048" t="s">
        <v>56</v>
      </c>
      <c r="S5048" t="s">
        <v>408</v>
      </c>
      <c r="U5048" t="s">
        <v>8369</v>
      </c>
      <c r="V5048" t="b">
        <f t="shared" si="78"/>
        <v>1</v>
      </c>
      <c r="W5048" t="s">
        <v>77</v>
      </c>
      <c r="X5048" t="s">
        <v>60</v>
      </c>
      <c r="Y5048" t="s">
        <v>61</v>
      </c>
      <c r="Z5048" t="s">
        <v>97</v>
      </c>
      <c r="AC5048">
        <v>6142232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L5048" s="2">
        <v>8113</v>
      </c>
      <c r="AM5048" s="2">
        <v>8113</v>
      </c>
      <c r="AN5048" s="2">
        <v>19</v>
      </c>
      <c r="AO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>
        <v>17875</v>
      </c>
    </row>
    <row r="5049" spans="1:49" x14ac:dyDescent="0.2">
      <c r="A5049" t="s">
        <v>8370</v>
      </c>
      <c r="B5049" t="s">
        <v>49</v>
      </c>
      <c r="C5049" t="s">
        <v>50</v>
      </c>
      <c r="D5049" t="s">
        <v>49</v>
      </c>
      <c r="E5049" t="s">
        <v>51</v>
      </c>
      <c r="F5049" t="s">
        <v>100</v>
      </c>
      <c r="G5049" s="1">
        <v>44317</v>
      </c>
      <c r="H5049" s="1">
        <v>44347</v>
      </c>
      <c r="I5049" s="1">
        <v>44308</v>
      </c>
      <c r="J5049" s="1">
        <v>44339</v>
      </c>
      <c r="K5049" t="s">
        <v>53</v>
      </c>
      <c r="L5049" t="s">
        <v>54</v>
      </c>
      <c r="M5049" t="s">
        <v>1274</v>
      </c>
      <c r="N5049" t="s">
        <v>1274</v>
      </c>
      <c r="O5049" t="s">
        <v>56</v>
      </c>
      <c r="P5049" t="s">
        <v>57</v>
      </c>
      <c r="U5049" t="s">
        <v>8371</v>
      </c>
      <c r="V5049" t="b">
        <f t="shared" si="78"/>
        <v>0</v>
      </c>
      <c r="W5049" t="s">
        <v>77</v>
      </c>
      <c r="X5049" t="s">
        <v>60</v>
      </c>
      <c r="Y5049" t="s">
        <v>61</v>
      </c>
      <c r="AA5049" t="s">
        <v>1930</v>
      </c>
      <c r="AC5049">
        <v>6744678</v>
      </c>
      <c r="AE5049" s="2">
        <v>30000</v>
      </c>
      <c r="AF5049" s="2">
        <v>43125</v>
      </c>
      <c r="AG5049" s="2">
        <v>2500000</v>
      </c>
      <c r="AH5049" s="2">
        <v>2500000</v>
      </c>
      <c r="AI5049" s="2">
        <v>0</v>
      </c>
      <c r="AJ5049" s="2">
        <v>0</v>
      </c>
      <c r="AK5049" s="2">
        <v>43125</v>
      </c>
      <c r="AL5049" s="2">
        <v>377569</v>
      </c>
      <c r="AM5049" s="2">
        <v>377569</v>
      </c>
      <c r="AN5049" s="2">
        <v>279</v>
      </c>
      <c r="AO5049" s="2">
        <v>0</v>
      </c>
      <c r="AP5049" s="2">
        <v>43125</v>
      </c>
      <c r="AQ5049" s="2">
        <v>0</v>
      </c>
      <c r="AR5049" s="2">
        <v>0</v>
      </c>
      <c r="AS5049" s="2">
        <v>0</v>
      </c>
      <c r="AT5049" s="2">
        <v>367452</v>
      </c>
      <c r="AU5049" s="2">
        <v>106537</v>
      </c>
      <c r="AV5049" s="2">
        <v>377198</v>
      </c>
      <c r="AW5049" s="2">
        <v>60000</v>
      </c>
    </row>
    <row r="5050" spans="1:49" x14ac:dyDescent="0.2">
      <c r="A5050" t="s">
        <v>8372</v>
      </c>
      <c r="B5050" t="s">
        <v>49</v>
      </c>
      <c r="C5050" t="s">
        <v>50</v>
      </c>
      <c r="D5050" t="s">
        <v>49</v>
      </c>
      <c r="E5050" t="s">
        <v>51</v>
      </c>
      <c r="F5050" t="s">
        <v>100</v>
      </c>
      <c r="G5050" s="1">
        <v>44287</v>
      </c>
      <c r="H5050" s="1">
        <v>44316</v>
      </c>
      <c r="I5050" s="1">
        <v>44308</v>
      </c>
      <c r="J5050" s="1">
        <v>44325</v>
      </c>
      <c r="K5050" t="s">
        <v>53</v>
      </c>
      <c r="L5050" t="s">
        <v>101</v>
      </c>
      <c r="M5050" t="s">
        <v>133</v>
      </c>
      <c r="N5050" t="s">
        <v>133</v>
      </c>
      <c r="O5050" t="s">
        <v>56</v>
      </c>
      <c r="P5050" t="s">
        <v>57</v>
      </c>
      <c r="U5050" t="s">
        <v>8373</v>
      </c>
      <c r="V5050" t="b">
        <f t="shared" si="78"/>
        <v>0</v>
      </c>
      <c r="W5050" t="s">
        <v>69</v>
      </c>
      <c r="X5050" t="s">
        <v>60</v>
      </c>
      <c r="Y5050" t="s">
        <v>61</v>
      </c>
      <c r="AA5050" t="s">
        <v>8374</v>
      </c>
      <c r="AC5050">
        <v>6141706</v>
      </c>
      <c r="AE5050" s="2">
        <v>50000</v>
      </c>
      <c r="AF5050" s="2">
        <v>50000</v>
      </c>
      <c r="AG5050" s="2">
        <v>2247191</v>
      </c>
      <c r="AH5050" s="2">
        <v>2247191</v>
      </c>
      <c r="AI5050" s="2">
        <v>0</v>
      </c>
      <c r="AJ5050" s="2">
        <v>0</v>
      </c>
      <c r="AK5050" s="2">
        <v>90676.09</v>
      </c>
      <c r="AL5050" s="2">
        <v>4075330</v>
      </c>
      <c r="AM5050" s="2">
        <v>4075330</v>
      </c>
      <c r="AN5050" s="2">
        <v>13436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65393</v>
      </c>
      <c r="AU5050" s="2">
        <v>45758</v>
      </c>
      <c r="AV5050" s="2">
        <v>65414</v>
      </c>
      <c r="AW5050" s="2">
        <v>22.25</v>
      </c>
    </row>
    <row r="5051" spans="1:49" x14ac:dyDescent="0.2">
      <c r="A5051" t="s">
        <v>7988</v>
      </c>
      <c r="B5051" t="s">
        <v>49</v>
      </c>
      <c r="C5051" t="s">
        <v>50</v>
      </c>
      <c r="D5051" t="s">
        <v>49</v>
      </c>
      <c r="E5051" t="s">
        <v>51</v>
      </c>
      <c r="F5051" t="s">
        <v>100</v>
      </c>
      <c r="G5051" s="1">
        <v>44287</v>
      </c>
      <c r="H5051" s="1">
        <v>44316</v>
      </c>
      <c r="I5051" s="1">
        <v>44308</v>
      </c>
      <c r="J5051" s="1">
        <v>44325</v>
      </c>
      <c r="K5051" t="s">
        <v>151</v>
      </c>
      <c r="L5051" t="s">
        <v>101</v>
      </c>
      <c r="M5051" t="s">
        <v>375</v>
      </c>
      <c r="N5051" t="s">
        <v>375</v>
      </c>
      <c r="O5051" t="s">
        <v>56</v>
      </c>
      <c r="P5051" t="s">
        <v>57</v>
      </c>
      <c r="Q5051" t="s">
        <v>56</v>
      </c>
      <c r="S5051" t="s">
        <v>1709</v>
      </c>
      <c r="U5051" t="s">
        <v>7989</v>
      </c>
      <c r="V5051" t="b">
        <f t="shared" si="78"/>
        <v>0</v>
      </c>
      <c r="W5051" t="s">
        <v>69</v>
      </c>
      <c r="X5051" t="s">
        <v>60</v>
      </c>
      <c r="Y5051" t="s">
        <v>61</v>
      </c>
      <c r="Z5051" t="s">
        <v>97</v>
      </c>
      <c r="AC5051">
        <v>6142232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23782.87</v>
      </c>
      <c r="AL5051" s="2">
        <v>1599601</v>
      </c>
      <c r="AM5051" s="2">
        <v>1599601</v>
      </c>
      <c r="AN5051" s="2">
        <v>2498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>
        <v>14.868</v>
      </c>
    </row>
    <row r="5052" spans="1:49" x14ac:dyDescent="0.2">
      <c r="A5052" t="s">
        <v>8375</v>
      </c>
      <c r="B5052" t="s">
        <v>49</v>
      </c>
      <c r="C5052" t="s">
        <v>50</v>
      </c>
      <c r="D5052" t="s">
        <v>49</v>
      </c>
      <c r="E5052" t="s">
        <v>51</v>
      </c>
      <c r="F5052" t="s">
        <v>100</v>
      </c>
      <c r="G5052" s="1">
        <v>44317</v>
      </c>
      <c r="H5052" s="1">
        <v>44347</v>
      </c>
      <c r="I5052" s="1">
        <v>44308</v>
      </c>
      <c r="J5052" s="1">
        <v>44339</v>
      </c>
      <c r="K5052" t="s">
        <v>151</v>
      </c>
      <c r="L5052" t="s">
        <v>54</v>
      </c>
      <c r="M5052" t="s">
        <v>1274</v>
      </c>
      <c r="N5052" t="s">
        <v>1274</v>
      </c>
      <c r="O5052" t="s">
        <v>56</v>
      </c>
      <c r="P5052" t="s">
        <v>57</v>
      </c>
      <c r="Q5052" t="s">
        <v>56</v>
      </c>
      <c r="S5052" t="s">
        <v>3831</v>
      </c>
      <c r="U5052" t="s">
        <v>8376</v>
      </c>
      <c r="V5052" t="b">
        <f t="shared" si="78"/>
        <v>0</v>
      </c>
      <c r="W5052" t="s">
        <v>77</v>
      </c>
      <c r="X5052" t="s">
        <v>60</v>
      </c>
      <c r="Y5052" t="s">
        <v>61</v>
      </c>
      <c r="Z5052" t="s">
        <v>78</v>
      </c>
      <c r="AC5052">
        <v>6744678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L5052" s="2">
        <v>19779</v>
      </c>
      <c r="AM5052" s="2">
        <v>19779</v>
      </c>
      <c r="AN5052" s="2">
        <v>10</v>
      </c>
      <c r="AO5052" s="2">
        <v>0</v>
      </c>
      <c r="AQ5052" s="2">
        <v>0</v>
      </c>
      <c r="AR5052" s="2">
        <v>0</v>
      </c>
      <c r="AS5052" s="2">
        <v>0</v>
      </c>
      <c r="AT5052" s="2">
        <v>18705</v>
      </c>
      <c r="AU5052" s="2">
        <v>6917</v>
      </c>
      <c r="AV5052" s="2">
        <v>19778</v>
      </c>
      <c r="AW5052" s="2">
        <v>60000</v>
      </c>
    </row>
    <row r="5053" spans="1:49" x14ac:dyDescent="0.2">
      <c r="A5053" t="s">
        <v>8375</v>
      </c>
      <c r="B5053" t="s">
        <v>49</v>
      </c>
      <c r="C5053" t="s">
        <v>50</v>
      </c>
      <c r="D5053" t="s">
        <v>49</v>
      </c>
      <c r="E5053" t="s">
        <v>51</v>
      </c>
      <c r="F5053" t="s">
        <v>100</v>
      </c>
      <c r="G5053" s="1">
        <v>44287</v>
      </c>
      <c r="H5053" s="1">
        <v>44316</v>
      </c>
      <c r="I5053" s="1">
        <v>44308</v>
      </c>
      <c r="J5053" s="1">
        <v>44339</v>
      </c>
      <c r="K5053" t="s">
        <v>151</v>
      </c>
      <c r="L5053" t="s">
        <v>101</v>
      </c>
      <c r="M5053" t="s">
        <v>1274</v>
      </c>
      <c r="N5053" t="s">
        <v>1274</v>
      </c>
      <c r="O5053" t="s">
        <v>56</v>
      </c>
      <c r="P5053" t="s">
        <v>57</v>
      </c>
      <c r="Q5053" t="s">
        <v>56</v>
      </c>
      <c r="S5053" t="s">
        <v>3831</v>
      </c>
      <c r="U5053" t="s">
        <v>8376</v>
      </c>
      <c r="V5053" t="b">
        <f t="shared" si="78"/>
        <v>0</v>
      </c>
      <c r="W5053" t="s">
        <v>77</v>
      </c>
      <c r="X5053" t="s">
        <v>60</v>
      </c>
      <c r="Y5053" t="s">
        <v>61</v>
      </c>
      <c r="Z5053" t="s">
        <v>78</v>
      </c>
      <c r="AC5053">
        <v>6744678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L5053" s="2">
        <v>4416</v>
      </c>
      <c r="AM5053" s="2">
        <v>4416</v>
      </c>
      <c r="AN5053" s="2">
        <v>8</v>
      </c>
      <c r="AO5053" s="2">
        <v>0</v>
      </c>
      <c r="AQ5053" s="2">
        <v>0</v>
      </c>
      <c r="AR5053" s="2">
        <v>0</v>
      </c>
      <c r="AS5053" s="2">
        <v>0</v>
      </c>
      <c r="AT5053" s="2">
        <v>4208</v>
      </c>
      <c r="AU5053" s="2">
        <v>1646</v>
      </c>
      <c r="AV5053" s="2">
        <v>4416</v>
      </c>
      <c r="AW5053" s="2">
        <v>60000</v>
      </c>
    </row>
    <row r="5054" spans="1:49" x14ac:dyDescent="0.2">
      <c r="A5054" t="s">
        <v>8002</v>
      </c>
      <c r="B5054" t="s">
        <v>49</v>
      </c>
      <c r="C5054" t="s">
        <v>50</v>
      </c>
      <c r="D5054" t="s">
        <v>49</v>
      </c>
      <c r="E5054" t="s">
        <v>51</v>
      </c>
      <c r="F5054" t="s">
        <v>100</v>
      </c>
      <c r="G5054" s="1">
        <v>44317</v>
      </c>
      <c r="H5054" s="1">
        <v>44347</v>
      </c>
      <c r="I5054" s="1">
        <v>44308</v>
      </c>
      <c r="J5054" s="1">
        <v>44325</v>
      </c>
      <c r="K5054" t="s">
        <v>151</v>
      </c>
      <c r="L5054" t="s">
        <v>54</v>
      </c>
      <c r="M5054" t="s">
        <v>133</v>
      </c>
      <c r="N5054" t="s">
        <v>133</v>
      </c>
      <c r="O5054" t="s">
        <v>56</v>
      </c>
      <c r="P5054" t="s">
        <v>57</v>
      </c>
      <c r="Q5054" t="s">
        <v>153</v>
      </c>
      <c r="S5054" t="s">
        <v>176</v>
      </c>
      <c r="U5054" t="s">
        <v>8003</v>
      </c>
      <c r="V5054" t="b">
        <f t="shared" si="78"/>
        <v>0</v>
      </c>
      <c r="W5054" t="s">
        <v>69</v>
      </c>
      <c r="X5054" t="s">
        <v>60</v>
      </c>
      <c r="Y5054" t="s">
        <v>61</v>
      </c>
      <c r="Z5054" t="s">
        <v>97</v>
      </c>
      <c r="AC5054">
        <v>6141706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51986.79</v>
      </c>
      <c r="AL5054" s="2">
        <v>2336485</v>
      </c>
      <c r="AM5054" s="2">
        <v>2336485</v>
      </c>
      <c r="AN5054" s="2">
        <v>3510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  <c r="AW5054" s="2">
        <v>22.25</v>
      </c>
    </row>
    <row r="5055" spans="1:49" x14ac:dyDescent="0.2">
      <c r="A5055" t="s">
        <v>8377</v>
      </c>
      <c r="B5055" t="s">
        <v>49</v>
      </c>
      <c r="C5055" t="s">
        <v>50</v>
      </c>
      <c r="D5055" t="s">
        <v>49</v>
      </c>
      <c r="E5055" t="s">
        <v>51</v>
      </c>
      <c r="F5055" t="s">
        <v>100</v>
      </c>
      <c r="G5055" s="1">
        <v>44287</v>
      </c>
      <c r="H5055" s="1">
        <v>44316</v>
      </c>
      <c r="I5055" s="1">
        <v>44308</v>
      </c>
      <c r="J5055" s="1">
        <v>44325</v>
      </c>
      <c r="K5055" t="s">
        <v>72</v>
      </c>
      <c r="L5055" t="s">
        <v>101</v>
      </c>
      <c r="M5055" t="s">
        <v>133</v>
      </c>
      <c r="N5055" t="s">
        <v>133</v>
      </c>
      <c r="O5055" t="s">
        <v>56</v>
      </c>
      <c r="P5055" t="s">
        <v>57</v>
      </c>
      <c r="Q5055" t="s">
        <v>56</v>
      </c>
      <c r="S5055" t="s">
        <v>134</v>
      </c>
      <c r="U5055" t="s">
        <v>8378</v>
      </c>
      <c r="V5055" t="b">
        <f t="shared" si="78"/>
        <v>0</v>
      </c>
      <c r="W5055" t="s">
        <v>59</v>
      </c>
      <c r="X5055" t="s">
        <v>60</v>
      </c>
      <c r="Y5055" t="s">
        <v>61</v>
      </c>
      <c r="Z5055" t="s">
        <v>78</v>
      </c>
      <c r="AA5055" t="s">
        <v>8374</v>
      </c>
      <c r="AC5055">
        <v>6141706</v>
      </c>
      <c r="AE5055" s="2">
        <v>0</v>
      </c>
      <c r="AF5055" s="2">
        <v>0</v>
      </c>
      <c r="AG5055" s="2">
        <v>224719</v>
      </c>
      <c r="AH5055" s="2">
        <v>224719</v>
      </c>
      <c r="AI5055" s="2">
        <v>0</v>
      </c>
      <c r="AJ5055" s="2">
        <v>0</v>
      </c>
      <c r="AK5055" s="2">
        <v>0</v>
      </c>
      <c r="AL5055" s="2">
        <v>219811</v>
      </c>
      <c r="AM5055" s="2">
        <v>219811</v>
      </c>
      <c r="AN5055" s="2">
        <v>765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219811</v>
      </c>
      <c r="AU5055" s="2">
        <v>153416</v>
      </c>
      <c r="AV5055" s="2">
        <v>219811</v>
      </c>
      <c r="AW5055" s="2">
        <v>0</v>
      </c>
    </row>
    <row r="5056" spans="1:49" x14ac:dyDescent="0.2">
      <c r="A5056" t="s">
        <v>8379</v>
      </c>
      <c r="B5056" t="s">
        <v>49</v>
      </c>
      <c r="C5056" t="s">
        <v>50</v>
      </c>
      <c r="D5056" t="s">
        <v>49</v>
      </c>
      <c r="E5056" t="s">
        <v>51</v>
      </c>
      <c r="F5056" t="s">
        <v>100</v>
      </c>
      <c r="G5056" s="1">
        <v>44287</v>
      </c>
      <c r="H5056" s="1">
        <v>44316</v>
      </c>
      <c r="I5056" s="1">
        <v>44308</v>
      </c>
      <c r="J5056" s="1">
        <v>44325</v>
      </c>
      <c r="K5056" t="s">
        <v>151</v>
      </c>
      <c r="L5056" t="s">
        <v>101</v>
      </c>
      <c r="M5056" t="s">
        <v>1274</v>
      </c>
      <c r="N5056" t="s">
        <v>1274</v>
      </c>
      <c r="O5056" t="s">
        <v>56</v>
      </c>
      <c r="P5056" t="s">
        <v>57</v>
      </c>
      <c r="Q5056" t="s">
        <v>56</v>
      </c>
      <c r="S5056" t="s">
        <v>3831</v>
      </c>
      <c r="U5056" t="s">
        <v>8380</v>
      </c>
      <c r="V5056" t="b">
        <f t="shared" si="78"/>
        <v>0</v>
      </c>
      <c r="W5056" t="s">
        <v>59</v>
      </c>
      <c r="X5056" t="s">
        <v>60</v>
      </c>
      <c r="Y5056" t="s">
        <v>61</v>
      </c>
      <c r="Z5056" t="s">
        <v>78</v>
      </c>
      <c r="AC5056">
        <v>6744678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19239</v>
      </c>
      <c r="AM5056" s="2">
        <v>19239</v>
      </c>
      <c r="AN5056" s="2">
        <v>4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18631</v>
      </c>
      <c r="AU5056" s="2">
        <v>8789</v>
      </c>
      <c r="AV5056" s="2">
        <v>18883</v>
      </c>
      <c r="AW5056" s="2">
        <v>0</v>
      </c>
    </row>
    <row r="5057" spans="1:49" x14ac:dyDescent="0.2">
      <c r="A5057" t="s">
        <v>8029</v>
      </c>
      <c r="B5057" t="s">
        <v>49</v>
      </c>
      <c r="C5057" t="s">
        <v>50</v>
      </c>
      <c r="D5057" t="s">
        <v>49</v>
      </c>
      <c r="E5057" t="s">
        <v>51</v>
      </c>
      <c r="F5057" t="s">
        <v>100</v>
      </c>
      <c r="G5057" s="1">
        <v>44317</v>
      </c>
      <c r="H5057" s="1">
        <v>44347</v>
      </c>
      <c r="I5057" s="1">
        <v>44308</v>
      </c>
      <c r="J5057" s="1">
        <v>44325</v>
      </c>
      <c r="K5057" t="s">
        <v>151</v>
      </c>
      <c r="L5057" t="s">
        <v>54</v>
      </c>
      <c r="M5057" t="s">
        <v>375</v>
      </c>
      <c r="N5057" t="s">
        <v>375</v>
      </c>
      <c r="O5057" t="s">
        <v>56</v>
      </c>
      <c r="P5057" t="s">
        <v>57</v>
      </c>
      <c r="Q5057" t="s">
        <v>56</v>
      </c>
      <c r="S5057" t="s">
        <v>134</v>
      </c>
      <c r="U5057" t="s">
        <v>8030</v>
      </c>
      <c r="V5057" t="b">
        <f t="shared" si="78"/>
        <v>0</v>
      </c>
      <c r="W5057" t="s">
        <v>59</v>
      </c>
      <c r="X5057" t="s">
        <v>60</v>
      </c>
      <c r="Y5057" t="s">
        <v>61</v>
      </c>
      <c r="Z5057" t="s">
        <v>78</v>
      </c>
      <c r="AC5057">
        <v>6142232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55879</v>
      </c>
      <c r="AM5057" s="2">
        <v>55879</v>
      </c>
      <c r="AN5057" s="2">
        <v>32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55652</v>
      </c>
      <c r="AU5057" s="2">
        <v>30418</v>
      </c>
      <c r="AV5057" s="2">
        <v>55879</v>
      </c>
      <c r="AW5057" s="2">
        <v>0</v>
      </c>
    </row>
    <row r="5058" spans="1:49" x14ac:dyDescent="0.2">
      <c r="A5058" t="s">
        <v>8381</v>
      </c>
      <c r="B5058" t="s">
        <v>49</v>
      </c>
      <c r="C5058" t="s">
        <v>50</v>
      </c>
      <c r="D5058" t="s">
        <v>49</v>
      </c>
      <c r="E5058" t="s">
        <v>51</v>
      </c>
      <c r="F5058" t="s">
        <v>488</v>
      </c>
      <c r="G5058" s="1">
        <v>44348</v>
      </c>
      <c r="H5058" s="1">
        <v>44377</v>
      </c>
      <c r="I5058" s="1">
        <v>44363</v>
      </c>
      <c r="J5058" s="1">
        <v>44363</v>
      </c>
      <c r="K5058" t="s">
        <v>151</v>
      </c>
      <c r="L5058" t="s">
        <v>224</v>
      </c>
      <c r="M5058" t="s">
        <v>424</v>
      </c>
      <c r="N5058" t="s">
        <v>424</v>
      </c>
      <c r="O5058" t="s">
        <v>56</v>
      </c>
      <c r="P5058" t="s">
        <v>57</v>
      </c>
      <c r="Q5058" t="s">
        <v>56</v>
      </c>
      <c r="S5058" t="s">
        <v>405</v>
      </c>
      <c r="U5058" t="s">
        <v>8382</v>
      </c>
      <c r="V5058" t="b">
        <f t="shared" si="78"/>
        <v>1</v>
      </c>
      <c r="W5058" t="s">
        <v>77</v>
      </c>
      <c r="X5058" t="s">
        <v>60</v>
      </c>
      <c r="Y5058" t="s">
        <v>61</v>
      </c>
      <c r="Z5058" t="s">
        <v>78</v>
      </c>
      <c r="AC5058">
        <v>6229725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L5058" s="2">
        <v>18187</v>
      </c>
      <c r="AM5058" s="2">
        <v>18187</v>
      </c>
      <c r="AN5058" s="2">
        <v>23</v>
      </c>
      <c r="AO5058" s="2">
        <v>0</v>
      </c>
      <c r="AQ5058" s="2">
        <v>0</v>
      </c>
      <c r="AR5058" s="2">
        <v>0</v>
      </c>
      <c r="AS5058" s="2">
        <v>0</v>
      </c>
      <c r="AT5058" s="2">
        <v>17941</v>
      </c>
      <c r="AU5058" s="2">
        <v>7200</v>
      </c>
      <c r="AV5058" s="2">
        <v>18125</v>
      </c>
      <c r="AW5058" s="2">
        <v>30000</v>
      </c>
    </row>
    <row r="5059" spans="1:49" x14ac:dyDescent="0.2">
      <c r="A5059" t="s">
        <v>8033</v>
      </c>
      <c r="B5059" t="s">
        <v>49</v>
      </c>
      <c r="C5059" t="s">
        <v>50</v>
      </c>
      <c r="D5059" t="s">
        <v>49</v>
      </c>
      <c r="E5059" t="s">
        <v>51</v>
      </c>
      <c r="F5059" t="s">
        <v>219</v>
      </c>
      <c r="G5059" s="1">
        <v>44256</v>
      </c>
      <c r="H5059" s="1">
        <v>44286</v>
      </c>
      <c r="I5059" s="1">
        <v>44280</v>
      </c>
      <c r="J5059" s="1">
        <v>44297</v>
      </c>
      <c r="K5059" t="s">
        <v>151</v>
      </c>
      <c r="L5059" t="s">
        <v>345</v>
      </c>
      <c r="M5059" t="s">
        <v>1014</v>
      </c>
      <c r="N5059" t="s">
        <v>1014</v>
      </c>
      <c r="O5059" t="s">
        <v>56</v>
      </c>
      <c r="P5059" t="s">
        <v>57</v>
      </c>
      <c r="Q5059" t="s">
        <v>56</v>
      </c>
      <c r="S5059" t="s">
        <v>1018</v>
      </c>
      <c r="U5059" t="s">
        <v>8034</v>
      </c>
      <c r="V5059" t="b">
        <f t="shared" ref="V5059:V5122" si="79">ISNUMBER(SEARCH("take",U5059))</f>
        <v>0</v>
      </c>
      <c r="W5059" t="s">
        <v>59</v>
      </c>
      <c r="X5059" t="s">
        <v>60</v>
      </c>
      <c r="Y5059" t="s">
        <v>61</v>
      </c>
      <c r="Z5059" t="s">
        <v>78</v>
      </c>
      <c r="AC5059">
        <v>6141709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61397</v>
      </c>
      <c r="AM5059" s="2">
        <v>61397</v>
      </c>
      <c r="AN5059" s="2">
        <v>10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56142</v>
      </c>
      <c r="AU5059" s="2">
        <v>28497</v>
      </c>
      <c r="AV5059" s="2">
        <v>56494</v>
      </c>
      <c r="AW5059" s="2">
        <v>0</v>
      </c>
    </row>
    <row r="5060" spans="1:49" x14ac:dyDescent="0.2">
      <c r="A5060" t="s">
        <v>8383</v>
      </c>
      <c r="B5060" t="s">
        <v>49</v>
      </c>
      <c r="C5060" t="s">
        <v>50</v>
      </c>
      <c r="D5060" t="s">
        <v>49</v>
      </c>
      <c r="E5060" t="s">
        <v>51</v>
      </c>
      <c r="F5060" t="s">
        <v>100</v>
      </c>
      <c r="G5060" s="1">
        <v>44287</v>
      </c>
      <c r="H5060" s="1">
        <v>44316</v>
      </c>
      <c r="I5060" s="1">
        <v>44308</v>
      </c>
      <c r="J5060" s="1">
        <v>44308</v>
      </c>
      <c r="K5060" t="s">
        <v>151</v>
      </c>
      <c r="L5060" t="s">
        <v>101</v>
      </c>
      <c r="M5060" t="s">
        <v>318</v>
      </c>
      <c r="N5060" t="s">
        <v>318</v>
      </c>
      <c r="O5060" t="s">
        <v>56</v>
      </c>
      <c r="P5060" t="s">
        <v>57</v>
      </c>
      <c r="Q5060" t="s">
        <v>56</v>
      </c>
      <c r="S5060" t="s">
        <v>134</v>
      </c>
      <c r="U5060" t="s">
        <v>8384</v>
      </c>
      <c r="V5060" t="b">
        <f t="shared" si="79"/>
        <v>1</v>
      </c>
      <c r="W5060" t="s">
        <v>77</v>
      </c>
      <c r="X5060" t="s">
        <v>60</v>
      </c>
      <c r="Y5060" t="s">
        <v>61</v>
      </c>
      <c r="Z5060" t="s">
        <v>78</v>
      </c>
      <c r="AC5060">
        <v>6163353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L5060" s="2">
        <v>1139171</v>
      </c>
      <c r="AM5060" s="2">
        <v>1139171</v>
      </c>
      <c r="AN5060" s="2">
        <v>332</v>
      </c>
      <c r="AO5060" s="2">
        <v>0</v>
      </c>
      <c r="AQ5060" s="2">
        <v>0</v>
      </c>
      <c r="AR5060" s="2">
        <v>0</v>
      </c>
      <c r="AS5060" s="2">
        <v>0</v>
      </c>
      <c r="AT5060" s="2">
        <v>1138871</v>
      </c>
      <c r="AU5060" s="2">
        <v>381137</v>
      </c>
      <c r="AV5060" s="2">
        <v>1138919</v>
      </c>
      <c r="AW5060" s="2">
        <v>48000</v>
      </c>
    </row>
    <row r="5061" spans="1:49" x14ac:dyDescent="0.2">
      <c r="A5061" t="s">
        <v>8038</v>
      </c>
      <c r="B5061" t="s">
        <v>49</v>
      </c>
      <c r="C5061" t="s">
        <v>50</v>
      </c>
      <c r="D5061" t="s">
        <v>49</v>
      </c>
      <c r="E5061" t="s">
        <v>51</v>
      </c>
      <c r="F5061" t="s">
        <v>100</v>
      </c>
      <c r="G5061" s="1">
        <v>44317</v>
      </c>
      <c r="H5061" s="1">
        <v>44347</v>
      </c>
      <c r="I5061" s="1">
        <v>44308</v>
      </c>
      <c r="J5061" s="1">
        <v>44325</v>
      </c>
      <c r="K5061" t="s">
        <v>151</v>
      </c>
      <c r="L5061" t="s">
        <v>54</v>
      </c>
      <c r="M5061" t="s">
        <v>318</v>
      </c>
      <c r="N5061" t="s">
        <v>318</v>
      </c>
      <c r="O5061" t="s">
        <v>56</v>
      </c>
      <c r="P5061" t="s">
        <v>57</v>
      </c>
      <c r="Q5061" t="s">
        <v>56</v>
      </c>
      <c r="S5061" t="s">
        <v>757</v>
      </c>
      <c r="U5061" t="s">
        <v>8039</v>
      </c>
      <c r="V5061" t="b">
        <f t="shared" si="79"/>
        <v>0</v>
      </c>
      <c r="W5061" t="s">
        <v>69</v>
      </c>
      <c r="X5061" t="s">
        <v>60</v>
      </c>
      <c r="Y5061" t="s">
        <v>61</v>
      </c>
      <c r="Z5061" t="s">
        <v>97</v>
      </c>
      <c r="AC5061">
        <v>6163353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51994.94</v>
      </c>
      <c r="AL5061" s="2">
        <v>5777216</v>
      </c>
      <c r="AM5061" s="2">
        <v>5777216</v>
      </c>
      <c r="AN5061" s="2">
        <v>1035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9</v>
      </c>
    </row>
    <row r="5062" spans="1:49" x14ac:dyDescent="0.2">
      <c r="A5062" t="s">
        <v>8385</v>
      </c>
      <c r="B5062" t="s">
        <v>49</v>
      </c>
      <c r="C5062" t="s">
        <v>50</v>
      </c>
      <c r="D5062" t="s">
        <v>49</v>
      </c>
      <c r="E5062" t="s">
        <v>51</v>
      </c>
      <c r="F5062" t="s">
        <v>100</v>
      </c>
      <c r="G5062" s="1">
        <v>44317</v>
      </c>
      <c r="H5062" s="1">
        <v>44347</v>
      </c>
      <c r="I5062" s="1">
        <v>44308</v>
      </c>
      <c r="J5062" s="1">
        <v>44325</v>
      </c>
      <c r="K5062" t="s">
        <v>151</v>
      </c>
      <c r="L5062" t="s">
        <v>54</v>
      </c>
      <c r="M5062" t="s">
        <v>318</v>
      </c>
      <c r="N5062" t="s">
        <v>318</v>
      </c>
      <c r="O5062" t="s">
        <v>56</v>
      </c>
      <c r="P5062" t="s">
        <v>57</v>
      </c>
      <c r="Q5062" t="s">
        <v>56</v>
      </c>
      <c r="S5062" t="s">
        <v>176</v>
      </c>
      <c r="U5062" t="s">
        <v>8386</v>
      </c>
      <c r="V5062" t="b">
        <f t="shared" si="79"/>
        <v>0</v>
      </c>
      <c r="W5062" t="s">
        <v>69</v>
      </c>
      <c r="X5062" t="s">
        <v>60</v>
      </c>
      <c r="Y5062" t="s">
        <v>61</v>
      </c>
      <c r="Z5062" t="s">
        <v>97</v>
      </c>
      <c r="AC5062">
        <v>6163353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1458.97</v>
      </c>
      <c r="AL5062" s="2">
        <v>162108</v>
      </c>
      <c r="AM5062" s="2">
        <v>162108</v>
      </c>
      <c r="AN5062" s="2">
        <v>49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9</v>
      </c>
    </row>
    <row r="5063" spans="1:49" x14ac:dyDescent="0.2">
      <c r="A5063" t="s">
        <v>8387</v>
      </c>
      <c r="B5063" t="s">
        <v>49</v>
      </c>
      <c r="C5063" t="s">
        <v>50</v>
      </c>
      <c r="D5063" t="s">
        <v>49</v>
      </c>
      <c r="E5063" t="s">
        <v>51</v>
      </c>
      <c r="F5063" t="s">
        <v>100</v>
      </c>
      <c r="G5063" s="1">
        <v>44287</v>
      </c>
      <c r="H5063" s="1">
        <v>44316</v>
      </c>
      <c r="I5063" s="1">
        <v>44308</v>
      </c>
      <c r="J5063" s="1">
        <v>44308</v>
      </c>
      <c r="K5063" t="s">
        <v>151</v>
      </c>
      <c r="L5063" t="s">
        <v>101</v>
      </c>
      <c r="M5063" t="s">
        <v>375</v>
      </c>
      <c r="N5063" t="s">
        <v>375</v>
      </c>
      <c r="O5063" t="s">
        <v>56</v>
      </c>
      <c r="P5063" t="s">
        <v>57</v>
      </c>
      <c r="Q5063" t="s">
        <v>56</v>
      </c>
      <c r="S5063" t="s">
        <v>408</v>
      </c>
      <c r="U5063" t="s">
        <v>8388</v>
      </c>
      <c r="V5063" t="b">
        <f t="shared" si="79"/>
        <v>1</v>
      </c>
      <c r="W5063" t="s">
        <v>77</v>
      </c>
      <c r="X5063" t="s">
        <v>60</v>
      </c>
      <c r="Y5063" t="s">
        <v>61</v>
      </c>
      <c r="Z5063" t="s">
        <v>97</v>
      </c>
      <c r="AC5063">
        <v>6142232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L5063" s="2">
        <v>70935</v>
      </c>
      <c r="AM5063" s="2">
        <v>70935</v>
      </c>
      <c r="AN5063" s="2">
        <v>62</v>
      </c>
      <c r="AO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17875</v>
      </c>
    </row>
    <row r="5064" spans="1:49" x14ac:dyDescent="0.2">
      <c r="A5064" t="s">
        <v>8389</v>
      </c>
      <c r="B5064" t="s">
        <v>49</v>
      </c>
      <c r="C5064" t="s">
        <v>50</v>
      </c>
      <c r="D5064" t="s">
        <v>49</v>
      </c>
      <c r="E5064" t="s">
        <v>51</v>
      </c>
      <c r="F5064" t="s">
        <v>100</v>
      </c>
      <c r="G5064" s="1">
        <v>44287</v>
      </c>
      <c r="H5064" s="1">
        <v>44316</v>
      </c>
      <c r="I5064" s="1">
        <v>44308</v>
      </c>
      <c r="J5064" s="1">
        <v>44308</v>
      </c>
      <c r="K5064" t="s">
        <v>151</v>
      </c>
      <c r="L5064" t="s">
        <v>101</v>
      </c>
      <c r="M5064" t="s">
        <v>375</v>
      </c>
      <c r="N5064" t="s">
        <v>375</v>
      </c>
      <c r="O5064" t="s">
        <v>56</v>
      </c>
      <c r="P5064" t="s">
        <v>57</v>
      </c>
      <c r="Q5064" t="s">
        <v>56</v>
      </c>
      <c r="S5064" t="s">
        <v>134</v>
      </c>
      <c r="U5064" t="s">
        <v>8390</v>
      </c>
      <c r="V5064" t="b">
        <f t="shared" si="79"/>
        <v>1</v>
      </c>
      <c r="W5064" t="s">
        <v>77</v>
      </c>
      <c r="X5064" t="s">
        <v>60</v>
      </c>
      <c r="Y5064" t="s">
        <v>61</v>
      </c>
      <c r="Z5064" t="s">
        <v>78</v>
      </c>
      <c r="AC5064">
        <v>6142232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L5064" s="2">
        <v>9368</v>
      </c>
      <c r="AM5064" s="2">
        <v>9368</v>
      </c>
      <c r="AN5064" s="2">
        <v>3</v>
      </c>
      <c r="AO5064" s="2">
        <v>0</v>
      </c>
      <c r="AQ5064" s="2">
        <v>0</v>
      </c>
      <c r="AR5064" s="2">
        <v>0</v>
      </c>
      <c r="AS5064" s="2">
        <v>0</v>
      </c>
      <c r="AT5064" s="2">
        <v>9302</v>
      </c>
      <c r="AU5064" s="2">
        <v>6773</v>
      </c>
      <c r="AV5064" s="2">
        <v>9368</v>
      </c>
      <c r="AW5064" s="2">
        <v>17875</v>
      </c>
    </row>
    <row r="5065" spans="1:49" x14ac:dyDescent="0.2">
      <c r="A5065" t="s">
        <v>8366</v>
      </c>
      <c r="B5065" t="s">
        <v>49</v>
      </c>
      <c r="C5065" t="s">
        <v>50</v>
      </c>
      <c r="D5065" t="s">
        <v>49</v>
      </c>
      <c r="E5065" t="s">
        <v>51</v>
      </c>
      <c r="F5065" t="s">
        <v>100</v>
      </c>
      <c r="G5065" s="1">
        <v>44287</v>
      </c>
      <c r="H5065" s="1">
        <v>44316</v>
      </c>
      <c r="I5065" s="1">
        <v>44308</v>
      </c>
      <c r="J5065" s="1">
        <v>44325</v>
      </c>
      <c r="K5065" t="s">
        <v>151</v>
      </c>
      <c r="L5065" t="s">
        <v>101</v>
      </c>
      <c r="M5065" t="s">
        <v>375</v>
      </c>
      <c r="N5065" t="s">
        <v>375</v>
      </c>
      <c r="O5065" t="s">
        <v>56</v>
      </c>
      <c r="P5065" t="s">
        <v>57</v>
      </c>
      <c r="Q5065" t="s">
        <v>56</v>
      </c>
      <c r="S5065" t="s">
        <v>376</v>
      </c>
      <c r="U5065" t="s">
        <v>8367</v>
      </c>
      <c r="V5065" t="b">
        <f t="shared" si="79"/>
        <v>0</v>
      </c>
      <c r="W5065" t="s">
        <v>59</v>
      </c>
      <c r="X5065" t="s">
        <v>60</v>
      </c>
      <c r="Y5065" t="s">
        <v>61</v>
      </c>
      <c r="Z5065" t="s">
        <v>78</v>
      </c>
      <c r="AC5065">
        <v>6142232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60632</v>
      </c>
      <c r="AM5065" s="2">
        <v>60632</v>
      </c>
      <c r="AN5065" s="2">
        <v>10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60180</v>
      </c>
      <c r="AU5065" s="2">
        <v>43280</v>
      </c>
      <c r="AV5065" s="2">
        <v>60632</v>
      </c>
      <c r="AW5065" s="2">
        <v>0</v>
      </c>
    </row>
    <row r="5066" spans="1:49" x14ac:dyDescent="0.2">
      <c r="A5066" t="s">
        <v>8023</v>
      </c>
      <c r="B5066" t="s">
        <v>49</v>
      </c>
      <c r="C5066" t="s">
        <v>50</v>
      </c>
      <c r="D5066" t="s">
        <v>49</v>
      </c>
      <c r="E5066" t="s">
        <v>51</v>
      </c>
      <c r="F5066" t="s">
        <v>100</v>
      </c>
      <c r="G5066" s="1">
        <v>44317</v>
      </c>
      <c r="H5066" s="1">
        <v>44347</v>
      </c>
      <c r="I5066" s="1">
        <v>44308</v>
      </c>
      <c r="J5066" s="1">
        <v>44325</v>
      </c>
      <c r="K5066" t="s">
        <v>151</v>
      </c>
      <c r="L5066" t="s">
        <v>54</v>
      </c>
      <c r="M5066" t="s">
        <v>375</v>
      </c>
      <c r="N5066" t="s">
        <v>375</v>
      </c>
      <c r="O5066" t="s">
        <v>56</v>
      </c>
      <c r="P5066" t="s">
        <v>57</v>
      </c>
      <c r="Q5066" t="s">
        <v>56</v>
      </c>
      <c r="S5066" t="s">
        <v>408</v>
      </c>
      <c r="U5066" t="s">
        <v>8024</v>
      </c>
      <c r="V5066" t="b">
        <f t="shared" si="79"/>
        <v>0</v>
      </c>
      <c r="W5066" t="s">
        <v>69</v>
      </c>
      <c r="X5066" t="s">
        <v>60</v>
      </c>
      <c r="Y5066" t="s">
        <v>61</v>
      </c>
      <c r="Z5066" t="s">
        <v>97</v>
      </c>
      <c r="AC5066">
        <v>6142232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526.85</v>
      </c>
      <c r="AL5066" s="2">
        <v>35435</v>
      </c>
      <c r="AM5066" s="2">
        <v>35435</v>
      </c>
      <c r="AN5066" s="2">
        <v>129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  <c r="AW5066" s="2">
        <v>14.868</v>
      </c>
    </row>
    <row r="5067" spans="1:49" x14ac:dyDescent="0.2">
      <c r="A5067" t="s">
        <v>8391</v>
      </c>
      <c r="B5067" t="s">
        <v>49</v>
      </c>
      <c r="C5067" t="s">
        <v>50</v>
      </c>
      <c r="D5067" t="s">
        <v>49</v>
      </c>
      <c r="E5067" t="s">
        <v>51</v>
      </c>
      <c r="F5067" t="s">
        <v>100</v>
      </c>
      <c r="G5067" s="1">
        <v>44287</v>
      </c>
      <c r="H5067" s="1">
        <v>44316</v>
      </c>
      <c r="I5067" s="1">
        <v>44308</v>
      </c>
      <c r="J5067" s="1">
        <v>44325</v>
      </c>
      <c r="K5067" t="s">
        <v>151</v>
      </c>
      <c r="L5067" t="s">
        <v>101</v>
      </c>
      <c r="M5067" t="s">
        <v>133</v>
      </c>
      <c r="N5067" t="s">
        <v>133</v>
      </c>
      <c r="O5067" t="s">
        <v>56</v>
      </c>
      <c r="P5067" t="s">
        <v>57</v>
      </c>
      <c r="Q5067" t="s">
        <v>56</v>
      </c>
      <c r="S5067" t="s">
        <v>134</v>
      </c>
      <c r="U5067" t="s">
        <v>8392</v>
      </c>
      <c r="V5067" t="b">
        <f t="shared" si="79"/>
        <v>0</v>
      </c>
      <c r="W5067" t="s">
        <v>69</v>
      </c>
      <c r="X5067" t="s">
        <v>60</v>
      </c>
      <c r="Y5067" t="s">
        <v>61</v>
      </c>
      <c r="Z5067" t="s">
        <v>78</v>
      </c>
      <c r="AC5067">
        <v>6141706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38904.04</v>
      </c>
      <c r="AL5067" s="2">
        <v>1748496</v>
      </c>
      <c r="AM5067" s="2">
        <v>1748496</v>
      </c>
      <c r="AN5067" s="2">
        <v>9974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65393</v>
      </c>
      <c r="AU5067" s="2">
        <v>45758</v>
      </c>
      <c r="AV5067" s="2">
        <v>65414</v>
      </c>
      <c r="AW5067" s="2">
        <v>22.25</v>
      </c>
    </row>
    <row r="5068" spans="1:49" x14ac:dyDescent="0.2">
      <c r="A5068" t="s">
        <v>8393</v>
      </c>
      <c r="B5068" t="s">
        <v>49</v>
      </c>
      <c r="C5068" t="s">
        <v>50</v>
      </c>
      <c r="D5068" t="s">
        <v>49</v>
      </c>
      <c r="E5068" t="s">
        <v>51</v>
      </c>
      <c r="F5068" t="s">
        <v>100</v>
      </c>
      <c r="G5068" s="1">
        <v>44317</v>
      </c>
      <c r="H5068" s="1">
        <v>44347</v>
      </c>
      <c r="I5068" s="1">
        <v>44308</v>
      </c>
      <c r="J5068" s="1">
        <v>44325</v>
      </c>
      <c r="K5068" t="s">
        <v>151</v>
      </c>
      <c r="L5068" t="s">
        <v>54</v>
      </c>
      <c r="M5068" t="s">
        <v>375</v>
      </c>
      <c r="N5068" t="s">
        <v>375</v>
      </c>
      <c r="O5068" t="s">
        <v>56</v>
      </c>
      <c r="P5068" t="s">
        <v>57</v>
      </c>
      <c r="Q5068" t="s">
        <v>56</v>
      </c>
      <c r="S5068" t="s">
        <v>408</v>
      </c>
      <c r="U5068" t="s">
        <v>8394</v>
      </c>
      <c r="V5068" t="b">
        <f t="shared" si="79"/>
        <v>0</v>
      </c>
      <c r="W5068" t="s">
        <v>69</v>
      </c>
      <c r="X5068" t="s">
        <v>60</v>
      </c>
      <c r="Y5068" t="s">
        <v>61</v>
      </c>
      <c r="Z5068" t="s">
        <v>97</v>
      </c>
      <c r="AC5068">
        <v>6142232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2688.42</v>
      </c>
      <c r="AL5068" s="2">
        <v>180819</v>
      </c>
      <c r="AM5068" s="2">
        <v>180819</v>
      </c>
      <c r="AN5068" s="2">
        <v>78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14.868</v>
      </c>
    </row>
    <row r="5069" spans="1:49" x14ac:dyDescent="0.2">
      <c r="A5069" t="s">
        <v>7043</v>
      </c>
      <c r="B5069" t="s">
        <v>49</v>
      </c>
      <c r="C5069" t="s">
        <v>50</v>
      </c>
      <c r="D5069" t="s">
        <v>49</v>
      </c>
      <c r="E5069" t="s">
        <v>51</v>
      </c>
      <c r="F5069" t="s">
        <v>872</v>
      </c>
      <c r="G5069" s="1">
        <v>44409</v>
      </c>
      <c r="H5069" s="1">
        <v>44439</v>
      </c>
      <c r="I5069" s="1">
        <v>44288</v>
      </c>
      <c r="J5069" s="1">
        <v>44441</v>
      </c>
      <c r="K5069" t="s">
        <v>151</v>
      </c>
      <c r="L5069" t="s">
        <v>184</v>
      </c>
      <c r="M5069" t="s">
        <v>330</v>
      </c>
      <c r="N5069" t="s">
        <v>873</v>
      </c>
      <c r="O5069" t="s">
        <v>56</v>
      </c>
      <c r="P5069" t="s">
        <v>57</v>
      </c>
      <c r="Q5069" t="s">
        <v>153</v>
      </c>
      <c r="S5069" t="s">
        <v>75</v>
      </c>
      <c r="U5069" t="s">
        <v>7044</v>
      </c>
      <c r="V5069" t="b">
        <f t="shared" si="79"/>
        <v>0</v>
      </c>
      <c r="W5069" t="s">
        <v>59</v>
      </c>
      <c r="X5069" t="s">
        <v>60</v>
      </c>
      <c r="Y5069" t="s">
        <v>61</v>
      </c>
      <c r="Z5069" t="s">
        <v>78</v>
      </c>
      <c r="AC5069">
        <v>6475994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57</v>
      </c>
      <c r="AM5069" s="2">
        <v>57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6</v>
      </c>
      <c r="AU5069" s="2">
        <v>5</v>
      </c>
      <c r="AV5069" s="2">
        <v>6</v>
      </c>
      <c r="AW5069" s="2">
        <v>0</v>
      </c>
    </row>
    <row r="5070" spans="1:49" x14ac:dyDescent="0.2">
      <c r="A5070" t="s">
        <v>7093</v>
      </c>
      <c r="B5070" t="s">
        <v>49</v>
      </c>
      <c r="C5070" t="s">
        <v>50</v>
      </c>
      <c r="D5070" t="s">
        <v>49</v>
      </c>
      <c r="E5070" t="s">
        <v>51</v>
      </c>
      <c r="F5070" t="s">
        <v>503</v>
      </c>
      <c r="G5070" s="1">
        <v>44317</v>
      </c>
      <c r="H5070" s="1">
        <v>44347</v>
      </c>
      <c r="I5070" s="1">
        <v>44301</v>
      </c>
      <c r="J5070" s="1">
        <v>44325</v>
      </c>
      <c r="K5070" t="s">
        <v>53</v>
      </c>
      <c r="L5070" t="s">
        <v>54</v>
      </c>
      <c r="M5070" t="s">
        <v>396</v>
      </c>
      <c r="N5070" t="s">
        <v>396</v>
      </c>
      <c r="O5070" t="s">
        <v>116</v>
      </c>
      <c r="P5070" t="s">
        <v>117</v>
      </c>
      <c r="U5070" t="s">
        <v>7094</v>
      </c>
      <c r="V5070" t="b">
        <f t="shared" si="79"/>
        <v>0</v>
      </c>
      <c r="W5070" t="s">
        <v>69</v>
      </c>
      <c r="X5070" t="s">
        <v>60</v>
      </c>
      <c r="Y5070" t="s">
        <v>61</v>
      </c>
      <c r="AA5070" t="s">
        <v>7095</v>
      </c>
      <c r="AC5070">
        <v>6481034</v>
      </c>
      <c r="AE5070" s="2">
        <v>4589.97</v>
      </c>
      <c r="AF5070" s="2">
        <v>4451.13</v>
      </c>
      <c r="AG5070" s="2">
        <v>120431</v>
      </c>
      <c r="AH5070" s="2">
        <v>120431</v>
      </c>
      <c r="AI5070" s="2">
        <v>0</v>
      </c>
      <c r="AJ5070" s="2">
        <v>0</v>
      </c>
      <c r="AK5070" s="2">
        <v>9324.49</v>
      </c>
      <c r="AL5070" s="2">
        <v>252286</v>
      </c>
      <c r="AM5070" s="2">
        <v>252286</v>
      </c>
      <c r="AN5070" s="2">
        <v>0</v>
      </c>
      <c r="AO5070" s="2">
        <v>0</v>
      </c>
      <c r="AP5070" s="2">
        <v>4451.13</v>
      </c>
      <c r="AQ5070" s="2">
        <v>120431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36.96</v>
      </c>
    </row>
    <row r="5071" spans="1:49" x14ac:dyDescent="0.2">
      <c r="A5071" t="s">
        <v>7140</v>
      </c>
      <c r="B5071" t="s">
        <v>49</v>
      </c>
      <c r="C5071" t="s">
        <v>50</v>
      </c>
      <c r="D5071" t="s">
        <v>49</v>
      </c>
      <c r="E5071" t="s">
        <v>51</v>
      </c>
      <c r="F5071" t="s">
        <v>503</v>
      </c>
      <c r="G5071" s="1">
        <v>44287</v>
      </c>
      <c r="H5071" s="1">
        <v>44316</v>
      </c>
      <c r="I5071" s="1">
        <v>44301</v>
      </c>
      <c r="J5071" s="1">
        <v>44325</v>
      </c>
      <c r="K5071" t="s">
        <v>151</v>
      </c>
      <c r="L5071" t="s">
        <v>101</v>
      </c>
      <c r="M5071" t="s">
        <v>396</v>
      </c>
      <c r="N5071" t="s">
        <v>396</v>
      </c>
      <c r="O5071" t="s">
        <v>116</v>
      </c>
      <c r="P5071" t="s">
        <v>117</v>
      </c>
      <c r="Q5071" t="s">
        <v>153</v>
      </c>
      <c r="S5071" t="s">
        <v>75</v>
      </c>
      <c r="U5071" t="s">
        <v>7141</v>
      </c>
      <c r="V5071" t="b">
        <f t="shared" si="79"/>
        <v>0</v>
      </c>
      <c r="W5071" t="s">
        <v>69</v>
      </c>
      <c r="X5071" t="s">
        <v>60</v>
      </c>
      <c r="Y5071" t="s">
        <v>61</v>
      </c>
      <c r="Z5071" t="s">
        <v>97</v>
      </c>
      <c r="AC5071">
        <v>6481034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13505.41</v>
      </c>
      <c r="AL5071" s="2">
        <v>365406</v>
      </c>
      <c r="AM5071" s="2">
        <v>365406</v>
      </c>
      <c r="AN5071" s="2">
        <v>0</v>
      </c>
      <c r="AO5071" s="2">
        <v>0</v>
      </c>
      <c r="AP5071" s="2">
        <v>8298.89</v>
      </c>
      <c r="AQ5071" s="2">
        <v>224537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>
        <v>36.96</v>
      </c>
    </row>
    <row r="5072" spans="1:49" x14ac:dyDescent="0.2">
      <c r="A5072" t="s">
        <v>8395</v>
      </c>
      <c r="B5072" t="s">
        <v>49</v>
      </c>
      <c r="C5072" t="s">
        <v>50</v>
      </c>
      <c r="D5072" t="s">
        <v>49</v>
      </c>
      <c r="E5072" t="s">
        <v>51</v>
      </c>
      <c r="F5072" t="s">
        <v>488</v>
      </c>
      <c r="G5072" s="1">
        <v>44348</v>
      </c>
      <c r="H5072" s="1">
        <v>44377</v>
      </c>
      <c r="I5072" s="1">
        <v>44358</v>
      </c>
      <c r="J5072" s="1">
        <v>44358</v>
      </c>
      <c r="K5072" t="s">
        <v>151</v>
      </c>
      <c r="L5072" t="s">
        <v>224</v>
      </c>
      <c r="M5072" t="s">
        <v>237</v>
      </c>
      <c r="N5072" t="s">
        <v>237</v>
      </c>
      <c r="O5072" t="s">
        <v>56</v>
      </c>
      <c r="P5072" t="s">
        <v>57</v>
      </c>
      <c r="Q5072" t="s">
        <v>56</v>
      </c>
      <c r="S5072" t="s">
        <v>387</v>
      </c>
      <c r="U5072" t="s">
        <v>8396</v>
      </c>
      <c r="V5072" t="b">
        <f t="shared" si="79"/>
        <v>0</v>
      </c>
      <c r="W5072" t="s">
        <v>77</v>
      </c>
      <c r="X5072" t="s">
        <v>60</v>
      </c>
      <c r="Y5072" t="s">
        <v>61</v>
      </c>
      <c r="Z5072" t="s">
        <v>78</v>
      </c>
      <c r="AC5072">
        <v>6138659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L5072" s="2">
        <v>7948</v>
      </c>
      <c r="AM5072" s="2">
        <v>7948</v>
      </c>
      <c r="AN5072" s="2">
        <v>9</v>
      </c>
      <c r="AO5072" s="2">
        <v>0</v>
      </c>
      <c r="AQ5072" s="2">
        <v>0</v>
      </c>
      <c r="AR5072" s="2">
        <v>0</v>
      </c>
      <c r="AS5072" s="2">
        <v>0</v>
      </c>
      <c r="AT5072" s="2">
        <v>7871</v>
      </c>
      <c r="AU5072" s="2">
        <v>1185</v>
      </c>
      <c r="AV5072" s="2">
        <v>7910</v>
      </c>
      <c r="AW5072" s="2">
        <v>35000</v>
      </c>
    </row>
    <row r="5073" spans="1:49" x14ac:dyDescent="0.2">
      <c r="A5073" t="s">
        <v>8397</v>
      </c>
      <c r="B5073" t="s">
        <v>49</v>
      </c>
      <c r="C5073" t="s">
        <v>50</v>
      </c>
      <c r="D5073" t="s">
        <v>49</v>
      </c>
      <c r="E5073" t="s">
        <v>51</v>
      </c>
      <c r="F5073" t="s">
        <v>488</v>
      </c>
      <c r="G5073" s="1">
        <v>44348</v>
      </c>
      <c r="H5073" s="1">
        <v>44377</v>
      </c>
      <c r="I5073" s="1">
        <v>44361</v>
      </c>
      <c r="J5073" s="1">
        <v>44361</v>
      </c>
      <c r="K5073" t="s">
        <v>151</v>
      </c>
      <c r="L5073" t="s">
        <v>224</v>
      </c>
      <c r="M5073" t="s">
        <v>237</v>
      </c>
      <c r="N5073" t="s">
        <v>237</v>
      </c>
      <c r="O5073" t="s">
        <v>56</v>
      </c>
      <c r="P5073" t="s">
        <v>57</v>
      </c>
      <c r="Q5073" t="s">
        <v>56</v>
      </c>
      <c r="S5073" t="s">
        <v>1038</v>
      </c>
      <c r="U5073" t="s">
        <v>8398</v>
      </c>
      <c r="V5073" t="b">
        <f t="shared" si="79"/>
        <v>0</v>
      </c>
      <c r="W5073" t="s">
        <v>77</v>
      </c>
      <c r="X5073" t="s">
        <v>60</v>
      </c>
      <c r="Y5073" t="s">
        <v>61</v>
      </c>
      <c r="Z5073" t="s">
        <v>78</v>
      </c>
      <c r="AC5073">
        <v>6138659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L5073" s="2">
        <v>125197</v>
      </c>
      <c r="AM5073" s="2">
        <v>125197</v>
      </c>
      <c r="AN5073" s="2">
        <v>60</v>
      </c>
      <c r="AO5073" s="2">
        <v>0</v>
      </c>
      <c r="AQ5073" s="2">
        <v>0</v>
      </c>
      <c r="AR5073" s="2">
        <v>0</v>
      </c>
      <c r="AS5073" s="2">
        <v>0</v>
      </c>
      <c r="AT5073" s="2">
        <v>116873</v>
      </c>
      <c r="AU5073" s="2">
        <v>93334</v>
      </c>
      <c r="AV5073" s="2">
        <v>117318</v>
      </c>
      <c r="AW5073" s="2">
        <v>30000</v>
      </c>
    </row>
    <row r="5074" spans="1:49" x14ac:dyDescent="0.2">
      <c r="A5074" t="s">
        <v>8399</v>
      </c>
      <c r="B5074" t="s">
        <v>49</v>
      </c>
      <c r="C5074" t="s">
        <v>50</v>
      </c>
      <c r="D5074" t="s">
        <v>49</v>
      </c>
      <c r="E5074" t="s">
        <v>51</v>
      </c>
      <c r="F5074" t="s">
        <v>52</v>
      </c>
      <c r="G5074" s="1">
        <v>44317</v>
      </c>
      <c r="H5074" s="1">
        <v>44347</v>
      </c>
      <c r="I5074" s="1">
        <v>44326</v>
      </c>
      <c r="J5074" s="1">
        <v>44332</v>
      </c>
      <c r="K5074" t="s">
        <v>151</v>
      </c>
      <c r="L5074" t="s">
        <v>54</v>
      </c>
      <c r="M5074" t="s">
        <v>138</v>
      </c>
      <c r="N5074" t="s">
        <v>138</v>
      </c>
      <c r="O5074" t="s">
        <v>56</v>
      </c>
      <c r="P5074" t="s">
        <v>57</v>
      </c>
      <c r="Q5074" t="s">
        <v>56</v>
      </c>
      <c r="S5074" t="s">
        <v>134</v>
      </c>
      <c r="U5074" t="s">
        <v>8400</v>
      </c>
      <c r="V5074" t="b">
        <f t="shared" si="79"/>
        <v>0</v>
      </c>
      <c r="W5074" t="s">
        <v>77</v>
      </c>
      <c r="X5074" t="s">
        <v>60</v>
      </c>
      <c r="Y5074" t="s">
        <v>61</v>
      </c>
      <c r="Z5074" t="s">
        <v>78</v>
      </c>
      <c r="AC5074">
        <v>6141697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L5074" s="2">
        <v>2371</v>
      </c>
      <c r="AM5074" s="2">
        <v>2371</v>
      </c>
      <c r="AN5074" s="2">
        <v>7</v>
      </c>
      <c r="AO5074" s="2">
        <v>0</v>
      </c>
      <c r="AQ5074" s="2">
        <v>0</v>
      </c>
      <c r="AR5074" s="2">
        <v>0</v>
      </c>
      <c r="AS5074" s="2">
        <v>0</v>
      </c>
      <c r="AT5074" s="2">
        <v>2309</v>
      </c>
      <c r="AU5074" s="2">
        <v>1856</v>
      </c>
      <c r="AV5074" s="2">
        <v>2312</v>
      </c>
      <c r="AW5074" s="2">
        <v>12500</v>
      </c>
    </row>
    <row r="5075" spans="1:49" x14ac:dyDescent="0.2">
      <c r="A5075" t="s">
        <v>8401</v>
      </c>
      <c r="B5075" t="s">
        <v>49</v>
      </c>
      <c r="C5075" t="s">
        <v>50</v>
      </c>
      <c r="D5075" t="s">
        <v>49</v>
      </c>
      <c r="E5075" t="s">
        <v>51</v>
      </c>
      <c r="F5075" t="s">
        <v>52</v>
      </c>
      <c r="G5075" s="1">
        <v>44317</v>
      </c>
      <c r="H5075" s="1">
        <v>44347</v>
      </c>
      <c r="I5075" s="1">
        <v>44322</v>
      </c>
      <c r="J5075" s="1">
        <v>44322</v>
      </c>
      <c r="K5075" t="s">
        <v>151</v>
      </c>
      <c r="L5075" t="s">
        <v>54</v>
      </c>
      <c r="M5075" t="s">
        <v>138</v>
      </c>
      <c r="N5075" t="s">
        <v>138</v>
      </c>
      <c r="O5075" t="s">
        <v>56</v>
      </c>
      <c r="P5075" t="s">
        <v>57</v>
      </c>
      <c r="Q5075" t="s">
        <v>56</v>
      </c>
      <c r="S5075" t="s">
        <v>3204</v>
      </c>
      <c r="U5075" t="s">
        <v>8402</v>
      </c>
      <c r="V5075" t="b">
        <f t="shared" si="79"/>
        <v>1</v>
      </c>
      <c r="W5075" t="s">
        <v>77</v>
      </c>
      <c r="X5075" t="s">
        <v>60</v>
      </c>
      <c r="Y5075" t="s">
        <v>61</v>
      </c>
      <c r="Z5075" t="s">
        <v>97</v>
      </c>
      <c r="AC5075">
        <v>6141697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L5075" s="2">
        <v>457916</v>
      </c>
      <c r="AM5075" s="2">
        <v>457916</v>
      </c>
      <c r="AN5075" s="2">
        <v>427</v>
      </c>
      <c r="AO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  <c r="AW5075" s="2">
        <v>52230</v>
      </c>
    </row>
    <row r="5076" spans="1:49" x14ac:dyDescent="0.2">
      <c r="A5076" t="s">
        <v>8403</v>
      </c>
      <c r="B5076" t="s">
        <v>49</v>
      </c>
      <c r="C5076" t="s">
        <v>50</v>
      </c>
      <c r="D5076" t="s">
        <v>49</v>
      </c>
      <c r="E5076" t="s">
        <v>51</v>
      </c>
      <c r="F5076" t="s">
        <v>52</v>
      </c>
      <c r="G5076" s="1">
        <v>44317</v>
      </c>
      <c r="H5076" s="1">
        <v>44347</v>
      </c>
      <c r="I5076" s="1">
        <v>44322</v>
      </c>
      <c r="J5076" s="1">
        <v>44322</v>
      </c>
      <c r="K5076" t="s">
        <v>53</v>
      </c>
      <c r="L5076" t="s">
        <v>54</v>
      </c>
      <c r="M5076" t="s">
        <v>138</v>
      </c>
      <c r="N5076" t="s">
        <v>138</v>
      </c>
      <c r="O5076" t="s">
        <v>56</v>
      </c>
      <c r="P5076" t="s">
        <v>57</v>
      </c>
      <c r="U5076" t="s">
        <v>8404</v>
      </c>
      <c r="V5076" t="b">
        <f t="shared" si="79"/>
        <v>1</v>
      </c>
      <c r="W5076" t="s">
        <v>77</v>
      </c>
      <c r="X5076" t="s">
        <v>60</v>
      </c>
      <c r="Y5076" t="s">
        <v>61</v>
      </c>
      <c r="AA5076" t="s">
        <v>1408</v>
      </c>
      <c r="AC5076">
        <v>6141697</v>
      </c>
      <c r="AE5076" s="2">
        <v>52230</v>
      </c>
      <c r="AF5076" s="2">
        <v>52230</v>
      </c>
      <c r="AG5076" s="2">
        <v>2800000</v>
      </c>
      <c r="AH5076" s="2">
        <v>2800000</v>
      </c>
      <c r="AI5076" s="2">
        <v>0</v>
      </c>
      <c r="AJ5076" s="2">
        <v>0</v>
      </c>
      <c r="AK5076" s="2">
        <v>52230</v>
      </c>
      <c r="AL5076" s="2">
        <v>7407253</v>
      </c>
      <c r="AM5076" s="2">
        <v>7407253</v>
      </c>
      <c r="AN5076" s="2">
        <v>10369</v>
      </c>
      <c r="AO5076" s="2">
        <v>0</v>
      </c>
      <c r="AP5076" s="2">
        <v>52230</v>
      </c>
      <c r="AQ5076" s="2">
        <v>0</v>
      </c>
      <c r="AR5076" s="2">
        <v>0</v>
      </c>
      <c r="AS5076" s="2">
        <v>0</v>
      </c>
      <c r="AT5076" s="2">
        <v>4585495</v>
      </c>
      <c r="AU5076" s="2">
        <v>4109718</v>
      </c>
      <c r="AV5076" s="2">
        <v>4591060</v>
      </c>
      <c r="AW5076" s="2">
        <v>52230</v>
      </c>
    </row>
    <row r="5077" spans="1:49" x14ac:dyDescent="0.2">
      <c r="A5077" t="s">
        <v>8405</v>
      </c>
      <c r="B5077" t="s">
        <v>49</v>
      </c>
      <c r="C5077" t="s">
        <v>50</v>
      </c>
      <c r="D5077" t="s">
        <v>49</v>
      </c>
      <c r="E5077" t="s">
        <v>51</v>
      </c>
      <c r="F5077" t="s">
        <v>52</v>
      </c>
      <c r="G5077" s="1">
        <v>44317</v>
      </c>
      <c r="H5077" s="1">
        <v>44347</v>
      </c>
      <c r="I5077" s="1">
        <v>44322</v>
      </c>
      <c r="J5077" s="1">
        <v>44339</v>
      </c>
      <c r="K5077" t="s">
        <v>53</v>
      </c>
      <c r="L5077" t="s">
        <v>54</v>
      </c>
      <c r="M5077" t="s">
        <v>138</v>
      </c>
      <c r="N5077" t="s">
        <v>138</v>
      </c>
      <c r="O5077" t="s">
        <v>56</v>
      </c>
      <c r="P5077" t="s">
        <v>57</v>
      </c>
      <c r="U5077" t="s">
        <v>8406</v>
      </c>
      <c r="V5077" t="b">
        <f t="shared" si="79"/>
        <v>0</v>
      </c>
      <c r="W5077" t="s">
        <v>1028</v>
      </c>
      <c r="X5077" t="s">
        <v>60</v>
      </c>
      <c r="Y5077" t="s">
        <v>61</v>
      </c>
      <c r="AA5077" t="s">
        <v>1408</v>
      </c>
      <c r="AC5077">
        <v>6141697</v>
      </c>
      <c r="AE5077" s="2">
        <v>50000</v>
      </c>
      <c r="AF5077" s="2">
        <v>50000</v>
      </c>
      <c r="AG5077" s="2">
        <v>2170139</v>
      </c>
      <c r="AH5077" s="2">
        <v>2170139</v>
      </c>
      <c r="AI5077" s="2">
        <v>0</v>
      </c>
      <c r="AJ5077" s="2">
        <v>0</v>
      </c>
      <c r="AK5077" s="2">
        <v>53597.49</v>
      </c>
      <c r="AL5077" s="2">
        <v>2326280</v>
      </c>
      <c r="AM5077" s="2">
        <v>2655801</v>
      </c>
      <c r="AN5077" s="2">
        <v>1436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2629677</v>
      </c>
      <c r="AU5077" s="2">
        <v>2326280</v>
      </c>
      <c r="AV5077" s="2">
        <v>2634265</v>
      </c>
      <c r="AW5077" s="2">
        <v>23.04</v>
      </c>
    </row>
    <row r="5078" spans="1:49" x14ac:dyDescent="0.2">
      <c r="A5078" t="s">
        <v>8407</v>
      </c>
      <c r="B5078" t="s">
        <v>49</v>
      </c>
      <c r="C5078" t="s">
        <v>50</v>
      </c>
      <c r="D5078" t="s">
        <v>49</v>
      </c>
      <c r="E5078" t="s">
        <v>51</v>
      </c>
      <c r="F5078" t="s">
        <v>52</v>
      </c>
      <c r="G5078" s="1">
        <v>44317</v>
      </c>
      <c r="H5078" s="1">
        <v>44347</v>
      </c>
      <c r="I5078" s="1">
        <v>44322</v>
      </c>
      <c r="J5078" s="1">
        <v>44339</v>
      </c>
      <c r="K5078" t="s">
        <v>151</v>
      </c>
      <c r="L5078" t="s">
        <v>54</v>
      </c>
      <c r="M5078" t="s">
        <v>138</v>
      </c>
      <c r="N5078" t="s">
        <v>138</v>
      </c>
      <c r="O5078" t="s">
        <v>56</v>
      </c>
      <c r="P5078" t="s">
        <v>57</v>
      </c>
      <c r="Q5078" t="s">
        <v>56</v>
      </c>
      <c r="S5078" t="s">
        <v>405</v>
      </c>
      <c r="U5078" t="s">
        <v>8408</v>
      </c>
      <c r="V5078" t="b">
        <f t="shared" si="79"/>
        <v>0</v>
      </c>
      <c r="W5078" t="s">
        <v>1028</v>
      </c>
      <c r="X5078" t="s">
        <v>60</v>
      </c>
      <c r="Y5078" t="s">
        <v>61</v>
      </c>
      <c r="Z5078" t="s">
        <v>78</v>
      </c>
      <c r="AC5078">
        <v>6141697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803.98</v>
      </c>
      <c r="AL5078" s="2">
        <v>34895</v>
      </c>
      <c r="AM5078" s="2">
        <v>70170</v>
      </c>
      <c r="AN5078" s="2">
        <v>60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70111</v>
      </c>
      <c r="AU5078" s="2">
        <v>34895</v>
      </c>
      <c r="AV5078" s="2">
        <v>70170</v>
      </c>
      <c r="AW5078" s="2">
        <v>23.04</v>
      </c>
    </row>
    <row r="5079" spans="1:49" x14ac:dyDescent="0.2">
      <c r="A5079" t="s">
        <v>8409</v>
      </c>
      <c r="B5079" t="s">
        <v>49</v>
      </c>
      <c r="C5079" t="s">
        <v>50</v>
      </c>
      <c r="D5079" t="s">
        <v>49</v>
      </c>
      <c r="E5079" t="s">
        <v>51</v>
      </c>
      <c r="F5079" t="s">
        <v>52</v>
      </c>
      <c r="G5079" s="1">
        <v>44317</v>
      </c>
      <c r="H5079" s="1">
        <v>44347</v>
      </c>
      <c r="I5079" s="1">
        <v>44322</v>
      </c>
      <c r="J5079" s="1">
        <v>44339</v>
      </c>
      <c r="K5079" t="s">
        <v>151</v>
      </c>
      <c r="L5079" t="s">
        <v>54</v>
      </c>
      <c r="M5079" t="s">
        <v>138</v>
      </c>
      <c r="N5079" t="s">
        <v>138</v>
      </c>
      <c r="O5079" t="s">
        <v>56</v>
      </c>
      <c r="P5079" t="s">
        <v>57</v>
      </c>
      <c r="Q5079" t="s">
        <v>56</v>
      </c>
      <c r="S5079" t="s">
        <v>134</v>
      </c>
      <c r="U5079" t="s">
        <v>8410</v>
      </c>
      <c r="V5079" t="b">
        <f t="shared" si="79"/>
        <v>0</v>
      </c>
      <c r="W5079" t="s">
        <v>1028</v>
      </c>
      <c r="X5079" t="s">
        <v>60</v>
      </c>
      <c r="Y5079" t="s">
        <v>61</v>
      </c>
      <c r="Z5079" t="s">
        <v>78</v>
      </c>
      <c r="AC5079">
        <v>6141697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4516.74</v>
      </c>
      <c r="AL5079" s="2">
        <v>196039</v>
      </c>
      <c r="AM5079" s="2">
        <v>212869</v>
      </c>
      <c r="AN5079" s="2">
        <v>64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212766</v>
      </c>
      <c r="AU5079" s="2">
        <v>196039</v>
      </c>
      <c r="AV5079" s="2">
        <v>212869</v>
      </c>
      <c r="AW5079" s="2">
        <v>23.04</v>
      </c>
    </row>
    <row r="5080" spans="1:49" x14ac:dyDescent="0.2">
      <c r="A5080" t="s">
        <v>8411</v>
      </c>
      <c r="B5080" t="s">
        <v>49</v>
      </c>
      <c r="C5080" t="s">
        <v>50</v>
      </c>
      <c r="D5080" t="s">
        <v>49</v>
      </c>
      <c r="E5080" t="s">
        <v>51</v>
      </c>
      <c r="F5080" t="s">
        <v>52</v>
      </c>
      <c r="G5080" s="1">
        <v>44317</v>
      </c>
      <c r="H5080" s="1">
        <v>44347</v>
      </c>
      <c r="I5080" s="1">
        <v>44322</v>
      </c>
      <c r="J5080" s="1">
        <v>44339</v>
      </c>
      <c r="K5080" t="s">
        <v>151</v>
      </c>
      <c r="L5080" t="s">
        <v>54</v>
      </c>
      <c r="M5080" t="s">
        <v>138</v>
      </c>
      <c r="N5080" t="s">
        <v>138</v>
      </c>
      <c r="O5080" t="s">
        <v>56</v>
      </c>
      <c r="P5080" t="s">
        <v>57</v>
      </c>
      <c r="Q5080" t="s">
        <v>56</v>
      </c>
      <c r="S5080" t="s">
        <v>134</v>
      </c>
      <c r="U5080" t="s">
        <v>8412</v>
      </c>
      <c r="V5080" t="b">
        <f t="shared" si="79"/>
        <v>0</v>
      </c>
      <c r="W5080" t="s">
        <v>1028</v>
      </c>
      <c r="X5080" t="s">
        <v>60</v>
      </c>
      <c r="Y5080" t="s">
        <v>61</v>
      </c>
      <c r="Z5080" t="s">
        <v>78</v>
      </c>
      <c r="AC5080">
        <v>6141697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11492.93</v>
      </c>
      <c r="AL5080" s="2">
        <v>498825</v>
      </c>
      <c r="AM5080" s="2">
        <v>658225</v>
      </c>
      <c r="AN5080" s="2">
        <v>746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650806</v>
      </c>
      <c r="AU5080" s="2">
        <v>498825</v>
      </c>
      <c r="AV5080" s="2">
        <v>651076</v>
      </c>
      <c r="AW5080" s="2">
        <v>23.04</v>
      </c>
    </row>
    <row r="5081" spans="1:49" x14ac:dyDescent="0.2">
      <c r="A5081" t="s">
        <v>8413</v>
      </c>
      <c r="B5081" t="s">
        <v>49</v>
      </c>
      <c r="C5081" t="s">
        <v>50</v>
      </c>
      <c r="D5081" t="s">
        <v>49</v>
      </c>
      <c r="E5081" t="s">
        <v>51</v>
      </c>
      <c r="F5081" t="s">
        <v>52</v>
      </c>
      <c r="G5081" s="1">
        <v>44317</v>
      </c>
      <c r="H5081" s="1">
        <v>44347</v>
      </c>
      <c r="I5081" s="1">
        <v>44322</v>
      </c>
      <c r="J5081" s="1">
        <v>44323</v>
      </c>
      <c r="K5081" t="s">
        <v>151</v>
      </c>
      <c r="L5081" t="s">
        <v>54</v>
      </c>
      <c r="M5081" t="s">
        <v>133</v>
      </c>
      <c r="N5081" t="s">
        <v>133</v>
      </c>
      <c r="O5081" t="s">
        <v>56</v>
      </c>
      <c r="P5081" t="s">
        <v>57</v>
      </c>
      <c r="Q5081" t="s">
        <v>56</v>
      </c>
      <c r="S5081" t="s">
        <v>134</v>
      </c>
      <c r="U5081" t="s">
        <v>8414</v>
      </c>
      <c r="V5081" t="b">
        <f t="shared" si="79"/>
        <v>1</v>
      </c>
      <c r="W5081" t="s">
        <v>77</v>
      </c>
      <c r="X5081" t="s">
        <v>60</v>
      </c>
      <c r="Y5081" t="s">
        <v>61</v>
      </c>
      <c r="Z5081" t="s">
        <v>97</v>
      </c>
      <c r="AC5081">
        <v>6141706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L5081" s="2">
        <v>498715</v>
      </c>
      <c r="AM5081" s="2">
        <v>498715</v>
      </c>
      <c r="AN5081" s="2">
        <v>70</v>
      </c>
      <c r="AO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  <c r="AW5081" s="2">
        <v>155000</v>
      </c>
    </row>
    <row r="5082" spans="1:49" x14ac:dyDescent="0.2">
      <c r="A5082" t="s">
        <v>8415</v>
      </c>
      <c r="B5082" t="s">
        <v>49</v>
      </c>
      <c r="C5082" t="s">
        <v>50</v>
      </c>
      <c r="D5082" t="s">
        <v>49</v>
      </c>
      <c r="E5082" t="s">
        <v>51</v>
      </c>
      <c r="F5082" t="s">
        <v>52</v>
      </c>
      <c r="G5082" s="1">
        <v>44317</v>
      </c>
      <c r="H5082" s="1">
        <v>44347</v>
      </c>
      <c r="I5082" s="1">
        <v>44322</v>
      </c>
      <c r="J5082" s="1">
        <v>44323</v>
      </c>
      <c r="K5082" t="s">
        <v>151</v>
      </c>
      <c r="L5082" t="s">
        <v>54</v>
      </c>
      <c r="M5082" t="s">
        <v>133</v>
      </c>
      <c r="N5082" t="s">
        <v>133</v>
      </c>
      <c r="O5082" t="s">
        <v>56</v>
      </c>
      <c r="P5082" t="s">
        <v>57</v>
      </c>
      <c r="Q5082" t="s">
        <v>56</v>
      </c>
      <c r="S5082" t="s">
        <v>176</v>
      </c>
      <c r="U5082" t="s">
        <v>8416</v>
      </c>
      <c r="V5082" t="b">
        <f t="shared" si="79"/>
        <v>1</v>
      </c>
      <c r="W5082" t="s">
        <v>77</v>
      </c>
      <c r="X5082" t="s">
        <v>60</v>
      </c>
      <c r="Y5082" t="s">
        <v>61</v>
      </c>
      <c r="Z5082" t="s">
        <v>97</v>
      </c>
      <c r="AC5082">
        <v>6141706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L5082" s="2">
        <v>498335</v>
      </c>
      <c r="AM5082" s="2">
        <v>498335</v>
      </c>
      <c r="AN5082" s="2">
        <v>0</v>
      </c>
      <c r="AO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  <c r="AW5082" s="2">
        <v>155000</v>
      </c>
    </row>
    <row r="5083" spans="1:49" x14ac:dyDescent="0.2">
      <c r="A5083" t="s">
        <v>8417</v>
      </c>
      <c r="B5083" t="s">
        <v>49</v>
      </c>
      <c r="C5083" t="s">
        <v>50</v>
      </c>
      <c r="D5083" t="s">
        <v>49</v>
      </c>
      <c r="E5083" t="s">
        <v>51</v>
      </c>
      <c r="F5083" t="s">
        <v>52</v>
      </c>
      <c r="G5083" s="1">
        <v>44317</v>
      </c>
      <c r="H5083" s="1">
        <v>44347</v>
      </c>
      <c r="I5083" s="1">
        <v>44322</v>
      </c>
      <c r="J5083" s="1">
        <v>44323</v>
      </c>
      <c r="K5083" t="s">
        <v>151</v>
      </c>
      <c r="L5083" t="s">
        <v>54</v>
      </c>
      <c r="M5083" t="s">
        <v>133</v>
      </c>
      <c r="N5083" t="s">
        <v>133</v>
      </c>
      <c r="O5083" t="s">
        <v>56</v>
      </c>
      <c r="P5083" t="s">
        <v>57</v>
      </c>
      <c r="Q5083" t="s">
        <v>153</v>
      </c>
      <c r="S5083" t="s">
        <v>176</v>
      </c>
      <c r="U5083" t="s">
        <v>8418</v>
      </c>
      <c r="V5083" t="b">
        <f t="shared" si="79"/>
        <v>1</v>
      </c>
      <c r="W5083" t="s">
        <v>77</v>
      </c>
      <c r="X5083" t="s">
        <v>60</v>
      </c>
      <c r="Y5083" t="s">
        <v>61</v>
      </c>
      <c r="Z5083" t="s">
        <v>97</v>
      </c>
      <c r="AC5083">
        <v>6141706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L5083" s="2">
        <v>22286</v>
      </c>
      <c r="AM5083" s="2">
        <v>22286</v>
      </c>
      <c r="AN5083" s="2">
        <v>37</v>
      </c>
      <c r="AO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155000</v>
      </c>
    </row>
    <row r="5084" spans="1:49" x14ac:dyDescent="0.2">
      <c r="A5084" t="s">
        <v>8419</v>
      </c>
      <c r="B5084" t="s">
        <v>49</v>
      </c>
      <c r="C5084" t="s">
        <v>50</v>
      </c>
      <c r="D5084" t="s">
        <v>49</v>
      </c>
      <c r="E5084" t="s">
        <v>51</v>
      </c>
      <c r="F5084" t="s">
        <v>52</v>
      </c>
      <c r="G5084" s="1">
        <v>44317</v>
      </c>
      <c r="H5084" s="1">
        <v>44347</v>
      </c>
      <c r="I5084" s="1">
        <v>44322</v>
      </c>
      <c r="J5084" s="1">
        <v>44339</v>
      </c>
      <c r="K5084" t="s">
        <v>151</v>
      </c>
      <c r="L5084" t="s">
        <v>54</v>
      </c>
      <c r="M5084" t="s">
        <v>1014</v>
      </c>
      <c r="N5084" t="s">
        <v>1014</v>
      </c>
      <c r="O5084" t="s">
        <v>56</v>
      </c>
      <c r="P5084" t="s">
        <v>57</v>
      </c>
      <c r="Q5084" t="s">
        <v>56</v>
      </c>
      <c r="S5084" t="s">
        <v>387</v>
      </c>
      <c r="U5084" t="s">
        <v>8420</v>
      </c>
      <c r="V5084" t="b">
        <f t="shared" si="79"/>
        <v>0</v>
      </c>
      <c r="W5084" t="s">
        <v>59</v>
      </c>
      <c r="X5084" t="s">
        <v>60</v>
      </c>
      <c r="Y5084" t="s">
        <v>61</v>
      </c>
      <c r="Z5084" t="s">
        <v>78</v>
      </c>
      <c r="AC5084">
        <v>6141709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923</v>
      </c>
      <c r="AM5084" s="2">
        <v>923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907</v>
      </c>
      <c r="AU5084" s="2">
        <v>587</v>
      </c>
      <c r="AV5084" s="2">
        <v>909</v>
      </c>
      <c r="AW5084" s="2">
        <v>0</v>
      </c>
    </row>
    <row r="5085" spans="1:49" x14ac:dyDescent="0.2">
      <c r="A5085" t="s">
        <v>8421</v>
      </c>
      <c r="B5085" t="s">
        <v>49</v>
      </c>
      <c r="C5085" t="s">
        <v>50</v>
      </c>
      <c r="D5085" t="s">
        <v>49</v>
      </c>
      <c r="E5085" t="s">
        <v>51</v>
      </c>
      <c r="F5085" t="s">
        <v>52</v>
      </c>
      <c r="G5085" s="1">
        <v>44317</v>
      </c>
      <c r="H5085" s="1">
        <v>44347</v>
      </c>
      <c r="I5085" s="1">
        <v>44322</v>
      </c>
      <c r="J5085" s="1">
        <v>44339</v>
      </c>
      <c r="K5085" t="s">
        <v>53</v>
      </c>
      <c r="L5085" t="s">
        <v>54</v>
      </c>
      <c r="M5085" t="s">
        <v>2760</v>
      </c>
      <c r="N5085" t="s">
        <v>2760</v>
      </c>
      <c r="O5085" t="s">
        <v>56</v>
      </c>
      <c r="P5085" t="s">
        <v>57</v>
      </c>
      <c r="U5085" t="s">
        <v>8422</v>
      </c>
      <c r="V5085" t="b">
        <f t="shared" si="79"/>
        <v>0</v>
      </c>
      <c r="W5085" t="s">
        <v>69</v>
      </c>
      <c r="X5085" t="s">
        <v>60</v>
      </c>
      <c r="Y5085" t="s">
        <v>61</v>
      </c>
      <c r="AA5085" t="s">
        <v>7028</v>
      </c>
      <c r="AC5085">
        <v>6138644</v>
      </c>
      <c r="AE5085" s="2">
        <v>6249.99</v>
      </c>
      <c r="AF5085" s="2">
        <v>6249.99</v>
      </c>
      <c r="AG5085" s="2">
        <v>261069</v>
      </c>
      <c r="AH5085" s="2">
        <v>261069</v>
      </c>
      <c r="AI5085" s="2">
        <v>0</v>
      </c>
      <c r="AJ5085" s="2">
        <v>0</v>
      </c>
      <c r="AK5085" s="2">
        <v>6338.04</v>
      </c>
      <c r="AL5085" s="2">
        <v>264747</v>
      </c>
      <c r="AM5085" s="2">
        <v>264747</v>
      </c>
      <c r="AN5085" s="2">
        <v>871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  <c r="AW5085" s="2">
        <v>23.94</v>
      </c>
    </row>
    <row r="5086" spans="1:49" x14ac:dyDescent="0.2">
      <c r="A5086" t="s">
        <v>8423</v>
      </c>
      <c r="B5086" t="s">
        <v>49</v>
      </c>
      <c r="C5086" t="s">
        <v>50</v>
      </c>
      <c r="D5086" t="s">
        <v>49</v>
      </c>
      <c r="E5086" t="s">
        <v>51</v>
      </c>
      <c r="F5086" t="s">
        <v>52</v>
      </c>
      <c r="G5086" s="1">
        <v>44317</v>
      </c>
      <c r="H5086" s="1">
        <v>44347</v>
      </c>
      <c r="I5086" s="1">
        <v>44322</v>
      </c>
      <c r="J5086" s="1">
        <v>44339</v>
      </c>
      <c r="K5086" t="s">
        <v>151</v>
      </c>
      <c r="L5086" t="s">
        <v>54</v>
      </c>
      <c r="M5086" t="s">
        <v>2760</v>
      </c>
      <c r="N5086" t="s">
        <v>2760</v>
      </c>
      <c r="O5086" t="s">
        <v>56</v>
      </c>
      <c r="P5086" t="s">
        <v>57</v>
      </c>
      <c r="Q5086" t="s">
        <v>153</v>
      </c>
      <c r="S5086" t="s">
        <v>75</v>
      </c>
      <c r="U5086" t="s">
        <v>8424</v>
      </c>
      <c r="V5086" t="b">
        <f t="shared" si="79"/>
        <v>0</v>
      </c>
      <c r="W5086" t="s">
        <v>69</v>
      </c>
      <c r="X5086" t="s">
        <v>60</v>
      </c>
      <c r="Y5086" t="s">
        <v>61</v>
      </c>
      <c r="Z5086" t="s">
        <v>97</v>
      </c>
      <c r="AC5086">
        <v>6138644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6312.37</v>
      </c>
      <c r="AL5086" s="2">
        <v>192744</v>
      </c>
      <c r="AM5086" s="2">
        <v>192744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  <c r="AW5086" s="2">
        <v>32.75</v>
      </c>
    </row>
    <row r="5087" spans="1:49" x14ac:dyDescent="0.2">
      <c r="A5087" t="s">
        <v>8425</v>
      </c>
      <c r="B5087" t="s">
        <v>49</v>
      </c>
      <c r="C5087" t="s">
        <v>50</v>
      </c>
      <c r="D5087" t="s">
        <v>49</v>
      </c>
      <c r="E5087" t="s">
        <v>51</v>
      </c>
      <c r="F5087" t="s">
        <v>223</v>
      </c>
      <c r="G5087" s="1">
        <v>44348</v>
      </c>
      <c r="H5087" s="1">
        <v>44377</v>
      </c>
      <c r="I5087" s="1">
        <v>44350</v>
      </c>
      <c r="J5087" s="1">
        <v>44350</v>
      </c>
      <c r="K5087" t="s">
        <v>151</v>
      </c>
      <c r="L5087" t="s">
        <v>224</v>
      </c>
      <c r="M5087" t="s">
        <v>1100</v>
      </c>
      <c r="N5087" t="s">
        <v>1100</v>
      </c>
      <c r="O5087" t="s">
        <v>56</v>
      </c>
      <c r="P5087" t="s">
        <v>57</v>
      </c>
      <c r="Q5087" t="s">
        <v>56</v>
      </c>
      <c r="S5087" t="s">
        <v>1038</v>
      </c>
      <c r="U5087" t="s">
        <v>8426</v>
      </c>
      <c r="V5087" t="b">
        <f t="shared" si="79"/>
        <v>1</v>
      </c>
      <c r="W5087" t="s">
        <v>77</v>
      </c>
      <c r="X5087" t="s">
        <v>60</v>
      </c>
      <c r="Y5087" t="s">
        <v>61</v>
      </c>
      <c r="Z5087" t="s">
        <v>78</v>
      </c>
      <c r="AC5087">
        <v>6312226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L5087" s="2">
        <v>1917506</v>
      </c>
      <c r="AM5087" s="2">
        <v>1917506</v>
      </c>
      <c r="AN5087" s="2">
        <v>1645</v>
      </c>
      <c r="AO5087" s="2">
        <v>0</v>
      </c>
      <c r="AQ5087" s="2">
        <v>0</v>
      </c>
      <c r="AR5087" s="2">
        <v>0</v>
      </c>
      <c r="AS5087" s="2">
        <v>0</v>
      </c>
      <c r="AT5087" s="2">
        <v>1608200</v>
      </c>
      <c r="AU5087" s="2">
        <v>1456796</v>
      </c>
      <c r="AV5087" s="2">
        <v>1612792</v>
      </c>
      <c r="AW5087" s="2">
        <v>50000</v>
      </c>
    </row>
    <row r="5088" spans="1:49" x14ac:dyDescent="0.2">
      <c r="A5088" t="s">
        <v>8427</v>
      </c>
      <c r="B5088" t="s">
        <v>49</v>
      </c>
      <c r="C5088" t="s">
        <v>50</v>
      </c>
      <c r="D5088" t="s">
        <v>49</v>
      </c>
      <c r="E5088" t="s">
        <v>51</v>
      </c>
      <c r="F5088" t="s">
        <v>223</v>
      </c>
      <c r="G5088" s="1">
        <v>44348</v>
      </c>
      <c r="H5088" s="1">
        <v>44377</v>
      </c>
      <c r="I5088" s="1">
        <v>44350</v>
      </c>
      <c r="J5088" s="1">
        <v>44372</v>
      </c>
      <c r="K5088" t="s">
        <v>151</v>
      </c>
      <c r="L5088" t="s">
        <v>224</v>
      </c>
      <c r="M5088" t="s">
        <v>1100</v>
      </c>
      <c r="N5088" t="s">
        <v>1100</v>
      </c>
      <c r="O5088" t="s">
        <v>56</v>
      </c>
      <c r="P5088" t="s">
        <v>57</v>
      </c>
      <c r="Q5088" t="s">
        <v>56</v>
      </c>
      <c r="S5088" t="s">
        <v>134</v>
      </c>
      <c r="U5088" t="s">
        <v>8428</v>
      </c>
      <c r="V5088" t="b">
        <f t="shared" si="79"/>
        <v>0</v>
      </c>
      <c r="W5088" t="s">
        <v>59</v>
      </c>
      <c r="X5088" t="s">
        <v>60</v>
      </c>
      <c r="Y5088" t="s">
        <v>61</v>
      </c>
      <c r="Z5088" t="s">
        <v>78</v>
      </c>
      <c r="AC5088">
        <v>6312226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7516</v>
      </c>
      <c r="AM5088" s="2">
        <v>7516</v>
      </c>
      <c r="AN5088" s="2">
        <v>2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7079</v>
      </c>
      <c r="AU5088" s="2">
        <v>4755</v>
      </c>
      <c r="AV5088" s="2">
        <v>7093</v>
      </c>
      <c r="AW5088" s="2">
        <v>0</v>
      </c>
    </row>
    <row r="5089" spans="1:49" x14ac:dyDescent="0.2">
      <c r="A5089" t="s">
        <v>8429</v>
      </c>
      <c r="B5089" t="s">
        <v>49</v>
      </c>
      <c r="C5089" t="s">
        <v>50</v>
      </c>
      <c r="D5089" t="s">
        <v>49</v>
      </c>
      <c r="E5089" t="s">
        <v>51</v>
      </c>
      <c r="F5089" t="s">
        <v>223</v>
      </c>
      <c r="G5089" s="1">
        <v>44348</v>
      </c>
      <c r="H5089" s="1">
        <v>44377</v>
      </c>
      <c r="I5089" s="1">
        <v>44350</v>
      </c>
      <c r="J5089" s="1">
        <v>44351</v>
      </c>
      <c r="K5089" t="s">
        <v>151</v>
      </c>
      <c r="L5089" t="s">
        <v>224</v>
      </c>
      <c r="M5089" t="s">
        <v>1004</v>
      </c>
      <c r="N5089" t="s">
        <v>1004</v>
      </c>
      <c r="O5089" t="s">
        <v>56</v>
      </c>
      <c r="P5089" t="s">
        <v>57</v>
      </c>
      <c r="Q5089" t="s">
        <v>56</v>
      </c>
      <c r="S5089" t="s">
        <v>387</v>
      </c>
      <c r="U5089" t="s">
        <v>8430</v>
      </c>
      <c r="V5089" t="b">
        <f t="shared" si="79"/>
        <v>1</v>
      </c>
      <c r="W5089" t="s">
        <v>77</v>
      </c>
      <c r="X5089" t="s">
        <v>60</v>
      </c>
      <c r="Y5089" t="s">
        <v>61</v>
      </c>
      <c r="Z5089" t="s">
        <v>78</v>
      </c>
      <c r="AC5089">
        <v>6142244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L5089" s="2">
        <v>16621</v>
      </c>
      <c r="AM5089" s="2">
        <v>16621</v>
      </c>
      <c r="AN5089" s="2">
        <v>9</v>
      </c>
      <c r="AO5089" s="2">
        <v>0</v>
      </c>
      <c r="AQ5089" s="2">
        <v>0</v>
      </c>
      <c r="AR5089" s="2">
        <v>0</v>
      </c>
      <c r="AS5089" s="2">
        <v>0</v>
      </c>
      <c r="AT5089" s="2">
        <v>14367</v>
      </c>
      <c r="AU5089" s="2">
        <v>9770</v>
      </c>
      <c r="AV5089" s="2">
        <v>16621</v>
      </c>
      <c r="AW5089" s="2">
        <v>12500</v>
      </c>
    </row>
    <row r="5090" spans="1:49" x14ac:dyDescent="0.2">
      <c r="A5090" t="s">
        <v>8431</v>
      </c>
      <c r="B5090" t="s">
        <v>49</v>
      </c>
      <c r="C5090" t="s">
        <v>50</v>
      </c>
      <c r="D5090" t="s">
        <v>49</v>
      </c>
      <c r="E5090" t="s">
        <v>51</v>
      </c>
      <c r="F5090" t="s">
        <v>223</v>
      </c>
      <c r="G5090" s="1">
        <v>44348</v>
      </c>
      <c r="H5090" s="1">
        <v>44377</v>
      </c>
      <c r="I5090" s="1">
        <v>44351</v>
      </c>
      <c r="J5090" s="1">
        <v>44351</v>
      </c>
      <c r="K5090" t="s">
        <v>151</v>
      </c>
      <c r="L5090" t="s">
        <v>224</v>
      </c>
      <c r="M5090" t="s">
        <v>1004</v>
      </c>
      <c r="N5090" t="s">
        <v>1004</v>
      </c>
      <c r="O5090" t="s">
        <v>56</v>
      </c>
      <c r="P5090" t="s">
        <v>57</v>
      </c>
      <c r="Q5090" t="s">
        <v>56</v>
      </c>
      <c r="S5090" t="s">
        <v>134</v>
      </c>
      <c r="U5090" t="s">
        <v>8432</v>
      </c>
      <c r="V5090" t="b">
        <f t="shared" si="79"/>
        <v>1</v>
      </c>
      <c r="W5090" t="s">
        <v>77</v>
      </c>
      <c r="X5090" t="s">
        <v>60</v>
      </c>
      <c r="Y5090" t="s">
        <v>61</v>
      </c>
      <c r="Z5090" t="s">
        <v>78</v>
      </c>
      <c r="AC5090">
        <v>6142244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L5090" s="2">
        <v>81648</v>
      </c>
      <c r="AM5090" s="2">
        <v>81648</v>
      </c>
      <c r="AN5090" s="2">
        <v>23</v>
      </c>
      <c r="AO5090" s="2">
        <v>0</v>
      </c>
      <c r="AQ5090" s="2">
        <v>0</v>
      </c>
      <c r="AR5090" s="2">
        <v>0</v>
      </c>
      <c r="AS5090" s="2">
        <v>0</v>
      </c>
      <c r="AT5090" s="2">
        <v>77692</v>
      </c>
      <c r="AU5090" s="2">
        <v>67920</v>
      </c>
      <c r="AV5090" s="2">
        <v>81648</v>
      </c>
      <c r="AW5090" s="2">
        <v>15000</v>
      </c>
    </row>
    <row r="5091" spans="1:49" x14ac:dyDescent="0.2">
      <c r="A5091" t="s">
        <v>8433</v>
      </c>
      <c r="B5091" t="s">
        <v>49</v>
      </c>
      <c r="C5091" t="s">
        <v>50</v>
      </c>
      <c r="D5091" t="s">
        <v>49</v>
      </c>
      <c r="E5091" t="s">
        <v>51</v>
      </c>
      <c r="F5091" t="s">
        <v>223</v>
      </c>
      <c r="G5091" s="1">
        <v>44348</v>
      </c>
      <c r="H5091" s="1">
        <v>44377</v>
      </c>
      <c r="I5091" s="1">
        <v>44350</v>
      </c>
      <c r="J5091" s="1">
        <v>44367</v>
      </c>
      <c r="K5091" t="s">
        <v>151</v>
      </c>
      <c r="L5091" t="s">
        <v>224</v>
      </c>
      <c r="M5091" t="s">
        <v>1004</v>
      </c>
      <c r="N5091" t="s">
        <v>1004</v>
      </c>
      <c r="O5091" t="s">
        <v>56</v>
      </c>
      <c r="P5091" t="s">
        <v>57</v>
      </c>
      <c r="Q5091" t="s">
        <v>56</v>
      </c>
      <c r="S5091" t="s">
        <v>387</v>
      </c>
      <c r="U5091" t="s">
        <v>8434</v>
      </c>
      <c r="V5091" t="b">
        <f t="shared" si="79"/>
        <v>0</v>
      </c>
      <c r="W5091" t="s">
        <v>69</v>
      </c>
      <c r="X5091" t="s">
        <v>60</v>
      </c>
      <c r="Y5091" t="s">
        <v>61</v>
      </c>
      <c r="Z5091" t="s">
        <v>78</v>
      </c>
      <c r="AC5091">
        <v>6142244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7.44</v>
      </c>
      <c r="AL5091" s="2">
        <v>522</v>
      </c>
      <c r="AM5091" s="2">
        <v>522</v>
      </c>
      <c r="AN5091" s="2">
        <v>2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522</v>
      </c>
      <c r="AU5091" s="2">
        <v>370</v>
      </c>
      <c r="AV5091" s="2">
        <v>522</v>
      </c>
      <c r="AW5091" s="2">
        <v>14.25</v>
      </c>
    </row>
    <row r="5092" spans="1:49" x14ac:dyDescent="0.2">
      <c r="A5092" t="s">
        <v>8435</v>
      </c>
      <c r="B5092" t="s">
        <v>49</v>
      </c>
      <c r="C5092" t="s">
        <v>50</v>
      </c>
      <c r="D5092" t="s">
        <v>49</v>
      </c>
      <c r="E5092" t="s">
        <v>51</v>
      </c>
      <c r="F5092" t="s">
        <v>223</v>
      </c>
      <c r="G5092" s="1">
        <v>44348</v>
      </c>
      <c r="H5092" s="1">
        <v>44377</v>
      </c>
      <c r="I5092" s="1">
        <v>44350</v>
      </c>
      <c r="J5092" s="1">
        <v>44367</v>
      </c>
      <c r="K5092" t="s">
        <v>151</v>
      </c>
      <c r="L5092" t="s">
        <v>224</v>
      </c>
      <c r="M5092" t="s">
        <v>1004</v>
      </c>
      <c r="N5092" t="s">
        <v>1004</v>
      </c>
      <c r="O5092" t="s">
        <v>56</v>
      </c>
      <c r="P5092" t="s">
        <v>57</v>
      </c>
      <c r="Q5092" t="s">
        <v>56</v>
      </c>
      <c r="S5092" t="s">
        <v>1038</v>
      </c>
      <c r="U5092" t="s">
        <v>8436</v>
      </c>
      <c r="V5092" t="b">
        <f t="shared" si="79"/>
        <v>0</v>
      </c>
      <c r="W5092" t="s">
        <v>69</v>
      </c>
      <c r="X5092" t="s">
        <v>60</v>
      </c>
      <c r="Y5092" t="s">
        <v>61</v>
      </c>
      <c r="Z5092" t="s">
        <v>78</v>
      </c>
      <c r="AC5092">
        <v>6142244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28308.85</v>
      </c>
      <c r="AL5092" s="2">
        <v>1986586</v>
      </c>
      <c r="AM5092" s="2">
        <v>1986586</v>
      </c>
      <c r="AN5092" s="2">
        <v>1100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1976632</v>
      </c>
      <c r="AU5092" s="2">
        <v>1639925</v>
      </c>
      <c r="AV5092" s="2">
        <v>1986586</v>
      </c>
      <c r="AW5092" s="2">
        <v>14.25</v>
      </c>
    </row>
    <row r="5093" spans="1:49" x14ac:dyDescent="0.2">
      <c r="A5093" t="s">
        <v>7043</v>
      </c>
      <c r="B5093" t="s">
        <v>49</v>
      </c>
      <c r="C5093" t="s">
        <v>50</v>
      </c>
      <c r="D5093" t="s">
        <v>49</v>
      </c>
      <c r="E5093" t="s">
        <v>51</v>
      </c>
      <c r="F5093" t="s">
        <v>872</v>
      </c>
      <c r="G5093" s="1">
        <v>44348</v>
      </c>
      <c r="H5093" s="1">
        <v>44377</v>
      </c>
      <c r="I5093" s="1">
        <v>44288</v>
      </c>
      <c r="J5093" s="1">
        <v>44441</v>
      </c>
      <c r="K5093" t="s">
        <v>151</v>
      </c>
      <c r="L5093" t="s">
        <v>224</v>
      </c>
      <c r="M5093" t="s">
        <v>330</v>
      </c>
      <c r="N5093" t="s">
        <v>873</v>
      </c>
      <c r="O5093" t="s">
        <v>56</v>
      </c>
      <c r="P5093" t="s">
        <v>57</v>
      </c>
      <c r="Q5093" t="s">
        <v>153</v>
      </c>
      <c r="S5093" t="s">
        <v>75</v>
      </c>
      <c r="U5093" t="s">
        <v>7044</v>
      </c>
      <c r="V5093" t="b">
        <f t="shared" si="79"/>
        <v>0</v>
      </c>
      <c r="W5093" t="s">
        <v>59</v>
      </c>
      <c r="X5093" t="s">
        <v>60</v>
      </c>
      <c r="Y5093" t="s">
        <v>61</v>
      </c>
      <c r="Z5093" t="s">
        <v>78</v>
      </c>
      <c r="AC5093">
        <v>6475994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304</v>
      </c>
      <c r="AM5093" s="2">
        <v>304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12</v>
      </c>
      <c r="AU5093" s="2">
        <v>12</v>
      </c>
      <c r="AV5093" s="2">
        <v>12</v>
      </c>
      <c r="AW5093" s="2">
        <v>0</v>
      </c>
    </row>
    <row r="5094" spans="1:49" x14ac:dyDescent="0.2">
      <c r="A5094" t="s">
        <v>7045</v>
      </c>
      <c r="B5094" t="s">
        <v>49</v>
      </c>
      <c r="C5094" t="s">
        <v>50</v>
      </c>
      <c r="D5094" t="s">
        <v>49</v>
      </c>
      <c r="E5094" t="s">
        <v>51</v>
      </c>
      <c r="F5094" t="s">
        <v>872</v>
      </c>
      <c r="G5094" s="1">
        <v>44317</v>
      </c>
      <c r="H5094" s="1">
        <v>44347</v>
      </c>
      <c r="I5094" s="1">
        <v>44288</v>
      </c>
      <c r="J5094" s="1">
        <v>44441</v>
      </c>
      <c r="K5094" t="s">
        <v>151</v>
      </c>
      <c r="L5094" t="s">
        <v>54</v>
      </c>
      <c r="M5094" t="s">
        <v>330</v>
      </c>
      <c r="N5094" t="s">
        <v>873</v>
      </c>
      <c r="O5094" t="s">
        <v>56</v>
      </c>
      <c r="P5094" t="s">
        <v>57</v>
      </c>
      <c r="Q5094" t="s">
        <v>153</v>
      </c>
      <c r="S5094" t="s">
        <v>75</v>
      </c>
      <c r="U5094" t="s">
        <v>7046</v>
      </c>
      <c r="V5094" t="b">
        <f t="shared" si="79"/>
        <v>0</v>
      </c>
      <c r="W5094" t="s">
        <v>59</v>
      </c>
      <c r="X5094" t="s">
        <v>60</v>
      </c>
      <c r="Y5094" t="s">
        <v>61</v>
      </c>
      <c r="Z5094" t="s">
        <v>78</v>
      </c>
      <c r="AC5094">
        <v>6475994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197</v>
      </c>
      <c r="AM5094" s="2">
        <v>197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3</v>
      </c>
      <c r="AU5094" s="2">
        <v>3</v>
      </c>
      <c r="AV5094" s="2">
        <v>3</v>
      </c>
      <c r="AW5094" s="2">
        <v>0</v>
      </c>
    </row>
    <row r="5095" spans="1:49" x14ac:dyDescent="0.2">
      <c r="A5095" t="s">
        <v>7045</v>
      </c>
      <c r="B5095" t="s">
        <v>49</v>
      </c>
      <c r="C5095" t="s">
        <v>50</v>
      </c>
      <c r="D5095" t="s">
        <v>49</v>
      </c>
      <c r="E5095" t="s">
        <v>51</v>
      </c>
      <c r="F5095" t="s">
        <v>872</v>
      </c>
      <c r="G5095" s="1">
        <v>44287</v>
      </c>
      <c r="H5095" s="1">
        <v>44316</v>
      </c>
      <c r="I5095" s="1">
        <v>44288</v>
      </c>
      <c r="J5095" s="1">
        <v>44441</v>
      </c>
      <c r="K5095" t="s">
        <v>151</v>
      </c>
      <c r="L5095" t="s">
        <v>101</v>
      </c>
      <c r="M5095" t="s">
        <v>330</v>
      </c>
      <c r="N5095" t="s">
        <v>873</v>
      </c>
      <c r="O5095" t="s">
        <v>56</v>
      </c>
      <c r="P5095" t="s">
        <v>57</v>
      </c>
      <c r="Q5095" t="s">
        <v>153</v>
      </c>
      <c r="S5095" t="s">
        <v>75</v>
      </c>
      <c r="U5095" t="s">
        <v>7046</v>
      </c>
      <c r="V5095" t="b">
        <f t="shared" si="79"/>
        <v>0</v>
      </c>
      <c r="W5095" t="s">
        <v>59</v>
      </c>
      <c r="X5095" t="s">
        <v>60</v>
      </c>
      <c r="Y5095" t="s">
        <v>61</v>
      </c>
      <c r="Z5095" t="s">
        <v>78</v>
      </c>
      <c r="AC5095">
        <v>6475994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15</v>
      </c>
      <c r="AM5095" s="2">
        <v>15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3</v>
      </c>
      <c r="AU5095" s="2">
        <v>3</v>
      </c>
      <c r="AV5095" s="2">
        <v>4</v>
      </c>
      <c r="AW5095" s="2">
        <v>0</v>
      </c>
    </row>
    <row r="5096" spans="1:49" x14ac:dyDescent="0.2">
      <c r="A5096" t="s">
        <v>8437</v>
      </c>
      <c r="B5096" t="s">
        <v>49</v>
      </c>
      <c r="C5096" t="s">
        <v>50</v>
      </c>
      <c r="D5096" t="s">
        <v>49</v>
      </c>
      <c r="E5096" t="s">
        <v>51</v>
      </c>
      <c r="F5096" t="s">
        <v>488</v>
      </c>
      <c r="G5096" s="1">
        <v>44348</v>
      </c>
      <c r="H5096" s="1">
        <v>44377</v>
      </c>
      <c r="I5096" s="1">
        <v>44361</v>
      </c>
      <c r="J5096" s="1">
        <v>44361</v>
      </c>
      <c r="K5096" t="s">
        <v>151</v>
      </c>
      <c r="L5096" t="s">
        <v>224</v>
      </c>
      <c r="M5096" t="s">
        <v>237</v>
      </c>
      <c r="N5096" t="s">
        <v>237</v>
      </c>
      <c r="O5096" t="s">
        <v>56</v>
      </c>
      <c r="P5096" t="s">
        <v>57</v>
      </c>
      <c r="Q5096" t="s">
        <v>56</v>
      </c>
      <c r="S5096" t="s">
        <v>376</v>
      </c>
      <c r="U5096" t="s">
        <v>8438</v>
      </c>
      <c r="V5096" t="b">
        <f t="shared" si="79"/>
        <v>0</v>
      </c>
      <c r="W5096" t="s">
        <v>77</v>
      </c>
      <c r="X5096" t="s">
        <v>60</v>
      </c>
      <c r="Y5096" t="s">
        <v>61</v>
      </c>
      <c r="Z5096" t="s">
        <v>78</v>
      </c>
      <c r="AC5096">
        <v>6138659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L5096" s="2">
        <v>16245</v>
      </c>
      <c r="AM5096" s="2">
        <v>16245</v>
      </c>
      <c r="AN5096" s="2">
        <v>10</v>
      </c>
      <c r="AO5096" s="2">
        <v>0</v>
      </c>
      <c r="AQ5096" s="2">
        <v>0</v>
      </c>
      <c r="AR5096" s="2">
        <v>0</v>
      </c>
      <c r="AS5096" s="2">
        <v>0</v>
      </c>
      <c r="AT5096" s="2">
        <v>16168</v>
      </c>
      <c r="AU5096" s="2">
        <v>13307</v>
      </c>
      <c r="AV5096" s="2">
        <v>16245</v>
      </c>
      <c r="AW5096" s="2">
        <v>30000</v>
      </c>
    </row>
    <row r="5097" spans="1:49" x14ac:dyDescent="0.2">
      <c r="A5097" t="s">
        <v>8439</v>
      </c>
      <c r="B5097" t="s">
        <v>49</v>
      </c>
      <c r="C5097" t="s">
        <v>50</v>
      </c>
      <c r="D5097" t="s">
        <v>49</v>
      </c>
      <c r="E5097" t="s">
        <v>51</v>
      </c>
      <c r="F5097" t="s">
        <v>488</v>
      </c>
      <c r="G5097" s="1">
        <v>44348</v>
      </c>
      <c r="H5097" s="1">
        <v>44377</v>
      </c>
      <c r="I5097" s="1">
        <v>44358</v>
      </c>
      <c r="J5097" s="1">
        <v>44358</v>
      </c>
      <c r="K5097" t="s">
        <v>151</v>
      </c>
      <c r="L5097" t="s">
        <v>224</v>
      </c>
      <c r="M5097" t="s">
        <v>237</v>
      </c>
      <c r="N5097" t="s">
        <v>237</v>
      </c>
      <c r="O5097" t="s">
        <v>56</v>
      </c>
      <c r="P5097" t="s">
        <v>57</v>
      </c>
      <c r="Q5097" t="s">
        <v>56</v>
      </c>
      <c r="S5097" t="s">
        <v>176</v>
      </c>
      <c r="U5097" t="s">
        <v>8440</v>
      </c>
      <c r="V5097" t="b">
        <f t="shared" si="79"/>
        <v>0</v>
      </c>
      <c r="W5097" t="s">
        <v>77</v>
      </c>
      <c r="X5097" t="s">
        <v>60</v>
      </c>
      <c r="Y5097" t="s">
        <v>61</v>
      </c>
      <c r="Z5097" t="s">
        <v>97</v>
      </c>
      <c r="AC5097">
        <v>6138659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L5097" s="2">
        <v>198517</v>
      </c>
      <c r="AM5097" s="2">
        <v>198517</v>
      </c>
      <c r="AN5097" s="2">
        <v>2429</v>
      </c>
      <c r="AO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35000</v>
      </c>
    </row>
    <row r="5098" spans="1:49" x14ac:dyDescent="0.2">
      <c r="A5098" t="s">
        <v>8441</v>
      </c>
      <c r="B5098" t="s">
        <v>49</v>
      </c>
      <c r="C5098" t="s">
        <v>50</v>
      </c>
      <c r="D5098" t="s">
        <v>49</v>
      </c>
      <c r="E5098" t="s">
        <v>51</v>
      </c>
      <c r="F5098" t="s">
        <v>52</v>
      </c>
      <c r="G5098" s="1">
        <v>44317</v>
      </c>
      <c r="H5098" s="1">
        <v>44347</v>
      </c>
      <c r="I5098" s="1">
        <v>44326</v>
      </c>
      <c r="J5098" s="1">
        <v>44332</v>
      </c>
      <c r="K5098" t="s">
        <v>151</v>
      </c>
      <c r="L5098" t="s">
        <v>54</v>
      </c>
      <c r="M5098" t="s">
        <v>138</v>
      </c>
      <c r="N5098" t="s">
        <v>138</v>
      </c>
      <c r="O5098" t="s">
        <v>56</v>
      </c>
      <c r="P5098" t="s">
        <v>57</v>
      </c>
      <c r="Q5098" t="s">
        <v>56</v>
      </c>
      <c r="S5098" t="s">
        <v>3204</v>
      </c>
      <c r="U5098" t="s">
        <v>8442</v>
      </c>
      <c r="V5098" t="b">
        <f t="shared" si="79"/>
        <v>0</v>
      </c>
      <c r="W5098" t="s">
        <v>77</v>
      </c>
      <c r="X5098" t="s">
        <v>60</v>
      </c>
      <c r="Y5098" t="s">
        <v>61</v>
      </c>
      <c r="Z5098" t="s">
        <v>97</v>
      </c>
      <c r="AC5098">
        <v>6141697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L5098" s="2">
        <v>35839</v>
      </c>
      <c r="AM5098" s="2">
        <v>35839</v>
      </c>
      <c r="AN5098" s="2">
        <v>17</v>
      </c>
      <c r="AO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12500</v>
      </c>
    </row>
    <row r="5099" spans="1:49" x14ac:dyDescent="0.2">
      <c r="A5099" t="s">
        <v>8443</v>
      </c>
      <c r="B5099" t="s">
        <v>49</v>
      </c>
      <c r="C5099" t="s">
        <v>50</v>
      </c>
      <c r="D5099" t="s">
        <v>49</v>
      </c>
      <c r="E5099" t="s">
        <v>51</v>
      </c>
      <c r="F5099" t="s">
        <v>52</v>
      </c>
      <c r="G5099" s="1">
        <v>44317</v>
      </c>
      <c r="H5099" s="1">
        <v>44347</v>
      </c>
      <c r="I5099" s="1">
        <v>44322</v>
      </c>
      <c r="J5099" s="1">
        <v>44339</v>
      </c>
      <c r="K5099" t="s">
        <v>53</v>
      </c>
      <c r="L5099" t="s">
        <v>54</v>
      </c>
      <c r="M5099" t="s">
        <v>138</v>
      </c>
      <c r="N5099" t="s">
        <v>138</v>
      </c>
      <c r="O5099" t="s">
        <v>56</v>
      </c>
      <c r="P5099" t="s">
        <v>57</v>
      </c>
      <c r="U5099" t="s">
        <v>8444</v>
      </c>
      <c r="V5099" t="b">
        <f t="shared" si="79"/>
        <v>0</v>
      </c>
      <c r="W5099" t="s">
        <v>69</v>
      </c>
      <c r="X5099" t="s">
        <v>60</v>
      </c>
      <c r="Y5099" t="s">
        <v>61</v>
      </c>
      <c r="AA5099" t="s">
        <v>1408</v>
      </c>
      <c r="AC5099">
        <v>6141697</v>
      </c>
      <c r="AE5099" s="2">
        <v>17500</v>
      </c>
      <c r="AF5099" s="2">
        <v>17500</v>
      </c>
      <c r="AG5099" s="2">
        <v>587643</v>
      </c>
      <c r="AH5099" s="2">
        <v>587643</v>
      </c>
      <c r="AI5099" s="2">
        <v>0</v>
      </c>
      <c r="AJ5099" s="2">
        <v>0</v>
      </c>
      <c r="AK5099" s="2">
        <v>18435.849999999999</v>
      </c>
      <c r="AL5099" s="2">
        <v>619068</v>
      </c>
      <c r="AM5099" s="2">
        <v>619068</v>
      </c>
      <c r="AN5099" s="2">
        <v>3084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21814</v>
      </c>
      <c r="AU5099" s="2">
        <v>19663</v>
      </c>
      <c r="AV5099" s="2">
        <v>21823</v>
      </c>
      <c r="AW5099" s="2">
        <v>29.78</v>
      </c>
    </row>
    <row r="5100" spans="1:49" x14ac:dyDescent="0.2">
      <c r="A5100" t="s">
        <v>8445</v>
      </c>
      <c r="B5100" t="s">
        <v>49</v>
      </c>
      <c r="C5100" t="s">
        <v>50</v>
      </c>
      <c r="D5100" t="s">
        <v>49</v>
      </c>
      <c r="E5100" t="s">
        <v>51</v>
      </c>
      <c r="F5100" t="s">
        <v>52</v>
      </c>
      <c r="G5100" s="1">
        <v>44317</v>
      </c>
      <c r="H5100" s="1">
        <v>44347</v>
      </c>
      <c r="I5100" s="1">
        <v>44322</v>
      </c>
      <c r="J5100" s="1">
        <v>44339</v>
      </c>
      <c r="K5100" t="s">
        <v>151</v>
      </c>
      <c r="L5100" t="s">
        <v>54</v>
      </c>
      <c r="M5100" t="s">
        <v>138</v>
      </c>
      <c r="N5100" t="s">
        <v>138</v>
      </c>
      <c r="O5100" t="s">
        <v>56</v>
      </c>
      <c r="P5100" t="s">
        <v>57</v>
      </c>
      <c r="Q5100" t="s">
        <v>153</v>
      </c>
      <c r="S5100" t="s">
        <v>75</v>
      </c>
      <c r="U5100" t="s">
        <v>8446</v>
      </c>
      <c r="V5100" t="b">
        <f t="shared" si="79"/>
        <v>0</v>
      </c>
      <c r="W5100" t="s">
        <v>69</v>
      </c>
      <c r="X5100" t="s">
        <v>60</v>
      </c>
      <c r="Y5100" t="s">
        <v>61</v>
      </c>
      <c r="Z5100" t="s">
        <v>78</v>
      </c>
      <c r="AC5100">
        <v>6141697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1266.45</v>
      </c>
      <c r="AL5100" s="2">
        <v>42527</v>
      </c>
      <c r="AM5100" s="2">
        <v>42527</v>
      </c>
      <c r="AN5100" s="2">
        <v>406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417</v>
      </c>
      <c r="AU5100" s="2">
        <v>325</v>
      </c>
      <c r="AV5100" s="2">
        <v>418</v>
      </c>
      <c r="AW5100" s="2">
        <v>29.78</v>
      </c>
    </row>
    <row r="5101" spans="1:49" x14ac:dyDescent="0.2">
      <c r="A5101" t="s">
        <v>8447</v>
      </c>
      <c r="B5101" t="s">
        <v>49</v>
      </c>
      <c r="C5101" t="s">
        <v>50</v>
      </c>
      <c r="D5101" t="s">
        <v>49</v>
      </c>
      <c r="E5101" t="s">
        <v>51</v>
      </c>
      <c r="F5101" t="s">
        <v>52</v>
      </c>
      <c r="G5101" s="1">
        <v>44317</v>
      </c>
      <c r="H5101" s="1">
        <v>44347</v>
      </c>
      <c r="I5101" s="1">
        <v>44322</v>
      </c>
      <c r="J5101" s="1">
        <v>44323</v>
      </c>
      <c r="K5101" t="s">
        <v>151</v>
      </c>
      <c r="L5101" t="s">
        <v>54</v>
      </c>
      <c r="M5101" t="s">
        <v>133</v>
      </c>
      <c r="N5101" t="s">
        <v>133</v>
      </c>
      <c r="O5101" t="s">
        <v>56</v>
      </c>
      <c r="P5101" t="s">
        <v>57</v>
      </c>
      <c r="Q5101" t="s">
        <v>56</v>
      </c>
      <c r="S5101" t="s">
        <v>134</v>
      </c>
      <c r="U5101" t="s">
        <v>8448</v>
      </c>
      <c r="V5101" t="b">
        <f t="shared" si="79"/>
        <v>1</v>
      </c>
      <c r="W5101" t="s">
        <v>77</v>
      </c>
      <c r="X5101" t="s">
        <v>60</v>
      </c>
      <c r="Y5101" t="s">
        <v>61</v>
      </c>
      <c r="Z5101" t="s">
        <v>97</v>
      </c>
      <c r="AC5101">
        <v>6141706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L5101" s="2">
        <v>1496624</v>
      </c>
      <c r="AM5101" s="2">
        <v>1496624</v>
      </c>
      <c r="AN5101" s="2">
        <v>4690</v>
      </c>
      <c r="AO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>
        <v>155000</v>
      </c>
    </row>
    <row r="5102" spans="1:49" x14ac:dyDescent="0.2">
      <c r="A5102" t="s">
        <v>8449</v>
      </c>
      <c r="B5102" t="s">
        <v>49</v>
      </c>
      <c r="C5102" t="s">
        <v>50</v>
      </c>
      <c r="D5102" t="s">
        <v>49</v>
      </c>
      <c r="E5102" t="s">
        <v>51</v>
      </c>
      <c r="F5102" t="s">
        <v>52</v>
      </c>
      <c r="G5102" s="1">
        <v>44317</v>
      </c>
      <c r="H5102" s="1">
        <v>44347</v>
      </c>
      <c r="I5102" s="1">
        <v>44322</v>
      </c>
      <c r="J5102" s="1">
        <v>44322</v>
      </c>
      <c r="K5102" t="s">
        <v>151</v>
      </c>
      <c r="L5102" t="s">
        <v>54</v>
      </c>
      <c r="M5102" t="s">
        <v>1014</v>
      </c>
      <c r="N5102" t="s">
        <v>1014</v>
      </c>
      <c r="O5102" t="s">
        <v>56</v>
      </c>
      <c r="P5102" t="s">
        <v>57</v>
      </c>
      <c r="Q5102" t="s">
        <v>56</v>
      </c>
      <c r="S5102" t="s">
        <v>134</v>
      </c>
      <c r="U5102" t="s">
        <v>8450</v>
      </c>
      <c r="V5102" t="b">
        <f t="shared" si="79"/>
        <v>1</v>
      </c>
      <c r="W5102" t="s">
        <v>77</v>
      </c>
      <c r="X5102" t="s">
        <v>60</v>
      </c>
      <c r="Y5102" t="s">
        <v>61</v>
      </c>
      <c r="Z5102" t="s">
        <v>78</v>
      </c>
      <c r="AC5102">
        <v>6141709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L5102" s="2">
        <v>259524</v>
      </c>
      <c r="AM5102" s="2">
        <v>259524</v>
      </c>
      <c r="AN5102" s="2">
        <v>155</v>
      </c>
      <c r="AO5102" s="2">
        <v>0</v>
      </c>
      <c r="AQ5102" s="2">
        <v>0</v>
      </c>
      <c r="AR5102" s="2">
        <v>0</v>
      </c>
      <c r="AS5102" s="2">
        <v>0</v>
      </c>
      <c r="AT5102" s="2">
        <v>254478</v>
      </c>
      <c r="AU5102" s="2">
        <v>204332</v>
      </c>
      <c r="AV5102" s="2">
        <v>254551</v>
      </c>
      <c r="AW5102" s="2">
        <v>67000</v>
      </c>
    </row>
    <row r="5103" spans="1:49" x14ac:dyDescent="0.2">
      <c r="A5103" t="s">
        <v>8451</v>
      </c>
      <c r="B5103" t="s">
        <v>49</v>
      </c>
      <c r="C5103" t="s">
        <v>50</v>
      </c>
      <c r="D5103" t="s">
        <v>49</v>
      </c>
      <c r="E5103" t="s">
        <v>51</v>
      </c>
      <c r="F5103" t="s">
        <v>52</v>
      </c>
      <c r="G5103" s="1">
        <v>44317</v>
      </c>
      <c r="H5103" s="1">
        <v>44347</v>
      </c>
      <c r="I5103" s="1">
        <v>44322</v>
      </c>
      <c r="J5103" s="1">
        <v>44322</v>
      </c>
      <c r="K5103" t="s">
        <v>151</v>
      </c>
      <c r="L5103" t="s">
        <v>54</v>
      </c>
      <c r="M5103" t="s">
        <v>1014</v>
      </c>
      <c r="N5103" t="s">
        <v>1014</v>
      </c>
      <c r="O5103" t="s">
        <v>56</v>
      </c>
      <c r="P5103" t="s">
        <v>57</v>
      </c>
      <c r="Q5103" t="s">
        <v>56</v>
      </c>
      <c r="S5103" t="s">
        <v>387</v>
      </c>
      <c r="U5103" t="s">
        <v>8452</v>
      </c>
      <c r="V5103" t="b">
        <f t="shared" si="79"/>
        <v>1</v>
      </c>
      <c r="W5103" t="s">
        <v>77</v>
      </c>
      <c r="X5103" t="s">
        <v>60</v>
      </c>
      <c r="Y5103" t="s">
        <v>61</v>
      </c>
      <c r="Z5103" t="s">
        <v>78</v>
      </c>
      <c r="AC5103">
        <v>6141709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L5103" s="2">
        <v>148259</v>
      </c>
      <c r="AM5103" s="2">
        <v>148259</v>
      </c>
      <c r="AN5103" s="2">
        <v>38</v>
      </c>
      <c r="AO5103" s="2">
        <v>0</v>
      </c>
      <c r="AQ5103" s="2">
        <v>0</v>
      </c>
      <c r="AR5103" s="2">
        <v>0</v>
      </c>
      <c r="AS5103" s="2">
        <v>0</v>
      </c>
      <c r="AT5103" s="2">
        <v>147954</v>
      </c>
      <c r="AU5103" s="2">
        <v>103675</v>
      </c>
      <c r="AV5103" s="2">
        <v>148041</v>
      </c>
      <c r="AW5103" s="2">
        <v>67000</v>
      </c>
    </row>
    <row r="5104" spans="1:49" x14ac:dyDescent="0.2">
      <c r="A5104" t="s">
        <v>8453</v>
      </c>
      <c r="B5104" t="s">
        <v>49</v>
      </c>
      <c r="C5104" t="s">
        <v>50</v>
      </c>
      <c r="D5104" t="s">
        <v>49</v>
      </c>
      <c r="E5104" t="s">
        <v>51</v>
      </c>
      <c r="F5104" t="s">
        <v>52</v>
      </c>
      <c r="G5104" s="1">
        <v>44317</v>
      </c>
      <c r="H5104" s="1">
        <v>44347</v>
      </c>
      <c r="I5104" s="1">
        <v>44322</v>
      </c>
      <c r="J5104" s="1">
        <v>44343</v>
      </c>
      <c r="K5104" t="s">
        <v>53</v>
      </c>
      <c r="L5104" t="s">
        <v>54</v>
      </c>
      <c r="M5104" t="s">
        <v>1014</v>
      </c>
      <c r="N5104" t="s">
        <v>1014</v>
      </c>
      <c r="O5104" t="s">
        <v>56</v>
      </c>
      <c r="P5104" t="s">
        <v>57</v>
      </c>
      <c r="U5104" t="s">
        <v>8454</v>
      </c>
      <c r="V5104" t="b">
        <f t="shared" si="79"/>
        <v>0</v>
      </c>
      <c r="W5104" t="s">
        <v>69</v>
      </c>
      <c r="X5104" t="s">
        <v>60</v>
      </c>
      <c r="Y5104" t="s">
        <v>61</v>
      </c>
      <c r="AA5104" t="s">
        <v>7072</v>
      </c>
      <c r="AC5104">
        <v>6141709</v>
      </c>
      <c r="AE5104" s="2">
        <v>66000</v>
      </c>
      <c r="AF5104" s="2">
        <v>66000</v>
      </c>
      <c r="AG5104" s="2">
        <v>4714286</v>
      </c>
      <c r="AH5104" s="2">
        <v>4714286</v>
      </c>
      <c r="AI5104" s="2">
        <v>0</v>
      </c>
      <c r="AJ5104" s="2">
        <v>0</v>
      </c>
      <c r="AK5104" s="2">
        <v>67710.86</v>
      </c>
      <c r="AL5104" s="2">
        <v>4836490</v>
      </c>
      <c r="AM5104" s="2">
        <v>4836490</v>
      </c>
      <c r="AN5104" s="2">
        <v>4218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4117235</v>
      </c>
      <c r="AU5104" s="2">
        <v>2974837</v>
      </c>
      <c r="AV5104" s="2">
        <v>4128417</v>
      </c>
      <c r="AW5104" s="2">
        <v>14</v>
      </c>
    </row>
    <row r="5105" spans="1:49" x14ac:dyDescent="0.2">
      <c r="A5105" t="s">
        <v>8455</v>
      </c>
      <c r="B5105" t="s">
        <v>49</v>
      </c>
      <c r="C5105" t="s">
        <v>50</v>
      </c>
      <c r="D5105" t="s">
        <v>49</v>
      </c>
      <c r="E5105" t="s">
        <v>51</v>
      </c>
      <c r="F5105" t="s">
        <v>52</v>
      </c>
      <c r="G5105" s="1">
        <v>44317</v>
      </c>
      <c r="H5105" s="1">
        <v>44347</v>
      </c>
      <c r="I5105" s="1">
        <v>44322</v>
      </c>
      <c r="J5105" s="1">
        <v>44343</v>
      </c>
      <c r="K5105" t="s">
        <v>151</v>
      </c>
      <c r="L5105" t="s">
        <v>54</v>
      </c>
      <c r="M5105" t="s">
        <v>1014</v>
      </c>
      <c r="N5105" t="s">
        <v>1014</v>
      </c>
      <c r="O5105" t="s">
        <v>56</v>
      </c>
      <c r="P5105" t="s">
        <v>57</v>
      </c>
      <c r="Q5105" t="s">
        <v>56</v>
      </c>
      <c r="S5105" t="s">
        <v>1015</v>
      </c>
      <c r="U5105" t="s">
        <v>8456</v>
      </c>
      <c r="V5105" t="b">
        <f t="shared" si="79"/>
        <v>0</v>
      </c>
      <c r="W5105" t="s">
        <v>69</v>
      </c>
      <c r="X5105" t="s">
        <v>60</v>
      </c>
      <c r="Y5105" t="s">
        <v>61</v>
      </c>
      <c r="Z5105" t="s">
        <v>97</v>
      </c>
      <c r="AC5105">
        <v>6141709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4950.67</v>
      </c>
      <c r="AL5105" s="2">
        <v>353619</v>
      </c>
      <c r="AM5105" s="2">
        <v>353619</v>
      </c>
      <c r="AN5105" s="2">
        <v>674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14</v>
      </c>
    </row>
    <row r="5106" spans="1:49" x14ac:dyDescent="0.2">
      <c r="A5106" t="s">
        <v>8457</v>
      </c>
      <c r="B5106" t="s">
        <v>49</v>
      </c>
      <c r="C5106" t="s">
        <v>50</v>
      </c>
      <c r="D5106" t="s">
        <v>49</v>
      </c>
      <c r="E5106" t="s">
        <v>51</v>
      </c>
      <c r="F5106" t="s">
        <v>52</v>
      </c>
      <c r="G5106" s="1">
        <v>44317</v>
      </c>
      <c r="H5106" s="1">
        <v>44347</v>
      </c>
      <c r="I5106" s="1">
        <v>44322</v>
      </c>
      <c r="J5106" s="1">
        <v>44343</v>
      </c>
      <c r="K5106" t="s">
        <v>151</v>
      </c>
      <c r="L5106" t="s">
        <v>54</v>
      </c>
      <c r="M5106" t="s">
        <v>1014</v>
      </c>
      <c r="N5106" t="s">
        <v>1014</v>
      </c>
      <c r="O5106" t="s">
        <v>56</v>
      </c>
      <c r="P5106" t="s">
        <v>57</v>
      </c>
      <c r="Q5106" t="s">
        <v>56</v>
      </c>
      <c r="S5106" t="s">
        <v>134</v>
      </c>
      <c r="U5106" t="s">
        <v>8458</v>
      </c>
      <c r="V5106" t="b">
        <f t="shared" si="79"/>
        <v>0</v>
      </c>
      <c r="W5106" t="s">
        <v>69</v>
      </c>
      <c r="X5106" t="s">
        <v>60</v>
      </c>
      <c r="Y5106" t="s">
        <v>61</v>
      </c>
      <c r="Z5106" t="s">
        <v>78</v>
      </c>
      <c r="AC5106">
        <v>6141709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12010.22</v>
      </c>
      <c r="AL5106" s="2">
        <v>857873</v>
      </c>
      <c r="AM5106" s="2">
        <v>857873</v>
      </c>
      <c r="AN5106" s="2">
        <v>715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837327</v>
      </c>
      <c r="AU5106" s="2">
        <v>534026</v>
      </c>
      <c r="AV5106" s="2">
        <v>841196</v>
      </c>
      <c r="AW5106" s="2">
        <v>14</v>
      </c>
    </row>
    <row r="5107" spans="1:49" x14ac:dyDescent="0.2">
      <c r="A5107" t="s">
        <v>8459</v>
      </c>
      <c r="B5107" t="s">
        <v>49</v>
      </c>
      <c r="C5107" t="s">
        <v>50</v>
      </c>
      <c r="D5107" t="s">
        <v>49</v>
      </c>
      <c r="E5107" t="s">
        <v>51</v>
      </c>
      <c r="F5107" t="s">
        <v>52</v>
      </c>
      <c r="G5107" s="1">
        <v>44317</v>
      </c>
      <c r="H5107" s="1">
        <v>44347</v>
      </c>
      <c r="I5107" s="1">
        <v>44322</v>
      </c>
      <c r="J5107" s="1">
        <v>44326</v>
      </c>
      <c r="K5107" t="s">
        <v>151</v>
      </c>
      <c r="L5107" t="s">
        <v>54</v>
      </c>
      <c r="M5107" t="s">
        <v>2760</v>
      </c>
      <c r="N5107" t="s">
        <v>2760</v>
      </c>
      <c r="O5107" t="s">
        <v>56</v>
      </c>
      <c r="P5107" t="s">
        <v>57</v>
      </c>
      <c r="Q5107" t="s">
        <v>153</v>
      </c>
      <c r="S5107" t="s">
        <v>75</v>
      </c>
      <c r="U5107" t="s">
        <v>8460</v>
      </c>
      <c r="V5107" t="b">
        <f t="shared" si="79"/>
        <v>1</v>
      </c>
      <c r="W5107" t="s">
        <v>69</v>
      </c>
      <c r="X5107" t="s">
        <v>60</v>
      </c>
      <c r="Y5107" t="s">
        <v>61</v>
      </c>
      <c r="Z5107" t="s">
        <v>97</v>
      </c>
      <c r="AC5107">
        <v>6138644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26950.77</v>
      </c>
      <c r="AL5107" s="2">
        <v>898359</v>
      </c>
      <c r="AM5107" s="2">
        <v>898359</v>
      </c>
      <c r="AN5107" s="2">
        <v>1406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  <c r="AW5107" s="2">
        <v>30</v>
      </c>
    </row>
    <row r="5108" spans="1:49" x14ac:dyDescent="0.2">
      <c r="A5108" t="s">
        <v>8461</v>
      </c>
      <c r="B5108" t="s">
        <v>49</v>
      </c>
      <c r="C5108" t="s">
        <v>50</v>
      </c>
      <c r="D5108" t="s">
        <v>49</v>
      </c>
      <c r="E5108" t="s">
        <v>51</v>
      </c>
      <c r="F5108" t="s">
        <v>52</v>
      </c>
      <c r="G5108" s="1">
        <v>44317</v>
      </c>
      <c r="H5108" s="1">
        <v>44347</v>
      </c>
      <c r="I5108" s="1">
        <v>44322</v>
      </c>
      <c r="J5108" s="1">
        <v>44339</v>
      </c>
      <c r="K5108" t="s">
        <v>53</v>
      </c>
      <c r="L5108" t="s">
        <v>54</v>
      </c>
      <c r="M5108" t="s">
        <v>2760</v>
      </c>
      <c r="N5108" t="s">
        <v>2760</v>
      </c>
      <c r="O5108" t="s">
        <v>56</v>
      </c>
      <c r="P5108" t="s">
        <v>57</v>
      </c>
      <c r="U5108" t="s">
        <v>8462</v>
      </c>
      <c r="V5108" t="b">
        <f t="shared" si="79"/>
        <v>0</v>
      </c>
      <c r="W5108" t="s">
        <v>69</v>
      </c>
      <c r="X5108" t="s">
        <v>60</v>
      </c>
      <c r="Y5108" t="s">
        <v>61</v>
      </c>
      <c r="AA5108" t="s">
        <v>7028</v>
      </c>
      <c r="AC5108">
        <v>6138644</v>
      </c>
      <c r="AE5108" s="2">
        <v>6250.01</v>
      </c>
      <c r="AF5108" s="2">
        <v>6250.01</v>
      </c>
      <c r="AG5108" s="2">
        <v>248608</v>
      </c>
      <c r="AH5108" s="2">
        <v>248608</v>
      </c>
      <c r="AI5108" s="2">
        <v>0</v>
      </c>
      <c r="AJ5108" s="2">
        <v>0</v>
      </c>
      <c r="AK5108" s="2">
        <v>6351.55</v>
      </c>
      <c r="AL5108" s="2">
        <v>252647</v>
      </c>
      <c r="AM5108" s="2">
        <v>252647</v>
      </c>
      <c r="AN5108" s="2">
        <v>729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  <c r="AW5108" s="2">
        <v>25.14</v>
      </c>
    </row>
    <row r="5109" spans="1:49" x14ac:dyDescent="0.2">
      <c r="A5109" t="s">
        <v>8463</v>
      </c>
      <c r="B5109" t="s">
        <v>49</v>
      </c>
      <c r="C5109" t="s">
        <v>50</v>
      </c>
      <c r="D5109" t="s">
        <v>49</v>
      </c>
      <c r="E5109" t="s">
        <v>51</v>
      </c>
      <c r="F5109" t="s">
        <v>52</v>
      </c>
      <c r="G5109" s="1">
        <v>44317</v>
      </c>
      <c r="H5109" s="1">
        <v>44347</v>
      </c>
      <c r="I5109" s="1">
        <v>44322</v>
      </c>
      <c r="J5109" s="1">
        <v>44339</v>
      </c>
      <c r="K5109" t="s">
        <v>53</v>
      </c>
      <c r="L5109" t="s">
        <v>54</v>
      </c>
      <c r="M5109" t="s">
        <v>2760</v>
      </c>
      <c r="N5109" t="s">
        <v>2760</v>
      </c>
      <c r="O5109" t="s">
        <v>56</v>
      </c>
      <c r="P5109" t="s">
        <v>57</v>
      </c>
      <c r="U5109" t="s">
        <v>8464</v>
      </c>
      <c r="V5109" t="b">
        <f t="shared" si="79"/>
        <v>0</v>
      </c>
      <c r="W5109" t="s">
        <v>69</v>
      </c>
      <c r="X5109" t="s">
        <v>60</v>
      </c>
      <c r="Y5109" t="s">
        <v>61</v>
      </c>
      <c r="AA5109" t="s">
        <v>7028</v>
      </c>
      <c r="AC5109">
        <v>6138644</v>
      </c>
      <c r="AE5109" s="2">
        <v>6249.99</v>
      </c>
      <c r="AF5109" s="2">
        <v>6249.99</v>
      </c>
      <c r="AG5109" s="2">
        <v>261725</v>
      </c>
      <c r="AH5109" s="2">
        <v>261725</v>
      </c>
      <c r="AI5109" s="2">
        <v>0</v>
      </c>
      <c r="AJ5109" s="2">
        <v>0</v>
      </c>
      <c r="AK5109" s="2">
        <v>6314.37</v>
      </c>
      <c r="AL5109" s="2">
        <v>264421</v>
      </c>
      <c r="AM5109" s="2">
        <v>264421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  <c r="AW5109" s="2">
        <v>23.88</v>
      </c>
    </row>
    <row r="5110" spans="1:49" x14ac:dyDescent="0.2">
      <c r="A5110" t="s">
        <v>8465</v>
      </c>
      <c r="B5110" t="s">
        <v>49</v>
      </c>
      <c r="C5110" t="s">
        <v>50</v>
      </c>
      <c r="D5110" t="s">
        <v>49</v>
      </c>
      <c r="E5110" t="s">
        <v>51</v>
      </c>
      <c r="F5110" t="s">
        <v>52</v>
      </c>
      <c r="G5110" s="1">
        <v>44317</v>
      </c>
      <c r="H5110" s="1">
        <v>44347</v>
      </c>
      <c r="I5110" s="1">
        <v>44322</v>
      </c>
      <c r="J5110" s="1">
        <v>44339</v>
      </c>
      <c r="K5110" t="s">
        <v>151</v>
      </c>
      <c r="L5110" t="s">
        <v>54</v>
      </c>
      <c r="M5110" t="s">
        <v>2760</v>
      </c>
      <c r="N5110" t="s">
        <v>2760</v>
      </c>
      <c r="O5110" t="s">
        <v>56</v>
      </c>
      <c r="P5110" t="s">
        <v>57</v>
      </c>
      <c r="Q5110" t="s">
        <v>153</v>
      </c>
      <c r="S5110" t="s">
        <v>75</v>
      </c>
      <c r="U5110" t="s">
        <v>8466</v>
      </c>
      <c r="V5110" t="b">
        <f t="shared" si="79"/>
        <v>0</v>
      </c>
      <c r="W5110" t="s">
        <v>69</v>
      </c>
      <c r="X5110" t="s">
        <v>60</v>
      </c>
      <c r="Y5110" t="s">
        <v>61</v>
      </c>
      <c r="Z5110" t="s">
        <v>97</v>
      </c>
      <c r="AC5110">
        <v>6138644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6314.37</v>
      </c>
      <c r="AL5110" s="2">
        <v>264421</v>
      </c>
      <c r="AM5110" s="2">
        <v>264421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23.88</v>
      </c>
    </row>
    <row r="5111" spans="1:49" x14ac:dyDescent="0.2">
      <c r="A5111" t="s">
        <v>8467</v>
      </c>
      <c r="B5111" t="s">
        <v>49</v>
      </c>
      <c r="C5111" t="s">
        <v>50</v>
      </c>
      <c r="D5111" t="s">
        <v>49</v>
      </c>
      <c r="E5111" t="s">
        <v>51</v>
      </c>
      <c r="F5111" t="s">
        <v>52</v>
      </c>
      <c r="G5111" s="1">
        <v>44317</v>
      </c>
      <c r="H5111" s="1">
        <v>44347</v>
      </c>
      <c r="I5111" s="1">
        <v>44322</v>
      </c>
      <c r="J5111" s="1">
        <v>44339</v>
      </c>
      <c r="K5111" t="s">
        <v>151</v>
      </c>
      <c r="L5111" t="s">
        <v>54</v>
      </c>
      <c r="M5111" t="s">
        <v>2760</v>
      </c>
      <c r="N5111" t="s">
        <v>2760</v>
      </c>
      <c r="O5111" t="s">
        <v>56</v>
      </c>
      <c r="P5111" t="s">
        <v>57</v>
      </c>
      <c r="Q5111" t="s">
        <v>153</v>
      </c>
      <c r="S5111" t="s">
        <v>75</v>
      </c>
      <c r="U5111" t="s">
        <v>8468</v>
      </c>
      <c r="V5111" t="b">
        <f t="shared" si="79"/>
        <v>0</v>
      </c>
      <c r="W5111" t="s">
        <v>69</v>
      </c>
      <c r="X5111" t="s">
        <v>60</v>
      </c>
      <c r="Y5111" t="s">
        <v>61</v>
      </c>
      <c r="Z5111" t="s">
        <v>97</v>
      </c>
      <c r="AC5111">
        <v>6138644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6345.55</v>
      </c>
      <c r="AL5111" s="2">
        <v>303035</v>
      </c>
      <c r="AM5111" s="2">
        <v>303035</v>
      </c>
      <c r="AN5111" s="2">
        <v>593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20.94</v>
      </c>
    </row>
    <row r="5112" spans="1:49" x14ac:dyDescent="0.2">
      <c r="A5112" t="s">
        <v>8469</v>
      </c>
      <c r="B5112" t="s">
        <v>49</v>
      </c>
      <c r="C5112" t="s">
        <v>50</v>
      </c>
      <c r="D5112" t="s">
        <v>49</v>
      </c>
      <c r="E5112" t="s">
        <v>51</v>
      </c>
      <c r="F5112" t="s">
        <v>52</v>
      </c>
      <c r="G5112" s="1">
        <v>44317</v>
      </c>
      <c r="H5112" s="1">
        <v>44347</v>
      </c>
      <c r="I5112" s="1">
        <v>44322</v>
      </c>
      <c r="J5112" s="1">
        <v>44339</v>
      </c>
      <c r="K5112" t="s">
        <v>53</v>
      </c>
      <c r="L5112" t="s">
        <v>54</v>
      </c>
      <c r="M5112" t="s">
        <v>2760</v>
      </c>
      <c r="N5112" t="s">
        <v>2760</v>
      </c>
      <c r="O5112" t="s">
        <v>56</v>
      </c>
      <c r="P5112" t="s">
        <v>57</v>
      </c>
      <c r="U5112" t="s">
        <v>8470</v>
      </c>
      <c r="V5112" t="b">
        <f t="shared" si="79"/>
        <v>0</v>
      </c>
      <c r="W5112" t="s">
        <v>69</v>
      </c>
      <c r="X5112" t="s">
        <v>60</v>
      </c>
      <c r="Y5112" t="s">
        <v>61</v>
      </c>
      <c r="AA5112" t="s">
        <v>7028</v>
      </c>
      <c r="AC5112">
        <v>6138644</v>
      </c>
      <c r="AE5112" s="2">
        <v>6250.01</v>
      </c>
      <c r="AF5112" s="2">
        <v>6250.01</v>
      </c>
      <c r="AG5112" s="2">
        <v>190840</v>
      </c>
      <c r="AH5112" s="2">
        <v>190840</v>
      </c>
      <c r="AI5112" s="2">
        <v>0</v>
      </c>
      <c r="AJ5112" s="2">
        <v>0</v>
      </c>
      <c r="AK5112" s="2">
        <v>6312.69</v>
      </c>
      <c r="AL5112" s="2">
        <v>192754</v>
      </c>
      <c r="AM5112" s="2">
        <v>192754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  <c r="AW5112" s="2">
        <v>32.75</v>
      </c>
    </row>
    <row r="5113" spans="1:49" x14ac:dyDescent="0.2">
      <c r="A5113" t="s">
        <v>8471</v>
      </c>
      <c r="B5113" t="s">
        <v>49</v>
      </c>
      <c r="C5113" t="s">
        <v>50</v>
      </c>
      <c r="D5113" t="s">
        <v>49</v>
      </c>
      <c r="E5113" t="s">
        <v>51</v>
      </c>
      <c r="F5113" t="s">
        <v>52</v>
      </c>
      <c r="G5113" s="1">
        <v>44317</v>
      </c>
      <c r="H5113" s="1">
        <v>44347</v>
      </c>
      <c r="I5113" s="1">
        <v>44322</v>
      </c>
      <c r="J5113" s="1">
        <v>44339</v>
      </c>
      <c r="K5113" t="s">
        <v>151</v>
      </c>
      <c r="L5113" t="s">
        <v>54</v>
      </c>
      <c r="M5113" t="s">
        <v>2760</v>
      </c>
      <c r="N5113" t="s">
        <v>2760</v>
      </c>
      <c r="O5113" t="s">
        <v>56</v>
      </c>
      <c r="P5113" t="s">
        <v>57</v>
      </c>
      <c r="Q5113" t="s">
        <v>153</v>
      </c>
      <c r="S5113" t="s">
        <v>75</v>
      </c>
      <c r="U5113" t="s">
        <v>8472</v>
      </c>
      <c r="V5113" t="b">
        <f t="shared" si="79"/>
        <v>0</v>
      </c>
      <c r="W5113" t="s">
        <v>69</v>
      </c>
      <c r="X5113" t="s">
        <v>60</v>
      </c>
      <c r="Y5113" t="s">
        <v>61</v>
      </c>
      <c r="Z5113" t="s">
        <v>97</v>
      </c>
      <c r="AC5113">
        <v>6138644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6314.83</v>
      </c>
      <c r="AL5113" s="2">
        <v>220336</v>
      </c>
      <c r="AM5113" s="2">
        <v>220336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>
        <v>28.66</v>
      </c>
    </row>
    <row r="5114" spans="1:49" x14ac:dyDescent="0.2">
      <c r="A5114" t="s">
        <v>8473</v>
      </c>
      <c r="B5114" t="s">
        <v>49</v>
      </c>
      <c r="C5114" t="s">
        <v>50</v>
      </c>
      <c r="D5114" t="s">
        <v>49</v>
      </c>
      <c r="E5114" t="s">
        <v>51</v>
      </c>
      <c r="F5114" t="s">
        <v>52</v>
      </c>
      <c r="G5114" s="1">
        <v>44317</v>
      </c>
      <c r="H5114" s="1">
        <v>44347</v>
      </c>
      <c r="I5114" s="1">
        <v>44322</v>
      </c>
      <c r="J5114" s="1">
        <v>44326</v>
      </c>
      <c r="K5114" t="s">
        <v>151</v>
      </c>
      <c r="L5114" t="s">
        <v>54</v>
      </c>
      <c r="M5114" t="s">
        <v>2760</v>
      </c>
      <c r="N5114" t="s">
        <v>2760</v>
      </c>
      <c r="O5114" t="s">
        <v>56</v>
      </c>
      <c r="P5114" t="s">
        <v>57</v>
      </c>
      <c r="Q5114" t="s">
        <v>153</v>
      </c>
      <c r="S5114" t="s">
        <v>75</v>
      </c>
      <c r="U5114" t="s">
        <v>8474</v>
      </c>
      <c r="V5114" t="b">
        <f t="shared" si="79"/>
        <v>1</v>
      </c>
      <c r="W5114" t="s">
        <v>69</v>
      </c>
      <c r="X5114" t="s">
        <v>60</v>
      </c>
      <c r="Y5114" t="s">
        <v>61</v>
      </c>
      <c r="Z5114" t="s">
        <v>97</v>
      </c>
      <c r="AC5114">
        <v>6138644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12707.57</v>
      </c>
      <c r="AL5114" s="2">
        <v>352988</v>
      </c>
      <c r="AM5114" s="2">
        <v>352988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  <c r="AW5114" s="2">
        <v>36</v>
      </c>
    </row>
    <row r="5115" spans="1:49" x14ac:dyDescent="0.2">
      <c r="A5115" t="s">
        <v>8475</v>
      </c>
      <c r="B5115" t="s">
        <v>49</v>
      </c>
      <c r="C5115" t="s">
        <v>50</v>
      </c>
      <c r="D5115" t="s">
        <v>49</v>
      </c>
      <c r="E5115" t="s">
        <v>51</v>
      </c>
      <c r="F5115" t="s">
        <v>223</v>
      </c>
      <c r="G5115" s="1">
        <v>44348</v>
      </c>
      <c r="H5115" s="1">
        <v>44377</v>
      </c>
      <c r="I5115" s="1">
        <v>44350</v>
      </c>
      <c r="J5115" s="1">
        <v>44350</v>
      </c>
      <c r="K5115" t="s">
        <v>151</v>
      </c>
      <c r="L5115" t="s">
        <v>224</v>
      </c>
      <c r="M5115" t="s">
        <v>1100</v>
      </c>
      <c r="N5115" t="s">
        <v>1100</v>
      </c>
      <c r="O5115" t="s">
        <v>56</v>
      </c>
      <c r="P5115" t="s">
        <v>57</v>
      </c>
      <c r="Q5115" t="s">
        <v>56</v>
      </c>
      <c r="S5115" t="s">
        <v>387</v>
      </c>
      <c r="U5115" t="s">
        <v>8476</v>
      </c>
      <c r="V5115" t="b">
        <f t="shared" si="79"/>
        <v>1</v>
      </c>
      <c r="W5115" t="s">
        <v>77</v>
      </c>
      <c r="X5115" t="s">
        <v>60</v>
      </c>
      <c r="Y5115" t="s">
        <v>61</v>
      </c>
      <c r="Z5115" t="s">
        <v>78</v>
      </c>
      <c r="AC5115">
        <v>6312226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L5115" s="2">
        <v>21002</v>
      </c>
      <c r="AM5115" s="2">
        <v>21002</v>
      </c>
      <c r="AN5115" s="2">
        <v>7</v>
      </c>
      <c r="AO5115" s="2">
        <v>0</v>
      </c>
      <c r="AQ5115" s="2">
        <v>0</v>
      </c>
      <c r="AR5115" s="2">
        <v>0</v>
      </c>
      <c r="AS5115" s="2">
        <v>0</v>
      </c>
      <c r="AT5115" s="2">
        <v>14207</v>
      </c>
      <c r="AU5115" s="2">
        <v>10705</v>
      </c>
      <c r="AV5115" s="2">
        <v>14212</v>
      </c>
      <c r="AW5115" s="2">
        <v>50000</v>
      </c>
    </row>
    <row r="5116" spans="1:49" x14ac:dyDescent="0.2">
      <c r="A5116" t="s">
        <v>8477</v>
      </c>
      <c r="B5116" t="s">
        <v>49</v>
      </c>
      <c r="C5116" t="s">
        <v>50</v>
      </c>
      <c r="D5116" t="s">
        <v>49</v>
      </c>
      <c r="E5116" t="s">
        <v>51</v>
      </c>
      <c r="F5116" t="s">
        <v>223</v>
      </c>
      <c r="G5116" s="1">
        <v>44348</v>
      </c>
      <c r="H5116" s="1">
        <v>44377</v>
      </c>
      <c r="I5116" s="1">
        <v>44350</v>
      </c>
      <c r="J5116" s="1">
        <v>44350</v>
      </c>
      <c r="K5116" t="s">
        <v>151</v>
      </c>
      <c r="L5116" t="s">
        <v>224</v>
      </c>
      <c r="M5116" t="s">
        <v>1100</v>
      </c>
      <c r="N5116" t="s">
        <v>1100</v>
      </c>
      <c r="O5116" t="s">
        <v>56</v>
      </c>
      <c r="P5116" t="s">
        <v>57</v>
      </c>
      <c r="Q5116" t="s">
        <v>56</v>
      </c>
      <c r="S5116" t="s">
        <v>134</v>
      </c>
      <c r="U5116" t="s">
        <v>8478</v>
      </c>
      <c r="V5116" t="b">
        <f t="shared" si="79"/>
        <v>1</v>
      </c>
      <c r="W5116" t="s">
        <v>77</v>
      </c>
      <c r="X5116" t="s">
        <v>60</v>
      </c>
      <c r="Y5116" t="s">
        <v>61</v>
      </c>
      <c r="Z5116" t="s">
        <v>78</v>
      </c>
      <c r="AC5116">
        <v>6312226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L5116" s="2">
        <v>725391</v>
      </c>
      <c r="AM5116" s="2">
        <v>725391</v>
      </c>
      <c r="AN5116" s="2">
        <v>825</v>
      </c>
      <c r="AO5116" s="2">
        <v>0</v>
      </c>
      <c r="AQ5116" s="2">
        <v>0</v>
      </c>
      <c r="AR5116" s="2">
        <v>0</v>
      </c>
      <c r="AS5116" s="2">
        <v>0</v>
      </c>
      <c r="AT5116" s="2">
        <v>536283</v>
      </c>
      <c r="AU5116" s="2">
        <v>349223</v>
      </c>
      <c r="AV5116" s="2">
        <v>537230</v>
      </c>
      <c r="AW5116" s="2">
        <v>50000</v>
      </c>
    </row>
    <row r="5117" spans="1:49" x14ac:dyDescent="0.2">
      <c r="A5117" t="s">
        <v>8479</v>
      </c>
      <c r="B5117" t="s">
        <v>49</v>
      </c>
      <c r="C5117" t="s">
        <v>50</v>
      </c>
      <c r="D5117" t="s">
        <v>49</v>
      </c>
      <c r="E5117" t="s">
        <v>51</v>
      </c>
      <c r="F5117" t="s">
        <v>223</v>
      </c>
      <c r="G5117" s="1">
        <v>44348</v>
      </c>
      <c r="H5117" s="1">
        <v>44377</v>
      </c>
      <c r="I5117" s="1">
        <v>44350</v>
      </c>
      <c r="J5117" s="1">
        <v>44372</v>
      </c>
      <c r="K5117" t="s">
        <v>151</v>
      </c>
      <c r="L5117" t="s">
        <v>224</v>
      </c>
      <c r="M5117" t="s">
        <v>1100</v>
      </c>
      <c r="N5117" t="s">
        <v>1100</v>
      </c>
      <c r="O5117" t="s">
        <v>56</v>
      </c>
      <c r="P5117" t="s">
        <v>57</v>
      </c>
      <c r="Q5117" t="s">
        <v>56</v>
      </c>
      <c r="S5117" t="s">
        <v>134</v>
      </c>
      <c r="U5117" t="s">
        <v>8480</v>
      </c>
      <c r="V5117" t="b">
        <f t="shared" si="79"/>
        <v>0</v>
      </c>
      <c r="W5117" t="s">
        <v>59</v>
      </c>
      <c r="X5117" t="s">
        <v>60</v>
      </c>
      <c r="Y5117" t="s">
        <v>61</v>
      </c>
      <c r="Z5117" t="s">
        <v>78</v>
      </c>
      <c r="AC5117">
        <v>6312226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76741</v>
      </c>
      <c r="AM5117" s="2">
        <v>76741</v>
      </c>
      <c r="AN5117" s="2">
        <v>55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58116</v>
      </c>
      <c r="AU5117" s="2">
        <v>30378</v>
      </c>
      <c r="AV5117" s="2">
        <v>58380</v>
      </c>
      <c r="AW5117" s="2">
        <v>0</v>
      </c>
    </row>
    <row r="5118" spans="1:49" x14ac:dyDescent="0.2">
      <c r="A5118" t="s">
        <v>8481</v>
      </c>
      <c r="B5118" t="s">
        <v>49</v>
      </c>
      <c r="C5118" t="s">
        <v>50</v>
      </c>
      <c r="D5118" t="s">
        <v>49</v>
      </c>
      <c r="E5118" t="s">
        <v>51</v>
      </c>
      <c r="F5118" t="s">
        <v>223</v>
      </c>
      <c r="G5118" s="1">
        <v>44348</v>
      </c>
      <c r="H5118" s="1">
        <v>44377</v>
      </c>
      <c r="I5118" s="1">
        <v>44350</v>
      </c>
      <c r="J5118" s="1">
        <v>44351</v>
      </c>
      <c r="K5118" t="s">
        <v>151</v>
      </c>
      <c r="L5118" t="s">
        <v>224</v>
      </c>
      <c r="M5118" t="s">
        <v>1004</v>
      </c>
      <c r="N5118" t="s">
        <v>1004</v>
      </c>
      <c r="O5118" t="s">
        <v>56</v>
      </c>
      <c r="P5118" t="s">
        <v>57</v>
      </c>
      <c r="Q5118" t="s">
        <v>56</v>
      </c>
      <c r="S5118" t="s">
        <v>1038</v>
      </c>
      <c r="U5118" t="s">
        <v>8482</v>
      </c>
      <c r="V5118" t="b">
        <f t="shared" si="79"/>
        <v>1</v>
      </c>
      <c r="W5118" t="s">
        <v>77</v>
      </c>
      <c r="X5118" t="s">
        <v>60</v>
      </c>
      <c r="Y5118" t="s">
        <v>61</v>
      </c>
      <c r="Z5118" t="s">
        <v>78</v>
      </c>
      <c r="AC5118">
        <v>6142244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L5118" s="2">
        <v>122685</v>
      </c>
      <c r="AM5118" s="2">
        <v>122685</v>
      </c>
      <c r="AN5118" s="2">
        <v>63</v>
      </c>
      <c r="AO5118" s="2">
        <v>0</v>
      </c>
      <c r="AQ5118" s="2">
        <v>0</v>
      </c>
      <c r="AR5118" s="2">
        <v>0</v>
      </c>
      <c r="AS5118" s="2">
        <v>0</v>
      </c>
      <c r="AT5118" s="2">
        <v>122017</v>
      </c>
      <c r="AU5118" s="2">
        <v>98505</v>
      </c>
      <c r="AV5118" s="2">
        <v>122685</v>
      </c>
      <c r="AW5118" s="2">
        <v>12500</v>
      </c>
    </row>
    <row r="5119" spans="1:49" x14ac:dyDescent="0.2">
      <c r="A5119" t="s">
        <v>8483</v>
      </c>
      <c r="B5119" t="s">
        <v>49</v>
      </c>
      <c r="C5119" t="s">
        <v>50</v>
      </c>
      <c r="D5119" t="s">
        <v>49</v>
      </c>
      <c r="E5119" t="s">
        <v>51</v>
      </c>
      <c r="F5119" t="s">
        <v>223</v>
      </c>
      <c r="G5119" s="1">
        <v>44348</v>
      </c>
      <c r="H5119" s="1">
        <v>44377</v>
      </c>
      <c r="I5119" s="1">
        <v>44350</v>
      </c>
      <c r="J5119" s="1">
        <v>44367</v>
      </c>
      <c r="K5119" t="s">
        <v>151</v>
      </c>
      <c r="L5119" t="s">
        <v>224</v>
      </c>
      <c r="M5119" t="s">
        <v>1004</v>
      </c>
      <c r="N5119" t="s">
        <v>1004</v>
      </c>
      <c r="O5119" t="s">
        <v>56</v>
      </c>
      <c r="P5119" t="s">
        <v>57</v>
      </c>
      <c r="Q5119" t="s">
        <v>56</v>
      </c>
      <c r="S5119" t="s">
        <v>387</v>
      </c>
      <c r="U5119" t="s">
        <v>8484</v>
      </c>
      <c r="V5119" t="b">
        <f t="shared" si="79"/>
        <v>0</v>
      </c>
      <c r="W5119" t="s">
        <v>59</v>
      </c>
      <c r="X5119" t="s">
        <v>60</v>
      </c>
      <c r="Y5119" t="s">
        <v>61</v>
      </c>
      <c r="Z5119" t="s">
        <v>78</v>
      </c>
      <c r="AC5119">
        <v>6142244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9392</v>
      </c>
      <c r="AM5119" s="2">
        <v>9392</v>
      </c>
      <c r="AN5119" s="2">
        <v>26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9048</v>
      </c>
      <c r="AU5119" s="2">
        <v>7360</v>
      </c>
      <c r="AV5119" s="2">
        <v>9392</v>
      </c>
      <c r="AW5119" s="2">
        <v>0</v>
      </c>
    </row>
    <row r="5120" spans="1:49" x14ac:dyDescent="0.2">
      <c r="A5120" t="s">
        <v>8485</v>
      </c>
      <c r="B5120" t="s">
        <v>49</v>
      </c>
      <c r="C5120" t="s">
        <v>50</v>
      </c>
      <c r="D5120" t="s">
        <v>49</v>
      </c>
      <c r="E5120" t="s">
        <v>51</v>
      </c>
      <c r="F5120" t="s">
        <v>223</v>
      </c>
      <c r="G5120" s="1">
        <v>44348</v>
      </c>
      <c r="H5120" s="1">
        <v>44377</v>
      </c>
      <c r="I5120" s="1">
        <v>44350</v>
      </c>
      <c r="J5120" s="1">
        <v>44367</v>
      </c>
      <c r="K5120" t="s">
        <v>151</v>
      </c>
      <c r="L5120" t="s">
        <v>224</v>
      </c>
      <c r="M5120" t="s">
        <v>1004</v>
      </c>
      <c r="N5120" t="s">
        <v>1004</v>
      </c>
      <c r="O5120" t="s">
        <v>56</v>
      </c>
      <c r="P5120" t="s">
        <v>57</v>
      </c>
      <c r="Q5120" t="s">
        <v>56</v>
      </c>
      <c r="S5120" t="s">
        <v>134</v>
      </c>
      <c r="U5120" t="s">
        <v>8486</v>
      </c>
      <c r="V5120" t="b">
        <f t="shared" si="79"/>
        <v>0</v>
      </c>
      <c r="W5120" t="s">
        <v>59</v>
      </c>
      <c r="X5120" t="s">
        <v>60</v>
      </c>
      <c r="Y5120" t="s">
        <v>61</v>
      </c>
      <c r="Z5120" t="s">
        <v>78</v>
      </c>
      <c r="AC5120">
        <v>6142244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1184</v>
      </c>
      <c r="AM5120" s="2">
        <v>1184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1112</v>
      </c>
      <c r="AU5120" s="2">
        <v>544</v>
      </c>
      <c r="AV5120" s="2">
        <v>1184</v>
      </c>
      <c r="AW5120" s="2">
        <v>0</v>
      </c>
    </row>
    <row r="5121" spans="1:49" x14ac:dyDescent="0.2">
      <c r="A5121" t="s">
        <v>8487</v>
      </c>
      <c r="B5121" t="s">
        <v>49</v>
      </c>
      <c r="C5121" t="s">
        <v>50</v>
      </c>
      <c r="D5121" t="s">
        <v>49</v>
      </c>
      <c r="E5121" t="s">
        <v>51</v>
      </c>
      <c r="F5121" t="s">
        <v>223</v>
      </c>
      <c r="G5121" s="1">
        <v>44348</v>
      </c>
      <c r="H5121" s="1">
        <v>44377</v>
      </c>
      <c r="I5121" s="1">
        <v>44350</v>
      </c>
      <c r="J5121" s="1">
        <v>44367</v>
      </c>
      <c r="K5121" t="s">
        <v>53</v>
      </c>
      <c r="L5121" t="s">
        <v>224</v>
      </c>
      <c r="M5121" t="s">
        <v>1004</v>
      </c>
      <c r="N5121" t="s">
        <v>1004</v>
      </c>
      <c r="O5121" t="s">
        <v>56</v>
      </c>
      <c r="P5121" t="s">
        <v>57</v>
      </c>
      <c r="U5121" t="s">
        <v>8488</v>
      </c>
      <c r="V5121" t="b">
        <f t="shared" si="79"/>
        <v>0</v>
      </c>
      <c r="W5121" t="s">
        <v>59</v>
      </c>
      <c r="X5121" t="s">
        <v>60</v>
      </c>
      <c r="Y5121" t="s">
        <v>61</v>
      </c>
      <c r="AA5121" t="s">
        <v>1634</v>
      </c>
      <c r="AC5121">
        <v>6142244</v>
      </c>
      <c r="AE5121" s="2">
        <v>0</v>
      </c>
      <c r="AF5121" s="2">
        <v>0</v>
      </c>
      <c r="AG5121" s="2">
        <v>450000</v>
      </c>
      <c r="AH5121" s="2">
        <v>450000</v>
      </c>
      <c r="AI5121" s="2">
        <v>0</v>
      </c>
      <c r="AJ5121" s="2">
        <v>0</v>
      </c>
      <c r="AK5121" s="2">
        <v>0</v>
      </c>
      <c r="AL5121" s="2">
        <v>446563</v>
      </c>
      <c r="AM5121" s="2">
        <v>446563</v>
      </c>
      <c r="AN5121" s="2">
        <v>261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443333</v>
      </c>
      <c r="AU5121" s="2">
        <v>367804</v>
      </c>
      <c r="AV5121" s="2">
        <v>446563</v>
      </c>
      <c r="AW5121" s="2">
        <v>0</v>
      </c>
    </row>
    <row r="5122" spans="1:49" x14ac:dyDescent="0.2">
      <c r="A5122" t="s">
        <v>8489</v>
      </c>
      <c r="B5122" t="s">
        <v>49</v>
      </c>
      <c r="C5122" t="s">
        <v>50</v>
      </c>
      <c r="D5122" t="s">
        <v>49</v>
      </c>
      <c r="E5122" t="s">
        <v>51</v>
      </c>
      <c r="F5122" t="s">
        <v>223</v>
      </c>
      <c r="G5122" s="1">
        <v>44348</v>
      </c>
      <c r="H5122" s="1">
        <v>44377</v>
      </c>
      <c r="I5122" s="1">
        <v>44350</v>
      </c>
      <c r="J5122" s="1">
        <v>44367</v>
      </c>
      <c r="K5122" t="s">
        <v>53</v>
      </c>
      <c r="L5122" t="s">
        <v>224</v>
      </c>
      <c r="M5122" t="s">
        <v>55</v>
      </c>
      <c r="N5122" t="s">
        <v>55</v>
      </c>
      <c r="O5122" t="s">
        <v>56</v>
      </c>
      <c r="P5122" t="s">
        <v>57</v>
      </c>
      <c r="U5122" t="s">
        <v>8490</v>
      </c>
      <c r="V5122" t="b">
        <f t="shared" si="79"/>
        <v>1</v>
      </c>
      <c r="W5122" t="s">
        <v>69</v>
      </c>
      <c r="X5122" t="s">
        <v>60</v>
      </c>
      <c r="Y5122" t="s">
        <v>61</v>
      </c>
      <c r="AA5122" t="s">
        <v>7189</v>
      </c>
      <c r="AC5122">
        <v>6144941</v>
      </c>
      <c r="AE5122" s="2">
        <v>28300</v>
      </c>
      <c r="AF5122" s="2">
        <v>28300</v>
      </c>
      <c r="AG5122" s="2">
        <v>1030590</v>
      </c>
      <c r="AH5122" s="2">
        <v>1030590</v>
      </c>
      <c r="AI5122" s="2">
        <v>0</v>
      </c>
      <c r="AJ5122" s="2">
        <v>0</v>
      </c>
      <c r="AK5122" s="2">
        <v>8825.9500000000007</v>
      </c>
      <c r="AL5122" s="2">
        <v>321411</v>
      </c>
      <c r="AM5122" s="2">
        <v>321411</v>
      </c>
      <c r="AN5122" s="2">
        <v>1612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27.46</v>
      </c>
    </row>
    <row r="5123" spans="1:49" x14ac:dyDescent="0.2">
      <c r="A5123" t="s">
        <v>7045</v>
      </c>
      <c r="B5123" t="s">
        <v>49</v>
      </c>
      <c r="C5123" t="s">
        <v>50</v>
      </c>
      <c r="D5123" t="s">
        <v>49</v>
      </c>
      <c r="E5123" t="s">
        <v>51</v>
      </c>
      <c r="F5123" t="s">
        <v>872</v>
      </c>
      <c r="G5123" s="1">
        <v>44409</v>
      </c>
      <c r="H5123" s="1">
        <v>44439</v>
      </c>
      <c r="I5123" s="1">
        <v>44288</v>
      </c>
      <c r="J5123" s="1">
        <v>44441</v>
      </c>
      <c r="K5123" t="s">
        <v>151</v>
      </c>
      <c r="L5123" t="s">
        <v>184</v>
      </c>
      <c r="M5123" t="s">
        <v>330</v>
      </c>
      <c r="N5123" t="s">
        <v>873</v>
      </c>
      <c r="O5123" t="s">
        <v>56</v>
      </c>
      <c r="P5123" t="s">
        <v>57</v>
      </c>
      <c r="Q5123" t="s">
        <v>153</v>
      </c>
      <c r="S5123" t="s">
        <v>75</v>
      </c>
      <c r="U5123" t="s">
        <v>7046</v>
      </c>
      <c r="V5123" t="b">
        <f t="shared" ref="V5123:V5186" si="80">ISNUMBER(SEARCH("take",U5123))</f>
        <v>0</v>
      </c>
      <c r="W5123" t="s">
        <v>59</v>
      </c>
      <c r="X5123" t="s">
        <v>60</v>
      </c>
      <c r="Y5123" t="s">
        <v>61</v>
      </c>
      <c r="Z5123" t="s">
        <v>78</v>
      </c>
      <c r="AC5123">
        <v>6475994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57</v>
      </c>
      <c r="AM5123" s="2">
        <v>57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5</v>
      </c>
      <c r="AU5123" s="2">
        <v>3</v>
      </c>
      <c r="AV5123" s="2">
        <v>5</v>
      </c>
      <c r="AW5123" s="2">
        <v>0</v>
      </c>
    </row>
    <row r="5124" spans="1:49" x14ac:dyDescent="0.2">
      <c r="A5124" t="s">
        <v>8491</v>
      </c>
      <c r="B5124" t="s">
        <v>49</v>
      </c>
      <c r="C5124" t="s">
        <v>50</v>
      </c>
      <c r="D5124" t="s">
        <v>49</v>
      </c>
      <c r="E5124" t="s">
        <v>51</v>
      </c>
      <c r="F5124" t="s">
        <v>488</v>
      </c>
      <c r="G5124" s="1">
        <v>44348</v>
      </c>
      <c r="H5124" s="1">
        <v>44377</v>
      </c>
      <c r="I5124" s="1">
        <v>44354</v>
      </c>
      <c r="J5124" s="1">
        <v>44354</v>
      </c>
      <c r="K5124" t="s">
        <v>53</v>
      </c>
      <c r="L5124" t="s">
        <v>224</v>
      </c>
      <c r="M5124" t="s">
        <v>237</v>
      </c>
      <c r="N5124" t="s">
        <v>237</v>
      </c>
      <c r="O5124" t="s">
        <v>56</v>
      </c>
      <c r="P5124" t="s">
        <v>57</v>
      </c>
      <c r="U5124" t="s">
        <v>8492</v>
      </c>
      <c r="V5124" t="b">
        <f t="shared" si="80"/>
        <v>0</v>
      </c>
      <c r="W5124" t="s">
        <v>77</v>
      </c>
      <c r="X5124" t="s">
        <v>60</v>
      </c>
      <c r="Y5124" t="s">
        <v>61</v>
      </c>
      <c r="AA5124" t="s">
        <v>7053</v>
      </c>
      <c r="AC5124">
        <v>6138659</v>
      </c>
      <c r="AE5124" s="2">
        <v>15000</v>
      </c>
      <c r="AF5124" s="2">
        <v>15000</v>
      </c>
      <c r="AG5124" s="2">
        <v>30000</v>
      </c>
      <c r="AH5124" s="2">
        <v>30000</v>
      </c>
      <c r="AI5124" s="2">
        <v>0</v>
      </c>
      <c r="AJ5124" s="2">
        <v>0</v>
      </c>
      <c r="AK5124" s="2">
        <v>15000</v>
      </c>
      <c r="AL5124" s="2">
        <v>0</v>
      </c>
      <c r="AM5124" s="2">
        <v>0</v>
      </c>
      <c r="AN5124" s="2">
        <v>8</v>
      </c>
      <c r="AO5124" s="2">
        <v>0</v>
      </c>
      <c r="AP5124" s="2">
        <v>15000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>
        <v>15000</v>
      </c>
    </row>
    <row r="5125" spans="1:49" x14ac:dyDescent="0.2">
      <c r="A5125" t="s">
        <v>8493</v>
      </c>
      <c r="B5125" t="s">
        <v>49</v>
      </c>
      <c r="C5125" t="s">
        <v>50</v>
      </c>
      <c r="D5125" t="s">
        <v>49</v>
      </c>
      <c r="E5125" t="s">
        <v>51</v>
      </c>
      <c r="F5125" t="s">
        <v>488</v>
      </c>
      <c r="G5125" s="1">
        <v>44348</v>
      </c>
      <c r="H5125" s="1">
        <v>44377</v>
      </c>
      <c r="I5125" s="1">
        <v>44361</v>
      </c>
      <c r="J5125" s="1">
        <v>44361</v>
      </c>
      <c r="K5125" t="s">
        <v>151</v>
      </c>
      <c r="L5125" t="s">
        <v>224</v>
      </c>
      <c r="M5125" t="s">
        <v>237</v>
      </c>
      <c r="N5125" t="s">
        <v>237</v>
      </c>
      <c r="O5125" t="s">
        <v>56</v>
      </c>
      <c r="P5125" t="s">
        <v>57</v>
      </c>
      <c r="Q5125" t="s">
        <v>56</v>
      </c>
      <c r="S5125" t="s">
        <v>405</v>
      </c>
      <c r="U5125" t="s">
        <v>8494</v>
      </c>
      <c r="V5125" t="b">
        <f t="shared" si="80"/>
        <v>0</v>
      </c>
      <c r="W5125" t="s">
        <v>77</v>
      </c>
      <c r="X5125" t="s">
        <v>60</v>
      </c>
      <c r="Y5125" t="s">
        <v>61</v>
      </c>
      <c r="Z5125" t="s">
        <v>78</v>
      </c>
      <c r="AC5125">
        <v>6138659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L5125" s="2">
        <v>2357</v>
      </c>
      <c r="AM5125" s="2">
        <v>2357</v>
      </c>
      <c r="AN5125" s="2">
        <v>3</v>
      </c>
      <c r="AO5125" s="2">
        <v>0</v>
      </c>
      <c r="AQ5125" s="2">
        <v>0</v>
      </c>
      <c r="AR5125" s="2">
        <v>0</v>
      </c>
      <c r="AS5125" s="2">
        <v>0</v>
      </c>
      <c r="AT5125" s="2">
        <v>2330</v>
      </c>
      <c r="AU5125" s="2">
        <v>495</v>
      </c>
      <c r="AV5125" s="2">
        <v>2354</v>
      </c>
      <c r="AW5125" s="2">
        <v>30000</v>
      </c>
    </row>
    <row r="5126" spans="1:49" x14ac:dyDescent="0.2">
      <c r="A5126" t="s">
        <v>8495</v>
      </c>
      <c r="B5126" t="s">
        <v>49</v>
      </c>
      <c r="C5126" t="s">
        <v>50</v>
      </c>
      <c r="D5126" t="s">
        <v>49</v>
      </c>
      <c r="E5126" t="s">
        <v>51</v>
      </c>
      <c r="F5126" t="s">
        <v>52</v>
      </c>
      <c r="G5126" s="1">
        <v>44317</v>
      </c>
      <c r="H5126" s="1">
        <v>44347</v>
      </c>
      <c r="I5126" s="1">
        <v>44322</v>
      </c>
      <c r="J5126" s="1">
        <v>44323</v>
      </c>
      <c r="K5126" t="s">
        <v>151</v>
      </c>
      <c r="L5126" t="s">
        <v>54</v>
      </c>
      <c r="M5126" t="s">
        <v>133</v>
      </c>
      <c r="N5126" t="s">
        <v>133</v>
      </c>
      <c r="O5126" t="s">
        <v>56</v>
      </c>
      <c r="P5126" t="s">
        <v>57</v>
      </c>
      <c r="Q5126" t="s">
        <v>999</v>
      </c>
      <c r="S5126" t="s">
        <v>176</v>
      </c>
      <c r="U5126" t="s">
        <v>8496</v>
      </c>
      <c r="V5126" t="b">
        <f t="shared" si="80"/>
        <v>1</v>
      </c>
      <c r="W5126" t="s">
        <v>77</v>
      </c>
      <c r="X5126" t="s">
        <v>60</v>
      </c>
      <c r="Y5126" t="s">
        <v>61</v>
      </c>
      <c r="Z5126" t="s">
        <v>97</v>
      </c>
      <c r="AC5126">
        <v>6141706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L5126" s="2">
        <v>51245</v>
      </c>
      <c r="AM5126" s="2">
        <v>51245</v>
      </c>
      <c r="AN5126" s="2">
        <v>0</v>
      </c>
      <c r="AO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>
        <v>155000</v>
      </c>
    </row>
    <row r="5127" spans="1:49" x14ac:dyDescent="0.2">
      <c r="A5127" t="s">
        <v>8497</v>
      </c>
      <c r="B5127" t="s">
        <v>49</v>
      </c>
      <c r="C5127" t="s">
        <v>50</v>
      </c>
      <c r="D5127" t="s">
        <v>49</v>
      </c>
      <c r="E5127" t="s">
        <v>51</v>
      </c>
      <c r="F5127" t="s">
        <v>52</v>
      </c>
      <c r="G5127" s="1">
        <v>44317</v>
      </c>
      <c r="H5127" s="1">
        <v>44347</v>
      </c>
      <c r="I5127" s="1">
        <v>44322</v>
      </c>
      <c r="J5127" s="1">
        <v>44339</v>
      </c>
      <c r="K5127" t="s">
        <v>151</v>
      </c>
      <c r="L5127" t="s">
        <v>54</v>
      </c>
      <c r="M5127" t="s">
        <v>133</v>
      </c>
      <c r="N5127" t="s">
        <v>133</v>
      </c>
      <c r="O5127" t="s">
        <v>56</v>
      </c>
      <c r="P5127" t="s">
        <v>57</v>
      </c>
      <c r="Q5127" t="s">
        <v>153</v>
      </c>
      <c r="S5127" t="s">
        <v>176</v>
      </c>
      <c r="U5127" t="s">
        <v>8498</v>
      </c>
      <c r="V5127" t="b">
        <f t="shared" si="80"/>
        <v>0</v>
      </c>
      <c r="W5127" t="s">
        <v>69</v>
      </c>
      <c r="X5127" t="s">
        <v>60</v>
      </c>
      <c r="Y5127" t="s">
        <v>61</v>
      </c>
      <c r="Z5127" t="s">
        <v>97</v>
      </c>
      <c r="AC5127">
        <v>6141706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62403.89</v>
      </c>
      <c r="AL5127" s="2">
        <v>2804669</v>
      </c>
      <c r="AM5127" s="2">
        <v>2804669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>
        <v>22.25</v>
      </c>
    </row>
    <row r="5128" spans="1:49" x14ac:dyDescent="0.2">
      <c r="A5128" t="s">
        <v>8499</v>
      </c>
      <c r="B5128" t="s">
        <v>49</v>
      </c>
      <c r="C5128" t="s">
        <v>50</v>
      </c>
      <c r="D5128" t="s">
        <v>49</v>
      </c>
      <c r="E5128" t="s">
        <v>51</v>
      </c>
      <c r="F5128" t="s">
        <v>52</v>
      </c>
      <c r="G5128" s="1">
        <v>44317</v>
      </c>
      <c r="H5128" s="1">
        <v>44347</v>
      </c>
      <c r="I5128" s="1">
        <v>44322</v>
      </c>
      <c r="J5128" s="1">
        <v>44323</v>
      </c>
      <c r="K5128" t="s">
        <v>151</v>
      </c>
      <c r="L5128" t="s">
        <v>54</v>
      </c>
      <c r="M5128" t="s">
        <v>133</v>
      </c>
      <c r="N5128" t="s">
        <v>133</v>
      </c>
      <c r="O5128" t="s">
        <v>56</v>
      </c>
      <c r="P5128" t="s">
        <v>57</v>
      </c>
      <c r="Q5128" t="s">
        <v>153</v>
      </c>
      <c r="S5128" t="s">
        <v>176</v>
      </c>
      <c r="U5128" t="s">
        <v>8500</v>
      </c>
      <c r="V5128" t="b">
        <f t="shared" si="80"/>
        <v>1</v>
      </c>
      <c r="W5128" t="s">
        <v>77</v>
      </c>
      <c r="X5128" t="s">
        <v>60</v>
      </c>
      <c r="Y5128" t="s">
        <v>61</v>
      </c>
      <c r="Z5128" t="s">
        <v>97</v>
      </c>
      <c r="AC5128">
        <v>6141706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L5128" s="2">
        <v>23032</v>
      </c>
      <c r="AM5128" s="2">
        <v>23032</v>
      </c>
      <c r="AN5128" s="2">
        <v>47</v>
      </c>
      <c r="AO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  <c r="AW5128" s="2">
        <v>155000</v>
      </c>
    </row>
    <row r="5129" spans="1:49" x14ac:dyDescent="0.2">
      <c r="A5129" t="s">
        <v>8501</v>
      </c>
      <c r="B5129" t="s">
        <v>49</v>
      </c>
      <c r="C5129" t="s">
        <v>50</v>
      </c>
      <c r="D5129" t="s">
        <v>49</v>
      </c>
      <c r="E5129" t="s">
        <v>51</v>
      </c>
      <c r="F5129" t="s">
        <v>52</v>
      </c>
      <c r="G5129" s="1">
        <v>44317</v>
      </c>
      <c r="H5129" s="1">
        <v>44347</v>
      </c>
      <c r="I5129" s="1">
        <v>44322</v>
      </c>
      <c r="J5129" s="1">
        <v>44323</v>
      </c>
      <c r="K5129" t="s">
        <v>151</v>
      </c>
      <c r="L5129" t="s">
        <v>54</v>
      </c>
      <c r="M5129" t="s">
        <v>133</v>
      </c>
      <c r="N5129" t="s">
        <v>133</v>
      </c>
      <c r="O5129" t="s">
        <v>56</v>
      </c>
      <c r="P5129" t="s">
        <v>57</v>
      </c>
      <c r="Q5129" t="s">
        <v>56</v>
      </c>
      <c r="S5129" t="s">
        <v>176</v>
      </c>
      <c r="U5129" t="s">
        <v>8502</v>
      </c>
      <c r="V5129" t="b">
        <f t="shared" si="80"/>
        <v>1</v>
      </c>
      <c r="W5129" t="s">
        <v>77</v>
      </c>
      <c r="X5129" t="s">
        <v>60</v>
      </c>
      <c r="Y5129" t="s">
        <v>61</v>
      </c>
      <c r="Z5129" t="s">
        <v>97</v>
      </c>
      <c r="AC5129">
        <v>6141706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L5129" s="2">
        <v>278417</v>
      </c>
      <c r="AM5129" s="2">
        <v>278417</v>
      </c>
      <c r="AN5129" s="2">
        <v>69</v>
      </c>
      <c r="AO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155000</v>
      </c>
    </row>
    <row r="5130" spans="1:49" x14ac:dyDescent="0.2">
      <c r="A5130" t="s">
        <v>8503</v>
      </c>
      <c r="B5130" t="s">
        <v>49</v>
      </c>
      <c r="C5130" t="s">
        <v>50</v>
      </c>
      <c r="D5130" t="s">
        <v>49</v>
      </c>
      <c r="E5130" t="s">
        <v>51</v>
      </c>
      <c r="F5130" t="s">
        <v>52</v>
      </c>
      <c r="G5130" s="1">
        <v>44317</v>
      </c>
      <c r="H5130" s="1">
        <v>44347</v>
      </c>
      <c r="I5130" s="1">
        <v>44322</v>
      </c>
      <c r="J5130" s="1">
        <v>44339</v>
      </c>
      <c r="K5130" t="s">
        <v>53</v>
      </c>
      <c r="L5130" t="s">
        <v>54</v>
      </c>
      <c r="M5130" t="s">
        <v>133</v>
      </c>
      <c r="N5130" t="s">
        <v>133</v>
      </c>
      <c r="O5130" t="s">
        <v>56</v>
      </c>
      <c r="P5130" t="s">
        <v>57</v>
      </c>
      <c r="U5130" t="s">
        <v>8504</v>
      </c>
      <c r="V5130" t="b">
        <f t="shared" si="80"/>
        <v>0</v>
      </c>
      <c r="W5130" t="s">
        <v>59</v>
      </c>
      <c r="X5130" t="s">
        <v>60</v>
      </c>
      <c r="Y5130" t="s">
        <v>61</v>
      </c>
      <c r="AA5130" t="s">
        <v>7168</v>
      </c>
      <c r="AC5130">
        <v>6141706</v>
      </c>
      <c r="AE5130" s="2">
        <v>0</v>
      </c>
      <c r="AF5130" s="2">
        <v>0</v>
      </c>
      <c r="AG5130" s="2">
        <v>269663</v>
      </c>
      <c r="AH5130" s="2">
        <v>269663</v>
      </c>
      <c r="AI5130" s="2">
        <v>0</v>
      </c>
      <c r="AJ5130" s="2">
        <v>0</v>
      </c>
      <c r="AK5130" s="2">
        <v>0</v>
      </c>
      <c r="AL5130" s="2">
        <v>250313</v>
      </c>
      <c r="AM5130" s="2">
        <v>250313</v>
      </c>
      <c r="AN5130" s="2">
        <v>969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  <c r="AW5130" s="2">
        <v>0</v>
      </c>
    </row>
    <row r="5131" spans="1:49" x14ac:dyDescent="0.2">
      <c r="A5131" t="s">
        <v>8505</v>
      </c>
      <c r="B5131" t="s">
        <v>49</v>
      </c>
      <c r="C5131" t="s">
        <v>50</v>
      </c>
      <c r="D5131" t="s">
        <v>49</v>
      </c>
      <c r="E5131" t="s">
        <v>51</v>
      </c>
      <c r="F5131" t="s">
        <v>52</v>
      </c>
      <c r="G5131" s="1">
        <v>44317</v>
      </c>
      <c r="H5131" s="1">
        <v>44347</v>
      </c>
      <c r="I5131" s="1">
        <v>44322</v>
      </c>
      <c r="J5131" s="1">
        <v>44339</v>
      </c>
      <c r="K5131" t="s">
        <v>151</v>
      </c>
      <c r="L5131" t="s">
        <v>54</v>
      </c>
      <c r="M5131" t="s">
        <v>133</v>
      </c>
      <c r="N5131" t="s">
        <v>133</v>
      </c>
      <c r="O5131" t="s">
        <v>56</v>
      </c>
      <c r="P5131" t="s">
        <v>57</v>
      </c>
      <c r="Q5131" t="s">
        <v>56</v>
      </c>
      <c r="S5131" t="s">
        <v>134</v>
      </c>
      <c r="U5131" t="s">
        <v>8506</v>
      </c>
      <c r="V5131" t="b">
        <f t="shared" si="80"/>
        <v>0</v>
      </c>
      <c r="W5131" t="s">
        <v>59</v>
      </c>
      <c r="X5131" t="s">
        <v>60</v>
      </c>
      <c r="Y5131" t="s">
        <v>61</v>
      </c>
      <c r="Z5131" t="s">
        <v>97</v>
      </c>
      <c r="AC5131">
        <v>6141706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250313</v>
      </c>
      <c r="AM5131" s="2">
        <v>250313</v>
      </c>
      <c r="AN5131" s="2">
        <v>969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  <c r="AW5131" s="2">
        <v>0</v>
      </c>
    </row>
    <row r="5132" spans="1:49" x14ac:dyDescent="0.2">
      <c r="A5132" t="s">
        <v>8507</v>
      </c>
      <c r="B5132" t="s">
        <v>49</v>
      </c>
      <c r="C5132" t="s">
        <v>50</v>
      </c>
      <c r="D5132" t="s">
        <v>49</v>
      </c>
      <c r="E5132" t="s">
        <v>51</v>
      </c>
      <c r="F5132" t="s">
        <v>52</v>
      </c>
      <c r="G5132" s="1">
        <v>44317</v>
      </c>
      <c r="H5132" s="1">
        <v>44347</v>
      </c>
      <c r="I5132" s="1">
        <v>44322</v>
      </c>
      <c r="J5132" s="1">
        <v>44322</v>
      </c>
      <c r="K5132" t="s">
        <v>151</v>
      </c>
      <c r="L5132" t="s">
        <v>54</v>
      </c>
      <c r="M5132" t="s">
        <v>1014</v>
      </c>
      <c r="N5132" t="s">
        <v>1014</v>
      </c>
      <c r="O5132" t="s">
        <v>56</v>
      </c>
      <c r="P5132" t="s">
        <v>57</v>
      </c>
      <c r="Q5132" t="s">
        <v>56</v>
      </c>
      <c r="S5132" t="s">
        <v>1018</v>
      </c>
      <c r="U5132" t="s">
        <v>8508</v>
      </c>
      <c r="V5132" t="b">
        <f t="shared" si="80"/>
        <v>1</v>
      </c>
      <c r="W5132" t="s">
        <v>77</v>
      </c>
      <c r="X5132" t="s">
        <v>60</v>
      </c>
      <c r="Y5132" t="s">
        <v>61</v>
      </c>
      <c r="Z5132" t="s">
        <v>78</v>
      </c>
      <c r="AC5132">
        <v>6141709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L5132" s="2">
        <v>141997</v>
      </c>
      <c r="AM5132" s="2">
        <v>141997</v>
      </c>
      <c r="AN5132" s="2">
        <v>33</v>
      </c>
      <c r="AO5132" s="2">
        <v>0</v>
      </c>
      <c r="AQ5132" s="2">
        <v>0</v>
      </c>
      <c r="AR5132" s="2">
        <v>0</v>
      </c>
      <c r="AS5132" s="2">
        <v>0</v>
      </c>
      <c r="AT5132" s="2">
        <v>132119</v>
      </c>
      <c r="AU5132" s="2">
        <v>86205</v>
      </c>
      <c r="AV5132" s="2">
        <v>132365</v>
      </c>
      <c r="AW5132" s="2">
        <v>67000</v>
      </c>
    </row>
    <row r="5133" spans="1:49" x14ac:dyDescent="0.2">
      <c r="A5133" t="s">
        <v>8509</v>
      </c>
      <c r="B5133" t="s">
        <v>49</v>
      </c>
      <c r="C5133" t="s">
        <v>50</v>
      </c>
      <c r="D5133" t="s">
        <v>49</v>
      </c>
      <c r="E5133" t="s">
        <v>51</v>
      </c>
      <c r="F5133" t="s">
        <v>52</v>
      </c>
      <c r="G5133" s="1">
        <v>44317</v>
      </c>
      <c r="H5133" s="1">
        <v>44347</v>
      </c>
      <c r="I5133" s="1">
        <v>44322</v>
      </c>
      <c r="J5133" s="1">
        <v>44343</v>
      </c>
      <c r="K5133" t="s">
        <v>151</v>
      </c>
      <c r="L5133" t="s">
        <v>54</v>
      </c>
      <c r="M5133" t="s">
        <v>1014</v>
      </c>
      <c r="N5133" t="s">
        <v>1014</v>
      </c>
      <c r="O5133" t="s">
        <v>56</v>
      </c>
      <c r="P5133" t="s">
        <v>57</v>
      </c>
      <c r="Q5133" t="s">
        <v>56</v>
      </c>
      <c r="S5133" t="s">
        <v>3329</v>
      </c>
      <c r="U5133" t="s">
        <v>8510</v>
      </c>
      <c r="V5133" t="b">
        <f t="shared" si="80"/>
        <v>0</v>
      </c>
      <c r="W5133" t="s">
        <v>69</v>
      </c>
      <c r="X5133" t="s">
        <v>60</v>
      </c>
      <c r="Y5133" t="s">
        <v>61</v>
      </c>
      <c r="Z5133" t="s">
        <v>97</v>
      </c>
      <c r="AC5133">
        <v>6141709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4183.3100000000004</v>
      </c>
      <c r="AL5133" s="2">
        <v>298808</v>
      </c>
      <c r="AM5133" s="2">
        <v>298808</v>
      </c>
      <c r="AN5133" s="2">
        <v>1248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  <c r="AW5133" s="2">
        <v>14</v>
      </c>
    </row>
    <row r="5134" spans="1:49" x14ac:dyDescent="0.2">
      <c r="A5134" t="s">
        <v>8511</v>
      </c>
      <c r="B5134" t="s">
        <v>49</v>
      </c>
      <c r="C5134" t="s">
        <v>50</v>
      </c>
      <c r="D5134" t="s">
        <v>49</v>
      </c>
      <c r="E5134" t="s">
        <v>51</v>
      </c>
      <c r="F5134" t="s">
        <v>52</v>
      </c>
      <c r="G5134" s="1">
        <v>44317</v>
      </c>
      <c r="H5134" s="1">
        <v>44347</v>
      </c>
      <c r="I5134" s="1">
        <v>44322</v>
      </c>
      <c r="J5134" s="1">
        <v>44339</v>
      </c>
      <c r="K5134" t="s">
        <v>151</v>
      </c>
      <c r="L5134" t="s">
        <v>54</v>
      </c>
      <c r="M5134" t="s">
        <v>2760</v>
      </c>
      <c r="N5134" t="s">
        <v>2760</v>
      </c>
      <c r="O5134" t="s">
        <v>56</v>
      </c>
      <c r="P5134" t="s">
        <v>57</v>
      </c>
      <c r="Q5134" t="s">
        <v>153</v>
      </c>
      <c r="S5134" t="s">
        <v>75</v>
      </c>
      <c r="U5134" t="s">
        <v>8512</v>
      </c>
      <c r="V5134" t="b">
        <f t="shared" si="80"/>
        <v>0</v>
      </c>
      <c r="W5134" t="s">
        <v>69</v>
      </c>
      <c r="X5134" t="s">
        <v>60</v>
      </c>
      <c r="Y5134" t="s">
        <v>61</v>
      </c>
      <c r="Z5134" t="s">
        <v>97</v>
      </c>
      <c r="AC5134">
        <v>6138644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6339.27</v>
      </c>
      <c r="AL5134" s="2">
        <v>220650</v>
      </c>
      <c r="AM5134" s="2">
        <v>220650</v>
      </c>
      <c r="AN5134" s="2">
        <v>1182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  <c r="AW5134" s="2">
        <v>28.73</v>
      </c>
    </row>
    <row r="5135" spans="1:49" x14ac:dyDescent="0.2">
      <c r="A5135" t="s">
        <v>8513</v>
      </c>
      <c r="B5135" t="s">
        <v>49</v>
      </c>
      <c r="C5135" t="s">
        <v>50</v>
      </c>
      <c r="D5135" t="s">
        <v>49</v>
      </c>
      <c r="E5135" t="s">
        <v>51</v>
      </c>
      <c r="F5135" t="s">
        <v>52</v>
      </c>
      <c r="G5135" s="1">
        <v>44317</v>
      </c>
      <c r="H5135" s="1">
        <v>44347</v>
      </c>
      <c r="I5135" s="1">
        <v>44322</v>
      </c>
      <c r="J5135" s="1">
        <v>44339</v>
      </c>
      <c r="K5135" t="s">
        <v>151</v>
      </c>
      <c r="L5135" t="s">
        <v>54</v>
      </c>
      <c r="M5135" t="s">
        <v>2760</v>
      </c>
      <c r="N5135" t="s">
        <v>2760</v>
      </c>
      <c r="O5135" t="s">
        <v>56</v>
      </c>
      <c r="P5135" t="s">
        <v>57</v>
      </c>
      <c r="Q5135" t="s">
        <v>153</v>
      </c>
      <c r="S5135" t="s">
        <v>75</v>
      </c>
      <c r="U5135" t="s">
        <v>8514</v>
      </c>
      <c r="V5135" t="b">
        <f t="shared" si="80"/>
        <v>0</v>
      </c>
      <c r="W5135" t="s">
        <v>69</v>
      </c>
      <c r="X5135" t="s">
        <v>60</v>
      </c>
      <c r="Y5135" t="s">
        <v>61</v>
      </c>
      <c r="Z5135" t="s">
        <v>97</v>
      </c>
      <c r="AC5135">
        <v>6138644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6336.34</v>
      </c>
      <c r="AL5135" s="2">
        <v>220548</v>
      </c>
      <c r="AM5135" s="2">
        <v>220548</v>
      </c>
      <c r="AN5135" s="2">
        <v>1924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28.73</v>
      </c>
    </row>
    <row r="5136" spans="1:49" x14ac:dyDescent="0.2">
      <c r="A5136" t="s">
        <v>8515</v>
      </c>
      <c r="B5136" t="s">
        <v>49</v>
      </c>
      <c r="C5136" t="s">
        <v>50</v>
      </c>
      <c r="D5136" t="s">
        <v>49</v>
      </c>
      <c r="E5136" t="s">
        <v>51</v>
      </c>
      <c r="F5136" t="s">
        <v>52</v>
      </c>
      <c r="G5136" s="1">
        <v>44317</v>
      </c>
      <c r="H5136" s="1">
        <v>44347</v>
      </c>
      <c r="I5136" s="1">
        <v>44322</v>
      </c>
      <c r="J5136" s="1">
        <v>44339</v>
      </c>
      <c r="K5136" t="s">
        <v>53</v>
      </c>
      <c r="L5136" t="s">
        <v>54</v>
      </c>
      <c r="M5136" t="s">
        <v>2760</v>
      </c>
      <c r="N5136" t="s">
        <v>2760</v>
      </c>
      <c r="O5136" t="s">
        <v>56</v>
      </c>
      <c r="P5136" t="s">
        <v>57</v>
      </c>
      <c r="U5136" t="s">
        <v>8516</v>
      </c>
      <c r="V5136" t="b">
        <f t="shared" si="80"/>
        <v>0</v>
      </c>
      <c r="W5136" t="s">
        <v>69</v>
      </c>
      <c r="X5136" t="s">
        <v>60</v>
      </c>
      <c r="Y5136" t="s">
        <v>61</v>
      </c>
      <c r="AA5136" t="s">
        <v>7028</v>
      </c>
      <c r="AC5136">
        <v>6138644</v>
      </c>
      <c r="AE5136" s="2">
        <v>6250</v>
      </c>
      <c r="AF5136" s="2">
        <v>6250</v>
      </c>
      <c r="AG5136" s="2">
        <v>298472</v>
      </c>
      <c r="AH5136" s="2">
        <v>298472</v>
      </c>
      <c r="AI5136" s="2">
        <v>0</v>
      </c>
      <c r="AJ5136" s="2">
        <v>0</v>
      </c>
      <c r="AK5136" s="2">
        <v>6358.1</v>
      </c>
      <c r="AL5136" s="2">
        <v>303634</v>
      </c>
      <c r="AM5136" s="2">
        <v>303634</v>
      </c>
      <c r="AN5136" s="2">
        <v>2506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  <c r="AW5136" s="2">
        <v>20.94</v>
      </c>
    </row>
    <row r="5137" spans="1:49" x14ac:dyDescent="0.2">
      <c r="A5137" t="s">
        <v>8517</v>
      </c>
      <c r="B5137" t="s">
        <v>49</v>
      </c>
      <c r="C5137" t="s">
        <v>50</v>
      </c>
      <c r="D5137" t="s">
        <v>49</v>
      </c>
      <c r="E5137" t="s">
        <v>51</v>
      </c>
      <c r="F5137" t="s">
        <v>52</v>
      </c>
      <c r="G5137" s="1">
        <v>44317</v>
      </c>
      <c r="H5137" s="1">
        <v>44347</v>
      </c>
      <c r="I5137" s="1">
        <v>44322</v>
      </c>
      <c r="J5137" s="1">
        <v>44339</v>
      </c>
      <c r="K5137" t="s">
        <v>53</v>
      </c>
      <c r="L5137" t="s">
        <v>54</v>
      </c>
      <c r="M5137" t="s">
        <v>2760</v>
      </c>
      <c r="N5137" t="s">
        <v>2760</v>
      </c>
      <c r="O5137" t="s">
        <v>56</v>
      </c>
      <c r="P5137" t="s">
        <v>57</v>
      </c>
      <c r="U5137" t="s">
        <v>8518</v>
      </c>
      <c r="V5137" t="b">
        <f t="shared" si="80"/>
        <v>0</v>
      </c>
      <c r="W5137" t="s">
        <v>69</v>
      </c>
      <c r="X5137" t="s">
        <v>60</v>
      </c>
      <c r="Y5137" t="s">
        <v>61</v>
      </c>
      <c r="AA5137" t="s">
        <v>7028</v>
      </c>
      <c r="AC5137">
        <v>6138644</v>
      </c>
      <c r="AE5137" s="2">
        <v>6250.83</v>
      </c>
      <c r="AF5137" s="2">
        <v>6250.83</v>
      </c>
      <c r="AG5137" s="2">
        <v>218103</v>
      </c>
      <c r="AH5137" s="2">
        <v>218103</v>
      </c>
      <c r="AI5137" s="2">
        <v>0</v>
      </c>
      <c r="AJ5137" s="2">
        <v>0</v>
      </c>
      <c r="AK5137" s="2">
        <v>6314.83</v>
      </c>
      <c r="AL5137" s="2">
        <v>220336</v>
      </c>
      <c r="AM5137" s="2">
        <v>220336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28.66</v>
      </c>
    </row>
    <row r="5138" spans="1:49" x14ac:dyDescent="0.2">
      <c r="A5138" t="s">
        <v>8519</v>
      </c>
      <c r="B5138" t="s">
        <v>49</v>
      </c>
      <c r="C5138" t="s">
        <v>50</v>
      </c>
      <c r="D5138" t="s">
        <v>49</v>
      </c>
      <c r="E5138" t="s">
        <v>51</v>
      </c>
      <c r="F5138" t="s">
        <v>52</v>
      </c>
      <c r="G5138" s="1">
        <v>44317</v>
      </c>
      <c r="H5138" s="1">
        <v>44347</v>
      </c>
      <c r="I5138" s="1">
        <v>44322</v>
      </c>
      <c r="J5138" s="1">
        <v>44339</v>
      </c>
      <c r="K5138" t="s">
        <v>151</v>
      </c>
      <c r="L5138" t="s">
        <v>54</v>
      </c>
      <c r="M5138" t="s">
        <v>2760</v>
      </c>
      <c r="N5138" t="s">
        <v>2760</v>
      </c>
      <c r="O5138" t="s">
        <v>56</v>
      </c>
      <c r="P5138" t="s">
        <v>57</v>
      </c>
      <c r="Q5138" t="s">
        <v>153</v>
      </c>
      <c r="S5138" t="s">
        <v>75</v>
      </c>
      <c r="U5138" t="s">
        <v>8520</v>
      </c>
      <c r="V5138" t="b">
        <f t="shared" si="80"/>
        <v>0</v>
      </c>
      <c r="W5138" t="s">
        <v>69</v>
      </c>
      <c r="X5138" t="s">
        <v>60</v>
      </c>
      <c r="Y5138" t="s">
        <v>61</v>
      </c>
      <c r="Z5138" t="s">
        <v>97</v>
      </c>
      <c r="AC5138">
        <v>6138644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6315.1</v>
      </c>
      <c r="AL5138" s="2">
        <v>231407</v>
      </c>
      <c r="AM5138" s="2">
        <v>231407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  <c r="AW5138" s="2">
        <v>27.29</v>
      </c>
    </row>
    <row r="5139" spans="1:49" x14ac:dyDescent="0.2">
      <c r="A5139" t="s">
        <v>8521</v>
      </c>
      <c r="B5139" t="s">
        <v>49</v>
      </c>
      <c r="C5139" t="s">
        <v>50</v>
      </c>
      <c r="D5139" t="s">
        <v>49</v>
      </c>
      <c r="E5139" t="s">
        <v>51</v>
      </c>
      <c r="F5139" t="s">
        <v>52</v>
      </c>
      <c r="G5139" s="1">
        <v>44317</v>
      </c>
      <c r="H5139" s="1">
        <v>44347</v>
      </c>
      <c r="I5139" s="1">
        <v>44322</v>
      </c>
      <c r="J5139" s="1">
        <v>44326</v>
      </c>
      <c r="K5139" t="s">
        <v>53</v>
      </c>
      <c r="L5139" t="s">
        <v>54</v>
      </c>
      <c r="M5139" t="s">
        <v>2760</v>
      </c>
      <c r="N5139" t="s">
        <v>2760</v>
      </c>
      <c r="O5139" t="s">
        <v>56</v>
      </c>
      <c r="P5139" t="s">
        <v>57</v>
      </c>
      <c r="U5139" t="s">
        <v>8522</v>
      </c>
      <c r="V5139" t="b">
        <f t="shared" si="80"/>
        <v>1</v>
      </c>
      <c r="W5139" t="s">
        <v>69</v>
      </c>
      <c r="X5139" t="s">
        <v>60</v>
      </c>
      <c r="Y5139" t="s">
        <v>61</v>
      </c>
      <c r="AA5139" t="s">
        <v>7028</v>
      </c>
      <c r="AC5139">
        <v>6138644</v>
      </c>
      <c r="AE5139" s="2">
        <v>20000.02</v>
      </c>
      <c r="AF5139" s="2">
        <v>20000.02</v>
      </c>
      <c r="AG5139" s="2">
        <v>555556</v>
      </c>
      <c r="AH5139" s="2">
        <v>555556</v>
      </c>
      <c r="AI5139" s="2">
        <v>0</v>
      </c>
      <c r="AJ5139" s="2">
        <v>0</v>
      </c>
      <c r="AK5139" s="2">
        <v>20195.71</v>
      </c>
      <c r="AL5139" s="2">
        <v>560992</v>
      </c>
      <c r="AM5139" s="2">
        <v>560992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>
        <v>36</v>
      </c>
    </row>
    <row r="5140" spans="1:49" x14ac:dyDescent="0.2">
      <c r="A5140" t="s">
        <v>8523</v>
      </c>
      <c r="B5140" t="s">
        <v>49</v>
      </c>
      <c r="C5140" t="s">
        <v>50</v>
      </c>
      <c r="D5140" t="s">
        <v>49</v>
      </c>
      <c r="E5140" t="s">
        <v>51</v>
      </c>
      <c r="F5140" t="s">
        <v>223</v>
      </c>
      <c r="G5140" s="1">
        <v>44348</v>
      </c>
      <c r="H5140" s="1">
        <v>44377</v>
      </c>
      <c r="I5140" s="1">
        <v>44351</v>
      </c>
      <c r="J5140" s="1">
        <v>44351</v>
      </c>
      <c r="K5140" t="s">
        <v>151</v>
      </c>
      <c r="L5140" t="s">
        <v>224</v>
      </c>
      <c r="M5140" t="s">
        <v>1004</v>
      </c>
      <c r="N5140" t="s">
        <v>1004</v>
      </c>
      <c r="O5140" t="s">
        <v>56</v>
      </c>
      <c r="P5140" t="s">
        <v>57</v>
      </c>
      <c r="Q5140" t="s">
        <v>56</v>
      </c>
      <c r="S5140" t="s">
        <v>1038</v>
      </c>
      <c r="U5140" t="s">
        <v>8524</v>
      </c>
      <c r="V5140" t="b">
        <f t="shared" si="80"/>
        <v>1</v>
      </c>
      <c r="W5140" t="s">
        <v>77</v>
      </c>
      <c r="X5140" t="s">
        <v>60</v>
      </c>
      <c r="Y5140" t="s">
        <v>61</v>
      </c>
      <c r="Z5140" t="s">
        <v>78</v>
      </c>
      <c r="AC5140">
        <v>6142244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L5140" s="2">
        <v>1036714</v>
      </c>
      <c r="AM5140" s="2">
        <v>1036714</v>
      </c>
      <c r="AN5140" s="2">
        <v>635</v>
      </c>
      <c r="AO5140" s="2">
        <v>0</v>
      </c>
      <c r="AQ5140" s="2">
        <v>0</v>
      </c>
      <c r="AR5140" s="2">
        <v>0</v>
      </c>
      <c r="AS5140" s="2">
        <v>0</v>
      </c>
      <c r="AT5140" s="2">
        <v>1032316</v>
      </c>
      <c r="AU5140" s="2">
        <v>820312</v>
      </c>
      <c r="AV5140" s="2">
        <v>1036714</v>
      </c>
      <c r="AW5140" s="2">
        <v>15000</v>
      </c>
    </row>
    <row r="5141" spans="1:49" x14ac:dyDescent="0.2">
      <c r="A5141" t="s">
        <v>8525</v>
      </c>
      <c r="B5141" t="s">
        <v>49</v>
      </c>
      <c r="C5141" t="s">
        <v>50</v>
      </c>
      <c r="D5141" t="s">
        <v>49</v>
      </c>
      <c r="E5141" t="s">
        <v>51</v>
      </c>
      <c r="F5141" t="s">
        <v>223</v>
      </c>
      <c r="G5141" s="1">
        <v>44348</v>
      </c>
      <c r="H5141" s="1">
        <v>44377</v>
      </c>
      <c r="I5141" s="1">
        <v>44350</v>
      </c>
      <c r="J5141" s="1">
        <v>44351</v>
      </c>
      <c r="K5141" t="s">
        <v>151</v>
      </c>
      <c r="L5141" t="s">
        <v>224</v>
      </c>
      <c r="M5141" t="s">
        <v>1004</v>
      </c>
      <c r="N5141" t="s">
        <v>1004</v>
      </c>
      <c r="O5141" t="s">
        <v>56</v>
      </c>
      <c r="P5141" t="s">
        <v>57</v>
      </c>
      <c r="Q5141" t="s">
        <v>56</v>
      </c>
      <c r="S5141" t="s">
        <v>134</v>
      </c>
      <c r="U5141" t="s">
        <v>8526</v>
      </c>
      <c r="V5141" t="b">
        <f t="shared" si="80"/>
        <v>1</v>
      </c>
      <c r="W5141" t="s">
        <v>77</v>
      </c>
      <c r="X5141" t="s">
        <v>60</v>
      </c>
      <c r="Y5141" t="s">
        <v>61</v>
      </c>
      <c r="Z5141" t="s">
        <v>78</v>
      </c>
      <c r="AC5141">
        <v>6142244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L5141" s="2">
        <v>11267</v>
      </c>
      <c r="AM5141" s="2">
        <v>11267</v>
      </c>
      <c r="AN5141" s="2">
        <v>4</v>
      </c>
      <c r="AO5141" s="2">
        <v>0</v>
      </c>
      <c r="AQ5141" s="2">
        <v>0</v>
      </c>
      <c r="AR5141" s="2">
        <v>0</v>
      </c>
      <c r="AS5141" s="2">
        <v>0</v>
      </c>
      <c r="AT5141" s="2">
        <v>11177</v>
      </c>
      <c r="AU5141" s="2">
        <v>8198</v>
      </c>
      <c r="AV5141" s="2">
        <v>11267</v>
      </c>
      <c r="AW5141" s="2">
        <v>12500</v>
      </c>
    </row>
    <row r="5142" spans="1:49" x14ac:dyDescent="0.2">
      <c r="A5142" t="s">
        <v>8527</v>
      </c>
      <c r="B5142" t="s">
        <v>49</v>
      </c>
      <c r="C5142" t="s">
        <v>50</v>
      </c>
      <c r="D5142" t="s">
        <v>49</v>
      </c>
      <c r="E5142" t="s">
        <v>51</v>
      </c>
      <c r="F5142" t="s">
        <v>223</v>
      </c>
      <c r="G5142" s="1">
        <v>44348</v>
      </c>
      <c r="H5142" s="1">
        <v>44377</v>
      </c>
      <c r="I5142" s="1">
        <v>44350</v>
      </c>
      <c r="J5142" s="1">
        <v>44367</v>
      </c>
      <c r="K5142" t="s">
        <v>151</v>
      </c>
      <c r="L5142" t="s">
        <v>224</v>
      </c>
      <c r="M5142" t="s">
        <v>1004</v>
      </c>
      <c r="N5142" t="s">
        <v>1004</v>
      </c>
      <c r="O5142" t="s">
        <v>56</v>
      </c>
      <c r="P5142" t="s">
        <v>57</v>
      </c>
      <c r="Q5142" t="s">
        <v>56</v>
      </c>
      <c r="S5142" t="s">
        <v>387</v>
      </c>
      <c r="U5142" t="s">
        <v>8528</v>
      </c>
      <c r="V5142" t="b">
        <f t="shared" si="80"/>
        <v>0</v>
      </c>
      <c r="W5142" t="s">
        <v>59</v>
      </c>
      <c r="X5142" t="s">
        <v>60</v>
      </c>
      <c r="Y5142" t="s">
        <v>61</v>
      </c>
      <c r="Z5142" t="s">
        <v>78</v>
      </c>
      <c r="AC5142">
        <v>6142244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69</v>
      </c>
      <c r="AM5142" s="2">
        <v>69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69</v>
      </c>
      <c r="AU5142" s="2">
        <v>54</v>
      </c>
      <c r="AV5142" s="2">
        <v>69</v>
      </c>
      <c r="AW5142" s="2">
        <v>0</v>
      </c>
    </row>
    <row r="5143" spans="1:49" x14ac:dyDescent="0.2">
      <c r="A5143" t="s">
        <v>8529</v>
      </c>
      <c r="B5143" t="s">
        <v>49</v>
      </c>
      <c r="C5143" t="s">
        <v>50</v>
      </c>
      <c r="D5143" t="s">
        <v>49</v>
      </c>
      <c r="E5143" t="s">
        <v>51</v>
      </c>
      <c r="F5143" t="s">
        <v>52</v>
      </c>
      <c r="G5143" s="1">
        <v>44317</v>
      </c>
      <c r="H5143" s="1">
        <v>44347</v>
      </c>
      <c r="I5143" s="1">
        <v>44322</v>
      </c>
      <c r="J5143" s="1">
        <v>44322</v>
      </c>
      <c r="K5143" t="s">
        <v>151</v>
      </c>
      <c r="L5143" t="s">
        <v>54</v>
      </c>
      <c r="M5143" t="s">
        <v>138</v>
      </c>
      <c r="N5143" t="s">
        <v>138</v>
      </c>
      <c r="O5143" t="s">
        <v>56</v>
      </c>
      <c r="P5143" t="s">
        <v>57</v>
      </c>
      <c r="Q5143" t="s">
        <v>56</v>
      </c>
      <c r="S5143" t="s">
        <v>3204</v>
      </c>
      <c r="U5143" t="s">
        <v>8530</v>
      </c>
      <c r="V5143" t="b">
        <f t="shared" si="80"/>
        <v>1</v>
      </c>
      <c r="W5143" t="s">
        <v>77</v>
      </c>
      <c r="X5143" t="s">
        <v>60</v>
      </c>
      <c r="Y5143" t="s">
        <v>61</v>
      </c>
      <c r="Z5143" t="s">
        <v>97</v>
      </c>
      <c r="AC5143">
        <v>6141697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L5143" s="2">
        <v>68079</v>
      </c>
      <c r="AM5143" s="2">
        <v>68079</v>
      </c>
      <c r="AN5143" s="2">
        <v>71</v>
      </c>
      <c r="AO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12440</v>
      </c>
    </row>
    <row r="5144" spans="1:49" x14ac:dyDescent="0.2">
      <c r="A5144" t="s">
        <v>7045</v>
      </c>
      <c r="B5144" t="s">
        <v>49</v>
      </c>
      <c r="C5144" t="s">
        <v>50</v>
      </c>
      <c r="D5144" t="s">
        <v>49</v>
      </c>
      <c r="E5144" t="s">
        <v>51</v>
      </c>
      <c r="F5144" t="s">
        <v>872</v>
      </c>
      <c r="G5144" s="1">
        <v>44378</v>
      </c>
      <c r="H5144" s="1">
        <v>44408</v>
      </c>
      <c r="I5144" s="1">
        <v>44288</v>
      </c>
      <c r="J5144" s="1">
        <v>44441</v>
      </c>
      <c r="K5144" t="s">
        <v>151</v>
      </c>
      <c r="L5144" t="s">
        <v>65</v>
      </c>
      <c r="M5144" t="s">
        <v>330</v>
      </c>
      <c r="N5144" t="s">
        <v>873</v>
      </c>
      <c r="O5144" t="s">
        <v>56</v>
      </c>
      <c r="P5144" t="s">
        <v>57</v>
      </c>
      <c r="Q5144" t="s">
        <v>153</v>
      </c>
      <c r="S5144" t="s">
        <v>75</v>
      </c>
      <c r="U5144" t="s">
        <v>7046</v>
      </c>
      <c r="V5144" t="b">
        <f t="shared" si="80"/>
        <v>0</v>
      </c>
      <c r="W5144" t="s">
        <v>59</v>
      </c>
      <c r="X5144" t="s">
        <v>60</v>
      </c>
      <c r="Y5144" t="s">
        <v>61</v>
      </c>
      <c r="Z5144" t="s">
        <v>78</v>
      </c>
      <c r="AC5144">
        <v>6475994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67</v>
      </c>
      <c r="AM5144" s="2">
        <v>67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11</v>
      </c>
      <c r="AU5144" s="2">
        <v>11</v>
      </c>
      <c r="AV5144" s="2">
        <v>11</v>
      </c>
      <c r="AW5144" s="2">
        <v>0</v>
      </c>
    </row>
    <row r="5145" spans="1:49" x14ac:dyDescent="0.2">
      <c r="A5145" t="s">
        <v>8531</v>
      </c>
      <c r="B5145" t="s">
        <v>49</v>
      </c>
      <c r="C5145" t="s">
        <v>50</v>
      </c>
      <c r="D5145" t="s">
        <v>49</v>
      </c>
      <c r="E5145" t="s">
        <v>51</v>
      </c>
      <c r="F5145" t="s">
        <v>488</v>
      </c>
      <c r="G5145" s="1">
        <v>44348</v>
      </c>
      <c r="H5145" s="1">
        <v>44377</v>
      </c>
      <c r="I5145" s="1">
        <v>44358</v>
      </c>
      <c r="J5145" s="1">
        <v>44358</v>
      </c>
      <c r="K5145" t="s">
        <v>53</v>
      </c>
      <c r="L5145" t="s">
        <v>224</v>
      </c>
      <c r="M5145" t="s">
        <v>237</v>
      </c>
      <c r="N5145" t="s">
        <v>237</v>
      </c>
      <c r="O5145" t="s">
        <v>56</v>
      </c>
      <c r="P5145" t="s">
        <v>57</v>
      </c>
      <c r="U5145" t="s">
        <v>8532</v>
      </c>
      <c r="V5145" t="b">
        <f t="shared" si="80"/>
        <v>0</v>
      </c>
      <c r="W5145" t="s">
        <v>77</v>
      </c>
      <c r="X5145" t="s">
        <v>60</v>
      </c>
      <c r="Y5145" t="s">
        <v>61</v>
      </c>
      <c r="AA5145" t="s">
        <v>7053</v>
      </c>
      <c r="AC5145">
        <v>6138659</v>
      </c>
      <c r="AE5145" s="2">
        <v>35000</v>
      </c>
      <c r="AF5145" s="2">
        <v>35000</v>
      </c>
      <c r="AG5145" s="2">
        <v>600000</v>
      </c>
      <c r="AH5145" s="2">
        <v>600000</v>
      </c>
      <c r="AI5145" s="2">
        <v>0</v>
      </c>
      <c r="AJ5145" s="2">
        <v>0</v>
      </c>
      <c r="AK5145" s="2">
        <v>35000</v>
      </c>
      <c r="AL5145" s="2">
        <v>906643</v>
      </c>
      <c r="AM5145" s="2">
        <v>906643</v>
      </c>
      <c r="AN5145" s="2">
        <v>5346</v>
      </c>
      <c r="AO5145" s="2">
        <v>0</v>
      </c>
      <c r="AP5145" s="2">
        <v>35000</v>
      </c>
      <c r="AQ5145" s="2">
        <v>0</v>
      </c>
      <c r="AR5145" s="2">
        <v>0</v>
      </c>
      <c r="AS5145" s="2">
        <v>0</v>
      </c>
      <c r="AT5145" s="2">
        <v>552481</v>
      </c>
      <c r="AU5145" s="2">
        <v>352673</v>
      </c>
      <c r="AV5145" s="2">
        <v>554577</v>
      </c>
      <c r="AW5145" s="2">
        <v>35000</v>
      </c>
    </row>
    <row r="5146" spans="1:49" x14ac:dyDescent="0.2">
      <c r="A5146" t="s">
        <v>8533</v>
      </c>
      <c r="B5146" t="s">
        <v>49</v>
      </c>
      <c r="C5146" t="s">
        <v>50</v>
      </c>
      <c r="D5146" t="s">
        <v>49</v>
      </c>
      <c r="E5146" t="s">
        <v>51</v>
      </c>
      <c r="F5146" t="s">
        <v>488</v>
      </c>
      <c r="G5146" s="1">
        <v>44348</v>
      </c>
      <c r="H5146" s="1">
        <v>44377</v>
      </c>
      <c r="I5146" s="1">
        <v>44354</v>
      </c>
      <c r="J5146" s="1">
        <v>44354</v>
      </c>
      <c r="K5146" t="s">
        <v>151</v>
      </c>
      <c r="L5146" t="s">
        <v>224</v>
      </c>
      <c r="M5146" t="s">
        <v>237</v>
      </c>
      <c r="N5146" t="s">
        <v>237</v>
      </c>
      <c r="O5146" t="s">
        <v>56</v>
      </c>
      <c r="P5146" t="s">
        <v>57</v>
      </c>
      <c r="Q5146" t="s">
        <v>56</v>
      </c>
      <c r="S5146" t="s">
        <v>134</v>
      </c>
      <c r="U5146" t="s">
        <v>8534</v>
      </c>
      <c r="V5146" t="b">
        <f t="shared" si="80"/>
        <v>0</v>
      </c>
      <c r="W5146" t="s">
        <v>77</v>
      </c>
      <c r="X5146" t="s">
        <v>60</v>
      </c>
      <c r="Y5146" t="s">
        <v>61</v>
      </c>
      <c r="Z5146" t="s">
        <v>97</v>
      </c>
      <c r="AC5146">
        <v>6138659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L5146" s="2">
        <v>0</v>
      </c>
      <c r="AM5146" s="2">
        <v>0</v>
      </c>
      <c r="AN5146" s="2">
        <v>2</v>
      </c>
      <c r="AO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  <c r="AW5146" s="2">
        <v>15000</v>
      </c>
    </row>
    <row r="5147" spans="1:49" x14ac:dyDescent="0.2">
      <c r="A5147" t="s">
        <v>8535</v>
      </c>
      <c r="B5147" t="s">
        <v>49</v>
      </c>
      <c r="C5147" t="s">
        <v>50</v>
      </c>
      <c r="D5147" t="s">
        <v>49</v>
      </c>
      <c r="E5147" t="s">
        <v>51</v>
      </c>
      <c r="F5147" t="s">
        <v>488</v>
      </c>
      <c r="G5147" s="1">
        <v>44348</v>
      </c>
      <c r="H5147" s="1">
        <v>44377</v>
      </c>
      <c r="I5147" s="1">
        <v>44361</v>
      </c>
      <c r="J5147" s="1">
        <v>44361</v>
      </c>
      <c r="K5147" t="s">
        <v>151</v>
      </c>
      <c r="L5147" t="s">
        <v>224</v>
      </c>
      <c r="M5147" t="s">
        <v>237</v>
      </c>
      <c r="N5147" t="s">
        <v>237</v>
      </c>
      <c r="O5147" t="s">
        <v>56</v>
      </c>
      <c r="P5147" t="s">
        <v>57</v>
      </c>
      <c r="Q5147" t="s">
        <v>56</v>
      </c>
      <c r="S5147" t="s">
        <v>134</v>
      </c>
      <c r="U5147" t="s">
        <v>8536</v>
      </c>
      <c r="V5147" t="b">
        <f t="shared" si="80"/>
        <v>0</v>
      </c>
      <c r="W5147" t="s">
        <v>77</v>
      </c>
      <c r="X5147" t="s">
        <v>60</v>
      </c>
      <c r="Y5147" t="s">
        <v>61</v>
      </c>
      <c r="Z5147" t="s">
        <v>78</v>
      </c>
      <c r="AC5147">
        <v>6138659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L5147" s="2">
        <v>86319</v>
      </c>
      <c r="AM5147" s="2">
        <v>86319</v>
      </c>
      <c r="AN5147" s="2">
        <v>36</v>
      </c>
      <c r="AO5147" s="2">
        <v>0</v>
      </c>
      <c r="AQ5147" s="2">
        <v>0</v>
      </c>
      <c r="AR5147" s="2">
        <v>0</v>
      </c>
      <c r="AS5147" s="2">
        <v>0</v>
      </c>
      <c r="AT5147" s="2">
        <v>85721</v>
      </c>
      <c r="AU5147" s="2">
        <v>63741</v>
      </c>
      <c r="AV5147" s="2">
        <v>85996</v>
      </c>
      <c r="AW5147" s="2">
        <v>30000</v>
      </c>
    </row>
    <row r="5148" spans="1:49" x14ac:dyDescent="0.2">
      <c r="A5148" t="s">
        <v>8537</v>
      </c>
      <c r="B5148" t="s">
        <v>49</v>
      </c>
      <c r="C5148" t="s">
        <v>50</v>
      </c>
      <c r="D5148" t="s">
        <v>49</v>
      </c>
      <c r="E5148" t="s">
        <v>51</v>
      </c>
      <c r="F5148" t="s">
        <v>488</v>
      </c>
      <c r="G5148" s="1">
        <v>44348</v>
      </c>
      <c r="H5148" s="1">
        <v>44377</v>
      </c>
      <c r="I5148" s="1">
        <v>44362</v>
      </c>
      <c r="J5148" s="1">
        <v>44362</v>
      </c>
      <c r="K5148" t="s">
        <v>151</v>
      </c>
      <c r="L5148" t="s">
        <v>224</v>
      </c>
      <c r="M5148" t="s">
        <v>237</v>
      </c>
      <c r="N5148" t="s">
        <v>237</v>
      </c>
      <c r="O5148" t="s">
        <v>56</v>
      </c>
      <c r="P5148" t="s">
        <v>57</v>
      </c>
      <c r="Q5148" t="s">
        <v>56</v>
      </c>
      <c r="S5148" t="s">
        <v>1038</v>
      </c>
      <c r="U5148" t="s">
        <v>8538</v>
      </c>
      <c r="V5148" t="b">
        <f t="shared" si="80"/>
        <v>0</v>
      </c>
      <c r="W5148" t="s">
        <v>77</v>
      </c>
      <c r="X5148" t="s">
        <v>60</v>
      </c>
      <c r="Y5148" t="s">
        <v>61</v>
      </c>
      <c r="Z5148" t="s">
        <v>78</v>
      </c>
      <c r="AC5148">
        <v>6138659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L5148" s="2">
        <v>8092</v>
      </c>
      <c r="AM5148" s="2">
        <v>8092</v>
      </c>
      <c r="AN5148" s="2">
        <v>6</v>
      </c>
      <c r="AO5148" s="2">
        <v>0</v>
      </c>
      <c r="AQ5148" s="2">
        <v>0</v>
      </c>
      <c r="AR5148" s="2">
        <v>0</v>
      </c>
      <c r="AS5148" s="2">
        <v>0</v>
      </c>
      <c r="AT5148" s="2">
        <v>7208</v>
      </c>
      <c r="AU5148" s="2">
        <v>3321</v>
      </c>
      <c r="AV5148" s="2">
        <v>7248</v>
      </c>
      <c r="AW5148" s="2">
        <v>30000</v>
      </c>
    </row>
    <row r="5149" spans="1:49" x14ac:dyDescent="0.2">
      <c r="A5149" t="s">
        <v>8539</v>
      </c>
      <c r="B5149" t="s">
        <v>49</v>
      </c>
      <c r="C5149" t="s">
        <v>50</v>
      </c>
      <c r="D5149" t="s">
        <v>49</v>
      </c>
      <c r="E5149" t="s">
        <v>51</v>
      </c>
      <c r="F5149" t="s">
        <v>52</v>
      </c>
      <c r="G5149" s="1">
        <v>44317</v>
      </c>
      <c r="H5149" s="1">
        <v>44347</v>
      </c>
      <c r="I5149" s="1">
        <v>44326</v>
      </c>
      <c r="J5149" s="1">
        <v>44332</v>
      </c>
      <c r="K5149" t="s">
        <v>151</v>
      </c>
      <c r="L5149" t="s">
        <v>54</v>
      </c>
      <c r="M5149" t="s">
        <v>138</v>
      </c>
      <c r="N5149" t="s">
        <v>138</v>
      </c>
      <c r="O5149" t="s">
        <v>56</v>
      </c>
      <c r="P5149" t="s">
        <v>57</v>
      </c>
      <c r="Q5149" t="s">
        <v>56</v>
      </c>
      <c r="S5149" t="s">
        <v>1038</v>
      </c>
      <c r="U5149" t="s">
        <v>8540</v>
      </c>
      <c r="V5149" t="b">
        <f t="shared" si="80"/>
        <v>0</v>
      </c>
      <c r="W5149" t="s">
        <v>77</v>
      </c>
      <c r="X5149" t="s">
        <v>60</v>
      </c>
      <c r="Y5149" t="s">
        <v>61</v>
      </c>
      <c r="Z5149" t="s">
        <v>78</v>
      </c>
      <c r="AC5149">
        <v>6141697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L5149" s="2">
        <v>165618</v>
      </c>
      <c r="AM5149" s="2">
        <v>165618</v>
      </c>
      <c r="AN5149" s="2">
        <v>89</v>
      </c>
      <c r="AO5149" s="2">
        <v>0</v>
      </c>
      <c r="AQ5149" s="2">
        <v>0</v>
      </c>
      <c r="AR5149" s="2">
        <v>0</v>
      </c>
      <c r="AS5149" s="2">
        <v>0</v>
      </c>
      <c r="AT5149" s="2">
        <v>162639</v>
      </c>
      <c r="AU5149" s="2">
        <v>155165</v>
      </c>
      <c r="AV5149" s="2">
        <v>163151</v>
      </c>
      <c r="AW5149" s="2">
        <v>12500</v>
      </c>
    </row>
    <row r="5150" spans="1:49" x14ac:dyDescent="0.2">
      <c r="A5150" t="s">
        <v>8541</v>
      </c>
      <c r="B5150" t="s">
        <v>49</v>
      </c>
      <c r="C5150" t="s">
        <v>50</v>
      </c>
      <c r="D5150" t="s">
        <v>49</v>
      </c>
      <c r="E5150" t="s">
        <v>51</v>
      </c>
      <c r="F5150" t="s">
        <v>52</v>
      </c>
      <c r="G5150" s="1">
        <v>44317</v>
      </c>
      <c r="H5150" s="1">
        <v>44347</v>
      </c>
      <c r="I5150" s="1">
        <v>44322</v>
      </c>
      <c r="J5150" s="1">
        <v>44322</v>
      </c>
      <c r="K5150" t="s">
        <v>151</v>
      </c>
      <c r="L5150" t="s">
        <v>54</v>
      </c>
      <c r="M5150" t="s">
        <v>138</v>
      </c>
      <c r="N5150" t="s">
        <v>138</v>
      </c>
      <c r="O5150" t="s">
        <v>56</v>
      </c>
      <c r="P5150" t="s">
        <v>57</v>
      </c>
      <c r="Q5150" t="s">
        <v>56</v>
      </c>
      <c r="S5150" t="s">
        <v>134</v>
      </c>
      <c r="U5150" t="s">
        <v>8542</v>
      </c>
      <c r="V5150" t="b">
        <f t="shared" si="80"/>
        <v>1</v>
      </c>
      <c r="W5150" t="s">
        <v>77</v>
      </c>
      <c r="X5150" t="s">
        <v>60</v>
      </c>
      <c r="Y5150" t="s">
        <v>61</v>
      </c>
      <c r="Z5150" t="s">
        <v>78</v>
      </c>
      <c r="AC5150">
        <v>6141697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L5150" s="2">
        <v>2051302</v>
      </c>
      <c r="AM5150" s="2">
        <v>2051302</v>
      </c>
      <c r="AN5150" s="2">
        <v>3723</v>
      </c>
      <c r="AO5150" s="2">
        <v>0</v>
      </c>
      <c r="AQ5150" s="2">
        <v>0</v>
      </c>
      <c r="AR5150" s="2">
        <v>0</v>
      </c>
      <c r="AS5150" s="2">
        <v>0</v>
      </c>
      <c r="AT5150" s="2">
        <v>1998803</v>
      </c>
      <c r="AU5150" s="2">
        <v>1667527</v>
      </c>
      <c r="AV5150" s="2">
        <v>1998827</v>
      </c>
      <c r="AW5150" s="2">
        <v>52230</v>
      </c>
    </row>
    <row r="5151" spans="1:49" x14ac:dyDescent="0.2">
      <c r="A5151" t="s">
        <v>8543</v>
      </c>
      <c r="B5151" t="s">
        <v>49</v>
      </c>
      <c r="C5151" t="s">
        <v>50</v>
      </c>
      <c r="D5151" t="s">
        <v>49</v>
      </c>
      <c r="E5151" t="s">
        <v>51</v>
      </c>
      <c r="F5151" t="s">
        <v>52</v>
      </c>
      <c r="G5151" s="1">
        <v>44317</v>
      </c>
      <c r="H5151" s="1">
        <v>44347</v>
      </c>
      <c r="I5151" s="1">
        <v>44322</v>
      </c>
      <c r="J5151" s="1">
        <v>44339</v>
      </c>
      <c r="K5151" t="s">
        <v>151</v>
      </c>
      <c r="L5151" t="s">
        <v>54</v>
      </c>
      <c r="M5151" t="s">
        <v>138</v>
      </c>
      <c r="N5151" t="s">
        <v>138</v>
      </c>
      <c r="O5151" t="s">
        <v>56</v>
      </c>
      <c r="P5151" t="s">
        <v>57</v>
      </c>
      <c r="Q5151" t="s">
        <v>153</v>
      </c>
      <c r="S5151" t="s">
        <v>75</v>
      </c>
      <c r="U5151" t="s">
        <v>8544</v>
      </c>
      <c r="V5151" t="b">
        <f t="shared" si="80"/>
        <v>0</v>
      </c>
      <c r="W5151" t="s">
        <v>69</v>
      </c>
      <c r="X5151" t="s">
        <v>60</v>
      </c>
      <c r="Y5151" t="s">
        <v>61</v>
      </c>
      <c r="Z5151" t="s">
        <v>78</v>
      </c>
      <c r="AC5151">
        <v>6141697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17169.39</v>
      </c>
      <c r="AL5151" s="2">
        <v>576541</v>
      </c>
      <c r="AM5151" s="2">
        <v>576541</v>
      </c>
      <c r="AN5151" s="2">
        <v>2678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21397</v>
      </c>
      <c r="AU5151" s="2">
        <v>19338</v>
      </c>
      <c r="AV5151" s="2">
        <v>21405</v>
      </c>
      <c r="AW5151" s="2">
        <v>29.78</v>
      </c>
    </row>
    <row r="5152" spans="1:49" x14ac:dyDescent="0.2">
      <c r="A5152" t="s">
        <v>8545</v>
      </c>
      <c r="B5152" t="s">
        <v>49</v>
      </c>
      <c r="C5152" t="s">
        <v>50</v>
      </c>
      <c r="D5152" t="s">
        <v>49</v>
      </c>
      <c r="E5152" t="s">
        <v>51</v>
      </c>
      <c r="F5152" t="s">
        <v>52</v>
      </c>
      <c r="G5152" s="1">
        <v>44317</v>
      </c>
      <c r="H5152" s="1">
        <v>44347</v>
      </c>
      <c r="I5152" s="1">
        <v>44322</v>
      </c>
      <c r="J5152" s="1">
        <v>44339</v>
      </c>
      <c r="K5152" t="s">
        <v>53</v>
      </c>
      <c r="L5152" t="s">
        <v>54</v>
      </c>
      <c r="M5152" t="s">
        <v>133</v>
      </c>
      <c r="N5152" t="s">
        <v>133</v>
      </c>
      <c r="O5152" t="s">
        <v>56</v>
      </c>
      <c r="P5152" t="s">
        <v>57</v>
      </c>
      <c r="U5152" t="s">
        <v>8546</v>
      </c>
      <c r="V5152" t="b">
        <f t="shared" si="80"/>
        <v>0</v>
      </c>
      <c r="W5152" t="s">
        <v>69</v>
      </c>
      <c r="X5152" t="s">
        <v>60</v>
      </c>
      <c r="Y5152" t="s">
        <v>61</v>
      </c>
      <c r="AA5152" t="s">
        <v>7168</v>
      </c>
      <c r="AC5152">
        <v>6141706</v>
      </c>
      <c r="AE5152" s="2">
        <v>60000</v>
      </c>
      <c r="AF5152" s="2">
        <v>60000</v>
      </c>
      <c r="AG5152" s="2">
        <v>2696629</v>
      </c>
      <c r="AH5152" s="2">
        <v>2696629</v>
      </c>
      <c r="AI5152" s="2">
        <v>0</v>
      </c>
      <c r="AJ5152" s="2">
        <v>0</v>
      </c>
      <c r="AK5152" s="2">
        <v>103188.18</v>
      </c>
      <c r="AL5152" s="2">
        <v>4637671</v>
      </c>
      <c r="AM5152" s="2">
        <v>4637671</v>
      </c>
      <c r="AN5152" s="2">
        <v>15459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21888</v>
      </c>
      <c r="AU5152" s="2">
        <v>15960</v>
      </c>
      <c r="AV5152" s="2">
        <v>21894</v>
      </c>
      <c r="AW5152" s="2">
        <v>22.25</v>
      </c>
    </row>
    <row r="5153" spans="1:49" x14ac:dyDescent="0.2">
      <c r="A5153" t="s">
        <v>8547</v>
      </c>
      <c r="B5153" t="s">
        <v>49</v>
      </c>
      <c r="C5153" t="s">
        <v>50</v>
      </c>
      <c r="D5153" t="s">
        <v>49</v>
      </c>
      <c r="E5153" t="s">
        <v>51</v>
      </c>
      <c r="F5153" t="s">
        <v>1769</v>
      </c>
      <c r="G5153" s="1">
        <v>44197</v>
      </c>
      <c r="H5153" s="1">
        <v>44227</v>
      </c>
      <c r="I5153" s="1">
        <v>44205</v>
      </c>
      <c r="J5153" s="1">
        <v>44205</v>
      </c>
      <c r="K5153" t="s">
        <v>151</v>
      </c>
      <c r="L5153" t="s">
        <v>156</v>
      </c>
      <c r="M5153" t="s">
        <v>375</v>
      </c>
      <c r="N5153" t="s">
        <v>375</v>
      </c>
      <c r="O5153" t="s">
        <v>56</v>
      </c>
      <c r="P5153" t="s">
        <v>57</v>
      </c>
      <c r="Q5153" t="s">
        <v>56</v>
      </c>
      <c r="S5153" t="s">
        <v>176</v>
      </c>
      <c r="U5153" t="s">
        <v>8548</v>
      </c>
      <c r="V5153" t="b">
        <f t="shared" si="80"/>
        <v>1</v>
      </c>
      <c r="W5153" t="s">
        <v>77</v>
      </c>
      <c r="X5153" t="s">
        <v>60</v>
      </c>
      <c r="Y5153" t="s">
        <v>61</v>
      </c>
      <c r="Z5153" t="s">
        <v>97</v>
      </c>
      <c r="AC5153">
        <v>6142232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L5153" s="2">
        <v>3352</v>
      </c>
      <c r="AM5153" s="2">
        <v>3352</v>
      </c>
      <c r="AN5153" s="2">
        <v>4</v>
      </c>
      <c r="AO5153" s="2">
        <v>0</v>
      </c>
      <c r="AQ5153" s="2">
        <v>3356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19250</v>
      </c>
    </row>
    <row r="5154" spans="1:49" x14ac:dyDescent="0.2">
      <c r="A5154" t="s">
        <v>8549</v>
      </c>
      <c r="B5154" t="s">
        <v>49</v>
      </c>
      <c r="C5154" t="s">
        <v>50</v>
      </c>
      <c r="D5154" t="s">
        <v>49</v>
      </c>
      <c r="E5154" t="s">
        <v>51</v>
      </c>
      <c r="F5154" t="s">
        <v>1769</v>
      </c>
      <c r="G5154" s="1">
        <v>44197</v>
      </c>
      <c r="H5154" s="1">
        <v>44227</v>
      </c>
      <c r="I5154" s="1">
        <v>44205</v>
      </c>
      <c r="J5154" s="1">
        <v>44205</v>
      </c>
      <c r="K5154" t="s">
        <v>151</v>
      </c>
      <c r="L5154" t="s">
        <v>156</v>
      </c>
      <c r="M5154" t="s">
        <v>375</v>
      </c>
      <c r="N5154" t="s">
        <v>375</v>
      </c>
      <c r="O5154" t="s">
        <v>56</v>
      </c>
      <c r="P5154" t="s">
        <v>57</v>
      </c>
      <c r="Q5154" t="s">
        <v>56</v>
      </c>
      <c r="S5154" t="s">
        <v>387</v>
      </c>
      <c r="U5154" t="s">
        <v>8550</v>
      </c>
      <c r="V5154" t="b">
        <f t="shared" si="80"/>
        <v>1</v>
      </c>
      <c r="W5154" t="s">
        <v>77</v>
      </c>
      <c r="X5154" t="s">
        <v>60</v>
      </c>
      <c r="Y5154" t="s">
        <v>61</v>
      </c>
      <c r="Z5154" t="s">
        <v>78</v>
      </c>
      <c r="AC5154">
        <v>6142232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L5154" s="2">
        <v>669627</v>
      </c>
      <c r="AM5154" s="2">
        <v>669627</v>
      </c>
      <c r="AN5154" s="2">
        <v>159</v>
      </c>
      <c r="AO5154" s="2">
        <v>0</v>
      </c>
      <c r="AQ5154" s="2">
        <v>669635</v>
      </c>
      <c r="AR5154" s="2">
        <v>0</v>
      </c>
      <c r="AS5154" s="2">
        <v>0</v>
      </c>
      <c r="AT5154" s="2">
        <v>667510</v>
      </c>
      <c r="AU5154" s="2">
        <v>467087</v>
      </c>
      <c r="AV5154" s="2">
        <v>669627</v>
      </c>
      <c r="AW5154" s="2">
        <v>19250</v>
      </c>
    </row>
    <row r="5155" spans="1:49" x14ac:dyDescent="0.2">
      <c r="A5155" t="s">
        <v>8551</v>
      </c>
      <c r="B5155" t="s">
        <v>49</v>
      </c>
      <c r="C5155" t="s">
        <v>50</v>
      </c>
      <c r="D5155" t="s">
        <v>49</v>
      </c>
      <c r="E5155" t="s">
        <v>51</v>
      </c>
      <c r="F5155" t="s">
        <v>1769</v>
      </c>
      <c r="G5155" s="1">
        <v>44197</v>
      </c>
      <c r="H5155" s="1">
        <v>44227</v>
      </c>
      <c r="I5155" s="1">
        <v>44206</v>
      </c>
      <c r="J5155" s="1">
        <v>44206</v>
      </c>
      <c r="K5155" t="s">
        <v>53</v>
      </c>
      <c r="L5155" t="s">
        <v>156</v>
      </c>
      <c r="M5155" t="s">
        <v>375</v>
      </c>
      <c r="N5155" t="s">
        <v>375</v>
      </c>
      <c r="O5155" t="s">
        <v>56</v>
      </c>
      <c r="P5155" t="s">
        <v>57</v>
      </c>
      <c r="U5155" t="s">
        <v>8552</v>
      </c>
      <c r="V5155" t="b">
        <f t="shared" si="80"/>
        <v>1</v>
      </c>
      <c r="W5155" t="s">
        <v>77</v>
      </c>
      <c r="X5155" t="s">
        <v>60</v>
      </c>
      <c r="Y5155" t="s">
        <v>61</v>
      </c>
      <c r="AA5155" t="s">
        <v>1840</v>
      </c>
      <c r="AC5155">
        <v>6142232</v>
      </c>
      <c r="AE5155" s="2">
        <v>40000</v>
      </c>
      <c r="AF5155" s="2">
        <v>40000</v>
      </c>
      <c r="AG5155" s="2">
        <v>5000000</v>
      </c>
      <c r="AH5155" s="2">
        <v>5000000</v>
      </c>
      <c r="AI5155" s="2">
        <v>0</v>
      </c>
      <c r="AJ5155" s="2">
        <v>0</v>
      </c>
      <c r="AK5155" s="2">
        <v>40000</v>
      </c>
      <c r="AL5155" s="2">
        <v>7594003</v>
      </c>
      <c r="AM5155" s="2">
        <v>7594003</v>
      </c>
      <c r="AN5155" s="2">
        <v>9273</v>
      </c>
      <c r="AO5155" s="2">
        <v>0</v>
      </c>
      <c r="AP5155" s="2">
        <v>40000</v>
      </c>
      <c r="AQ5155" s="2">
        <v>7594560</v>
      </c>
      <c r="AR5155" s="2">
        <v>0</v>
      </c>
      <c r="AS5155" s="2">
        <v>0</v>
      </c>
      <c r="AT5155" s="2">
        <v>5734542</v>
      </c>
      <c r="AU5155" s="2">
        <v>3754973</v>
      </c>
      <c r="AV5155" s="2">
        <v>5736199</v>
      </c>
      <c r="AW5155" s="2">
        <v>40000</v>
      </c>
    </row>
    <row r="5156" spans="1:49" x14ac:dyDescent="0.2">
      <c r="A5156" t="s">
        <v>8553</v>
      </c>
      <c r="B5156" t="s">
        <v>49</v>
      </c>
      <c r="C5156" t="s">
        <v>50</v>
      </c>
      <c r="D5156" t="s">
        <v>49</v>
      </c>
      <c r="E5156" t="s">
        <v>51</v>
      </c>
      <c r="F5156" t="s">
        <v>1769</v>
      </c>
      <c r="G5156" s="1">
        <v>44197</v>
      </c>
      <c r="H5156" s="1">
        <v>44227</v>
      </c>
      <c r="I5156" s="1">
        <v>44206</v>
      </c>
      <c r="J5156" s="1">
        <v>44206</v>
      </c>
      <c r="K5156" t="s">
        <v>151</v>
      </c>
      <c r="L5156" t="s">
        <v>156</v>
      </c>
      <c r="M5156" t="s">
        <v>375</v>
      </c>
      <c r="N5156" t="s">
        <v>375</v>
      </c>
      <c r="O5156" t="s">
        <v>56</v>
      </c>
      <c r="P5156" t="s">
        <v>57</v>
      </c>
      <c r="Q5156" t="s">
        <v>56</v>
      </c>
      <c r="S5156" t="s">
        <v>176</v>
      </c>
      <c r="U5156" t="s">
        <v>8554</v>
      </c>
      <c r="V5156" t="b">
        <f t="shared" si="80"/>
        <v>1</v>
      </c>
      <c r="W5156" t="s">
        <v>77</v>
      </c>
      <c r="X5156" t="s">
        <v>60</v>
      </c>
      <c r="Y5156" t="s">
        <v>61</v>
      </c>
      <c r="Z5156" t="s">
        <v>97</v>
      </c>
      <c r="AC5156">
        <v>6142232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L5156" s="2">
        <v>80486</v>
      </c>
      <c r="AM5156" s="2">
        <v>80486</v>
      </c>
      <c r="AN5156" s="2">
        <v>309</v>
      </c>
      <c r="AO5156" s="2">
        <v>0</v>
      </c>
      <c r="AQ5156" s="2">
        <v>80491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  <c r="AW5156" s="2">
        <v>40000</v>
      </c>
    </row>
    <row r="5157" spans="1:49" x14ac:dyDescent="0.2">
      <c r="A5157" t="s">
        <v>8555</v>
      </c>
      <c r="B5157" t="s">
        <v>49</v>
      </c>
      <c r="C5157" t="s">
        <v>50</v>
      </c>
      <c r="D5157" t="s">
        <v>49</v>
      </c>
      <c r="E5157" t="s">
        <v>51</v>
      </c>
      <c r="F5157" t="s">
        <v>1769</v>
      </c>
      <c r="G5157" s="1">
        <v>44197</v>
      </c>
      <c r="H5157" s="1">
        <v>44227</v>
      </c>
      <c r="I5157" s="1">
        <v>44206</v>
      </c>
      <c r="J5157" s="1">
        <v>44206</v>
      </c>
      <c r="K5157" t="s">
        <v>151</v>
      </c>
      <c r="L5157" t="s">
        <v>156</v>
      </c>
      <c r="M5157" t="s">
        <v>375</v>
      </c>
      <c r="N5157" t="s">
        <v>375</v>
      </c>
      <c r="O5157" t="s">
        <v>56</v>
      </c>
      <c r="P5157" t="s">
        <v>57</v>
      </c>
      <c r="Q5157" t="s">
        <v>56</v>
      </c>
      <c r="S5157" t="s">
        <v>176</v>
      </c>
      <c r="U5157" t="s">
        <v>8556</v>
      </c>
      <c r="V5157" t="b">
        <f t="shared" si="80"/>
        <v>1</v>
      </c>
      <c r="W5157" t="s">
        <v>77</v>
      </c>
      <c r="X5157" t="s">
        <v>60</v>
      </c>
      <c r="Y5157" t="s">
        <v>61</v>
      </c>
      <c r="Z5157" t="s">
        <v>97</v>
      </c>
      <c r="AC5157">
        <v>6142232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L5157" s="2">
        <v>1652660</v>
      </c>
      <c r="AM5157" s="2">
        <v>1652660</v>
      </c>
      <c r="AN5157" s="2">
        <v>2667</v>
      </c>
      <c r="AO5157" s="2">
        <v>0</v>
      </c>
      <c r="AQ5157" s="2">
        <v>1652911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  <c r="AW5157" s="2">
        <v>40000</v>
      </c>
    </row>
    <row r="5158" spans="1:49" x14ac:dyDescent="0.2">
      <c r="A5158" t="s">
        <v>8557</v>
      </c>
      <c r="B5158" t="s">
        <v>49</v>
      </c>
      <c r="C5158" t="s">
        <v>50</v>
      </c>
      <c r="D5158" t="s">
        <v>49</v>
      </c>
      <c r="E5158" t="s">
        <v>51</v>
      </c>
      <c r="F5158" t="s">
        <v>1769</v>
      </c>
      <c r="G5158" s="1">
        <v>44197</v>
      </c>
      <c r="H5158" s="1">
        <v>44227</v>
      </c>
      <c r="I5158" s="1">
        <v>44219</v>
      </c>
      <c r="J5158" s="1">
        <v>44219</v>
      </c>
      <c r="K5158" t="s">
        <v>53</v>
      </c>
      <c r="L5158" t="s">
        <v>156</v>
      </c>
      <c r="M5158" t="s">
        <v>375</v>
      </c>
      <c r="N5158" t="s">
        <v>375</v>
      </c>
      <c r="O5158" t="s">
        <v>56</v>
      </c>
      <c r="P5158" t="s">
        <v>57</v>
      </c>
      <c r="U5158" t="s">
        <v>8558</v>
      </c>
      <c r="V5158" t="b">
        <f t="shared" si="80"/>
        <v>1</v>
      </c>
      <c r="W5158" t="s">
        <v>77</v>
      </c>
      <c r="X5158" t="s">
        <v>60</v>
      </c>
      <c r="Y5158" t="s">
        <v>61</v>
      </c>
      <c r="AA5158" t="s">
        <v>1840</v>
      </c>
      <c r="AC5158">
        <v>6142232</v>
      </c>
      <c r="AE5158" s="2">
        <v>19250</v>
      </c>
      <c r="AF5158" s="2">
        <v>19250</v>
      </c>
      <c r="AG5158" s="2">
        <v>1750000</v>
      </c>
      <c r="AH5158" s="2">
        <v>1750000</v>
      </c>
      <c r="AI5158" s="2">
        <v>0</v>
      </c>
      <c r="AJ5158" s="2">
        <v>0</v>
      </c>
      <c r="AK5158" s="2">
        <v>19250</v>
      </c>
      <c r="AL5158" s="2">
        <v>2240162</v>
      </c>
      <c r="AM5158" s="2">
        <v>2240162</v>
      </c>
      <c r="AN5158" s="2">
        <v>1681</v>
      </c>
      <c r="AO5158" s="2">
        <v>0</v>
      </c>
      <c r="AP5158" s="2">
        <v>19250</v>
      </c>
      <c r="AQ5158" s="2">
        <v>2240227</v>
      </c>
      <c r="AR5158" s="2">
        <v>0</v>
      </c>
      <c r="AS5158" s="2">
        <v>0</v>
      </c>
      <c r="AT5158" s="2">
        <v>1998110</v>
      </c>
      <c r="AU5158" s="2">
        <v>1205937</v>
      </c>
      <c r="AV5158" s="2">
        <v>2003038</v>
      </c>
      <c r="AW5158" s="2">
        <v>19250</v>
      </c>
    </row>
    <row r="5159" spans="1:49" x14ac:dyDescent="0.2">
      <c r="A5159" t="s">
        <v>8559</v>
      </c>
      <c r="B5159" t="s">
        <v>49</v>
      </c>
      <c r="C5159" t="s">
        <v>50</v>
      </c>
      <c r="D5159" t="s">
        <v>49</v>
      </c>
      <c r="E5159" t="s">
        <v>51</v>
      </c>
      <c r="F5159" t="s">
        <v>1769</v>
      </c>
      <c r="G5159" s="1">
        <v>44197</v>
      </c>
      <c r="H5159" s="1">
        <v>44227</v>
      </c>
      <c r="I5159" s="1">
        <v>44219</v>
      </c>
      <c r="J5159" s="1">
        <v>44219</v>
      </c>
      <c r="K5159" t="s">
        <v>151</v>
      </c>
      <c r="L5159" t="s">
        <v>156</v>
      </c>
      <c r="M5159" t="s">
        <v>375</v>
      </c>
      <c r="N5159" t="s">
        <v>375</v>
      </c>
      <c r="O5159" t="s">
        <v>56</v>
      </c>
      <c r="P5159" t="s">
        <v>57</v>
      </c>
      <c r="Q5159" t="s">
        <v>56</v>
      </c>
      <c r="S5159" t="s">
        <v>134</v>
      </c>
      <c r="U5159" t="s">
        <v>8560</v>
      </c>
      <c r="V5159" t="b">
        <f t="shared" si="80"/>
        <v>1</v>
      </c>
      <c r="W5159" t="s">
        <v>77</v>
      </c>
      <c r="X5159" t="s">
        <v>60</v>
      </c>
      <c r="Y5159" t="s">
        <v>61</v>
      </c>
      <c r="Z5159" t="s">
        <v>78</v>
      </c>
      <c r="AC5159">
        <v>6142232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L5159" s="2">
        <v>104738</v>
      </c>
      <c r="AM5159" s="2">
        <v>104738</v>
      </c>
      <c r="AN5159" s="2">
        <v>23</v>
      </c>
      <c r="AO5159" s="2">
        <v>0</v>
      </c>
      <c r="AQ5159" s="2">
        <v>104740</v>
      </c>
      <c r="AR5159" s="2">
        <v>0</v>
      </c>
      <c r="AS5159" s="2">
        <v>0</v>
      </c>
      <c r="AT5159" s="2">
        <v>104376</v>
      </c>
      <c r="AU5159" s="2">
        <v>50010</v>
      </c>
      <c r="AV5159" s="2">
        <v>104738</v>
      </c>
      <c r="AW5159" s="2">
        <v>19250</v>
      </c>
    </row>
    <row r="5160" spans="1:49" x14ac:dyDescent="0.2">
      <c r="A5160" t="s">
        <v>8561</v>
      </c>
      <c r="B5160" t="s">
        <v>49</v>
      </c>
      <c r="C5160" t="s">
        <v>50</v>
      </c>
      <c r="D5160" t="s">
        <v>49</v>
      </c>
      <c r="E5160" t="s">
        <v>51</v>
      </c>
      <c r="F5160" t="s">
        <v>1769</v>
      </c>
      <c r="G5160" s="1">
        <v>44197</v>
      </c>
      <c r="H5160" s="1">
        <v>44227</v>
      </c>
      <c r="I5160" s="1">
        <v>44206</v>
      </c>
      <c r="J5160" s="1">
        <v>44206</v>
      </c>
      <c r="K5160" t="s">
        <v>151</v>
      </c>
      <c r="L5160" t="s">
        <v>156</v>
      </c>
      <c r="M5160" t="s">
        <v>375</v>
      </c>
      <c r="N5160" t="s">
        <v>375</v>
      </c>
      <c r="O5160" t="s">
        <v>56</v>
      </c>
      <c r="P5160" t="s">
        <v>57</v>
      </c>
      <c r="Q5160" t="s">
        <v>56</v>
      </c>
      <c r="S5160" t="s">
        <v>176</v>
      </c>
      <c r="U5160" t="s">
        <v>8562</v>
      </c>
      <c r="V5160" t="b">
        <f t="shared" si="80"/>
        <v>1</v>
      </c>
      <c r="W5160" t="s">
        <v>77</v>
      </c>
      <c r="X5160" t="s">
        <v>60</v>
      </c>
      <c r="Y5160" t="s">
        <v>61</v>
      </c>
      <c r="Z5160" t="s">
        <v>97</v>
      </c>
      <c r="AC5160">
        <v>6142232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L5160" s="2">
        <v>100090</v>
      </c>
      <c r="AM5160" s="2">
        <v>100090</v>
      </c>
      <c r="AN5160" s="2">
        <v>145</v>
      </c>
      <c r="AO5160" s="2">
        <v>0</v>
      </c>
      <c r="AQ5160" s="2">
        <v>100091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  <c r="AW5160" s="2">
        <v>40000</v>
      </c>
    </row>
    <row r="5161" spans="1:49" x14ac:dyDescent="0.2">
      <c r="A5161" t="s">
        <v>8563</v>
      </c>
      <c r="B5161" t="s">
        <v>49</v>
      </c>
      <c r="C5161" t="s">
        <v>50</v>
      </c>
      <c r="D5161" t="s">
        <v>49</v>
      </c>
      <c r="E5161" t="s">
        <v>51</v>
      </c>
      <c r="F5161" t="s">
        <v>1769</v>
      </c>
      <c r="G5161" s="1">
        <v>44197</v>
      </c>
      <c r="H5161" s="1">
        <v>44227</v>
      </c>
      <c r="I5161" s="1">
        <v>44219</v>
      </c>
      <c r="J5161" s="1">
        <v>44219</v>
      </c>
      <c r="K5161" t="s">
        <v>151</v>
      </c>
      <c r="L5161" t="s">
        <v>156</v>
      </c>
      <c r="M5161" t="s">
        <v>375</v>
      </c>
      <c r="N5161" t="s">
        <v>375</v>
      </c>
      <c r="O5161" t="s">
        <v>56</v>
      </c>
      <c r="P5161" t="s">
        <v>57</v>
      </c>
      <c r="Q5161" t="s">
        <v>56</v>
      </c>
      <c r="S5161" t="s">
        <v>176</v>
      </c>
      <c r="U5161" t="s">
        <v>8564</v>
      </c>
      <c r="V5161" t="b">
        <f t="shared" si="80"/>
        <v>1</v>
      </c>
      <c r="W5161" t="s">
        <v>77</v>
      </c>
      <c r="X5161" t="s">
        <v>60</v>
      </c>
      <c r="Y5161" t="s">
        <v>61</v>
      </c>
      <c r="Z5161" t="s">
        <v>97</v>
      </c>
      <c r="AC5161">
        <v>6142232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L5161" s="2">
        <v>90894</v>
      </c>
      <c r="AM5161" s="2">
        <v>90894</v>
      </c>
      <c r="AN5161" s="2">
        <v>86</v>
      </c>
      <c r="AO5161" s="2">
        <v>0</v>
      </c>
      <c r="AQ5161" s="2">
        <v>90914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  <c r="AW5161" s="2">
        <v>19250</v>
      </c>
    </row>
    <row r="5162" spans="1:49" x14ac:dyDescent="0.2">
      <c r="A5162" t="s">
        <v>8565</v>
      </c>
      <c r="B5162" t="s">
        <v>49</v>
      </c>
      <c r="C5162" t="s">
        <v>50</v>
      </c>
      <c r="D5162" t="s">
        <v>49</v>
      </c>
      <c r="E5162" t="s">
        <v>51</v>
      </c>
      <c r="F5162" t="s">
        <v>1769</v>
      </c>
      <c r="G5162" s="1">
        <v>44197</v>
      </c>
      <c r="H5162" s="1">
        <v>44227</v>
      </c>
      <c r="I5162" s="1">
        <v>44205</v>
      </c>
      <c r="J5162" s="1">
        <v>44205</v>
      </c>
      <c r="K5162" t="s">
        <v>151</v>
      </c>
      <c r="L5162" t="s">
        <v>156</v>
      </c>
      <c r="M5162" t="s">
        <v>375</v>
      </c>
      <c r="N5162" t="s">
        <v>375</v>
      </c>
      <c r="O5162" t="s">
        <v>56</v>
      </c>
      <c r="P5162" t="s">
        <v>57</v>
      </c>
      <c r="Q5162" t="s">
        <v>56</v>
      </c>
      <c r="S5162" t="s">
        <v>176</v>
      </c>
      <c r="U5162" t="s">
        <v>8566</v>
      </c>
      <c r="V5162" t="b">
        <f t="shared" si="80"/>
        <v>1</v>
      </c>
      <c r="W5162" t="s">
        <v>77</v>
      </c>
      <c r="X5162" t="s">
        <v>60</v>
      </c>
      <c r="Y5162" t="s">
        <v>61</v>
      </c>
      <c r="Z5162" t="s">
        <v>97</v>
      </c>
      <c r="AC5162">
        <v>6142232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L5162" s="2">
        <v>17853</v>
      </c>
      <c r="AM5162" s="2">
        <v>17853</v>
      </c>
      <c r="AN5162" s="2">
        <v>12</v>
      </c>
      <c r="AO5162" s="2">
        <v>0</v>
      </c>
      <c r="AQ5162" s="2">
        <v>17855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  <c r="AW5162" s="2">
        <v>19250</v>
      </c>
    </row>
    <row r="5163" spans="1:49" x14ac:dyDescent="0.2">
      <c r="A5163" t="s">
        <v>8567</v>
      </c>
      <c r="B5163" t="s">
        <v>49</v>
      </c>
      <c r="C5163" t="s">
        <v>50</v>
      </c>
      <c r="D5163" t="s">
        <v>49</v>
      </c>
      <c r="E5163" t="s">
        <v>51</v>
      </c>
      <c r="F5163" t="s">
        <v>1769</v>
      </c>
      <c r="G5163" s="1">
        <v>44197</v>
      </c>
      <c r="H5163" s="1">
        <v>44227</v>
      </c>
      <c r="I5163" s="1">
        <v>44219</v>
      </c>
      <c r="J5163" s="1">
        <v>44219</v>
      </c>
      <c r="K5163" t="s">
        <v>151</v>
      </c>
      <c r="L5163" t="s">
        <v>156</v>
      </c>
      <c r="M5163" t="s">
        <v>375</v>
      </c>
      <c r="N5163" t="s">
        <v>375</v>
      </c>
      <c r="O5163" t="s">
        <v>56</v>
      </c>
      <c r="P5163" t="s">
        <v>57</v>
      </c>
      <c r="Q5163" t="s">
        <v>56</v>
      </c>
      <c r="S5163" t="s">
        <v>134</v>
      </c>
      <c r="U5163" t="s">
        <v>8568</v>
      </c>
      <c r="V5163" t="b">
        <f t="shared" si="80"/>
        <v>1</v>
      </c>
      <c r="W5163" t="s">
        <v>77</v>
      </c>
      <c r="X5163" t="s">
        <v>60</v>
      </c>
      <c r="Y5163" t="s">
        <v>61</v>
      </c>
      <c r="Z5163" t="s">
        <v>78</v>
      </c>
      <c r="AC5163">
        <v>6142232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L5163" s="2">
        <v>13800</v>
      </c>
      <c r="AM5163" s="2">
        <v>13800</v>
      </c>
      <c r="AN5163" s="2">
        <v>15</v>
      </c>
      <c r="AO5163" s="2">
        <v>0</v>
      </c>
      <c r="AQ5163" s="2">
        <v>13800</v>
      </c>
      <c r="AR5163" s="2">
        <v>0</v>
      </c>
      <c r="AS5163" s="2">
        <v>0</v>
      </c>
      <c r="AT5163" s="2">
        <v>13747</v>
      </c>
      <c r="AU5163" s="2">
        <v>7032</v>
      </c>
      <c r="AV5163" s="2">
        <v>13800</v>
      </c>
      <c r="AW5163" s="2">
        <v>19250</v>
      </c>
    </row>
    <row r="5164" spans="1:49" x14ac:dyDescent="0.2">
      <c r="A5164" t="s">
        <v>8569</v>
      </c>
      <c r="B5164" t="s">
        <v>49</v>
      </c>
      <c r="C5164" t="s">
        <v>50</v>
      </c>
      <c r="D5164" t="s">
        <v>49</v>
      </c>
      <c r="E5164" t="s">
        <v>51</v>
      </c>
      <c r="F5164" t="s">
        <v>1769</v>
      </c>
      <c r="G5164" s="1">
        <v>44197</v>
      </c>
      <c r="H5164" s="1">
        <v>44227</v>
      </c>
      <c r="I5164" s="1">
        <v>44205</v>
      </c>
      <c r="J5164" s="1">
        <v>44205</v>
      </c>
      <c r="K5164" t="s">
        <v>151</v>
      </c>
      <c r="L5164" t="s">
        <v>156</v>
      </c>
      <c r="M5164" t="s">
        <v>375</v>
      </c>
      <c r="N5164" t="s">
        <v>375</v>
      </c>
      <c r="O5164" t="s">
        <v>56</v>
      </c>
      <c r="P5164" t="s">
        <v>57</v>
      </c>
      <c r="Q5164" t="s">
        <v>56</v>
      </c>
      <c r="S5164" t="s">
        <v>134</v>
      </c>
      <c r="U5164" t="s">
        <v>8570</v>
      </c>
      <c r="V5164" t="b">
        <f t="shared" si="80"/>
        <v>1</v>
      </c>
      <c r="W5164" t="s">
        <v>77</v>
      </c>
      <c r="X5164" t="s">
        <v>60</v>
      </c>
      <c r="Y5164" t="s">
        <v>61</v>
      </c>
      <c r="Z5164" t="s">
        <v>78</v>
      </c>
      <c r="AC5164">
        <v>6142232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L5164" s="2">
        <v>15211</v>
      </c>
      <c r="AM5164" s="2">
        <v>15211</v>
      </c>
      <c r="AN5164" s="2">
        <v>11</v>
      </c>
      <c r="AO5164" s="2">
        <v>0</v>
      </c>
      <c r="AQ5164" s="2">
        <v>15211</v>
      </c>
      <c r="AR5164" s="2">
        <v>0</v>
      </c>
      <c r="AS5164" s="2">
        <v>0</v>
      </c>
      <c r="AT5164" s="2">
        <v>15152</v>
      </c>
      <c r="AU5164" s="2">
        <v>7396</v>
      </c>
      <c r="AV5164" s="2">
        <v>15211</v>
      </c>
      <c r="AW5164" s="2">
        <v>19250</v>
      </c>
    </row>
    <row r="5165" spans="1:49" x14ac:dyDescent="0.2">
      <c r="A5165" t="s">
        <v>8571</v>
      </c>
      <c r="B5165" t="s">
        <v>49</v>
      </c>
      <c r="C5165" t="s">
        <v>50</v>
      </c>
      <c r="D5165" t="s">
        <v>49</v>
      </c>
      <c r="E5165" t="s">
        <v>51</v>
      </c>
      <c r="F5165" t="s">
        <v>1769</v>
      </c>
      <c r="G5165" s="1">
        <v>44197</v>
      </c>
      <c r="H5165" s="1">
        <v>44227</v>
      </c>
      <c r="I5165" s="1">
        <v>44206</v>
      </c>
      <c r="J5165" s="1">
        <v>44206</v>
      </c>
      <c r="K5165" t="s">
        <v>151</v>
      </c>
      <c r="L5165" t="s">
        <v>156</v>
      </c>
      <c r="M5165" t="s">
        <v>375</v>
      </c>
      <c r="N5165" t="s">
        <v>375</v>
      </c>
      <c r="O5165" t="s">
        <v>56</v>
      </c>
      <c r="P5165" t="s">
        <v>57</v>
      </c>
      <c r="Q5165" t="s">
        <v>56</v>
      </c>
      <c r="S5165" t="s">
        <v>376</v>
      </c>
      <c r="U5165" t="s">
        <v>8572</v>
      </c>
      <c r="V5165" t="b">
        <f t="shared" si="80"/>
        <v>1</v>
      </c>
      <c r="W5165" t="s">
        <v>77</v>
      </c>
      <c r="X5165" t="s">
        <v>60</v>
      </c>
      <c r="Y5165" t="s">
        <v>61</v>
      </c>
      <c r="Z5165" t="s">
        <v>78</v>
      </c>
      <c r="AC5165">
        <v>6142232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L5165" s="2">
        <v>891462</v>
      </c>
      <c r="AM5165" s="2">
        <v>891462</v>
      </c>
      <c r="AN5165" s="2">
        <v>393</v>
      </c>
      <c r="AO5165" s="2">
        <v>0</v>
      </c>
      <c r="AQ5165" s="2">
        <v>891466</v>
      </c>
      <c r="AR5165" s="2">
        <v>0</v>
      </c>
      <c r="AS5165" s="2">
        <v>0</v>
      </c>
      <c r="AT5165" s="2">
        <v>891060</v>
      </c>
      <c r="AU5165" s="2">
        <v>727029</v>
      </c>
      <c r="AV5165" s="2">
        <v>891462</v>
      </c>
      <c r="AW5165" s="2">
        <v>40000</v>
      </c>
    </row>
    <row r="5166" spans="1:49" x14ac:dyDescent="0.2">
      <c r="A5166" t="s">
        <v>8573</v>
      </c>
      <c r="B5166" t="s">
        <v>49</v>
      </c>
      <c r="C5166" t="s">
        <v>50</v>
      </c>
      <c r="D5166" t="s">
        <v>49</v>
      </c>
      <c r="E5166" t="s">
        <v>51</v>
      </c>
      <c r="F5166" t="s">
        <v>1769</v>
      </c>
      <c r="G5166" s="1">
        <v>44197</v>
      </c>
      <c r="H5166" s="1">
        <v>44227</v>
      </c>
      <c r="I5166" s="1">
        <v>44206</v>
      </c>
      <c r="J5166" s="1">
        <v>44206</v>
      </c>
      <c r="K5166" t="s">
        <v>151</v>
      </c>
      <c r="L5166" t="s">
        <v>156</v>
      </c>
      <c r="M5166" t="s">
        <v>375</v>
      </c>
      <c r="N5166" t="s">
        <v>375</v>
      </c>
      <c r="O5166" t="s">
        <v>56</v>
      </c>
      <c r="P5166" t="s">
        <v>57</v>
      </c>
      <c r="Q5166" t="s">
        <v>56</v>
      </c>
      <c r="S5166" t="s">
        <v>134</v>
      </c>
      <c r="U5166" t="s">
        <v>8574</v>
      </c>
      <c r="V5166" t="b">
        <f t="shared" si="80"/>
        <v>1</v>
      </c>
      <c r="W5166" t="s">
        <v>77</v>
      </c>
      <c r="X5166" t="s">
        <v>60</v>
      </c>
      <c r="Y5166" t="s">
        <v>61</v>
      </c>
      <c r="Z5166" t="s">
        <v>78</v>
      </c>
      <c r="AC5166">
        <v>6142232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L5166" s="2">
        <v>154324</v>
      </c>
      <c r="AM5166" s="2">
        <v>154324</v>
      </c>
      <c r="AN5166" s="2">
        <v>100</v>
      </c>
      <c r="AO5166" s="2">
        <v>0</v>
      </c>
      <c r="AQ5166" s="2">
        <v>154328</v>
      </c>
      <c r="AR5166" s="2">
        <v>0</v>
      </c>
      <c r="AS5166" s="2">
        <v>0</v>
      </c>
      <c r="AT5166" s="2">
        <v>154292</v>
      </c>
      <c r="AU5166" s="2">
        <v>107230</v>
      </c>
      <c r="AV5166" s="2">
        <v>154324</v>
      </c>
      <c r="AW5166" s="2">
        <v>40000</v>
      </c>
    </row>
    <row r="5167" spans="1:49" x14ac:dyDescent="0.2">
      <c r="A5167" t="s">
        <v>8575</v>
      </c>
      <c r="B5167" t="s">
        <v>49</v>
      </c>
      <c r="C5167" t="s">
        <v>50</v>
      </c>
      <c r="D5167" t="s">
        <v>49</v>
      </c>
      <c r="E5167" t="s">
        <v>51</v>
      </c>
      <c r="F5167" t="s">
        <v>1769</v>
      </c>
      <c r="G5167" s="1">
        <v>44197</v>
      </c>
      <c r="H5167" s="1">
        <v>44227</v>
      </c>
      <c r="I5167" s="1">
        <v>44219</v>
      </c>
      <c r="J5167" s="1">
        <v>44219</v>
      </c>
      <c r="K5167" t="s">
        <v>151</v>
      </c>
      <c r="L5167" t="s">
        <v>156</v>
      </c>
      <c r="M5167" t="s">
        <v>375</v>
      </c>
      <c r="N5167" t="s">
        <v>375</v>
      </c>
      <c r="O5167" t="s">
        <v>56</v>
      </c>
      <c r="P5167" t="s">
        <v>57</v>
      </c>
      <c r="Q5167" t="s">
        <v>56</v>
      </c>
      <c r="S5167" t="s">
        <v>134</v>
      </c>
      <c r="U5167" t="s">
        <v>8576</v>
      </c>
      <c r="V5167" t="b">
        <f t="shared" si="80"/>
        <v>1</v>
      </c>
      <c r="W5167" t="s">
        <v>77</v>
      </c>
      <c r="X5167" t="s">
        <v>60</v>
      </c>
      <c r="Y5167" t="s">
        <v>61</v>
      </c>
      <c r="Z5167" t="s">
        <v>78</v>
      </c>
      <c r="AC5167">
        <v>6142232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L5167" s="2">
        <v>863879</v>
      </c>
      <c r="AM5167" s="2">
        <v>863879</v>
      </c>
      <c r="AN5167" s="2">
        <v>981</v>
      </c>
      <c r="AO5167" s="2">
        <v>0</v>
      </c>
      <c r="AQ5167" s="2">
        <v>863899</v>
      </c>
      <c r="AR5167" s="2">
        <v>0</v>
      </c>
      <c r="AS5167" s="2">
        <v>0</v>
      </c>
      <c r="AT5167" s="2">
        <v>862788</v>
      </c>
      <c r="AU5167" s="2">
        <v>532512</v>
      </c>
      <c r="AV5167" s="2">
        <v>863879</v>
      </c>
      <c r="AW5167" s="2">
        <v>19250</v>
      </c>
    </row>
    <row r="5168" spans="1:49" x14ac:dyDescent="0.2">
      <c r="A5168" t="s">
        <v>8577</v>
      </c>
      <c r="B5168" t="s">
        <v>49</v>
      </c>
      <c r="C5168" t="s">
        <v>50</v>
      </c>
      <c r="D5168" t="s">
        <v>49</v>
      </c>
      <c r="E5168" t="s">
        <v>51</v>
      </c>
      <c r="F5168" t="s">
        <v>1769</v>
      </c>
      <c r="G5168" s="1">
        <v>44197</v>
      </c>
      <c r="H5168" s="1">
        <v>44227</v>
      </c>
      <c r="I5168" s="1">
        <v>44205</v>
      </c>
      <c r="J5168" s="1">
        <v>44205</v>
      </c>
      <c r="K5168" t="s">
        <v>151</v>
      </c>
      <c r="L5168" t="s">
        <v>156</v>
      </c>
      <c r="M5168" t="s">
        <v>375</v>
      </c>
      <c r="N5168" t="s">
        <v>375</v>
      </c>
      <c r="O5168" t="s">
        <v>56</v>
      </c>
      <c r="P5168" t="s">
        <v>57</v>
      </c>
      <c r="Q5168" t="s">
        <v>56</v>
      </c>
      <c r="S5168" t="s">
        <v>376</v>
      </c>
      <c r="U5168" t="s">
        <v>8578</v>
      </c>
      <c r="V5168" t="b">
        <f t="shared" si="80"/>
        <v>1</v>
      </c>
      <c r="W5168" t="s">
        <v>77</v>
      </c>
      <c r="X5168" t="s">
        <v>60</v>
      </c>
      <c r="Y5168" t="s">
        <v>61</v>
      </c>
      <c r="Z5168" t="s">
        <v>78</v>
      </c>
      <c r="AC5168">
        <v>6142232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L5168" s="2">
        <v>260061</v>
      </c>
      <c r="AM5168" s="2">
        <v>260061</v>
      </c>
      <c r="AN5168" s="2">
        <v>76</v>
      </c>
      <c r="AO5168" s="2">
        <v>0</v>
      </c>
      <c r="AQ5168" s="2">
        <v>260066</v>
      </c>
      <c r="AR5168" s="2">
        <v>0</v>
      </c>
      <c r="AS5168" s="2">
        <v>0</v>
      </c>
      <c r="AT5168" s="2">
        <v>258743</v>
      </c>
      <c r="AU5168" s="2">
        <v>111143</v>
      </c>
      <c r="AV5168" s="2">
        <v>260061</v>
      </c>
      <c r="AW5168" s="2">
        <v>19250</v>
      </c>
    </row>
    <row r="5169" spans="1:49" x14ac:dyDescent="0.2">
      <c r="A5169" t="s">
        <v>8579</v>
      </c>
      <c r="B5169" t="s">
        <v>49</v>
      </c>
      <c r="C5169" t="s">
        <v>50</v>
      </c>
      <c r="D5169" t="s">
        <v>49</v>
      </c>
      <c r="E5169" t="s">
        <v>51</v>
      </c>
      <c r="F5169" t="s">
        <v>1769</v>
      </c>
      <c r="G5169" s="1">
        <v>44197</v>
      </c>
      <c r="H5169" s="1">
        <v>44227</v>
      </c>
      <c r="I5169" s="1">
        <v>44205</v>
      </c>
      <c r="J5169" s="1">
        <v>44205</v>
      </c>
      <c r="K5169" t="s">
        <v>53</v>
      </c>
      <c r="L5169" t="s">
        <v>156</v>
      </c>
      <c r="M5169" t="s">
        <v>375</v>
      </c>
      <c r="N5169" t="s">
        <v>375</v>
      </c>
      <c r="O5169" t="s">
        <v>56</v>
      </c>
      <c r="P5169" t="s">
        <v>57</v>
      </c>
      <c r="U5169" t="s">
        <v>8580</v>
      </c>
      <c r="V5169" t="b">
        <f t="shared" si="80"/>
        <v>1</v>
      </c>
      <c r="W5169" t="s">
        <v>77</v>
      </c>
      <c r="X5169" t="s">
        <v>60</v>
      </c>
      <c r="Y5169" t="s">
        <v>61</v>
      </c>
      <c r="AA5169" t="s">
        <v>1840</v>
      </c>
      <c r="AC5169">
        <v>6142232</v>
      </c>
      <c r="AE5169" s="2">
        <v>19250</v>
      </c>
      <c r="AF5169" s="2">
        <v>19250</v>
      </c>
      <c r="AG5169" s="2">
        <v>1750000</v>
      </c>
      <c r="AH5169" s="2">
        <v>1750000</v>
      </c>
      <c r="AI5169" s="2">
        <v>0</v>
      </c>
      <c r="AJ5169" s="2">
        <v>0</v>
      </c>
      <c r="AK5169" s="2">
        <v>19250</v>
      </c>
      <c r="AL5169" s="2">
        <v>2153132</v>
      </c>
      <c r="AM5169" s="2">
        <v>2153132</v>
      </c>
      <c r="AN5169" s="2">
        <v>1574</v>
      </c>
      <c r="AO5169" s="2">
        <v>0</v>
      </c>
      <c r="AP5169" s="2">
        <v>19250</v>
      </c>
      <c r="AQ5169" s="2">
        <v>2153206</v>
      </c>
      <c r="AR5169" s="2">
        <v>0</v>
      </c>
      <c r="AS5169" s="2">
        <v>0</v>
      </c>
      <c r="AT5169" s="2">
        <v>1943098</v>
      </c>
      <c r="AU5169" s="2">
        <v>1177141</v>
      </c>
      <c r="AV5169" s="2">
        <v>1948512</v>
      </c>
      <c r="AW5169" s="2">
        <v>19250</v>
      </c>
    </row>
    <row r="5170" spans="1:49" x14ac:dyDescent="0.2">
      <c r="A5170" t="s">
        <v>8581</v>
      </c>
      <c r="B5170" t="s">
        <v>49</v>
      </c>
      <c r="C5170" t="s">
        <v>50</v>
      </c>
      <c r="D5170" t="s">
        <v>49</v>
      </c>
      <c r="E5170" t="s">
        <v>51</v>
      </c>
      <c r="F5170" t="s">
        <v>1769</v>
      </c>
      <c r="G5170" s="1">
        <v>44197</v>
      </c>
      <c r="H5170" s="1">
        <v>44227</v>
      </c>
      <c r="I5170" s="1">
        <v>44205</v>
      </c>
      <c r="J5170" s="1">
        <v>44205</v>
      </c>
      <c r="K5170" t="s">
        <v>151</v>
      </c>
      <c r="L5170" t="s">
        <v>156</v>
      </c>
      <c r="M5170" t="s">
        <v>375</v>
      </c>
      <c r="N5170" t="s">
        <v>375</v>
      </c>
      <c r="O5170" t="s">
        <v>56</v>
      </c>
      <c r="P5170" t="s">
        <v>57</v>
      </c>
      <c r="Q5170" t="s">
        <v>56</v>
      </c>
      <c r="S5170" t="s">
        <v>134</v>
      </c>
      <c r="U5170" t="s">
        <v>8582</v>
      </c>
      <c r="V5170" t="b">
        <f t="shared" si="80"/>
        <v>1</v>
      </c>
      <c r="W5170" t="s">
        <v>77</v>
      </c>
      <c r="X5170" t="s">
        <v>60</v>
      </c>
      <c r="Y5170" t="s">
        <v>61</v>
      </c>
      <c r="Z5170" t="s">
        <v>78</v>
      </c>
      <c r="AC5170">
        <v>6142232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L5170" s="2">
        <v>844920</v>
      </c>
      <c r="AM5170" s="2">
        <v>844920</v>
      </c>
      <c r="AN5170" s="2">
        <v>933</v>
      </c>
      <c r="AO5170" s="2">
        <v>0</v>
      </c>
      <c r="AQ5170" s="2">
        <v>844931</v>
      </c>
      <c r="AR5170" s="2">
        <v>0</v>
      </c>
      <c r="AS5170" s="2">
        <v>0</v>
      </c>
      <c r="AT5170" s="2">
        <v>843596</v>
      </c>
      <c r="AU5170" s="2">
        <v>508275</v>
      </c>
      <c r="AV5170" s="2">
        <v>844920</v>
      </c>
      <c r="AW5170" s="2">
        <v>19250</v>
      </c>
    </row>
    <row r="5171" spans="1:49" x14ac:dyDescent="0.2">
      <c r="A5171" t="s">
        <v>8583</v>
      </c>
      <c r="B5171" t="s">
        <v>49</v>
      </c>
      <c r="C5171" t="s">
        <v>50</v>
      </c>
      <c r="D5171" t="s">
        <v>49</v>
      </c>
      <c r="E5171" t="s">
        <v>51</v>
      </c>
      <c r="F5171" t="s">
        <v>1769</v>
      </c>
      <c r="G5171" s="1">
        <v>44197</v>
      </c>
      <c r="H5171" s="1">
        <v>44227</v>
      </c>
      <c r="I5171" s="1">
        <v>44206</v>
      </c>
      <c r="J5171" s="1">
        <v>44206</v>
      </c>
      <c r="K5171" t="s">
        <v>151</v>
      </c>
      <c r="L5171" t="s">
        <v>156</v>
      </c>
      <c r="M5171" t="s">
        <v>375</v>
      </c>
      <c r="N5171" t="s">
        <v>375</v>
      </c>
      <c r="O5171" t="s">
        <v>56</v>
      </c>
      <c r="P5171" t="s">
        <v>57</v>
      </c>
      <c r="Q5171" t="s">
        <v>56</v>
      </c>
      <c r="S5171" t="s">
        <v>176</v>
      </c>
      <c r="U5171" t="s">
        <v>8584</v>
      </c>
      <c r="V5171" t="b">
        <f t="shared" si="80"/>
        <v>1</v>
      </c>
      <c r="W5171" t="s">
        <v>77</v>
      </c>
      <c r="X5171" t="s">
        <v>60</v>
      </c>
      <c r="Y5171" t="s">
        <v>61</v>
      </c>
      <c r="Z5171" t="s">
        <v>97</v>
      </c>
      <c r="AC5171">
        <v>6142232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L5171" s="2">
        <v>24568</v>
      </c>
      <c r="AM5171" s="2">
        <v>24568</v>
      </c>
      <c r="AN5171" s="2">
        <v>74</v>
      </c>
      <c r="AO5171" s="2">
        <v>0</v>
      </c>
      <c r="AQ5171" s="2">
        <v>24575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  <c r="AW5171" s="2">
        <v>40000</v>
      </c>
    </row>
    <row r="5172" spans="1:49" x14ac:dyDescent="0.2">
      <c r="A5172" t="s">
        <v>8585</v>
      </c>
      <c r="B5172" t="s">
        <v>49</v>
      </c>
      <c r="C5172" t="s">
        <v>50</v>
      </c>
      <c r="D5172" t="s">
        <v>49</v>
      </c>
      <c r="E5172" t="s">
        <v>51</v>
      </c>
      <c r="F5172" t="s">
        <v>1769</v>
      </c>
      <c r="G5172" s="1">
        <v>44197</v>
      </c>
      <c r="H5172" s="1">
        <v>44227</v>
      </c>
      <c r="I5172" s="1">
        <v>44206</v>
      </c>
      <c r="J5172" s="1">
        <v>44206</v>
      </c>
      <c r="K5172" t="s">
        <v>151</v>
      </c>
      <c r="L5172" t="s">
        <v>156</v>
      </c>
      <c r="M5172" t="s">
        <v>375</v>
      </c>
      <c r="N5172" t="s">
        <v>375</v>
      </c>
      <c r="O5172" t="s">
        <v>56</v>
      </c>
      <c r="P5172" t="s">
        <v>57</v>
      </c>
      <c r="Q5172" t="s">
        <v>56</v>
      </c>
      <c r="S5172" t="s">
        <v>134</v>
      </c>
      <c r="U5172" t="s">
        <v>8586</v>
      </c>
      <c r="V5172" t="b">
        <f t="shared" si="80"/>
        <v>1</v>
      </c>
      <c r="W5172" t="s">
        <v>77</v>
      </c>
      <c r="X5172" t="s">
        <v>60</v>
      </c>
      <c r="Y5172" t="s">
        <v>61</v>
      </c>
      <c r="Z5172" t="s">
        <v>78</v>
      </c>
      <c r="AC5172">
        <v>6142232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L5172" s="2">
        <v>982180</v>
      </c>
      <c r="AM5172" s="2">
        <v>982180</v>
      </c>
      <c r="AN5172" s="2">
        <v>144</v>
      </c>
      <c r="AO5172" s="2">
        <v>0</v>
      </c>
      <c r="AQ5172" s="2">
        <v>982181</v>
      </c>
      <c r="AR5172" s="2">
        <v>0</v>
      </c>
      <c r="AS5172" s="2">
        <v>0</v>
      </c>
      <c r="AT5172" s="2">
        <v>981908</v>
      </c>
      <c r="AU5172" s="2">
        <v>877033</v>
      </c>
      <c r="AV5172" s="2">
        <v>982180</v>
      </c>
      <c r="AW5172" s="2">
        <v>40000</v>
      </c>
    </row>
    <row r="5173" spans="1:49" x14ac:dyDescent="0.2">
      <c r="A5173" t="s">
        <v>8587</v>
      </c>
      <c r="B5173" t="s">
        <v>49</v>
      </c>
      <c r="C5173" t="s">
        <v>50</v>
      </c>
      <c r="D5173" t="s">
        <v>49</v>
      </c>
      <c r="E5173" t="s">
        <v>51</v>
      </c>
      <c r="F5173" t="s">
        <v>1769</v>
      </c>
      <c r="G5173" s="1">
        <v>44197</v>
      </c>
      <c r="H5173" s="1">
        <v>44227</v>
      </c>
      <c r="I5173" s="1">
        <v>44219</v>
      </c>
      <c r="J5173" s="1">
        <v>44219</v>
      </c>
      <c r="K5173" t="s">
        <v>151</v>
      </c>
      <c r="L5173" t="s">
        <v>156</v>
      </c>
      <c r="M5173" t="s">
        <v>375</v>
      </c>
      <c r="N5173" t="s">
        <v>375</v>
      </c>
      <c r="O5173" t="s">
        <v>56</v>
      </c>
      <c r="P5173" t="s">
        <v>57</v>
      </c>
      <c r="Q5173" t="s">
        <v>56</v>
      </c>
      <c r="S5173" t="s">
        <v>176</v>
      </c>
      <c r="U5173" t="s">
        <v>8588</v>
      </c>
      <c r="V5173" t="b">
        <f t="shared" si="80"/>
        <v>1</v>
      </c>
      <c r="W5173" t="s">
        <v>77</v>
      </c>
      <c r="X5173" t="s">
        <v>60</v>
      </c>
      <c r="Y5173" t="s">
        <v>61</v>
      </c>
      <c r="Z5173" t="s">
        <v>97</v>
      </c>
      <c r="AC5173">
        <v>6142232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L5173" s="2">
        <v>3067</v>
      </c>
      <c r="AM5173" s="2">
        <v>3067</v>
      </c>
      <c r="AN5173" s="2">
        <v>0</v>
      </c>
      <c r="AO5173" s="2">
        <v>0</v>
      </c>
      <c r="AQ5173" s="2">
        <v>3069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  <c r="AW5173" s="2">
        <v>19250</v>
      </c>
    </row>
    <row r="5174" spans="1:49" x14ac:dyDescent="0.2">
      <c r="A5174" t="s">
        <v>8589</v>
      </c>
      <c r="B5174" t="s">
        <v>49</v>
      </c>
      <c r="C5174" t="s">
        <v>50</v>
      </c>
      <c r="D5174" t="s">
        <v>49</v>
      </c>
      <c r="E5174" t="s">
        <v>51</v>
      </c>
      <c r="F5174" t="s">
        <v>1769</v>
      </c>
      <c r="G5174" s="1">
        <v>44197</v>
      </c>
      <c r="H5174" s="1">
        <v>44227</v>
      </c>
      <c r="I5174" s="1">
        <v>44206</v>
      </c>
      <c r="J5174" s="1">
        <v>44206</v>
      </c>
      <c r="K5174" t="s">
        <v>151</v>
      </c>
      <c r="L5174" t="s">
        <v>156</v>
      </c>
      <c r="M5174" t="s">
        <v>375</v>
      </c>
      <c r="N5174" t="s">
        <v>375</v>
      </c>
      <c r="O5174" t="s">
        <v>56</v>
      </c>
      <c r="P5174" t="s">
        <v>57</v>
      </c>
      <c r="Q5174" t="s">
        <v>56</v>
      </c>
      <c r="S5174" t="s">
        <v>387</v>
      </c>
      <c r="U5174" t="s">
        <v>8590</v>
      </c>
      <c r="V5174" t="b">
        <f t="shared" si="80"/>
        <v>1</v>
      </c>
      <c r="W5174" t="s">
        <v>77</v>
      </c>
      <c r="X5174" t="s">
        <v>60</v>
      </c>
      <c r="Y5174" t="s">
        <v>61</v>
      </c>
      <c r="Z5174" t="s">
        <v>78</v>
      </c>
      <c r="AC5174">
        <v>6142232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L5174" s="2">
        <v>474400</v>
      </c>
      <c r="AM5174" s="2">
        <v>474400</v>
      </c>
      <c r="AN5174" s="2">
        <v>144</v>
      </c>
      <c r="AO5174" s="2">
        <v>0</v>
      </c>
      <c r="AQ5174" s="2">
        <v>474401</v>
      </c>
      <c r="AR5174" s="2">
        <v>0</v>
      </c>
      <c r="AS5174" s="2">
        <v>0</v>
      </c>
      <c r="AT5174" s="2">
        <v>473939</v>
      </c>
      <c r="AU5174" s="2">
        <v>286920</v>
      </c>
      <c r="AV5174" s="2">
        <v>474400</v>
      </c>
      <c r="AW5174" s="2">
        <v>40000</v>
      </c>
    </row>
    <row r="5175" spans="1:49" x14ac:dyDescent="0.2">
      <c r="A5175" t="s">
        <v>8591</v>
      </c>
      <c r="B5175" t="s">
        <v>49</v>
      </c>
      <c r="C5175" t="s">
        <v>50</v>
      </c>
      <c r="D5175" t="s">
        <v>49</v>
      </c>
      <c r="E5175" t="s">
        <v>51</v>
      </c>
      <c r="F5175" t="s">
        <v>1769</v>
      </c>
      <c r="G5175" s="1">
        <v>44197</v>
      </c>
      <c r="H5175" s="1">
        <v>44227</v>
      </c>
      <c r="I5175" s="1">
        <v>44219</v>
      </c>
      <c r="J5175" s="1">
        <v>44219</v>
      </c>
      <c r="K5175" t="s">
        <v>151</v>
      </c>
      <c r="L5175" t="s">
        <v>156</v>
      </c>
      <c r="M5175" t="s">
        <v>375</v>
      </c>
      <c r="N5175" t="s">
        <v>375</v>
      </c>
      <c r="O5175" t="s">
        <v>56</v>
      </c>
      <c r="P5175" t="s">
        <v>57</v>
      </c>
      <c r="Q5175" t="s">
        <v>56</v>
      </c>
      <c r="S5175" t="s">
        <v>176</v>
      </c>
      <c r="U5175" t="s">
        <v>8592</v>
      </c>
      <c r="V5175" t="b">
        <f t="shared" si="80"/>
        <v>1</v>
      </c>
      <c r="W5175" t="s">
        <v>77</v>
      </c>
      <c r="X5175" t="s">
        <v>60</v>
      </c>
      <c r="Y5175" t="s">
        <v>61</v>
      </c>
      <c r="Z5175" t="s">
        <v>97</v>
      </c>
      <c r="AC5175">
        <v>6142232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L5175" s="2">
        <v>125213</v>
      </c>
      <c r="AM5175" s="2">
        <v>125213</v>
      </c>
      <c r="AN5175" s="2">
        <v>290</v>
      </c>
      <c r="AO5175" s="2">
        <v>0</v>
      </c>
      <c r="AQ5175" s="2">
        <v>125218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19250</v>
      </c>
    </row>
    <row r="5176" spans="1:49" x14ac:dyDescent="0.2">
      <c r="A5176" t="s">
        <v>8593</v>
      </c>
      <c r="B5176" t="s">
        <v>49</v>
      </c>
      <c r="C5176" t="s">
        <v>50</v>
      </c>
      <c r="D5176" t="s">
        <v>49</v>
      </c>
      <c r="E5176" t="s">
        <v>51</v>
      </c>
      <c r="F5176" t="s">
        <v>1769</v>
      </c>
      <c r="G5176" s="1">
        <v>44197</v>
      </c>
      <c r="H5176" s="1">
        <v>44227</v>
      </c>
      <c r="I5176" s="1">
        <v>44219</v>
      </c>
      <c r="J5176" s="1">
        <v>44219</v>
      </c>
      <c r="K5176" t="s">
        <v>151</v>
      </c>
      <c r="L5176" t="s">
        <v>156</v>
      </c>
      <c r="M5176" t="s">
        <v>375</v>
      </c>
      <c r="N5176" t="s">
        <v>375</v>
      </c>
      <c r="O5176" t="s">
        <v>56</v>
      </c>
      <c r="P5176" t="s">
        <v>57</v>
      </c>
      <c r="Q5176" t="s">
        <v>56</v>
      </c>
      <c r="S5176" t="s">
        <v>387</v>
      </c>
      <c r="U5176" t="s">
        <v>8594</v>
      </c>
      <c r="V5176" t="b">
        <f t="shared" si="80"/>
        <v>1</v>
      </c>
      <c r="W5176" t="s">
        <v>77</v>
      </c>
      <c r="X5176" t="s">
        <v>60</v>
      </c>
      <c r="Y5176" t="s">
        <v>61</v>
      </c>
      <c r="Z5176" t="s">
        <v>78</v>
      </c>
      <c r="AC5176">
        <v>6142232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L5176" s="2">
        <v>688248</v>
      </c>
      <c r="AM5176" s="2">
        <v>688248</v>
      </c>
      <c r="AN5176" s="2">
        <v>148</v>
      </c>
      <c r="AO5176" s="2">
        <v>0</v>
      </c>
      <c r="AQ5176" s="2">
        <v>688257</v>
      </c>
      <c r="AR5176" s="2">
        <v>0</v>
      </c>
      <c r="AS5176" s="2">
        <v>0</v>
      </c>
      <c r="AT5176" s="2">
        <v>686061</v>
      </c>
      <c r="AU5176" s="2">
        <v>470348</v>
      </c>
      <c r="AV5176" s="2">
        <v>688248</v>
      </c>
      <c r="AW5176" s="2">
        <v>19250</v>
      </c>
    </row>
    <row r="5177" spans="1:49" x14ac:dyDescent="0.2">
      <c r="A5177" t="s">
        <v>8595</v>
      </c>
      <c r="B5177" t="s">
        <v>49</v>
      </c>
      <c r="C5177" t="s">
        <v>50</v>
      </c>
      <c r="D5177" t="s">
        <v>49</v>
      </c>
      <c r="E5177" t="s">
        <v>51</v>
      </c>
      <c r="F5177" t="s">
        <v>1769</v>
      </c>
      <c r="G5177" s="1">
        <v>44197</v>
      </c>
      <c r="H5177" s="1">
        <v>44227</v>
      </c>
      <c r="I5177" s="1">
        <v>44205</v>
      </c>
      <c r="J5177" s="1">
        <v>44205</v>
      </c>
      <c r="K5177" t="s">
        <v>151</v>
      </c>
      <c r="L5177" t="s">
        <v>156</v>
      </c>
      <c r="M5177" t="s">
        <v>375</v>
      </c>
      <c r="N5177" t="s">
        <v>375</v>
      </c>
      <c r="O5177" t="s">
        <v>56</v>
      </c>
      <c r="P5177" t="s">
        <v>57</v>
      </c>
      <c r="Q5177" t="s">
        <v>56</v>
      </c>
      <c r="S5177" t="s">
        <v>176</v>
      </c>
      <c r="U5177" t="s">
        <v>8596</v>
      </c>
      <c r="V5177" t="b">
        <f t="shared" si="80"/>
        <v>1</v>
      </c>
      <c r="W5177" t="s">
        <v>77</v>
      </c>
      <c r="X5177" t="s">
        <v>60</v>
      </c>
      <c r="Y5177" t="s">
        <v>61</v>
      </c>
      <c r="Z5177" t="s">
        <v>97</v>
      </c>
      <c r="AC5177">
        <v>6142232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L5177" s="2">
        <v>115068</v>
      </c>
      <c r="AM5177" s="2">
        <v>115068</v>
      </c>
      <c r="AN5177" s="2">
        <v>310</v>
      </c>
      <c r="AO5177" s="2">
        <v>0</v>
      </c>
      <c r="AQ5177" s="2">
        <v>115084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>
        <v>19250</v>
      </c>
    </row>
    <row r="5178" spans="1:49" x14ac:dyDescent="0.2">
      <c r="A5178" t="s">
        <v>8597</v>
      </c>
      <c r="B5178" t="s">
        <v>49</v>
      </c>
      <c r="C5178" t="s">
        <v>50</v>
      </c>
      <c r="D5178" t="s">
        <v>49</v>
      </c>
      <c r="E5178" t="s">
        <v>51</v>
      </c>
      <c r="F5178" t="s">
        <v>1769</v>
      </c>
      <c r="G5178" s="1">
        <v>44197</v>
      </c>
      <c r="H5178" s="1">
        <v>44227</v>
      </c>
      <c r="I5178" s="1">
        <v>44205</v>
      </c>
      <c r="J5178" s="1">
        <v>44205</v>
      </c>
      <c r="K5178" t="s">
        <v>151</v>
      </c>
      <c r="L5178" t="s">
        <v>156</v>
      </c>
      <c r="M5178" t="s">
        <v>375</v>
      </c>
      <c r="N5178" t="s">
        <v>375</v>
      </c>
      <c r="O5178" t="s">
        <v>56</v>
      </c>
      <c r="P5178" t="s">
        <v>57</v>
      </c>
      <c r="Q5178" t="s">
        <v>56</v>
      </c>
      <c r="S5178" t="s">
        <v>176</v>
      </c>
      <c r="U5178" t="s">
        <v>8598</v>
      </c>
      <c r="V5178" t="b">
        <f t="shared" si="80"/>
        <v>1</v>
      </c>
      <c r="W5178" t="s">
        <v>77</v>
      </c>
      <c r="X5178" t="s">
        <v>60</v>
      </c>
      <c r="Y5178" t="s">
        <v>61</v>
      </c>
      <c r="Z5178" t="s">
        <v>97</v>
      </c>
      <c r="AC5178">
        <v>6142232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L5178" s="2">
        <v>68347</v>
      </c>
      <c r="AM5178" s="2">
        <v>68347</v>
      </c>
      <c r="AN5178" s="2">
        <v>43</v>
      </c>
      <c r="AO5178" s="2">
        <v>0</v>
      </c>
      <c r="AQ5178" s="2">
        <v>68372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19250</v>
      </c>
    </row>
    <row r="5179" spans="1:49" x14ac:dyDescent="0.2">
      <c r="A5179" t="s">
        <v>8599</v>
      </c>
      <c r="B5179" t="s">
        <v>49</v>
      </c>
      <c r="C5179" t="s">
        <v>50</v>
      </c>
      <c r="D5179" t="s">
        <v>49</v>
      </c>
      <c r="E5179" t="s">
        <v>51</v>
      </c>
      <c r="F5179" t="s">
        <v>1769</v>
      </c>
      <c r="G5179" s="1">
        <v>44197</v>
      </c>
      <c r="H5179" s="1">
        <v>44227</v>
      </c>
      <c r="I5179" s="1">
        <v>44206</v>
      </c>
      <c r="J5179" s="1">
        <v>44206</v>
      </c>
      <c r="K5179" t="s">
        <v>151</v>
      </c>
      <c r="L5179" t="s">
        <v>156</v>
      </c>
      <c r="M5179" t="s">
        <v>375</v>
      </c>
      <c r="N5179" t="s">
        <v>375</v>
      </c>
      <c r="O5179" t="s">
        <v>56</v>
      </c>
      <c r="P5179" t="s">
        <v>57</v>
      </c>
      <c r="Q5179" t="s">
        <v>56</v>
      </c>
      <c r="S5179" t="s">
        <v>134</v>
      </c>
      <c r="U5179" t="s">
        <v>8600</v>
      </c>
      <c r="V5179" t="b">
        <f t="shared" si="80"/>
        <v>1</v>
      </c>
      <c r="W5179" t="s">
        <v>77</v>
      </c>
      <c r="X5179" t="s">
        <v>60</v>
      </c>
      <c r="Y5179" t="s">
        <v>61</v>
      </c>
      <c r="Z5179" t="s">
        <v>78</v>
      </c>
      <c r="AC5179">
        <v>6142232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L5179" s="2">
        <v>3233833</v>
      </c>
      <c r="AM5179" s="2">
        <v>3233833</v>
      </c>
      <c r="AN5179" s="2">
        <v>5297</v>
      </c>
      <c r="AO5179" s="2">
        <v>0</v>
      </c>
      <c r="AQ5179" s="2">
        <v>3234116</v>
      </c>
      <c r="AR5179" s="2">
        <v>0</v>
      </c>
      <c r="AS5179" s="2">
        <v>0</v>
      </c>
      <c r="AT5179" s="2">
        <v>3233343</v>
      </c>
      <c r="AU5179" s="2">
        <v>1756761</v>
      </c>
      <c r="AV5179" s="2">
        <v>3233833</v>
      </c>
      <c r="AW5179" s="2">
        <v>40000</v>
      </c>
    </row>
    <row r="5180" spans="1:49" x14ac:dyDescent="0.2">
      <c r="A5180" t="s">
        <v>8601</v>
      </c>
      <c r="B5180" t="s">
        <v>49</v>
      </c>
      <c r="C5180" t="s">
        <v>50</v>
      </c>
      <c r="D5180" t="s">
        <v>49</v>
      </c>
      <c r="E5180" t="s">
        <v>51</v>
      </c>
      <c r="F5180" t="s">
        <v>1769</v>
      </c>
      <c r="G5180" s="1">
        <v>44197</v>
      </c>
      <c r="H5180" s="1">
        <v>44227</v>
      </c>
      <c r="I5180" s="1">
        <v>44219</v>
      </c>
      <c r="J5180" s="1">
        <v>44219</v>
      </c>
      <c r="K5180" t="s">
        <v>151</v>
      </c>
      <c r="L5180" t="s">
        <v>156</v>
      </c>
      <c r="M5180" t="s">
        <v>375</v>
      </c>
      <c r="N5180" t="s">
        <v>375</v>
      </c>
      <c r="O5180" t="s">
        <v>56</v>
      </c>
      <c r="P5180" t="s">
        <v>57</v>
      </c>
      <c r="Q5180" t="s">
        <v>56</v>
      </c>
      <c r="S5180" t="s">
        <v>176</v>
      </c>
      <c r="U5180" t="s">
        <v>8602</v>
      </c>
      <c r="V5180" t="b">
        <f t="shared" si="80"/>
        <v>1</v>
      </c>
      <c r="W5180" t="s">
        <v>77</v>
      </c>
      <c r="X5180" t="s">
        <v>60</v>
      </c>
      <c r="Y5180" t="s">
        <v>61</v>
      </c>
      <c r="Z5180" t="s">
        <v>97</v>
      </c>
      <c r="AC5180">
        <v>6142232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L5180" s="2">
        <v>17950</v>
      </c>
      <c r="AM5180" s="2">
        <v>17950</v>
      </c>
      <c r="AN5180" s="2">
        <v>15</v>
      </c>
      <c r="AO5180" s="2">
        <v>0</v>
      </c>
      <c r="AQ5180" s="2">
        <v>17953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>
        <v>19250</v>
      </c>
    </row>
    <row r="5181" spans="1:49" x14ac:dyDescent="0.2">
      <c r="A5181" t="s">
        <v>8603</v>
      </c>
      <c r="B5181" t="s">
        <v>49</v>
      </c>
      <c r="C5181" t="s">
        <v>50</v>
      </c>
      <c r="D5181" t="s">
        <v>49</v>
      </c>
      <c r="E5181" t="s">
        <v>51</v>
      </c>
      <c r="F5181" t="s">
        <v>1769</v>
      </c>
      <c r="G5181" s="1">
        <v>44197</v>
      </c>
      <c r="H5181" s="1">
        <v>44227</v>
      </c>
      <c r="I5181" s="1">
        <v>44219</v>
      </c>
      <c r="J5181" s="1">
        <v>44219</v>
      </c>
      <c r="K5181" t="s">
        <v>151</v>
      </c>
      <c r="L5181" t="s">
        <v>156</v>
      </c>
      <c r="M5181" t="s">
        <v>375</v>
      </c>
      <c r="N5181" t="s">
        <v>375</v>
      </c>
      <c r="O5181" t="s">
        <v>56</v>
      </c>
      <c r="P5181" t="s">
        <v>57</v>
      </c>
      <c r="Q5181" t="s">
        <v>56</v>
      </c>
      <c r="S5181" t="s">
        <v>376</v>
      </c>
      <c r="U5181" t="s">
        <v>8604</v>
      </c>
      <c r="V5181" t="b">
        <f t="shared" si="80"/>
        <v>1</v>
      </c>
      <c r="W5181" t="s">
        <v>77</v>
      </c>
      <c r="X5181" t="s">
        <v>60</v>
      </c>
      <c r="Y5181" t="s">
        <v>61</v>
      </c>
      <c r="Z5181" t="s">
        <v>78</v>
      </c>
      <c r="AC5181">
        <v>6142232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L5181" s="2">
        <v>332373</v>
      </c>
      <c r="AM5181" s="2">
        <v>332373</v>
      </c>
      <c r="AN5181" s="2">
        <v>123</v>
      </c>
      <c r="AO5181" s="2">
        <v>0</v>
      </c>
      <c r="AQ5181" s="2">
        <v>332377</v>
      </c>
      <c r="AR5181" s="2">
        <v>0</v>
      </c>
      <c r="AS5181" s="2">
        <v>0</v>
      </c>
      <c r="AT5181" s="2">
        <v>331138</v>
      </c>
      <c r="AU5181" s="2">
        <v>146035</v>
      </c>
      <c r="AV5181" s="2">
        <v>332373</v>
      </c>
      <c r="AW5181" s="2">
        <v>19250</v>
      </c>
    </row>
    <row r="5182" spans="1:49" x14ac:dyDescent="0.2">
      <c r="A5182" t="s">
        <v>8605</v>
      </c>
      <c r="B5182" t="s">
        <v>49</v>
      </c>
      <c r="C5182" t="s">
        <v>50</v>
      </c>
      <c r="D5182" t="s">
        <v>49</v>
      </c>
      <c r="E5182" t="s">
        <v>51</v>
      </c>
      <c r="F5182" t="s">
        <v>1769</v>
      </c>
      <c r="G5182" s="1">
        <v>44197</v>
      </c>
      <c r="H5182" s="1">
        <v>44227</v>
      </c>
      <c r="I5182" s="1">
        <v>44226</v>
      </c>
      <c r="J5182" s="1">
        <v>44226</v>
      </c>
      <c r="K5182" t="s">
        <v>53</v>
      </c>
      <c r="L5182" t="s">
        <v>156</v>
      </c>
      <c r="M5182" t="s">
        <v>375</v>
      </c>
      <c r="N5182" t="s">
        <v>375</v>
      </c>
      <c r="O5182" t="s">
        <v>56</v>
      </c>
      <c r="P5182" t="s">
        <v>57</v>
      </c>
      <c r="U5182" t="s">
        <v>8606</v>
      </c>
      <c r="V5182" t="b">
        <f t="shared" si="80"/>
        <v>1</v>
      </c>
      <c r="W5182" t="s">
        <v>77</v>
      </c>
      <c r="X5182" t="s">
        <v>60</v>
      </c>
      <c r="Y5182" t="s">
        <v>61</v>
      </c>
      <c r="AA5182" t="s">
        <v>1840</v>
      </c>
      <c r="AC5182">
        <v>6142232</v>
      </c>
      <c r="AE5182" s="2">
        <v>19250</v>
      </c>
      <c r="AF5182" s="2">
        <v>19250</v>
      </c>
      <c r="AG5182" s="2">
        <v>1750000</v>
      </c>
      <c r="AH5182" s="2">
        <v>1750000</v>
      </c>
      <c r="AI5182" s="2">
        <v>0</v>
      </c>
      <c r="AJ5182" s="2">
        <v>0</v>
      </c>
      <c r="AK5182" s="2">
        <v>19250</v>
      </c>
      <c r="AL5182" s="2">
        <v>2150441</v>
      </c>
      <c r="AM5182" s="2">
        <v>2150441</v>
      </c>
      <c r="AN5182" s="2">
        <v>1304</v>
      </c>
      <c r="AO5182" s="2">
        <v>0</v>
      </c>
      <c r="AP5182" s="2">
        <v>19250</v>
      </c>
      <c r="AQ5182" s="2">
        <v>2150552</v>
      </c>
      <c r="AR5182" s="2">
        <v>0</v>
      </c>
      <c r="AS5182" s="2">
        <v>0</v>
      </c>
      <c r="AT5182" s="2">
        <v>1878459</v>
      </c>
      <c r="AU5182" s="2">
        <v>1225572</v>
      </c>
      <c r="AV5182" s="2">
        <v>1934175</v>
      </c>
      <c r="AW5182" s="2">
        <v>19250</v>
      </c>
    </row>
    <row r="5183" spans="1:49" x14ac:dyDescent="0.2">
      <c r="A5183" t="s">
        <v>8607</v>
      </c>
      <c r="B5183" t="s">
        <v>49</v>
      </c>
      <c r="C5183" t="s">
        <v>50</v>
      </c>
      <c r="D5183" t="s">
        <v>49</v>
      </c>
      <c r="E5183" t="s">
        <v>51</v>
      </c>
      <c r="F5183" t="s">
        <v>324</v>
      </c>
      <c r="G5183" s="1">
        <v>44197</v>
      </c>
      <c r="H5183" s="1">
        <v>44227</v>
      </c>
      <c r="I5183" s="1">
        <v>44225</v>
      </c>
      <c r="J5183" s="1">
        <v>44225</v>
      </c>
      <c r="K5183" t="s">
        <v>151</v>
      </c>
      <c r="L5183" t="s">
        <v>156</v>
      </c>
      <c r="M5183" t="s">
        <v>138</v>
      </c>
      <c r="N5183" t="s">
        <v>138</v>
      </c>
      <c r="O5183" t="s">
        <v>56</v>
      </c>
      <c r="P5183" t="s">
        <v>57</v>
      </c>
      <c r="Q5183" t="s">
        <v>56</v>
      </c>
      <c r="S5183" t="s">
        <v>176</v>
      </c>
      <c r="U5183" t="s">
        <v>8608</v>
      </c>
      <c r="V5183" t="b">
        <f t="shared" si="80"/>
        <v>1</v>
      </c>
      <c r="W5183" t="s">
        <v>77</v>
      </c>
      <c r="X5183" t="s">
        <v>60</v>
      </c>
      <c r="Y5183" t="s">
        <v>61</v>
      </c>
      <c r="Z5183" t="s">
        <v>97</v>
      </c>
      <c r="AC5183">
        <v>6141697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L5183" s="2">
        <v>55598</v>
      </c>
      <c r="AM5183" s="2">
        <v>55598</v>
      </c>
      <c r="AN5183" s="2">
        <v>175</v>
      </c>
      <c r="AO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  <c r="AW5183" s="2">
        <v>12881</v>
      </c>
    </row>
    <row r="5184" spans="1:49" x14ac:dyDescent="0.2">
      <c r="A5184" t="s">
        <v>8609</v>
      </c>
      <c r="B5184" t="s">
        <v>49</v>
      </c>
      <c r="C5184" t="s">
        <v>50</v>
      </c>
      <c r="D5184" t="s">
        <v>49</v>
      </c>
      <c r="E5184" t="s">
        <v>51</v>
      </c>
      <c r="F5184" t="s">
        <v>324</v>
      </c>
      <c r="G5184" s="1">
        <v>44256</v>
      </c>
      <c r="H5184" s="1">
        <v>44286</v>
      </c>
      <c r="I5184" s="1">
        <v>44224</v>
      </c>
      <c r="J5184" s="1">
        <v>44262</v>
      </c>
      <c r="K5184" t="s">
        <v>151</v>
      </c>
      <c r="L5184" t="s">
        <v>345</v>
      </c>
      <c r="M5184" t="s">
        <v>318</v>
      </c>
      <c r="N5184" t="s">
        <v>318</v>
      </c>
      <c r="O5184" t="s">
        <v>56</v>
      </c>
      <c r="P5184" t="s">
        <v>57</v>
      </c>
      <c r="Q5184" t="s">
        <v>56</v>
      </c>
      <c r="S5184" t="s">
        <v>176</v>
      </c>
      <c r="U5184" t="s">
        <v>8610</v>
      </c>
      <c r="V5184" t="b">
        <f t="shared" si="80"/>
        <v>0</v>
      </c>
      <c r="W5184" t="s">
        <v>77</v>
      </c>
      <c r="X5184" t="s">
        <v>60</v>
      </c>
      <c r="Y5184" t="s">
        <v>61</v>
      </c>
      <c r="Z5184" t="s">
        <v>97</v>
      </c>
      <c r="AC5184">
        <v>6163353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L5184" s="2">
        <v>19</v>
      </c>
      <c r="AM5184" s="2">
        <v>19</v>
      </c>
      <c r="AN5184" s="2">
        <v>0</v>
      </c>
      <c r="AO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  <c r="AW5184" s="2">
        <v>15000</v>
      </c>
    </row>
    <row r="5185" spans="1:49" x14ac:dyDescent="0.2">
      <c r="A5185" t="s">
        <v>8611</v>
      </c>
      <c r="B5185" t="s">
        <v>49</v>
      </c>
      <c r="C5185" t="s">
        <v>50</v>
      </c>
      <c r="D5185" t="s">
        <v>49</v>
      </c>
      <c r="E5185" t="s">
        <v>51</v>
      </c>
      <c r="F5185" t="s">
        <v>324</v>
      </c>
      <c r="G5185" s="1">
        <v>44228</v>
      </c>
      <c r="H5185" s="1">
        <v>44255</v>
      </c>
      <c r="I5185" s="1">
        <v>44224</v>
      </c>
      <c r="J5185" s="1">
        <v>44262</v>
      </c>
      <c r="K5185" t="s">
        <v>53</v>
      </c>
      <c r="L5185" t="s">
        <v>73</v>
      </c>
      <c r="M5185" t="s">
        <v>133</v>
      </c>
      <c r="N5185" t="s">
        <v>133</v>
      </c>
      <c r="O5185" t="s">
        <v>56</v>
      </c>
      <c r="P5185" t="s">
        <v>57</v>
      </c>
      <c r="U5185" t="s">
        <v>8612</v>
      </c>
      <c r="V5185" t="b">
        <f t="shared" si="80"/>
        <v>0</v>
      </c>
      <c r="W5185" t="s">
        <v>69</v>
      </c>
      <c r="X5185" t="s">
        <v>60</v>
      </c>
      <c r="Y5185" t="s">
        <v>61</v>
      </c>
      <c r="AA5185" t="s">
        <v>8613</v>
      </c>
      <c r="AC5185">
        <v>6141706</v>
      </c>
      <c r="AE5185" s="2">
        <v>14358.98</v>
      </c>
      <c r="AF5185" s="2">
        <v>14358.98</v>
      </c>
      <c r="AG5185" s="2">
        <v>1011196</v>
      </c>
      <c r="AH5185" s="2">
        <v>1011196</v>
      </c>
      <c r="AI5185" s="2">
        <v>0</v>
      </c>
      <c r="AJ5185" s="2">
        <v>0</v>
      </c>
      <c r="AK5185" s="2">
        <v>22881.279999999999</v>
      </c>
      <c r="AL5185" s="2">
        <v>1611358</v>
      </c>
      <c r="AM5185" s="2">
        <v>1611358</v>
      </c>
      <c r="AN5185" s="2">
        <v>229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3</v>
      </c>
      <c r="AU5185" s="2">
        <v>0</v>
      </c>
      <c r="AV5185" s="2">
        <v>27</v>
      </c>
      <c r="AW5185" s="2">
        <v>14.2</v>
      </c>
    </row>
    <row r="5186" spans="1:49" x14ac:dyDescent="0.2">
      <c r="A5186" t="s">
        <v>8614</v>
      </c>
      <c r="B5186" t="s">
        <v>49</v>
      </c>
      <c r="C5186" t="s">
        <v>50</v>
      </c>
      <c r="D5186" t="s">
        <v>49</v>
      </c>
      <c r="E5186" t="s">
        <v>51</v>
      </c>
      <c r="F5186" t="s">
        <v>324</v>
      </c>
      <c r="G5186" s="1">
        <v>44228</v>
      </c>
      <c r="H5186" s="1">
        <v>44255</v>
      </c>
      <c r="I5186" s="1">
        <v>44224</v>
      </c>
      <c r="J5186" s="1">
        <v>44262</v>
      </c>
      <c r="K5186" t="s">
        <v>72</v>
      </c>
      <c r="L5186" t="s">
        <v>73</v>
      </c>
      <c r="M5186" t="s">
        <v>133</v>
      </c>
      <c r="N5186" t="s">
        <v>133</v>
      </c>
      <c r="O5186" t="s">
        <v>56</v>
      </c>
      <c r="P5186" t="s">
        <v>57</v>
      </c>
      <c r="Q5186" t="s">
        <v>999</v>
      </c>
      <c r="S5186" t="s">
        <v>302</v>
      </c>
      <c r="U5186" t="s">
        <v>8615</v>
      </c>
      <c r="V5186" t="b">
        <f t="shared" si="80"/>
        <v>0</v>
      </c>
      <c r="W5186" t="s">
        <v>69</v>
      </c>
      <c r="X5186" t="s">
        <v>60</v>
      </c>
      <c r="Y5186" t="s">
        <v>61</v>
      </c>
      <c r="Z5186" t="s">
        <v>97</v>
      </c>
      <c r="AA5186" t="s">
        <v>8613</v>
      </c>
      <c r="AC5186">
        <v>6141706</v>
      </c>
      <c r="AE5186" s="2">
        <v>10769.23</v>
      </c>
      <c r="AF5186" s="2">
        <v>10769.23</v>
      </c>
      <c r="AG5186" s="2">
        <v>797721</v>
      </c>
      <c r="AH5186" s="2">
        <v>797721</v>
      </c>
      <c r="AI5186" s="2">
        <v>0</v>
      </c>
      <c r="AJ5186" s="2">
        <v>0</v>
      </c>
      <c r="AK5186" s="2">
        <v>11539.6</v>
      </c>
      <c r="AL5186" s="2">
        <v>854785</v>
      </c>
      <c r="AM5186" s="2">
        <v>854785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13.5</v>
      </c>
    </row>
    <row r="5187" spans="1:49" x14ac:dyDescent="0.2">
      <c r="A5187" t="s">
        <v>8616</v>
      </c>
      <c r="B5187" t="s">
        <v>49</v>
      </c>
      <c r="C5187" t="s">
        <v>50</v>
      </c>
      <c r="D5187" t="s">
        <v>49</v>
      </c>
      <c r="E5187" t="s">
        <v>51</v>
      </c>
      <c r="F5187" t="s">
        <v>324</v>
      </c>
      <c r="G5187" s="1">
        <v>44197</v>
      </c>
      <c r="H5187" s="1">
        <v>44227</v>
      </c>
      <c r="I5187" s="1">
        <v>44224</v>
      </c>
      <c r="J5187" s="1">
        <v>44262</v>
      </c>
      <c r="K5187" t="s">
        <v>53</v>
      </c>
      <c r="L5187" t="s">
        <v>156</v>
      </c>
      <c r="M5187" t="s">
        <v>133</v>
      </c>
      <c r="N5187" t="s">
        <v>133</v>
      </c>
      <c r="O5187" t="s">
        <v>56</v>
      </c>
      <c r="P5187" t="s">
        <v>57</v>
      </c>
      <c r="U5187" t="s">
        <v>8617</v>
      </c>
      <c r="V5187" t="b">
        <f t="shared" ref="V5187:V5250" si="81">ISNUMBER(SEARCH("take",U5187))</f>
        <v>0</v>
      </c>
      <c r="W5187" t="s">
        <v>69</v>
      </c>
      <c r="X5187" t="s">
        <v>60</v>
      </c>
      <c r="Y5187" t="s">
        <v>61</v>
      </c>
      <c r="AA5187" t="s">
        <v>8613</v>
      </c>
      <c r="AC5187">
        <v>6141706</v>
      </c>
      <c r="AE5187" s="2">
        <v>1538.47</v>
      </c>
      <c r="AF5187" s="2">
        <v>1538.47</v>
      </c>
      <c r="AG5187" s="2">
        <v>90498</v>
      </c>
      <c r="AH5187" s="2">
        <v>90498</v>
      </c>
      <c r="AI5187" s="2">
        <v>0</v>
      </c>
      <c r="AJ5187" s="2">
        <v>0</v>
      </c>
      <c r="AK5187" s="2">
        <v>1942.18</v>
      </c>
      <c r="AL5187" s="2">
        <v>114246</v>
      </c>
      <c r="AM5187" s="2">
        <v>114246</v>
      </c>
      <c r="AN5187" s="2">
        <v>0</v>
      </c>
      <c r="AO5187" s="2">
        <v>0</v>
      </c>
      <c r="AP5187" s="2">
        <v>1942.18</v>
      </c>
      <c r="AQ5187" s="2">
        <v>114246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  <c r="AW5187" s="2">
        <v>17</v>
      </c>
    </row>
    <row r="5188" spans="1:49" x14ac:dyDescent="0.2">
      <c r="A5188" t="s">
        <v>8618</v>
      </c>
      <c r="B5188" t="s">
        <v>49</v>
      </c>
      <c r="C5188" t="s">
        <v>50</v>
      </c>
      <c r="D5188" t="s">
        <v>49</v>
      </c>
      <c r="E5188" t="s">
        <v>51</v>
      </c>
      <c r="F5188" t="s">
        <v>324</v>
      </c>
      <c r="G5188" s="1">
        <v>44228</v>
      </c>
      <c r="H5188" s="1">
        <v>44255</v>
      </c>
      <c r="I5188" s="1">
        <v>44224</v>
      </c>
      <c r="J5188" s="1">
        <v>44262</v>
      </c>
      <c r="K5188" t="s">
        <v>151</v>
      </c>
      <c r="L5188" t="s">
        <v>73</v>
      </c>
      <c r="M5188" t="s">
        <v>133</v>
      </c>
      <c r="N5188" t="s">
        <v>133</v>
      </c>
      <c r="O5188" t="s">
        <v>56</v>
      </c>
      <c r="P5188" t="s">
        <v>57</v>
      </c>
      <c r="Q5188" t="s">
        <v>56</v>
      </c>
      <c r="S5188" t="s">
        <v>134</v>
      </c>
      <c r="U5188" t="s">
        <v>8619</v>
      </c>
      <c r="V5188" t="b">
        <f t="shared" si="81"/>
        <v>0</v>
      </c>
      <c r="W5188" t="s">
        <v>69</v>
      </c>
      <c r="X5188" t="s">
        <v>60</v>
      </c>
      <c r="Y5188" t="s">
        <v>61</v>
      </c>
      <c r="Z5188" t="s">
        <v>78</v>
      </c>
      <c r="AC5188">
        <v>6141706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0.03</v>
      </c>
      <c r="AL5188" s="2">
        <v>2</v>
      </c>
      <c r="AM5188" s="2">
        <v>2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2</v>
      </c>
      <c r="AU5188" s="2">
        <v>0</v>
      </c>
      <c r="AV5188" s="2">
        <v>2</v>
      </c>
      <c r="AW5188" s="2">
        <v>17</v>
      </c>
    </row>
    <row r="5189" spans="1:49" x14ac:dyDescent="0.2">
      <c r="A5189" t="s">
        <v>8620</v>
      </c>
      <c r="B5189" t="s">
        <v>49</v>
      </c>
      <c r="C5189" t="s">
        <v>50</v>
      </c>
      <c r="D5189" t="s">
        <v>49</v>
      </c>
      <c r="E5189" t="s">
        <v>51</v>
      </c>
      <c r="F5189" t="s">
        <v>324</v>
      </c>
      <c r="G5189" s="1">
        <v>44228</v>
      </c>
      <c r="H5189" s="1">
        <v>44255</v>
      </c>
      <c r="I5189" s="1">
        <v>44228</v>
      </c>
      <c r="J5189" s="1">
        <v>44234</v>
      </c>
      <c r="K5189" t="s">
        <v>72</v>
      </c>
      <c r="L5189" t="s">
        <v>73</v>
      </c>
      <c r="M5189" t="s">
        <v>133</v>
      </c>
      <c r="N5189" t="s">
        <v>133</v>
      </c>
      <c r="O5189" t="s">
        <v>56</v>
      </c>
      <c r="P5189" t="s">
        <v>57</v>
      </c>
      <c r="Q5189" t="s">
        <v>56</v>
      </c>
      <c r="S5189" t="s">
        <v>176</v>
      </c>
      <c r="U5189" t="s">
        <v>8621</v>
      </c>
      <c r="V5189" t="b">
        <f t="shared" si="81"/>
        <v>0</v>
      </c>
      <c r="W5189" t="s">
        <v>69</v>
      </c>
      <c r="X5189" t="s">
        <v>60</v>
      </c>
      <c r="Y5189" t="s">
        <v>61</v>
      </c>
      <c r="Z5189" t="s">
        <v>97</v>
      </c>
      <c r="AA5189" t="s">
        <v>8613</v>
      </c>
      <c r="AC5189">
        <v>6141706</v>
      </c>
      <c r="AE5189" s="2">
        <v>23074.57</v>
      </c>
      <c r="AF5189" s="2">
        <v>23074.57</v>
      </c>
      <c r="AG5189" s="2">
        <v>1488682</v>
      </c>
      <c r="AH5189" s="2">
        <v>1488682</v>
      </c>
      <c r="AI5189" s="2">
        <v>0</v>
      </c>
      <c r="AJ5189" s="2">
        <v>0</v>
      </c>
      <c r="AK5189" s="2">
        <v>23074.57</v>
      </c>
      <c r="AL5189" s="2">
        <v>1488682</v>
      </c>
      <c r="AM5189" s="2">
        <v>1488682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15.5</v>
      </c>
    </row>
    <row r="5190" spans="1:49" x14ac:dyDescent="0.2">
      <c r="A5190" t="s">
        <v>8622</v>
      </c>
      <c r="B5190" t="s">
        <v>49</v>
      </c>
      <c r="C5190" t="s">
        <v>50</v>
      </c>
      <c r="D5190" t="s">
        <v>49</v>
      </c>
      <c r="E5190" t="s">
        <v>51</v>
      </c>
      <c r="F5190" t="s">
        <v>324</v>
      </c>
      <c r="G5190" s="1">
        <v>44197</v>
      </c>
      <c r="H5190" s="1">
        <v>44227</v>
      </c>
      <c r="I5190" s="1">
        <v>44224</v>
      </c>
      <c r="J5190" s="1">
        <v>44262</v>
      </c>
      <c r="K5190" t="s">
        <v>72</v>
      </c>
      <c r="L5190" t="s">
        <v>156</v>
      </c>
      <c r="M5190" t="s">
        <v>133</v>
      </c>
      <c r="N5190" t="s">
        <v>133</v>
      </c>
      <c r="O5190" t="s">
        <v>56</v>
      </c>
      <c r="P5190" t="s">
        <v>57</v>
      </c>
      <c r="Q5190" t="s">
        <v>56</v>
      </c>
      <c r="S5190" t="s">
        <v>134</v>
      </c>
      <c r="U5190" t="s">
        <v>8623</v>
      </c>
      <c r="V5190" t="b">
        <f t="shared" si="81"/>
        <v>0</v>
      </c>
      <c r="W5190" t="s">
        <v>59</v>
      </c>
      <c r="X5190" t="s">
        <v>60</v>
      </c>
      <c r="Y5190" t="s">
        <v>61</v>
      </c>
      <c r="Z5190" t="s">
        <v>78</v>
      </c>
      <c r="AA5190" t="s">
        <v>8613</v>
      </c>
      <c r="AC5190">
        <v>6141706</v>
      </c>
      <c r="AE5190" s="2">
        <v>0</v>
      </c>
      <c r="AF5190" s="2">
        <v>0</v>
      </c>
      <c r="AG5190" s="2">
        <v>65213</v>
      </c>
      <c r="AH5190" s="2">
        <v>65213</v>
      </c>
      <c r="AI5190" s="2">
        <v>0</v>
      </c>
      <c r="AJ5190" s="2">
        <v>0</v>
      </c>
      <c r="AK5190" s="2">
        <v>0</v>
      </c>
      <c r="AL5190" s="2">
        <v>65212</v>
      </c>
      <c r="AM5190" s="2">
        <v>65212</v>
      </c>
      <c r="AN5190" s="2">
        <v>180</v>
      </c>
      <c r="AO5190" s="2">
        <v>0</v>
      </c>
      <c r="AP5190" s="2">
        <v>0</v>
      </c>
      <c r="AQ5190" s="2">
        <v>65213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0</v>
      </c>
    </row>
    <row r="5191" spans="1:49" x14ac:dyDescent="0.2">
      <c r="A5191" t="s">
        <v>8611</v>
      </c>
      <c r="B5191" t="s">
        <v>49</v>
      </c>
      <c r="C5191" t="s">
        <v>50</v>
      </c>
      <c r="D5191" t="s">
        <v>49</v>
      </c>
      <c r="E5191" t="s">
        <v>51</v>
      </c>
      <c r="F5191" t="s">
        <v>324</v>
      </c>
      <c r="G5191" s="1">
        <v>44197</v>
      </c>
      <c r="H5191" s="1">
        <v>44227</v>
      </c>
      <c r="I5191" s="1">
        <v>44224</v>
      </c>
      <c r="J5191" s="1">
        <v>44262</v>
      </c>
      <c r="K5191" t="s">
        <v>53</v>
      </c>
      <c r="L5191" t="s">
        <v>156</v>
      </c>
      <c r="M5191" t="s">
        <v>133</v>
      </c>
      <c r="N5191" t="s">
        <v>133</v>
      </c>
      <c r="O5191" t="s">
        <v>56</v>
      </c>
      <c r="P5191" t="s">
        <v>57</v>
      </c>
      <c r="U5191" t="s">
        <v>8612</v>
      </c>
      <c r="V5191" t="b">
        <f t="shared" si="81"/>
        <v>0</v>
      </c>
      <c r="W5191" t="s">
        <v>69</v>
      </c>
      <c r="X5191" t="s">
        <v>60</v>
      </c>
      <c r="Y5191" t="s">
        <v>61</v>
      </c>
      <c r="AA5191" t="s">
        <v>8613</v>
      </c>
      <c r="AC5191">
        <v>6141706</v>
      </c>
      <c r="AE5191" s="2">
        <v>2051.29</v>
      </c>
      <c r="AF5191" s="2">
        <v>2051.29</v>
      </c>
      <c r="AG5191" s="2">
        <v>144457</v>
      </c>
      <c r="AH5191" s="2">
        <v>144457</v>
      </c>
      <c r="AI5191" s="2">
        <v>0</v>
      </c>
      <c r="AJ5191" s="2">
        <v>0</v>
      </c>
      <c r="AK5191" s="2">
        <v>3487.53</v>
      </c>
      <c r="AL5191" s="2">
        <v>245601</v>
      </c>
      <c r="AM5191" s="2">
        <v>245601</v>
      </c>
      <c r="AN5191" s="2">
        <v>46</v>
      </c>
      <c r="AO5191" s="2">
        <v>0</v>
      </c>
      <c r="AP5191" s="2">
        <v>3487.79</v>
      </c>
      <c r="AQ5191" s="2">
        <v>245619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>
        <v>14.2</v>
      </c>
    </row>
    <row r="5192" spans="1:49" x14ac:dyDescent="0.2">
      <c r="A5192" t="s">
        <v>8611</v>
      </c>
      <c r="B5192" t="s">
        <v>49</v>
      </c>
      <c r="C5192" t="s">
        <v>50</v>
      </c>
      <c r="D5192" t="s">
        <v>49</v>
      </c>
      <c r="E5192" t="s">
        <v>51</v>
      </c>
      <c r="F5192" t="s">
        <v>324</v>
      </c>
      <c r="G5192" s="1">
        <v>44256</v>
      </c>
      <c r="H5192" s="1">
        <v>44286</v>
      </c>
      <c r="I5192" s="1">
        <v>44224</v>
      </c>
      <c r="J5192" s="1">
        <v>44262</v>
      </c>
      <c r="K5192" t="s">
        <v>53</v>
      </c>
      <c r="L5192" t="s">
        <v>345</v>
      </c>
      <c r="M5192" t="s">
        <v>133</v>
      </c>
      <c r="N5192" t="s">
        <v>133</v>
      </c>
      <c r="O5192" t="s">
        <v>56</v>
      </c>
      <c r="P5192" t="s">
        <v>57</v>
      </c>
      <c r="U5192" t="s">
        <v>8612</v>
      </c>
      <c r="V5192" t="b">
        <f t="shared" si="81"/>
        <v>0</v>
      </c>
      <c r="W5192" t="s">
        <v>69</v>
      </c>
      <c r="X5192" t="s">
        <v>60</v>
      </c>
      <c r="Y5192" t="s">
        <v>61</v>
      </c>
      <c r="AA5192" t="s">
        <v>8613</v>
      </c>
      <c r="AC5192">
        <v>6141706</v>
      </c>
      <c r="AE5192" s="2">
        <v>5515.16</v>
      </c>
      <c r="AF5192" s="2">
        <v>4325.04</v>
      </c>
      <c r="AG5192" s="2">
        <v>304580</v>
      </c>
      <c r="AH5192" s="2">
        <v>304580</v>
      </c>
      <c r="AI5192" s="2">
        <v>0</v>
      </c>
      <c r="AJ5192" s="2">
        <v>0</v>
      </c>
      <c r="AK5192" s="2">
        <v>5795.25</v>
      </c>
      <c r="AL5192" s="2">
        <v>408116</v>
      </c>
      <c r="AM5192" s="2">
        <v>408116</v>
      </c>
      <c r="AN5192" s="2">
        <v>63</v>
      </c>
      <c r="AO5192" s="2">
        <v>0</v>
      </c>
      <c r="AP5192" s="2">
        <v>4325.04</v>
      </c>
      <c r="AQ5192" s="2">
        <v>304580</v>
      </c>
      <c r="AR5192" s="2">
        <v>0</v>
      </c>
      <c r="AS5192" s="2">
        <v>0</v>
      </c>
      <c r="AT5192" s="2">
        <v>0</v>
      </c>
      <c r="AU5192" s="2">
        <v>0</v>
      </c>
      <c r="AV5192" s="2">
        <v>2</v>
      </c>
      <c r="AW5192" s="2">
        <v>14.2</v>
      </c>
    </row>
    <row r="5193" spans="1:49" x14ac:dyDescent="0.2">
      <c r="A5193" t="s">
        <v>8614</v>
      </c>
      <c r="B5193" t="s">
        <v>49</v>
      </c>
      <c r="C5193" t="s">
        <v>50</v>
      </c>
      <c r="D5193" t="s">
        <v>49</v>
      </c>
      <c r="E5193" t="s">
        <v>51</v>
      </c>
      <c r="F5193" t="s">
        <v>324</v>
      </c>
      <c r="G5193" s="1">
        <v>44256</v>
      </c>
      <c r="H5193" s="1">
        <v>44286</v>
      </c>
      <c r="I5193" s="1">
        <v>44224</v>
      </c>
      <c r="J5193" s="1">
        <v>44262</v>
      </c>
      <c r="K5193" t="s">
        <v>72</v>
      </c>
      <c r="L5193" t="s">
        <v>345</v>
      </c>
      <c r="M5193" t="s">
        <v>133</v>
      </c>
      <c r="N5193" t="s">
        <v>133</v>
      </c>
      <c r="O5193" t="s">
        <v>56</v>
      </c>
      <c r="P5193" t="s">
        <v>57</v>
      </c>
      <c r="Q5193" t="s">
        <v>999</v>
      </c>
      <c r="S5193" t="s">
        <v>302</v>
      </c>
      <c r="U5193" t="s">
        <v>8615</v>
      </c>
      <c r="V5193" t="b">
        <f t="shared" si="81"/>
        <v>0</v>
      </c>
      <c r="W5193" t="s">
        <v>69</v>
      </c>
      <c r="X5193" t="s">
        <v>60</v>
      </c>
      <c r="Y5193" t="s">
        <v>61</v>
      </c>
      <c r="Z5193" t="s">
        <v>97</v>
      </c>
      <c r="AA5193" t="s">
        <v>8613</v>
      </c>
      <c r="AC5193">
        <v>6141706</v>
      </c>
      <c r="AE5193" s="2">
        <v>2692.31</v>
      </c>
      <c r="AF5193" s="2">
        <v>2692.31</v>
      </c>
      <c r="AG5193" s="2">
        <v>199430</v>
      </c>
      <c r="AH5193" s="2">
        <v>199430</v>
      </c>
      <c r="AI5193" s="2">
        <v>0</v>
      </c>
      <c r="AJ5193" s="2">
        <v>0</v>
      </c>
      <c r="AK5193" s="2">
        <v>3016.56</v>
      </c>
      <c r="AL5193" s="2">
        <v>223449</v>
      </c>
      <c r="AM5193" s="2">
        <v>223449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  <c r="AW5193" s="2">
        <v>13.5</v>
      </c>
    </row>
    <row r="5194" spans="1:49" x14ac:dyDescent="0.2">
      <c r="A5194" t="s">
        <v>8616</v>
      </c>
      <c r="B5194" t="s">
        <v>49</v>
      </c>
      <c r="C5194" t="s">
        <v>50</v>
      </c>
      <c r="D5194" t="s">
        <v>49</v>
      </c>
      <c r="E5194" t="s">
        <v>51</v>
      </c>
      <c r="F5194" t="s">
        <v>324</v>
      </c>
      <c r="G5194" s="1">
        <v>44228</v>
      </c>
      <c r="H5194" s="1">
        <v>44255</v>
      </c>
      <c r="I5194" s="1">
        <v>44224</v>
      </c>
      <c r="J5194" s="1">
        <v>44262</v>
      </c>
      <c r="K5194" t="s">
        <v>53</v>
      </c>
      <c r="L5194" t="s">
        <v>73</v>
      </c>
      <c r="M5194" t="s">
        <v>133</v>
      </c>
      <c r="N5194" t="s">
        <v>133</v>
      </c>
      <c r="O5194" t="s">
        <v>56</v>
      </c>
      <c r="P5194" t="s">
        <v>57</v>
      </c>
      <c r="U5194" t="s">
        <v>8617</v>
      </c>
      <c r="V5194" t="b">
        <f t="shared" si="81"/>
        <v>0</v>
      </c>
      <c r="W5194" t="s">
        <v>69</v>
      </c>
      <c r="X5194" t="s">
        <v>60</v>
      </c>
      <c r="Y5194" t="s">
        <v>61</v>
      </c>
      <c r="AA5194" t="s">
        <v>8613</v>
      </c>
      <c r="AC5194">
        <v>6141706</v>
      </c>
      <c r="AE5194" s="2">
        <v>10769.23</v>
      </c>
      <c r="AF5194" s="2">
        <v>10769.23</v>
      </c>
      <c r="AG5194" s="2">
        <v>633484</v>
      </c>
      <c r="AH5194" s="2">
        <v>633484</v>
      </c>
      <c r="AI5194" s="2">
        <v>0</v>
      </c>
      <c r="AJ5194" s="2">
        <v>0</v>
      </c>
      <c r="AK5194" s="2">
        <v>11980.72</v>
      </c>
      <c r="AL5194" s="2">
        <v>704748</v>
      </c>
      <c r="AM5194" s="2">
        <v>704748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2</v>
      </c>
      <c r="AU5194" s="2">
        <v>0</v>
      </c>
      <c r="AV5194" s="2">
        <v>2</v>
      </c>
      <c r="AW5194" s="2">
        <v>17</v>
      </c>
    </row>
    <row r="5195" spans="1:49" x14ac:dyDescent="0.2">
      <c r="A5195" t="s">
        <v>8624</v>
      </c>
      <c r="B5195" t="s">
        <v>49</v>
      </c>
      <c r="C5195" t="s">
        <v>50</v>
      </c>
      <c r="D5195" t="s">
        <v>49</v>
      </c>
      <c r="E5195" t="s">
        <v>51</v>
      </c>
      <c r="F5195" t="s">
        <v>324</v>
      </c>
      <c r="G5195" s="1">
        <v>44256</v>
      </c>
      <c r="H5195" s="1">
        <v>44286</v>
      </c>
      <c r="I5195" s="1">
        <v>44224</v>
      </c>
      <c r="J5195" s="1">
        <v>44262</v>
      </c>
      <c r="K5195" t="s">
        <v>151</v>
      </c>
      <c r="L5195" t="s">
        <v>345</v>
      </c>
      <c r="M5195" t="s">
        <v>133</v>
      </c>
      <c r="N5195" t="s">
        <v>133</v>
      </c>
      <c r="O5195" t="s">
        <v>56</v>
      </c>
      <c r="P5195" t="s">
        <v>57</v>
      </c>
      <c r="Q5195" t="s">
        <v>999</v>
      </c>
      <c r="S5195" t="s">
        <v>302</v>
      </c>
      <c r="U5195" t="s">
        <v>8625</v>
      </c>
      <c r="V5195" t="b">
        <f t="shared" si="81"/>
        <v>0</v>
      </c>
      <c r="W5195" t="s">
        <v>69</v>
      </c>
      <c r="X5195" t="s">
        <v>60</v>
      </c>
      <c r="Y5195" t="s">
        <v>61</v>
      </c>
      <c r="Z5195" t="s">
        <v>97</v>
      </c>
      <c r="AC5195">
        <v>6141706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4325.04</v>
      </c>
      <c r="AL5195" s="2">
        <v>304580</v>
      </c>
      <c r="AM5195" s="2">
        <v>304580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  <c r="AW5195" s="2">
        <v>14.2</v>
      </c>
    </row>
    <row r="5196" spans="1:49" x14ac:dyDescent="0.2">
      <c r="A5196" t="s">
        <v>8616</v>
      </c>
      <c r="B5196" t="s">
        <v>49</v>
      </c>
      <c r="C5196" t="s">
        <v>50</v>
      </c>
      <c r="D5196" t="s">
        <v>49</v>
      </c>
      <c r="E5196" t="s">
        <v>51</v>
      </c>
      <c r="F5196" t="s">
        <v>324</v>
      </c>
      <c r="G5196" s="1">
        <v>44256</v>
      </c>
      <c r="H5196" s="1">
        <v>44286</v>
      </c>
      <c r="I5196" s="1">
        <v>44224</v>
      </c>
      <c r="J5196" s="1">
        <v>44262</v>
      </c>
      <c r="K5196" t="s">
        <v>53</v>
      </c>
      <c r="L5196" t="s">
        <v>345</v>
      </c>
      <c r="M5196" t="s">
        <v>133</v>
      </c>
      <c r="N5196" t="s">
        <v>133</v>
      </c>
      <c r="O5196" t="s">
        <v>56</v>
      </c>
      <c r="P5196" t="s">
        <v>57</v>
      </c>
      <c r="U5196" t="s">
        <v>8617</v>
      </c>
      <c r="V5196" t="b">
        <f t="shared" si="81"/>
        <v>0</v>
      </c>
      <c r="W5196" t="s">
        <v>69</v>
      </c>
      <c r="X5196" t="s">
        <v>60</v>
      </c>
      <c r="Y5196" t="s">
        <v>61</v>
      </c>
      <c r="AA5196" t="s">
        <v>8613</v>
      </c>
      <c r="AC5196">
        <v>6141706</v>
      </c>
      <c r="AE5196" s="2">
        <v>2692.3</v>
      </c>
      <c r="AF5196" s="2">
        <v>2490.7399999999998</v>
      </c>
      <c r="AG5196" s="2">
        <v>146514</v>
      </c>
      <c r="AH5196" s="2">
        <v>146514</v>
      </c>
      <c r="AI5196" s="2">
        <v>0</v>
      </c>
      <c r="AJ5196" s="2">
        <v>0</v>
      </c>
      <c r="AK5196" s="2">
        <v>2490.7399999999998</v>
      </c>
      <c r="AL5196" s="2">
        <v>146514</v>
      </c>
      <c r="AM5196" s="2">
        <v>146514</v>
      </c>
      <c r="AN5196" s="2">
        <v>0</v>
      </c>
      <c r="AO5196" s="2">
        <v>0</v>
      </c>
      <c r="AP5196" s="2">
        <v>2490.7399999999998</v>
      </c>
      <c r="AQ5196" s="2">
        <v>146514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  <c r="AW5196" s="2">
        <v>17</v>
      </c>
    </row>
    <row r="5197" spans="1:49" x14ac:dyDescent="0.2">
      <c r="A5197" t="s">
        <v>8626</v>
      </c>
      <c r="B5197" t="s">
        <v>49</v>
      </c>
      <c r="C5197" t="s">
        <v>50</v>
      </c>
      <c r="D5197" t="s">
        <v>49</v>
      </c>
      <c r="E5197" t="s">
        <v>51</v>
      </c>
      <c r="F5197" t="s">
        <v>324</v>
      </c>
      <c r="G5197" s="1">
        <v>44256</v>
      </c>
      <c r="H5197" s="1">
        <v>44286</v>
      </c>
      <c r="I5197" s="1">
        <v>44224</v>
      </c>
      <c r="J5197" s="1">
        <v>44262</v>
      </c>
      <c r="K5197" t="s">
        <v>151</v>
      </c>
      <c r="L5197" t="s">
        <v>345</v>
      </c>
      <c r="M5197" t="s">
        <v>133</v>
      </c>
      <c r="N5197" t="s">
        <v>133</v>
      </c>
      <c r="O5197" t="s">
        <v>56</v>
      </c>
      <c r="P5197" t="s">
        <v>57</v>
      </c>
      <c r="Q5197" t="s">
        <v>999</v>
      </c>
      <c r="S5197" t="s">
        <v>302</v>
      </c>
      <c r="U5197" t="s">
        <v>8627</v>
      </c>
      <c r="V5197" t="b">
        <f t="shared" si="81"/>
        <v>0</v>
      </c>
      <c r="W5197" t="s">
        <v>69</v>
      </c>
      <c r="X5197" t="s">
        <v>60</v>
      </c>
      <c r="Y5197" t="s">
        <v>61</v>
      </c>
      <c r="Z5197" t="s">
        <v>97</v>
      </c>
      <c r="AC5197">
        <v>6141706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2490.7399999999998</v>
      </c>
      <c r="AL5197" s="2">
        <v>146514</v>
      </c>
      <c r="AM5197" s="2">
        <v>146514</v>
      </c>
      <c r="AN5197" s="2">
        <v>0</v>
      </c>
      <c r="AO5197" s="2">
        <v>0</v>
      </c>
      <c r="AP5197" s="2">
        <v>2490.7399999999998</v>
      </c>
      <c r="AQ5197" s="2">
        <v>146514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  <c r="AW5197" s="2">
        <v>17</v>
      </c>
    </row>
    <row r="5198" spans="1:49" x14ac:dyDescent="0.2">
      <c r="A5198" t="s">
        <v>8628</v>
      </c>
      <c r="B5198" t="s">
        <v>49</v>
      </c>
      <c r="C5198" t="s">
        <v>50</v>
      </c>
      <c r="D5198" t="s">
        <v>49</v>
      </c>
      <c r="E5198" t="s">
        <v>51</v>
      </c>
      <c r="F5198" t="s">
        <v>324</v>
      </c>
      <c r="G5198" s="1">
        <v>44228</v>
      </c>
      <c r="H5198" s="1">
        <v>44255</v>
      </c>
      <c r="I5198" s="1">
        <v>44228</v>
      </c>
      <c r="J5198" s="1">
        <v>44234</v>
      </c>
      <c r="K5198" t="s">
        <v>53</v>
      </c>
      <c r="L5198" t="s">
        <v>73</v>
      </c>
      <c r="M5198" t="s">
        <v>133</v>
      </c>
      <c r="N5198" t="s">
        <v>133</v>
      </c>
      <c r="O5198" t="s">
        <v>56</v>
      </c>
      <c r="P5198" t="s">
        <v>57</v>
      </c>
      <c r="U5198" t="s">
        <v>8629</v>
      </c>
      <c r="V5198" t="b">
        <f t="shared" si="81"/>
        <v>0</v>
      </c>
      <c r="W5198" t="s">
        <v>69</v>
      </c>
      <c r="X5198" t="s">
        <v>60</v>
      </c>
      <c r="Y5198" t="s">
        <v>61</v>
      </c>
      <c r="AA5198" t="s">
        <v>8613</v>
      </c>
      <c r="AC5198">
        <v>6141706</v>
      </c>
      <c r="AE5198" s="2">
        <v>25000</v>
      </c>
      <c r="AF5198" s="2">
        <v>25000</v>
      </c>
      <c r="AG5198" s="2">
        <v>1432665</v>
      </c>
      <c r="AH5198" s="2">
        <v>1432665</v>
      </c>
      <c r="AI5198" s="2">
        <v>0</v>
      </c>
      <c r="AJ5198" s="2">
        <v>0</v>
      </c>
      <c r="AK5198" s="2">
        <v>50657.02</v>
      </c>
      <c r="AL5198" s="2">
        <v>2902981</v>
      </c>
      <c r="AM5198" s="2">
        <v>2902981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  <c r="AW5198" s="2">
        <v>17.45</v>
      </c>
    </row>
    <row r="5199" spans="1:49" x14ac:dyDescent="0.2">
      <c r="A5199" t="s">
        <v>8630</v>
      </c>
      <c r="B5199" t="s">
        <v>49</v>
      </c>
      <c r="C5199" t="s">
        <v>50</v>
      </c>
      <c r="D5199" t="s">
        <v>49</v>
      </c>
      <c r="E5199" t="s">
        <v>51</v>
      </c>
      <c r="F5199" t="s">
        <v>324</v>
      </c>
      <c r="G5199" s="1">
        <v>44228</v>
      </c>
      <c r="H5199" s="1">
        <v>44255</v>
      </c>
      <c r="I5199" s="1">
        <v>44228</v>
      </c>
      <c r="J5199" s="1">
        <v>44234</v>
      </c>
      <c r="K5199" t="s">
        <v>151</v>
      </c>
      <c r="L5199" t="s">
        <v>73</v>
      </c>
      <c r="M5199" t="s">
        <v>133</v>
      </c>
      <c r="N5199" t="s">
        <v>133</v>
      </c>
      <c r="O5199" t="s">
        <v>56</v>
      </c>
      <c r="P5199" t="s">
        <v>57</v>
      </c>
      <c r="Q5199" t="s">
        <v>56</v>
      </c>
      <c r="S5199" t="s">
        <v>8631</v>
      </c>
      <c r="U5199" t="s">
        <v>8632</v>
      </c>
      <c r="V5199" t="b">
        <f t="shared" si="81"/>
        <v>0</v>
      </c>
      <c r="W5199" t="s">
        <v>59</v>
      </c>
      <c r="X5199" t="s">
        <v>60</v>
      </c>
      <c r="Y5199" t="s">
        <v>61</v>
      </c>
      <c r="Z5199" t="s">
        <v>97</v>
      </c>
      <c r="AC5199">
        <v>6141706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4852</v>
      </c>
      <c r="AM5199" s="2">
        <v>4852</v>
      </c>
      <c r="AN5199" s="2">
        <v>5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</row>
    <row r="5200" spans="1:49" x14ac:dyDescent="0.2">
      <c r="A5200" t="s">
        <v>8633</v>
      </c>
      <c r="B5200" t="s">
        <v>49</v>
      </c>
      <c r="C5200" t="s">
        <v>50</v>
      </c>
      <c r="D5200" t="s">
        <v>49</v>
      </c>
      <c r="E5200" t="s">
        <v>51</v>
      </c>
      <c r="F5200" t="s">
        <v>324</v>
      </c>
      <c r="G5200" s="1">
        <v>44228</v>
      </c>
      <c r="H5200" s="1">
        <v>44255</v>
      </c>
      <c r="I5200" s="1">
        <v>44228</v>
      </c>
      <c r="J5200" s="1">
        <v>44234</v>
      </c>
      <c r="K5200" t="s">
        <v>151</v>
      </c>
      <c r="L5200" t="s">
        <v>73</v>
      </c>
      <c r="M5200" t="s">
        <v>133</v>
      </c>
      <c r="N5200" t="s">
        <v>133</v>
      </c>
      <c r="O5200" t="s">
        <v>56</v>
      </c>
      <c r="P5200" t="s">
        <v>57</v>
      </c>
      <c r="Q5200" t="s">
        <v>56</v>
      </c>
      <c r="S5200" t="s">
        <v>176</v>
      </c>
      <c r="U5200" t="s">
        <v>8634</v>
      </c>
      <c r="V5200" t="b">
        <f t="shared" si="81"/>
        <v>0</v>
      </c>
      <c r="W5200" t="s">
        <v>59</v>
      </c>
      <c r="X5200" t="s">
        <v>60</v>
      </c>
      <c r="Y5200" t="s">
        <v>61</v>
      </c>
      <c r="Z5200" t="s">
        <v>97</v>
      </c>
      <c r="AC5200">
        <v>6141706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17349</v>
      </c>
      <c r="AM5200" s="2">
        <v>17349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  <c r="AW5200" s="2">
        <v>0</v>
      </c>
    </row>
    <row r="5201" spans="1:49" x14ac:dyDescent="0.2">
      <c r="A5201" t="s">
        <v>8635</v>
      </c>
      <c r="B5201" t="s">
        <v>49</v>
      </c>
      <c r="C5201" t="s">
        <v>50</v>
      </c>
      <c r="D5201" t="s">
        <v>49</v>
      </c>
      <c r="E5201" t="s">
        <v>51</v>
      </c>
      <c r="F5201" t="s">
        <v>324</v>
      </c>
      <c r="G5201" s="1">
        <v>44197</v>
      </c>
      <c r="H5201" s="1">
        <v>44227</v>
      </c>
      <c r="I5201" s="1">
        <v>44224</v>
      </c>
      <c r="J5201" s="1">
        <v>44262</v>
      </c>
      <c r="K5201" t="s">
        <v>151</v>
      </c>
      <c r="L5201" t="s">
        <v>156</v>
      </c>
      <c r="M5201" t="s">
        <v>133</v>
      </c>
      <c r="N5201" t="s">
        <v>133</v>
      </c>
      <c r="O5201" t="s">
        <v>56</v>
      </c>
      <c r="P5201" t="s">
        <v>57</v>
      </c>
      <c r="Q5201" t="s">
        <v>56</v>
      </c>
      <c r="S5201" t="s">
        <v>134</v>
      </c>
      <c r="U5201" t="s">
        <v>8636</v>
      </c>
      <c r="V5201" t="b">
        <f t="shared" si="81"/>
        <v>0</v>
      </c>
      <c r="W5201" t="s">
        <v>69</v>
      </c>
      <c r="X5201" t="s">
        <v>60</v>
      </c>
      <c r="Y5201" t="s">
        <v>61</v>
      </c>
      <c r="Z5201" t="s">
        <v>78</v>
      </c>
      <c r="AC5201">
        <v>6141706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947.79</v>
      </c>
      <c r="AL5201" s="2">
        <v>66746</v>
      </c>
      <c r="AM5201" s="2">
        <v>66746</v>
      </c>
      <c r="AN5201" s="2">
        <v>46</v>
      </c>
      <c r="AO5201" s="2">
        <v>0</v>
      </c>
      <c r="AP5201" s="2">
        <v>948.05</v>
      </c>
      <c r="AQ5201" s="2">
        <v>66764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  <c r="AW5201" s="2">
        <v>14.2</v>
      </c>
    </row>
    <row r="5202" spans="1:49" x14ac:dyDescent="0.2">
      <c r="A5202" t="s">
        <v>8626</v>
      </c>
      <c r="B5202" t="s">
        <v>49</v>
      </c>
      <c r="C5202" t="s">
        <v>50</v>
      </c>
      <c r="D5202" t="s">
        <v>49</v>
      </c>
      <c r="E5202" t="s">
        <v>51</v>
      </c>
      <c r="F5202" t="s">
        <v>324</v>
      </c>
      <c r="G5202" s="1">
        <v>44228</v>
      </c>
      <c r="H5202" s="1">
        <v>44255</v>
      </c>
      <c r="I5202" s="1">
        <v>44224</v>
      </c>
      <c r="J5202" s="1">
        <v>44262</v>
      </c>
      <c r="K5202" t="s">
        <v>151</v>
      </c>
      <c r="L5202" t="s">
        <v>73</v>
      </c>
      <c r="M5202" t="s">
        <v>133</v>
      </c>
      <c r="N5202" t="s">
        <v>133</v>
      </c>
      <c r="O5202" t="s">
        <v>56</v>
      </c>
      <c r="P5202" t="s">
        <v>57</v>
      </c>
      <c r="Q5202" t="s">
        <v>999</v>
      </c>
      <c r="S5202" t="s">
        <v>302</v>
      </c>
      <c r="U5202" t="s">
        <v>8627</v>
      </c>
      <c r="V5202" t="b">
        <f t="shared" si="81"/>
        <v>0</v>
      </c>
      <c r="W5202" t="s">
        <v>69</v>
      </c>
      <c r="X5202" t="s">
        <v>60</v>
      </c>
      <c r="Y5202" t="s">
        <v>61</v>
      </c>
      <c r="Z5202" t="s">
        <v>97</v>
      </c>
      <c r="AC5202">
        <v>6141706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11980.68</v>
      </c>
      <c r="AL5202" s="2">
        <v>704746</v>
      </c>
      <c r="AM5202" s="2">
        <v>704746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  <c r="AW5202" s="2">
        <v>17</v>
      </c>
    </row>
    <row r="5203" spans="1:49" x14ac:dyDescent="0.2">
      <c r="A5203" t="s">
        <v>8624</v>
      </c>
      <c r="B5203" t="s">
        <v>49</v>
      </c>
      <c r="C5203" t="s">
        <v>50</v>
      </c>
      <c r="D5203" t="s">
        <v>49</v>
      </c>
      <c r="E5203" t="s">
        <v>51</v>
      </c>
      <c r="F5203" t="s">
        <v>324</v>
      </c>
      <c r="G5203" s="1">
        <v>44228</v>
      </c>
      <c r="H5203" s="1">
        <v>44255</v>
      </c>
      <c r="I5203" s="1">
        <v>44224</v>
      </c>
      <c r="J5203" s="1">
        <v>44262</v>
      </c>
      <c r="K5203" t="s">
        <v>151</v>
      </c>
      <c r="L5203" t="s">
        <v>73</v>
      </c>
      <c r="M5203" t="s">
        <v>133</v>
      </c>
      <c r="N5203" t="s">
        <v>133</v>
      </c>
      <c r="O5203" t="s">
        <v>56</v>
      </c>
      <c r="P5203" t="s">
        <v>57</v>
      </c>
      <c r="Q5203" t="s">
        <v>999</v>
      </c>
      <c r="S5203" t="s">
        <v>302</v>
      </c>
      <c r="U5203" t="s">
        <v>8625</v>
      </c>
      <c r="V5203" t="b">
        <f t="shared" si="81"/>
        <v>0</v>
      </c>
      <c r="W5203" t="s">
        <v>69</v>
      </c>
      <c r="X5203" t="s">
        <v>60</v>
      </c>
      <c r="Y5203" t="s">
        <v>61</v>
      </c>
      <c r="Z5203" t="s">
        <v>97</v>
      </c>
      <c r="AC5203">
        <v>6141706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17207.919999999998</v>
      </c>
      <c r="AL5203" s="2">
        <v>1211825</v>
      </c>
      <c r="AM5203" s="2">
        <v>1211825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>
        <v>14.2</v>
      </c>
    </row>
    <row r="5204" spans="1:49" x14ac:dyDescent="0.2">
      <c r="A5204" t="s">
        <v>8637</v>
      </c>
      <c r="B5204" t="s">
        <v>49</v>
      </c>
      <c r="C5204" t="s">
        <v>50</v>
      </c>
      <c r="D5204" t="s">
        <v>49</v>
      </c>
      <c r="E5204" t="s">
        <v>51</v>
      </c>
      <c r="F5204" t="s">
        <v>324</v>
      </c>
      <c r="G5204" s="1">
        <v>44228</v>
      </c>
      <c r="H5204" s="1">
        <v>44255</v>
      </c>
      <c r="I5204" s="1">
        <v>44228</v>
      </c>
      <c r="J5204" s="1">
        <v>44234</v>
      </c>
      <c r="K5204" t="s">
        <v>151</v>
      </c>
      <c r="L5204" t="s">
        <v>73</v>
      </c>
      <c r="M5204" t="s">
        <v>133</v>
      </c>
      <c r="N5204" t="s">
        <v>133</v>
      </c>
      <c r="O5204" t="s">
        <v>56</v>
      </c>
      <c r="P5204" t="s">
        <v>57</v>
      </c>
      <c r="Q5204" t="s">
        <v>56</v>
      </c>
      <c r="S5204" t="s">
        <v>176</v>
      </c>
      <c r="U5204" t="s">
        <v>8638</v>
      </c>
      <c r="V5204" t="b">
        <f t="shared" si="81"/>
        <v>0</v>
      </c>
      <c r="W5204" t="s">
        <v>69</v>
      </c>
      <c r="X5204" t="s">
        <v>60</v>
      </c>
      <c r="Y5204" t="s">
        <v>61</v>
      </c>
      <c r="Z5204" t="s">
        <v>78</v>
      </c>
      <c r="AC5204">
        <v>6141706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24963.74</v>
      </c>
      <c r="AL5204" s="2">
        <v>1430587</v>
      </c>
      <c r="AM5204" s="2">
        <v>1430587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>
        <v>17.45</v>
      </c>
    </row>
    <row r="5205" spans="1:49" x14ac:dyDescent="0.2">
      <c r="A5205" t="s">
        <v>8639</v>
      </c>
      <c r="B5205" t="s">
        <v>49</v>
      </c>
      <c r="C5205" t="s">
        <v>50</v>
      </c>
      <c r="D5205" t="s">
        <v>49</v>
      </c>
      <c r="E5205" t="s">
        <v>51</v>
      </c>
      <c r="F5205" t="s">
        <v>324</v>
      </c>
      <c r="G5205" s="1">
        <v>44228</v>
      </c>
      <c r="H5205" s="1">
        <v>44255</v>
      </c>
      <c r="I5205" s="1">
        <v>44228</v>
      </c>
      <c r="J5205" s="1">
        <v>44234</v>
      </c>
      <c r="K5205" t="s">
        <v>151</v>
      </c>
      <c r="L5205" t="s">
        <v>73</v>
      </c>
      <c r="M5205" t="s">
        <v>133</v>
      </c>
      <c r="N5205" t="s">
        <v>133</v>
      </c>
      <c r="O5205" t="s">
        <v>56</v>
      </c>
      <c r="P5205" t="s">
        <v>57</v>
      </c>
      <c r="Q5205" t="s">
        <v>999</v>
      </c>
      <c r="S5205" t="s">
        <v>302</v>
      </c>
      <c r="U5205" t="s">
        <v>8640</v>
      </c>
      <c r="V5205" t="b">
        <f t="shared" si="81"/>
        <v>0</v>
      </c>
      <c r="W5205" t="s">
        <v>59</v>
      </c>
      <c r="X5205" t="s">
        <v>60</v>
      </c>
      <c r="Y5205" t="s">
        <v>61</v>
      </c>
      <c r="Z5205" t="s">
        <v>97</v>
      </c>
      <c r="AC5205">
        <v>6141706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16142</v>
      </c>
      <c r="AM5205" s="2">
        <v>16142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  <c r="AW5205" s="2">
        <v>0</v>
      </c>
    </row>
    <row r="5206" spans="1:49" x14ac:dyDescent="0.2">
      <c r="A5206" t="s">
        <v>8641</v>
      </c>
      <c r="B5206" t="s">
        <v>49</v>
      </c>
      <c r="C5206" t="s">
        <v>50</v>
      </c>
      <c r="D5206" t="s">
        <v>49</v>
      </c>
      <c r="E5206" t="s">
        <v>51</v>
      </c>
      <c r="F5206" t="s">
        <v>324</v>
      </c>
      <c r="G5206" s="1">
        <v>44228</v>
      </c>
      <c r="H5206" s="1">
        <v>44255</v>
      </c>
      <c r="I5206" s="1">
        <v>44228</v>
      </c>
      <c r="J5206" s="1">
        <v>44234</v>
      </c>
      <c r="K5206" t="s">
        <v>151</v>
      </c>
      <c r="L5206" t="s">
        <v>73</v>
      </c>
      <c r="M5206" t="s">
        <v>133</v>
      </c>
      <c r="N5206" t="s">
        <v>133</v>
      </c>
      <c r="O5206" t="s">
        <v>56</v>
      </c>
      <c r="P5206" t="s">
        <v>57</v>
      </c>
      <c r="Q5206" t="s">
        <v>56</v>
      </c>
      <c r="S5206" t="s">
        <v>134</v>
      </c>
      <c r="U5206" t="s">
        <v>8642</v>
      </c>
      <c r="V5206" t="b">
        <f t="shared" si="81"/>
        <v>0</v>
      </c>
      <c r="W5206" t="s">
        <v>59</v>
      </c>
      <c r="X5206" t="s">
        <v>60</v>
      </c>
      <c r="Y5206" t="s">
        <v>61</v>
      </c>
      <c r="Z5206" t="s">
        <v>78</v>
      </c>
      <c r="AC5206">
        <v>6141706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303042</v>
      </c>
      <c r="AM5206" s="2">
        <v>303042</v>
      </c>
      <c r="AN5206" s="2">
        <v>1057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3</v>
      </c>
      <c r="AU5206" s="2">
        <v>1</v>
      </c>
      <c r="AV5206" s="2">
        <v>3</v>
      </c>
      <c r="AW5206" s="2">
        <v>0</v>
      </c>
    </row>
    <row r="5207" spans="1:49" x14ac:dyDescent="0.2">
      <c r="A5207" t="s">
        <v>8643</v>
      </c>
      <c r="B5207" t="s">
        <v>49</v>
      </c>
      <c r="C5207" t="s">
        <v>50</v>
      </c>
      <c r="D5207" t="s">
        <v>49</v>
      </c>
      <c r="E5207" t="s">
        <v>51</v>
      </c>
      <c r="F5207" t="s">
        <v>324</v>
      </c>
      <c r="G5207" s="1">
        <v>44228</v>
      </c>
      <c r="H5207" s="1">
        <v>44255</v>
      </c>
      <c r="I5207" s="1">
        <v>44228</v>
      </c>
      <c r="J5207" s="1">
        <v>44234</v>
      </c>
      <c r="K5207" t="s">
        <v>151</v>
      </c>
      <c r="L5207" t="s">
        <v>73</v>
      </c>
      <c r="M5207" t="s">
        <v>133</v>
      </c>
      <c r="N5207" t="s">
        <v>133</v>
      </c>
      <c r="O5207" t="s">
        <v>56</v>
      </c>
      <c r="P5207" t="s">
        <v>57</v>
      </c>
      <c r="Q5207" t="s">
        <v>56</v>
      </c>
      <c r="S5207" t="s">
        <v>8631</v>
      </c>
      <c r="U5207" t="s">
        <v>8644</v>
      </c>
      <c r="V5207" t="b">
        <f t="shared" si="81"/>
        <v>0</v>
      </c>
      <c r="W5207" t="s">
        <v>59</v>
      </c>
      <c r="X5207" t="s">
        <v>60</v>
      </c>
      <c r="Y5207" t="s">
        <v>61</v>
      </c>
      <c r="Z5207" t="s">
        <v>97</v>
      </c>
      <c r="AC5207">
        <v>6141706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7696</v>
      </c>
      <c r="AM5207" s="2">
        <v>7696</v>
      </c>
      <c r="AN5207" s="2">
        <v>4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  <c r="AW5207" s="2">
        <v>0</v>
      </c>
    </row>
    <row r="5208" spans="1:49" x14ac:dyDescent="0.2">
      <c r="A5208" t="s">
        <v>8645</v>
      </c>
      <c r="B5208" t="s">
        <v>49</v>
      </c>
      <c r="C5208" t="s">
        <v>50</v>
      </c>
      <c r="D5208" t="s">
        <v>49</v>
      </c>
      <c r="E5208" t="s">
        <v>51</v>
      </c>
      <c r="F5208" t="s">
        <v>324</v>
      </c>
      <c r="G5208" s="1">
        <v>44228</v>
      </c>
      <c r="H5208" s="1">
        <v>44255</v>
      </c>
      <c r="I5208" s="1">
        <v>44228</v>
      </c>
      <c r="J5208" s="1">
        <v>44234</v>
      </c>
      <c r="K5208" t="s">
        <v>151</v>
      </c>
      <c r="L5208" t="s">
        <v>73</v>
      </c>
      <c r="M5208" t="s">
        <v>133</v>
      </c>
      <c r="N5208" t="s">
        <v>133</v>
      </c>
      <c r="O5208" t="s">
        <v>56</v>
      </c>
      <c r="P5208" t="s">
        <v>57</v>
      </c>
      <c r="Q5208" t="s">
        <v>56</v>
      </c>
      <c r="S5208" t="s">
        <v>134</v>
      </c>
      <c r="U5208" t="s">
        <v>8646</v>
      </c>
      <c r="V5208" t="b">
        <f t="shared" si="81"/>
        <v>0</v>
      </c>
      <c r="W5208" t="s">
        <v>59</v>
      </c>
      <c r="X5208" t="s">
        <v>60</v>
      </c>
      <c r="Y5208" t="s">
        <v>61</v>
      </c>
      <c r="Z5208" t="s">
        <v>78</v>
      </c>
      <c r="AC5208">
        <v>6141706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17084</v>
      </c>
      <c r="AM5208" s="2">
        <v>17084</v>
      </c>
      <c r="AN5208" s="2">
        <v>9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17066</v>
      </c>
      <c r="AU5208" s="2">
        <v>11492</v>
      </c>
      <c r="AV5208" s="2">
        <v>17084</v>
      </c>
      <c r="AW5208" s="2">
        <v>0</v>
      </c>
    </row>
    <row r="5209" spans="1:49" x14ac:dyDescent="0.2">
      <c r="A5209" t="s">
        <v>8647</v>
      </c>
      <c r="B5209" t="s">
        <v>49</v>
      </c>
      <c r="C5209" t="s">
        <v>50</v>
      </c>
      <c r="D5209" t="s">
        <v>49</v>
      </c>
      <c r="E5209" t="s">
        <v>51</v>
      </c>
      <c r="F5209" t="s">
        <v>324</v>
      </c>
      <c r="G5209" s="1">
        <v>44228</v>
      </c>
      <c r="H5209" s="1">
        <v>44255</v>
      </c>
      <c r="I5209" s="1">
        <v>44224</v>
      </c>
      <c r="J5209" s="1">
        <v>44262</v>
      </c>
      <c r="K5209" t="s">
        <v>53</v>
      </c>
      <c r="L5209" t="s">
        <v>73</v>
      </c>
      <c r="M5209" t="s">
        <v>318</v>
      </c>
      <c r="N5209" t="s">
        <v>318</v>
      </c>
      <c r="O5209" t="s">
        <v>56</v>
      </c>
      <c r="P5209" t="s">
        <v>57</v>
      </c>
      <c r="U5209" t="s">
        <v>8648</v>
      </c>
      <c r="V5209" t="b">
        <f t="shared" si="81"/>
        <v>0</v>
      </c>
      <c r="W5209" t="s">
        <v>77</v>
      </c>
      <c r="X5209" t="s">
        <v>60</v>
      </c>
      <c r="Y5209" t="s">
        <v>61</v>
      </c>
      <c r="AA5209" t="s">
        <v>7889</v>
      </c>
      <c r="AC5209">
        <v>6163353</v>
      </c>
      <c r="AE5209" s="2">
        <v>10769.23</v>
      </c>
      <c r="AF5209" s="2">
        <v>10769.23</v>
      </c>
      <c r="AG5209" s="2">
        <v>673077</v>
      </c>
      <c r="AH5209" s="2">
        <v>673077</v>
      </c>
      <c r="AI5209" s="2">
        <v>0</v>
      </c>
      <c r="AJ5209" s="2">
        <v>0</v>
      </c>
      <c r="AK5209" s="2">
        <v>10769.23</v>
      </c>
      <c r="AL5209" s="2">
        <v>1133583</v>
      </c>
      <c r="AM5209" s="2">
        <v>1133583</v>
      </c>
      <c r="AN5209" s="2">
        <v>157</v>
      </c>
      <c r="AO5209" s="2">
        <v>0</v>
      </c>
      <c r="AP5209" s="2">
        <v>10769.23</v>
      </c>
      <c r="AQ5209" s="2">
        <v>0</v>
      </c>
      <c r="AR5209" s="2">
        <v>0</v>
      </c>
      <c r="AS5209" s="2">
        <v>0</v>
      </c>
      <c r="AT5209" s="2">
        <v>319743</v>
      </c>
      <c r="AU5209" s="2">
        <v>279810</v>
      </c>
      <c r="AV5209" s="2">
        <v>320833</v>
      </c>
      <c r="AW5209" s="2">
        <v>15000</v>
      </c>
    </row>
    <row r="5210" spans="1:49" x14ac:dyDescent="0.2">
      <c r="A5210" t="s">
        <v>8609</v>
      </c>
      <c r="B5210" t="s">
        <v>49</v>
      </c>
      <c r="C5210" t="s">
        <v>50</v>
      </c>
      <c r="D5210" t="s">
        <v>49</v>
      </c>
      <c r="E5210" t="s">
        <v>51</v>
      </c>
      <c r="F5210" t="s">
        <v>324</v>
      </c>
      <c r="G5210" s="1">
        <v>44228</v>
      </c>
      <c r="H5210" s="1">
        <v>44255</v>
      </c>
      <c r="I5210" s="1">
        <v>44224</v>
      </c>
      <c r="J5210" s="1">
        <v>44262</v>
      </c>
      <c r="K5210" t="s">
        <v>151</v>
      </c>
      <c r="L5210" t="s">
        <v>73</v>
      </c>
      <c r="M5210" t="s">
        <v>318</v>
      </c>
      <c r="N5210" t="s">
        <v>318</v>
      </c>
      <c r="O5210" t="s">
        <v>56</v>
      </c>
      <c r="P5210" t="s">
        <v>57</v>
      </c>
      <c r="Q5210" t="s">
        <v>56</v>
      </c>
      <c r="S5210" t="s">
        <v>176</v>
      </c>
      <c r="U5210" t="s">
        <v>8610</v>
      </c>
      <c r="V5210" t="b">
        <f t="shared" si="81"/>
        <v>0</v>
      </c>
      <c r="W5210" t="s">
        <v>77</v>
      </c>
      <c r="X5210" t="s">
        <v>60</v>
      </c>
      <c r="Y5210" t="s">
        <v>61</v>
      </c>
      <c r="Z5210" t="s">
        <v>97</v>
      </c>
      <c r="AC5210">
        <v>6163353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L5210" s="2">
        <v>26</v>
      </c>
      <c r="AM5210" s="2">
        <v>26</v>
      </c>
      <c r="AN5210" s="2">
        <v>0</v>
      </c>
      <c r="AO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  <c r="AW5210" s="2">
        <v>15000</v>
      </c>
    </row>
    <row r="5211" spans="1:49" x14ac:dyDescent="0.2">
      <c r="A5211" t="s">
        <v>8635</v>
      </c>
      <c r="B5211" t="s">
        <v>49</v>
      </c>
      <c r="C5211" t="s">
        <v>50</v>
      </c>
      <c r="D5211" t="s">
        <v>49</v>
      </c>
      <c r="E5211" t="s">
        <v>51</v>
      </c>
      <c r="F5211" t="s">
        <v>324</v>
      </c>
      <c r="G5211" s="1">
        <v>44256</v>
      </c>
      <c r="H5211" s="1">
        <v>44286</v>
      </c>
      <c r="I5211" s="1">
        <v>44224</v>
      </c>
      <c r="J5211" s="1">
        <v>44262</v>
      </c>
      <c r="K5211" t="s">
        <v>151</v>
      </c>
      <c r="L5211" t="s">
        <v>345</v>
      </c>
      <c r="M5211" t="s">
        <v>133</v>
      </c>
      <c r="N5211" t="s">
        <v>133</v>
      </c>
      <c r="O5211" t="s">
        <v>56</v>
      </c>
      <c r="P5211" t="s">
        <v>57</v>
      </c>
      <c r="Q5211" t="s">
        <v>56</v>
      </c>
      <c r="S5211" t="s">
        <v>134</v>
      </c>
      <c r="U5211" t="s">
        <v>8636</v>
      </c>
      <c r="V5211" t="b">
        <f t="shared" si="81"/>
        <v>0</v>
      </c>
      <c r="W5211" t="s">
        <v>69</v>
      </c>
      <c r="X5211" t="s">
        <v>60</v>
      </c>
      <c r="Y5211" t="s">
        <v>61</v>
      </c>
      <c r="Z5211" t="s">
        <v>78</v>
      </c>
      <c r="AC5211">
        <v>6141706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1470.21</v>
      </c>
      <c r="AL5211" s="2">
        <v>103536</v>
      </c>
      <c r="AM5211" s="2">
        <v>103536</v>
      </c>
      <c r="AN5211" s="2">
        <v>63</v>
      </c>
      <c r="AO5211" s="2">
        <v>0</v>
      </c>
      <c r="AP5211" s="2">
        <v>4325.04</v>
      </c>
      <c r="AQ5211" s="2">
        <v>304580</v>
      </c>
      <c r="AR5211" s="2">
        <v>0</v>
      </c>
      <c r="AS5211" s="2">
        <v>0</v>
      </c>
      <c r="AT5211" s="2">
        <v>0</v>
      </c>
      <c r="AU5211" s="2">
        <v>0</v>
      </c>
      <c r="AV5211" s="2">
        <v>2</v>
      </c>
      <c r="AW5211" s="2">
        <v>14.2</v>
      </c>
    </row>
    <row r="5212" spans="1:49" x14ac:dyDescent="0.2">
      <c r="A5212" t="s">
        <v>8649</v>
      </c>
      <c r="B5212" t="s">
        <v>49</v>
      </c>
      <c r="C5212" t="s">
        <v>50</v>
      </c>
      <c r="D5212" t="s">
        <v>49</v>
      </c>
      <c r="E5212" t="s">
        <v>51</v>
      </c>
      <c r="F5212" t="s">
        <v>324</v>
      </c>
      <c r="G5212" s="1">
        <v>44228</v>
      </c>
      <c r="H5212" s="1">
        <v>44255</v>
      </c>
      <c r="I5212" s="1">
        <v>44224</v>
      </c>
      <c r="J5212" s="1">
        <v>44262</v>
      </c>
      <c r="K5212" t="s">
        <v>53</v>
      </c>
      <c r="L5212" t="s">
        <v>73</v>
      </c>
      <c r="M5212" t="s">
        <v>325</v>
      </c>
      <c r="N5212" t="s">
        <v>325</v>
      </c>
      <c r="O5212" t="s">
        <v>56</v>
      </c>
      <c r="P5212" t="s">
        <v>57</v>
      </c>
      <c r="U5212" t="s">
        <v>8650</v>
      </c>
      <c r="V5212" t="b">
        <f t="shared" si="81"/>
        <v>0</v>
      </c>
      <c r="W5212" t="s">
        <v>77</v>
      </c>
      <c r="X5212" t="s">
        <v>60</v>
      </c>
      <c r="Y5212" t="s">
        <v>61</v>
      </c>
      <c r="AA5212" t="s">
        <v>363</v>
      </c>
      <c r="AC5212">
        <v>6315556</v>
      </c>
      <c r="AE5212" s="2">
        <v>19334.330000000002</v>
      </c>
      <c r="AF5212" s="2">
        <v>19334.330000000002</v>
      </c>
      <c r="AG5212" s="2">
        <v>598290</v>
      </c>
      <c r="AH5212" s="2">
        <v>598290</v>
      </c>
      <c r="AI5212" s="2">
        <v>0</v>
      </c>
      <c r="AJ5212" s="2">
        <v>0</v>
      </c>
      <c r="AK5212" s="2">
        <v>19334.330000000002</v>
      </c>
      <c r="AL5212" s="2">
        <v>688642</v>
      </c>
      <c r="AM5212" s="2">
        <v>688642</v>
      </c>
      <c r="AN5212" s="2">
        <v>628</v>
      </c>
      <c r="AO5212" s="2">
        <v>0</v>
      </c>
      <c r="AP5212" s="2">
        <v>19334.330000000002</v>
      </c>
      <c r="AQ5212" s="2">
        <v>0</v>
      </c>
      <c r="AR5212" s="2">
        <v>0</v>
      </c>
      <c r="AS5212" s="2">
        <v>0</v>
      </c>
      <c r="AT5212" s="2">
        <v>668370</v>
      </c>
      <c r="AU5212" s="2">
        <v>377675</v>
      </c>
      <c r="AV5212" s="2">
        <v>672742</v>
      </c>
      <c r="AW5212" s="2">
        <v>25000</v>
      </c>
    </row>
    <row r="5213" spans="1:49" x14ac:dyDescent="0.2">
      <c r="A5213" t="s">
        <v>8651</v>
      </c>
      <c r="B5213" t="s">
        <v>49</v>
      </c>
      <c r="C5213" t="s">
        <v>50</v>
      </c>
      <c r="D5213" t="s">
        <v>49</v>
      </c>
      <c r="E5213" t="s">
        <v>51</v>
      </c>
      <c r="F5213" t="s">
        <v>659</v>
      </c>
      <c r="G5213" s="1">
        <v>44256</v>
      </c>
      <c r="H5213" s="1">
        <v>44286</v>
      </c>
      <c r="I5213" s="1">
        <v>44224</v>
      </c>
      <c r="J5213" s="1">
        <v>44262</v>
      </c>
      <c r="K5213" t="s">
        <v>151</v>
      </c>
      <c r="L5213" t="s">
        <v>345</v>
      </c>
      <c r="M5213" t="s">
        <v>8652</v>
      </c>
      <c r="N5213" t="s">
        <v>8652</v>
      </c>
      <c r="O5213" t="s">
        <v>116</v>
      </c>
      <c r="P5213" t="s">
        <v>117</v>
      </c>
      <c r="Q5213" t="s">
        <v>153</v>
      </c>
      <c r="S5213" t="s">
        <v>75</v>
      </c>
      <c r="U5213" t="s">
        <v>8653</v>
      </c>
      <c r="V5213" t="b">
        <f t="shared" si="81"/>
        <v>0</v>
      </c>
      <c r="W5213" t="s">
        <v>69</v>
      </c>
      <c r="X5213" t="s">
        <v>60</v>
      </c>
      <c r="Y5213" t="s">
        <v>61</v>
      </c>
      <c r="Z5213" t="s">
        <v>97</v>
      </c>
      <c r="AC5213">
        <v>6203374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1063.76</v>
      </c>
      <c r="AL5213" s="2">
        <v>21023</v>
      </c>
      <c r="AM5213" s="2">
        <v>21023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>
        <v>50.6</v>
      </c>
    </row>
    <row r="5214" spans="1:49" x14ac:dyDescent="0.2">
      <c r="A5214" t="s">
        <v>8654</v>
      </c>
      <c r="B5214" t="s">
        <v>49</v>
      </c>
      <c r="C5214" t="s">
        <v>50</v>
      </c>
      <c r="D5214" t="s">
        <v>49</v>
      </c>
      <c r="E5214" t="s">
        <v>51</v>
      </c>
      <c r="F5214" t="s">
        <v>659</v>
      </c>
      <c r="G5214" s="1">
        <v>44197</v>
      </c>
      <c r="H5214" s="1">
        <v>44227</v>
      </c>
      <c r="I5214" s="1">
        <v>44224</v>
      </c>
      <c r="J5214" s="1">
        <v>44262</v>
      </c>
      <c r="K5214" t="s">
        <v>53</v>
      </c>
      <c r="L5214" t="s">
        <v>156</v>
      </c>
      <c r="M5214" t="s">
        <v>8652</v>
      </c>
      <c r="N5214" t="s">
        <v>8652</v>
      </c>
      <c r="O5214" t="s">
        <v>116</v>
      </c>
      <c r="P5214" t="s">
        <v>117</v>
      </c>
      <c r="U5214" t="s">
        <v>8655</v>
      </c>
      <c r="V5214" t="b">
        <f t="shared" si="81"/>
        <v>0</v>
      </c>
      <c r="W5214" t="s">
        <v>69</v>
      </c>
      <c r="X5214" t="s">
        <v>60</v>
      </c>
      <c r="Y5214" t="s">
        <v>61</v>
      </c>
      <c r="AA5214" t="s">
        <v>8656</v>
      </c>
      <c r="AC5214">
        <v>6203374</v>
      </c>
      <c r="AE5214" s="2">
        <v>8923.06</v>
      </c>
      <c r="AF5214" s="2">
        <v>8923.06</v>
      </c>
      <c r="AG5214" s="2">
        <v>176345</v>
      </c>
      <c r="AH5214" s="2">
        <v>176345</v>
      </c>
      <c r="AI5214" s="2">
        <v>0</v>
      </c>
      <c r="AJ5214" s="2">
        <v>0</v>
      </c>
      <c r="AK5214" s="2">
        <v>12399.93</v>
      </c>
      <c r="AL5214" s="2">
        <v>245058</v>
      </c>
      <c r="AM5214" s="2">
        <v>245058</v>
      </c>
      <c r="AN5214" s="2">
        <v>7</v>
      </c>
      <c r="AO5214" s="2">
        <v>0</v>
      </c>
      <c r="AP5214" s="2">
        <v>10266.99</v>
      </c>
      <c r="AQ5214" s="2">
        <v>202905</v>
      </c>
      <c r="AR5214" s="2">
        <v>0</v>
      </c>
      <c r="AS5214" s="2">
        <v>0</v>
      </c>
      <c r="AT5214" s="2">
        <v>81372</v>
      </c>
      <c r="AU5214" s="2">
        <v>80934</v>
      </c>
      <c r="AV5214" s="2">
        <v>81391</v>
      </c>
      <c r="AW5214" s="2">
        <v>50.6</v>
      </c>
    </row>
    <row r="5215" spans="1:49" x14ac:dyDescent="0.2">
      <c r="A5215" t="s">
        <v>8657</v>
      </c>
      <c r="B5215" t="s">
        <v>49</v>
      </c>
      <c r="C5215" t="s">
        <v>50</v>
      </c>
      <c r="D5215" t="s">
        <v>49</v>
      </c>
      <c r="E5215" t="s">
        <v>51</v>
      </c>
      <c r="F5215" t="s">
        <v>659</v>
      </c>
      <c r="G5215" s="1">
        <v>44197</v>
      </c>
      <c r="H5215" s="1">
        <v>44227</v>
      </c>
      <c r="I5215" s="1">
        <v>44224</v>
      </c>
      <c r="J5215" s="1">
        <v>44262</v>
      </c>
      <c r="K5215" t="s">
        <v>151</v>
      </c>
      <c r="L5215" t="s">
        <v>156</v>
      </c>
      <c r="M5215" t="s">
        <v>8652</v>
      </c>
      <c r="N5215" t="s">
        <v>8652</v>
      </c>
      <c r="O5215" t="s">
        <v>116</v>
      </c>
      <c r="P5215" t="s">
        <v>117</v>
      </c>
      <c r="Q5215" t="s">
        <v>153</v>
      </c>
      <c r="S5215" t="s">
        <v>75</v>
      </c>
      <c r="U5215" t="s">
        <v>8658</v>
      </c>
      <c r="V5215" t="b">
        <f t="shared" si="81"/>
        <v>0</v>
      </c>
      <c r="W5215" t="s">
        <v>69</v>
      </c>
      <c r="X5215" t="s">
        <v>60</v>
      </c>
      <c r="Y5215" t="s">
        <v>61</v>
      </c>
      <c r="Z5215" t="s">
        <v>97</v>
      </c>
      <c r="AC5215">
        <v>6203374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1133.0899999999999</v>
      </c>
      <c r="AL5215" s="2">
        <v>22393</v>
      </c>
      <c r="AM5215" s="2">
        <v>22393</v>
      </c>
      <c r="AN5215" s="2">
        <v>0</v>
      </c>
      <c r="AO5215" s="2">
        <v>0</v>
      </c>
      <c r="AP5215" s="2">
        <v>920.72</v>
      </c>
      <c r="AQ5215" s="2">
        <v>18196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  <c r="AW5215" s="2">
        <v>50.6</v>
      </c>
    </row>
    <row r="5216" spans="1:49" x14ac:dyDescent="0.2">
      <c r="A5216" t="s">
        <v>8659</v>
      </c>
      <c r="B5216" t="s">
        <v>49</v>
      </c>
      <c r="C5216" t="s">
        <v>50</v>
      </c>
      <c r="D5216" t="s">
        <v>49</v>
      </c>
      <c r="E5216" t="s">
        <v>51</v>
      </c>
      <c r="F5216" t="s">
        <v>659</v>
      </c>
      <c r="G5216" s="1">
        <v>44197</v>
      </c>
      <c r="H5216" s="1">
        <v>44227</v>
      </c>
      <c r="I5216" s="1">
        <v>44224</v>
      </c>
      <c r="J5216" s="1">
        <v>44262</v>
      </c>
      <c r="K5216" t="s">
        <v>151</v>
      </c>
      <c r="L5216" t="s">
        <v>156</v>
      </c>
      <c r="M5216" t="s">
        <v>8652</v>
      </c>
      <c r="N5216" t="s">
        <v>8652</v>
      </c>
      <c r="O5216" t="s">
        <v>116</v>
      </c>
      <c r="P5216" t="s">
        <v>117</v>
      </c>
      <c r="Q5216" t="s">
        <v>153</v>
      </c>
      <c r="S5216" t="s">
        <v>75</v>
      </c>
      <c r="U5216" t="s">
        <v>8660</v>
      </c>
      <c r="V5216" t="b">
        <f t="shared" si="81"/>
        <v>0</v>
      </c>
      <c r="W5216" t="s">
        <v>69</v>
      </c>
      <c r="X5216" t="s">
        <v>60</v>
      </c>
      <c r="Y5216" t="s">
        <v>61</v>
      </c>
      <c r="Z5216" t="s">
        <v>78</v>
      </c>
      <c r="AC5216">
        <v>6203374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5077.3100000000004</v>
      </c>
      <c r="AL5216" s="2">
        <v>100342</v>
      </c>
      <c r="AM5216" s="2">
        <v>100342</v>
      </c>
      <c r="AN5216" s="2">
        <v>4</v>
      </c>
      <c r="AO5216" s="2">
        <v>0</v>
      </c>
      <c r="AP5216" s="2">
        <v>4212.8</v>
      </c>
      <c r="AQ5216" s="2">
        <v>83257</v>
      </c>
      <c r="AR5216" s="2">
        <v>0</v>
      </c>
      <c r="AS5216" s="2">
        <v>0</v>
      </c>
      <c r="AT5216" s="2">
        <v>40359</v>
      </c>
      <c r="AU5216" s="2">
        <v>40163</v>
      </c>
      <c r="AV5216" s="2">
        <v>40368</v>
      </c>
      <c r="AW5216" s="2">
        <v>50.6</v>
      </c>
    </row>
    <row r="5217" spans="1:49" x14ac:dyDescent="0.2">
      <c r="A5217" t="s">
        <v>8661</v>
      </c>
      <c r="B5217" t="s">
        <v>49</v>
      </c>
      <c r="C5217" t="s">
        <v>50</v>
      </c>
      <c r="D5217" t="s">
        <v>49</v>
      </c>
      <c r="E5217" t="s">
        <v>51</v>
      </c>
      <c r="F5217" t="s">
        <v>659</v>
      </c>
      <c r="G5217" s="1">
        <v>44256</v>
      </c>
      <c r="H5217" s="1">
        <v>44286</v>
      </c>
      <c r="I5217" s="1">
        <v>44224</v>
      </c>
      <c r="J5217" s="1">
        <v>44262</v>
      </c>
      <c r="K5217" t="s">
        <v>151</v>
      </c>
      <c r="L5217" t="s">
        <v>345</v>
      </c>
      <c r="M5217" t="s">
        <v>700</v>
      </c>
      <c r="N5217" t="s">
        <v>700</v>
      </c>
      <c r="O5217" t="s">
        <v>116</v>
      </c>
      <c r="P5217" t="s">
        <v>117</v>
      </c>
      <c r="Q5217" t="s">
        <v>153</v>
      </c>
      <c r="S5217" t="s">
        <v>75</v>
      </c>
      <c r="U5217" t="s">
        <v>8662</v>
      </c>
      <c r="V5217" t="b">
        <f t="shared" si="81"/>
        <v>0</v>
      </c>
      <c r="W5217" t="s">
        <v>69</v>
      </c>
      <c r="X5217" t="s">
        <v>60</v>
      </c>
      <c r="Y5217" t="s">
        <v>61</v>
      </c>
      <c r="Z5217" t="s">
        <v>97</v>
      </c>
      <c r="AC5217">
        <v>6163662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1581.09</v>
      </c>
      <c r="AL5217" s="2">
        <v>46948</v>
      </c>
      <c r="AM5217" s="2">
        <v>46948</v>
      </c>
      <c r="AN5217" s="2">
        <v>0</v>
      </c>
      <c r="AO5217" s="2">
        <v>0</v>
      </c>
      <c r="AP5217" s="2">
        <v>1055.69</v>
      </c>
      <c r="AQ5217" s="2">
        <v>31347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>
        <v>33.677500000000002</v>
      </c>
    </row>
    <row r="5218" spans="1:49" x14ac:dyDescent="0.2">
      <c r="A5218" t="s">
        <v>8663</v>
      </c>
      <c r="B5218" t="s">
        <v>49</v>
      </c>
      <c r="C5218" t="s">
        <v>50</v>
      </c>
      <c r="D5218" t="s">
        <v>49</v>
      </c>
      <c r="E5218" t="s">
        <v>51</v>
      </c>
      <c r="F5218" t="s">
        <v>659</v>
      </c>
      <c r="G5218" s="1">
        <v>44197</v>
      </c>
      <c r="H5218" s="1">
        <v>44227</v>
      </c>
      <c r="I5218" s="1">
        <v>44224</v>
      </c>
      <c r="J5218" s="1">
        <v>44262</v>
      </c>
      <c r="K5218" t="s">
        <v>53</v>
      </c>
      <c r="L5218" t="s">
        <v>156</v>
      </c>
      <c r="M5218" t="s">
        <v>368</v>
      </c>
      <c r="N5218" t="s">
        <v>368</v>
      </c>
      <c r="O5218" t="s">
        <v>116</v>
      </c>
      <c r="P5218" t="s">
        <v>369</v>
      </c>
      <c r="U5218" t="s">
        <v>8664</v>
      </c>
      <c r="V5218" t="b">
        <f t="shared" si="81"/>
        <v>0</v>
      </c>
      <c r="W5218" t="s">
        <v>69</v>
      </c>
      <c r="X5218" t="s">
        <v>60</v>
      </c>
      <c r="Y5218" t="s">
        <v>61</v>
      </c>
      <c r="AC5218">
        <v>6141910</v>
      </c>
      <c r="AF5218" s="2">
        <v>22199.48</v>
      </c>
      <c r="AG5218" s="2">
        <v>886915</v>
      </c>
      <c r="AH5218" s="2">
        <v>886915</v>
      </c>
      <c r="AI5218" s="2">
        <v>0</v>
      </c>
      <c r="AJ5218" s="2">
        <v>0</v>
      </c>
      <c r="AK5218" s="2">
        <v>24667.62</v>
      </c>
      <c r="AL5218" s="2">
        <v>985522</v>
      </c>
      <c r="AM5218" s="2">
        <v>985522</v>
      </c>
      <c r="AN5218" s="2">
        <v>704</v>
      </c>
      <c r="AO5218" s="2">
        <v>0</v>
      </c>
      <c r="AP5218" s="2">
        <v>22199.48</v>
      </c>
      <c r="AQ5218" s="2">
        <v>886915</v>
      </c>
      <c r="AR5218" s="2">
        <v>0</v>
      </c>
      <c r="AS5218" s="2">
        <v>0</v>
      </c>
      <c r="AT5218" s="2">
        <v>982247</v>
      </c>
      <c r="AU5218" s="2">
        <v>948660</v>
      </c>
      <c r="AV5218" s="2">
        <v>985516</v>
      </c>
      <c r="AW5218" s="2">
        <v>25.03</v>
      </c>
    </row>
    <row r="5219" spans="1:49" x14ac:dyDescent="0.2">
      <c r="A5219" t="s">
        <v>8665</v>
      </c>
      <c r="B5219" t="s">
        <v>49</v>
      </c>
      <c r="C5219" t="s">
        <v>50</v>
      </c>
      <c r="D5219" t="s">
        <v>49</v>
      </c>
      <c r="E5219" t="s">
        <v>51</v>
      </c>
      <c r="F5219" t="s">
        <v>659</v>
      </c>
      <c r="G5219" s="1">
        <v>44228</v>
      </c>
      <c r="H5219" s="1">
        <v>44255</v>
      </c>
      <c r="I5219" s="1">
        <v>44224</v>
      </c>
      <c r="J5219" s="1">
        <v>44262</v>
      </c>
      <c r="K5219" t="s">
        <v>151</v>
      </c>
      <c r="L5219" t="s">
        <v>73</v>
      </c>
      <c r="M5219" t="s">
        <v>368</v>
      </c>
      <c r="N5219" t="s">
        <v>368</v>
      </c>
      <c r="O5219" t="s">
        <v>116</v>
      </c>
      <c r="P5219" t="s">
        <v>369</v>
      </c>
      <c r="Q5219" t="s">
        <v>153</v>
      </c>
      <c r="S5219" t="s">
        <v>75</v>
      </c>
      <c r="U5219" t="s">
        <v>8666</v>
      </c>
      <c r="V5219" t="b">
        <f t="shared" si="81"/>
        <v>0</v>
      </c>
      <c r="W5219" t="s">
        <v>69</v>
      </c>
      <c r="X5219" t="s">
        <v>60</v>
      </c>
      <c r="Y5219" t="s">
        <v>61</v>
      </c>
      <c r="Z5219" t="s">
        <v>78</v>
      </c>
      <c r="AC5219">
        <v>6141910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60052.23</v>
      </c>
      <c r="AL5219" s="2">
        <v>2399210</v>
      </c>
      <c r="AM5219" s="2">
        <v>2399210</v>
      </c>
      <c r="AN5219" s="2">
        <v>1634</v>
      </c>
      <c r="AO5219" s="2">
        <v>0</v>
      </c>
      <c r="AP5219" s="2">
        <v>53772.5</v>
      </c>
      <c r="AQ5219" s="2">
        <v>2148322</v>
      </c>
      <c r="AR5219" s="2">
        <v>0</v>
      </c>
      <c r="AS5219" s="2">
        <v>0</v>
      </c>
      <c r="AT5219" s="2">
        <v>2392246</v>
      </c>
      <c r="AU5219" s="2">
        <v>2316793</v>
      </c>
      <c r="AV5219" s="2">
        <v>2399210</v>
      </c>
      <c r="AW5219" s="2">
        <v>25.03</v>
      </c>
    </row>
    <row r="5220" spans="1:49" x14ac:dyDescent="0.2">
      <c r="A5220" t="s">
        <v>7598</v>
      </c>
      <c r="B5220" t="s">
        <v>49</v>
      </c>
      <c r="C5220" t="s">
        <v>50</v>
      </c>
      <c r="D5220" t="s">
        <v>49</v>
      </c>
      <c r="E5220" t="s">
        <v>51</v>
      </c>
      <c r="F5220" t="s">
        <v>659</v>
      </c>
      <c r="G5220" s="1">
        <v>44256</v>
      </c>
      <c r="H5220" s="1">
        <v>44286</v>
      </c>
      <c r="I5220" s="1">
        <v>44224</v>
      </c>
      <c r="J5220" s="1">
        <v>44262</v>
      </c>
      <c r="K5220" t="s">
        <v>151</v>
      </c>
      <c r="L5220" t="s">
        <v>345</v>
      </c>
      <c r="M5220" t="s">
        <v>185</v>
      </c>
      <c r="N5220" t="s">
        <v>185</v>
      </c>
      <c r="O5220" t="s">
        <v>116</v>
      </c>
      <c r="P5220" t="s">
        <v>117</v>
      </c>
      <c r="Q5220" t="s">
        <v>153</v>
      </c>
      <c r="S5220" t="s">
        <v>75</v>
      </c>
      <c r="U5220" t="s">
        <v>7599</v>
      </c>
      <c r="V5220" t="b">
        <f t="shared" si="81"/>
        <v>0</v>
      </c>
      <c r="W5220" t="s">
        <v>69</v>
      </c>
      <c r="X5220" t="s">
        <v>60</v>
      </c>
      <c r="Y5220" t="s">
        <v>61</v>
      </c>
      <c r="Z5220" t="s">
        <v>78</v>
      </c>
      <c r="AC5220">
        <v>6234741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29765</v>
      </c>
      <c r="AL5220" s="2">
        <v>828186</v>
      </c>
      <c r="AM5220" s="2">
        <v>828186</v>
      </c>
      <c r="AN5220" s="2">
        <v>12</v>
      </c>
      <c r="AO5220" s="2">
        <v>0</v>
      </c>
      <c r="AP5220" s="2">
        <v>49882.239999999998</v>
      </c>
      <c r="AQ5220" s="2">
        <v>1387931</v>
      </c>
      <c r="AR5220" s="2">
        <v>0</v>
      </c>
      <c r="AS5220" s="2">
        <v>0</v>
      </c>
      <c r="AT5220" s="2">
        <v>324157</v>
      </c>
      <c r="AU5220" s="2">
        <v>323964</v>
      </c>
      <c r="AV5220" s="2">
        <v>324157</v>
      </c>
      <c r="AW5220" s="2">
        <v>35.94</v>
      </c>
    </row>
    <row r="5221" spans="1:49" x14ac:dyDescent="0.2">
      <c r="A5221" t="s">
        <v>8667</v>
      </c>
      <c r="B5221" t="s">
        <v>49</v>
      </c>
      <c r="C5221" t="s">
        <v>50</v>
      </c>
      <c r="D5221" t="s">
        <v>49</v>
      </c>
      <c r="E5221" t="s">
        <v>51</v>
      </c>
      <c r="F5221" t="s">
        <v>659</v>
      </c>
      <c r="G5221" s="1">
        <v>44256</v>
      </c>
      <c r="H5221" s="1">
        <v>44286</v>
      </c>
      <c r="I5221" s="1">
        <v>44224</v>
      </c>
      <c r="J5221" s="1">
        <v>44262</v>
      </c>
      <c r="K5221" t="s">
        <v>151</v>
      </c>
      <c r="L5221" t="s">
        <v>345</v>
      </c>
      <c r="M5221" t="s">
        <v>185</v>
      </c>
      <c r="N5221" t="s">
        <v>185</v>
      </c>
      <c r="O5221" t="s">
        <v>116</v>
      </c>
      <c r="P5221" t="s">
        <v>117</v>
      </c>
      <c r="Q5221" t="s">
        <v>153</v>
      </c>
      <c r="S5221" t="s">
        <v>75</v>
      </c>
      <c r="U5221" t="s">
        <v>8668</v>
      </c>
      <c r="V5221" t="b">
        <f t="shared" si="81"/>
        <v>0</v>
      </c>
      <c r="W5221" t="s">
        <v>69</v>
      </c>
      <c r="X5221" t="s">
        <v>60</v>
      </c>
      <c r="Y5221" t="s">
        <v>61</v>
      </c>
      <c r="Z5221" t="s">
        <v>78</v>
      </c>
      <c r="AC5221">
        <v>6234741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29230.25</v>
      </c>
      <c r="AL5221" s="2">
        <v>813307</v>
      </c>
      <c r="AM5221" s="2">
        <v>813307</v>
      </c>
      <c r="AN5221" s="2">
        <v>27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318045</v>
      </c>
      <c r="AU5221" s="2">
        <v>317589</v>
      </c>
      <c r="AV5221" s="2">
        <v>318045</v>
      </c>
      <c r="AW5221" s="2">
        <v>35.94</v>
      </c>
    </row>
    <row r="5222" spans="1:49" x14ac:dyDescent="0.2">
      <c r="A5222" t="s">
        <v>7600</v>
      </c>
      <c r="B5222" t="s">
        <v>49</v>
      </c>
      <c r="C5222" t="s">
        <v>50</v>
      </c>
      <c r="D5222" t="s">
        <v>49</v>
      </c>
      <c r="E5222" t="s">
        <v>51</v>
      </c>
      <c r="F5222" t="s">
        <v>659</v>
      </c>
      <c r="G5222" s="1">
        <v>44256</v>
      </c>
      <c r="H5222" s="1">
        <v>44286</v>
      </c>
      <c r="I5222" s="1">
        <v>44224</v>
      </c>
      <c r="J5222" s="1">
        <v>44262</v>
      </c>
      <c r="K5222" t="s">
        <v>53</v>
      </c>
      <c r="L5222" t="s">
        <v>345</v>
      </c>
      <c r="M5222" t="s">
        <v>185</v>
      </c>
      <c r="N5222" t="s">
        <v>185</v>
      </c>
      <c r="O5222" t="s">
        <v>116</v>
      </c>
      <c r="P5222" t="s">
        <v>117</v>
      </c>
      <c r="U5222" t="s">
        <v>7601</v>
      </c>
      <c r="V5222" t="b">
        <f t="shared" si="81"/>
        <v>0</v>
      </c>
      <c r="W5222" t="s">
        <v>69</v>
      </c>
      <c r="X5222" t="s">
        <v>60</v>
      </c>
      <c r="Y5222" t="s">
        <v>61</v>
      </c>
      <c r="AA5222" t="s">
        <v>7602</v>
      </c>
      <c r="AC5222">
        <v>6234741</v>
      </c>
      <c r="AE5222" s="2">
        <v>53846.15</v>
      </c>
      <c r="AF5222" s="2">
        <v>53846.15</v>
      </c>
      <c r="AG5222" s="2">
        <v>1648183</v>
      </c>
      <c r="AH5222" s="2">
        <v>1648183</v>
      </c>
      <c r="AI5222" s="2">
        <v>0</v>
      </c>
      <c r="AJ5222" s="2">
        <v>0</v>
      </c>
      <c r="AK5222" s="2">
        <v>70639.3</v>
      </c>
      <c r="AL5222" s="2">
        <v>2162207</v>
      </c>
      <c r="AM5222" s="2">
        <v>2162207</v>
      </c>
      <c r="AN5222" s="2">
        <v>68</v>
      </c>
      <c r="AO5222" s="2">
        <v>0</v>
      </c>
      <c r="AP5222" s="2">
        <v>59532.25</v>
      </c>
      <c r="AQ5222" s="2">
        <v>1822230</v>
      </c>
      <c r="AR5222" s="2">
        <v>0</v>
      </c>
      <c r="AS5222" s="2">
        <v>0</v>
      </c>
      <c r="AT5222" s="2">
        <v>837033</v>
      </c>
      <c r="AU5222" s="2">
        <v>836001</v>
      </c>
      <c r="AV5222" s="2">
        <v>837033</v>
      </c>
      <c r="AW5222" s="2">
        <v>32.67</v>
      </c>
    </row>
    <row r="5223" spans="1:49" x14ac:dyDescent="0.2">
      <c r="A5223" t="s">
        <v>8669</v>
      </c>
      <c r="B5223" t="s">
        <v>49</v>
      </c>
      <c r="C5223" t="s">
        <v>50</v>
      </c>
      <c r="D5223" t="s">
        <v>49</v>
      </c>
      <c r="E5223" t="s">
        <v>51</v>
      </c>
      <c r="F5223" t="s">
        <v>465</v>
      </c>
      <c r="G5223" s="1">
        <v>44197</v>
      </c>
      <c r="H5223" s="1">
        <v>44227</v>
      </c>
      <c r="I5223" s="1">
        <v>44203</v>
      </c>
      <c r="J5223" s="1">
        <v>44216</v>
      </c>
      <c r="K5223" t="s">
        <v>53</v>
      </c>
      <c r="L5223" t="s">
        <v>156</v>
      </c>
      <c r="M5223" t="s">
        <v>185</v>
      </c>
      <c r="N5223" t="s">
        <v>185</v>
      </c>
      <c r="O5223" t="s">
        <v>116</v>
      </c>
      <c r="P5223" t="s">
        <v>117</v>
      </c>
      <c r="U5223" t="s">
        <v>8670</v>
      </c>
      <c r="V5223" t="b">
        <f t="shared" si="81"/>
        <v>0</v>
      </c>
      <c r="W5223" t="s">
        <v>69</v>
      </c>
      <c r="X5223" t="s">
        <v>60</v>
      </c>
      <c r="Y5223" t="s">
        <v>61</v>
      </c>
      <c r="AA5223" t="s">
        <v>8311</v>
      </c>
      <c r="AC5223">
        <v>6234741</v>
      </c>
      <c r="AE5223" s="2">
        <v>30000</v>
      </c>
      <c r="AF5223" s="2">
        <v>30000</v>
      </c>
      <c r="AG5223" s="2">
        <v>834794</v>
      </c>
      <c r="AH5223" s="2">
        <v>834794</v>
      </c>
      <c r="AI5223" s="2">
        <v>0</v>
      </c>
      <c r="AJ5223" s="2">
        <v>0</v>
      </c>
      <c r="AK5223" s="2">
        <v>39465.33</v>
      </c>
      <c r="AL5223" s="2">
        <v>1098181</v>
      </c>
      <c r="AM5223" s="2">
        <v>1098181</v>
      </c>
      <c r="AN5223" s="2">
        <v>44</v>
      </c>
      <c r="AO5223" s="2">
        <v>0</v>
      </c>
      <c r="AP5223" s="2">
        <v>30000.03</v>
      </c>
      <c r="AQ5223" s="2">
        <v>834795</v>
      </c>
      <c r="AR5223" s="2">
        <v>0</v>
      </c>
      <c r="AS5223" s="2">
        <v>0</v>
      </c>
      <c r="AT5223" s="2">
        <v>358114</v>
      </c>
      <c r="AU5223" s="2">
        <v>357591</v>
      </c>
      <c r="AV5223" s="2">
        <v>358114</v>
      </c>
      <c r="AW5223" s="2">
        <v>35.936999999999998</v>
      </c>
    </row>
    <row r="5224" spans="1:49" x14ac:dyDescent="0.2">
      <c r="A5224" t="s">
        <v>8671</v>
      </c>
      <c r="B5224" t="s">
        <v>49</v>
      </c>
      <c r="C5224" t="s">
        <v>50</v>
      </c>
      <c r="D5224" t="s">
        <v>49</v>
      </c>
      <c r="E5224" t="s">
        <v>51</v>
      </c>
      <c r="F5224" t="s">
        <v>465</v>
      </c>
      <c r="G5224" s="1">
        <v>44197</v>
      </c>
      <c r="H5224" s="1">
        <v>44227</v>
      </c>
      <c r="I5224" s="1">
        <v>44203</v>
      </c>
      <c r="J5224" s="1">
        <v>44216</v>
      </c>
      <c r="K5224" t="s">
        <v>72</v>
      </c>
      <c r="L5224" t="s">
        <v>156</v>
      </c>
      <c r="M5224" t="s">
        <v>368</v>
      </c>
      <c r="N5224" t="s">
        <v>368</v>
      </c>
      <c r="O5224" t="s">
        <v>116</v>
      </c>
      <c r="P5224" t="s">
        <v>369</v>
      </c>
      <c r="Q5224" t="s">
        <v>153</v>
      </c>
      <c r="S5224" t="s">
        <v>75</v>
      </c>
      <c r="U5224" t="s">
        <v>8672</v>
      </c>
      <c r="V5224" t="b">
        <f t="shared" si="81"/>
        <v>0</v>
      </c>
      <c r="W5224" t="s">
        <v>69</v>
      </c>
      <c r="X5224" t="s">
        <v>60</v>
      </c>
      <c r="Y5224" t="s">
        <v>61</v>
      </c>
      <c r="Z5224" t="s">
        <v>78</v>
      </c>
      <c r="AC5224">
        <v>6141910</v>
      </c>
      <c r="AF5224" s="2">
        <v>60840</v>
      </c>
      <c r="AG5224" s="2">
        <v>2430683</v>
      </c>
      <c r="AH5224" s="2">
        <v>2430683</v>
      </c>
      <c r="AI5224" s="2">
        <v>0</v>
      </c>
      <c r="AJ5224" s="2">
        <v>0</v>
      </c>
      <c r="AK5224" s="2">
        <v>81534.25</v>
      </c>
      <c r="AL5224" s="2">
        <v>3257461</v>
      </c>
      <c r="AM5224" s="2">
        <v>3257461</v>
      </c>
      <c r="AN5224" s="2">
        <v>2443</v>
      </c>
      <c r="AO5224" s="2">
        <v>0</v>
      </c>
      <c r="AP5224" s="2">
        <v>73215.33</v>
      </c>
      <c r="AQ5224" s="2">
        <v>2925103</v>
      </c>
      <c r="AR5224" s="2">
        <v>0</v>
      </c>
      <c r="AS5224" s="2">
        <v>0</v>
      </c>
      <c r="AT5224" s="2">
        <v>3247450</v>
      </c>
      <c r="AU5224" s="2">
        <v>3124986</v>
      </c>
      <c r="AV5224" s="2">
        <v>3257448</v>
      </c>
      <c r="AW5224" s="2">
        <v>25.03</v>
      </c>
    </row>
    <row r="5225" spans="1:49" x14ac:dyDescent="0.2">
      <c r="A5225" t="s">
        <v>8673</v>
      </c>
      <c r="B5225" t="s">
        <v>49</v>
      </c>
      <c r="C5225" t="s">
        <v>50</v>
      </c>
      <c r="D5225" t="s">
        <v>49</v>
      </c>
      <c r="E5225" t="s">
        <v>51</v>
      </c>
      <c r="F5225" t="s">
        <v>895</v>
      </c>
      <c r="G5225" s="1">
        <v>44197</v>
      </c>
      <c r="H5225" s="1">
        <v>44227</v>
      </c>
      <c r="I5225" s="1">
        <v>44197</v>
      </c>
      <c r="J5225" s="1">
        <v>44220</v>
      </c>
      <c r="K5225" t="s">
        <v>53</v>
      </c>
      <c r="L5225" t="s">
        <v>156</v>
      </c>
      <c r="M5225" t="s">
        <v>8674</v>
      </c>
      <c r="N5225" t="s">
        <v>8674</v>
      </c>
      <c r="O5225" t="s">
        <v>56</v>
      </c>
      <c r="P5225" t="s">
        <v>57</v>
      </c>
      <c r="U5225" t="s">
        <v>8675</v>
      </c>
      <c r="V5225" t="b">
        <f t="shared" si="81"/>
        <v>0</v>
      </c>
      <c r="W5225" t="s">
        <v>69</v>
      </c>
      <c r="X5225" t="s">
        <v>60</v>
      </c>
      <c r="Y5225" t="s">
        <v>61</v>
      </c>
      <c r="AA5225" t="s">
        <v>8676</v>
      </c>
      <c r="AC5225">
        <v>6163692</v>
      </c>
      <c r="AE5225" s="2">
        <v>12500</v>
      </c>
      <c r="AF5225" s="2">
        <v>12500</v>
      </c>
      <c r="AG5225" s="2">
        <v>1470588</v>
      </c>
      <c r="AH5225" s="2">
        <v>1470588</v>
      </c>
      <c r="AI5225" s="2">
        <v>0</v>
      </c>
      <c r="AJ5225" s="2">
        <v>0</v>
      </c>
      <c r="AK5225" s="2">
        <v>13053.47</v>
      </c>
      <c r="AL5225" s="2">
        <v>1535702</v>
      </c>
      <c r="AM5225" s="2">
        <v>1535702</v>
      </c>
      <c r="AN5225" s="2">
        <v>1841</v>
      </c>
      <c r="AO5225" s="2">
        <v>0</v>
      </c>
      <c r="AP5225" s="2">
        <v>13053.47</v>
      </c>
      <c r="AQ5225" s="2">
        <v>1535702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  <c r="AW5225" s="2">
        <v>8.5</v>
      </c>
    </row>
    <row r="5226" spans="1:49" x14ac:dyDescent="0.2">
      <c r="A5226" t="s">
        <v>8677</v>
      </c>
      <c r="B5226" t="s">
        <v>49</v>
      </c>
      <c r="C5226" t="s">
        <v>50</v>
      </c>
      <c r="D5226" t="s">
        <v>49</v>
      </c>
      <c r="E5226" t="s">
        <v>51</v>
      </c>
      <c r="F5226" t="s">
        <v>895</v>
      </c>
      <c r="G5226" s="1">
        <v>44197</v>
      </c>
      <c r="H5226" s="1">
        <v>44227</v>
      </c>
      <c r="I5226" s="1">
        <v>44197</v>
      </c>
      <c r="J5226" s="1">
        <v>44199</v>
      </c>
      <c r="K5226" t="s">
        <v>151</v>
      </c>
      <c r="L5226" t="s">
        <v>156</v>
      </c>
      <c r="M5226" t="s">
        <v>8674</v>
      </c>
      <c r="N5226" t="s">
        <v>8674</v>
      </c>
      <c r="O5226" t="s">
        <v>56</v>
      </c>
      <c r="P5226" t="s">
        <v>57</v>
      </c>
      <c r="Q5226" t="s">
        <v>153</v>
      </c>
      <c r="S5226" t="s">
        <v>8678</v>
      </c>
      <c r="U5226" t="s">
        <v>8679</v>
      </c>
      <c r="V5226" t="b">
        <f t="shared" si="81"/>
        <v>1</v>
      </c>
      <c r="W5226" t="s">
        <v>69</v>
      </c>
      <c r="X5226" t="s">
        <v>60</v>
      </c>
      <c r="Y5226" t="s">
        <v>61</v>
      </c>
      <c r="Z5226" t="s">
        <v>97</v>
      </c>
      <c r="AC5226">
        <v>6163692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9538.4500000000007</v>
      </c>
      <c r="AL5226" s="2">
        <v>529914</v>
      </c>
      <c r="AM5226" s="2">
        <v>529914</v>
      </c>
      <c r="AN5226" s="2">
        <v>3417</v>
      </c>
      <c r="AO5226" s="2">
        <v>0</v>
      </c>
      <c r="AP5226" s="2">
        <v>9539.14</v>
      </c>
      <c r="AQ5226" s="2">
        <v>529952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  <c r="AW5226" s="2">
        <v>18</v>
      </c>
    </row>
    <row r="5227" spans="1:49" x14ac:dyDescent="0.2">
      <c r="A5227" t="s">
        <v>8649</v>
      </c>
      <c r="B5227" t="s">
        <v>49</v>
      </c>
      <c r="C5227" t="s">
        <v>50</v>
      </c>
      <c r="D5227" t="s">
        <v>49</v>
      </c>
      <c r="E5227" t="s">
        <v>51</v>
      </c>
      <c r="F5227" t="s">
        <v>324</v>
      </c>
      <c r="G5227" s="1">
        <v>44256</v>
      </c>
      <c r="H5227" s="1">
        <v>44286</v>
      </c>
      <c r="I5227" s="1">
        <v>44224</v>
      </c>
      <c r="J5227" s="1">
        <v>44262</v>
      </c>
      <c r="K5227" t="s">
        <v>53</v>
      </c>
      <c r="L5227" t="s">
        <v>345</v>
      </c>
      <c r="M5227" t="s">
        <v>325</v>
      </c>
      <c r="N5227" t="s">
        <v>325</v>
      </c>
      <c r="O5227" t="s">
        <v>56</v>
      </c>
      <c r="P5227" t="s">
        <v>57</v>
      </c>
      <c r="U5227" t="s">
        <v>8650</v>
      </c>
      <c r="V5227" t="b">
        <f t="shared" si="81"/>
        <v>0</v>
      </c>
      <c r="W5227" t="s">
        <v>77</v>
      </c>
      <c r="X5227" t="s">
        <v>60</v>
      </c>
      <c r="Y5227" t="s">
        <v>61</v>
      </c>
      <c r="AA5227" t="s">
        <v>363</v>
      </c>
      <c r="AC5227">
        <v>6315556</v>
      </c>
      <c r="AE5227" s="2">
        <v>4487.18</v>
      </c>
      <c r="AF5227" s="2">
        <v>4487.18</v>
      </c>
      <c r="AG5227" s="2">
        <v>149573</v>
      </c>
      <c r="AH5227" s="2">
        <v>149573</v>
      </c>
      <c r="AI5227" s="2">
        <v>0</v>
      </c>
      <c r="AJ5227" s="2">
        <v>0</v>
      </c>
      <c r="AK5227" s="2">
        <v>4487.18</v>
      </c>
      <c r="AL5227" s="2">
        <v>154377</v>
      </c>
      <c r="AM5227" s="2">
        <v>154377</v>
      </c>
      <c r="AN5227" s="2">
        <v>141</v>
      </c>
      <c r="AO5227" s="2">
        <v>0</v>
      </c>
      <c r="AP5227" s="2">
        <v>4487.18</v>
      </c>
      <c r="AQ5227" s="2">
        <v>0</v>
      </c>
      <c r="AR5227" s="2">
        <v>0</v>
      </c>
      <c r="AS5227" s="2">
        <v>0</v>
      </c>
      <c r="AT5227" s="2">
        <v>150855</v>
      </c>
      <c r="AU5227" s="2">
        <v>79856</v>
      </c>
      <c r="AV5227" s="2">
        <v>152232</v>
      </c>
      <c r="AW5227" s="2">
        <v>25000</v>
      </c>
    </row>
    <row r="5228" spans="1:49" x14ac:dyDescent="0.2">
      <c r="A5228" t="s">
        <v>8651</v>
      </c>
      <c r="B5228" t="s">
        <v>49</v>
      </c>
      <c r="C5228" t="s">
        <v>50</v>
      </c>
      <c r="D5228" t="s">
        <v>49</v>
      </c>
      <c r="E5228" t="s">
        <v>51</v>
      </c>
      <c r="F5228" t="s">
        <v>659</v>
      </c>
      <c r="G5228" s="1">
        <v>44228</v>
      </c>
      <c r="H5228" s="1">
        <v>44255</v>
      </c>
      <c r="I5228" s="1">
        <v>44224</v>
      </c>
      <c r="J5228" s="1">
        <v>44262</v>
      </c>
      <c r="K5228" t="s">
        <v>151</v>
      </c>
      <c r="L5228" t="s">
        <v>73</v>
      </c>
      <c r="M5228" t="s">
        <v>8652</v>
      </c>
      <c r="N5228" t="s">
        <v>8652</v>
      </c>
      <c r="O5228" t="s">
        <v>116</v>
      </c>
      <c r="P5228" t="s">
        <v>117</v>
      </c>
      <c r="Q5228" t="s">
        <v>153</v>
      </c>
      <c r="S5228" t="s">
        <v>75</v>
      </c>
      <c r="U5228" t="s">
        <v>8653</v>
      </c>
      <c r="V5228" t="b">
        <f t="shared" si="81"/>
        <v>0</v>
      </c>
      <c r="W5228" t="s">
        <v>69</v>
      </c>
      <c r="X5228" t="s">
        <v>60</v>
      </c>
      <c r="Y5228" t="s">
        <v>61</v>
      </c>
      <c r="Z5228" t="s">
        <v>97</v>
      </c>
      <c r="AC5228">
        <v>6203374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3806.23</v>
      </c>
      <c r="AL5228" s="2">
        <v>75222</v>
      </c>
      <c r="AM5228" s="2">
        <v>75222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50.6</v>
      </c>
    </row>
    <row r="5229" spans="1:49" x14ac:dyDescent="0.2">
      <c r="A5229" t="s">
        <v>8680</v>
      </c>
      <c r="B5229" t="s">
        <v>49</v>
      </c>
      <c r="C5229" t="s">
        <v>50</v>
      </c>
      <c r="D5229" t="s">
        <v>49</v>
      </c>
      <c r="E5229" t="s">
        <v>51</v>
      </c>
      <c r="F5229" t="s">
        <v>659</v>
      </c>
      <c r="G5229" s="1">
        <v>44228</v>
      </c>
      <c r="H5229" s="1">
        <v>44255</v>
      </c>
      <c r="I5229" s="1">
        <v>44224</v>
      </c>
      <c r="J5229" s="1">
        <v>44262</v>
      </c>
      <c r="K5229" t="s">
        <v>53</v>
      </c>
      <c r="L5229" t="s">
        <v>73</v>
      </c>
      <c r="M5229" t="s">
        <v>152</v>
      </c>
      <c r="N5229" t="s">
        <v>152</v>
      </c>
      <c r="O5229" t="s">
        <v>116</v>
      </c>
      <c r="P5229" t="s">
        <v>117</v>
      </c>
      <c r="U5229" t="s">
        <v>8681</v>
      </c>
      <c r="V5229" t="b">
        <f t="shared" si="81"/>
        <v>0</v>
      </c>
      <c r="W5229" t="s">
        <v>69</v>
      </c>
      <c r="X5229" t="s">
        <v>60</v>
      </c>
      <c r="Y5229" t="s">
        <v>61</v>
      </c>
      <c r="AA5229" t="s">
        <v>8682</v>
      </c>
      <c r="AC5229">
        <v>6212348</v>
      </c>
      <c r="AE5229" s="2">
        <v>62461.53</v>
      </c>
      <c r="AF5229" s="2">
        <v>62461.53</v>
      </c>
      <c r="AG5229" s="2">
        <v>2082051</v>
      </c>
      <c r="AH5229" s="2">
        <v>2082051</v>
      </c>
      <c r="AI5229" s="2">
        <v>0</v>
      </c>
      <c r="AJ5229" s="2">
        <v>0</v>
      </c>
      <c r="AK5229" s="2">
        <v>76077.69</v>
      </c>
      <c r="AL5229" s="2">
        <v>2535923</v>
      </c>
      <c r="AM5229" s="2">
        <v>2535923</v>
      </c>
      <c r="AN5229" s="2">
        <v>72</v>
      </c>
      <c r="AO5229" s="2">
        <v>0</v>
      </c>
      <c r="AP5229" s="2">
        <v>72166.44</v>
      </c>
      <c r="AQ5229" s="2">
        <v>2405548</v>
      </c>
      <c r="AR5229" s="2">
        <v>0</v>
      </c>
      <c r="AS5229" s="2">
        <v>0</v>
      </c>
      <c r="AT5229" s="2">
        <v>857017</v>
      </c>
      <c r="AU5229" s="2">
        <v>855731</v>
      </c>
      <c r="AV5229" s="2">
        <v>857017</v>
      </c>
      <c r="AW5229" s="2">
        <v>30</v>
      </c>
    </row>
    <row r="5230" spans="1:49" x14ac:dyDescent="0.2">
      <c r="A5230" t="s">
        <v>8683</v>
      </c>
      <c r="B5230" t="s">
        <v>49</v>
      </c>
      <c r="C5230" t="s">
        <v>50</v>
      </c>
      <c r="D5230" t="s">
        <v>49</v>
      </c>
      <c r="E5230" t="s">
        <v>51</v>
      </c>
      <c r="F5230" t="s">
        <v>659</v>
      </c>
      <c r="G5230" s="1">
        <v>44228</v>
      </c>
      <c r="H5230" s="1">
        <v>44255</v>
      </c>
      <c r="I5230" s="1">
        <v>44224</v>
      </c>
      <c r="J5230" s="1">
        <v>44262</v>
      </c>
      <c r="K5230" t="s">
        <v>151</v>
      </c>
      <c r="L5230" t="s">
        <v>73</v>
      </c>
      <c r="M5230" t="s">
        <v>396</v>
      </c>
      <c r="N5230" t="s">
        <v>396</v>
      </c>
      <c r="O5230" t="s">
        <v>116</v>
      </c>
      <c r="P5230" t="s">
        <v>117</v>
      </c>
      <c r="Q5230" t="s">
        <v>153</v>
      </c>
      <c r="S5230" t="s">
        <v>75</v>
      </c>
      <c r="U5230" t="s">
        <v>8684</v>
      </c>
      <c r="V5230" t="b">
        <f t="shared" si="81"/>
        <v>0</v>
      </c>
      <c r="W5230" t="s">
        <v>69</v>
      </c>
      <c r="X5230" t="s">
        <v>60</v>
      </c>
      <c r="Y5230" t="s">
        <v>61</v>
      </c>
      <c r="Z5230" t="s">
        <v>78</v>
      </c>
      <c r="AC5230">
        <v>6481034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52816.1</v>
      </c>
      <c r="AL5230" s="2">
        <v>2244819</v>
      </c>
      <c r="AM5230" s="2">
        <v>2244819</v>
      </c>
      <c r="AN5230" s="2">
        <v>250</v>
      </c>
      <c r="AO5230" s="2">
        <v>0</v>
      </c>
      <c r="AP5230" s="2">
        <v>35423.760000000002</v>
      </c>
      <c r="AQ5230" s="2">
        <v>1505600</v>
      </c>
      <c r="AR5230" s="2">
        <v>0</v>
      </c>
      <c r="AS5230" s="2">
        <v>0</v>
      </c>
      <c r="AT5230" s="2">
        <v>36</v>
      </c>
      <c r="AU5230" s="2">
        <v>35</v>
      </c>
      <c r="AV5230" s="2">
        <v>86276</v>
      </c>
      <c r="AW5230" s="2">
        <v>23.527999999999999</v>
      </c>
    </row>
    <row r="5231" spans="1:49" x14ac:dyDescent="0.2">
      <c r="A5231" t="s">
        <v>8661</v>
      </c>
      <c r="B5231" t="s">
        <v>49</v>
      </c>
      <c r="C5231" t="s">
        <v>50</v>
      </c>
      <c r="D5231" t="s">
        <v>49</v>
      </c>
      <c r="E5231" t="s">
        <v>51</v>
      </c>
      <c r="F5231" t="s">
        <v>659</v>
      </c>
      <c r="G5231" s="1">
        <v>44228</v>
      </c>
      <c r="H5231" s="1">
        <v>44255</v>
      </c>
      <c r="I5231" s="1">
        <v>44224</v>
      </c>
      <c r="J5231" s="1">
        <v>44262</v>
      </c>
      <c r="K5231" t="s">
        <v>151</v>
      </c>
      <c r="L5231" t="s">
        <v>73</v>
      </c>
      <c r="M5231" t="s">
        <v>700</v>
      </c>
      <c r="N5231" t="s">
        <v>700</v>
      </c>
      <c r="O5231" t="s">
        <v>116</v>
      </c>
      <c r="P5231" t="s">
        <v>117</v>
      </c>
      <c r="Q5231" t="s">
        <v>153</v>
      </c>
      <c r="S5231" t="s">
        <v>75</v>
      </c>
      <c r="U5231" t="s">
        <v>8662</v>
      </c>
      <c r="V5231" t="b">
        <f t="shared" si="81"/>
        <v>0</v>
      </c>
      <c r="W5231" t="s">
        <v>69</v>
      </c>
      <c r="X5231" t="s">
        <v>60</v>
      </c>
      <c r="Y5231" t="s">
        <v>61</v>
      </c>
      <c r="Z5231" t="s">
        <v>97</v>
      </c>
      <c r="AC5231">
        <v>6163662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5836.98</v>
      </c>
      <c r="AL5231" s="2">
        <v>173320</v>
      </c>
      <c r="AM5231" s="2">
        <v>173320</v>
      </c>
      <c r="AN5231" s="2">
        <v>0</v>
      </c>
      <c r="AO5231" s="2">
        <v>0</v>
      </c>
      <c r="AP5231" s="2">
        <v>3937.64</v>
      </c>
      <c r="AQ5231" s="2">
        <v>116922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  <c r="AW5231" s="2">
        <v>33.677500000000002</v>
      </c>
    </row>
    <row r="5232" spans="1:49" x14ac:dyDescent="0.2">
      <c r="A5232" t="s">
        <v>8663</v>
      </c>
      <c r="B5232" t="s">
        <v>49</v>
      </c>
      <c r="C5232" t="s">
        <v>50</v>
      </c>
      <c r="D5232" t="s">
        <v>49</v>
      </c>
      <c r="E5232" t="s">
        <v>51</v>
      </c>
      <c r="F5232" t="s">
        <v>659</v>
      </c>
      <c r="G5232" s="1">
        <v>44228</v>
      </c>
      <c r="H5232" s="1">
        <v>44255</v>
      </c>
      <c r="I5232" s="1">
        <v>44224</v>
      </c>
      <c r="J5232" s="1">
        <v>44262</v>
      </c>
      <c r="K5232" t="s">
        <v>53</v>
      </c>
      <c r="L5232" t="s">
        <v>73</v>
      </c>
      <c r="M5232" t="s">
        <v>368</v>
      </c>
      <c r="N5232" t="s">
        <v>368</v>
      </c>
      <c r="O5232" t="s">
        <v>116</v>
      </c>
      <c r="P5232" t="s">
        <v>369</v>
      </c>
      <c r="U5232" t="s">
        <v>8664</v>
      </c>
      <c r="V5232" t="b">
        <f t="shared" si="81"/>
        <v>0</v>
      </c>
      <c r="W5232" t="s">
        <v>69</v>
      </c>
      <c r="X5232" t="s">
        <v>60</v>
      </c>
      <c r="Y5232" t="s">
        <v>61</v>
      </c>
      <c r="AC5232">
        <v>6141910</v>
      </c>
      <c r="AF5232" s="2">
        <v>107515.59</v>
      </c>
      <c r="AG5232" s="2">
        <v>4295469</v>
      </c>
      <c r="AH5232" s="2">
        <v>4295469</v>
      </c>
      <c r="AI5232" s="2">
        <v>0</v>
      </c>
      <c r="AJ5232" s="2">
        <v>0</v>
      </c>
      <c r="AK5232" s="2">
        <v>120167.5</v>
      </c>
      <c r="AL5232" s="2">
        <v>4800939</v>
      </c>
      <c r="AM5232" s="2">
        <v>4800939</v>
      </c>
      <c r="AN5232" s="2">
        <v>3338</v>
      </c>
      <c r="AO5232" s="2">
        <v>0</v>
      </c>
      <c r="AP5232" s="2">
        <v>107515.59</v>
      </c>
      <c r="AQ5232" s="2">
        <v>4295469</v>
      </c>
      <c r="AR5232" s="2">
        <v>0</v>
      </c>
      <c r="AS5232" s="2">
        <v>0</v>
      </c>
      <c r="AT5232" s="2">
        <v>4787058</v>
      </c>
      <c r="AU5232" s="2">
        <v>4632613</v>
      </c>
      <c r="AV5232" s="2">
        <v>4800939</v>
      </c>
      <c r="AW5232" s="2">
        <v>25.03</v>
      </c>
    </row>
    <row r="5233" spans="1:49" x14ac:dyDescent="0.2">
      <c r="A5233" t="s">
        <v>8665</v>
      </c>
      <c r="B5233" t="s">
        <v>49</v>
      </c>
      <c r="C5233" t="s">
        <v>50</v>
      </c>
      <c r="D5233" t="s">
        <v>49</v>
      </c>
      <c r="E5233" t="s">
        <v>51</v>
      </c>
      <c r="F5233" t="s">
        <v>659</v>
      </c>
      <c r="G5233" s="1">
        <v>44256</v>
      </c>
      <c r="H5233" s="1">
        <v>44286</v>
      </c>
      <c r="I5233" s="1">
        <v>44224</v>
      </c>
      <c r="J5233" s="1">
        <v>44262</v>
      </c>
      <c r="K5233" t="s">
        <v>151</v>
      </c>
      <c r="L5233" t="s">
        <v>345</v>
      </c>
      <c r="M5233" t="s">
        <v>368</v>
      </c>
      <c r="N5233" t="s">
        <v>368</v>
      </c>
      <c r="O5233" t="s">
        <v>116</v>
      </c>
      <c r="P5233" t="s">
        <v>369</v>
      </c>
      <c r="Q5233" t="s">
        <v>153</v>
      </c>
      <c r="S5233" t="s">
        <v>75</v>
      </c>
      <c r="U5233" t="s">
        <v>8666</v>
      </c>
      <c r="V5233" t="b">
        <f t="shared" si="81"/>
        <v>0</v>
      </c>
      <c r="W5233" t="s">
        <v>69</v>
      </c>
      <c r="X5233" t="s">
        <v>60</v>
      </c>
      <c r="Y5233" t="s">
        <v>61</v>
      </c>
      <c r="Z5233" t="s">
        <v>78</v>
      </c>
      <c r="AC5233">
        <v>6141910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12814.68</v>
      </c>
      <c r="AL5233" s="2">
        <v>511973</v>
      </c>
      <c r="AM5233" s="2">
        <v>511973</v>
      </c>
      <c r="AN5233" s="2">
        <v>295</v>
      </c>
      <c r="AO5233" s="2">
        <v>0</v>
      </c>
      <c r="AP5233" s="2">
        <v>10153.17</v>
      </c>
      <c r="AQ5233" s="2">
        <v>405640</v>
      </c>
      <c r="AR5233" s="2">
        <v>0</v>
      </c>
      <c r="AS5233" s="2">
        <v>0</v>
      </c>
      <c r="AT5233" s="2">
        <v>510873</v>
      </c>
      <c r="AU5233" s="2">
        <v>496122</v>
      </c>
      <c r="AV5233" s="2">
        <v>511973</v>
      </c>
      <c r="AW5233" s="2">
        <v>25.03</v>
      </c>
    </row>
    <row r="5234" spans="1:49" x14ac:dyDescent="0.2">
      <c r="A5234" t="s">
        <v>8685</v>
      </c>
      <c r="B5234" t="s">
        <v>49</v>
      </c>
      <c r="C5234" t="s">
        <v>50</v>
      </c>
      <c r="D5234" t="s">
        <v>49</v>
      </c>
      <c r="E5234" t="s">
        <v>51</v>
      </c>
      <c r="F5234" t="s">
        <v>659</v>
      </c>
      <c r="G5234" s="1">
        <v>44256</v>
      </c>
      <c r="H5234" s="1">
        <v>44286</v>
      </c>
      <c r="I5234" s="1">
        <v>44224</v>
      </c>
      <c r="J5234" s="1">
        <v>44262</v>
      </c>
      <c r="K5234" t="s">
        <v>151</v>
      </c>
      <c r="L5234" t="s">
        <v>345</v>
      </c>
      <c r="M5234" t="s">
        <v>368</v>
      </c>
      <c r="N5234" t="s">
        <v>368</v>
      </c>
      <c r="O5234" t="s">
        <v>116</v>
      </c>
      <c r="P5234" t="s">
        <v>369</v>
      </c>
      <c r="Q5234" t="s">
        <v>153</v>
      </c>
      <c r="S5234" t="s">
        <v>75</v>
      </c>
      <c r="U5234" t="s">
        <v>8686</v>
      </c>
      <c r="V5234" t="b">
        <f t="shared" si="81"/>
        <v>0</v>
      </c>
      <c r="W5234" t="s">
        <v>69</v>
      </c>
      <c r="X5234" t="s">
        <v>60</v>
      </c>
      <c r="Y5234" t="s">
        <v>61</v>
      </c>
      <c r="Z5234" t="s">
        <v>78</v>
      </c>
      <c r="AC5234">
        <v>6141910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12800.77</v>
      </c>
      <c r="AL5234" s="2">
        <v>511417</v>
      </c>
      <c r="AM5234" s="2">
        <v>511417</v>
      </c>
      <c r="AN5234" s="2">
        <v>360</v>
      </c>
      <c r="AO5234" s="2">
        <v>0</v>
      </c>
      <c r="AP5234" s="2">
        <v>10131.74</v>
      </c>
      <c r="AQ5234" s="2">
        <v>404784</v>
      </c>
      <c r="AR5234" s="2">
        <v>0</v>
      </c>
      <c r="AS5234" s="2">
        <v>0</v>
      </c>
      <c r="AT5234" s="2">
        <v>510341</v>
      </c>
      <c r="AU5234" s="2">
        <v>495560</v>
      </c>
      <c r="AV5234" s="2">
        <v>511417</v>
      </c>
      <c r="AW5234" s="2">
        <v>25.03</v>
      </c>
    </row>
    <row r="5235" spans="1:49" x14ac:dyDescent="0.2">
      <c r="A5235" t="s">
        <v>8687</v>
      </c>
      <c r="B5235" t="s">
        <v>49</v>
      </c>
      <c r="C5235" t="s">
        <v>50</v>
      </c>
      <c r="D5235" t="s">
        <v>49</v>
      </c>
      <c r="E5235" t="s">
        <v>51</v>
      </c>
      <c r="F5235" t="s">
        <v>659</v>
      </c>
      <c r="G5235" s="1">
        <v>44256</v>
      </c>
      <c r="H5235" s="1">
        <v>44286</v>
      </c>
      <c r="I5235" s="1">
        <v>44224</v>
      </c>
      <c r="J5235" s="1">
        <v>44262</v>
      </c>
      <c r="K5235" t="s">
        <v>53</v>
      </c>
      <c r="L5235" t="s">
        <v>345</v>
      </c>
      <c r="M5235" t="s">
        <v>185</v>
      </c>
      <c r="N5235" t="s">
        <v>185</v>
      </c>
      <c r="O5235" t="s">
        <v>116</v>
      </c>
      <c r="P5235" t="s">
        <v>117</v>
      </c>
      <c r="U5235" t="s">
        <v>8688</v>
      </c>
      <c r="V5235" t="b">
        <f t="shared" si="81"/>
        <v>0</v>
      </c>
      <c r="W5235" t="s">
        <v>69</v>
      </c>
      <c r="X5235" t="s">
        <v>60</v>
      </c>
      <c r="Y5235" t="s">
        <v>61</v>
      </c>
      <c r="AA5235" t="s">
        <v>7602</v>
      </c>
      <c r="AC5235">
        <v>6234741</v>
      </c>
      <c r="AE5235" s="2">
        <v>44871.77</v>
      </c>
      <c r="AF5235" s="2">
        <v>44871.77</v>
      </c>
      <c r="AG5235" s="2">
        <v>1248519</v>
      </c>
      <c r="AH5235" s="2">
        <v>1248519</v>
      </c>
      <c r="AI5235" s="2">
        <v>0</v>
      </c>
      <c r="AJ5235" s="2">
        <v>0</v>
      </c>
      <c r="AK5235" s="2">
        <v>58995.26</v>
      </c>
      <c r="AL5235" s="2">
        <v>1641493</v>
      </c>
      <c r="AM5235" s="2">
        <v>1641493</v>
      </c>
      <c r="AN5235" s="2">
        <v>39</v>
      </c>
      <c r="AO5235" s="2">
        <v>0</v>
      </c>
      <c r="AP5235" s="2">
        <v>49882.239999999998</v>
      </c>
      <c r="AQ5235" s="2">
        <v>1387931</v>
      </c>
      <c r="AR5235" s="2">
        <v>0</v>
      </c>
      <c r="AS5235" s="2">
        <v>0</v>
      </c>
      <c r="AT5235" s="2">
        <v>642202</v>
      </c>
      <c r="AU5235" s="2">
        <v>641553</v>
      </c>
      <c r="AV5235" s="2">
        <v>642202</v>
      </c>
      <c r="AW5235" s="2">
        <v>35.94</v>
      </c>
    </row>
    <row r="5236" spans="1:49" x14ac:dyDescent="0.2">
      <c r="A5236" t="s">
        <v>8654</v>
      </c>
      <c r="B5236" t="s">
        <v>49</v>
      </c>
      <c r="C5236" t="s">
        <v>50</v>
      </c>
      <c r="D5236" t="s">
        <v>49</v>
      </c>
      <c r="E5236" t="s">
        <v>51</v>
      </c>
      <c r="F5236" t="s">
        <v>659</v>
      </c>
      <c r="G5236" s="1">
        <v>44256</v>
      </c>
      <c r="H5236" s="1">
        <v>44286</v>
      </c>
      <c r="I5236" s="1">
        <v>44224</v>
      </c>
      <c r="J5236" s="1">
        <v>44262</v>
      </c>
      <c r="K5236" t="s">
        <v>53</v>
      </c>
      <c r="L5236" t="s">
        <v>345</v>
      </c>
      <c r="M5236" t="s">
        <v>8652</v>
      </c>
      <c r="N5236" t="s">
        <v>8652</v>
      </c>
      <c r="O5236" t="s">
        <v>116</v>
      </c>
      <c r="P5236" t="s">
        <v>117</v>
      </c>
      <c r="U5236" t="s">
        <v>8655</v>
      </c>
      <c r="V5236" t="b">
        <f t="shared" si="81"/>
        <v>0</v>
      </c>
      <c r="W5236" t="s">
        <v>69</v>
      </c>
      <c r="X5236" t="s">
        <v>60</v>
      </c>
      <c r="Y5236" t="s">
        <v>61</v>
      </c>
      <c r="AA5236" t="s">
        <v>8656</v>
      </c>
      <c r="AC5236">
        <v>6203374</v>
      </c>
      <c r="AE5236" s="2">
        <v>15615.39</v>
      </c>
      <c r="AF5236" s="2">
        <v>15615.39</v>
      </c>
      <c r="AG5236" s="2">
        <v>308605</v>
      </c>
      <c r="AH5236" s="2">
        <v>308605</v>
      </c>
      <c r="AI5236" s="2">
        <v>0</v>
      </c>
      <c r="AJ5236" s="2">
        <v>0</v>
      </c>
      <c r="AK5236" s="2">
        <v>19981.330000000002</v>
      </c>
      <c r="AL5236" s="2">
        <v>394888</v>
      </c>
      <c r="AM5236" s="2">
        <v>394888</v>
      </c>
      <c r="AN5236" s="2">
        <v>10</v>
      </c>
      <c r="AO5236" s="2">
        <v>0</v>
      </c>
      <c r="AP5236" s="2">
        <v>15615.41</v>
      </c>
      <c r="AQ5236" s="2">
        <v>308605</v>
      </c>
      <c r="AR5236" s="2">
        <v>0</v>
      </c>
      <c r="AS5236" s="2">
        <v>0</v>
      </c>
      <c r="AT5236" s="2">
        <v>147422</v>
      </c>
      <c r="AU5236" s="2">
        <v>146862</v>
      </c>
      <c r="AV5236" s="2">
        <v>147435</v>
      </c>
      <c r="AW5236" s="2">
        <v>50.6</v>
      </c>
    </row>
    <row r="5237" spans="1:49" x14ac:dyDescent="0.2">
      <c r="A5237" t="s">
        <v>8680</v>
      </c>
      <c r="B5237" t="s">
        <v>49</v>
      </c>
      <c r="C5237" t="s">
        <v>50</v>
      </c>
      <c r="D5237" t="s">
        <v>49</v>
      </c>
      <c r="E5237" t="s">
        <v>51</v>
      </c>
      <c r="F5237" t="s">
        <v>659</v>
      </c>
      <c r="G5237" s="1">
        <v>44256</v>
      </c>
      <c r="H5237" s="1">
        <v>44286</v>
      </c>
      <c r="I5237" s="1">
        <v>44224</v>
      </c>
      <c r="J5237" s="1">
        <v>44262</v>
      </c>
      <c r="K5237" t="s">
        <v>53</v>
      </c>
      <c r="L5237" t="s">
        <v>345</v>
      </c>
      <c r="M5237" t="s">
        <v>152</v>
      </c>
      <c r="N5237" t="s">
        <v>152</v>
      </c>
      <c r="O5237" t="s">
        <v>116</v>
      </c>
      <c r="P5237" t="s">
        <v>117</v>
      </c>
      <c r="U5237" t="s">
        <v>8681</v>
      </c>
      <c r="V5237" t="b">
        <f t="shared" si="81"/>
        <v>0</v>
      </c>
      <c r="W5237" t="s">
        <v>69</v>
      </c>
      <c r="X5237" t="s">
        <v>60</v>
      </c>
      <c r="Y5237" t="s">
        <v>61</v>
      </c>
      <c r="AA5237" t="s">
        <v>8682</v>
      </c>
      <c r="AC5237">
        <v>6212348</v>
      </c>
      <c r="AE5237" s="2">
        <v>15615.39</v>
      </c>
      <c r="AF5237" s="2">
        <v>15615.39</v>
      </c>
      <c r="AG5237" s="2">
        <v>520513</v>
      </c>
      <c r="AH5237" s="2">
        <v>520513</v>
      </c>
      <c r="AI5237" s="2">
        <v>0</v>
      </c>
      <c r="AJ5237" s="2">
        <v>0</v>
      </c>
      <c r="AK5237" s="2">
        <v>17459.580000000002</v>
      </c>
      <c r="AL5237" s="2">
        <v>581986</v>
      </c>
      <c r="AM5237" s="2">
        <v>581986</v>
      </c>
      <c r="AN5237" s="2">
        <v>16</v>
      </c>
      <c r="AO5237" s="2">
        <v>0</v>
      </c>
      <c r="AP5237" s="2">
        <v>16857.3</v>
      </c>
      <c r="AQ5237" s="2">
        <v>561910</v>
      </c>
      <c r="AR5237" s="2">
        <v>0</v>
      </c>
      <c r="AS5237" s="2">
        <v>0</v>
      </c>
      <c r="AT5237" s="2">
        <v>192064</v>
      </c>
      <c r="AU5237" s="2">
        <v>191782</v>
      </c>
      <c r="AV5237" s="2">
        <v>192064</v>
      </c>
      <c r="AW5237" s="2">
        <v>30</v>
      </c>
    </row>
    <row r="5238" spans="1:49" x14ac:dyDescent="0.2">
      <c r="A5238" t="s">
        <v>8680</v>
      </c>
      <c r="B5238" t="s">
        <v>49</v>
      </c>
      <c r="C5238" t="s">
        <v>50</v>
      </c>
      <c r="D5238" t="s">
        <v>49</v>
      </c>
      <c r="E5238" t="s">
        <v>51</v>
      </c>
      <c r="F5238" t="s">
        <v>659</v>
      </c>
      <c r="G5238" s="1">
        <v>44197</v>
      </c>
      <c r="H5238" s="1">
        <v>44227</v>
      </c>
      <c r="I5238" s="1">
        <v>44224</v>
      </c>
      <c r="J5238" s="1">
        <v>44262</v>
      </c>
      <c r="K5238" t="s">
        <v>53</v>
      </c>
      <c r="L5238" t="s">
        <v>156</v>
      </c>
      <c r="M5238" t="s">
        <v>152</v>
      </c>
      <c r="N5238" t="s">
        <v>152</v>
      </c>
      <c r="O5238" t="s">
        <v>116</v>
      </c>
      <c r="P5238" t="s">
        <v>117</v>
      </c>
      <c r="U5238" t="s">
        <v>8681</v>
      </c>
      <c r="V5238" t="b">
        <f t="shared" si="81"/>
        <v>0</v>
      </c>
      <c r="W5238" t="s">
        <v>69</v>
      </c>
      <c r="X5238" t="s">
        <v>60</v>
      </c>
      <c r="Y5238" t="s">
        <v>61</v>
      </c>
      <c r="AA5238" t="s">
        <v>8682</v>
      </c>
      <c r="AC5238">
        <v>6212348</v>
      </c>
      <c r="AE5238" s="2">
        <v>8923.08</v>
      </c>
      <c r="AF5238" s="2">
        <v>8923.08</v>
      </c>
      <c r="AG5238" s="2">
        <v>297436</v>
      </c>
      <c r="AH5238" s="2">
        <v>297436</v>
      </c>
      <c r="AI5238" s="2">
        <v>0</v>
      </c>
      <c r="AJ5238" s="2">
        <v>0</v>
      </c>
      <c r="AK5238" s="2">
        <v>10318.799999999999</v>
      </c>
      <c r="AL5238" s="2">
        <v>343960</v>
      </c>
      <c r="AM5238" s="2">
        <v>343960</v>
      </c>
      <c r="AN5238" s="2">
        <v>10</v>
      </c>
      <c r="AO5238" s="2">
        <v>0</v>
      </c>
      <c r="AP5238" s="2">
        <v>9613.44</v>
      </c>
      <c r="AQ5238" s="2">
        <v>320448</v>
      </c>
      <c r="AR5238" s="2">
        <v>0</v>
      </c>
      <c r="AS5238" s="2">
        <v>0</v>
      </c>
      <c r="AT5238" s="2">
        <v>118289</v>
      </c>
      <c r="AU5238" s="2">
        <v>118098</v>
      </c>
      <c r="AV5238" s="2">
        <v>118289</v>
      </c>
      <c r="AW5238" s="2">
        <v>30</v>
      </c>
    </row>
    <row r="5239" spans="1:49" x14ac:dyDescent="0.2">
      <c r="A5239" t="s">
        <v>7590</v>
      </c>
      <c r="B5239" t="s">
        <v>49</v>
      </c>
      <c r="C5239" t="s">
        <v>50</v>
      </c>
      <c r="D5239" t="s">
        <v>49</v>
      </c>
      <c r="E5239" t="s">
        <v>51</v>
      </c>
      <c r="F5239" t="s">
        <v>659</v>
      </c>
      <c r="G5239" s="1">
        <v>44197</v>
      </c>
      <c r="H5239" s="1">
        <v>44227</v>
      </c>
      <c r="I5239" s="1">
        <v>44224</v>
      </c>
      <c r="J5239" s="1">
        <v>44262</v>
      </c>
      <c r="K5239" t="s">
        <v>53</v>
      </c>
      <c r="L5239" t="s">
        <v>156</v>
      </c>
      <c r="M5239" t="s">
        <v>396</v>
      </c>
      <c r="N5239" t="s">
        <v>396</v>
      </c>
      <c r="O5239" t="s">
        <v>116</v>
      </c>
      <c r="P5239" t="s">
        <v>117</v>
      </c>
      <c r="U5239" t="s">
        <v>7591</v>
      </c>
      <c r="V5239" t="b">
        <f t="shared" si="81"/>
        <v>0</v>
      </c>
      <c r="W5239" t="s">
        <v>69</v>
      </c>
      <c r="X5239" t="s">
        <v>60</v>
      </c>
      <c r="Y5239" t="s">
        <v>61</v>
      </c>
      <c r="AA5239" t="s">
        <v>7592</v>
      </c>
      <c r="AC5239">
        <v>6481034</v>
      </c>
      <c r="AE5239" s="2">
        <v>5081.8500000000004</v>
      </c>
      <c r="AF5239" s="2">
        <v>5081.8500000000004</v>
      </c>
      <c r="AG5239" s="2">
        <v>332147</v>
      </c>
      <c r="AH5239" s="2">
        <v>332147</v>
      </c>
      <c r="AI5239" s="2">
        <v>0</v>
      </c>
      <c r="AJ5239" s="2">
        <v>0</v>
      </c>
      <c r="AK5239" s="2">
        <v>7619.06</v>
      </c>
      <c r="AL5239" s="2">
        <v>497978</v>
      </c>
      <c r="AM5239" s="2">
        <v>497978</v>
      </c>
      <c r="AN5239" s="2">
        <v>51</v>
      </c>
      <c r="AO5239" s="2">
        <v>0</v>
      </c>
      <c r="AP5239" s="2">
        <v>5081.8500000000004</v>
      </c>
      <c r="AQ5239" s="2">
        <v>332147</v>
      </c>
      <c r="AR5239" s="2">
        <v>0</v>
      </c>
      <c r="AS5239" s="2">
        <v>0</v>
      </c>
      <c r="AT5239" s="2">
        <v>14</v>
      </c>
      <c r="AU5239" s="2">
        <v>14</v>
      </c>
      <c r="AV5239" s="2">
        <v>17617</v>
      </c>
      <c r="AW5239" s="2">
        <v>15.3</v>
      </c>
    </row>
    <row r="5240" spans="1:49" x14ac:dyDescent="0.2">
      <c r="A5240" t="s">
        <v>8689</v>
      </c>
      <c r="B5240" t="s">
        <v>49</v>
      </c>
      <c r="C5240" t="s">
        <v>50</v>
      </c>
      <c r="D5240" t="s">
        <v>49</v>
      </c>
      <c r="E5240" t="s">
        <v>51</v>
      </c>
      <c r="F5240" t="s">
        <v>659</v>
      </c>
      <c r="G5240" s="1">
        <v>44256</v>
      </c>
      <c r="H5240" s="1">
        <v>44286</v>
      </c>
      <c r="I5240" s="1">
        <v>44224</v>
      </c>
      <c r="J5240" s="1">
        <v>44262</v>
      </c>
      <c r="K5240" t="s">
        <v>53</v>
      </c>
      <c r="L5240" t="s">
        <v>345</v>
      </c>
      <c r="M5240" t="s">
        <v>396</v>
      </c>
      <c r="N5240" t="s">
        <v>396</v>
      </c>
      <c r="O5240" t="s">
        <v>116</v>
      </c>
      <c r="P5240" t="s">
        <v>117</v>
      </c>
      <c r="U5240" t="s">
        <v>8690</v>
      </c>
      <c r="V5240" t="b">
        <f t="shared" si="81"/>
        <v>0</v>
      </c>
      <c r="W5240" t="s">
        <v>69</v>
      </c>
      <c r="X5240" t="s">
        <v>60</v>
      </c>
      <c r="Y5240" t="s">
        <v>61</v>
      </c>
      <c r="AA5240" t="s">
        <v>7592</v>
      </c>
      <c r="AC5240">
        <v>6481034</v>
      </c>
      <c r="AE5240" s="2">
        <v>9448.0300000000007</v>
      </c>
      <c r="AF5240" s="2">
        <v>9448.0300000000007</v>
      </c>
      <c r="AG5240" s="2">
        <v>401566</v>
      </c>
      <c r="AH5240" s="2">
        <v>401566</v>
      </c>
      <c r="AI5240" s="2">
        <v>0</v>
      </c>
      <c r="AJ5240" s="2">
        <v>0</v>
      </c>
      <c r="AK5240" s="2">
        <v>15622.64</v>
      </c>
      <c r="AL5240" s="2">
        <v>664002</v>
      </c>
      <c r="AM5240" s="2">
        <v>664002</v>
      </c>
      <c r="AN5240" s="2">
        <v>32</v>
      </c>
      <c r="AO5240" s="2">
        <v>0</v>
      </c>
      <c r="AP5240" s="2">
        <v>10484.36</v>
      </c>
      <c r="AQ5240" s="2">
        <v>445612</v>
      </c>
      <c r="AR5240" s="2">
        <v>0</v>
      </c>
      <c r="AS5240" s="2">
        <v>0</v>
      </c>
      <c r="AT5240" s="2">
        <v>140952</v>
      </c>
      <c r="AU5240" s="2">
        <v>139993</v>
      </c>
      <c r="AV5240" s="2">
        <v>150043</v>
      </c>
      <c r="AW5240" s="2">
        <v>23.527999999999999</v>
      </c>
    </row>
    <row r="5241" spans="1:49" x14ac:dyDescent="0.2">
      <c r="A5241" t="s">
        <v>8691</v>
      </c>
      <c r="B5241" t="s">
        <v>49</v>
      </c>
      <c r="C5241" t="s">
        <v>50</v>
      </c>
      <c r="D5241" t="s">
        <v>49</v>
      </c>
      <c r="E5241" t="s">
        <v>51</v>
      </c>
      <c r="F5241" t="s">
        <v>659</v>
      </c>
      <c r="G5241" s="1">
        <v>44256</v>
      </c>
      <c r="H5241" s="1">
        <v>44286</v>
      </c>
      <c r="I5241" s="1">
        <v>44224</v>
      </c>
      <c r="J5241" s="1">
        <v>44262</v>
      </c>
      <c r="K5241" t="s">
        <v>151</v>
      </c>
      <c r="L5241" t="s">
        <v>345</v>
      </c>
      <c r="M5241" t="s">
        <v>700</v>
      </c>
      <c r="N5241" t="s">
        <v>700</v>
      </c>
      <c r="O5241" t="s">
        <v>116</v>
      </c>
      <c r="P5241" t="s">
        <v>117</v>
      </c>
      <c r="Q5241" t="s">
        <v>153</v>
      </c>
      <c r="S5241" t="s">
        <v>75</v>
      </c>
      <c r="U5241" t="s">
        <v>8692</v>
      </c>
      <c r="V5241" t="b">
        <f t="shared" si="81"/>
        <v>0</v>
      </c>
      <c r="W5241" t="s">
        <v>69</v>
      </c>
      <c r="X5241" t="s">
        <v>60</v>
      </c>
      <c r="Y5241" t="s">
        <v>61</v>
      </c>
      <c r="Z5241" t="s">
        <v>78</v>
      </c>
      <c r="AC5241">
        <v>6163662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12483.95</v>
      </c>
      <c r="AL5241" s="2">
        <v>370691</v>
      </c>
      <c r="AM5241" s="2">
        <v>370691</v>
      </c>
      <c r="AN5241" s="2">
        <v>6</v>
      </c>
      <c r="AO5241" s="2">
        <v>0</v>
      </c>
      <c r="AP5241" s="2">
        <v>8335.52</v>
      </c>
      <c r="AQ5241" s="2">
        <v>247510</v>
      </c>
      <c r="AR5241" s="2">
        <v>0</v>
      </c>
      <c r="AS5241" s="2">
        <v>0</v>
      </c>
      <c r="AT5241" s="2">
        <v>11173</v>
      </c>
      <c r="AU5241" s="2">
        <v>11085</v>
      </c>
      <c r="AV5241" s="2">
        <v>11178</v>
      </c>
      <c r="AW5241" s="2">
        <v>33.677500000000002</v>
      </c>
    </row>
    <row r="5242" spans="1:49" x14ac:dyDescent="0.2">
      <c r="A5242" t="s">
        <v>8685</v>
      </c>
      <c r="B5242" t="s">
        <v>49</v>
      </c>
      <c r="C5242" t="s">
        <v>50</v>
      </c>
      <c r="D5242" t="s">
        <v>49</v>
      </c>
      <c r="E5242" t="s">
        <v>51</v>
      </c>
      <c r="F5242" t="s">
        <v>659</v>
      </c>
      <c r="G5242" s="1">
        <v>44197</v>
      </c>
      <c r="H5242" s="1">
        <v>44227</v>
      </c>
      <c r="I5242" s="1">
        <v>44224</v>
      </c>
      <c r="J5242" s="1">
        <v>44262</v>
      </c>
      <c r="K5242" t="s">
        <v>151</v>
      </c>
      <c r="L5242" t="s">
        <v>156</v>
      </c>
      <c r="M5242" t="s">
        <v>368</v>
      </c>
      <c r="N5242" t="s">
        <v>368</v>
      </c>
      <c r="O5242" t="s">
        <v>116</v>
      </c>
      <c r="P5242" t="s">
        <v>369</v>
      </c>
      <c r="Q5242" t="s">
        <v>153</v>
      </c>
      <c r="S5242" t="s">
        <v>75</v>
      </c>
      <c r="U5242" t="s">
        <v>8686</v>
      </c>
      <c r="V5242" t="b">
        <f t="shared" si="81"/>
        <v>0</v>
      </c>
      <c r="W5242" t="s">
        <v>69</v>
      </c>
      <c r="X5242" t="s">
        <v>60</v>
      </c>
      <c r="Y5242" t="s">
        <v>61</v>
      </c>
      <c r="Z5242" t="s">
        <v>78</v>
      </c>
      <c r="AC5242">
        <v>6141910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12334.31</v>
      </c>
      <c r="AL5242" s="2">
        <v>492781</v>
      </c>
      <c r="AM5242" s="2">
        <v>492781</v>
      </c>
      <c r="AN5242" s="2">
        <v>369</v>
      </c>
      <c r="AO5242" s="2">
        <v>0</v>
      </c>
      <c r="AP5242" s="2">
        <v>11095.75</v>
      </c>
      <c r="AQ5242" s="2">
        <v>443298</v>
      </c>
      <c r="AR5242" s="2">
        <v>0</v>
      </c>
      <c r="AS5242" s="2">
        <v>0</v>
      </c>
      <c r="AT5242" s="2">
        <v>491181</v>
      </c>
      <c r="AU5242" s="2">
        <v>474211</v>
      </c>
      <c r="AV5242" s="2">
        <v>492780</v>
      </c>
      <c r="AW5242" s="2">
        <v>25.03</v>
      </c>
    </row>
    <row r="5243" spans="1:49" x14ac:dyDescent="0.2">
      <c r="A5243" t="s">
        <v>7598</v>
      </c>
      <c r="B5243" t="s">
        <v>49</v>
      </c>
      <c r="C5243" t="s">
        <v>50</v>
      </c>
      <c r="D5243" t="s">
        <v>49</v>
      </c>
      <c r="E5243" t="s">
        <v>51</v>
      </c>
      <c r="F5243" t="s">
        <v>659</v>
      </c>
      <c r="G5243" s="1">
        <v>44228</v>
      </c>
      <c r="H5243" s="1">
        <v>44255</v>
      </c>
      <c r="I5243" s="1">
        <v>44224</v>
      </c>
      <c r="J5243" s="1">
        <v>44262</v>
      </c>
      <c r="K5243" t="s">
        <v>151</v>
      </c>
      <c r="L5243" t="s">
        <v>73</v>
      </c>
      <c r="M5243" t="s">
        <v>185</v>
      </c>
      <c r="N5243" t="s">
        <v>185</v>
      </c>
      <c r="O5243" t="s">
        <v>116</v>
      </c>
      <c r="P5243" t="s">
        <v>117</v>
      </c>
      <c r="Q5243" t="s">
        <v>153</v>
      </c>
      <c r="S5243" t="s">
        <v>75</v>
      </c>
      <c r="U5243" t="s">
        <v>7599</v>
      </c>
      <c r="V5243" t="b">
        <f t="shared" si="81"/>
        <v>0</v>
      </c>
      <c r="W5243" t="s">
        <v>69</v>
      </c>
      <c r="X5243" t="s">
        <v>60</v>
      </c>
      <c r="Y5243" t="s">
        <v>61</v>
      </c>
      <c r="Z5243" t="s">
        <v>78</v>
      </c>
      <c r="AC5243">
        <v>6234741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115065.25</v>
      </c>
      <c r="AL5243" s="2">
        <v>3201593</v>
      </c>
      <c r="AM5243" s="2">
        <v>3201593</v>
      </c>
      <c r="AN5243" s="2">
        <v>118</v>
      </c>
      <c r="AO5243" s="2">
        <v>0</v>
      </c>
      <c r="AP5243" s="2">
        <v>183294</v>
      </c>
      <c r="AQ5243" s="2">
        <v>5100000</v>
      </c>
      <c r="AR5243" s="2">
        <v>0</v>
      </c>
      <c r="AS5243" s="2">
        <v>0</v>
      </c>
      <c r="AT5243" s="2">
        <v>1074799</v>
      </c>
      <c r="AU5243" s="2">
        <v>1073747</v>
      </c>
      <c r="AV5243" s="2">
        <v>1074799</v>
      </c>
      <c r="AW5243" s="2">
        <v>35.94</v>
      </c>
    </row>
    <row r="5244" spans="1:49" x14ac:dyDescent="0.2">
      <c r="A5244" t="s">
        <v>8667</v>
      </c>
      <c r="B5244" t="s">
        <v>49</v>
      </c>
      <c r="C5244" t="s">
        <v>50</v>
      </c>
      <c r="D5244" t="s">
        <v>49</v>
      </c>
      <c r="E5244" t="s">
        <v>51</v>
      </c>
      <c r="F5244" t="s">
        <v>659</v>
      </c>
      <c r="G5244" s="1">
        <v>44228</v>
      </c>
      <c r="H5244" s="1">
        <v>44255</v>
      </c>
      <c r="I5244" s="1">
        <v>44224</v>
      </c>
      <c r="J5244" s="1">
        <v>44262</v>
      </c>
      <c r="K5244" t="s">
        <v>151</v>
      </c>
      <c r="L5244" t="s">
        <v>73</v>
      </c>
      <c r="M5244" t="s">
        <v>185</v>
      </c>
      <c r="N5244" t="s">
        <v>185</v>
      </c>
      <c r="O5244" t="s">
        <v>116</v>
      </c>
      <c r="P5244" t="s">
        <v>117</v>
      </c>
      <c r="Q5244" t="s">
        <v>153</v>
      </c>
      <c r="S5244" t="s">
        <v>75</v>
      </c>
      <c r="U5244" t="s">
        <v>8668</v>
      </c>
      <c r="V5244" t="b">
        <f t="shared" si="81"/>
        <v>0</v>
      </c>
      <c r="W5244" t="s">
        <v>69</v>
      </c>
      <c r="X5244" t="s">
        <v>60</v>
      </c>
      <c r="Y5244" t="s">
        <v>61</v>
      </c>
      <c r="Z5244" t="s">
        <v>78</v>
      </c>
      <c r="AC5244">
        <v>6234741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116199.16</v>
      </c>
      <c r="AL5244" s="2">
        <v>3233143</v>
      </c>
      <c r="AM5244" s="2">
        <v>3233143</v>
      </c>
      <c r="AN5244" s="2">
        <v>198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1082796</v>
      </c>
      <c r="AU5244" s="2">
        <v>1080646</v>
      </c>
      <c r="AV5244" s="2">
        <v>1082796</v>
      </c>
      <c r="AW5244" s="2">
        <v>35.94</v>
      </c>
    </row>
    <row r="5245" spans="1:49" x14ac:dyDescent="0.2">
      <c r="A5245" t="s">
        <v>8687</v>
      </c>
      <c r="B5245" t="s">
        <v>49</v>
      </c>
      <c r="C5245" t="s">
        <v>50</v>
      </c>
      <c r="D5245" t="s">
        <v>49</v>
      </c>
      <c r="E5245" t="s">
        <v>51</v>
      </c>
      <c r="F5245" t="s">
        <v>659</v>
      </c>
      <c r="G5245" s="1">
        <v>44228</v>
      </c>
      <c r="H5245" s="1">
        <v>44255</v>
      </c>
      <c r="I5245" s="1">
        <v>44224</v>
      </c>
      <c r="J5245" s="1">
        <v>44262</v>
      </c>
      <c r="K5245" t="s">
        <v>53</v>
      </c>
      <c r="L5245" t="s">
        <v>73</v>
      </c>
      <c r="M5245" t="s">
        <v>185</v>
      </c>
      <c r="N5245" t="s">
        <v>185</v>
      </c>
      <c r="O5245" t="s">
        <v>116</v>
      </c>
      <c r="P5245" t="s">
        <v>117</v>
      </c>
      <c r="U5245" t="s">
        <v>8688</v>
      </c>
      <c r="V5245" t="b">
        <f t="shared" si="81"/>
        <v>0</v>
      </c>
      <c r="W5245" t="s">
        <v>69</v>
      </c>
      <c r="X5245" t="s">
        <v>60</v>
      </c>
      <c r="Y5245" t="s">
        <v>61</v>
      </c>
      <c r="AA5245" t="s">
        <v>7602</v>
      </c>
      <c r="AC5245">
        <v>6234741</v>
      </c>
      <c r="AE5245" s="2">
        <v>179487.2</v>
      </c>
      <c r="AF5245" s="2">
        <v>179487.2</v>
      </c>
      <c r="AG5245" s="2">
        <v>4994079</v>
      </c>
      <c r="AH5245" s="2">
        <v>4994079</v>
      </c>
      <c r="AI5245" s="2">
        <v>0</v>
      </c>
      <c r="AJ5245" s="2">
        <v>0</v>
      </c>
      <c r="AK5245" s="2">
        <v>231264.41</v>
      </c>
      <c r="AL5245" s="2">
        <v>6434736</v>
      </c>
      <c r="AM5245" s="2">
        <v>6434736</v>
      </c>
      <c r="AN5245" s="2">
        <v>316</v>
      </c>
      <c r="AO5245" s="2">
        <v>0</v>
      </c>
      <c r="AP5245" s="2">
        <v>183294</v>
      </c>
      <c r="AQ5245" s="2">
        <v>5100000</v>
      </c>
      <c r="AR5245" s="2">
        <v>0</v>
      </c>
      <c r="AS5245" s="2">
        <v>0</v>
      </c>
      <c r="AT5245" s="2">
        <v>2157595</v>
      </c>
      <c r="AU5245" s="2">
        <v>2154393</v>
      </c>
      <c r="AV5245" s="2">
        <v>2157595</v>
      </c>
      <c r="AW5245" s="2">
        <v>35.94</v>
      </c>
    </row>
    <row r="5246" spans="1:49" x14ac:dyDescent="0.2">
      <c r="A5246" t="s">
        <v>8693</v>
      </c>
      <c r="B5246" t="s">
        <v>49</v>
      </c>
      <c r="C5246" t="s">
        <v>50</v>
      </c>
      <c r="D5246" t="s">
        <v>49</v>
      </c>
      <c r="E5246" t="s">
        <v>51</v>
      </c>
      <c r="F5246" t="s">
        <v>465</v>
      </c>
      <c r="G5246" s="1">
        <v>44228</v>
      </c>
      <c r="H5246" s="1">
        <v>44255</v>
      </c>
      <c r="I5246" s="1">
        <v>44233</v>
      </c>
      <c r="J5246" s="1">
        <v>44234</v>
      </c>
      <c r="K5246" t="s">
        <v>72</v>
      </c>
      <c r="L5246" t="s">
        <v>73</v>
      </c>
      <c r="M5246" t="s">
        <v>368</v>
      </c>
      <c r="N5246" t="s">
        <v>368</v>
      </c>
      <c r="O5246" t="s">
        <v>116</v>
      </c>
      <c r="P5246" t="s">
        <v>369</v>
      </c>
      <c r="Q5246" t="s">
        <v>153</v>
      </c>
      <c r="S5246" t="s">
        <v>75</v>
      </c>
      <c r="U5246" t="s">
        <v>8694</v>
      </c>
      <c r="V5246" t="b">
        <f t="shared" si="81"/>
        <v>0</v>
      </c>
      <c r="W5246" t="s">
        <v>69</v>
      </c>
      <c r="X5246" t="s">
        <v>60</v>
      </c>
      <c r="Y5246" t="s">
        <v>61</v>
      </c>
      <c r="Z5246" t="s">
        <v>78</v>
      </c>
      <c r="AC5246">
        <v>6141910</v>
      </c>
      <c r="AF5246" s="2">
        <v>11000</v>
      </c>
      <c r="AG5246" s="2">
        <v>439473</v>
      </c>
      <c r="AH5246" s="2">
        <v>439473</v>
      </c>
      <c r="AI5246" s="2">
        <v>0</v>
      </c>
      <c r="AJ5246" s="2">
        <v>0</v>
      </c>
      <c r="AK5246" s="2">
        <v>16856.23</v>
      </c>
      <c r="AL5246" s="2">
        <v>673441</v>
      </c>
      <c r="AM5246" s="2">
        <v>673441</v>
      </c>
      <c r="AN5246" s="2">
        <v>503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671283</v>
      </c>
      <c r="AU5246" s="2">
        <v>649240</v>
      </c>
      <c r="AV5246" s="2">
        <v>673441</v>
      </c>
      <c r="AW5246" s="2">
        <v>25.03</v>
      </c>
    </row>
    <row r="5247" spans="1:49" x14ac:dyDescent="0.2">
      <c r="A5247" t="s">
        <v>8695</v>
      </c>
      <c r="B5247" t="s">
        <v>49</v>
      </c>
      <c r="C5247" t="s">
        <v>50</v>
      </c>
      <c r="D5247" t="s">
        <v>49</v>
      </c>
      <c r="E5247" t="s">
        <v>51</v>
      </c>
      <c r="F5247" t="s">
        <v>895</v>
      </c>
      <c r="G5247" s="1">
        <v>44197</v>
      </c>
      <c r="H5247" s="1">
        <v>44227</v>
      </c>
      <c r="I5247" s="1">
        <v>44197</v>
      </c>
      <c r="J5247" s="1">
        <v>44220</v>
      </c>
      <c r="K5247" t="s">
        <v>151</v>
      </c>
      <c r="L5247" t="s">
        <v>156</v>
      </c>
      <c r="M5247" t="s">
        <v>8674</v>
      </c>
      <c r="N5247" t="s">
        <v>8674</v>
      </c>
      <c r="O5247" t="s">
        <v>56</v>
      </c>
      <c r="P5247" t="s">
        <v>57</v>
      </c>
      <c r="Q5247" t="s">
        <v>56</v>
      </c>
      <c r="S5247" t="s">
        <v>8696</v>
      </c>
      <c r="U5247" t="s">
        <v>8697</v>
      </c>
      <c r="V5247" t="b">
        <f t="shared" si="81"/>
        <v>0</v>
      </c>
      <c r="W5247" t="s">
        <v>69</v>
      </c>
      <c r="X5247" t="s">
        <v>60</v>
      </c>
      <c r="Y5247" t="s">
        <v>61</v>
      </c>
      <c r="Z5247" t="s">
        <v>97</v>
      </c>
      <c r="AC5247">
        <v>6163692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13053.47</v>
      </c>
      <c r="AL5247" s="2">
        <v>1535702</v>
      </c>
      <c r="AM5247" s="2">
        <v>1535702</v>
      </c>
      <c r="AN5247" s="2">
        <v>1841</v>
      </c>
      <c r="AO5247" s="2">
        <v>0</v>
      </c>
      <c r="AP5247" s="2">
        <v>13053.47</v>
      </c>
      <c r="AQ5247" s="2">
        <v>1535702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  <c r="AW5247" s="2">
        <v>8.5</v>
      </c>
    </row>
    <row r="5248" spans="1:49" x14ac:dyDescent="0.2">
      <c r="A5248" t="s">
        <v>8698</v>
      </c>
      <c r="B5248" t="s">
        <v>49</v>
      </c>
      <c r="C5248" t="s">
        <v>50</v>
      </c>
      <c r="D5248" t="s">
        <v>49</v>
      </c>
      <c r="E5248" t="s">
        <v>51</v>
      </c>
      <c r="F5248" t="s">
        <v>895</v>
      </c>
      <c r="G5248" s="1">
        <v>44197</v>
      </c>
      <c r="H5248" s="1">
        <v>44227</v>
      </c>
      <c r="I5248" s="1">
        <v>44197</v>
      </c>
      <c r="J5248" s="1">
        <v>44199</v>
      </c>
      <c r="K5248" t="s">
        <v>151</v>
      </c>
      <c r="L5248" t="s">
        <v>156</v>
      </c>
      <c r="M5248" t="s">
        <v>8674</v>
      </c>
      <c r="N5248" t="s">
        <v>8674</v>
      </c>
      <c r="O5248" t="s">
        <v>56</v>
      </c>
      <c r="P5248" t="s">
        <v>57</v>
      </c>
      <c r="Q5248" t="s">
        <v>56</v>
      </c>
      <c r="S5248" t="s">
        <v>1038</v>
      </c>
      <c r="U5248" t="s">
        <v>8699</v>
      </c>
      <c r="V5248" t="b">
        <f t="shared" si="81"/>
        <v>1</v>
      </c>
      <c r="W5248" t="s">
        <v>69</v>
      </c>
      <c r="X5248" t="s">
        <v>60</v>
      </c>
      <c r="Y5248" t="s">
        <v>61</v>
      </c>
      <c r="Z5248" t="s">
        <v>97</v>
      </c>
      <c r="AC5248">
        <v>6163692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1794.56</v>
      </c>
      <c r="AL5248" s="2">
        <v>99698</v>
      </c>
      <c r="AM5248" s="2">
        <v>99698</v>
      </c>
      <c r="AN5248" s="2">
        <v>69</v>
      </c>
      <c r="AO5248" s="2">
        <v>0</v>
      </c>
      <c r="AP5248" s="2">
        <v>1794.73</v>
      </c>
      <c r="AQ5248" s="2">
        <v>99707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  <c r="AW5248" s="2">
        <v>18</v>
      </c>
    </row>
    <row r="5249" spans="1:49" x14ac:dyDescent="0.2">
      <c r="A5249" t="s">
        <v>8700</v>
      </c>
      <c r="B5249" t="s">
        <v>49</v>
      </c>
      <c r="C5249" t="s">
        <v>50</v>
      </c>
      <c r="D5249" t="s">
        <v>49</v>
      </c>
      <c r="E5249" t="s">
        <v>51</v>
      </c>
      <c r="F5249" t="s">
        <v>324</v>
      </c>
      <c r="G5249" s="1">
        <v>44197</v>
      </c>
      <c r="H5249" s="1">
        <v>44227</v>
      </c>
      <c r="I5249" s="1">
        <v>44224</v>
      </c>
      <c r="J5249" s="1">
        <v>44224</v>
      </c>
      <c r="K5249" t="s">
        <v>53</v>
      </c>
      <c r="L5249" t="s">
        <v>156</v>
      </c>
      <c r="M5249" t="s">
        <v>7247</v>
      </c>
      <c r="N5249" t="s">
        <v>7247</v>
      </c>
      <c r="O5249" t="s">
        <v>56</v>
      </c>
      <c r="P5249" t="s">
        <v>57</v>
      </c>
      <c r="U5249" t="s">
        <v>8701</v>
      </c>
      <c r="V5249" t="b">
        <f t="shared" si="81"/>
        <v>1</v>
      </c>
      <c r="W5249" t="s">
        <v>77</v>
      </c>
      <c r="X5249" t="s">
        <v>60</v>
      </c>
      <c r="Y5249" t="s">
        <v>61</v>
      </c>
      <c r="AA5249" t="s">
        <v>8096</v>
      </c>
      <c r="AC5249">
        <v>6607872</v>
      </c>
      <c r="AE5249" s="2">
        <v>150000</v>
      </c>
      <c r="AF5249" s="2">
        <v>150000</v>
      </c>
      <c r="AG5249" s="2">
        <v>30000000</v>
      </c>
      <c r="AH5249" s="2">
        <v>30000000</v>
      </c>
      <c r="AI5249" s="2">
        <v>0</v>
      </c>
      <c r="AJ5249" s="2">
        <v>0</v>
      </c>
      <c r="AK5249" s="2">
        <v>150000</v>
      </c>
      <c r="AL5249" s="2">
        <v>46059651</v>
      </c>
      <c r="AM5249" s="2">
        <v>46059651</v>
      </c>
      <c r="AN5249" s="2">
        <v>32588</v>
      </c>
      <c r="AO5249" s="2">
        <v>0</v>
      </c>
      <c r="AP5249" s="2">
        <v>150000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150000</v>
      </c>
    </row>
    <row r="5250" spans="1:49" x14ac:dyDescent="0.2">
      <c r="A5250" t="s">
        <v>7590</v>
      </c>
      <c r="B5250" t="s">
        <v>49</v>
      </c>
      <c r="C5250" t="s">
        <v>50</v>
      </c>
      <c r="D5250" t="s">
        <v>49</v>
      </c>
      <c r="E5250" t="s">
        <v>51</v>
      </c>
      <c r="F5250" t="s">
        <v>659</v>
      </c>
      <c r="G5250" s="1">
        <v>44256</v>
      </c>
      <c r="H5250" s="1">
        <v>44286</v>
      </c>
      <c r="I5250" s="1">
        <v>44224</v>
      </c>
      <c r="J5250" s="1">
        <v>44262</v>
      </c>
      <c r="K5250" t="s">
        <v>53</v>
      </c>
      <c r="L5250" t="s">
        <v>345</v>
      </c>
      <c r="M5250" t="s">
        <v>396</v>
      </c>
      <c r="N5250" t="s">
        <v>396</v>
      </c>
      <c r="O5250" t="s">
        <v>116</v>
      </c>
      <c r="P5250" t="s">
        <v>117</v>
      </c>
      <c r="U5250" t="s">
        <v>7591</v>
      </c>
      <c r="V5250" t="b">
        <f t="shared" si="81"/>
        <v>0</v>
      </c>
      <c r="W5250" t="s">
        <v>69</v>
      </c>
      <c r="X5250" t="s">
        <v>60</v>
      </c>
      <c r="Y5250" t="s">
        <v>61</v>
      </c>
      <c r="AA5250" t="s">
        <v>7592</v>
      </c>
      <c r="AC5250">
        <v>6481034</v>
      </c>
      <c r="AE5250" s="2">
        <v>10107.6</v>
      </c>
      <c r="AF5250" s="2">
        <v>10217.26</v>
      </c>
      <c r="AG5250" s="2">
        <v>667795</v>
      </c>
      <c r="AH5250" s="2">
        <v>667795</v>
      </c>
      <c r="AI5250" s="2">
        <v>0</v>
      </c>
      <c r="AJ5250" s="2">
        <v>0</v>
      </c>
      <c r="AK5250" s="2">
        <v>16586.03</v>
      </c>
      <c r="AL5250" s="2">
        <v>1084054</v>
      </c>
      <c r="AM5250" s="2">
        <v>1084054</v>
      </c>
      <c r="AN5250" s="2">
        <v>41</v>
      </c>
      <c r="AO5250" s="2">
        <v>0</v>
      </c>
      <c r="AP5250" s="2">
        <v>11130.89</v>
      </c>
      <c r="AQ5250" s="2">
        <v>727509</v>
      </c>
      <c r="AR5250" s="2">
        <v>0</v>
      </c>
      <c r="AS5250" s="2">
        <v>0</v>
      </c>
      <c r="AT5250" s="2">
        <v>196411</v>
      </c>
      <c r="AU5250" s="2">
        <v>195018</v>
      </c>
      <c r="AV5250" s="2">
        <v>210780</v>
      </c>
      <c r="AW5250" s="2">
        <v>15.3</v>
      </c>
    </row>
    <row r="5251" spans="1:49" x14ac:dyDescent="0.2">
      <c r="A5251" t="s">
        <v>8702</v>
      </c>
      <c r="B5251" t="s">
        <v>49</v>
      </c>
      <c r="C5251" t="s">
        <v>50</v>
      </c>
      <c r="D5251" t="s">
        <v>49</v>
      </c>
      <c r="E5251" t="s">
        <v>51</v>
      </c>
      <c r="F5251" t="s">
        <v>659</v>
      </c>
      <c r="G5251" s="1">
        <v>44228</v>
      </c>
      <c r="H5251" s="1">
        <v>44255</v>
      </c>
      <c r="I5251" s="1">
        <v>44224</v>
      </c>
      <c r="J5251" s="1">
        <v>44262</v>
      </c>
      <c r="K5251" t="s">
        <v>151</v>
      </c>
      <c r="L5251" t="s">
        <v>73</v>
      </c>
      <c r="M5251" t="s">
        <v>396</v>
      </c>
      <c r="N5251" t="s">
        <v>396</v>
      </c>
      <c r="O5251" t="s">
        <v>116</v>
      </c>
      <c r="P5251" t="s">
        <v>117</v>
      </c>
      <c r="Q5251" t="s">
        <v>153</v>
      </c>
      <c r="S5251" t="s">
        <v>75</v>
      </c>
      <c r="U5251" t="s">
        <v>8703</v>
      </c>
      <c r="V5251" t="b">
        <f t="shared" ref="V5251:V5314" si="82">ISNUMBER(SEARCH("take",U5251))</f>
        <v>0</v>
      </c>
      <c r="W5251" t="s">
        <v>69</v>
      </c>
      <c r="X5251" t="s">
        <v>60</v>
      </c>
      <c r="Y5251" t="s">
        <v>61</v>
      </c>
      <c r="Z5251" t="s">
        <v>78</v>
      </c>
      <c r="AC5251">
        <v>6481034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51832.68</v>
      </c>
      <c r="AL5251" s="2">
        <v>3387757</v>
      </c>
      <c r="AM5251" s="2">
        <v>3387757</v>
      </c>
      <c r="AN5251" s="2">
        <v>248</v>
      </c>
      <c r="AO5251" s="2">
        <v>0</v>
      </c>
      <c r="AP5251" s="2">
        <v>34764.19</v>
      </c>
      <c r="AQ5251" s="2">
        <v>2272169</v>
      </c>
      <c r="AR5251" s="2">
        <v>0</v>
      </c>
      <c r="AS5251" s="2">
        <v>0</v>
      </c>
      <c r="AT5251" s="2">
        <v>149</v>
      </c>
      <c r="AU5251" s="2">
        <v>143</v>
      </c>
      <c r="AV5251" s="2">
        <v>118381</v>
      </c>
      <c r="AW5251" s="2">
        <v>15.3</v>
      </c>
    </row>
    <row r="5252" spans="1:49" x14ac:dyDescent="0.2">
      <c r="A5252" t="s">
        <v>8689</v>
      </c>
      <c r="B5252" t="s">
        <v>49</v>
      </c>
      <c r="C5252" t="s">
        <v>50</v>
      </c>
      <c r="D5252" t="s">
        <v>49</v>
      </c>
      <c r="E5252" t="s">
        <v>51</v>
      </c>
      <c r="F5252" t="s">
        <v>659</v>
      </c>
      <c r="G5252" s="1">
        <v>44197</v>
      </c>
      <c r="H5252" s="1">
        <v>44227</v>
      </c>
      <c r="I5252" s="1">
        <v>44224</v>
      </c>
      <c r="J5252" s="1">
        <v>44262</v>
      </c>
      <c r="K5252" t="s">
        <v>53</v>
      </c>
      <c r="L5252" t="s">
        <v>156</v>
      </c>
      <c r="M5252" t="s">
        <v>396</v>
      </c>
      <c r="N5252" t="s">
        <v>396</v>
      </c>
      <c r="O5252" t="s">
        <v>116</v>
      </c>
      <c r="P5252" t="s">
        <v>117</v>
      </c>
      <c r="U5252" t="s">
        <v>8690</v>
      </c>
      <c r="V5252" t="b">
        <f t="shared" si="82"/>
        <v>0</v>
      </c>
      <c r="W5252" t="s">
        <v>69</v>
      </c>
      <c r="X5252" t="s">
        <v>60</v>
      </c>
      <c r="Y5252" t="s">
        <v>61</v>
      </c>
      <c r="AA5252" t="s">
        <v>7592</v>
      </c>
      <c r="AC5252">
        <v>6481034</v>
      </c>
      <c r="AE5252" s="2">
        <v>5064.92</v>
      </c>
      <c r="AF5252" s="2">
        <v>5064.92</v>
      </c>
      <c r="AG5252" s="2">
        <v>215272</v>
      </c>
      <c r="AH5252" s="2">
        <v>215272</v>
      </c>
      <c r="AI5252" s="2">
        <v>0</v>
      </c>
      <c r="AJ5252" s="2">
        <v>0</v>
      </c>
      <c r="AK5252" s="2">
        <v>7593.69</v>
      </c>
      <c r="AL5252" s="2">
        <v>322751</v>
      </c>
      <c r="AM5252" s="2">
        <v>322751</v>
      </c>
      <c r="AN5252" s="2">
        <v>29</v>
      </c>
      <c r="AO5252" s="2">
        <v>0</v>
      </c>
      <c r="AP5252" s="2">
        <v>5064.92</v>
      </c>
      <c r="AQ5252" s="2">
        <v>215272</v>
      </c>
      <c r="AR5252" s="2">
        <v>0</v>
      </c>
      <c r="AS5252" s="2">
        <v>0</v>
      </c>
      <c r="AT5252" s="2">
        <v>6</v>
      </c>
      <c r="AU5252" s="2">
        <v>6</v>
      </c>
      <c r="AV5252" s="2">
        <v>11170</v>
      </c>
      <c r="AW5252" s="2">
        <v>23.527999999999999</v>
      </c>
    </row>
    <row r="5253" spans="1:49" x14ac:dyDescent="0.2">
      <c r="A5253" t="s">
        <v>8661</v>
      </c>
      <c r="B5253" t="s">
        <v>49</v>
      </c>
      <c r="C5253" t="s">
        <v>50</v>
      </c>
      <c r="D5253" t="s">
        <v>49</v>
      </c>
      <c r="E5253" t="s">
        <v>51</v>
      </c>
      <c r="F5253" t="s">
        <v>659</v>
      </c>
      <c r="G5253" s="1">
        <v>44197</v>
      </c>
      <c r="H5253" s="1">
        <v>44227</v>
      </c>
      <c r="I5253" s="1">
        <v>44224</v>
      </c>
      <c r="J5253" s="1">
        <v>44262</v>
      </c>
      <c r="K5253" t="s">
        <v>151</v>
      </c>
      <c r="L5253" t="s">
        <v>156</v>
      </c>
      <c r="M5253" t="s">
        <v>700</v>
      </c>
      <c r="N5253" t="s">
        <v>700</v>
      </c>
      <c r="O5253" t="s">
        <v>116</v>
      </c>
      <c r="P5253" t="s">
        <v>117</v>
      </c>
      <c r="Q5253" t="s">
        <v>153</v>
      </c>
      <c r="S5253" t="s">
        <v>75</v>
      </c>
      <c r="U5253" t="s">
        <v>8662</v>
      </c>
      <c r="V5253" t="b">
        <f t="shared" si="82"/>
        <v>0</v>
      </c>
      <c r="W5253" t="s">
        <v>69</v>
      </c>
      <c r="X5253" t="s">
        <v>60</v>
      </c>
      <c r="Y5253" t="s">
        <v>61</v>
      </c>
      <c r="Z5253" t="s">
        <v>97</v>
      </c>
      <c r="AC5253">
        <v>6163662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839.68</v>
      </c>
      <c r="AL5253" s="2">
        <v>24933</v>
      </c>
      <c r="AM5253" s="2">
        <v>24933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  <c r="AW5253" s="2">
        <v>33.677500000000002</v>
      </c>
    </row>
    <row r="5254" spans="1:49" x14ac:dyDescent="0.2">
      <c r="A5254" t="s">
        <v>8663</v>
      </c>
      <c r="B5254" t="s">
        <v>49</v>
      </c>
      <c r="C5254" t="s">
        <v>50</v>
      </c>
      <c r="D5254" t="s">
        <v>49</v>
      </c>
      <c r="E5254" t="s">
        <v>51</v>
      </c>
      <c r="F5254" t="s">
        <v>659</v>
      </c>
      <c r="G5254" s="1">
        <v>44256</v>
      </c>
      <c r="H5254" s="1">
        <v>44286</v>
      </c>
      <c r="I5254" s="1">
        <v>44224</v>
      </c>
      <c r="J5254" s="1">
        <v>44262</v>
      </c>
      <c r="K5254" t="s">
        <v>53</v>
      </c>
      <c r="L5254" t="s">
        <v>345</v>
      </c>
      <c r="M5254" t="s">
        <v>368</v>
      </c>
      <c r="N5254" t="s">
        <v>368</v>
      </c>
      <c r="O5254" t="s">
        <v>116</v>
      </c>
      <c r="P5254" t="s">
        <v>369</v>
      </c>
      <c r="U5254" t="s">
        <v>8664</v>
      </c>
      <c r="V5254" t="b">
        <f t="shared" si="82"/>
        <v>0</v>
      </c>
      <c r="W5254" t="s">
        <v>69</v>
      </c>
      <c r="X5254" t="s">
        <v>60</v>
      </c>
      <c r="Y5254" t="s">
        <v>61</v>
      </c>
      <c r="AC5254">
        <v>6141910</v>
      </c>
      <c r="AF5254" s="2">
        <v>20284.91</v>
      </c>
      <c r="AG5254" s="2">
        <v>810424</v>
      </c>
      <c r="AH5254" s="2">
        <v>810424</v>
      </c>
      <c r="AI5254" s="2">
        <v>0</v>
      </c>
      <c r="AJ5254" s="2">
        <v>0</v>
      </c>
      <c r="AK5254" s="2">
        <v>25615.45</v>
      </c>
      <c r="AL5254" s="2">
        <v>1023390</v>
      </c>
      <c r="AM5254" s="2">
        <v>1023390</v>
      </c>
      <c r="AN5254" s="2">
        <v>655</v>
      </c>
      <c r="AO5254" s="2">
        <v>0</v>
      </c>
      <c r="AP5254" s="2">
        <v>20284.91</v>
      </c>
      <c r="AQ5254" s="2">
        <v>810424</v>
      </c>
      <c r="AR5254" s="2">
        <v>0</v>
      </c>
      <c r="AS5254" s="2">
        <v>0</v>
      </c>
      <c r="AT5254" s="2">
        <v>1021214</v>
      </c>
      <c r="AU5254" s="2">
        <v>991682</v>
      </c>
      <c r="AV5254" s="2">
        <v>1023390</v>
      </c>
      <c r="AW5254" s="2">
        <v>25.03</v>
      </c>
    </row>
    <row r="5255" spans="1:49" x14ac:dyDescent="0.2">
      <c r="A5255" t="s">
        <v>8665</v>
      </c>
      <c r="B5255" t="s">
        <v>49</v>
      </c>
      <c r="C5255" t="s">
        <v>50</v>
      </c>
      <c r="D5255" t="s">
        <v>49</v>
      </c>
      <c r="E5255" t="s">
        <v>51</v>
      </c>
      <c r="F5255" t="s">
        <v>659</v>
      </c>
      <c r="G5255" s="1">
        <v>44197</v>
      </c>
      <c r="H5255" s="1">
        <v>44227</v>
      </c>
      <c r="I5255" s="1">
        <v>44224</v>
      </c>
      <c r="J5255" s="1">
        <v>44262</v>
      </c>
      <c r="K5255" t="s">
        <v>151</v>
      </c>
      <c r="L5255" t="s">
        <v>156</v>
      </c>
      <c r="M5255" t="s">
        <v>368</v>
      </c>
      <c r="N5255" t="s">
        <v>368</v>
      </c>
      <c r="O5255" t="s">
        <v>116</v>
      </c>
      <c r="P5255" t="s">
        <v>369</v>
      </c>
      <c r="Q5255" t="s">
        <v>153</v>
      </c>
      <c r="S5255" t="s">
        <v>75</v>
      </c>
      <c r="U5255" t="s">
        <v>8666</v>
      </c>
      <c r="V5255" t="b">
        <f t="shared" si="82"/>
        <v>0</v>
      </c>
      <c r="W5255" t="s">
        <v>69</v>
      </c>
      <c r="X5255" t="s">
        <v>60</v>
      </c>
      <c r="Y5255" t="s">
        <v>61</v>
      </c>
      <c r="Z5255" t="s">
        <v>78</v>
      </c>
      <c r="AC5255">
        <v>6141910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12333.31</v>
      </c>
      <c r="AL5255" s="2">
        <v>492741</v>
      </c>
      <c r="AM5255" s="2">
        <v>492741</v>
      </c>
      <c r="AN5255" s="2">
        <v>335</v>
      </c>
      <c r="AO5255" s="2">
        <v>0</v>
      </c>
      <c r="AP5255" s="2">
        <v>11103.73</v>
      </c>
      <c r="AQ5255" s="2">
        <v>443617</v>
      </c>
      <c r="AR5255" s="2">
        <v>0</v>
      </c>
      <c r="AS5255" s="2">
        <v>0</v>
      </c>
      <c r="AT5255" s="2">
        <v>491066</v>
      </c>
      <c r="AU5255" s="2">
        <v>474449</v>
      </c>
      <c r="AV5255" s="2">
        <v>492736</v>
      </c>
      <c r="AW5255" s="2">
        <v>25.03</v>
      </c>
    </row>
    <row r="5256" spans="1:49" x14ac:dyDescent="0.2">
      <c r="A5256" t="s">
        <v>7595</v>
      </c>
      <c r="B5256" t="s">
        <v>49</v>
      </c>
      <c r="C5256" t="s">
        <v>50</v>
      </c>
      <c r="D5256" t="s">
        <v>49</v>
      </c>
      <c r="E5256" t="s">
        <v>51</v>
      </c>
      <c r="F5256" t="s">
        <v>659</v>
      </c>
      <c r="G5256" s="1">
        <v>44256</v>
      </c>
      <c r="H5256" s="1">
        <v>44286</v>
      </c>
      <c r="I5256" s="1">
        <v>44224</v>
      </c>
      <c r="J5256" s="1">
        <v>44262</v>
      </c>
      <c r="K5256" t="s">
        <v>53</v>
      </c>
      <c r="L5256" t="s">
        <v>345</v>
      </c>
      <c r="M5256" t="s">
        <v>700</v>
      </c>
      <c r="N5256" t="s">
        <v>700</v>
      </c>
      <c r="O5256" t="s">
        <v>116</v>
      </c>
      <c r="P5256" t="s">
        <v>117</v>
      </c>
      <c r="U5256" t="s">
        <v>7596</v>
      </c>
      <c r="V5256" t="b">
        <f t="shared" si="82"/>
        <v>0</v>
      </c>
      <c r="W5256" t="s">
        <v>69</v>
      </c>
      <c r="X5256" t="s">
        <v>60</v>
      </c>
      <c r="Y5256" t="s">
        <v>61</v>
      </c>
      <c r="AA5256" t="s">
        <v>7597</v>
      </c>
      <c r="AC5256">
        <v>6163662</v>
      </c>
      <c r="AE5256" s="2">
        <v>18002.09</v>
      </c>
      <c r="AF5256" s="2">
        <v>18002.09</v>
      </c>
      <c r="AG5256" s="2">
        <v>534544</v>
      </c>
      <c r="AH5256" s="2">
        <v>534544</v>
      </c>
      <c r="AI5256" s="2">
        <v>0</v>
      </c>
      <c r="AJ5256" s="2">
        <v>0</v>
      </c>
      <c r="AK5256" s="2">
        <v>28187.49</v>
      </c>
      <c r="AL5256" s="2">
        <v>836983</v>
      </c>
      <c r="AM5256" s="2">
        <v>836983</v>
      </c>
      <c r="AN5256" s="2">
        <v>25</v>
      </c>
      <c r="AO5256" s="2">
        <v>0</v>
      </c>
      <c r="AP5256" s="2">
        <v>18820.77</v>
      </c>
      <c r="AQ5256" s="2">
        <v>558853</v>
      </c>
      <c r="AR5256" s="2">
        <v>0</v>
      </c>
      <c r="AS5256" s="2">
        <v>0</v>
      </c>
      <c r="AT5256" s="2">
        <v>19317</v>
      </c>
      <c r="AU5256" s="2">
        <v>19171</v>
      </c>
      <c r="AV5256" s="2">
        <v>19327</v>
      </c>
      <c r="AW5256" s="2">
        <v>33.677500000000002</v>
      </c>
    </row>
    <row r="5257" spans="1:49" x14ac:dyDescent="0.2">
      <c r="A5257" t="s">
        <v>8704</v>
      </c>
      <c r="B5257" t="s">
        <v>49</v>
      </c>
      <c r="C5257" t="s">
        <v>50</v>
      </c>
      <c r="D5257" t="s">
        <v>49</v>
      </c>
      <c r="E5257" t="s">
        <v>51</v>
      </c>
      <c r="F5257" t="s">
        <v>659</v>
      </c>
      <c r="G5257" s="1">
        <v>44228</v>
      </c>
      <c r="H5257" s="1">
        <v>44255</v>
      </c>
      <c r="I5257" s="1">
        <v>44224</v>
      </c>
      <c r="J5257" s="1">
        <v>44262</v>
      </c>
      <c r="K5257" t="s">
        <v>151</v>
      </c>
      <c r="L5257" t="s">
        <v>73</v>
      </c>
      <c r="M5257" t="s">
        <v>185</v>
      </c>
      <c r="N5257" t="s">
        <v>185</v>
      </c>
      <c r="O5257" t="s">
        <v>116</v>
      </c>
      <c r="P5257" t="s">
        <v>117</v>
      </c>
      <c r="Q5257" t="s">
        <v>153</v>
      </c>
      <c r="S5257" t="s">
        <v>75</v>
      </c>
      <c r="U5257" t="s">
        <v>8705</v>
      </c>
      <c r="V5257" t="b">
        <f t="shared" si="82"/>
        <v>0</v>
      </c>
      <c r="W5257" t="s">
        <v>69</v>
      </c>
      <c r="X5257" t="s">
        <v>60</v>
      </c>
      <c r="Y5257" t="s">
        <v>61</v>
      </c>
      <c r="Z5257" t="s">
        <v>78</v>
      </c>
      <c r="AC5257">
        <v>6234741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139906.99</v>
      </c>
      <c r="AL5257" s="2">
        <v>4282430</v>
      </c>
      <c r="AM5257" s="2">
        <v>4282430</v>
      </c>
      <c r="AN5257" s="2">
        <v>207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1390458</v>
      </c>
      <c r="AU5257" s="2">
        <v>1387358</v>
      </c>
      <c r="AV5257" s="2">
        <v>1390458</v>
      </c>
      <c r="AW5257" s="2">
        <v>32.67</v>
      </c>
    </row>
    <row r="5258" spans="1:49" x14ac:dyDescent="0.2">
      <c r="A5258" t="s">
        <v>8706</v>
      </c>
      <c r="B5258" t="s">
        <v>49</v>
      </c>
      <c r="C5258" t="s">
        <v>50</v>
      </c>
      <c r="D5258" t="s">
        <v>49</v>
      </c>
      <c r="E5258" t="s">
        <v>51</v>
      </c>
      <c r="F5258" t="s">
        <v>659</v>
      </c>
      <c r="G5258" s="1">
        <v>44228</v>
      </c>
      <c r="H5258" s="1">
        <v>44255</v>
      </c>
      <c r="I5258" s="1">
        <v>44224</v>
      </c>
      <c r="J5258" s="1">
        <v>44262</v>
      </c>
      <c r="K5258" t="s">
        <v>151</v>
      </c>
      <c r="L5258" t="s">
        <v>73</v>
      </c>
      <c r="M5258" t="s">
        <v>185</v>
      </c>
      <c r="N5258" t="s">
        <v>185</v>
      </c>
      <c r="O5258" t="s">
        <v>116</v>
      </c>
      <c r="P5258" t="s">
        <v>117</v>
      </c>
      <c r="Q5258" t="s">
        <v>153</v>
      </c>
      <c r="S5258" t="s">
        <v>75</v>
      </c>
      <c r="U5258" t="s">
        <v>8707</v>
      </c>
      <c r="V5258" t="b">
        <f t="shared" si="82"/>
        <v>0</v>
      </c>
      <c r="W5258" t="s">
        <v>69</v>
      </c>
      <c r="X5258" t="s">
        <v>60</v>
      </c>
      <c r="Y5258" t="s">
        <v>61</v>
      </c>
      <c r="Z5258" t="s">
        <v>78</v>
      </c>
      <c r="AC5258">
        <v>6234741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138015.23000000001</v>
      </c>
      <c r="AL5258" s="2">
        <v>4224525</v>
      </c>
      <c r="AM5258" s="2">
        <v>4224525</v>
      </c>
      <c r="AN5258" s="2">
        <v>91</v>
      </c>
      <c r="AO5258" s="2">
        <v>0</v>
      </c>
      <c r="AP5258" s="2">
        <v>235681.45</v>
      </c>
      <c r="AQ5258" s="2">
        <v>7214002</v>
      </c>
      <c r="AR5258" s="2">
        <v>0</v>
      </c>
      <c r="AS5258" s="2">
        <v>0</v>
      </c>
      <c r="AT5258" s="2">
        <v>1370164</v>
      </c>
      <c r="AU5258" s="2">
        <v>1368670</v>
      </c>
      <c r="AV5258" s="2">
        <v>1370164</v>
      </c>
      <c r="AW5258" s="2">
        <v>32.67</v>
      </c>
    </row>
    <row r="5259" spans="1:49" x14ac:dyDescent="0.2">
      <c r="A5259" t="s">
        <v>8708</v>
      </c>
      <c r="B5259" t="s">
        <v>49</v>
      </c>
      <c r="C5259" t="s">
        <v>50</v>
      </c>
      <c r="D5259" t="s">
        <v>49</v>
      </c>
      <c r="E5259" t="s">
        <v>51</v>
      </c>
      <c r="F5259" t="s">
        <v>659</v>
      </c>
      <c r="G5259" s="1">
        <v>44197</v>
      </c>
      <c r="H5259" s="1">
        <v>44227</v>
      </c>
      <c r="I5259" s="1">
        <v>44224</v>
      </c>
      <c r="J5259" s="1">
        <v>44262</v>
      </c>
      <c r="K5259" t="s">
        <v>151</v>
      </c>
      <c r="L5259" t="s">
        <v>156</v>
      </c>
      <c r="M5259" t="s">
        <v>8652</v>
      </c>
      <c r="N5259" t="s">
        <v>8652</v>
      </c>
      <c r="O5259" t="s">
        <v>116</v>
      </c>
      <c r="P5259" t="s">
        <v>117</v>
      </c>
      <c r="Q5259" t="s">
        <v>153</v>
      </c>
      <c r="S5259" t="s">
        <v>75</v>
      </c>
      <c r="U5259" t="s">
        <v>8709</v>
      </c>
      <c r="V5259" t="b">
        <f t="shared" si="82"/>
        <v>0</v>
      </c>
      <c r="W5259" t="s">
        <v>69</v>
      </c>
      <c r="X5259" t="s">
        <v>60</v>
      </c>
      <c r="Y5259" t="s">
        <v>61</v>
      </c>
      <c r="Z5259" t="s">
        <v>78</v>
      </c>
      <c r="AC5259">
        <v>6203374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5188.93</v>
      </c>
      <c r="AL5259" s="2">
        <v>102548</v>
      </c>
      <c r="AM5259" s="2">
        <v>102548</v>
      </c>
      <c r="AN5259" s="2">
        <v>3</v>
      </c>
      <c r="AO5259" s="2">
        <v>0</v>
      </c>
      <c r="AP5259" s="2">
        <v>4212.8</v>
      </c>
      <c r="AQ5259" s="2">
        <v>83257</v>
      </c>
      <c r="AR5259" s="2">
        <v>0</v>
      </c>
      <c r="AS5259" s="2">
        <v>0</v>
      </c>
      <c r="AT5259" s="2">
        <v>41013</v>
      </c>
      <c r="AU5259" s="2">
        <v>40771</v>
      </c>
      <c r="AV5259" s="2">
        <v>41023</v>
      </c>
      <c r="AW5259" s="2">
        <v>50.6</v>
      </c>
    </row>
    <row r="5260" spans="1:49" x14ac:dyDescent="0.2">
      <c r="A5260" t="s">
        <v>8708</v>
      </c>
      <c r="B5260" t="s">
        <v>49</v>
      </c>
      <c r="C5260" t="s">
        <v>50</v>
      </c>
      <c r="D5260" t="s">
        <v>49</v>
      </c>
      <c r="E5260" t="s">
        <v>51</v>
      </c>
      <c r="F5260" t="s">
        <v>659</v>
      </c>
      <c r="G5260" s="1">
        <v>44256</v>
      </c>
      <c r="H5260" s="1">
        <v>44286</v>
      </c>
      <c r="I5260" s="1">
        <v>44224</v>
      </c>
      <c r="J5260" s="1">
        <v>44262</v>
      </c>
      <c r="K5260" t="s">
        <v>151</v>
      </c>
      <c r="L5260" t="s">
        <v>345</v>
      </c>
      <c r="M5260" t="s">
        <v>8652</v>
      </c>
      <c r="N5260" t="s">
        <v>8652</v>
      </c>
      <c r="O5260" t="s">
        <v>116</v>
      </c>
      <c r="P5260" t="s">
        <v>117</v>
      </c>
      <c r="Q5260" t="s">
        <v>153</v>
      </c>
      <c r="S5260" t="s">
        <v>75</v>
      </c>
      <c r="U5260" t="s">
        <v>8709</v>
      </c>
      <c r="V5260" t="b">
        <f t="shared" si="82"/>
        <v>0</v>
      </c>
      <c r="W5260" t="s">
        <v>69</v>
      </c>
      <c r="X5260" t="s">
        <v>60</v>
      </c>
      <c r="Y5260" t="s">
        <v>61</v>
      </c>
      <c r="Z5260" t="s">
        <v>78</v>
      </c>
      <c r="AC5260">
        <v>6203374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9430.07</v>
      </c>
      <c r="AL5260" s="2">
        <v>186365</v>
      </c>
      <c r="AM5260" s="2">
        <v>186365</v>
      </c>
      <c r="AN5260" s="2">
        <v>5</v>
      </c>
      <c r="AO5260" s="2">
        <v>0</v>
      </c>
      <c r="AP5260" s="2">
        <v>15615.41</v>
      </c>
      <c r="AQ5260" s="2">
        <v>308605</v>
      </c>
      <c r="AR5260" s="2">
        <v>0</v>
      </c>
      <c r="AS5260" s="2">
        <v>0</v>
      </c>
      <c r="AT5260" s="2">
        <v>77338</v>
      </c>
      <c r="AU5260" s="2">
        <v>77066</v>
      </c>
      <c r="AV5260" s="2">
        <v>77342</v>
      </c>
      <c r="AW5260" s="2">
        <v>50.6</v>
      </c>
    </row>
    <row r="5261" spans="1:49" x14ac:dyDescent="0.2">
      <c r="A5261" t="s">
        <v>8708</v>
      </c>
      <c r="B5261" t="s">
        <v>49</v>
      </c>
      <c r="C5261" t="s">
        <v>50</v>
      </c>
      <c r="D5261" t="s">
        <v>49</v>
      </c>
      <c r="E5261" t="s">
        <v>51</v>
      </c>
      <c r="F5261" t="s">
        <v>659</v>
      </c>
      <c r="G5261" s="1">
        <v>44228</v>
      </c>
      <c r="H5261" s="1">
        <v>44255</v>
      </c>
      <c r="I5261" s="1">
        <v>44224</v>
      </c>
      <c r="J5261" s="1">
        <v>44262</v>
      </c>
      <c r="K5261" t="s">
        <v>151</v>
      </c>
      <c r="L5261" t="s">
        <v>73</v>
      </c>
      <c r="M5261" t="s">
        <v>8652</v>
      </c>
      <c r="N5261" t="s">
        <v>8652</v>
      </c>
      <c r="O5261" t="s">
        <v>116</v>
      </c>
      <c r="P5261" t="s">
        <v>117</v>
      </c>
      <c r="Q5261" t="s">
        <v>153</v>
      </c>
      <c r="S5261" t="s">
        <v>75</v>
      </c>
      <c r="U5261" t="s">
        <v>8709</v>
      </c>
      <c r="V5261" t="b">
        <f t="shared" si="82"/>
        <v>0</v>
      </c>
      <c r="W5261" t="s">
        <v>69</v>
      </c>
      <c r="X5261" t="s">
        <v>60</v>
      </c>
      <c r="Y5261" t="s">
        <v>61</v>
      </c>
      <c r="Z5261" t="s">
        <v>78</v>
      </c>
      <c r="AC5261">
        <v>6203374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37320.03</v>
      </c>
      <c r="AL5261" s="2">
        <v>737550</v>
      </c>
      <c r="AM5261" s="2">
        <v>737550</v>
      </c>
      <c r="AN5261" s="2">
        <v>14</v>
      </c>
      <c r="AO5261" s="2">
        <v>0</v>
      </c>
      <c r="AP5261" s="2">
        <v>65653.399999999994</v>
      </c>
      <c r="AQ5261" s="2">
        <v>1297498</v>
      </c>
      <c r="AR5261" s="2">
        <v>0</v>
      </c>
      <c r="AS5261" s="2">
        <v>0</v>
      </c>
      <c r="AT5261" s="2">
        <v>293866</v>
      </c>
      <c r="AU5261" s="2">
        <v>292630</v>
      </c>
      <c r="AV5261" s="2">
        <v>293904</v>
      </c>
      <c r="AW5261" s="2">
        <v>50.6</v>
      </c>
    </row>
    <row r="5262" spans="1:49" x14ac:dyDescent="0.2">
      <c r="A5262" t="s">
        <v>8659</v>
      </c>
      <c r="B5262" t="s">
        <v>49</v>
      </c>
      <c r="C5262" t="s">
        <v>50</v>
      </c>
      <c r="D5262" t="s">
        <v>49</v>
      </c>
      <c r="E5262" t="s">
        <v>51</v>
      </c>
      <c r="F5262" t="s">
        <v>659</v>
      </c>
      <c r="G5262" s="1">
        <v>44228</v>
      </c>
      <c r="H5262" s="1">
        <v>44255</v>
      </c>
      <c r="I5262" s="1">
        <v>44224</v>
      </c>
      <c r="J5262" s="1">
        <v>44262</v>
      </c>
      <c r="K5262" t="s">
        <v>151</v>
      </c>
      <c r="L5262" t="s">
        <v>73</v>
      </c>
      <c r="M5262" t="s">
        <v>8652</v>
      </c>
      <c r="N5262" t="s">
        <v>8652</v>
      </c>
      <c r="O5262" t="s">
        <v>116</v>
      </c>
      <c r="P5262" t="s">
        <v>117</v>
      </c>
      <c r="Q5262" t="s">
        <v>153</v>
      </c>
      <c r="S5262" t="s">
        <v>75</v>
      </c>
      <c r="U5262" t="s">
        <v>8660</v>
      </c>
      <c r="V5262" t="b">
        <f t="shared" si="82"/>
        <v>0</v>
      </c>
      <c r="W5262" t="s">
        <v>69</v>
      </c>
      <c r="X5262" t="s">
        <v>60</v>
      </c>
      <c r="Y5262" t="s">
        <v>61</v>
      </c>
      <c r="Z5262" t="s">
        <v>78</v>
      </c>
      <c r="AC5262">
        <v>6203374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32485.3</v>
      </c>
      <c r="AL5262" s="2">
        <v>642002</v>
      </c>
      <c r="AM5262" s="2">
        <v>642002</v>
      </c>
      <c r="AN5262" s="2">
        <v>38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261152</v>
      </c>
      <c r="AU5262" s="2">
        <v>259991</v>
      </c>
      <c r="AV5262" s="2">
        <v>261189</v>
      </c>
      <c r="AW5262" s="2">
        <v>50.6</v>
      </c>
    </row>
    <row r="5263" spans="1:49" x14ac:dyDescent="0.2">
      <c r="A5263" t="s">
        <v>8659</v>
      </c>
      <c r="B5263" t="s">
        <v>49</v>
      </c>
      <c r="C5263" t="s">
        <v>50</v>
      </c>
      <c r="D5263" t="s">
        <v>49</v>
      </c>
      <c r="E5263" t="s">
        <v>51</v>
      </c>
      <c r="F5263" t="s">
        <v>659</v>
      </c>
      <c r="G5263" s="1">
        <v>44256</v>
      </c>
      <c r="H5263" s="1">
        <v>44286</v>
      </c>
      <c r="I5263" s="1">
        <v>44224</v>
      </c>
      <c r="J5263" s="1">
        <v>44262</v>
      </c>
      <c r="K5263" t="s">
        <v>151</v>
      </c>
      <c r="L5263" t="s">
        <v>345</v>
      </c>
      <c r="M5263" t="s">
        <v>8652</v>
      </c>
      <c r="N5263" t="s">
        <v>8652</v>
      </c>
      <c r="O5263" t="s">
        <v>116</v>
      </c>
      <c r="P5263" t="s">
        <v>117</v>
      </c>
      <c r="Q5263" t="s">
        <v>153</v>
      </c>
      <c r="S5263" t="s">
        <v>75</v>
      </c>
      <c r="U5263" t="s">
        <v>8660</v>
      </c>
      <c r="V5263" t="b">
        <f t="shared" si="82"/>
        <v>0</v>
      </c>
      <c r="W5263" t="s">
        <v>69</v>
      </c>
      <c r="X5263" t="s">
        <v>60</v>
      </c>
      <c r="Y5263" t="s">
        <v>61</v>
      </c>
      <c r="Z5263" t="s">
        <v>78</v>
      </c>
      <c r="AC5263">
        <v>6203374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8380.8799999999992</v>
      </c>
      <c r="AL5263" s="2">
        <v>165630</v>
      </c>
      <c r="AM5263" s="2">
        <v>165630</v>
      </c>
      <c r="AN5263" s="2">
        <v>5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70084</v>
      </c>
      <c r="AU5263" s="2">
        <v>69796</v>
      </c>
      <c r="AV5263" s="2">
        <v>70093</v>
      </c>
      <c r="AW5263" s="2">
        <v>50.6</v>
      </c>
    </row>
    <row r="5264" spans="1:49" x14ac:dyDescent="0.2">
      <c r="A5264" t="s">
        <v>7588</v>
      </c>
      <c r="B5264" t="s">
        <v>49</v>
      </c>
      <c r="C5264" t="s">
        <v>50</v>
      </c>
      <c r="D5264" t="s">
        <v>49</v>
      </c>
      <c r="E5264" t="s">
        <v>51</v>
      </c>
      <c r="F5264" t="s">
        <v>659</v>
      </c>
      <c r="G5264" s="1">
        <v>44256</v>
      </c>
      <c r="H5264" s="1">
        <v>44286</v>
      </c>
      <c r="I5264" s="1">
        <v>44224</v>
      </c>
      <c r="J5264" s="1">
        <v>44262</v>
      </c>
      <c r="K5264" t="s">
        <v>151</v>
      </c>
      <c r="L5264" t="s">
        <v>345</v>
      </c>
      <c r="M5264" t="s">
        <v>152</v>
      </c>
      <c r="N5264" t="s">
        <v>152</v>
      </c>
      <c r="O5264" t="s">
        <v>116</v>
      </c>
      <c r="P5264" t="s">
        <v>117</v>
      </c>
      <c r="Q5264" t="s">
        <v>153</v>
      </c>
      <c r="S5264" t="s">
        <v>75</v>
      </c>
      <c r="U5264" t="s">
        <v>7589</v>
      </c>
      <c r="V5264" t="b">
        <f t="shared" si="82"/>
        <v>0</v>
      </c>
      <c r="W5264" t="s">
        <v>69</v>
      </c>
      <c r="X5264" t="s">
        <v>60</v>
      </c>
      <c r="Y5264" t="s">
        <v>61</v>
      </c>
      <c r="Z5264" t="s">
        <v>78</v>
      </c>
      <c r="AC5264">
        <v>6212348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17459.580000000002</v>
      </c>
      <c r="AL5264" s="2">
        <v>581986</v>
      </c>
      <c r="AM5264" s="2">
        <v>581986</v>
      </c>
      <c r="AN5264" s="2">
        <v>16</v>
      </c>
      <c r="AO5264" s="2">
        <v>0</v>
      </c>
      <c r="AP5264" s="2">
        <v>13486.32</v>
      </c>
      <c r="AQ5264" s="2">
        <v>449544</v>
      </c>
      <c r="AR5264" s="2">
        <v>0</v>
      </c>
      <c r="AS5264" s="2">
        <v>0</v>
      </c>
      <c r="AT5264" s="2">
        <v>192064</v>
      </c>
      <c r="AU5264" s="2">
        <v>191782</v>
      </c>
      <c r="AV5264" s="2">
        <v>192064</v>
      </c>
      <c r="AW5264" s="2">
        <v>30</v>
      </c>
    </row>
    <row r="5265" spans="1:49" x14ac:dyDescent="0.2">
      <c r="A5265" t="s">
        <v>8702</v>
      </c>
      <c r="B5265" t="s">
        <v>49</v>
      </c>
      <c r="C5265" t="s">
        <v>50</v>
      </c>
      <c r="D5265" t="s">
        <v>49</v>
      </c>
      <c r="E5265" t="s">
        <v>51</v>
      </c>
      <c r="F5265" t="s">
        <v>659</v>
      </c>
      <c r="G5265" s="1">
        <v>44256</v>
      </c>
      <c r="H5265" s="1">
        <v>44286</v>
      </c>
      <c r="I5265" s="1">
        <v>44224</v>
      </c>
      <c r="J5265" s="1">
        <v>44262</v>
      </c>
      <c r="K5265" t="s">
        <v>151</v>
      </c>
      <c r="L5265" t="s">
        <v>345</v>
      </c>
      <c r="M5265" t="s">
        <v>396</v>
      </c>
      <c r="N5265" t="s">
        <v>396</v>
      </c>
      <c r="O5265" t="s">
        <v>116</v>
      </c>
      <c r="P5265" t="s">
        <v>117</v>
      </c>
      <c r="Q5265" t="s">
        <v>153</v>
      </c>
      <c r="S5265" t="s">
        <v>75</v>
      </c>
      <c r="U5265" t="s">
        <v>8703</v>
      </c>
      <c r="V5265" t="b">
        <f t="shared" si="82"/>
        <v>0</v>
      </c>
      <c r="W5265" t="s">
        <v>69</v>
      </c>
      <c r="X5265" t="s">
        <v>60</v>
      </c>
      <c r="Y5265" t="s">
        <v>61</v>
      </c>
      <c r="Z5265" t="s">
        <v>78</v>
      </c>
      <c r="AC5265">
        <v>6481034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16586.03</v>
      </c>
      <c r="AL5265" s="2">
        <v>1084054</v>
      </c>
      <c r="AM5265" s="2">
        <v>1084054</v>
      </c>
      <c r="AN5265" s="2">
        <v>41</v>
      </c>
      <c r="AO5265" s="2">
        <v>0</v>
      </c>
      <c r="AP5265" s="2">
        <v>11130.89</v>
      </c>
      <c r="AQ5265" s="2">
        <v>727509</v>
      </c>
      <c r="AR5265" s="2">
        <v>0</v>
      </c>
      <c r="AS5265" s="2">
        <v>0</v>
      </c>
      <c r="AT5265" s="2">
        <v>196411</v>
      </c>
      <c r="AU5265" s="2">
        <v>195018</v>
      </c>
      <c r="AV5265" s="2">
        <v>210780</v>
      </c>
      <c r="AW5265" s="2">
        <v>15.3</v>
      </c>
    </row>
    <row r="5266" spans="1:49" x14ac:dyDescent="0.2">
      <c r="A5266" t="s">
        <v>8683</v>
      </c>
      <c r="B5266" t="s">
        <v>49</v>
      </c>
      <c r="C5266" t="s">
        <v>50</v>
      </c>
      <c r="D5266" t="s">
        <v>49</v>
      </c>
      <c r="E5266" t="s">
        <v>51</v>
      </c>
      <c r="F5266" t="s">
        <v>659</v>
      </c>
      <c r="G5266" s="1">
        <v>44197</v>
      </c>
      <c r="H5266" s="1">
        <v>44227</v>
      </c>
      <c r="I5266" s="1">
        <v>44224</v>
      </c>
      <c r="J5266" s="1">
        <v>44262</v>
      </c>
      <c r="K5266" t="s">
        <v>151</v>
      </c>
      <c r="L5266" t="s">
        <v>156</v>
      </c>
      <c r="M5266" t="s">
        <v>396</v>
      </c>
      <c r="N5266" t="s">
        <v>396</v>
      </c>
      <c r="O5266" t="s">
        <v>116</v>
      </c>
      <c r="P5266" t="s">
        <v>117</v>
      </c>
      <c r="Q5266" t="s">
        <v>153</v>
      </c>
      <c r="S5266" t="s">
        <v>75</v>
      </c>
      <c r="U5266" t="s">
        <v>8684</v>
      </c>
      <c r="V5266" t="b">
        <f t="shared" si="82"/>
        <v>0</v>
      </c>
      <c r="W5266" t="s">
        <v>69</v>
      </c>
      <c r="X5266" t="s">
        <v>60</v>
      </c>
      <c r="Y5266" t="s">
        <v>61</v>
      </c>
      <c r="Z5266" t="s">
        <v>78</v>
      </c>
      <c r="AC5266">
        <v>6481034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7593.69</v>
      </c>
      <c r="AL5266" s="2">
        <v>322751</v>
      </c>
      <c r="AM5266" s="2">
        <v>322751</v>
      </c>
      <c r="AN5266" s="2">
        <v>29</v>
      </c>
      <c r="AO5266" s="2">
        <v>0</v>
      </c>
      <c r="AP5266" s="2">
        <v>5064.92</v>
      </c>
      <c r="AQ5266" s="2">
        <v>215272</v>
      </c>
      <c r="AR5266" s="2">
        <v>0</v>
      </c>
      <c r="AS5266" s="2">
        <v>0</v>
      </c>
      <c r="AT5266" s="2">
        <v>6</v>
      </c>
      <c r="AU5266" s="2">
        <v>6</v>
      </c>
      <c r="AV5266" s="2">
        <v>11170</v>
      </c>
      <c r="AW5266" s="2">
        <v>23.527999999999999</v>
      </c>
    </row>
    <row r="5267" spans="1:49" x14ac:dyDescent="0.2">
      <c r="A5267" t="s">
        <v>8710</v>
      </c>
      <c r="B5267" t="s">
        <v>49</v>
      </c>
      <c r="C5267" t="s">
        <v>50</v>
      </c>
      <c r="D5267" t="s">
        <v>49</v>
      </c>
      <c r="E5267" t="s">
        <v>51</v>
      </c>
      <c r="F5267" t="s">
        <v>659</v>
      </c>
      <c r="G5267" s="1">
        <v>44256</v>
      </c>
      <c r="H5267" s="1">
        <v>44286</v>
      </c>
      <c r="I5267" s="1">
        <v>44224</v>
      </c>
      <c r="J5267" s="1">
        <v>44262</v>
      </c>
      <c r="K5267" t="s">
        <v>151</v>
      </c>
      <c r="L5267" t="s">
        <v>345</v>
      </c>
      <c r="M5267" t="s">
        <v>700</v>
      </c>
      <c r="N5267" t="s">
        <v>700</v>
      </c>
      <c r="O5267" t="s">
        <v>116</v>
      </c>
      <c r="P5267" t="s">
        <v>117</v>
      </c>
      <c r="Q5267" t="s">
        <v>153</v>
      </c>
      <c r="S5267" t="s">
        <v>75</v>
      </c>
      <c r="U5267" t="s">
        <v>8711</v>
      </c>
      <c r="V5267" t="b">
        <f t="shared" si="82"/>
        <v>0</v>
      </c>
      <c r="W5267" t="s">
        <v>69</v>
      </c>
      <c r="X5267" t="s">
        <v>60</v>
      </c>
      <c r="Y5267" t="s">
        <v>61</v>
      </c>
      <c r="Z5267" t="s">
        <v>97</v>
      </c>
      <c r="AC5267">
        <v>6163662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1571.76</v>
      </c>
      <c r="AL5267" s="2">
        <v>46671</v>
      </c>
      <c r="AM5267" s="2">
        <v>46671</v>
      </c>
      <c r="AN5267" s="2">
        <v>0</v>
      </c>
      <c r="AO5267" s="2">
        <v>0</v>
      </c>
      <c r="AP5267" s="2">
        <v>1049.46</v>
      </c>
      <c r="AQ5267" s="2">
        <v>31162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  <c r="AW5267" s="2">
        <v>33.677500000000002</v>
      </c>
    </row>
    <row r="5268" spans="1:49" x14ac:dyDescent="0.2">
      <c r="A5268" t="s">
        <v>8710</v>
      </c>
      <c r="B5268" t="s">
        <v>49</v>
      </c>
      <c r="C5268" t="s">
        <v>50</v>
      </c>
      <c r="D5268" t="s">
        <v>49</v>
      </c>
      <c r="E5268" t="s">
        <v>51</v>
      </c>
      <c r="F5268" t="s">
        <v>659</v>
      </c>
      <c r="G5268" s="1">
        <v>44228</v>
      </c>
      <c r="H5268" s="1">
        <v>44255</v>
      </c>
      <c r="I5268" s="1">
        <v>44224</v>
      </c>
      <c r="J5268" s="1">
        <v>44262</v>
      </c>
      <c r="K5268" t="s">
        <v>151</v>
      </c>
      <c r="L5268" t="s">
        <v>73</v>
      </c>
      <c r="M5268" t="s">
        <v>700</v>
      </c>
      <c r="N5268" t="s">
        <v>700</v>
      </c>
      <c r="O5268" t="s">
        <v>116</v>
      </c>
      <c r="P5268" t="s">
        <v>117</v>
      </c>
      <c r="Q5268" t="s">
        <v>153</v>
      </c>
      <c r="S5268" t="s">
        <v>75</v>
      </c>
      <c r="U5268" t="s">
        <v>8711</v>
      </c>
      <c r="V5268" t="b">
        <f t="shared" si="82"/>
        <v>0</v>
      </c>
      <c r="W5268" t="s">
        <v>69</v>
      </c>
      <c r="X5268" t="s">
        <v>60</v>
      </c>
      <c r="Y5268" t="s">
        <v>61</v>
      </c>
      <c r="Z5268" t="s">
        <v>97</v>
      </c>
      <c r="AC5268">
        <v>6163662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5832.88</v>
      </c>
      <c r="AL5268" s="2">
        <v>173198</v>
      </c>
      <c r="AM5268" s="2">
        <v>173198</v>
      </c>
      <c r="AN5268" s="2">
        <v>0</v>
      </c>
      <c r="AO5268" s="2">
        <v>0</v>
      </c>
      <c r="AP5268" s="2">
        <v>3934.85</v>
      </c>
      <c r="AQ5268" s="2">
        <v>116839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  <c r="AW5268" s="2">
        <v>33.677500000000002</v>
      </c>
    </row>
    <row r="5269" spans="1:49" x14ac:dyDescent="0.2">
      <c r="A5269" t="s">
        <v>8689</v>
      </c>
      <c r="B5269" t="s">
        <v>49</v>
      </c>
      <c r="C5269" t="s">
        <v>50</v>
      </c>
      <c r="D5269" t="s">
        <v>49</v>
      </c>
      <c r="E5269" t="s">
        <v>51</v>
      </c>
      <c r="F5269" t="s">
        <v>659</v>
      </c>
      <c r="G5269" s="1">
        <v>44228</v>
      </c>
      <c r="H5269" s="1">
        <v>44255</v>
      </c>
      <c r="I5269" s="1">
        <v>44224</v>
      </c>
      <c r="J5269" s="1">
        <v>44262</v>
      </c>
      <c r="K5269" t="s">
        <v>53</v>
      </c>
      <c r="L5269" t="s">
        <v>73</v>
      </c>
      <c r="M5269" t="s">
        <v>396</v>
      </c>
      <c r="N5269" t="s">
        <v>396</v>
      </c>
      <c r="O5269" t="s">
        <v>116</v>
      </c>
      <c r="P5269" t="s">
        <v>117</v>
      </c>
      <c r="U5269" t="s">
        <v>8690</v>
      </c>
      <c r="V5269" t="b">
        <f t="shared" si="82"/>
        <v>0</v>
      </c>
      <c r="W5269" t="s">
        <v>69</v>
      </c>
      <c r="X5269" t="s">
        <v>60</v>
      </c>
      <c r="Y5269" t="s">
        <v>61</v>
      </c>
      <c r="AA5269" t="s">
        <v>7592</v>
      </c>
      <c r="AC5269">
        <v>6481034</v>
      </c>
      <c r="AE5269" s="2">
        <v>35423.760000000002</v>
      </c>
      <c r="AF5269" s="2">
        <v>35423.760000000002</v>
      </c>
      <c r="AG5269" s="2">
        <v>1505600</v>
      </c>
      <c r="AH5269" s="2">
        <v>1505600</v>
      </c>
      <c r="AI5269" s="2">
        <v>0</v>
      </c>
      <c r="AJ5269" s="2">
        <v>0</v>
      </c>
      <c r="AK5269" s="2">
        <v>52816.1</v>
      </c>
      <c r="AL5269" s="2">
        <v>2244819</v>
      </c>
      <c r="AM5269" s="2">
        <v>2244819</v>
      </c>
      <c r="AN5269" s="2">
        <v>250</v>
      </c>
      <c r="AO5269" s="2">
        <v>0</v>
      </c>
      <c r="AP5269" s="2">
        <v>35423.760000000002</v>
      </c>
      <c r="AQ5269" s="2">
        <v>1505600</v>
      </c>
      <c r="AR5269" s="2">
        <v>0</v>
      </c>
      <c r="AS5269" s="2">
        <v>0</v>
      </c>
      <c r="AT5269" s="2">
        <v>36</v>
      </c>
      <c r="AU5269" s="2">
        <v>35</v>
      </c>
      <c r="AV5269" s="2">
        <v>86276</v>
      </c>
      <c r="AW5269" s="2">
        <v>23.527999999999999</v>
      </c>
    </row>
    <row r="5270" spans="1:49" x14ac:dyDescent="0.2">
      <c r="A5270" t="s">
        <v>8691</v>
      </c>
      <c r="B5270" t="s">
        <v>49</v>
      </c>
      <c r="C5270" t="s">
        <v>50</v>
      </c>
      <c r="D5270" t="s">
        <v>49</v>
      </c>
      <c r="E5270" t="s">
        <v>51</v>
      </c>
      <c r="F5270" t="s">
        <v>659</v>
      </c>
      <c r="G5270" s="1">
        <v>44228</v>
      </c>
      <c r="H5270" s="1">
        <v>44255</v>
      </c>
      <c r="I5270" s="1">
        <v>44224</v>
      </c>
      <c r="J5270" s="1">
        <v>44262</v>
      </c>
      <c r="K5270" t="s">
        <v>151</v>
      </c>
      <c r="L5270" t="s">
        <v>73</v>
      </c>
      <c r="M5270" t="s">
        <v>700</v>
      </c>
      <c r="N5270" t="s">
        <v>700</v>
      </c>
      <c r="O5270" t="s">
        <v>116</v>
      </c>
      <c r="P5270" t="s">
        <v>117</v>
      </c>
      <c r="Q5270" t="s">
        <v>153</v>
      </c>
      <c r="S5270" t="s">
        <v>75</v>
      </c>
      <c r="U5270" t="s">
        <v>8692</v>
      </c>
      <c r="V5270" t="b">
        <f t="shared" si="82"/>
        <v>0</v>
      </c>
      <c r="W5270" t="s">
        <v>69</v>
      </c>
      <c r="X5270" t="s">
        <v>60</v>
      </c>
      <c r="Y5270" t="s">
        <v>61</v>
      </c>
      <c r="Z5270" t="s">
        <v>78</v>
      </c>
      <c r="AC5270">
        <v>6163662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47437.02</v>
      </c>
      <c r="AL5270" s="2">
        <v>1408567</v>
      </c>
      <c r="AM5270" s="2">
        <v>1408567</v>
      </c>
      <c r="AN5270" s="2">
        <v>62</v>
      </c>
      <c r="AO5270" s="2">
        <v>0</v>
      </c>
      <c r="AP5270" s="2">
        <v>32001</v>
      </c>
      <c r="AQ5270" s="2">
        <v>950219</v>
      </c>
      <c r="AR5270" s="2">
        <v>0</v>
      </c>
      <c r="AS5270" s="2">
        <v>0</v>
      </c>
      <c r="AT5270" s="2">
        <v>27257</v>
      </c>
      <c r="AU5270" s="2">
        <v>27070</v>
      </c>
      <c r="AV5270" s="2">
        <v>27374</v>
      </c>
      <c r="AW5270" s="2">
        <v>33.677500000000002</v>
      </c>
    </row>
    <row r="5271" spans="1:49" x14ac:dyDescent="0.2">
      <c r="A5271" t="s">
        <v>8704</v>
      </c>
      <c r="B5271" t="s">
        <v>49</v>
      </c>
      <c r="C5271" t="s">
        <v>50</v>
      </c>
      <c r="D5271" t="s">
        <v>49</v>
      </c>
      <c r="E5271" t="s">
        <v>51</v>
      </c>
      <c r="F5271" t="s">
        <v>659</v>
      </c>
      <c r="G5271" s="1">
        <v>44256</v>
      </c>
      <c r="H5271" s="1">
        <v>44286</v>
      </c>
      <c r="I5271" s="1">
        <v>44224</v>
      </c>
      <c r="J5271" s="1">
        <v>44262</v>
      </c>
      <c r="K5271" t="s">
        <v>151</v>
      </c>
      <c r="L5271" t="s">
        <v>345</v>
      </c>
      <c r="M5271" t="s">
        <v>185</v>
      </c>
      <c r="N5271" t="s">
        <v>185</v>
      </c>
      <c r="O5271" t="s">
        <v>116</v>
      </c>
      <c r="P5271" t="s">
        <v>117</v>
      </c>
      <c r="Q5271" t="s">
        <v>153</v>
      </c>
      <c r="S5271" t="s">
        <v>75</v>
      </c>
      <c r="U5271" t="s">
        <v>8705</v>
      </c>
      <c r="V5271" t="b">
        <f t="shared" si="82"/>
        <v>0</v>
      </c>
      <c r="W5271" t="s">
        <v>69</v>
      </c>
      <c r="X5271" t="s">
        <v>60</v>
      </c>
      <c r="Y5271" t="s">
        <v>61</v>
      </c>
      <c r="Z5271" t="s">
        <v>78</v>
      </c>
      <c r="AC5271">
        <v>6234741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34474.43</v>
      </c>
      <c r="AL5271" s="2">
        <v>1055232</v>
      </c>
      <c r="AM5271" s="2">
        <v>1055232</v>
      </c>
      <c r="AN5271" s="2">
        <v>51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408567</v>
      </c>
      <c r="AU5271" s="2">
        <v>407874</v>
      </c>
      <c r="AV5271" s="2">
        <v>408567</v>
      </c>
      <c r="AW5271" s="2">
        <v>32.67</v>
      </c>
    </row>
    <row r="5272" spans="1:49" x14ac:dyDescent="0.2">
      <c r="A5272" t="s">
        <v>8704</v>
      </c>
      <c r="B5272" t="s">
        <v>49</v>
      </c>
      <c r="C5272" t="s">
        <v>50</v>
      </c>
      <c r="D5272" t="s">
        <v>49</v>
      </c>
      <c r="E5272" t="s">
        <v>51</v>
      </c>
      <c r="F5272" t="s">
        <v>659</v>
      </c>
      <c r="G5272" s="1">
        <v>44197</v>
      </c>
      <c r="H5272" s="1">
        <v>44227</v>
      </c>
      <c r="I5272" s="1">
        <v>44224</v>
      </c>
      <c r="J5272" s="1">
        <v>44262</v>
      </c>
      <c r="K5272" t="s">
        <v>151</v>
      </c>
      <c r="L5272" t="s">
        <v>156</v>
      </c>
      <c r="M5272" t="s">
        <v>185</v>
      </c>
      <c r="N5272" t="s">
        <v>185</v>
      </c>
      <c r="O5272" t="s">
        <v>116</v>
      </c>
      <c r="P5272" t="s">
        <v>117</v>
      </c>
      <c r="Q5272" t="s">
        <v>153</v>
      </c>
      <c r="S5272" t="s">
        <v>75</v>
      </c>
      <c r="U5272" t="s">
        <v>8705</v>
      </c>
      <c r="V5272" t="b">
        <f t="shared" si="82"/>
        <v>0</v>
      </c>
      <c r="W5272" t="s">
        <v>69</v>
      </c>
      <c r="X5272" t="s">
        <v>60</v>
      </c>
      <c r="Y5272" t="s">
        <v>61</v>
      </c>
      <c r="Z5272" t="s">
        <v>78</v>
      </c>
      <c r="AC5272">
        <v>6234741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20190.349999999999</v>
      </c>
      <c r="AL5272" s="2">
        <v>618009</v>
      </c>
      <c r="AM5272" s="2">
        <v>618009</v>
      </c>
      <c r="AN5272" s="2">
        <v>26</v>
      </c>
      <c r="AO5272" s="2">
        <v>0</v>
      </c>
      <c r="AP5272" s="2">
        <v>16641.77</v>
      </c>
      <c r="AQ5272" s="2">
        <v>509390</v>
      </c>
      <c r="AR5272" s="2">
        <v>0</v>
      </c>
      <c r="AS5272" s="2">
        <v>0</v>
      </c>
      <c r="AT5272" s="2">
        <v>199277</v>
      </c>
      <c r="AU5272" s="2">
        <v>198735</v>
      </c>
      <c r="AV5272" s="2">
        <v>199277</v>
      </c>
      <c r="AW5272" s="2">
        <v>32.67</v>
      </c>
    </row>
    <row r="5273" spans="1:49" x14ac:dyDescent="0.2">
      <c r="A5273" t="s">
        <v>7600</v>
      </c>
      <c r="B5273" t="s">
        <v>49</v>
      </c>
      <c r="C5273" t="s">
        <v>50</v>
      </c>
      <c r="D5273" t="s">
        <v>49</v>
      </c>
      <c r="E5273" t="s">
        <v>51</v>
      </c>
      <c r="F5273" t="s">
        <v>659</v>
      </c>
      <c r="G5273" s="1">
        <v>44197</v>
      </c>
      <c r="H5273" s="1">
        <v>44227</v>
      </c>
      <c r="I5273" s="1">
        <v>44224</v>
      </c>
      <c r="J5273" s="1">
        <v>44262</v>
      </c>
      <c r="K5273" t="s">
        <v>53</v>
      </c>
      <c r="L5273" t="s">
        <v>156</v>
      </c>
      <c r="M5273" t="s">
        <v>185</v>
      </c>
      <c r="N5273" t="s">
        <v>185</v>
      </c>
      <c r="O5273" t="s">
        <v>116</v>
      </c>
      <c r="P5273" t="s">
        <v>117</v>
      </c>
      <c r="U5273" t="s">
        <v>7601</v>
      </c>
      <c r="V5273" t="b">
        <f t="shared" si="82"/>
        <v>0</v>
      </c>
      <c r="W5273" t="s">
        <v>69</v>
      </c>
      <c r="X5273" t="s">
        <v>60</v>
      </c>
      <c r="Y5273" t="s">
        <v>61</v>
      </c>
      <c r="AA5273" t="s">
        <v>7602</v>
      </c>
      <c r="AC5273">
        <v>6234741</v>
      </c>
      <c r="AE5273" s="2">
        <v>30769.23</v>
      </c>
      <c r="AF5273" s="2">
        <v>30769.23</v>
      </c>
      <c r="AG5273" s="2">
        <v>941819</v>
      </c>
      <c r="AH5273" s="2">
        <v>941819</v>
      </c>
      <c r="AI5273" s="2">
        <v>0</v>
      </c>
      <c r="AJ5273" s="2">
        <v>0</v>
      </c>
      <c r="AK5273" s="2">
        <v>40492.15</v>
      </c>
      <c r="AL5273" s="2">
        <v>1239429</v>
      </c>
      <c r="AM5273" s="2">
        <v>1239429</v>
      </c>
      <c r="AN5273" s="2">
        <v>43</v>
      </c>
      <c r="AO5273" s="2">
        <v>0</v>
      </c>
      <c r="AP5273" s="2">
        <v>33283.51</v>
      </c>
      <c r="AQ5273" s="2">
        <v>1018779</v>
      </c>
      <c r="AR5273" s="2">
        <v>0</v>
      </c>
      <c r="AS5273" s="2">
        <v>0</v>
      </c>
      <c r="AT5273" s="2">
        <v>398854</v>
      </c>
      <c r="AU5273" s="2">
        <v>398049</v>
      </c>
      <c r="AV5273" s="2">
        <v>398854</v>
      </c>
      <c r="AW5273" s="2">
        <v>32.67</v>
      </c>
    </row>
    <row r="5274" spans="1:49" x14ac:dyDescent="0.2">
      <c r="A5274" t="s">
        <v>8706</v>
      </c>
      <c r="B5274" t="s">
        <v>49</v>
      </c>
      <c r="C5274" t="s">
        <v>50</v>
      </c>
      <c r="D5274" t="s">
        <v>49</v>
      </c>
      <c r="E5274" t="s">
        <v>51</v>
      </c>
      <c r="F5274" t="s">
        <v>659</v>
      </c>
      <c r="G5274" s="1">
        <v>44197</v>
      </c>
      <c r="H5274" s="1">
        <v>44227</v>
      </c>
      <c r="I5274" s="1">
        <v>44224</v>
      </c>
      <c r="J5274" s="1">
        <v>44262</v>
      </c>
      <c r="K5274" t="s">
        <v>151</v>
      </c>
      <c r="L5274" t="s">
        <v>156</v>
      </c>
      <c r="M5274" t="s">
        <v>185</v>
      </c>
      <c r="N5274" t="s">
        <v>185</v>
      </c>
      <c r="O5274" t="s">
        <v>116</v>
      </c>
      <c r="P5274" t="s">
        <v>117</v>
      </c>
      <c r="Q5274" t="s">
        <v>153</v>
      </c>
      <c r="S5274" t="s">
        <v>75</v>
      </c>
      <c r="U5274" t="s">
        <v>8707</v>
      </c>
      <c r="V5274" t="b">
        <f t="shared" si="82"/>
        <v>0</v>
      </c>
      <c r="W5274" t="s">
        <v>69</v>
      </c>
      <c r="X5274" t="s">
        <v>60</v>
      </c>
      <c r="Y5274" t="s">
        <v>61</v>
      </c>
      <c r="Z5274" t="s">
        <v>78</v>
      </c>
      <c r="AC5274">
        <v>6234741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20301.79</v>
      </c>
      <c r="AL5274" s="2">
        <v>621420</v>
      </c>
      <c r="AM5274" s="2">
        <v>621420</v>
      </c>
      <c r="AN5274" s="2">
        <v>17</v>
      </c>
      <c r="AO5274" s="2">
        <v>0</v>
      </c>
      <c r="AP5274" s="2">
        <v>16641.740000000002</v>
      </c>
      <c r="AQ5274" s="2">
        <v>509389</v>
      </c>
      <c r="AR5274" s="2">
        <v>0</v>
      </c>
      <c r="AS5274" s="2">
        <v>0</v>
      </c>
      <c r="AT5274" s="2">
        <v>199577</v>
      </c>
      <c r="AU5274" s="2">
        <v>199314</v>
      </c>
      <c r="AV5274" s="2">
        <v>199577</v>
      </c>
      <c r="AW5274" s="2">
        <v>32.67</v>
      </c>
    </row>
    <row r="5275" spans="1:49" x14ac:dyDescent="0.2">
      <c r="A5275" t="s">
        <v>7607</v>
      </c>
      <c r="B5275" t="s">
        <v>49</v>
      </c>
      <c r="C5275" t="s">
        <v>50</v>
      </c>
      <c r="D5275" t="s">
        <v>49</v>
      </c>
      <c r="E5275" t="s">
        <v>51</v>
      </c>
      <c r="F5275" t="s">
        <v>659</v>
      </c>
      <c r="G5275" s="1">
        <v>44256</v>
      </c>
      <c r="H5275" s="1">
        <v>44286</v>
      </c>
      <c r="I5275" s="1">
        <v>44224</v>
      </c>
      <c r="J5275" s="1">
        <v>44262</v>
      </c>
      <c r="K5275" t="s">
        <v>151</v>
      </c>
      <c r="L5275" t="s">
        <v>345</v>
      </c>
      <c r="M5275" t="s">
        <v>185</v>
      </c>
      <c r="N5275" t="s">
        <v>185</v>
      </c>
      <c r="O5275" t="s">
        <v>116</v>
      </c>
      <c r="P5275" t="s">
        <v>117</v>
      </c>
      <c r="Q5275" t="s">
        <v>153</v>
      </c>
      <c r="S5275" t="s">
        <v>75</v>
      </c>
      <c r="U5275" t="s">
        <v>7608</v>
      </c>
      <c r="V5275" t="b">
        <f t="shared" si="82"/>
        <v>0</v>
      </c>
      <c r="W5275" t="s">
        <v>69</v>
      </c>
      <c r="X5275" t="s">
        <v>60</v>
      </c>
      <c r="Y5275" t="s">
        <v>61</v>
      </c>
      <c r="Z5275" t="s">
        <v>78</v>
      </c>
      <c r="AC5275">
        <v>6234741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23047.64</v>
      </c>
      <c r="AL5275" s="2">
        <v>641281</v>
      </c>
      <c r="AM5275" s="2">
        <v>641281</v>
      </c>
      <c r="AN5275" s="2">
        <v>30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260599</v>
      </c>
      <c r="AU5275" s="2">
        <v>260188</v>
      </c>
      <c r="AV5275" s="2">
        <v>260599</v>
      </c>
      <c r="AW5275" s="2">
        <v>35.94</v>
      </c>
    </row>
    <row r="5276" spans="1:49" x14ac:dyDescent="0.2">
      <c r="A5276" t="s">
        <v>8712</v>
      </c>
      <c r="B5276" t="s">
        <v>49</v>
      </c>
      <c r="C5276" t="s">
        <v>50</v>
      </c>
      <c r="D5276" t="s">
        <v>49</v>
      </c>
      <c r="E5276" t="s">
        <v>51</v>
      </c>
      <c r="F5276" t="s">
        <v>465</v>
      </c>
      <c r="G5276" s="1">
        <v>44228</v>
      </c>
      <c r="H5276" s="1">
        <v>44255</v>
      </c>
      <c r="I5276" s="1">
        <v>44217</v>
      </c>
      <c r="J5276" s="1">
        <v>44241</v>
      </c>
      <c r="K5276" t="s">
        <v>72</v>
      </c>
      <c r="L5276" t="s">
        <v>73</v>
      </c>
      <c r="M5276" t="s">
        <v>368</v>
      </c>
      <c r="N5276" t="s">
        <v>368</v>
      </c>
      <c r="O5276" t="s">
        <v>116</v>
      </c>
      <c r="P5276" t="s">
        <v>369</v>
      </c>
      <c r="Q5276" t="s">
        <v>153</v>
      </c>
      <c r="S5276" t="s">
        <v>75</v>
      </c>
      <c r="U5276" t="s">
        <v>8713</v>
      </c>
      <c r="V5276" t="b">
        <f t="shared" si="82"/>
        <v>0</v>
      </c>
      <c r="W5276" t="s">
        <v>69</v>
      </c>
      <c r="X5276" t="s">
        <v>60</v>
      </c>
      <c r="Y5276" t="s">
        <v>61</v>
      </c>
      <c r="Z5276" t="s">
        <v>78</v>
      </c>
      <c r="AC5276">
        <v>6141910</v>
      </c>
      <c r="AF5276" s="2">
        <v>48788.72</v>
      </c>
      <c r="AG5276" s="2">
        <v>1949210</v>
      </c>
      <c r="AH5276" s="2">
        <v>1949210</v>
      </c>
      <c r="AI5276" s="2">
        <v>0</v>
      </c>
      <c r="AJ5276" s="2">
        <v>0</v>
      </c>
      <c r="AK5276" s="2">
        <v>55564.800000000003</v>
      </c>
      <c r="AL5276" s="2">
        <v>2219928</v>
      </c>
      <c r="AM5276" s="2">
        <v>2219928</v>
      </c>
      <c r="AN5276" s="2">
        <v>1678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2212624</v>
      </c>
      <c r="AU5276" s="2">
        <v>2139459</v>
      </c>
      <c r="AV5276" s="2">
        <v>2219927</v>
      </c>
      <c r="AW5276" s="2">
        <v>25.03</v>
      </c>
    </row>
    <row r="5277" spans="1:49" x14ac:dyDescent="0.2">
      <c r="A5277" t="s">
        <v>8714</v>
      </c>
      <c r="B5277" t="s">
        <v>49</v>
      </c>
      <c r="C5277" t="s">
        <v>50</v>
      </c>
      <c r="D5277" t="s">
        <v>49</v>
      </c>
      <c r="E5277" t="s">
        <v>51</v>
      </c>
      <c r="F5277" t="s">
        <v>465</v>
      </c>
      <c r="G5277" s="1">
        <v>44197</v>
      </c>
      <c r="H5277" s="1">
        <v>44227</v>
      </c>
      <c r="I5277" s="1">
        <v>44203</v>
      </c>
      <c r="J5277" s="1">
        <v>44216</v>
      </c>
      <c r="K5277" t="s">
        <v>151</v>
      </c>
      <c r="L5277" t="s">
        <v>156</v>
      </c>
      <c r="M5277" t="s">
        <v>185</v>
      </c>
      <c r="N5277" t="s">
        <v>185</v>
      </c>
      <c r="O5277" t="s">
        <v>116</v>
      </c>
      <c r="P5277" t="s">
        <v>117</v>
      </c>
      <c r="Q5277" t="s">
        <v>153</v>
      </c>
      <c r="S5277" t="s">
        <v>75</v>
      </c>
      <c r="U5277" t="s">
        <v>8715</v>
      </c>
      <c r="V5277" t="b">
        <f t="shared" si="82"/>
        <v>0</v>
      </c>
      <c r="W5277" t="s">
        <v>69</v>
      </c>
      <c r="X5277" t="s">
        <v>60</v>
      </c>
      <c r="Y5277" t="s">
        <v>61</v>
      </c>
      <c r="Z5277" t="s">
        <v>78</v>
      </c>
      <c r="AC5277">
        <v>6234741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39465.33</v>
      </c>
      <c r="AL5277" s="2">
        <v>1098181</v>
      </c>
      <c r="AM5277" s="2">
        <v>1098181</v>
      </c>
      <c r="AN5277" s="2">
        <v>44</v>
      </c>
      <c r="AO5277" s="2">
        <v>0</v>
      </c>
      <c r="AP5277" s="2">
        <v>30000.03</v>
      </c>
      <c r="AQ5277" s="2">
        <v>834795</v>
      </c>
      <c r="AR5277" s="2">
        <v>0</v>
      </c>
      <c r="AS5277" s="2">
        <v>0</v>
      </c>
      <c r="AT5277" s="2">
        <v>358114</v>
      </c>
      <c r="AU5277" s="2">
        <v>357591</v>
      </c>
      <c r="AV5277" s="2">
        <v>358114</v>
      </c>
      <c r="AW5277" s="2">
        <v>35.936999999999998</v>
      </c>
    </row>
    <row r="5278" spans="1:49" x14ac:dyDescent="0.2">
      <c r="A5278" t="s">
        <v>8716</v>
      </c>
      <c r="B5278" t="s">
        <v>49</v>
      </c>
      <c r="C5278" t="s">
        <v>50</v>
      </c>
      <c r="D5278" t="s">
        <v>49</v>
      </c>
      <c r="E5278" t="s">
        <v>51</v>
      </c>
      <c r="F5278" t="s">
        <v>895</v>
      </c>
      <c r="G5278" s="1">
        <v>44197</v>
      </c>
      <c r="H5278" s="1">
        <v>44227</v>
      </c>
      <c r="I5278" s="1">
        <v>44197</v>
      </c>
      <c r="J5278" s="1">
        <v>44199</v>
      </c>
      <c r="K5278" t="s">
        <v>151</v>
      </c>
      <c r="L5278" t="s">
        <v>156</v>
      </c>
      <c r="M5278" t="s">
        <v>8674</v>
      </c>
      <c r="N5278" t="s">
        <v>8674</v>
      </c>
      <c r="O5278" t="s">
        <v>56</v>
      </c>
      <c r="P5278" t="s">
        <v>57</v>
      </c>
      <c r="Q5278" t="s">
        <v>56</v>
      </c>
      <c r="S5278" t="s">
        <v>134</v>
      </c>
      <c r="U5278" t="s">
        <v>8717</v>
      </c>
      <c r="V5278" t="b">
        <f t="shared" si="82"/>
        <v>1</v>
      </c>
      <c r="W5278" t="s">
        <v>69</v>
      </c>
      <c r="X5278" t="s">
        <v>60</v>
      </c>
      <c r="Y5278" t="s">
        <v>61</v>
      </c>
      <c r="Z5278" t="s">
        <v>97</v>
      </c>
      <c r="AC5278">
        <v>6163692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30316.19</v>
      </c>
      <c r="AL5278" s="2">
        <v>1684233</v>
      </c>
      <c r="AM5278" s="2">
        <v>1684233</v>
      </c>
      <c r="AN5278" s="2">
        <v>1127</v>
      </c>
      <c r="AO5278" s="2">
        <v>0</v>
      </c>
      <c r="AP5278" s="2">
        <v>30317</v>
      </c>
      <c r="AQ5278" s="2">
        <v>1684278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  <c r="AW5278" s="2">
        <v>18</v>
      </c>
    </row>
    <row r="5279" spans="1:49" x14ac:dyDescent="0.2">
      <c r="A5279" t="s">
        <v>8654</v>
      </c>
      <c r="B5279" t="s">
        <v>49</v>
      </c>
      <c r="C5279" t="s">
        <v>50</v>
      </c>
      <c r="D5279" t="s">
        <v>49</v>
      </c>
      <c r="E5279" t="s">
        <v>51</v>
      </c>
      <c r="F5279" t="s">
        <v>659</v>
      </c>
      <c r="G5279" s="1">
        <v>44228</v>
      </c>
      <c r="H5279" s="1">
        <v>44255</v>
      </c>
      <c r="I5279" s="1">
        <v>44224</v>
      </c>
      <c r="J5279" s="1">
        <v>44262</v>
      </c>
      <c r="K5279" t="s">
        <v>53</v>
      </c>
      <c r="L5279" t="s">
        <v>73</v>
      </c>
      <c r="M5279" t="s">
        <v>8652</v>
      </c>
      <c r="N5279" t="s">
        <v>8652</v>
      </c>
      <c r="O5279" t="s">
        <v>116</v>
      </c>
      <c r="P5279" t="s">
        <v>117</v>
      </c>
      <c r="U5279" t="s">
        <v>8655</v>
      </c>
      <c r="V5279" t="b">
        <f t="shared" si="82"/>
        <v>0</v>
      </c>
      <c r="W5279" t="s">
        <v>69</v>
      </c>
      <c r="X5279" t="s">
        <v>60</v>
      </c>
      <c r="Y5279" t="s">
        <v>61</v>
      </c>
      <c r="AA5279" t="s">
        <v>8656</v>
      </c>
      <c r="AC5279">
        <v>6203374</v>
      </c>
      <c r="AE5279" s="2">
        <v>62461.55</v>
      </c>
      <c r="AF5279" s="2">
        <v>62461.55</v>
      </c>
      <c r="AG5279" s="2">
        <v>1234418</v>
      </c>
      <c r="AH5279" s="2">
        <v>1234418</v>
      </c>
      <c r="AI5279" s="2">
        <v>0</v>
      </c>
      <c r="AJ5279" s="2">
        <v>0</v>
      </c>
      <c r="AK5279" s="2">
        <v>80535.97</v>
      </c>
      <c r="AL5279" s="2">
        <v>1591620</v>
      </c>
      <c r="AM5279" s="2">
        <v>1591620</v>
      </c>
      <c r="AN5279" s="2">
        <v>52</v>
      </c>
      <c r="AO5279" s="2">
        <v>0</v>
      </c>
      <c r="AP5279" s="2">
        <v>65653.399999999994</v>
      </c>
      <c r="AQ5279" s="2">
        <v>1297498</v>
      </c>
      <c r="AR5279" s="2">
        <v>0</v>
      </c>
      <c r="AS5279" s="2">
        <v>0</v>
      </c>
      <c r="AT5279" s="2">
        <v>555018</v>
      </c>
      <c r="AU5279" s="2">
        <v>552621</v>
      </c>
      <c r="AV5279" s="2">
        <v>555093</v>
      </c>
      <c r="AW5279" s="2">
        <v>50.6</v>
      </c>
    </row>
    <row r="5280" spans="1:49" x14ac:dyDescent="0.2">
      <c r="A5280" t="s">
        <v>8657</v>
      </c>
      <c r="B5280" t="s">
        <v>49</v>
      </c>
      <c r="C5280" t="s">
        <v>50</v>
      </c>
      <c r="D5280" t="s">
        <v>49</v>
      </c>
      <c r="E5280" t="s">
        <v>51</v>
      </c>
      <c r="F5280" t="s">
        <v>659</v>
      </c>
      <c r="G5280" s="1">
        <v>44256</v>
      </c>
      <c r="H5280" s="1">
        <v>44286</v>
      </c>
      <c r="I5280" s="1">
        <v>44224</v>
      </c>
      <c r="J5280" s="1">
        <v>44262</v>
      </c>
      <c r="K5280" t="s">
        <v>151</v>
      </c>
      <c r="L5280" t="s">
        <v>345</v>
      </c>
      <c r="M5280" t="s">
        <v>8652</v>
      </c>
      <c r="N5280" t="s">
        <v>8652</v>
      </c>
      <c r="O5280" t="s">
        <v>116</v>
      </c>
      <c r="P5280" t="s">
        <v>117</v>
      </c>
      <c r="Q5280" t="s">
        <v>153</v>
      </c>
      <c r="S5280" t="s">
        <v>75</v>
      </c>
      <c r="U5280" t="s">
        <v>8658</v>
      </c>
      <c r="V5280" t="b">
        <f t="shared" si="82"/>
        <v>0</v>
      </c>
      <c r="W5280" t="s">
        <v>69</v>
      </c>
      <c r="X5280" t="s">
        <v>60</v>
      </c>
      <c r="Y5280" t="s">
        <v>61</v>
      </c>
      <c r="Z5280" t="s">
        <v>97</v>
      </c>
      <c r="AC5280">
        <v>6203374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1106.6199999999999</v>
      </c>
      <c r="AL5280" s="2">
        <v>21870</v>
      </c>
      <c r="AM5280" s="2">
        <v>21870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  <c r="AW5280" s="2">
        <v>50.6</v>
      </c>
    </row>
    <row r="5281" spans="1:49" x14ac:dyDescent="0.2">
      <c r="A5281" t="s">
        <v>8683</v>
      </c>
      <c r="B5281" t="s">
        <v>49</v>
      </c>
      <c r="C5281" t="s">
        <v>50</v>
      </c>
      <c r="D5281" t="s">
        <v>49</v>
      </c>
      <c r="E5281" t="s">
        <v>51</v>
      </c>
      <c r="F5281" t="s">
        <v>659</v>
      </c>
      <c r="G5281" s="1">
        <v>44256</v>
      </c>
      <c r="H5281" s="1">
        <v>44286</v>
      </c>
      <c r="I5281" s="1">
        <v>44224</v>
      </c>
      <c r="J5281" s="1">
        <v>44262</v>
      </c>
      <c r="K5281" t="s">
        <v>151</v>
      </c>
      <c r="L5281" t="s">
        <v>345</v>
      </c>
      <c r="M5281" t="s">
        <v>396</v>
      </c>
      <c r="N5281" t="s">
        <v>396</v>
      </c>
      <c r="O5281" t="s">
        <v>116</v>
      </c>
      <c r="P5281" t="s">
        <v>117</v>
      </c>
      <c r="Q5281" t="s">
        <v>153</v>
      </c>
      <c r="S5281" t="s">
        <v>75</v>
      </c>
      <c r="U5281" t="s">
        <v>8684</v>
      </c>
      <c r="V5281" t="b">
        <f t="shared" si="82"/>
        <v>0</v>
      </c>
      <c r="W5281" t="s">
        <v>69</v>
      </c>
      <c r="X5281" t="s">
        <v>60</v>
      </c>
      <c r="Y5281" t="s">
        <v>61</v>
      </c>
      <c r="Z5281" t="s">
        <v>78</v>
      </c>
      <c r="AC5281">
        <v>6481034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15622.64</v>
      </c>
      <c r="AL5281" s="2">
        <v>664002</v>
      </c>
      <c r="AM5281" s="2">
        <v>664002</v>
      </c>
      <c r="AN5281" s="2">
        <v>32</v>
      </c>
      <c r="AO5281" s="2">
        <v>0</v>
      </c>
      <c r="AP5281" s="2">
        <v>10484.36</v>
      </c>
      <c r="AQ5281" s="2">
        <v>445612</v>
      </c>
      <c r="AR5281" s="2">
        <v>0</v>
      </c>
      <c r="AS5281" s="2">
        <v>0</v>
      </c>
      <c r="AT5281" s="2">
        <v>140952</v>
      </c>
      <c r="AU5281" s="2">
        <v>139993</v>
      </c>
      <c r="AV5281" s="2">
        <v>150043</v>
      </c>
      <c r="AW5281" s="2">
        <v>23.527999999999999</v>
      </c>
    </row>
    <row r="5282" spans="1:49" x14ac:dyDescent="0.2">
      <c r="A5282" t="s">
        <v>7593</v>
      </c>
      <c r="B5282" t="s">
        <v>49</v>
      </c>
      <c r="C5282" t="s">
        <v>50</v>
      </c>
      <c r="D5282" t="s">
        <v>49</v>
      </c>
      <c r="E5282" t="s">
        <v>51</v>
      </c>
      <c r="F5282" t="s">
        <v>659</v>
      </c>
      <c r="G5282" s="1">
        <v>44197</v>
      </c>
      <c r="H5282" s="1">
        <v>44227</v>
      </c>
      <c r="I5282" s="1">
        <v>44224</v>
      </c>
      <c r="J5282" s="1">
        <v>44262</v>
      </c>
      <c r="K5282" t="s">
        <v>151</v>
      </c>
      <c r="L5282" t="s">
        <v>156</v>
      </c>
      <c r="M5282" t="s">
        <v>700</v>
      </c>
      <c r="N5282" t="s">
        <v>700</v>
      </c>
      <c r="O5282" t="s">
        <v>116</v>
      </c>
      <c r="P5282" t="s">
        <v>117</v>
      </c>
      <c r="Q5282" t="s">
        <v>153</v>
      </c>
      <c r="S5282" t="s">
        <v>75</v>
      </c>
      <c r="U5282" t="s">
        <v>7594</v>
      </c>
      <c r="V5282" t="b">
        <f t="shared" si="82"/>
        <v>0</v>
      </c>
      <c r="W5282" t="s">
        <v>69</v>
      </c>
      <c r="X5282" t="s">
        <v>60</v>
      </c>
      <c r="Y5282" t="s">
        <v>61</v>
      </c>
      <c r="Z5282" t="s">
        <v>78</v>
      </c>
      <c r="AC5282">
        <v>6163662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6774.97</v>
      </c>
      <c r="AL5282" s="2">
        <v>201172</v>
      </c>
      <c r="AM5282" s="2">
        <v>201172</v>
      </c>
      <c r="AN5282" s="2">
        <v>10</v>
      </c>
      <c r="AO5282" s="2">
        <v>0</v>
      </c>
      <c r="AP5282" s="2">
        <v>5108</v>
      </c>
      <c r="AQ5282" s="2">
        <v>151674</v>
      </c>
      <c r="AR5282" s="2">
        <v>0</v>
      </c>
      <c r="AS5282" s="2">
        <v>0</v>
      </c>
      <c r="AT5282" s="2">
        <v>2554</v>
      </c>
      <c r="AU5282" s="2">
        <v>2535</v>
      </c>
      <c r="AV5282" s="2">
        <v>2566</v>
      </c>
      <c r="AW5282" s="2">
        <v>33.677500000000002</v>
      </c>
    </row>
    <row r="5283" spans="1:49" x14ac:dyDescent="0.2">
      <c r="A5283" t="s">
        <v>8685</v>
      </c>
      <c r="B5283" t="s">
        <v>49</v>
      </c>
      <c r="C5283" t="s">
        <v>50</v>
      </c>
      <c r="D5283" t="s">
        <v>49</v>
      </c>
      <c r="E5283" t="s">
        <v>51</v>
      </c>
      <c r="F5283" t="s">
        <v>659</v>
      </c>
      <c r="G5283" s="1">
        <v>44228</v>
      </c>
      <c r="H5283" s="1">
        <v>44255</v>
      </c>
      <c r="I5283" s="1">
        <v>44224</v>
      </c>
      <c r="J5283" s="1">
        <v>44262</v>
      </c>
      <c r="K5283" t="s">
        <v>151</v>
      </c>
      <c r="L5283" t="s">
        <v>73</v>
      </c>
      <c r="M5283" t="s">
        <v>368</v>
      </c>
      <c r="N5283" t="s">
        <v>368</v>
      </c>
      <c r="O5283" t="s">
        <v>116</v>
      </c>
      <c r="P5283" t="s">
        <v>369</v>
      </c>
      <c r="Q5283" t="s">
        <v>153</v>
      </c>
      <c r="S5283" t="s">
        <v>75</v>
      </c>
      <c r="U5283" t="s">
        <v>8686</v>
      </c>
      <c r="V5283" t="b">
        <f t="shared" si="82"/>
        <v>0</v>
      </c>
      <c r="W5283" t="s">
        <v>69</v>
      </c>
      <c r="X5283" t="s">
        <v>60</v>
      </c>
      <c r="Y5283" t="s">
        <v>61</v>
      </c>
      <c r="Z5283" t="s">
        <v>78</v>
      </c>
      <c r="AC5283">
        <v>6141910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60115.28</v>
      </c>
      <c r="AL5283" s="2">
        <v>2401729</v>
      </c>
      <c r="AM5283" s="2">
        <v>2401729</v>
      </c>
      <c r="AN5283" s="2">
        <v>1704</v>
      </c>
      <c r="AO5283" s="2">
        <v>0</v>
      </c>
      <c r="AP5283" s="2">
        <v>53743.09</v>
      </c>
      <c r="AQ5283" s="2">
        <v>2147147</v>
      </c>
      <c r="AR5283" s="2">
        <v>0</v>
      </c>
      <c r="AS5283" s="2">
        <v>0</v>
      </c>
      <c r="AT5283" s="2">
        <v>2394812</v>
      </c>
      <c r="AU5283" s="2">
        <v>2315820</v>
      </c>
      <c r="AV5283" s="2">
        <v>2401729</v>
      </c>
      <c r="AW5283" s="2">
        <v>25.03</v>
      </c>
    </row>
    <row r="5284" spans="1:49" x14ac:dyDescent="0.2">
      <c r="A5284" t="s">
        <v>8667</v>
      </c>
      <c r="B5284" t="s">
        <v>49</v>
      </c>
      <c r="C5284" t="s">
        <v>50</v>
      </c>
      <c r="D5284" t="s">
        <v>49</v>
      </c>
      <c r="E5284" t="s">
        <v>51</v>
      </c>
      <c r="F5284" t="s">
        <v>659</v>
      </c>
      <c r="G5284" s="1">
        <v>44197</v>
      </c>
      <c r="H5284" s="1">
        <v>44227</v>
      </c>
      <c r="I5284" s="1">
        <v>44224</v>
      </c>
      <c r="J5284" s="1">
        <v>44262</v>
      </c>
      <c r="K5284" t="s">
        <v>151</v>
      </c>
      <c r="L5284" t="s">
        <v>156</v>
      </c>
      <c r="M5284" t="s">
        <v>185</v>
      </c>
      <c r="N5284" t="s">
        <v>185</v>
      </c>
      <c r="O5284" t="s">
        <v>116</v>
      </c>
      <c r="P5284" t="s">
        <v>117</v>
      </c>
      <c r="Q5284" t="s">
        <v>153</v>
      </c>
      <c r="S5284" t="s">
        <v>75</v>
      </c>
      <c r="U5284" t="s">
        <v>8668</v>
      </c>
      <c r="V5284" t="b">
        <f t="shared" si="82"/>
        <v>0</v>
      </c>
      <c r="W5284" t="s">
        <v>69</v>
      </c>
      <c r="X5284" t="s">
        <v>60</v>
      </c>
      <c r="Y5284" t="s">
        <v>61</v>
      </c>
      <c r="Z5284" t="s">
        <v>78</v>
      </c>
      <c r="AC5284">
        <v>6234741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16835.34</v>
      </c>
      <c r="AL5284" s="2">
        <v>468429</v>
      </c>
      <c r="AM5284" s="2">
        <v>468429</v>
      </c>
      <c r="AN5284" s="2">
        <v>26</v>
      </c>
      <c r="AO5284" s="2">
        <v>0</v>
      </c>
      <c r="AP5284" s="2">
        <v>13840.64</v>
      </c>
      <c r="AQ5284" s="2">
        <v>385104</v>
      </c>
      <c r="AR5284" s="2">
        <v>0</v>
      </c>
      <c r="AS5284" s="2">
        <v>0</v>
      </c>
      <c r="AT5284" s="2">
        <v>159754</v>
      </c>
      <c r="AU5284" s="2">
        <v>159489</v>
      </c>
      <c r="AV5284" s="2">
        <v>159754</v>
      </c>
      <c r="AW5284" s="2">
        <v>35.94</v>
      </c>
    </row>
    <row r="5285" spans="1:49" x14ac:dyDescent="0.2">
      <c r="A5285" t="s">
        <v>8706</v>
      </c>
      <c r="B5285" t="s">
        <v>49</v>
      </c>
      <c r="C5285" t="s">
        <v>50</v>
      </c>
      <c r="D5285" t="s">
        <v>49</v>
      </c>
      <c r="E5285" t="s">
        <v>51</v>
      </c>
      <c r="F5285" t="s">
        <v>659</v>
      </c>
      <c r="G5285" s="1">
        <v>44256</v>
      </c>
      <c r="H5285" s="1">
        <v>44286</v>
      </c>
      <c r="I5285" s="1">
        <v>44224</v>
      </c>
      <c r="J5285" s="1">
        <v>44262</v>
      </c>
      <c r="K5285" t="s">
        <v>151</v>
      </c>
      <c r="L5285" t="s">
        <v>345</v>
      </c>
      <c r="M5285" t="s">
        <v>185</v>
      </c>
      <c r="N5285" t="s">
        <v>185</v>
      </c>
      <c r="O5285" t="s">
        <v>116</v>
      </c>
      <c r="P5285" t="s">
        <v>117</v>
      </c>
      <c r="Q5285" t="s">
        <v>153</v>
      </c>
      <c r="S5285" t="s">
        <v>75</v>
      </c>
      <c r="U5285" t="s">
        <v>8707</v>
      </c>
      <c r="V5285" t="b">
        <f t="shared" si="82"/>
        <v>0</v>
      </c>
      <c r="W5285" t="s">
        <v>69</v>
      </c>
      <c r="X5285" t="s">
        <v>60</v>
      </c>
      <c r="Y5285" t="s">
        <v>61</v>
      </c>
      <c r="Z5285" t="s">
        <v>78</v>
      </c>
      <c r="AC5285">
        <v>6234741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36164.870000000003</v>
      </c>
      <c r="AL5285" s="2">
        <v>1106975</v>
      </c>
      <c r="AM5285" s="2">
        <v>1106975</v>
      </c>
      <c r="AN5285" s="2">
        <v>17</v>
      </c>
      <c r="AO5285" s="2">
        <v>0</v>
      </c>
      <c r="AP5285" s="2">
        <v>59532.25</v>
      </c>
      <c r="AQ5285" s="2">
        <v>1822230</v>
      </c>
      <c r="AR5285" s="2">
        <v>0</v>
      </c>
      <c r="AS5285" s="2">
        <v>0</v>
      </c>
      <c r="AT5285" s="2">
        <v>428466</v>
      </c>
      <c r="AU5285" s="2">
        <v>428127</v>
      </c>
      <c r="AV5285" s="2">
        <v>428466</v>
      </c>
      <c r="AW5285" s="2">
        <v>32.67</v>
      </c>
    </row>
    <row r="5286" spans="1:49" x14ac:dyDescent="0.2">
      <c r="A5286" t="s">
        <v>7603</v>
      </c>
      <c r="B5286" t="s">
        <v>49</v>
      </c>
      <c r="C5286" t="s">
        <v>50</v>
      </c>
      <c r="D5286" t="s">
        <v>49</v>
      </c>
      <c r="E5286" t="s">
        <v>51</v>
      </c>
      <c r="F5286" t="s">
        <v>659</v>
      </c>
      <c r="G5286" s="1">
        <v>44228</v>
      </c>
      <c r="H5286" s="1">
        <v>44255</v>
      </c>
      <c r="I5286" s="1">
        <v>44224</v>
      </c>
      <c r="J5286" s="1">
        <v>44262</v>
      </c>
      <c r="K5286" t="s">
        <v>53</v>
      </c>
      <c r="L5286" t="s">
        <v>73</v>
      </c>
      <c r="M5286" t="s">
        <v>185</v>
      </c>
      <c r="N5286" t="s">
        <v>185</v>
      </c>
      <c r="O5286" t="s">
        <v>116</v>
      </c>
      <c r="P5286" t="s">
        <v>117</v>
      </c>
      <c r="U5286" t="s">
        <v>7604</v>
      </c>
      <c r="V5286" t="b">
        <f t="shared" si="82"/>
        <v>0</v>
      </c>
      <c r="W5286" t="s">
        <v>69</v>
      </c>
      <c r="X5286" t="s">
        <v>60</v>
      </c>
      <c r="Y5286" t="s">
        <v>61</v>
      </c>
      <c r="AA5286" t="s">
        <v>7602</v>
      </c>
      <c r="AC5286">
        <v>6234741</v>
      </c>
      <c r="AE5286" s="2">
        <v>143589.75</v>
      </c>
      <c r="AF5286" s="2">
        <v>143589.75</v>
      </c>
      <c r="AG5286" s="2">
        <v>3995263</v>
      </c>
      <c r="AH5286" s="2">
        <v>3995263</v>
      </c>
      <c r="AI5286" s="2">
        <v>0</v>
      </c>
      <c r="AJ5286" s="2">
        <v>0</v>
      </c>
      <c r="AK5286" s="2">
        <v>184485.2</v>
      </c>
      <c r="AL5286" s="2">
        <v>5133144</v>
      </c>
      <c r="AM5286" s="2">
        <v>5133144</v>
      </c>
      <c r="AN5286" s="2">
        <v>194</v>
      </c>
      <c r="AO5286" s="2">
        <v>0</v>
      </c>
      <c r="AP5286" s="2">
        <v>152781.29999999999</v>
      </c>
      <c r="AQ5286" s="2">
        <v>4251010</v>
      </c>
      <c r="AR5286" s="2">
        <v>0</v>
      </c>
      <c r="AS5286" s="2">
        <v>0</v>
      </c>
      <c r="AT5286" s="2">
        <v>1717617</v>
      </c>
      <c r="AU5286" s="2">
        <v>1714844</v>
      </c>
      <c r="AV5286" s="2">
        <v>1717617</v>
      </c>
      <c r="AW5286" s="2">
        <v>35.94</v>
      </c>
    </row>
    <row r="5287" spans="1:49" x14ac:dyDescent="0.2">
      <c r="A5287" t="s">
        <v>8718</v>
      </c>
      <c r="B5287" t="s">
        <v>49</v>
      </c>
      <c r="C5287" t="s">
        <v>50</v>
      </c>
      <c r="D5287" t="s">
        <v>49</v>
      </c>
      <c r="E5287" t="s">
        <v>51</v>
      </c>
      <c r="F5287" t="s">
        <v>895</v>
      </c>
      <c r="G5287" s="1">
        <v>44197</v>
      </c>
      <c r="H5287" s="1">
        <v>44227</v>
      </c>
      <c r="I5287" s="1">
        <v>44197</v>
      </c>
      <c r="J5287" s="1">
        <v>44199</v>
      </c>
      <c r="K5287" t="s">
        <v>151</v>
      </c>
      <c r="L5287" t="s">
        <v>156</v>
      </c>
      <c r="M5287" t="s">
        <v>8674</v>
      </c>
      <c r="N5287" t="s">
        <v>8674</v>
      </c>
      <c r="O5287" t="s">
        <v>56</v>
      </c>
      <c r="P5287" t="s">
        <v>57</v>
      </c>
      <c r="Q5287" t="s">
        <v>153</v>
      </c>
      <c r="S5287" t="s">
        <v>8719</v>
      </c>
      <c r="U5287" t="s">
        <v>8720</v>
      </c>
      <c r="V5287" t="b">
        <f t="shared" si="82"/>
        <v>1</v>
      </c>
      <c r="W5287" t="s">
        <v>69</v>
      </c>
      <c r="X5287" t="s">
        <v>60</v>
      </c>
      <c r="Y5287" t="s">
        <v>61</v>
      </c>
      <c r="Z5287" t="s">
        <v>97</v>
      </c>
      <c r="AC5287">
        <v>6163692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29150.3</v>
      </c>
      <c r="AL5287" s="2">
        <v>1619461</v>
      </c>
      <c r="AM5287" s="2">
        <v>1619461</v>
      </c>
      <c r="AN5287" s="2">
        <v>1870</v>
      </c>
      <c r="AO5287" s="2">
        <v>0</v>
      </c>
      <c r="AP5287" s="2">
        <v>29150.53</v>
      </c>
      <c r="AQ5287" s="2">
        <v>1619474</v>
      </c>
      <c r="AR5287" s="2">
        <v>0</v>
      </c>
      <c r="AS5287" s="2">
        <v>0</v>
      </c>
      <c r="AT5287" s="2">
        <v>0</v>
      </c>
      <c r="AU5287" s="2">
        <v>0</v>
      </c>
      <c r="AV5287" s="2">
        <v>0</v>
      </c>
      <c r="AW5287" s="2">
        <v>18</v>
      </c>
    </row>
    <row r="5288" spans="1:49" x14ac:dyDescent="0.2">
      <c r="A5288" t="s">
        <v>8721</v>
      </c>
      <c r="B5288" t="s">
        <v>49</v>
      </c>
      <c r="C5288" t="s">
        <v>50</v>
      </c>
      <c r="D5288" t="s">
        <v>49</v>
      </c>
      <c r="E5288" t="s">
        <v>51</v>
      </c>
      <c r="F5288" t="s">
        <v>895</v>
      </c>
      <c r="G5288" s="1">
        <v>44197</v>
      </c>
      <c r="H5288" s="1">
        <v>44227</v>
      </c>
      <c r="I5288" s="1">
        <v>44197</v>
      </c>
      <c r="J5288" s="1">
        <v>44199</v>
      </c>
      <c r="K5288" t="s">
        <v>53</v>
      </c>
      <c r="L5288" t="s">
        <v>156</v>
      </c>
      <c r="M5288" t="s">
        <v>8674</v>
      </c>
      <c r="N5288" t="s">
        <v>8674</v>
      </c>
      <c r="O5288" t="s">
        <v>56</v>
      </c>
      <c r="P5288" t="s">
        <v>57</v>
      </c>
      <c r="U5288" t="s">
        <v>8722</v>
      </c>
      <c r="V5288" t="b">
        <f t="shared" si="82"/>
        <v>1</v>
      </c>
      <c r="W5288" t="s">
        <v>69</v>
      </c>
      <c r="X5288" t="s">
        <v>60</v>
      </c>
      <c r="Y5288" t="s">
        <v>61</v>
      </c>
      <c r="AA5288" t="s">
        <v>8676</v>
      </c>
      <c r="AC5288">
        <v>6163692</v>
      </c>
      <c r="AE5288" s="2">
        <v>68000</v>
      </c>
      <c r="AF5288" s="2">
        <v>68000</v>
      </c>
      <c r="AG5288" s="2">
        <v>3777778</v>
      </c>
      <c r="AH5288" s="2">
        <v>3777778</v>
      </c>
      <c r="AI5288" s="2">
        <v>0</v>
      </c>
      <c r="AJ5288" s="2">
        <v>0</v>
      </c>
      <c r="AK5288" s="2">
        <v>70799.509999999995</v>
      </c>
      <c r="AL5288" s="2">
        <v>3933306</v>
      </c>
      <c r="AM5288" s="2">
        <v>3933306</v>
      </c>
      <c r="AN5288" s="2">
        <v>6483</v>
      </c>
      <c r="AO5288" s="2">
        <v>0</v>
      </c>
      <c r="AP5288" s="2">
        <v>70801.399999999994</v>
      </c>
      <c r="AQ5288" s="2">
        <v>3933411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  <c r="AW5288" s="2">
        <v>18</v>
      </c>
    </row>
    <row r="5289" spans="1:49" x14ac:dyDescent="0.2">
      <c r="A5289" t="s">
        <v>8723</v>
      </c>
      <c r="B5289" t="s">
        <v>49</v>
      </c>
      <c r="C5289" t="s">
        <v>50</v>
      </c>
      <c r="D5289" t="s">
        <v>49</v>
      </c>
      <c r="E5289" t="s">
        <v>51</v>
      </c>
      <c r="F5289" t="s">
        <v>324</v>
      </c>
      <c r="G5289" s="1">
        <v>44197</v>
      </c>
      <c r="H5289" s="1">
        <v>44227</v>
      </c>
      <c r="I5289" s="1">
        <v>44224</v>
      </c>
      <c r="J5289" s="1">
        <v>44224</v>
      </c>
      <c r="K5289" t="s">
        <v>151</v>
      </c>
      <c r="L5289" t="s">
        <v>156</v>
      </c>
      <c r="M5289" t="s">
        <v>7247</v>
      </c>
      <c r="N5289" t="s">
        <v>7247</v>
      </c>
      <c r="O5289" t="s">
        <v>56</v>
      </c>
      <c r="P5289" t="s">
        <v>57</v>
      </c>
      <c r="Q5289" t="s">
        <v>56</v>
      </c>
      <c r="S5289" t="s">
        <v>7250</v>
      </c>
      <c r="U5289" t="s">
        <v>8724</v>
      </c>
      <c r="V5289" t="b">
        <f t="shared" si="82"/>
        <v>1</v>
      </c>
      <c r="W5289" t="s">
        <v>77</v>
      </c>
      <c r="X5289" t="s">
        <v>60</v>
      </c>
      <c r="Y5289" t="s">
        <v>61</v>
      </c>
      <c r="Z5289" t="s">
        <v>97</v>
      </c>
      <c r="AC5289">
        <v>6607872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L5289" s="2">
        <v>71336</v>
      </c>
      <c r="AM5289" s="2">
        <v>71336</v>
      </c>
      <c r="AN5289" s="2">
        <v>1168</v>
      </c>
      <c r="AO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  <c r="AW5289" s="2">
        <v>150000</v>
      </c>
    </row>
    <row r="5290" spans="1:49" x14ac:dyDescent="0.2">
      <c r="A5290" t="s">
        <v>8657</v>
      </c>
      <c r="B5290" t="s">
        <v>49</v>
      </c>
      <c r="C5290" t="s">
        <v>50</v>
      </c>
      <c r="D5290" t="s">
        <v>49</v>
      </c>
      <c r="E5290" t="s">
        <v>51</v>
      </c>
      <c r="F5290" t="s">
        <v>659</v>
      </c>
      <c r="G5290" s="1">
        <v>44228</v>
      </c>
      <c r="H5290" s="1">
        <v>44255</v>
      </c>
      <c r="I5290" s="1">
        <v>44224</v>
      </c>
      <c r="J5290" s="1">
        <v>44262</v>
      </c>
      <c r="K5290" t="s">
        <v>151</v>
      </c>
      <c r="L5290" t="s">
        <v>73</v>
      </c>
      <c r="M5290" t="s">
        <v>8652</v>
      </c>
      <c r="N5290" t="s">
        <v>8652</v>
      </c>
      <c r="O5290" t="s">
        <v>116</v>
      </c>
      <c r="P5290" t="s">
        <v>117</v>
      </c>
      <c r="Q5290" t="s">
        <v>153</v>
      </c>
      <c r="S5290" t="s">
        <v>75</v>
      </c>
      <c r="U5290" t="s">
        <v>8658</v>
      </c>
      <c r="V5290" t="b">
        <f t="shared" si="82"/>
        <v>0</v>
      </c>
      <c r="W5290" t="s">
        <v>69</v>
      </c>
      <c r="X5290" t="s">
        <v>60</v>
      </c>
      <c r="Y5290" t="s">
        <v>61</v>
      </c>
      <c r="Z5290" t="s">
        <v>97</v>
      </c>
      <c r="AC5290">
        <v>6203374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6924.41</v>
      </c>
      <c r="AL5290" s="2">
        <v>136846</v>
      </c>
      <c r="AM5290" s="2">
        <v>136846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  <c r="AW5290" s="2">
        <v>50.6</v>
      </c>
    </row>
    <row r="5291" spans="1:49" x14ac:dyDescent="0.2">
      <c r="A5291" t="s">
        <v>7588</v>
      </c>
      <c r="B5291" t="s">
        <v>49</v>
      </c>
      <c r="C5291" t="s">
        <v>50</v>
      </c>
      <c r="D5291" t="s">
        <v>49</v>
      </c>
      <c r="E5291" t="s">
        <v>51</v>
      </c>
      <c r="F5291" t="s">
        <v>659</v>
      </c>
      <c r="G5291" s="1">
        <v>44197</v>
      </c>
      <c r="H5291" s="1">
        <v>44227</v>
      </c>
      <c r="I5291" s="1">
        <v>44224</v>
      </c>
      <c r="J5291" s="1">
        <v>44262</v>
      </c>
      <c r="K5291" t="s">
        <v>151</v>
      </c>
      <c r="L5291" t="s">
        <v>156</v>
      </c>
      <c r="M5291" t="s">
        <v>152</v>
      </c>
      <c r="N5291" t="s">
        <v>152</v>
      </c>
      <c r="O5291" t="s">
        <v>116</v>
      </c>
      <c r="P5291" t="s">
        <v>117</v>
      </c>
      <c r="Q5291" t="s">
        <v>153</v>
      </c>
      <c r="S5291" t="s">
        <v>75</v>
      </c>
      <c r="U5291" t="s">
        <v>7589</v>
      </c>
      <c r="V5291" t="b">
        <f t="shared" si="82"/>
        <v>0</v>
      </c>
      <c r="W5291" t="s">
        <v>69</v>
      </c>
      <c r="X5291" t="s">
        <v>60</v>
      </c>
      <c r="Y5291" t="s">
        <v>61</v>
      </c>
      <c r="Z5291" t="s">
        <v>78</v>
      </c>
      <c r="AC5291">
        <v>6212348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10318.799999999999</v>
      </c>
      <c r="AL5291" s="2">
        <v>343960</v>
      </c>
      <c r="AM5291" s="2">
        <v>343960</v>
      </c>
      <c r="AN5291" s="2">
        <v>10</v>
      </c>
      <c r="AO5291" s="2">
        <v>0</v>
      </c>
      <c r="AP5291" s="2">
        <v>8072.19</v>
      </c>
      <c r="AQ5291" s="2">
        <v>269073</v>
      </c>
      <c r="AR5291" s="2">
        <v>0</v>
      </c>
      <c r="AS5291" s="2">
        <v>0</v>
      </c>
      <c r="AT5291" s="2">
        <v>118289</v>
      </c>
      <c r="AU5291" s="2">
        <v>118098</v>
      </c>
      <c r="AV5291" s="2">
        <v>118289</v>
      </c>
      <c r="AW5291" s="2">
        <v>30</v>
      </c>
    </row>
    <row r="5292" spans="1:49" x14ac:dyDescent="0.2">
      <c r="A5292" t="s">
        <v>8702</v>
      </c>
      <c r="B5292" t="s">
        <v>49</v>
      </c>
      <c r="C5292" t="s">
        <v>50</v>
      </c>
      <c r="D5292" t="s">
        <v>49</v>
      </c>
      <c r="E5292" t="s">
        <v>51</v>
      </c>
      <c r="F5292" t="s">
        <v>659</v>
      </c>
      <c r="G5292" s="1">
        <v>44197</v>
      </c>
      <c r="H5292" s="1">
        <v>44227</v>
      </c>
      <c r="I5292" s="1">
        <v>44224</v>
      </c>
      <c r="J5292" s="1">
        <v>44262</v>
      </c>
      <c r="K5292" t="s">
        <v>151</v>
      </c>
      <c r="L5292" t="s">
        <v>156</v>
      </c>
      <c r="M5292" t="s">
        <v>396</v>
      </c>
      <c r="N5292" t="s">
        <v>396</v>
      </c>
      <c r="O5292" t="s">
        <v>116</v>
      </c>
      <c r="P5292" t="s">
        <v>117</v>
      </c>
      <c r="Q5292" t="s">
        <v>153</v>
      </c>
      <c r="S5292" t="s">
        <v>75</v>
      </c>
      <c r="U5292" t="s">
        <v>8703</v>
      </c>
      <c r="V5292" t="b">
        <f t="shared" si="82"/>
        <v>0</v>
      </c>
      <c r="W5292" t="s">
        <v>69</v>
      </c>
      <c r="X5292" t="s">
        <v>60</v>
      </c>
      <c r="Y5292" t="s">
        <v>61</v>
      </c>
      <c r="Z5292" t="s">
        <v>78</v>
      </c>
      <c r="AC5292">
        <v>6481034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7619.06</v>
      </c>
      <c r="AL5292" s="2">
        <v>497978</v>
      </c>
      <c r="AM5292" s="2">
        <v>497978</v>
      </c>
      <c r="AN5292" s="2">
        <v>51</v>
      </c>
      <c r="AO5292" s="2">
        <v>0</v>
      </c>
      <c r="AP5292" s="2">
        <v>5081.8500000000004</v>
      </c>
      <c r="AQ5292" s="2">
        <v>332147</v>
      </c>
      <c r="AR5292" s="2">
        <v>0</v>
      </c>
      <c r="AS5292" s="2">
        <v>0</v>
      </c>
      <c r="AT5292" s="2">
        <v>14</v>
      </c>
      <c r="AU5292" s="2">
        <v>14</v>
      </c>
      <c r="AV5292" s="2">
        <v>17617</v>
      </c>
      <c r="AW5292" s="2">
        <v>15.3</v>
      </c>
    </row>
    <row r="5293" spans="1:49" x14ac:dyDescent="0.2">
      <c r="A5293" t="s">
        <v>8710</v>
      </c>
      <c r="B5293" t="s">
        <v>49</v>
      </c>
      <c r="C5293" t="s">
        <v>50</v>
      </c>
      <c r="D5293" t="s">
        <v>49</v>
      </c>
      <c r="E5293" t="s">
        <v>51</v>
      </c>
      <c r="F5293" t="s">
        <v>659</v>
      </c>
      <c r="G5293" s="1">
        <v>44197</v>
      </c>
      <c r="H5293" s="1">
        <v>44227</v>
      </c>
      <c r="I5293" s="1">
        <v>44224</v>
      </c>
      <c r="J5293" s="1">
        <v>44262</v>
      </c>
      <c r="K5293" t="s">
        <v>151</v>
      </c>
      <c r="L5293" t="s">
        <v>156</v>
      </c>
      <c r="M5293" t="s">
        <v>700</v>
      </c>
      <c r="N5293" t="s">
        <v>700</v>
      </c>
      <c r="O5293" t="s">
        <v>116</v>
      </c>
      <c r="P5293" t="s">
        <v>117</v>
      </c>
      <c r="Q5293" t="s">
        <v>153</v>
      </c>
      <c r="S5293" t="s">
        <v>75</v>
      </c>
      <c r="U5293" t="s">
        <v>8711</v>
      </c>
      <c r="V5293" t="b">
        <f t="shared" si="82"/>
        <v>0</v>
      </c>
      <c r="W5293" t="s">
        <v>69</v>
      </c>
      <c r="X5293" t="s">
        <v>60</v>
      </c>
      <c r="Y5293" t="s">
        <v>61</v>
      </c>
      <c r="Z5293" t="s">
        <v>97</v>
      </c>
      <c r="AC5293">
        <v>6163662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840.96</v>
      </c>
      <c r="AL5293" s="2">
        <v>24971</v>
      </c>
      <c r="AM5293" s="2">
        <v>24971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  <c r="AW5293" s="2">
        <v>33.677500000000002</v>
      </c>
    </row>
    <row r="5294" spans="1:49" x14ac:dyDescent="0.2">
      <c r="A5294" t="s">
        <v>7593</v>
      </c>
      <c r="B5294" t="s">
        <v>49</v>
      </c>
      <c r="C5294" t="s">
        <v>50</v>
      </c>
      <c r="D5294" t="s">
        <v>49</v>
      </c>
      <c r="E5294" t="s">
        <v>51</v>
      </c>
      <c r="F5294" t="s">
        <v>659</v>
      </c>
      <c r="G5294" s="1">
        <v>44256</v>
      </c>
      <c r="H5294" s="1">
        <v>44286</v>
      </c>
      <c r="I5294" s="1">
        <v>44224</v>
      </c>
      <c r="J5294" s="1">
        <v>44262</v>
      </c>
      <c r="K5294" t="s">
        <v>151</v>
      </c>
      <c r="L5294" t="s">
        <v>345</v>
      </c>
      <c r="M5294" t="s">
        <v>700</v>
      </c>
      <c r="N5294" t="s">
        <v>700</v>
      </c>
      <c r="O5294" t="s">
        <v>116</v>
      </c>
      <c r="P5294" t="s">
        <v>117</v>
      </c>
      <c r="Q5294" t="s">
        <v>153</v>
      </c>
      <c r="S5294" t="s">
        <v>75</v>
      </c>
      <c r="U5294" t="s">
        <v>7594</v>
      </c>
      <c r="V5294" t="b">
        <f t="shared" si="82"/>
        <v>0</v>
      </c>
      <c r="W5294" t="s">
        <v>69</v>
      </c>
      <c r="X5294" t="s">
        <v>60</v>
      </c>
      <c r="Y5294" t="s">
        <v>61</v>
      </c>
      <c r="Z5294" t="s">
        <v>78</v>
      </c>
      <c r="AC5294">
        <v>6163662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12550.69</v>
      </c>
      <c r="AL5294" s="2">
        <v>372673</v>
      </c>
      <c r="AM5294" s="2">
        <v>372673</v>
      </c>
      <c r="AN5294" s="2">
        <v>19</v>
      </c>
      <c r="AO5294" s="2">
        <v>0</v>
      </c>
      <c r="AP5294" s="2">
        <v>8380.11</v>
      </c>
      <c r="AQ5294" s="2">
        <v>248834</v>
      </c>
      <c r="AR5294" s="2">
        <v>0</v>
      </c>
      <c r="AS5294" s="2">
        <v>0</v>
      </c>
      <c r="AT5294" s="2">
        <v>8144</v>
      </c>
      <c r="AU5294" s="2">
        <v>8086</v>
      </c>
      <c r="AV5294" s="2">
        <v>8149</v>
      </c>
      <c r="AW5294" s="2">
        <v>33.677500000000002</v>
      </c>
    </row>
    <row r="5295" spans="1:49" x14ac:dyDescent="0.2">
      <c r="A5295" t="s">
        <v>7595</v>
      </c>
      <c r="B5295" t="s">
        <v>49</v>
      </c>
      <c r="C5295" t="s">
        <v>50</v>
      </c>
      <c r="D5295" t="s">
        <v>49</v>
      </c>
      <c r="E5295" t="s">
        <v>51</v>
      </c>
      <c r="F5295" t="s">
        <v>659</v>
      </c>
      <c r="G5295" s="1">
        <v>44228</v>
      </c>
      <c r="H5295" s="1">
        <v>44255</v>
      </c>
      <c r="I5295" s="1">
        <v>44224</v>
      </c>
      <c r="J5295" s="1">
        <v>44262</v>
      </c>
      <c r="K5295" t="s">
        <v>53</v>
      </c>
      <c r="L5295" t="s">
        <v>73</v>
      </c>
      <c r="M5295" t="s">
        <v>700</v>
      </c>
      <c r="N5295" t="s">
        <v>700</v>
      </c>
      <c r="O5295" t="s">
        <v>116</v>
      </c>
      <c r="P5295" t="s">
        <v>117</v>
      </c>
      <c r="U5295" t="s">
        <v>7596</v>
      </c>
      <c r="V5295" t="b">
        <f t="shared" si="82"/>
        <v>0</v>
      </c>
      <c r="W5295" t="s">
        <v>69</v>
      </c>
      <c r="X5295" t="s">
        <v>60</v>
      </c>
      <c r="Y5295" t="s">
        <v>61</v>
      </c>
      <c r="AA5295" t="s">
        <v>7597</v>
      </c>
      <c r="AC5295">
        <v>6163662</v>
      </c>
      <c r="AE5295" s="2">
        <v>71781.91</v>
      </c>
      <c r="AF5295" s="2">
        <v>71781.91</v>
      </c>
      <c r="AG5295" s="2">
        <v>2131450</v>
      </c>
      <c r="AH5295" s="2">
        <v>2131450</v>
      </c>
      <c r="AI5295" s="2">
        <v>0</v>
      </c>
      <c r="AJ5295" s="2">
        <v>0</v>
      </c>
      <c r="AK5295" s="2">
        <v>106406.65</v>
      </c>
      <c r="AL5295" s="2">
        <v>3159577</v>
      </c>
      <c r="AM5295" s="2">
        <v>3159577</v>
      </c>
      <c r="AN5295" s="2">
        <v>185</v>
      </c>
      <c r="AO5295" s="2">
        <v>0</v>
      </c>
      <c r="AP5295" s="2">
        <v>71781.91</v>
      </c>
      <c r="AQ5295" s="2">
        <v>2131450</v>
      </c>
      <c r="AR5295" s="2">
        <v>0</v>
      </c>
      <c r="AS5295" s="2">
        <v>0</v>
      </c>
      <c r="AT5295" s="2">
        <v>65551</v>
      </c>
      <c r="AU5295" s="2">
        <v>65080</v>
      </c>
      <c r="AV5295" s="2">
        <v>65837</v>
      </c>
      <c r="AW5295" s="2">
        <v>33.677500000000002</v>
      </c>
    </row>
    <row r="5296" spans="1:49" x14ac:dyDescent="0.2">
      <c r="A5296" t="s">
        <v>8691</v>
      </c>
      <c r="B5296" t="s">
        <v>49</v>
      </c>
      <c r="C5296" t="s">
        <v>50</v>
      </c>
      <c r="D5296" t="s">
        <v>49</v>
      </c>
      <c r="E5296" t="s">
        <v>51</v>
      </c>
      <c r="F5296" t="s">
        <v>659</v>
      </c>
      <c r="G5296" s="1">
        <v>44197</v>
      </c>
      <c r="H5296" s="1">
        <v>44227</v>
      </c>
      <c r="I5296" s="1">
        <v>44224</v>
      </c>
      <c r="J5296" s="1">
        <v>44262</v>
      </c>
      <c r="K5296" t="s">
        <v>151</v>
      </c>
      <c r="L5296" t="s">
        <v>156</v>
      </c>
      <c r="M5296" t="s">
        <v>700</v>
      </c>
      <c r="N5296" t="s">
        <v>700</v>
      </c>
      <c r="O5296" t="s">
        <v>116</v>
      </c>
      <c r="P5296" t="s">
        <v>117</v>
      </c>
      <c r="Q5296" t="s">
        <v>153</v>
      </c>
      <c r="S5296" t="s">
        <v>75</v>
      </c>
      <c r="U5296" t="s">
        <v>8692</v>
      </c>
      <c r="V5296" t="b">
        <f t="shared" si="82"/>
        <v>0</v>
      </c>
      <c r="W5296" t="s">
        <v>69</v>
      </c>
      <c r="X5296" t="s">
        <v>60</v>
      </c>
      <c r="Y5296" t="s">
        <v>61</v>
      </c>
      <c r="Z5296" t="s">
        <v>78</v>
      </c>
      <c r="AC5296">
        <v>6163662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7506.92</v>
      </c>
      <c r="AL5296" s="2">
        <v>222906</v>
      </c>
      <c r="AM5296" s="2">
        <v>222906</v>
      </c>
      <c r="AN5296" s="2">
        <v>11</v>
      </c>
      <c r="AO5296" s="2">
        <v>0</v>
      </c>
      <c r="AP5296" s="2">
        <v>5108</v>
      </c>
      <c r="AQ5296" s="2">
        <v>151674</v>
      </c>
      <c r="AR5296" s="2">
        <v>0</v>
      </c>
      <c r="AS5296" s="2">
        <v>0</v>
      </c>
      <c r="AT5296" s="2">
        <v>2823</v>
      </c>
      <c r="AU5296" s="2">
        <v>2796</v>
      </c>
      <c r="AV5296" s="2">
        <v>2835</v>
      </c>
      <c r="AW5296" s="2">
        <v>33.677500000000002</v>
      </c>
    </row>
    <row r="5297" spans="1:49" x14ac:dyDescent="0.2">
      <c r="A5297" t="s">
        <v>8687</v>
      </c>
      <c r="B5297" t="s">
        <v>49</v>
      </c>
      <c r="C5297" t="s">
        <v>50</v>
      </c>
      <c r="D5297" t="s">
        <v>49</v>
      </c>
      <c r="E5297" t="s">
        <v>51</v>
      </c>
      <c r="F5297" t="s">
        <v>659</v>
      </c>
      <c r="G5297" s="1">
        <v>44197</v>
      </c>
      <c r="H5297" s="1">
        <v>44227</v>
      </c>
      <c r="I5297" s="1">
        <v>44224</v>
      </c>
      <c r="J5297" s="1">
        <v>44262</v>
      </c>
      <c r="K5297" t="s">
        <v>53</v>
      </c>
      <c r="L5297" t="s">
        <v>156</v>
      </c>
      <c r="M5297" t="s">
        <v>185</v>
      </c>
      <c r="N5297" t="s">
        <v>185</v>
      </c>
      <c r="O5297" t="s">
        <v>116</v>
      </c>
      <c r="P5297" t="s">
        <v>117</v>
      </c>
      <c r="U5297" t="s">
        <v>8688</v>
      </c>
      <c r="V5297" t="b">
        <f t="shared" si="82"/>
        <v>0</v>
      </c>
      <c r="W5297" t="s">
        <v>69</v>
      </c>
      <c r="X5297" t="s">
        <v>60</v>
      </c>
      <c r="Y5297" t="s">
        <v>61</v>
      </c>
      <c r="AA5297" t="s">
        <v>7602</v>
      </c>
      <c r="AC5297">
        <v>6234741</v>
      </c>
      <c r="AE5297" s="2">
        <v>25641.03</v>
      </c>
      <c r="AF5297" s="2">
        <v>25641.03</v>
      </c>
      <c r="AG5297" s="2">
        <v>713440</v>
      </c>
      <c r="AH5297" s="2">
        <v>713440</v>
      </c>
      <c r="AI5297" s="2">
        <v>0</v>
      </c>
      <c r="AJ5297" s="2">
        <v>0</v>
      </c>
      <c r="AK5297" s="2">
        <v>33717.65</v>
      </c>
      <c r="AL5297" s="2">
        <v>938165</v>
      </c>
      <c r="AM5297" s="2">
        <v>938165</v>
      </c>
      <c r="AN5297" s="2">
        <v>36</v>
      </c>
      <c r="AO5297" s="2">
        <v>0</v>
      </c>
      <c r="AP5297" s="2">
        <v>27681.24</v>
      </c>
      <c r="AQ5297" s="2">
        <v>770207</v>
      </c>
      <c r="AR5297" s="2">
        <v>0</v>
      </c>
      <c r="AS5297" s="2">
        <v>0</v>
      </c>
      <c r="AT5297" s="2">
        <v>320380</v>
      </c>
      <c r="AU5297" s="2">
        <v>319977</v>
      </c>
      <c r="AV5297" s="2">
        <v>320380</v>
      </c>
      <c r="AW5297" s="2">
        <v>35.94</v>
      </c>
    </row>
    <row r="5298" spans="1:49" x14ac:dyDescent="0.2">
      <c r="A5298" t="s">
        <v>7603</v>
      </c>
      <c r="B5298" t="s">
        <v>49</v>
      </c>
      <c r="C5298" t="s">
        <v>50</v>
      </c>
      <c r="D5298" t="s">
        <v>49</v>
      </c>
      <c r="E5298" t="s">
        <v>51</v>
      </c>
      <c r="F5298" t="s">
        <v>659</v>
      </c>
      <c r="G5298" s="1">
        <v>44256</v>
      </c>
      <c r="H5298" s="1">
        <v>44286</v>
      </c>
      <c r="I5298" s="1">
        <v>44224</v>
      </c>
      <c r="J5298" s="1">
        <v>44262</v>
      </c>
      <c r="K5298" t="s">
        <v>53</v>
      </c>
      <c r="L5298" t="s">
        <v>345</v>
      </c>
      <c r="M5298" t="s">
        <v>185</v>
      </c>
      <c r="N5298" t="s">
        <v>185</v>
      </c>
      <c r="O5298" t="s">
        <v>116</v>
      </c>
      <c r="P5298" t="s">
        <v>117</v>
      </c>
      <c r="U5298" t="s">
        <v>7604</v>
      </c>
      <c r="V5298" t="b">
        <f t="shared" si="82"/>
        <v>0</v>
      </c>
      <c r="W5298" t="s">
        <v>69</v>
      </c>
      <c r="X5298" t="s">
        <v>60</v>
      </c>
      <c r="Y5298" t="s">
        <v>61</v>
      </c>
      <c r="AA5298" t="s">
        <v>7602</v>
      </c>
      <c r="AC5298">
        <v>6234741</v>
      </c>
      <c r="AE5298" s="2">
        <v>35897.42</v>
      </c>
      <c r="AF5298" s="2">
        <v>35897.42</v>
      </c>
      <c r="AG5298" s="2">
        <v>998815</v>
      </c>
      <c r="AH5298" s="2">
        <v>998815</v>
      </c>
      <c r="AI5298" s="2">
        <v>0</v>
      </c>
      <c r="AJ5298" s="2">
        <v>0</v>
      </c>
      <c r="AK5298" s="2">
        <v>47047.08</v>
      </c>
      <c r="AL5298" s="2">
        <v>1309045</v>
      </c>
      <c r="AM5298" s="2">
        <v>1309045</v>
      </c>
      <c r="AN5298" s="2">
        <v>44</v>
      </c>
      <c r="AO5298" s="2">
        <v>0</v>
      </c>
      <c r="AP5298" s="2">
        <v>39712.51</v>
      </c>
      <c r="AQ5298" s="2">
        <v>1104967</v>
      </c>
      <c r="AR5298" s="2">
        <v>0</v>
      </c>
      <c r="AS5298" s="2">
        <v>0</v>
      </c>
      <c r="AT5298" s="2">
        <v>533072</v>
      </c>
      <c r="AU5298" s="2">
        <v>532468</v>
      </c>
      <c r="AV5298" s="2">
        <v>533072</v>
      </c>
      <c r="AW5298" s="2">
        <v>35.94</v>
      </c>
    </row>
    <row r="5299" spans="1:49" x14ac:dyDescent="0.2">
      <c r="A5299" t="s">
        <v>8712</v>
      </c>
      <c r="B5299" t="s">
        <v>49</v>
      </c>
      <c r="C5299" t="s">
        <v>50</v>
      </c>
      <c r="D5299" t="s">
        <v>49</v>
      </c>
      <c r="E5299" t="s">
        <v>51</v>
      </c>
      <c r="F5299" t="s">
        <v>465</v>
      </c>
      <c r="G5299" s="1">
        <v>44197</v>
      </c>
      <c r="H5299" s="1">
        <v>44227</v>
      </c>
      <c r="I5299" s="1">
        <v>44217</v>
      </c>
      <c r="J5299" s="1">
        <v>44241</v>
      </c>
      <c r="K5299" t="s">
        <v>72</v>
      </c>
      <c r="L5299" t="s">
        <v>156</v>
      </c>
      <c r="M5299" t="s">
        <v>368</v>
      </c>
      <c r="N5299" t="s">
        <v>368</v>
      </c>
      <c r="O5299" t="s">
        <v>116</v>
      </c>
      <c r="P5299" t="s">
        <v>369</v>
      </c>
      <c r="Q5299" t="s">
        <v>153</v>
      </c>
      <c r="S5299" t="s">
        <v>75</v>
      </c>
      <c r="U5299" t="s">
        <v>8713</v>
      </c>
      <c r="V5299" t="b">
        <f t="shared" si="82"/>
        <v>0</v>
      </c>
      <c r="W5299" t="s">
        <v>69</v>
      </c>
      <c r="X5299" t="s">
        <v>60</v>
      </c>
      <c r="Y5299" t="s">
        <v>61</v>
      </c>
      <c r="Z5299" t="s">
        <v>78</v>
      </c>
      <c r="AC5299">
        <v>6141910</v>
      </c>
      <c r="AF5299" s="2">
        <v>62371.28</v>
      </c>
      <c r="AG5299" s="2">
        <v>2491861</v>
      </c>
      <c r="AH5299" s="2">
        <v>2491861</v>
      </c>
      <c r="AI5299" s="2">
        <v>0</v>
      </c>
      <c r="AJ5299" s="2">
        <v>0</v>
      </c>
      <c r="AK5299" s="2">
        <v>69372.75</v>
      </c>
      <c r="AL5299" s="2">
        <v>2771584</v>
      </c>
      <c r="AM5299" s="2">
        <v>2771584</v>
      </c>
      <c r="AN5299" s="2">
        <v>1953</v>
      </c>
      <c r="AO5299" s="2">
        <v>0</v>
      </c>
      <c r="AP5299" s="2">
        <v>62371.28</v>
      </c>
      <c r="AQ5299" s="2">
        <v>2491861</v>
      </c>
      <c r="AR5299" s="2">
        <v>0</v>
      </c>
      <c r="AS5299" s="2">
        <v>0</v>
      </c>
      <c r="AT5299" s="2">
        <v>2762560</v>
      </c>
      <c r="AU5299" s="2">
        <v>2662464</v>
      </c>
      <c r="AV5299" s="2">
        <v>2771580</v>
      </c>
      <c r="AW5299" s="2">
        <v>25.03</v>
      </c>
    </row>
    <row r="5300" spans="1:49" x14ac:dyDescent="0.2">
      <c r="A5300" t="s">
        <v>8725</v>
      </c>
      <c r="B5300" t="s">
        <v>49</v>
      </c>
      <c r="C5300" t="s">
        <v>50</v>
      </c>
      <c r="D5300" t="s">
        <v>49</v>
      </c>
      <c r="E5300" t="s">
        <v>51</v>
      </c>
      <c r="F5300" t="s">
        <v>465</v>
      </c>
      <c r="G5300" s="1">
        <v>44197</v>
      </c>
      <c r="H5300" s="1">
        <v>44227</v>
      </c>
      <c r="I5300" s="1">
        <v>44226</v>
      </c>
      <c r="J5300" s="1">
        <v>44227</v>
      </c>
      <c r="K5300" t="s">
        <v>72</v>
      </c>
      <c r="L5300" t="s">
        <v>156</v>
      </c>
      <c r="M5300" t="s">
        <v>368</v>
      </c>
      <c r="N5300" t="s">
        <v>368</v>
      </c>
      <c r="O5300" t="s">
        <v>116</v>
      </c>
      <c r="P5300" t="s">
        <v>369</v>
      </c>
      <c r="Q5300" t="s">
        <v>153</v>
      </c>
      <c r="S5300" t="s">
        <v>75</v>
      </c>
      <c r="U5300" t="s">
        <v>8726</v>
      </c>
      <c r="V5300" t="b">
        <f t="shared" si="82"/>
        <v>0</v>
      </c>
      <c r="W5300" t="s">
        <v>69</v>
      </c>
      <c r="X5300" t="s">
        <v>60</v>
      </c>
      <c r="Y5300" t="s">
        <v>61</v>
      </c>
      <c r="Z5300" t="s">
        <v>78</v>
      </c>
      <c r="AC5300">
        <v>6141910</v>
      </c>
      <c r="AF5300" s="2">
        <v>11000</v>
      </c>
      <c r="AG5300" s="2">
        <v>439473</v>
      </c>
      <c r="AH5300" s="2">
        <v>439473</v>
      </c>
      <c r="AI5300" s="2">
        <v>0</v>
      </c>
      <c r="AJ5300" s="2">
        <v>0</v>
      </c>
      <c r="AK5300" s="2">
        <v>16906.64</v>
      </c>
      <c r="AL5300" s="2">
        <v>675455</v>
      </c>
      <c r="AM5300" s="2">
        <v>675455</v>
      </c>
      <c r="AN5300" s="2">
        <v>571</v>
      </c>
      <c r="AO5300" s="2">
        <v>0</v>
      </c>
      <c r="AP5300" s="2">
        <v>15238.81</v>
      </c>
      <c r="AQ5300" s="2">
        <v>608822</v>
      </c>
      <c r="AR5300" s="2">
        <v>0</v>
      </c>
      <c r="AS5300" s="2">
        <v>0</v>
      </c>
      <c r="AT5300" s="2">
        <v>672934</v>
      </c>
      <c r="AU5300" s="2">
        <v>649582</v>
      </c>
      <c r="AV5300" s="2">
        <v>675455</v>
      </c>
      <c r="AW5300" s="2">
        <v>25.03</v>
      </c>
    </row>
    <row r="5301" spans="1:49" x14ac:dyDescent="0.2">
      <c r="A5301" t="s">
        <v>8649</v>
      </c>
      <c r="B5301" t="s">
        <v>49</v>
      </c>
      <c r="C5301" t="s">
        <v>50</v>
      </c>
      <c r="D5301" t="s">
        <v>49</v>
      </c>
      <c r="E5301" t="s">
        <v>51</v>
      </c>
      <c r="F5301" t="s">
        <v>324</v>
      </c>
      <c r="G5301" s="1">
        <v>44197</v>
      </c>
      <c r="H5301" s="1">
        <v>44227</v>
      </c>
      <c r="I5301" s="1">
        <v>44224</v>
      </c>
      <c r="J5301" s="1">
        <v>44262</v>
      </c>
      <c r="K5301" t="s">
        <v>53</v>
      </c>
      <c r="L5301" t="s">
        <v>156</v>
      </c>
      <c r="M5301" t="s">
        <v>325</v>
      </c>
      <c r="N5301" t="s">
        <v>325</v>
      </c>
      <c r="O5301" t="s">
        <v>56</v>
      </c>
      <c r="P5301" t="s">
        <v>57</v>
      </c>
      <c r="U5301" t="s">
        <v>8650</v>
      </c>
      <c r="V5301" t="b">
        <f t="shared" si="82"/>
        <v>0</v>
      </c>
      <c r="W5301" t="s">
        <v>77</v>
      </c>
      <c r="X5301" t="s">
        <v>60</v>
      </c>
      <c r="Y5301" t="s">
        <v>61</v>
      </c>
      <c r="AA5301" t="s">
        <v>363</v>
      </c>
      <c r="AC5301">
        <v>6315556</v>
      </c>
      <c r="AE5301" s="2">
        <v>1178.49</v>
      </c>
      <c r="AF5301" s="2">
        <v>1178.49</v>
      </c>
      <c r="AG5301" s="2">
        <v>39283</v>
      </c>
      <c r="AH5301" s="2">
        <v>39283</v>
      </c>
      <c r="AI5301" s="2">
        <v>0</v>
      </c>
      <c r="AJ5301" s="2">
        <v>0</v>
      </c>
      <c r="AK5301" s="2">
        <v>1178.49</v>
      </c>
      <c r="AL5301" s="2">
        <v>39283</v>
      </c>
      <c r="AM5301" s="2">
        <v>39283</v>
      </c>
      <c r="AN5301" s="2">
        <v>44</v>
      </c>
      <c r="AO5301" s="2">
        <v>0</v>
      </c>
      <c r="AP5301" s="2">
        <v>1178.49</v>
      </c>
      <c r="AQ5301" s="2">
        <v>0</v>
      </c>
      <c r="AR5301" s="2">
        <v>0</v>
      </c>
      <c r="AS5301" s="2">
        <v>0</v>
      </c>
      <c r="AT5301" s="2">
        <v>39054</v>
      </c>
      <c r="AU5301" s="2">
        <v>31875</v>
      </c>
      <c r="AV5301" s="2">
        <v>39069</v>
      </c>
      <c r="AW5301" s="2">
        <v>25000</v>
      </c>
    </row>
    <row r="5302" spans="1:49" x14ac:dyDescent="0.2">
      <c r="A5302" t="s">
        <v>8651</v>
      </c>
      <c r="B5302" t="s">
        <v>49</v>
      </c>
      <c r="C5302" t="s">
        <v>50</v>
      </c>
      <c r="D5302" t="s">
        <v>49</v>
      </c>
      <c r="E5302" t="s">
        <v>51</v>
      </c>
      <c r="F5302" t="s">
        <v>659</v>
      </c>
      <c r="G5302" s="1">
        <v>44197</v>
      </c>
      <c r="H5302" s="1">
        <v>44227</v>
      </c>
      <c r="I5302" s="1">
        <v>44224</v>
      </c>
      <c r="J5302" s="1">
        <v>44262</v>
      </c>
      <c r="K5302" t="s">
        <v>151</v>
      </c>
      <c r="L5302" t="s">
        <v>156</v>
      </c>
      <c r="M5302" t="s">
        <v>8652</v>
      </c>
      <c r="N5302" t="s">
        <v>8652</v>
      </c>
      <c r="O5302" t="s">
        <v>116</v>
      </c>
      <c r="P5302" t="s">
        <v>117</v>
      </c>
      <c r="Q5302" t="s">
        <v>153</v>
      </c>
      <c r="S5302" t="s">
        <v>75</v>
      </c>
      <c r="U5302" t="s">
        <v>8653</v>
      </c>
      <c r="V5302" t="b">
        <f t="shared" si="82"/>
        <v>0</v>
      </c>
      <c r="W5302" t="s">
        <v>69</v>
      </c>
      <c r="X5302" t="s">
        <v>60</v>
      </c>
      <c r="Y5302" t="s">
        <v>61</v>
      </c>
      <c r="Z5302" t="s">
        <v>97</v>
      </c>
      <c r="AC5302">
        <v>6203374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1000.62</v>
      </c>
      <c r="AL5302" s="2">
        <v>19775</v>
      </c>
      <c r="AM5302" s="2">
        <v>19775</v>
      </c>
      <c r="AN5302" s="2">
        <v>0</v>
      </c>
      <c r="AO5302" s="2">
        <v>0</v>
      </c>
      <c r="AP5302" s="2">
        <v>920.67</v>
      </c>
      <c r="AQ5302" s="2">
        <v>18195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  <c r="AW5302" s="2">
        <v>50.6</v>
      </c>
    </row>
    <row r="5303" spans="1:49" x14ac:dyDescent="0.2">
      <c r="A5303" t="s">
        <v>8727</v>
      </c>
      <c r="B5303" t="s">
        <v>49</v>
      </c>
      <c r="C5303" t="s">
        <v>50</v>
      </c>
      <c r="D5303" t="s">
        <v>49</v>
      </c>
      <c r="E5303" t="s">
        <v>51</v>
      </c>
      <c r="F5303" t="s">
        <v>150</v>
      </c>
      <c r="G5303" s="1">
        <v>44228</v>
      </c>
      <c r="H5303" s="1">
        <v>44255</v>
      </c>
      <c r="I5303" s="1">
        <v>44252</v>
      </c>
      <c r="J5303" s="1">
        <v>44269</v>
      </c>
      <c r="K5303" t="s">
        <v>53</v>
      </c>
      <c r="L5303" t="s">
        <v>73</v>
      </c>
      <c r="M5303" t="s">
        <v>368</v>
      </c>
      <c r="N5303" t="s">
        <v>368</v>
      </c>
      <c r="O5303" t="s">
        <v>116</v>
      </c>
      <c r="P5303" t="s">
        <v>369</v>
      </c>
      <c r="U5303" t="s">
        <v>8728</v>
      </c>
      <c r="V5303" t="b">
        <f t="shared" si="82"/>
        <v>0</v>
      </c>
      <c r="W5303" t="s">
        <v>69</v>
      </c>
      <c r="X5303" t="s">
        <v>60</v>
      </c>
      <c r="Y5303" t="s">
        <v>61</v>
      </c>
      <c r="AC5303">
        <v>6141910</v>
      </c>
      <c r="AF5303" s="2">
        <v>41526.879999999997</v>
      </c>
      <c r="AG5303" s="2">
        <v>1718828</v>
      </c>
      <c r="AH5303" s="2">
        <v>1718828</v>
      </c>
      <c r="AI5303" s="2">
        <v>0</v>
      </c>
      <c r="AJ5303" s="2">
        <v>0</v>
      </c>
      <c r="AK5303" s="2">
        <v>47859.78</v>
      </c>
      <c r="AL5303" s="2">
        <v>1980951</v>
      </c>
      <c r="AM5303" s="2">
        <v>1980951</v>
      </c>
      <c r="AN5303" s="2">
        <v>1775</v>
      </c>
      <c r="AO5303" s="2">
        <v>0</v>
      </c>
      <c r="AP5303" s="2">
        <v>41526.879999999997</v>
      </c>
      <c r="AQ5303" s="2">
        <v>1718828</v>
      </c>
      <c r="AR5303" s="2">
        <v>0</v>
      </c>
      <c r="AS5303" s="2">
        <v>0</v>
      </c>
      <c r="AT5303" s="2">
        <v>1975107</v>
      </c>
      <c r="AU5303" s="2">
        <v>1910927</v>
      </c>
      <c r="AV5303" s="2">
        <v>1980945</v>
      </c>
      <c r="AW5303" s="2">
        <v>24.16</v>
      </c>
    </row>
    <row r="5304" spans="1:49" x14ac:dyDescent="0.2">
      <c r="A5304" t="s">
        <v>8729</v>
      </c>
      <c r="B5304" t="s">
        <v>49</v>
      </c>
      <c r="C5304" t="s">
        <v>50</v>
      </c>
      <c r="D5304" t="s">
        <v>49</v>
      </c>
      <c r="E5304" t="s">
        <v>51</v>
      </c>
      <c r="F5304" t="s">
        <v>150</v>
      </c>
      <c r="G5304" s="1">
        <v>44228</v>
      </c>
      <c r="H5304" s="1">
        <v>44255</v>
      </c>
      <c r="I5304" s="1">
        <v>44252</v>
      </c>
      <c r="J5304" s="1">
        <v>44269</v>
      </c>
      <c r="K5304" t="s">
        <v>151</v>
      </c>
      <c r="L5304" t="s">
        <v>73</v>
      </c>
      <c r="M5304" t="s">
        <v>4751</v>
      </c>
      <c r="N5304" t="s">
        <v>4752</v>
      </c>
      <c r="O5304" t="s">
        <v>116</v>
      </c>
      <c r="P5304" t="s">
        <v>117</v>
      </c>
      <c r="Q5304" t="s">
        <v>153</v>
      </c>
      <c r="S5304" t="s">
        <v>75</v>
      </c>
      <c r="U5304" t="s">
        <v>8730</v>
      </c>
      <c r="V5304" t="b">
        <f t="shared" si="82"/>
        <v>0</v>
      </c>
      <c r="W5304" t="s">
        <v>69</v>
      </c>
      <c r="X5304" t="s">
        <v>60</v>
      </c>
      <c r="Y5304" t="s">
        <v>61</v>
      </c>
      <c r="Z5304" t="s">
        <v>97</v>
      </c>
      <c r="AC5304">
        <v>6498316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7377.99</v>
      </c>
      <c r="AL5304" s="2">
        <v>161798</v>
      </c>
      <c r="AM5304" s="2">
        <v>161798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  <c r="AW5304" s="2">
        <v>45.6</v>
      </c>
    </row>
    <row r="5305" spans="1:49" x14ac:dyDescent="0.2">
      <c r="A5305" t="s">
        <v>8727</v>
      </c>
      <c r="B5305" t="s">
        <v>49</v>
      </c>
      <c r="C5305" t="s">
        <v>50</v>
      </c>
      <c r="D5305" t="s">
        <v>49</v>
      </c>
      <c r="E5305" t="s">
        <v>51</v>
      </c>
      <c r="F5305" t="s">
        <v>150</v>
      </c>
      <c r="G5305" s="1">
        <v>44256</v>
      </c>
      <c r="H5305" s="1">
        <v>44286</v>
      </c>
      <c r="I5305" s="1">
        <v>44252</v>
      </c>
      <c r="J5305" s="1">
        <v>44269</v>
      </c>
      <c r="K5305" t="s">
        <v>53</v>
      </c>
      <c r="L5305" t="s">
        <v>345</v>
      </c>
      <c r="M5305" t="s">
        <v>368</v>
      </c>
      <c r="N5305" t="s">
        <v>368</v>
      </c>
      <c r="O5305" t="s">
        <v>116</v>
      </c>
      <c r="P5305" t="s">
        <v>369</v>
      </c>
      <c r="U5305" t="s">
        <v>8728</v>
      </c>
      <c r="V5305" t="b">
        <f t="shared" si="82"/>
        <v>0</v>
      </c>
      <c r="W5305" t="s">
        <v>69</v>
      </c>
      <c r="X5305" t="s">
        <v>60</v>
      </c>
      <c r="Y5305" t="s">
        <v>61</v>
      </c>
      <c r="AC5305">
        <v>6141910</v>
      </c>
      <c r="AF5305" s="2">
        <v>108473.11</v>
      </c>
      <c r="AG5305" s="2">
        <v>4489781</v>
      </c>
      <c r="AH5305" s="2">
        <v>4489781</v>
      </c>
      <c r="AI5305" s="2">
        <v>0</v>
      </c>
      <c r="AJ5305" s="2">
        <v>0</v>
      </c>
      <c r="AK5305" s="2">
        <v>129433.5</v>
      </c>
      <c r="AL5305" s="2">
        <v>5357347</v>
      </c>
      <c r="AM5305" s="2">
        <v>5357347</v>
      </c>
      <c r="AN5305" s="2">
        <v>3710</v>
      </c>
      <c r="AO5305" s="2">
        <v>0</v>
      </c>
      <c r="AP5305" s="2">
        <v>108473.11</v>
      </c>
      <c r="AQ5305" s="2">
        <v>4489781</v>
      </c>
      <c r="AR5305" s="2">
        <v>0</v>
      </c>
      <c r="AS5305" s="2">
        <v>0</v>
      </c>
      <c r="AT5305" s="2">
        <v>5344345</v>
      </c>
      <c r="AU5305" s="2">
        <v>5195617</v>
      </c>
      <c r="AV5305" s="2">
        <v>5357346</v>
      </c>
      <c r="AW5305" s="2">
        <v>24.16</v>
      </c>
    </row>
    <row r="5306" spans="1:49" x14ac:dyDescent="0.2">
      <c r="A5306" t="s">
        <v>8731</v>
      </c>
      <c r="B5306" t="s">
        <v>49</v>
      </c>
      <c r="C5306" t="s">
        <v>50</v>
      </c>
      <c r="D5306" t="s">
        <v>49</v>
      </c>
      <c r="E5306" t="s">
        <v>51</v>
      </c>
      <c r="F5306" t="s">
        <v>150</v>
      </c>
      <c r="G5306" s="1">
        <v>44256</v>
      </c>
      <c r="H5306" s="1">
        <v>44286</v>
      </c>
      <c r="I5306" s="1">
        <v>44252</v>
      </c>
      <c r="J5306" s="1">
        <v>44269</v>
      </c>
      <c r="K5306" t="s">
        <v>151</v>
      </c>
      <c r="L5306" t="s">
        <v>345</v>
      </c>
      <c r="M5306" t="s">
        <v>4751</v>
      </c>
      <c r="N5306" t="s">
        <v>4752</v>
      </c>
      <c r="O5306" t="s">
        <v>116</v>
      </c>
      <c r="P5306" t="s">
        <v>117</v>
      </c>
      <c r="Q5306" t="s">
        <v>153</v>
      </c>
      <c r="S5306" t="s">
        <v>75</v>
      </c>
      <c r="U5306" t="s">
        <v>8732</v>
      </c>
      <c r="V5306" t="b">
        <f t="shared" si="82"/>
        <v>0</v>
      </c>
      <c r="W5306" t="s">
        <v>69</v>
      </c>
      <c r="X5306" t="s">
        <v>60</v>
      </c>
      <c r="Y5306" t="s">
        <v>61</v>
      </c>
      <c r="Z5306" t="s">
        <v>78</v>
      </c>
      <c r="AC5306">
        <v>6498316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11428.77</v>
      </c>
      <c r="AL5306" s="2">
        <v>250631</v>
      </c>
      <c r="AM5306" s="2">
        <v>250631</v>
      </c>
      <c r="AN5306" s="2">
        <v>13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100342</v>
      </c>
      <c r="AU5306" s="2">
        <v>96450</v>
      </c>
      <c r="AV5306" s="2">
        <v>100405</v>
      </c>
      <c r="AW5306" s="2">
        <v>45.6</v>
      </c>
    </row>
    <row r="5307" spans="1:49" x14ac:dyDescent="0.2">
      <c r="A5307" t="s">
        <v>8733</v>
      </c>
      <c r="B5307" t="s">
        <v>49</v>
      </c>
      <c r="C5307" t="s">
        <v>50</v>
      </c>
      <c r="D5307" t="s">
        <v>49</v>
      </c>
      <c r="E5307" t="s">
        <v>51</v>
      </c>
      <c r="F5307" t="s">
        <v>150</v>
      </c>
      <c r="G5307" s="1">
        <v>44228</v>
      </c>
      <c r="H5307" s="1">
        <v>44255</v>
      </c>
      <c r="I5307" s="1">
        <v>44252</v>
      </c>
      <c r="J5307" s="1">
        <v>44269</v>
      </c>
      <c r="K5307" t="s">
        <v>151</v>
      </c>
      <c r="L5307" t="s">
        <v>73</v>
      </c>
      <c r="M5307" t="s">
        <v>4751</v>
      </c>
      <c r="N5307" t="s">
        <v>4752</v>
      </c>
      <c r="O5307" t="s">
        <v>116</v>
      </c>
      <c r="P5307" t="s">
        <v>117</v>
      </c>
      <c r="Q5307" t="s">
        <v>153</v>
      </c>
      <c r="S5307" t="s">
        <v>75</v>
      </c>
      <c r="U5307" t="s">
        <v>8734</v>
      </c>
      <c r="V5307" t="b">
        <f t="shared" si="82"/>
        <v>0</v>
      </c>
      <c r="W5307" t="s">
        <v>69</v>
      </c>
      <c r="X5307" t="s">
        <v>60</v>
      </c>
      <c r="Y5307" t="s">
        <v>61</v>
      </c>
      <c r="Z5307" t="s">
        <v>97</v>
      </c>
      <c r="AC5307">
        <v>6498316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8090.99</v>
      </c>
      <c r="AL5307" s="2">
        <v>177434</v>
      </c>
      <c r="AM5307" s="2">
        <v>177434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  <c r="AW5307" s="2">
        <v>45.6</v>
      </c>
    </row>
    <row r="5308" spans="1:49" x14ac:dyDescent="0.2">
      <c r="A5308" t="s">
        <v>8733</v>
      </c>
      <c r="B5308" t="s">
        <v>49</v>
      </c>
      <c r="C5308" t="s">
        <v>50</v>
      </c>
      <c r="D5308" t="s">
        <v>49</v>
      </c>
      <c r="E5308" t="s">
        <v>51</v>
      </c>
      <c r="F5308" t="s">
        <v>150</v>
      </c>
      <c r="G5308" s="1">
        <v>44256</v>
      </c>
      <c r="H5308" s="1">
        <v>44286</v>
      </c>
      <c r="I5308" s="1">
        <v>44252</v>
      </c>
      <c r="J5308" s="1">
        <v>44269</v>
      </c>
      <c r="K5308" t="s">
        <v>151</v>
      </c>
      <c r="L5308" t="s">
        <v>345</v>
      </c>
      <c r="M5308" t="s">
        <v>4751</v>
      </c>
      <c r="N5308" t="s">
        <v>4752</v>
      </c>
      <c r="O5308" t="s">
        <v>116</v>
      </c>
      <c r="P5308" t="s">
        <v>117</v>
      </c>
      <c r="Q5308" t="s">
        <v>153</v>
      </c>
      <c r="S5308" t="s">
        <v>75</v>
      </c>
      <c r="U5308" t="s">
        <v>8734</v>
      </c>
      <c r="V5308" t="b">
        <f t="shared" si="82"/>
        <v>0</v>
      </c>
      <c r="W5308" t="s">
        <v>69</v>
      </c>
      <c r="X5308" t="s">
        <v>60</v>
      </c>
      <c r="Y5308" t="s">
        <v>61</v>
      </c>
      <c r="Z5308" t="s">
        <v>97</v>
      </c>
      <c r="AC5308">
        <v>6498316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17099.54</v>
      </c>
      <c r="AL5308" s="2">
        <v>374990</v>
      </c>
      <c r="AM5308" s="2">
        <v>374990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  <c r="AW5308" s="2">
        <v>45.6</v>
      </c>
    </row>
    <row r="5309" spans="1:49" x14ac:dyDescent="0.2">
      <c r="A5309" t="s">
        <v>8735</v>
      </c>
      <c r="B5309" t="s">
        <v>49</v>
      </c>
      <c r="C5309" t="s">
        <v>50</v>
      </c>
      <c r="D5309" t="s">
        <v>49</v>
      </c>
      <c r="E5309" t="s">
        <v>51</v>
      </c>
      <c r="F5309" t="s">
        <v>150</v>
      </c>
      <c r="G5309" s="1">
        <v>44256</v>
      </c>
      <c r="H5309" s="1">
        <v>44286</v>
      </c>
      <c r="I5309" s="1">
        <v>44252</v>
      </c>
      <c r="J5309" s="1">
        <v>44269</v>
      </c>
      <c r="K5309" t="s">
        <v>151</v>
      </c>
      <c r="L5309" t="s">
        <v>345</v>
      </c>
      <c r="M5309" t="s">
        <v>368</v>
      </c>
      <c r="N5309" t="s">
        <v>368</v>
      </c>
      <c r="O5309" t="s">
        <v>116</v>
      </c>
      <c r="P5309" t="s">
        <v>369</v>
      </c>
      <c r="Q5309" t="s">
        <v>153</v>
      </c>
      <c r="S5309" t="s">
        <v>75</v>
      </c>
      <c r="U5309" t="s">
        <v>8736</v>
      </c>
      <c r="V5309" t="b">
        <f t="shared" si="82"/>
        <v>0</v>
      </c>
      <c r="W5309" t="s">
        <v>69</v>
      </c>
      <c r="X5309" t="s">
        <v>60</v>
      </c>
      <c r="Y5309" t="s">
        <v>61</v>
      </c>
      <c r="Z5309" t="s">
        <v>78</v>
      </c>
      <c r="AC5309">
        <v>6141910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63704.99</v>
      </c>
      <c r="AL5309" s="2">
        <v>2636796</v>
      </c>
      <c r="AM5309" s="2">
        <v>2636796</v>
      </c>
      <c r="AN5309" s="2">
        <v>1952</v>
      </c>
      <c r="AO5309" s="2">
        <v>0</v>
      </c>
      <c r="AP5309" s="2">
        <v>54441.4</v>
      </c>
      <c r="AQ5309" s="2">
        <v>2253369</v>
      </c>
      <c r="AR5309" s="2">
        <v>0</v>
      </c>
      <c r="AS5309" s="2">
        <v>0</v>
      </c>
      <c r="AT5309" s="2">
        <v>2630184</v>
      </c>
      <c r="AU5309" s="2">
        <v>2558825</v>
      </c>
      <c r="AV5309" s="2">
        <v>2636796</v>
      </c>
      <c r="AW5309" s="2">
        <v>24.16</v>
      </c>
    </row>
    <row r="5310" spans="1:49" x14ac:dyDescent="0.2">
      <c r="A5310" t="s">
        <v>8737</v>
      </c>
      <c r="B5310" t="s">
        <v>49</v>
      </c>
      <c r="C5310" t="s">
        <v>50</v>
      </c>
      <c r="D5310" t="s">
        <v>49</v>
      </c>
      <c r="E5310" t="s">
        <v>51</v>
      </c>
      <c r="F5310" t="s">
        <v>150</v>
      </c>
      <c r="G5310" s="1">
        <v>44256</v>
      </c>
      <c r="H5310" s="1">
        <v>44286</v>
      </c>
      <c r="I5310" s="1">
        <v>44252</v>
      </c>
      <c r="J5310" s="1">
        <v>44269</v>
      </c>
      <c r="K5310" t="s">
        <v>53</v>
      </c>
      <c r="L5310" t="s">
        <v>345</v>
      </c>
      <c r="M5310" t="s">
        <v>700</v>
      </c>
      <c r="N5310" t="s">
        <v>700</v>
      </c>
      <c r="O5310" t="s">
        <v>116</v>
      </c>
      <c r="P5310" t="s">
        <v>117</v>
      </c>
      <c r="U5310" t="s">
        <v>8738</v>
      </c>
      <c r="V5310" t="b">
        <f t="shared" si="82"/>
        <v>0</v>
      </c>
      <c r="W5310" t="s">
        <v>69</v>
      </c>
      <c r="X5310" t="s">
        <v>60</v>
      </c>
      <c r="Y5310" t="s">
        <v>61</v>
      </c>
      <c r="AA5310" t="s">
        <v>8739</v>
      </c>
      <c r="AC5310">
        <v>6163662</v>
      </c>
      <c r="AE5310" s="2">
        <v>55326.97</v>
      </c>
      <c r="AF5310" s="2">
        <v>55326.97</v>
      </c>
      <c r="AG5310" s="2">
        <v>1369039</v>
      </c>
      <c r="AH5310" s="2">
        <v>1369039</v>
      </c>
      <c r="AI5310" s="2">
        <v>0</v>
      </c>
      <c r="AJ5310" s="2">
        <v>0</v>
      </c>
      <c r="AK5310" s="2">
        <v>92088.82</v>
      </c>
      <c r="AL5310" s="2">
        <v>2278693</v>
      </c>
      <c r="AM5310" s="2">
        <v>2278693</v>
      </c>
      <c r="AN5310" s="2">
        <v>23</v>
      </c>
      <c r="AO5310" s="2">
        <v>0</v>
      </c>
      <c r="AP5310" s="2">
        <v>55326.97</v>
      </c>
      <c r="AQ5310" s="2">
        <v>1369039</v>
      </c>
      <c r="AR5310" s="2">
        <v>0</v>
      </c>
      <c r="AS5310" s="2">
        <v>0</v>
      </c>
      <c r="AT5310" s="2">
        <v>72326</v>
      </c>
      <c r="AU5310" s="2">
        <v>71564</v>
      </c>
      <c r="AV5310" s="2">
        <v>72367</v>
      </c>
      <c r="AW5310" s="2">
        <v>40.412999999999997</v>
      </c>
    </row>
    <row r="5311" spans="1:49" x14ac:dyDescent="0.2">
      <c r="A5311" t="s">
        <v>8740</v>
      </c>
      <c r="B5311" t="s">
        <v>49</v>
      </c>
      <c r="C5311" t="s">
        <v>50</v>
      </c>
      <c r="D5311" t="s">
        <v>49</v>
      </c>
      <c r="E5311" t="s">
        <v>51</v>
      </c>
      <c r="F5311" t="s">
        <v>150</v>
      </c>
      <c r="G5311" s="1">
        <v>44228</v>
      </c>
      <c r="H5311" s="1">
        <v>44255</v>
      </c>
      <c r="I5311" s="1">
        <v>44252</v>
      </c>
      <c r="J5311" s="1">
        <v>44269</v>
      </c>
      <c r="K5311" t="s">
        <v>53</v>
      </c>
      <c r="L5311" t="s">
        <v>73</v>
      </c>
      <c r="M5311" t="s">
        <v>4751</v>
      </c>
      <c r="N5311" t="s">
        <v>4752</v>
      </c>
      <c r="O5311" t="s">
        <v>116</v>
      </c>
      <c r="P5311" t="s">
        <v>117</v>
      </c>
      <c r="U5311" t="s">
        <v>8741</v>
      </c>
      <c r="V5311" t="b">
        <f t="shared" si="82"/>
        <v>0</v>
      </c>
      <c r="W5311" t="s">
        <v>69</v>
      </c>
      <c r="X5311" t="s">
        <v>60</v>
      </c>
      <c r="Y5311" t="s">
        <v>61</v>
      </c>
      <c r="AA5311" t="s">
        <v>8742</v>
      </c>
      <c r="AC5311">
        <v>6498316</v>
      </c>
      <c r="AE5311" s="2">
        <v>22222.2</v>
      </c>
      <c r="AF5311" s="2">
        <v>22222.2</v>
      </c>
      <c r="AG5311" s="2">
        <v>487329</v>
      </c>
      <c r="AH5311" s="2">
        <v>487329</v>
      </c>
      <c r="AI5311" s="2">
        <v>0</v>
      </c>
      <c r="AJ5311" s="2">
        <v>0</v>
      </c>
      <c r="AK5311" s="2">
        <v>34143.5</v>
      </c>
      <c r="AL5311" s="2">
        <v>748761</v>
      </c>
      <c r="AM5311" s="2">
        <v>748761</v>
      </c>
      <c r="AN5311" s="2">
        <v>20</v>
      </c>
      <c r="AO5311" s="2">
        <v>0</v>
      </c>
      <c r="AP5311" s="2">
        <v>77777.78</v>
      </c>
      <c r="AQ5311" s="2">
        <v>1705653</v>
      </c>
      <c r="AR5311" s="2">
        <v>0</v>
      </c>
      <c r="AS5311" s="2">
        <v>0</v>
      </c>
      <c r="AT5311" s="2">
        <v>165471</v>
      </c>
      <c r="AU5311" s="2">
        <v>153968</v>
      </c>
      <c r="AV5311" s="2">
        <v>165553</v>
      </c>
      <c r="AW5311" s="2">
        <v>45.6</v>
      </c>
    </row>
    <row r="5312" spans="1:49" x14ac:dyDescent="0.2">
      <c r="A5312" t="s">
        <v>8743</v>
      </c>
      <c r="B5312" t="s">
        <v>49</v>
      </c>
      <c r="C5312" t="s">
        <v>50</v>
      </c>
      <c r="D5312" t="s">
        <v>49</v>
      </c>
      <c r="E5312" t="s">
        <v>51</v>
      </c>
      <c r="F5312" t="s">
        <v>150</v>
      </c>
      <c r="G5312" s="1">
        <v>44228</v>
      </c>
      <c r="H5312" s="1">
        <v>44255</v>
      </c>
      <c r="I5312" s="1">
        <v>44252</v>
      </c>
      <c r="J5312" s="1">
        <v>44269</v>
      </c>
      <c r="K5312" t="s">
        <v>151</v>
      </c>
      <c r="L5312" t="s">
        <v>73</v>
      </c>
      <c r="M5312" t="s">
        <v>700</v>
      </c>
      <c r="N5312" t="s">
        <v>700</v>
      </c>
      <c r="O5312" t="s">
        <v>116</v>
      </c>
      <c r="P5312" t="s">
        <v>117</v>
      </c>
      <c r="Q5312" t="s">
        <v>153</v>
      </c>
      <c r="S5312" t="s">
        <v>75</v>
      </c>
      <c r="U5312" t="s">
        <v>8744</v>
      </c>
      <c r="V5312" t="b">
        <f t="shared" si="82"/>
        <v>0</v>
      </c>
      <c r="W5312" t="s">
        <v>69</v>
      </c>
      <c r="X5312" t="s">
        <v>60</v>
      </c>
      <c r="Y5312" t="s">
        <v>61</v>
      </c>
      <c r="Z5312" t="s">
        <v>78</v>
      </c>
      <c r="AC5312">
        <v>6163662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12157.93</v>
      </c>
      <c r="AL5312" s="2">
        <v>300842</v>
      </c>
      <c r="AM5312" s="2">
        <v>300842</v>
      </c>
      <c r="AN5312" s="2">
        <v>2</v>
      </c>
      <c r="AO5312" s="2">
        <v>0</v>
      </c>
      <c r="AP5312" s="2">
        <v>7902.64</v>
      </c>
      <c r="AQ5312" s="2">
        <v>195547</v>
      </c>
      <c r="AR5312" s="2">
        <v>0</v>
      </c>
      <c r="AS5312" s="2">
        <v>0</v>
      </c>
      <c r="AT5312" s="2">
        <v>2494</v>
      </c>
      <c r="AU5312" s="2">
        <v>2481</v>
      </c>
      <c r="AV5312" s="2">
        <v>2497</v>
      </c>
      <c r="AW5312" s="2">
        <v>40.412999999999997</v>
      </c>
    </row>
    <row r="5313" spans="1:49" x14ac:dyDescent="0.2">
      <c r="A5313" t="s">
        <v>8743</v>
      </c>
      <c r="B5313" t="s">
        <v>49</v>
      </c>
      <c r="C5313" t="s">
        <v>50</v>
      </c>
      <c r="D5313" t="s">
        <v>49</v>
      </c>
      <c r="E5313" t="s">
        <v>51</v>
      </c>
      <c r="F5313" t="s">
        <v>150</v>
      </c>
      <c r="G5313" s="1">
        <v>44256</v>
      </c>
      <c r="H5313" s="1">
        <v>44286</v>
      </c>
      <c r="I5313" s="1">
        <v>44252</v>
      </c>
      <c r="J5313" s="1">
        <v>44269</v>
      </c>
      <c r="K5313" t="s">
        <v>151</v>
      </c>
      <c r="L5313" t="s">
        <v>345</v>
      </c>
      <c r="M5313" t="s">
        <v>700</v>
      </c>
      <c r="N5313" t="s">
        <v>700</v>
      </c>
      <c r="O5313" t="s">
        <v>116</v>
      </c>
      <c r="P5313" t="s">
        <v>117</v>
      </c>
      <c r="Q5313" t="s">
        <v>153</v>
      </c>
      <c r="S5313" t="s">
        <v>75</v>
      </c>
      <c r="U5313" t="s">
        <v>8744</v>
      </c>
      <c r="V5313" t="b">
        <f t="shared" si="82"/>
        <v>0</v>
      </c>
      <c r="W5313" t="s">
        <v>69</v>
      </c>
      <c r="X5313" t="s">
        <v>60</v>
      </c>
      <c r="Y5313" t="s">
        <v>61</v>
      </c>
      <c r="Z5313" t="s">
        <v>78</v>
      </c>
      <c r="AC5313">
        <v>6163662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10523.1</v>
      </c>
      <c r="AL5313" s="2">
        <v>260389</v>
      </c>
      <c r="AM5313" s="2">
        <v>260389</v>
      </c>
      <c r="AN5313" s="2">
        <v>1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2200</v>
      </c>
      <c r="AU5313" s="2">
        <v>2191</v>
      </c>
      <c r="AV5313" s="2">
        <v>2201</v>
      </c>
      <c r="AW5313" s="2">
        <v>40.412999999999997</v>
      </c>
    </row>
    <row r="5314" spans="1:49" x14ac:dyDescent="0.2">
      <c r="A5314" t="s">
        <v>8745</v>
      </c>
      <c r="B5314" t="s">
        <v>49</v>
      </c>
      <c r="C5314" t="s">
        <v>50</v>
      </c>
      <c r="D5314" t="s">
        <v>49</v>
      </c>
      <c r="E5314" t="s">
        <v>51</v>
      </c>
      <c r="F5314" t="s">
        <v>150</v>
      </c>
      <c r="G5314" s="1">
        <v>44256</v>
      </c>
      <c r="H5314" s="1">
        <v>44286</v>
      </c>
      <c r="I5314" s="1">
        <v>44252</v>
      </c>
      <c r="J5314" s="1">
        <v>44269</v>
      </c>
      <c r="K5314" t="s">
        <v>151</v>
      </c>
      <c r="L5314" t="s">
        <v>345</v>
      </c>
      <c r="M5314" t="s">
        <v>700</v>
      </c>
      <c r="N5314" t="s">
        <v>700</v>
      </c>
      <c r="O5314" t="s">
        <v>116</v>
      </c>
      <c r="P5314" t="s">
        <v>117</v>
      </c>
      <c r="Q5314" t="s">
        <v>153</v>
      </c>
      <c r="S5314" t="s">
        <v>75</v>
      </c>
      <c r="U5314" t="s">
        <v>8746</v>
      </c>
      <c r="V5314" t="b">
        <f t="shared" si="82"/>
        <v>0</v>
      </c>
      <c r="W5314" t="s">
        <v>69</v>
      </c>
      <c r="X5314" t="s">
        <v>60</v>
      </c>
      <c r="Y5314" t="s">
        <v>61</v>
      </c>
      <c r="Z5314" t="s">
        <v>97</v>
      </c>
      <c r="AC5314">
        <v>6163662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6199.07</v>
      </c>
      <c r="AL5314" s="2">
        <v>153393</v>
      </c>
      <c r="AM5314" s="2">
        <v>153393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  <c r="AW5314" s="2">
        <v>40.412999999999997</v>
      </c>
    </row>
    <row r="5315" spans="1:49" x14ac:dyDescent="0.2">
      <c r="A5315" t="s">
        <v>8747</v>
      </c>
      <c r="B5315" t="s">
        <v>49</v>
      </c>
      <c r="C5315" t="s">
        <v>50</v>
      </c>
      <c r="D5315" t="s">
        <v>49</v>
      </c>
      <c r="E5315" t="s">
        <v>51</v>
      </c>
      <c r="F5315" t="s">
        <v>150</v>
      </c>
      <c r="G5315" s="1">
        <v>44256</v>
      </c>
      <c r="H5315" s="1">
        <v>44286</v>
      </c>
      <c r="I5315" s="1">
        <v>44252</v>
      </c>
      <c r="J5315" s="1">
        <v>44269</v>
      </c>
      <c r="K5315" t="s">
        <v>151</v>
      </c>
      <c r="L5315" t="s">
        <v>345</v>
      </c>
      <c r="M5315" t="s">
        <v>152</v>
      </c>
      <c r="N5315" t="s">
        <v>152</v>
      </c>
      <c r="O5315" t="s">
        <v>116</v>
      </c>
      <c r="P5315" t="s">
        <v>117</v>
      </c>
      <c r="Q5315" t="s">
        <v>153</v>
      </c>
      <c r="S5315" t="s">
        <v>75</v>
      </c>
      <c r="U5315" t="s">
        <v>8748</v>
      </c>
      <c r="V5315" t="b">
        <f t="shared" ref="V5315:V5378" si="83">ISNUMBER(SEARCH("take",U5315))</f>
        <v>0</v>
      </c>
      <c r="W5315" t="s">
        <v>69</v>
      </c>
      <c r="X5315" t="s">
        <v>60</v>
      </c>
      <c r="Y5315" t="s">
        <v>61</v>
      </c>
      <c r="Z5315" t="s">
        <v>78</v>
      </c>
      <c r="AC5315">
        <v>6212348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37959.360000000001</v>
      </c>
      <c r="AL5315" s="2">
        <v>1135060</v>
      </c>
      <c r="AM5315" s="2">
        <v>1135060</v>
      </c>
      <c r="AN5315" s="2">
        <v>21</v>
      </c>
      <c r="AO5315" s="2">
        <v>0</v>
      </c>
      <c r="AP5315" s="2">
        <v>25926.41</v>
      </c>
      <c r="AQ5315" s="2">
        <v>775251</v>
      </c>
      <c r="AR5315" s="2">
        <v>0</v>
      </c>
      <c r="AS5315" s="2">
        <v>0</v>
      </c>
      <c r="AT5315" s="2">
        <v>371510</v>
      </c>
      <c r="AU5315" s="2">
        <v>371113</v>
      </c>
      <c r="AV5315" s="2">
        <v>371510</v>
      </c>
      <c r="AW5315" s="2">
        <v>33.442599999999999</v>
      </c>
    </row>
    <row r="5316" spans="1:49" x14ac:dyDescent="0.2">
      <c r="A5316" t="s">
        <v>8749</v>
      </c>
      <c r="B5316" t="s">
        <v>49</v>
      </c>
      <c r="C5316" t="s">
        <v>50</v>
      </c>
      <c r="D5316" t="s">
        <v>49</v>
      </c>
      <c r="E5316" t="s">
        <v>51</v>
      </c>
      <c r="F5316" t="s">
        <v>150</v>
      </c>
      <c r="G5316" s="1">
        <v>44256</v>
      </c>
      <c r="H5316" s="1">
        <v>44286</v>
      </c>
      <c r="I5316" s="1">
        <v>44252</v>
      </c>
      <c r="J5316" s="1">
        <v>44269</v>
      </c>
      <c r="K5316" t="s">
        <v>151</v>
      </c>
      <c r="L5316" t="s">
        <v>345</v>
      </c>
      <c r="M5316" t="s">
        <v>700</v>
      </c>
      <c r="N5316" t="s">
        <v>700</v>
      </c>
      <c r="O5316" t="s">
        <v>116</v>
      </c>
      <c r="P5316" t="s">
        <v>117</v>
      </c>
      <c r="Q5316" t="s">
        <v>153</v>
      </c>
      <c r="S5316" t="s">
        <v>75</v>
      </c>
      <c r="U5316" t="s">
        <v>8750</v>
      </c>
      <c r="V5316" t="b">
        <f t="shared" si="83"/>
        <v>0</v>
      </c>
      <c r="W5316" t="s">
        <v>69</v>
      </c>
      <c r="X5316" t="s">
        <v>60</v>
      </c>
      <c r="Y5316" t="s">
        <v>61</v>
      </c>
      <c r="Z5316" t="s">
        <v>97</v>
      </c>
      <c r="AC5316">
        <v>6163662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1239.8699999999999</v>
      </c>
      <c r="AL5316" s="2">
        <v>30680</v>
      </c>
      <c r="AM5316" s="2">
        <v>30680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  <c r="AW5316" s="2">
        <v>40.412999999999997</v>
      </c>
    </row>
    <row r="5317" spans="1:49" x14ac:dyDescent="0.2">
      <c r="A5317" t="s">
        <v>8751</v>
      </c>
      <c r="B5317" t="s">
        <v>49</v>
      </c>
      <c r="C5317" t="s">
        <v>50</v>
      </c>
      <c r="D5317" t="s">
        <v>49</v>
      </c>
      <c r="E5317" t="s">
        <v>51</v>
      </c>
      <c r="F5317" t="s">
        <v>150</v>
      </c>
      <c r="G5317" s="1">
        <v>44256</v>
      </c>
      <c r="H5317" s="1">
        <v>44286</v>
      </c>
      <c r="I5317" s="1">
        <v>44252</v>
      </c>
      <c r="J5317" s="1">
        <v>44269</v>
      </c>
      <c r="K5317" t="s">
        <v>151</v>
      </c>
      <c r="L5317" t="s">
        <v>345</v>
      </c>
      <c r="M5317" t="s">
        <v>700</v>
      </c>
      <c r="N5317" t="s">
        <v>700</v>
      </c>
      <c r="O5317" t="s">
        <v>116</v>
      </c>
      <c r="P5317" t="s">
        <v>117</v>
      </c>
      <c r="Q5317" t="s">
        <v>153</v>
      </c>
      <c r="S5317" t="s">
        <v>75</v>
      </c>
      <c r="U5317" t="s">
        <v>8752</v>
      </c>
      <c r="V5317" t="b">
        <f t="shared" si="83"/>
        <v>0</v>
      </c>
      <c r="W5317" t="s">
        <v>69</v>
      </c>
      <c r="X5317" t="s">
        <v>60</v>
      </c>
      <c r="Y5317" t="s">
        <v>61</v>
      </c>
      <c r="Z5317" t="s">
        <v>78</v>
      </c>
      <c r="AC5317">
        <v>6163662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74126.78</v>
      </c>
      <c r="AL5317" s="2">
        <v>1834231</v>
      </c>
      <c r="AM5317" s="2">
        <v>1834231</v>
      </c>
      <c r="AN5317" s="2">
        <v>22</v>
      </c>
      <c r="AO5317" s="2">
        <v>0</v>
      </c>
      <c r="AP5317" s="2">
        <v>55326.97</v>
      </c>
      <c r="AQ5317" s="2">
        <v>1369039</v>
      </c>
      <c r="AR5317" s="2">
        <v>0</v>
      </c>
      <c r="AS5317" s="2">
        <v>0</v>
      </c>
      <c r="AT5317" s="2">
        <v>70126</v>
      </c>
      <c r="AU5317" s="2">
        <v>69373</v>
      </c>
      <c r="AV5317" s="2">
        <v>70166</v>
      </c>
      <c r="AW5317" s="2">
        <v>40.412999999999997</v>
      </c>
    </row>
    <row r="5318" spans="1:49" x14ac:dyDescent="0.2">
      <c r="A5318" t="s">
        <v>8751</v>
      </c>
      <c r="B5318" t="s">
        <v>49</v>
      </c>
      <c r="C5318" t="s">
        <v>50</v>
      </c>
      <c r="D5318" t="s">
        <v>49</v>
      </c>
      <c r="E5318" t="s">
        <v>51</v>
      </c>
      <c r="F5318" t="s">
        <v>150</v>
      </c>
      <c r="G5318" s="1">
        <v>44228</v>
      </c>
      <c r="H5318" s="1">
        <v>44255</v>
      </c>
      <c r="I5318" s="1">
        <v>44252</v>
      </c>
      <c r="J5318" s="1">
        <v>44269</v>
      </c>
      <c r="K5318" t="s">
        <v>151</v>
      </c>
      <c r="L5318" t="s">
        <v>73</v>
      </c>
      <c r="M5318" t="s">
        <v>700</v>
      </c>
      <c r="N5318" t="s">
        <v>700</v>
      </c>
      <c r="O5318" t="s">
        <v>116</v>
      </c>
      <c r="P5318" t="s">
        <v>117</v>
      </c>
      <c r="Q5318" t="s">
        <v>153</v>
      </c>
      <c r="S5318" t="s">
        <v>75</v>
      </c>
      <c r="U5318" t="s">
        <v>8752</v>
      </c>
      <c r="V5318" t="b">
        <f t="shared" si="83"/>
        <v>0</v>
      </c>
      <c r="W5318" t="s">
        <v>69</v>
      </c>
      <c r="X5318" t="s">
        <v>60</v>
      </c>
      <c r="Y5318" t="s">
        <v>61</v>
      </c>
      <c r="Z5318" t="s">
        <v>78</v>
      </c>
      <c r="AC5318">
        <v>6163662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13477.98</v>
      </c>
      <c r="AL5318" s="2">
        <v>333506</v>
      </c>
      <c r="AM5318" s="2">
        <v>333506</v>
      </c>
      <c r="AN5318" s="2">
        <v>2</v>
      </c>
      <c r="AO5318" s="2">
        <v>0</v>
      </c>
      <c r="AP5318" s="2">
        <v>8760.69</v>
      </c>
      <c r="AQ5318" s="2">
        <v>216779</v>
      </c>
      <c r="AR5318" s="2">
        <v>0</v>
      </c>
      <c r="AS5318" s="2">
        <v>0</v>
      </c>
      <c r="AT5318" s="2">
        <v>10416</v>
      </c>
      <c r="AU5318" s="2">
        <v>10392</v>
      </c>
      <c r="AV5318" s="2">
        <v>10424</v>
      </c>
      <c r="AW5318" s="2">
        <v>40.412999999999997</v>
      </c>
    </row>
    <row r="5319" spans="1:49" x14ac:dyDescent="0.2">
      <c r="A5319" t="s">
        <v>8745</v>
      </c>
      <c r="B5319" t="s">
        <v>49</v>
      </c>
      <c r="C5319" t="s">
        <v>50</v>
      </c>
      <c r="D5319" t="s">
        <v>49</v>
      </c>
      <c r="E5319" t="s">
        <v>51</v>
      </c>
      <c r="F5319" t="s">
        <v>150</v>
      </c>
      <c r="G5319" s="1">
        <v>44228</v>
      </c>
      <c r="H5319" s="1">
        <v>44255</v>
      </c>
      <c r="I5319" s="1">
        <v>44252</v>
      </c>
      <c r="J5319" s="1">
        <v>44269</v>
      </c>
      <c r="K5319" t="s">
        <v>151</v>
      </c>
      <c r="L5319" t="s">
        <v>73</v>
      </c>
      <c r="M5319" t="s">
        <v>700</v>
      </c>
      <c r="N5319" t="s">
        <v>700</v>
      </c>
      <c r="O5319" t="s">
        <v>116</v>
      </c>
      <c r="P5319" t="s">
        <v>117</v>
      </c>
      <c r="Q5319" t="s">
        <v>153</v>
      </c>
      <c r="S5319" t="s">
        <v>75</v>
      </c>
      <c r="U5319" t="s">
        <v>8746</v>
      </c>
      <c r="V5319" t="b">
        <f t="shared" si="83"/>
        <v>0</v>
      </c>
      <c r="W5319" t="s">
        <v>69</v>
      </c>
      <c r="X5319" t="s">
        <v>60</v>
      </c>
      <c r="Y5319" t="s">
        <v>61</v>
      </c>
      <c r="Z5319" t="s">
        <v>97</v>
      </c>
      <c r="AC5319">
        <v>6163662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254.04</v>
      </c>
      <c r="AL5319" s="2">
        <v>6286</v>
      </c>
      <c r="AM5319" s="2">
        <v>6286</v>
      </c>
      <c r="AN5319" s="2">
        <v>0</v>
      </c>
      <c r="AO5319" s="2">
        <v>0</v>
      </c>
      <c r="AP5319" s="2">
        <v>165.13</v>
      </c>
      <c r="AQ5319" s="2">
        <v>4086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  <c r="AW5319" s="2">
        <v>40.412999999999997</v>
      </c>
    </row>
    <row r="5320" spans="1:49" x14ac:dyDescent="0.2">
      <c r="A5320" t="s">
        <v>8753</v>
      </c>
      <c r="B5320" t="s">
        <v>49</v>
      </c>
      <c r="C5320" t="s">
        <v>50</v>
      </c>
      <c r="D5320" t="s">
        <v>49</v>
      </c>
      <c r="E5320" t="s">
        <v>51</v>
      </c>
      <c r="F5320" t="s">
        <v>150</v>
      </c>
      <c r="G5320" s="1">
        <v>44228</v>
      </c>
      <c r="H5320" s="1">
        <v>44255</v>
      </c>
      <c r="I5320" s="1">
        <v>44252</v>
      </c>
      <c r="J5320" s="1">
        <v>44269</v>
      </c>
      <c r="K5320" t="s">
        <v>151</v>
      </c>
      <c r="L5320" t="s">
        <v>73</v>
      </c>
      <c r="M5320" t="s">
        <v>152</v>
      </c>
      <c r="N5320" t="s">
        <v>152</v>
      </c>
      <c r="O5320" t="s">
        <v>116</v>
      </c>
      <c r="P5320" t="s">
        <v>117</v>
      </c>
      <c r="Q5320" t="s">
        <v>153</v>
      </c>
      <c r="S5320" t="s">
        <v>75</v>
      </c>
      <c r="U5320" t="s">
        <v>8754</v>
      </c>
      <c r="V5320" t="b">
        <f t="shared" si="83"/>
        <v>0</v>
      </c>
      <c r="W5320" t="s">
        <v>69</v>
      </c>
      <c r="X5320" t="s">
        <v>60</v>
      </c>
      <c r="Y5320" t="s">
        <v>61</v>
      </c>
      <c r="Z5320" t="s">
        <v>78</v>
      </c>
      <c r="AC5320">
        <v>6212348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7575.12</v>
      </c>
      <c r="AL5320" s="2">
        <v>226511</v>
      </c>
      <c r="AM5320" s="2">
        <v>226511</v>
      </c>
      <c r="AN5320" s="2">
        <v>16</v>
      </c>
      <c r="AO5320" s="2">
        <v>0</v>
      </c>
      <c r="AP5320" s="2">
        <v>5009.33</v>
      </c>
      <c r="AQ5320" s="2">
        <v>149789</v>
      </c>
      <c r="AR5320" s="2">
        <v>0</v>
      </c>
      <c r="AS5320" s="2">
        <v>0</v>
      </c>
      <c r="AT5320" s="2">
        <v>68314</v>
      </c>
      <c r="AU5320" s="2">
        <v>68164</v>
      </c>
      <c r="AV5320" s="2">
        <v>68314</v>
      </c>
      <c r="AW5320" s="2">
        <v>33.442599999999999</v>
      </c>
    </row>
    <row r="5321" spans="1:49" x14ac:dyDescent="0.2">
      <c r="A5321" t="s">
        <v>8755</v>
      </c>
      <c r="B5321" t="s">
        <v>49</v>
      </c>
      <c r="C5321" t="s">
        <v>50</v>
      </c>
      <c r="D5321" t="s">
        <v>49</v>
      </c>
      <c r="E5321" t="s">
        <v>51</v>
      </c>
      <c r="F5321" t="s">
        <v>150</v>
      </c>
      <c r="G5321" s="1">
        <v>44228</v>
      </c>
      <c r="H5321" s="1">
        <v>44255</v>
      </c>
      <c r="I5321" s="1">
        <v>44252</v>
      </c>
      <c r="J5321" s="1">
        <v>44269</v>
      </c>
      <c r="K5321" t="s">
        <v>53</v>
      </c>
      <c r="L5321" t="s">
        <v>73</v>
      </c>
      <c r="M5321" t="s">
        <v>152</v>
      </c>
      <c r="N5321" t="s">
        <v>152</v>
      </c>
      <c r="O5321" t="s">
        <v>116</v>
      </c>
      <c r="P5321" t="s">
        <v>117</v>
      </c>
      <c r="U5321" t="s">
        <v>8756</v>
      </c>
      <c r="V5321" t="b">
        <f t="shared" si="83"/>
        <v>0</v>
      </c>
      <c r="W5321" t="s">
        <v>69</v>
      </c>
      <c r="X5321" t="s">
        <v>60</v>
      </c>
      <c r="Y5321" t="s">
        <v>61</v>
      </c>
      <c r="AA5321" t="s">
        <v>8757</v>
      </c>
      <c r="AC5321">
        <v>6212348</v>
      </c>
      <c r="AE5321" s="2">
        <v>12174.95</v>
      </c>
      <c r="AF5321" s="2">
        <v>12174.95</v>
      </c>
      <c r="AG5321" s="2">
        <v>364055</v>
      </c>
      <c r="AH5321" s="2">
        <v>364055</v>
      </c>
      <c r="AI5321" s="2">
        <v>0</v>
      </c>
      <c r="AJ5321" s="2">
        <v>0</v>
      </c>
      <c r="AK5321" s="2">
        <v>14981.85</v>
      </c>
      <c r="AL5321" s="2">
        <v>447987</v>
      </c>
      <c r="AM5321" s="2">
        <v>447987</v>
      </c>
      <c r="AN5321" s="2">
        <v>22</v>
      </c>
      <c r="AO5321" s="2">
        <v>0</v>
      </c>
      <c r="AP5321" s="2">
        <v>12174.95</v>
      </c>
      <c r="AQ5321" s="2">
        <v>364055</v>
      </c>
      <c r="AR5321" s="2">
        <v>0</v>
      </c>
      <c r="AS5321" s="2">
        <v>0</v>
      </c>
      <c r="AT5321" s="2">
        <v>135145</v>
      </c>
      <c r="AU5321" s="2">
        <v>134913</v>
      </c>
      <c r="AV5321" s="2">
        <v>135145</v>
      </c>
      <c r="AW5321" s="2">
        <v>33.442599999999999</v>
      </c>
    </row>
    <row r="5322" spans="1:49" x14ac:dyDescent="0.2">
      <c r="A5322" t="s">
        <v>8758</v>
      </c>
      <c r="B5322" t="s">
        <v>49</v>
      </c>
      <c r="C5322" t="s">
        <v>50</v>
      </c>
      <c r="D5322" t="s">
        <v>49</v>
      </c>
      <c r="E5322" t="s">
        <v>51</v>
      </c>
      <c r="F5322" t="s">
        <v>150</v>
      </c>
      <c r="G5322" s="1">
        <v>44228</v>
      </c>
      <c r="H5322" s="1">
        <v>44255</v>
      </c>
      <c r="I5322" s="1">
        <v>44252</v>
      </c>
      <c r="J5322" s="1">
        <v>44269</v>
      </c>
      <c r="K5322" t="s">
        <v>151</v>
      </c>
      <c r="L5322" t="s">
        <v>73</v>
      </c>
      <c r="M5322" t="s">
        <v>368</v>
      </c>
      <c r="N5322" t="s">
        <v>368</v>
      </c>
      <c r="O5322" t="s">
        <v>116</v>
      </c>
      <c r="P5322" t="s">
        <v>369</v>
      </c>
      <c r="Q5322" t="s">
        <v>153</v>
      </c>
      <c r="S5322" t="s">
        <v>75</v>
      </c>
      <c r="U5322" t="s">
        <v>8759</v>
      </c>
      <c r="V5322" t="b">
        <f t="shared" si="83"/>
        <v>0</v>
      </c>
      <c r="W5322" t="s">
        <v>69</v>
      </c>
      <c r="X5322" t="s">
        <v>60</v>
      </c>
      <c r="Y5322" t="s">
        <v>61</v>
      </c>
      <c r="Z5322" t="s">
        <v>78</v>
      </c>
      <c r="AC5322">
        <v>6141910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23978.34</v>
      </c>
      <c r="AL5322" s="2">
        <v>992481</v>
      </c>
      <c r="AM5322" s="2">
        <v>992481</v>
      </c>
      <c r="AN5322" s="2">
        <v>844</v>
      </c>
      <c r="AO5322" s="2">
        <v>0</v>
      </c>
      <c r="AP5322" s="2">
        <v>20558.61</v>
      </c>
      <c r="AQ5322" s="2">
        <v>850936</v>
      </c>
      <c r="AR5322" s="2">
        <v>0</v>
      </c>
      <c r="AS5322" s="2">
        <v>0</v>
      </c>
      <c r="AT5322" s="2">
        <v>989618</v>
      </c>
      <c r="AU5322" s="2">
        <v>955964</v>
      </c>
      <c r="AV5322" s="2">
        <v>992475</v>
      </c>
      <c r="AW5322" s="2">
        <v>24.16</v>
      </c>
    </row>
    <row r="5323" spans="1:49" x14ac:dyDescent="0.2">
      <c r="A5323" t="s">
        <v>8758</v>
      </c>
      <c r="B5323" t="s">
        <v>49</v>
      </c>
      <c r="C5323" t="s">
        <v>50</v>
      </c>
      <c r="D5323" t="s">
        <v>49</v>
      </c>
      <c r="E5323" t="s">
        <v>51</v>
      </c>
      <c r="F5323" t="s">
        <v>150</v>
      </c>
      <c r="G5323" s="1">
        <v>44256</v>
      </c>
      <c r="H5323" s="1">
        <v>44286</v>
      </c>
      <c r="I5323" s="1">
        <v>44252</v>
      </c>
      <c r="J5323" s="1">
        <v>44269</v>
      </c>
      <c r="K5323" t="s">
        <v>151</v>
      </c>
      <c r="L5323" t="s">
        <v>345</v>
      </c>
      <c r="M5323" t="s">
        <v>368</v>
      </c>
      <c r="N5323" t="s">
        <v>368</v>
      </c>
      <c r="O5323" t="s">
        <v>116</v>
      </c>
      <c r="P5323" t="s">
        <v>369</v>
      </c>
      <c r="Q5323" t="s">
        <v>153</v>
      </c>
      <c r="S5323" t="s">
        <v>75</v>
      </c>
      <c r="U5323" t="s">
        <v>8759</v>
      </c>
      <c r="V5323" t="b">
        <f t="shared" si="83"/>
        <v>0</v>
      </c>
      <c r="W5323" t="s">
        <v>69</v>
      </c>
      <c r="X5323" t="s">
        <v>60</v>
      </c>
      <c r="Y5323" t="s">
        <v>61</v>
      </c>
      <c r="Z5323" t="s">
        <v>78</v>
      </c>
      <c r="AC5323">
        <v>6141910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65728.509999999995</v>
      </c>
      <c r="AL5323" s="2">
        <v>2720551</v>
      </c>
      <c r="AM5323" s="2">
        <v>2720551</v>
      </c>
      <c r="AN5323" s="2">
        <v>1758</v>
      </c>
      <c r="AO5323" s="2">
        <v>0</v>
      </c>
      <c r="AP5323" s="2">
        <v>54031.71</v>
      </c>
      <c r="AQ5323" s="2">
        <v>2236412</v>
      </c>
      <c r="AR5323" s="2">
        <v>0</v>
      </c>
      <c r="AS5323" s="2">
        <v>0</v>
      </c>
      <c r="AT5323" s="2">
        <v>2714161</v>
      </c>
      <c r="AU5323" s="2">
        <v>2636792</v>
      </c>
      <c r="AV5323" s="2">
        <v>2720550</v>
      </c>
      <c r="AW5323" s="2">
        <v>24.16</v>
      </c>
    </row>
    <row r="5324" spans="1:49" x14ac:dyDescent="0.2">
      <c r="A5324" t="s">
        <v>8760</v>
      </c>
      <c r="B5324" t="s">
        <v>49</v>
      </c>
      <c r="C5324" t="s">
        <v>50</v>
      </c>
      <c r="D5324" t="s">
        <v>49</v>
      </c>
      <c r="E5324" t="s">
        <v>51</v>
      </c>
      <c r="F5324" t="s">
        <v>150</v>
      </c>
      <c r="G5324" s="1">
        <v>44256</v>
      </c>
      <c r="H5324" s="1">
        <v>44286</v>
      </c>
      <c r="I5324" s="1">
        <v>44252</v>
      </c>
      <c r="J5324" s="1">
        <v>44269</v>
      </c>
      <c r="K5324" t="s">
        <v>151</v>
      </c>
      <c r="L5324" t="s">
        <v>345</v>
      </c>
      <c r="M5324" t="s">
        <v>4751</v>
      </c>
      <c r="N5324" t="s">
        <v>4752</v>
      </c>
      <c r="O5324" t="s">
        <v>116</v>
      </c>
      <c r="P5324" t="s">
        <v>117</v>
      </c>
      <c r="Q5324" t="s">
        <v>153</v>
      </c>
      <c r="S5324" t="s">
        <v>75</v>
      </c>
      <c r="U5324" t="s">
        <v>8761</v>
      </c>
      <c r="V5324" t="b">
        <f t="shared" si="83"/>
        <v>0</v>
      </c>
      <c r="W5324" t="s">
        <v>69</v>
      </c>
      <c r="X5324" t="s">
        <v>60</v>
      </c>
      <c r="Y5324" t="s">
        <v>61</v>
      </c>
      <c r="Z5324" t="s">
        <v>78</v>
      </c>
      <c r="AC5324">
        <v>6498316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14774.35</v>
      </c>
      <c r="AL5324" s="2">
        <v>323999</v>
      </c>
      <c r="AM5324" s="2">
        <v>323999</v>
      </c>
      <c r="AN5324" s="2">
        <v>8</v>
      </c>
      <c r="AO5324" s="2">
        <v>0</v>
      </c>
      <c r="AP5324" s="2">
        <v>77777.78</v>
      </c>
      <c r="AQ5324" s="2">
        <v>1705653</v>
      </c>
      <c r="AR5324" s="2">
        <v>0</v>
      </c>
      <c r="AS5324" s="2">
        <v>0</v>
      </c>
      <c r="AT5324" s="2">
        <v>109704</v>
      </c>
      <c r="AU5324" s="2">
        <v>108396</v>
      </c>
      <c r="AV5324" s="2">
        <v>109712</v>
      </c>
      <c r="AW5324" s="2">
        <v>45.6</v>
      </c>
    </row>
    <row r="5325" spans="1:49" x14ac:dyDescent="0.2">
      <c r="A5325" t="s">
        <v>8740</v>
      </c>
      <c r="B5325" t="s">
        <v>49</v>
      </c>
      <c r="C5325" t="s">
        <v>50</v>
      </c>
      <c r="D5325" t="s">
        <v>49</v>
      </c>
      <c r="E5325" t="s">
        <v>51</v>
      </c>
      <c r="F5325" t="s">
        <v>150</v>
      </c>
      <c r="G5325" s="1">
        <v>44256</v>
      </c>
      <c r="H5325" s="1">
        <v>44286</v>
      </c>
      <c r="I5325" s="1">
        <v>44252</v>
      </c>
      <c r="J5325" s="1">
        <v>44269</v>
      </c>
      <c r="K5325" t="s">
        <v>53</v>
      </c>
      <c r="L5325" t="s">
        <v>345</v>
      </c>
      <c r="M5325" t="s">
        <v>4751</v>
      </c>
      <c r="N5325" t="s">
        <v>4752</v>
      </c>
      <c r="O5325" t="s">
        <v>116</v>
      </c>
      <c r="P5325" t="s">
        <v>117</v>
      </c>
      <c r="U5325" t="s">
        <v>8741</v>
      </c>
      <c r="V5325" t="b">
        <f t="shared" si="83"/>
        <v>0</v>
      </c>
      <c r="W5325" t="s">
        <v>69</v>
      </c>
      <c r="X5325" t="s">
        <v>60</v>
      </c>
      <c r="Y5325" t="s">
        <v>61</v>
      </c>
      <c r="AA5325" t="s">
        <v>8742</v>
      </c>
      <c r="AC5325">
        <v>6498316</v>
      </c>
      <c r="AE5325" s="2">
        <v>77777.8</v>
      </c>
      <c r="AF5325" s="2">
        <v>77777.78</v>
      </c>
      <c r="AG5325" s="2">
        <v>1705653</v>
      </c>
      <c r="AH5325" s="2">
        <v>1705653</v>
      </c>
      <c r="AI5325" s="2">
        <v>0</v>
      </c>
      <c r="AJ5325" s="2">
        <v>0</v>
      </c>
      <c r="AK5325" s="2">
        <v>113388.32</v>
      </c>
      <c r="AL5325" s="2">
        <v>2486586</v>
      </c>
      <c r="AM5325" s="2">
        <v>2486586</v>
      </c>
      <c r="AN5325" s="2">
        <v>57</v>
      </c>
      <c r="AO5325" s="2">
        <v>0</v>
      </c>
      <c r="AP5325" s="2">
        <v>77777.78</v>
      </c>
      <c r="AQ5325" s="2">
        <v>1705653</v>
      </c>
      <c r="AR5325" s="2">
        <v>0</v>
      </c>
      <c r="AS5325" s="2">
        <v>0</v>
      </c>
      <c r="AT5325" s="2">
        <v>694030</v>
      </c>
      <c r="AU5325" s="2">
        <v>688334</v>
      </c>
      <c r="AV5325" s="2">
        <v>694101</v>
      </c>
      <c r="AW5325" s="2">
        <v>45.6</v>
      </c>
    </row>
    <row r="5326" spans="1:49" x14ac:dyDescent="0.2">
      <c r="A5326" t="s">
        <v>8749</v>
      </c>
      <c r="B5326" t="s">
        <v>49</v>
      </c>
      <c r="C5326" t="s">
        <v>50</v>
      </c>
      <c r="D5326" t="s">
        <v>49</v>
      </c>
      <c r="E5326" t="s">
        <v>51</v>
      </c>
      <c r="F5326" t="s">
        <v>150</v>
      </c>
      <c r="G5326" s="1">
        <v>44228</v>
      </c>
      <c r="H5326" s="1">
        <v>44255</v>
      </c>
      <c r="I5326" s="1">
        <v>44252</v>
      </c>
      <c r="J5326" s="1">
        <v>44269</v>
      </c>
      <c r="K5326" t="s">
        <v>151</v>
      </c>
      <c r="L5326" t="s">
        <v>73</v>
      </c>
      <c r="M5326" t="s">
        <v>700</v>
      </c>
      <c r="N5326" t="s">
        <v>700</v>
      </c>
      <c r="O5326" t="s">
        <v>116</v>
      </c>
      <c r="P5326" t="s">
        <v>117</v>
      </c>
      <c r="Q5326" t="s">
        <v>153</v>
      </c>
      <c r="S5326" t="s">
        <v>75</v>
      </c>
      <c r="U5326" t="s">
        <v>8750</v>
      </c>
      <c r="V5326" t="b">
        <f t="shared" si="83"/>
        <v>0</v>
      </c>
      <c r="W5326" t="s">
        <v>69</v>
      </c>
      <c r="X5326" t="s">
        <v>60</v>
      </c>
      <c r="Y5326" t="s">
        <v>61</v>
      </c>
      <c r="Z5326" t="s">
        <v>97</v>
      </c>
      <c r="AC5326">
        <v>6163662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1048.1099999999999</v>
      </c>
      <c r="AL5326" s="2">
        <v>25935</v>
      </c>
      <c r="AM5326" s="2">
        <v>25935</v>
      </c>
      <c r="AN5326" s="2">
        <v>0</v>
      </c>
      <c r="AO5326" s="2">
        <v>0</v>
      </c>
      <c r="AP5326" s="2">
        <v>681.28</v>
      </c>
      <c r="AQ5326" s="2">
        <v>16858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  <c r="AW5326" s="2">
        <v>40.412999999999997</v>
      </c>
    </row>
    <row r="5327" spans="1:49" x14ac:dyDescent="0.2">
      <c r="A5327" t="s">
        <v>8735</v>
      </c>
      <c r="B5327" t="s">
        <v>49</v>
      </c>
      <c r="C5327" t="s">
        <v>50</v>
      </c>
      <c r="D5327" t="s">
        <v>49</v>
      </c>
      <c r="E5327" t="s">
        <v>51</v>
      </c>
      <c r="F5327" t="s">
        <v>150</v>
      </c>
      <c r="G5327" s="1">
        <v>44228</v>
      </c>
      <c r="H5327" s="1">
        <v>44255</v>
      </c>
      <c r="I5327" s="1">
        <v>44252</v>
      </c>
      <c r="J5327" s="1">
        <v>44269</v>
      </c>
      <c r="K5327" t="s">
        <v>151</v>
      </c>
      <c r="L5327" t="s">
        <v>73</v>
      </c>
      <c r="M5327" t="s">
        <v>368</v>
      </c>
      <c r="N5327" t="s">
        <v>368</v>
      </c>
      <c r="O5327" t="s">
        <v>116</v>
      </c>
      <c r="P5327" t="s">
        <v>369</v>
      </c>
      <c r="Q5327" t="s">
        <v>153</v>
      </c>
      <c r="S5327" t="s">
        <v>75</v>
      </c>
      <c r="U5327" t="s">
        <v>8736</v>
      </c>
      <c r="V5327" t="b">
        <f t="shared" si="83"/>
        <v>0</v>
      </c>
      <c r="W5327" t="s">
        <v>69</v>
      </c>
      <c r="X5327" t="s">
        <v>60</v>
      </c>
      <c r="Y5327" t="s">
        <v>61</v>
      </c>
      <c r="Z5327" t="s">
        <v>78</v>
      </c>
      <c r="AC5327">
        <v>6141910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23881.439999999999</v>
      </c>
      <c r="AL5327" s="2">
        <v>988470</v>
      </c>
      <c r="AM5327" s="2">
        <v>988470</v>
      </c>
      <c r="AN5327" s="2">
        <v>931</v>
      </c>
      <c r="AO5327" s="2">
        <v>0</v>
      </c>
      <c r="AP5327" s="2">
        <v>20968.27</v>
      </c>
      <c r="AQ5327" s="2">
        <v>867892</v>
      </c>
      <c r="AR5327" s="2">
        <v>0</v>
      </c>
      <c r="AS5327" s="2">
        <v>0</v>
      </c>
      <c r="AT5327" s="2">
        <v>985489</v>
      </c>
      <c r="AU5327" s="2">
        <v>954963</v>
      </c>
      <c r="AV5327" s="2">
        <v>988470</v>
      </c>
      <c r="AW5327" s="2">
        <v>24.16</v>
      </c>
    </row>
    <row r="5328" spans="1:49" x14ac:dyDescent="0.2">
      <c r="A5328" t="s">
        <v>8760</v>
      </c>
      <c r="B5328" t="s">
        <v>49</v>
      </c>
      <c r="C5328" t="s">
        <v>50</v>
      </c>
      <c r="D5328" t="s">
        <v>49</v>
      </c>
      <c r="E5328" t="s">
        <v>51</v>
      </c>
      <c r="F5328" t="s">
        <v>150</v>
      </c>
      <c r="G5328" s="1">
        <v>44228</v>
      </c>
      <c r="H5328" s="1">
        <v>44255</v>
      </c>
      <c r="I5328" s="1">
        <v>44252</v>
      </c>
      <c r="J5328" s="1">
        <v>44269</v>
      </c>
      <c r="K5328" t="s">
        <v>151</v>
      </c>
      <c r="L5328" t="s">
        <v>73</v>
      </c>
      <c r="M5328" t="s">
        <v>4751</v>
      </c>
      <c r="N5328" t="s">
        <v>4752</v>
      </c>
      <c r="O5328" t="s">
        <v>116</v>
      </c>
      <c r="P5328" t="s">
        <v>117</v>
      </c>
      <c r="Q5328" t="s">
        <v>153</v>
      </c>
      <c r="S5328" t="s">
        <v>75</v>
      </c>
      <c r="U5328" t="s">
        <v>8761</v>
      </c>
      <c r="V5328" t="b">
        <f t="shared" si="83"/>
        <v>0</v>
      </c>
      <c r="W5328" t="s">
        <v>69</v>
      </c>
      <c r="X5328" t="s">
        <v>60</v>
      </c>
      <c r="Y5328" t="s">
        <v>61</v>
      </c>
      <c r="Z5328" t="s">
        <v>78</v>
      </c>
      <c r="AC5328">
        <v>6498316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1198.78</v>
      </c>
      <c r="AL5328" s="2">
        <v>26289</v>
      </c>
      <c r="AM5328" s="2">
        <v>26289</v>
      </c>
      <c r="AN5328" s="2">
        <v>2</v>
      </c>
      <c r="AO5328" s="2">
        <v>0</v>
      </c>
      <c r="AP5328" s="2">
        <v>77777.78</v>
      </c>
      <c r="AQ5328" s="2">
        <v>1705653</v>
      </c>
      <c r="AR5328" s="2">
        <v>0</v>
      </c>
      <c r="AS5328" s="2">
        <v>0</v>
      </c>
      <c r="AT5328" s="2">
        <v>13574</v>
      </c>
      <c r="AU5328" s="2">
        <v>11716</v>
      </c>
      <c r="AV5328" s="2">
        <v>13578</v>
      </c>
      <c r="AW5328" s="2">
        <v>45.6</v>
      </c>
    </row>
    <row r="5329" spans="1:49" x14ac:dyDescent="0.2">
      <c r="A5329" t="s">
        <v>8753</v>
      </c>
      <c r="B5329" t="s">
        <v>49</v>
      </c>
      <c r="C5329" t="s">
        <v>50</v>
      </c>
      <c r="D5329" t="s">
        <v>49</v>
      </c>
      <c r="E5329" t="s">
        <v>51</v>
      </c>
      <c r="F5329" t="s">
        <v>150</v>
      </c>
      <c r="G5329" s="1">
        <v>44256</v>
      </c>
      <c r="H5329" s="1">
        <v>44286</v>
      </c>
      <c r="I5329" s="1">
        <v>44252</v>
      </c>
      <c r="J5329" s="1">
        <v>44269</v>
      </c>
      <c r="K5329" t="s">
        <v>151</v>
      </c>
      <c r="L5329" t="s">
        <v>345</v>
      </c>
      <c r="M5329" t="s">
        <v>152</v>
      </c>
      <c r="N5329" t="s">
        <v>152</v>
      </c>
      <c r="O5329" t="s">
        <v>116</v>
      </c>
      <c r="P5329" t="s">
        <v>117</v>
      </c>
      <c r="Q5329" t="s">
        <v>153</v>
      </c>
      <c r="S5329" t="s">
        <v>75</v>
      </c>
      <c r="U5329" t="s">
        <v>8754</v>
      </c>
      <c r="V5329" t="b">
        <f t="shared" si="83"/>
        <v>0</v>
      </c>
      <c r="W5329" t="s">
        <v>69</v>
      </c>
      <c r="X5329" t="s">
        <v>60</v>
      </c>
      <c r="Y5329" t="s">
        <v>61</v>
      </c>
      <c r="Z5329" t="s">
        <v>78</v>
      </c>
      <c r="AC5329">
        <v>6212348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38939.160000000003</v>
      </c>
      <c r="AL5329" s="2">
        <v>1164358</v>
      </c>
      <c r="AM5329" s="2">
        <v>1164358</v>
      </c>
      <c r="AN5329" s="2">
        <v>45</v>
      </c>
      <c r="AO5329" s="2">
        <v>0</v>
      </c>
      <c r="AP5329" s="2">
        <v>26595.599999999999</v>
      </c>
      <c r="AQ5329" s="2">
        <v>795261</v>
      </c>
      <c r="AR5329" s="2">
        <v>0</v>
      </c>
      <c r="AS5329" s="2">
        <v>0</v>
      </c>
      <c r="AT5329" s="2">
        <v>385652</v>
      </c>
      <c r="AU5329" s="2">
        <v>384836</v>
      </c>
      <c r="AV5329" s="2">
        <v>385652</v>
      </c>
      <c r="AW5329" s="2">
        <v>33.442599999999999</v>
      </c>
    </row>
    <row r="5330" spans="1:49" x14ac:dyDescent="0.2">
      <c r="A5330" t="s">
        <v>8755</v>
      </c>
      <c r="B5330" t="s">
        <v>49</v>
      </c>
      <c r="C5330" t="s">
        <v>50</v>
      </c>
      <c r="D5330" t="s">
        <v>49</v>
      </c>
      <c r="E5330" t="s">
        <v>51</v>
      </c>
      <c r="F5330" t="s">
        <v>150</v>
      </c>
      <c r="G5330" s="1">
        <v>44256</v>
      </c>
      <c r="H5330" s="1">
        <v>44286</v>
      </c>
      <c r="I5330" s="1">
        <v>44252</v>
      </c>
      <c r="J5330" s="1">
        <v>44269</v>
      </c>
      <c r="K5330" t="s">
        <v>53</v>
      </c>
      <c r="L5330" t="s">
        <v>345</v>
      </c>
      <c r="M5330" t="s">
        <v>152</v>
      </c>
      <c r="N5330" t="s">
        <v>152</v>
      </c>
      <c r="O5330" t="s">
        <v>116</v>
      </c>
      <c r="P5330" t="s">
        <v>117</v>
      </c>
      <c r="U5330" t="s">
        <v>8756</v>
      </c>
      <c r="V5330" t="b">
        <f t="shared" si="83"/>
        <v>0</v>
      </c>
      <c r="W5330" t="s">
        <v>69</v>
      </c>
      <c r="X5330" t="s">
        <v>60</v>
      </c>
      <c r="Y5330" t="s">
        <v>61</v>
      </c>
      <c r="AA5330" t="s">
        <v>8757</v>
      </c>
      <c r="AC5330">
        <v>6212348</v>
      </c>
      <c r="AE5330" s="2">
        <v>49825.05</v>
      </c>
      <c r="AF5330" s="2">
        <v>49825.05</v>
      </c>
      <c r="AG5330" s="2">
        <v>1489868</v>
      </c>
      <c r="AH5330" s="2">
        <v>1489868</v>
      </c>
      <c r="AI5330" s="2">
        <v>0</v>
      </c>
      <c r="AJ5330" s="2">
        <v>0</v>
      </c>
      <c r="AK5330" s="2">
        <v>76898.52</v>
      </c>
      <c r="AL5330" s="2">
        <v>2299418</v>
      </c>
      <c r="AM5330" s="2">
        <v>2299418</v>
      </c>
      <c r="AN5330" s="2">
        <v>66</v>
      </c>
      <c r="AO5330" s="2">
        <v>0</v>
      </c>
      <c r="AP5330" s="2">
        <v>60939.54</v>
      </c>
      <c r="AQ5330" s="2">
        <v>1822213</v>
      </c>
      <c r="AR5330" s="2">
        <v>0</v>
      </c>
      <c r="AS5330" s="2">
        <v>0</v>
      </c>
      <c r="AT5330" s="2">
        <v>757162</v>
      </c>
      <c r="AU5330" s="2">
        <v>755949</v>
      </c>
      <c r="AV5330" s="2">
        <v>757162</v>
      </c>
      <c r="AW5330" s="2">
        <v>33.442599999999999</v>
      </c>
    </row>
    <row r="5331" spans="1:49" x14ac:dyDescent="0.2">
      <c r="A5331" t="s">
        <v>8737</v>
      </c>
      <c r="B5331" t="s">
        <v>49</v>
      </c>
      <c r="C5331" t="s">
        <v>50</v>
      </c>
      <c r="D5331" t="s">
        <v>49</v>
      </c>
      <c r="E5331" t="s">
        <v>51</v>
      </c>
      <c r="F5331" t="s">
        <v>150</v>
      </c>
      <c r="G5331" s="1">
        <v>44228</v>
      </c>
      <c r="H5331" s="1">
        <v>44255</v>
      </c>
      <c r="I5331" s="1">
        <v>44252</v>
      </c>
      <c r="J5331" s="1">
        <v>44269</v>
      </c>
      <c r="K5331" t="s">
        <v>53</v>
      </c>
      <c r="L5331" t="s">
        <v>73</v>
      </c>
      <c r="M5331" t="s">
        <v>700</v>
      </c>
      <c r="N5331" t="s">
        <v>700</v>
      </c>
      <c r="O5331" t="s">
        <v>116</v>
      </c>
      <c r="P5331" t="s">
        <v>117</v>
      </c>
      <c r="U5331" t="s">
        <v>8738</v>
      </c>
      <c r="V5331" t="b">
        <f t="shared" si="83"/>
        <v>0</v>
      </c>
      <c r="W5331" t="s">
        <v>69</v>
      </c>
      <c r="X5331" t="s">
        <v>60</v>
      </c>
      <c r="Y5331" t="s">
        <v>61</v>
      </c>
      <c r="AA5331" t="s">
        <v>8739</v>
      </c>
      <c r="AC5331">
        <v>6163662</v>
      </c>
      <c r="AE5331" s="2">
        <v>17509.740000000002</v>
      </c>
      <c r="AF5331" s="2">
        <v>17509.740000000002</v>
      </c>
      <c r="AG5331" s="2">
        <v>433270</v>
      </c>
      <c r="AH5331" s="2">
        <v>433270</v>
      </c>
      <c r="AI5331" s="2">
        <v>0</v>
      </c>
      <c r="AJ5331" s="2">
        <v>0</v>
      </c>
      <c r="AK5331" s="2">
        <v>26938.05</v>
      </c>
      <c r="AL5331" s="2">
        <v>666569</v>
      </c>
      <c r="AM5331" s="2">
        <v>666569</v>
      </c>
      <c r="AN5331" s="2">
        <v>4</v>
      </c>
      <c r="AO5331" s="2">
        <v>0</v>
      </c>
      <c r="AP5331" s="2">
        <v>17509.740000000002</v>
      </c>
      <c r="AQ5331" s="2">
        <v>433270</v>
      </c>
      <c r="AR5331" s="2">
        <v>0</v>
      </c>
      <c r="AS5331" s="2">
        <v>0</v>
      </c>
      <c r="AT5331" s="2">
        <v>12910</v>
      </c>
      <c r="AU5331" s="2">
        <v>12873</v>
      </c>
      <c r="AV5331" s="2">
        <v>12921</v>
      </c>
      <c r="AW5331" s="2">
        <v>40.412999999999997</v>
      </c>
    </row>
    <row r="5332" spans="1:49" x14ac:dyDescent="0.2">
      <c r="A5332" t="s">
        <v>8747</v>
      </c>
      <c r="B5332" t="s">
        <v>49</v>
      </c>
      <c r="C5332" t="s">
        <v>50</v>
      </c>
      <c r="D5332" t="s">
        <v>49</v>
      </c>
      <c r="E5332" t="s">
        <v>51</v>
      </c>
      <c r="F5332" t="s">
        <v>150</v>
      </c>
      <c r="G5332" s="1">
        <v>44228</v>
      </c>
      <c r="H5332" s="1">
        <v>44255</v>
      </c>
      <c r="I5332" s="1">
        <v>44252</v>
      </c>
      <c r="J5332" s="1">
        <v>44269</v>
      </c>
      <c r="K5332" t="s">
        <v>151</v>
      </c>
      <c r="L5332" t="s">
        <v>73</v>
      </c>
      <c r="M5332" t="s">
        <v>152</v>
      </c>
      <c r="N5332" t="s">
        <v>152</v>
      </c>
      <c r="O5332" t="s">
        <v>116</v>
      </c>
      <c r="P5332" t="s">
        <v>117</v>
      </c>
      <c r="Q5332" t="s">
        <v>153</v>
      </c>
      <c r="S5332" t="s">
        <v>75</v>
      </c>
      <c r="U5332" t="s">
        <v>8748</v>
      </c>
      <c r="V5332" t="b">
        <f t="shared" si="83"/>
        <v>0</v>
      </c>
      <c r="W5332" t="s">
        <v>69</v>
      </c>
      <c r="X5332" t="s">
        <v>60</v>
      </c>
      <c r="Y5332" t="s">
        <v>61</v>
      </c>
      <c r="Z5332" t="s">
        <v>78</v>
      </c>
      <c r="AC5332">
        <v>6212348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7406.73</v>
      </c>
      <c r="AL5332" s="2">
        <v>221476</v>
      </c>
      <c r="AM5332" s="2">
        <v>221476</v>
      </c>
      <c r="AN5332" s="2">
        <v>6</v>
      </c>
      <c r="AO5332" s="2">
        <v>0</v>
      </c>
      <c r="AP5332" s="2">
        <v>4898</v>
      </c>
      <c r="AQ5332" s="2">
        <v>146460</v>
      </c>
      <c r="AR5332" s="2">
        <v>0</v>
      </c>
      <c r="AS5332" s="2">
        <v>0</v>
      </c>
      <c r="AT5332" s="2">
        <v>66831</v>
      </c>
      <c r="AU5332" s="2">
        <v>66749</v>
      </c>
      <c r="AV5332" s="2">
        <v>66831</v>
      </c>
      <c r="AW5332" s="2">
        <v>33.442599999999999</v>
      </c>
    </row>
    <row r="5333" spans="1:49" x14ac:dyDescent="0.2">
      <c r="A5333" t="s">
        <v>8762</v>
      </c>
      <c r="B5333" t="s">
        <v>49</v>
      </c>
      <c r="C5333" t="s">
        <v>50</v>
      </c>
      <c r="D5333" t="s">
        <v>49</v>
      </c>
      <c r="E5333" t="s">
        <v>51</v>
      </c>
      <c r="F5333" t="s">
        <v>324</v>
      </c>
      <c r="G5333" s="1">
        <v>44228</v>
      </c>
      <c r="H5333" s="1">
        <v>44255</v>
      </c>
      <c r="I5333" s="1">
        <v>44228</v>
      </c>
      <c r="J5333" s="1">
        <v>44234</v>
      </c>
      <c r="K5333" t="s">
        <v>151</v>
      </c>
      <c r="L5333" t="s">
        <v>73</v>
      </c>
      <c r="M5333" t="s">
        <v>133</v>
      </c>
      <c r="N5333" t="s">
        <v>133</v>
      </c>
      <c r="O5333" t="s">
        <v>56</v>
      </c>
      <c r="P5333" t="s">
        <v>57</v>
      </c>
      <c r="Q5333" t="s">
        <v>999</v>
      </c>
      <c r="S5333" t="s">
        <v>302</v>
      </c>
      <c r="U5333" t="s">
        <v>8763</v>
      </c>
      <c r="V5333" t="b">
        <f t="shared" si="83"/>
        <v>0</v>
      </c>
      <c r="W5333" t="s">
        <v>59</v>
      </c>
      <c r="X5333" t="s">
        <v>60</v>
      </c>
      <c r="Y5333" t="s">
        <v>61</v>
      </c>
      <c r="Z5333" t="s">
        <v>97</v>
      </c>
      <c r="AC5333">
        <v>6141706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15667</v>
      </c>
      <c r="AM5333" s="2">
        <v>15667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  <c r="AW5333" s="2">
        <v>0</v>
      </c>
    </row>
    <row r="5334" spans="1:49" x14ac:dyDescent="0.2">
      <c r="A5334" t="s">
        <v>8764</v>
      </c>
      <c r="B5334" t="s">
        <v>49</v>
      </c>
      <c r="C5334" t="s">
        <v>50</v>
      </c>
      <c r="D5334" t="s">
        <v>49</v>
      </c>
      <c r="E5334" t="s">
        <v>51</v>
      </c>
      <c r="F5334" t="s">
        <v>324</v>
      </c>
      <c r="G5334" s="1">
        <v>44228</v>
      </c>
      <c r="H5334" s="1">
        <v>44255</v>
      </c>
      <c r="I5334" s="1">
        <v>44228</v>
      </c>
      <c r="J5334" s="1">
        <v>44234</v>
      </c>
      <c r="K5334" t="s">
        <v>151</v>
      </c>
      <c r="L5334" t="s">
        <v>73</v>
      </c>
      <c r="M5334" t="s">
        <v>133</v>
      </c>
      <c r="N5334" t="s">
        <v>133</v>
      </c>
      <c r="O5334" t="s">
        <v>56</v>
      </c>
      <c r="P5334" t="s">
        <v>57</v>
      </c>
      <c r="Q5334" t="s">
        <v>999</v>
      </c>
      <c r="S5334" t="s">
        <v>302</v>
      </c>
      <c r="U5334" t="s">
        <v>8765</v>
      </c>
      <c r="V5334" t="b">
        <f t="shared" si="83"/>
        <v>0</v>
      </c>
      <c r="W5334" t="s">
        <v>59</v>
      </c>
      <c r="X5334" t="s">
        <v>60</v>
      </c>
      <c r="Y5334" t="s">
        <v>61</v>
      </c>
      <c r="Z5334" t="s">
        <v>97</v>
      </c>
      <c r="AC5334">
        <v>6141706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262705</v>
      </c>
      <c r="AM5334" s="2">
        <v>262705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  <c r="AW5334" s="2">
        <v>0</v>
      </c>
    </row>
    <row r="5335" spans="1:49" x14ac:dyDescent="0.2">
      <c r="A5335" t="s">
        <v>8766</v>
      </c>
      <c r="B5335" t="s">
        <v>49</v>
      </c>
      <c r="C5335" t="s">
        <v>50</v>
      </c>
      <c r="D5335" t="s">
        <v>49</v>
      </c>
      <c r="E5335" t="s">
        <v>51</v>
      </c>
      <c r="F5335" t="s">
        <v>324</v>
      </c>
      <c r="G5335" s="1">
        <v>44228</v>
      </c>
      <c r="H5335" s="1">
        <v>44255</v>
      </c>
      <c r="I5335" s="1">
        <v>44228</v>
      </c>
      <c r="J5335" s="1">
        <v>44234</v>
      </c>
      <c r="K5335" t="s">
        <v>151</v>
      </c>
      <c r="L5335" t="s">
        <v>73</v>
      </c>
      <c r="M5335" t="s">
        <v>133</v>
      </c>
      <c r="N5335" t="s">
        <v>133</v>
      </c>
      <c r="O5335" t="s">
        <v>56</v>
      </c>
      <c r="P5335" t="s">
        <v>57</v>
      </c>
      <c r="Q5335" t="s">
        <v>153</v>
      </c>
      <c r="S5335" t="s">
        <v>176</v>
      </c>
      <c r="U5335" t="s">
        <v>8767</v>
      </c>
      <c r="V5335" t="b">
        <f t="shared" si="83"/>
        <v>0</v>
      </c>
      <c r="W5335" t="s">
        <v>59</v>
      </c>
      <c r="X5335" t="s">
        <v>60</v>
      </c>
      <c r="Y5335" t="s">
        <v>61</v>
      </c>
      <c r="Z5335" t="s">
        <v>97</v>
      </c>
      <c r="AC5335">
        <v>6141706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558</v>
      </c>
      <c r="AM5335" s="2">
        <v>558</v>
      </c>
      <c r="AN5335" s="2">
        <v>1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  <c r="AW5335" s="2">
        <v>0</v>
      </c>
    </row>
    <row r="5336" spans="1:49" x14ac:dyDescent="0.2">
      <c r="A5336" t="s">
        <v>8768</v>
      </c>
      <c r="B5336" t="s">
        <v>49</v>
      </c>
      <c r="C5336" t="s">
        <v>50</v>
      </c>
      <c r="D5336" t="s">
        <v>49</v>
      </c>
      <c r="E5336" t="s">
        <v>51</v>
      </c>
      <c r="F5336" t="s">
        <v>324</v>
      </c>
      <c r="G5336" s="1">
        <v>44228</v>
      </c>
      <c r="H5336" s="1">
        <v>44255</v>
      </c>
      <c r="I5336" s="1">
        <v>44228</v>
      </c>
      <c r="J5336" s="1">
        <v>44234</v>
      </c>
      <c r="K5336" t="s">
        <v>151</v>
      </c>
      <c r="L5336" t="s">
        <v>73</v>
      </c>
      <c r="M5336" t="s">
        <v>133</v>
      </c>
      <c r="N5336" t="s">
        <v>133</v>
      </c>
      <c r="O5336" t="s">
        <v>56</v>
      </c>
      <c r="P5336" t="s">
        <v>57</v>
      </c>
      <c r="Q5336" t="s">
        <v>56</v>
      </c>
      <c r="S5336" t="s">
        <v>134</v>
      </c>
      <c r="U5336" t="s">
        <v>8769</v>
      </c>
      <c r="V5336" t="b">
        <f t="shared" si="83"/>
        <v>0</v>
      </c>
      <c r="W5336" t="s">
        <v>59</v>
      </c>
      <c r="X5336" t="s">
        <v>60</v>
      </c>
      <c r="Y5336" t="s">
        <v>61</v>
      </c>
      <c r="Z5336" t="s">
        <v>78</v>
      </c>
      <c r="AC5336">
        <v>6141706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3443</v>
      </c>
      <c r="AM5336" s="2">
        <v>3443</v>
      </c>
      <c r="AN5336" s="2">
        <v>8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2</v>
      </c>
      <c r="AU5336" s="2">
        <v>0</v>
      </c>
      <c r="AV5336" s="2">
        <v>2</v>
      </c>
      <c r="AW5336" s="2">
        <v>0</v>
      </c>
    </row>
    <row r="5337" spans="1:49" x14ac:dyDescent="0.2">
      <c r="A5337" t="s">
        <v>8770</v>
      </c>
      <c r="B5337" t="s">
        <v>49</v>
      </c>
      <c r="C5337" t="s">
        <v>50</v>
      </c>
      <c r="D5337" t="s">
        <v>49</v>
      </c>
      <c r="E5337" t="s">
        <v>51</v>
      </c>
      <c r="F5337" t="s">
        <v>324</v>
      </c>
      <c r="G5337" s="1">
        <v>44228</v>
      </c>
      <c r="H5337" s="1">
        <v>44255</v>
      </c>
      <c r="I5337" s="1">
        <v>44228</v>
      </c>
      <c r="J5337" s="1">
        <v>44234</v>
      </c>
      <c r="K5337" t="s">
        <v>151</v>
      </c>
      <c r="L5337" t="s">
        <v>73</v>
      </c>
      <c r="M5337" t="s">
        <v>133</v>
      </c>
      <c r="N5337" t="s">
        <v>133</v>
      </c>
      <c r="O5337" t="s">
        <v>56</v>
      </c>
      <c r="P5337" t="s">
        <v>57</v>
      </c>
      <c r="Q5337" t="s">
        <v>56</v>
      </c>
      <c r="S5337" t="s">
        <v>8631</v>
      </c>
      <c r="U5337" t="s">
        <v>8771</v>
      </c>
      <c r="V5337" t="b">
        <f t="shared" si="83"/>
        <v>0</v>
      </c>
      <c r="W5337" t="s">
        <v>59</v>
      </c>
      <c r="X5337" t="s">
        <v>60</v>
      </c>
      <c r="Y5337" t="s">
        <v>61</v>
      </c>
      <c r="Z5337" t="s">
        <v>97</v>
      </c>
      <c r="AC5337">
        <v>6141706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260625</v>
      </c>
      <c r="AM5337" s="2">
        <v>260625</v>
      </c>
      <c r="AN5337" s="2">
        <v>286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  <c r="AW5337" s="2">
        <v>0</v>
      </c>
    </row>
    <row r="5338" spans="1:49" x14ac:dyDescent="0.2">
      <c r="A5338" t="s">
        <v>8614</v>
      </c>
      <c r="B5338" t="s">
        <v>49</v>
      </c>
      <c r="C5338" t="s">
        <v>50</v>
      </c>
      <c r="D5338" t="s">
        <v>49</v>
      </c>
      <c r="E5338" t="s">
        <v>51</v>
      </c>
      <c r="F5338" t="s">
        <v>324</v>
      </c>
      <c r="G5338" s="1">
        <v>44197</v>
      </c>
      <c r="H5338" s="1">
        <v>44227</v>
      </c>
      <c r="I5338" s="1">
        <v>44224</v>
      </c>
      <c r="J5338" s="1">
        <v>44262</v>
      </c>
      <c r="K5338" t="s">
        <v>72</v>
      </c>
      <c r="L5338" t="s">
        <v>156</v>
      </c>
      <c r="M5338" t="s">
        <v>133</v>
      </c>
      <c r="N5338" t="s">
        <v>133</v>
      </c>
      <c r="O5338" t="s">
        <v>56</v>
      </c>
      <c r="P5338" t="s">
        <v>57</v>
      </c>
      <c r="Q5338" t="s">
        <v>999</v>
      </c>
      <c r="S5338" t="s">
        <v>302</v>
      </c>
      <c r="U5338" t="s">
        <v>8615</v>
      </c>
      <c r="V5338" t="b">
        <f t="shared" si="83"/>
        <v>0</v>
      </c>
      <c r="W5338" t="s">
        <v>69</v>
      </c>
      <c r="X5338" t="s">
        <v>60</v>
      </c>
      <c r="Y5338" t="s">
        <v>61</v>
      </c>
      <c r="Z5338" t="s">
        <v>97</v>
      </c>
      <c r="AA5338" t="s">
        <v>8613</v>
      </c>
      <c r="AC5338">
        <v>6141706</v>
      </c>
      <c r="AE5338" s="2">
        <v>1538.46</v>
      </c>
      <c r="AF5338" s="2">
        <v>1538.46</v>
      </c>
      <c r="AG5338" s="2">
        <v>113960</v>
      </c>
      <c r="AH5338" s="2">
        <v>113960</v>
      </c>
      <c r="AI5338" s="2">
        <v>0</v>
      </c>
      <c r="AJ5338" s="2">
        <v>0</v>
      </c>
      <c r="AK5338" s="2">
        <v>1924.29</v>
      </c>
      <c r="AL5338" s="2">
        <v>142540</v>
      </c>
      <c r="AM5338" s="2">
        <v>142540</v>
      </c>
      <c r="AN5338" s="2">
        <v>0</v>
      </c>
      <c r="AO5338" s="2">
        <v>0</v>
      </c>
      <c r="AP5338" s="2">
        <v>1924.29</v>
      </c>
      <c r="AQ5338" s="2">
        <v>142540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  <c r="AW5338" s="2">
        <v>13.5</v>
      </c>
    </row>
    <row r="5339" spans="1:49" x14ac:dyDescent="0.2">
      <c r="A5339" t="s">
        <v>8772</v>
      </c>
      <c r="B5339" t="s">
        <v>49</v>
      </c>
      <c r="C5339" t="s">
        <v>50</v>
      </c>
      <c r="D5339" t="s">
        <v>49</v>
      </c>
      <c r="E5339" t="s">
        <v>51</v>
      </c>
      <c r="F5339" t="s">
        <v>324</v>
      </c>
      <c r="G5339" s="1">
        <v>44228</v>
      </c>
      <c r="H5339" s="1">
        <v>44255</v>
      </c>
      <c r="I5339" s="1">
        <v>44228</v>
      </c>
      <c r="J5339" s="1">
        <v>44234</v>
      </c>
      <c r="K5339" t="s">
        <v>151</v>
      </c>
      <c r="L5339" t="s">
        <v>73</v>
      </c>
      <c r="M5339" t="s">
        <v>133</v>
      </c>
      <c r="N5339" t="s">
        <v>133</v>
      </c>
      <c r="O5339" t="s">
        <v>56</v>
      </c>
      <c r="P5339" t="s">
        <v>57</v>
      </c>
      <c r="Q5339" t="s">
        <v>999</v>
      </c>
      <c r="S5339" t="s">
        <v>302</v>
      </c>
      <c r="U5339" t="s">
        <v>8773</v>
      </c>
      <c r="V5339" t="b">
        <f t="shared" si="83"/>
        <v>0</v>
      </c>
      <c r="W5339" t="s">
        <v>59</v>
      </c>
      <c r="X5339" t="s">
        <v>60</v>
      </c>
      <c r="Y5339" t="s">
        <v>61</v>
      </c>
      <c r="Z5339" t="s">
        <v>97</v>
      </c>
      <c r="AC5339">
        <v>6141706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7696</v>
      </c>
      <c r="AM5339" s="2">
        <v>7696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  <c r="AW5339" s="2">
        <v>0</v>
      </c>
    </row>
    <row r="5340" spans="1:49" x14ac:dyDescent="0.2">
      <c r="A5340" t="s">
        <v>8622</v>
      </c>
      <c r="B5340" t="s">
        <v>49</v>
      </c>
      <c r="C5340" t="s">
        <v>50</v>
      </c>
      <c r="D5340" t="s">
        <v>49</v>
      </c>
      <c r="E5340" t="s">
        <v>51</v>
      </c>
      <c r="F5340" t="s">
        <v>324</v>
      </c>
      <c r="G5340" s="1">
        <v>44228</v>
      </c>
      <c r="H5340" s="1">
        <v>44255</v>
      </c>
      <c r="I5340" s="1">
        <v>44224</v>
      </c>
      <c r="J5340" s="1">
        <v>44262</v>
      </c>
      <c r="K5340" t="s">
        <v>72</v>
      </c>
      <c r="L5340" t="s">
        <v>73</v>
      </c>
      <c r="M5340" t="s">
        <v>133</v>
      </c>
      <c r="N5340" t="s">
        <v>133</v>
      </c>
      <c r="O5340" t="s">
        <v>56</v>
      </c>
      <c r="P5340" t="s">
        <v>57</v>
      </c>
      <c r="Q5340" t="s">
        <v>56</v>
      </c>
      <c r="S5340" t="s">
        <v>134</v>
      </c>
      <c r="U5340" t="s">
        <v>8623</v>
      </c>
      <c r="V5340" t="b">
        <f t="shared" si="83"/>
        <v>0</v>
      </c>
      <c r="W5340" t="s">
        <v>59</v>
      </c>
      <c r="X5340" t="s">
        <v>60</v>
      </c>
      <c r="Y5340" t="s">
        <v>61</v>
      </c>
      <c r="Z5340" t="s">
        <v>78</v>
      </c>
      <c r="AA5340" t="s">
        <v>8613</v>
      </c>
      <c r="AC5340">
        <v>6141706</v>
      </c>
      <c r="AE5340" s="2">
        <v>0</v>
      </c>
      <c r="AF5340" s="2">
        <v>0</v>
      </c>
      <c r="AG5340" s="2">
        <v>462896</v>
      </c>
      <c r="AH5340" s="2">
        <v>462896</v>
      </c>
      <c r="AI5340" s="2">
        <v>0</v>
      </c>
      <c r="AJ5340" s="2">
        <v>0</v>
      </c>
      <c r="AK5340" s="2">
        <v>0</v>
      </c>
      <c r="AL5340" s="2">
        <v>438229</v>
      </c>
      <c r="AM5340" s="2">
        <v>438229</v>
      </c>
      <c r="AN5340" s="2">
        <v>1238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4</v>
      </c>
      <c r="AU5340" s="2">
        <v>0</v>
      </c>
      <c r="AV5340" s="2">
        <v>82</v>
      </c>
      <c r="AW5340" s="2">
        <v>0</v>
      </c>
    </row>
    <row r="5341" spans="1:49" x14ac:dyDescent="0.2">
      <c r="A5341" t="s">
        <v>8622</v>
      </c>
      <c r="B5341" t="s">
        <v>49</v>
      </c>
      <c r="C5341" t="s">
        <v>50</v>
      </c>
      <c r="D5341" t="s">
        <v>49</v>
      </c>
      <c r="E5341" t="s">
        <v>51</v>
      </c>
      <c r="F5341" t="s">
        <v>324</v>
      </c>
      <c r="G5341" s="1">
        <v>44256</v>
      </c>
      <c r="H5341" s="1">
        <v>44286</v>
      </c>
      <c r="I5341" s="1">
        <v>44224</v>
      </c>
      <c r="J5341" s="1">
        <v>44262</v>
      </c>
      <c r="K5341" t="s">
        <v>72</v>
      </c>
      <c r="L5341" t="s">
        <v>345</v>
      </c>
      <c r="M5341" t="s">
        <v>133</v>
      </c>
      <c r="N5341" t="s">
        <v>133</v>
      </c>
      <c r="O5341" t="s">
        <v>56</v>
      </c>
      <c r="P5341" t="s">
        <v>57</v>
      </c>
      <c r="Q5341" t="s">
        <v>56</v>
      </c>
      <c r="S5341" t="s">
        <v>134</v>
      </c>
      <c r="U5341" t="s">
        <v>8623</v>
      </c>
      <c r="V5341" t="b">
        <f t="shared" si="83"/>
        <v>0</v>
      </c>
      <c r="W5341" t="s">
        <v>59</v>
      </c>
      <c r="X5341" t="s">
        <v>60</v>
      </c>
      <c r="Y5341" t="s">
        <v>61</v>
      </c>
      <c r="Z5341" t="s">
        <v>78</v>
      </c>
      <c r="AA5341" t="s">
        <v>8613</v>
      </c>
      <c r="AC5341">
        <v>6141706</v>
      </c>
      <c r="AE5341" s="2">
        <v>0</v>
      </c>
      <c r="AF5341" s="2">
        <v>0</v>
      </c>
      <c r="AG5341" s="2">
        <v>117777</v>
      </c>
      <c r="AH5341" s="2">
        <v>117777</v>
      </c>
      <c r="AI5341" s="2">
        <v>0</v>
      </c>
      <c r="AJ5341" s="2">
        <v>0</v>
      </c>
      <c r="AK5341" s="2">
        <v>0</v>
      </c>
      <c r="AL5341" s="2">
        <v>98340</v>
      </c>
      <c r="AM5341" s="2">
        <v>98340</v>
      </c>
      <c r="AN5341" s="2">
        <v>301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  <c r="AW5341" s="2">
        <v>0</v>
      </c>
    </row>
    <row r="5342" spans="1:49" x14ac:dyDescent="0.2">
      <c r="A5342" t="s">
        <v>8774</v>
      </c>
      <c r="B5342" t="s">
        <v>49</v>
      </c>
      <c r="C5342" t="s">
        <v>50</v>
      </c>
      <c r="D5342" t="s">
        <v>49</v>
      </c>
      <c r="E5342" t="s">
        <v>51</v>
      </c>
      <c r="F5342" t="s">
        <v>324</v>
      </c>
      <c r="G5342" s="1">
        <v>44228</v>
      </c>
      <c r="H5342" s="1">
        <v>44255</v>
      </c>
      <c r="I5342" s="1">
        <v>44228</v>
      </c>
      <c r="J5342" s="1">
        <v>44234</v>
      </c>
      <c r="K5342" t="s">
        <v>151</v>
      </c>
      <c r="L5342" t="s">
        <v>73</v>
      </c>
      <c r="M5342" t="s">
        <v>133</v>
      </c>
      <c r="N5342" t="s">
        <v>133</v>
      </c>
      <c r="O5342" t="s">
        <v>56</v>
      </c>
      <c r="P5342" t="s">
        <v>57</v>
      </c>
      <c r="Q5342" t="s">
        <v>153</v>
      </c>
      <c r="S5342" t="s">
        <v>176</v>
      </c>
      <c r="U5342" t="s">
        <v>8775</v>
      </c>
      <c r="V5342" t="b">
        <f t="shared" si="83"/>
        <v>0</v>
      </c>
      <c r="W5342" t="s">
        <v>59</v>
      </c>
      <c r="X5342" t="s">
        <v>60</v>
      </c>
      <c r="Y5342" t="s">
        <v>61</v>
      </c>
      <c r="Z5342" t="s">
        <v>97</v>
      </c>
      <c r="AC5342">
        <v>6141706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965</v>
      </c>
      <c r="AM5342" s="2">
        <v>965</v>
      </c>
      <c r="AN5342" s="2">
        <v>4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  <c r="AW5342" s="2">
        <v>0</v>
      </c>
    </row>
    <row r="5343" spans="1:49" x14ac:dyDescent="0.2">
      <c r="A5343" t="s">
        <v>8647</v>
      </c>
      <c r="B5343" t="s">
        <v>49</v>
      </c>
      <c r="C5343" t="s">
        <v>50</v>
      </c>
      <c r="D5343" t="s">
        <v>49</v>
      </c>
      <c r="E5343" t="s">
        <v>51</v>
      </c>
      <c r="F5343" t="s">
        <v>324</v>
      </c>
      <c r="G5343" s="1">
        <v>44197</v>
      </c>
      <c r="H5343" s="1">
        <v>44227</v>
      </c>
      <c r="I5343" s="1">
        <v>44224</v>
      </c>
      <c r="J5343" s="1">
        <v>44262</v>
      </c>
      <c r="K5343" t="s">
        <v>53</v>
      </c>
      <c r="L5343" t="s">
        <v>156</v>
      </c>
      <c r="M5343" t="s">
        <v>318</v>
      </c>
      <c r="N5343" t="s">
        <v>318</v>
      </c>
      <c r="O5343" t="s">
        <v>56</v>
      </c>
      <c r="P5343" t="s">
        <v>57</v>
      </c>
      <c r="U5343" t="s">
        <v>8648</v>
      </c>
      <c r="V5343" t="b">
        <f t="shared" si="83"/>
        <v>0</v>
      </c>
      <c r="W5343" t="s">
        <v>77</v>
      </c>
      <c r="X5343" t="s">
        <v>60</v>
      </c>
      <c r="Y5343" t="s">
        <v>61</v>
      </c>
      <c r="AA5343" t="s">
        <v>7889</v>
      </c>
      <c r="AC5343">
        <v>6163353</v>
      </c>
      <c r="AE5343" s="2">
        <v>1538.46</v>
      </c>
      <c r="AF5343" s="2">
        <v>1538.46</v>
      </c>
      <c r="AG5343" s="2">
        <v>117669</v>
      </c>
      <c r="AH5343" s="2">
        <v>117669</v>
      </c>
      <c r="AI5343" s="2">
        <v>0</v>
      </c>
      <c r="AJ5343" s="2">
        <v>0</v>
      </c>
      <c r="AK5343" s="2">
        <v>1538.46</v>
      </c>
      <c r="AL5343" s="2">
        <v>117669</v>
      </c>
      <c r="AM5343" s="2">
        <v>117669</v>
      </c>
      <c r="AN5343" s="2">
        <v>11</v>
      </c>
      <c r="AO5343" s="2">
        <v>0</v>
      </c>
      <c r="AP5343" s="2">
        <v>1538.46</v>
      </c>
      <c r="AQ5343" s="2">
        <v>117680</v>
      </c>
      <c r="AR5343" s="2">
        <v>0</v>
      </c>
      <c r="AS5343" s="2">
        <v>0</v>
      </c>
      <c r="AT5343" s="2">
        <v>29194</v>
      </c>
      <c r="AU5343" s="2">
        <v>25653</v>
      </c>
      <c r="AV5343" s="2">
        <v>29210</v>
      </c>
      <c r="AW5343" s="2">
        <v>15000</v>
      </c>
    </row>
    <row r="5344" spans="1:49" x14ac:dyDescent="0.2">
      <c r="A5344" t="s">
        <v>8635</v>
      </c>
      <c r="B5344" t="s">
        <v>49</v>
      </c>
      <c r="C5344" t="s">
        <v>50</v>
      </c>
      <c r="D5344" t="s">
        <v>49</v>
      </c>
      <c r="E5344" t="s">
        <v>51</v>
      </c>
      <c r="F5344" t="s">
        <v>324</v>
      </c>
      <c r="G5344" s="1">
        <v>44228</v>
      </c>
      <c r="H5344" s="1">
        <v>44255</v>
      </c>
      <c r="I5344" s="1">
        <v>44224</v>
      </c>
      <c r="J5344" s="1">
        <v>44262</v>
      </c>
      <c r="K5344" t="s">
        <v>151</v>
      </c>
      <c r="L5344" t="s">
        <v>73</v>
      </c>
      <c r="M5344" t="s">
        <v>133</v>
      </c>
      <c r="N5344" t="s">
        <v>133</v>
      </c>
      <c r="O5344" t="s">
        <v>56</v>
      </c>
      <c r="P5344" t="s">
        <v>57</v>
      </c>
      <c r="Q5344" t="s">
        <v>56</v>
      </c>
      <c r="S5344" t="s">
        <v>134</v>
      </c>
      <c r="U5344" t="s">
        <v>8636</v>
      </c>
      <c r="V5344" t="b">
        <f t="shared" si="83"/>
        <v>0</v>
      </c>
      <c r="W5344" t="s">
        <v>69</v>
      </c>
      <c r="X5344" t="s">
        <v>60</v>
      </c>
      <c r="Y5344" t="s">
        <v>61</v>
      </c>
      <c r="Z5344" t="s">
        <v>78</v>
      </c>
      <c r="AC5344">
        <v>6141706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5673.37</v>
      </c>
      <c r="AL5344" s="2">
        <v>399533</v>
      </c>
      <c r="AM5344" s="2">
        <v>399533</v>
      </c>
      <c r="AN5344" s="2">
        <v>229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3</v>
      </c>
      <c r="AU5344" s="2">
        <v>0</v>
      </c>
      <c r="AV5344" s="2">
        <v>27</v>
      </c>
      <c r="AW5344" s="2">
        <v>14.2</v>
      </c>
    </row>
    <row r="5345" spans="1:49" x14ac:dyDescent="0.2">
      <c r="A5345" t="s">
        <v>8776</v>
      </c>
      <c r="B5345" t="s">
        <v>49</v>
      </c>
      <c r="C5345" t="s">
        <v>50</v>
      </c>
      <c r="D5345" t="s">
        <v>49</v>
      </c>
      <c r="E5345" t="s">
        <v>51</v>
      </c>
      <c r="F5345" t="s">
        <v>324</v>
      </c>
      <c r="G5345" s="1">
        <v>44228</v>
      </c>
      <c r="H5345" s="1">
        <v>44255</v>
      </c>
      <c r="I5345" s="1">
        <v>44228</v>
      </c>
      <c r="J5345" s="1">
        <v>44234</v>
      </c>
      <c r="K5345" t="s">
        <v>53</v>
      </c>
      <c r="L5345" t="s">
        <v>73</v>
      </c>
      <c r="M5345" t="s">
        <v>133</v>
      </c>
      <c r="N5345" t="s">
        <v>133</v>
      </c>
      <c r="O5345" t="s">
        <v>56</v>
      </c>
      <c r="P5345" t="s">
        <v>57</v>
      </c>
      <c r="U5345" t="s">
        <v>8777</v>
      </c>
      <c r="V5345" t="b">
        <f t="shared" si="83"/>
        <v>0</v>
      </c>
      <c r="W5345" t="s">
        <v>59</v>
      </c>
      <c r="X5345" t="s">
        <v>60</v>
      </c>
      <c r="Y5345" t="s">
        <v>61</v>
      </c>
      <c r="AA5345" t="s">
        <v>8613</v>
      </c>
      <c r="AC5345">
        <v>6141706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923562</v>
      </c>
      <c r="AM5345" s="2">
        <v>923562</v>
      </c>
      <c r="AN5345" s="2">
        <v>1374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17071</v>
      </c>
      <c r="AU5345" s="2">
        <v>11493</v>
      </c>
      <c r="AV5345" s="2">
        <v>17089</v>
      </c>
      <c r="AW5345" s="2">
        <v>0</v>
      </c>
    </row>
    <row r="5346" spans="1:49" x14ac:dyDescent="0.2">
      <c r="A5346" t="s">
        <v>8624</v>
      </c>
      <c r="B5346" t="s">
        <v>49</v>
      </c>
      <c r="C5346" t="s">
        <v>50</v>
      </c>
      <c r="D5346" t="s">
        <v>49</v>
      </c>
      <c r="E5346" t="s">
        <v>51</v>
      </c>
      <c r="F5346" t="s">
        <v>324</v>
      </c>
      <c r="G5346" s="1">
        <v>44197</v>
      </c>
      <c r="H5346" s="1">
        <v>44227</v>
      </c>
      <c r="I5346" s="1">
        <v>44224</v>
      </c>
      <c r="J5346" s="1">
        <v>44262</v>
      </c>
      <c r="K5346" t="s">
        <v>151</v>
      </c>
      <c r="L5346" t="s">
        <v>156</v>
      </c>
      <c r="M5346" t="s">
        <v>133</v>
      </c>
      <c r="N5346" t="s">
        <v>133</v>
      </c>
      <c r="O5346" t="s">
        <v>56</v>
      </c>
      <c r="P5346" t="s">
        <v>57</v>
      </c>
      <c r="Q5346" t="s">
        <v>999</v>
      </c>
      <c r="S5346" t="s">
        <v>302</v>
      </c>
      <c r="U5346" t="s">
        <v>8625</v>
      </c>
      <c r="V5346" t="b">
        <f t="shared" si="83"/>
        <v>0</v>
      </c>
      <c r="W5346" t="s">
        <v>69</v>
      </c>
      <c r="X5346" t="s">
        <v>60</v>
      </c>
      <c r="Y5346" t="s">
        <v>61</v>
      </c>
      <c r="Z5346" t="s">
        <v>97</v>
      </c>
      <c r="AC5346">
        <v>6141706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2539.7399999999998</v>
      </c>
      <c r="AL5346" s="2">
        <v>178855</v>
      </c>
      <c r="AM5346" s="2">
        <v>178855</v>
      </c>
      <c r="AN5346" s="2">
        <v>0</v>
      </c>
      <c r="AO5346" s="2">
        <v>0</v>
      </c>
      <c r="AP5346" s="2">
        <v>2539.7399999999998</v>
      </c>
      <c r="AQ5346" s="2">
        <v>178855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  <c r="AW5346" s="2">
        <v>14.2</v>
      </c>
    </row>
    <row r="5347" spans="1:49" x14ac:dyDescent="0.2">
      <c r="A5347" t="s">
        <v>8778</v>
      </c>
      <c r="B5347" t="s">
        <v>49</v>
      </c>
      <c r="C5347" t="s">
        <v>50</v>
      </c>
      <c r="D5347" t="s">
        <v>49</v>
      </c>
      <c r="E5347" t="s">
        <v>51</v>
      </c>
      <c r="F5347" t="s">
        <v>324</v>
      </c>
      <c r="G5347" s="1">
        <v>44228</v>
      </c>
      <c r="H5347" s="1">
        <v>44255</v>
      </c>
      <c r="I5347" s="1">
        <v>44228</v>
      </c>
      <c r="J5347" s="1">
        <v>44234</v>
      </c>
      <c r="K5347" t="s">
        <v>151</v>
      </c>
      <c r="L5347" t="s">
        <v>73</v>
      </c>
      <c r="M5347" t="s">
        <v>133</v>
      </c>
      <c r="N5347" t="s">
        <v>133</v>
      </c>
      <c r="O5347" t="s">
        <v>56</v>
      </c>
      <c r="P5347" t="s">
        <v>57</v>
      </c>
      <c r="Q5347" t="s">
        <v>999</v>
      </c>
      <c r="S5347" t="s">
        <v>302</v>
      </c>
      <c r="U5347" t="s">
        <v>8779</v>
      </c>
      <c r="V5347" t="b">
        <f t="shared" si="83"/>
        <v>0</v>
      </c>
      <c r="W5347" t="s">
        <v>59</v>
      </c>
      <c r="X5347" t="s">
        <v>60</v>
      </c>
      <c r="Y5347" t="s">
        <v>61</v>
      </c>
      <c r="Z5347" t="s">
        <v>97</v>
      </c>
      <c r="AC5347">
        <v>6141706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5738</v>
      </c>
      <c r="AM5347" s="2">
        <v>5738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  <c r="AW5347" s="2">
        <v>0</v>
      </c>
    </row>
    <row r="5348" spans="1:49" x14ac:dyDescent="0.2">
      <c r="A5348" t="s">
        <v>8780</v>
      </c>
      <c r="B5348" t="s">
        <v>49</v>
      </c>
      <c r="C5348" t="s">
        <v>50</v>
      </c>
      <c r="D5348" t="s">
        <v>49</v>
      </c>
      <c r="E5348" t="s">
        <v>51</v>
      </c>
      <c r="F5348" t="s">
        <v>324</v>
      </c>
      <c r="G5348" s="1">
        <v>44197</v>
      </c>
      <c r="H5348" s="1">
        <v>44227</v>
      </c>
      <c r="I5348" s="1">
        <v>44225</v>
      </c>
      <c r="J5348" s="1">
        <v>44225</v>
      </c>
      <c r="K5348" t="s">
        <v>53</v>
      </c>
      <c r="L5348" t="s">
        <v>156</v>
      </c>
      <c r="M5348" t="s">
        <v>138</v>
      </c>
      <c r="N5348" t="s">
        <v>138</v>
      </c>
      <c r="O5348" t="s">
        <v>56</v>
      </c>
      <c r="P5348" t="s">
        <v>57</v>
      </c>
      <c r="U5348" t="s">
        <v>8781</v>
      </c>
      <c r="V5348" t="b">
        <f t="shared" si="83"/>
        <v>1</v>
      </c>
      <c r="W5348" t="s">
        <v>77</v>
      </c>
      <c r="X5348" t="s">
        <v>60</v>
      </c>
      <c r="Y5348" t="s">
        <v>61</v>
      </c>
      <c r="AA5348" t="s">
        <v>7870</v>
      </c>
      <c r="AC5348">
        <v>6141697</v>
      </c>
      <c r="AE5348" s="2">
        <v>12881</v>
      </c>
      <c r="AF5348" s="2">
        <v>12881</v>
      </c>
      <c r="AG5348" s="2">
        <v>449922</v>
      </c>
      <c r="AH5348" s="2">
        <v>449922</v>
      </c>
      <c r="AI5348" s="2">
        <v>0</v>
      </c>
      <c r="AJ5348" s="2">
        <v>0</v>
      </c>
      <c r="AK5348" s="2">
        <v>12881</v>
      </c>
      <c r="AL5348" s="2">
        <v>449922</v>
      </c>
      <c r="AM5348" s="2">
        <v>449922</v>
      </c>
      <c r="AN5348" s="2">
        <v>351</v>
      </c>
      <c r="AO5348" s="2">
        <v>0</v>
      </c>
      <c r="AP5348" s="2">
        <v>12881</v>
      </c>
      <c r="AQ5348" s="2">
        <v>0</v>
      </c>
      <c r="AR5348" s="2">
        <v>0</v>
      </c>
      <c r="AS5348" s="2">
        <v>0</v>
      </c>
      <c r="AT5348" s="2">
        <v>323469</v>
      </c>
      <c r="AU5348" s="2">
        <v>133223</v>
      </c>
      <c r="AV5348" s="2">
        <v>323720</v>
      </c>
      <c r="AW5348" s="2">
        <v>12881</v>
      </c>
    </row>
    <row r="5349" spans="1:49" x14ac:dyDescent="0.2">
      <c r="A5349" t="s">
        <v>8647</v>
      </c>
      <c r="B5349" t="s">
        <v>49</v>
      </c>
      <c r="C5349" t="s">
        <v>50</v>
      </c>
      <c r="D5349" t="s">
        <v>49</v>
      </c>
      <c r="E5349" t="s">
        <v>51</v>
      </c>
      <c r="F5349" t="s">
        <v>324</v>
      </c>
      <c r="G5349" s="1">
        <v>44256</v>
      </c>
      <c r="H5349" s="1">
        <v>44286</v>
      </c>
      <c r="I5349" s="1">
        <v>44224</v>
      </c>
      <c r="J5349" s="1">
        <v>44262</v>
      </c>
      <c r="K5349" t="s">
        <v>53</v>
      </c>
      <c r="L5349" t="s">
        <v>345</v>
      </c>
      <c r="M5349" t="s">
        <v>318</v>
      </c>
      <c r="N5349" t="s">
        <v>318</v>
      </c>
      <c r="O5349" t="s">
        <v>56</v>
      </c>
      <c r="P5349" t="s">
        <v>57</v>
      </c>
      <c r="U5349" t="s">
        <v>8648</v>
      </c>
      <c r="V5349" t="b">
        <f t="shared" si="83"/>
        <v>0</v>
      </c>
      <c r="W5349" t="s">
        <v>77</v>
      </c>
      <c r="X5349" t="s">
        <v>60</v>
      </c>
      <c r="Y5349" t="s">
        <v>61</v>
      </c>
      <c r="AA5349" t="s">
        <v>7889</v>
      </c>
      <c r="AC5349">
        <v>6163353</v>
      </c>
      <c r="AE5349" s="2">
        <v>2692.31</v>
      </c>
      <c r="AF5349" s="2">
        <v>2692.31</v>
      </c>
      <c r="AG5349" s="2">
        <v>168269</v>
      </c>
      <c r="AH5349" s="2">
        <v>168269</v>
      </c>
      <c r="AI5349" s="2">
        <v>0</v>
      </c>
      <c r="AJ5349" s="2">
        <v>0</v>
      </c>
      <c r="AK5349" s="2">
        <v>2692.31</v>
      </c>
      <c r="AL5349" s="2">
        <v>182592</v>
      </c>
      <c r="AM5349" s="2">
        <v>182592</v>
      </c>
      <c r="AN5349" s="2">
        <v>18</v>
      </c>
      <c r="AO5349" s="2">
        <v>0</v>
      </c>
      <c r="AP5349" s="2">
        <v>2692.31</v>
      </c>
      <c r="AQ5349" s="2">
        <v>0</v>
      </c>
      <c r="AR5349" s="2">
        <v>0</v>
      </c>
      <c r="AS5349" s="2">
        <v>0</v>
      </c>
      <c r="AT5349" s="2">
        <v>55795</v>
      </c>
      <c r="AU5349" s="2">
        <v>51382</v>
      </c>
      <c r="AV5349" s="2">
        <v>56103</v>
      </c>
      <c r="AW5349" s="2">
        <v>15000</v>
      </c>
    </row>
    <row r="5350" spans="1:49" x14ac:dyDescent="0.2">
      <c r="A5350" t="s">
        <v>8609</v>
      </c>
      <c r="B5350" t="s">
        <v>49</v>
      </c>
      <c r="C5350" t="s">
        <v>50</v>
      </c>
      <c r="D5350" t="s">
        <v>49</v>
      </c>
      <c r="E5350" t="s">
        <v>51</v>
      </c>
      <c r="F5350" t="s">
        <v>324</v>
      </c>
      <c r="G5350" s="1">
        <v>44197</v>
      </c>
      <c r="H5350" s="1">
        <v>44227</v>
      </c>
      <c r="I5350" s="1">
        <v>44224</v>
      </c>
      <c r="J5350" s="1">
        <v>44262</v>
      </c>
      <c r="K5350" t="s">
        <v>151</v>
      </c>
      <c r="L5350" t="s">
        <v>156</v>
      </c>
      <c r="M5350" t="s">
        <v>318</v>
      </c>
      <c r="N5350" t="s">
        <v>318</v>
      </c>
      <c r="O5350" t="s">
        <v>56</v>
      </c>
      <c r="P5350" t="s">
        <v>57</v>
      </c>
      <c r="Q5350" t="s">
        <v>56</v>
      </c>
      <c r="S5350" t="s">
        <v>176</v>
      </c>
      <c r="U5350" t="s">
        <v>8610</v>
      </c>
      <c r="V5350" t="b">
        <f t="shared" si="83"/>
        <v>0</v>
      </c>
      <c r="W5350" t="s">
        <v>77</v>
      </c>
      <c r="X5350" t="s">
        <v>60</v>
      </c>
      <c r="Y5350" t="s">
        <v>61</v>
      </c>
      <c r="Z5350" t="s">
        <v>97</v>
      </c>
      <c r="AC5350">
        <v>6163353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L5350" s="2">
        <v>6</v>
      </c>
      <c r="AM5350" s="2">
        <v>6</v>
      </c>
      <c r="AN5350" s="2">
        <v>0</v>
      </c>
      <c r="AO5350" s="2">
        <v>0</v>
      </c>
      <c r="AQ5350" s="2">
        <v>7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  <c r="AW5350" s="2">
        <v>15000</v>
      </c>
    </row>
    <row r="5351" spans="1:49" x14ac:dyDescent="0.2">
      <c r="A5351" t="s">
        <v>8626</v>
      </c>
      <c r="B5351" t="s">
        <v>49</v>
      </c>
      <c r="C5351" t="s">
        <v>50</v>
      </c>
      <c r="D5351" t="s">
        <v>49</v>
      </c>
      <c r="E5351" t="s">
        <v>51</v>
      </c>
      <c r="F5351" t="s">
        <v>324</v>
      </c>
      <c r="G5351" s="1">
        <v>44197</v>
      </c>
      <c r="H5351" s="1">
        <v>44227</v>
      </c>
      <c r="I5351" s="1">
        <v>44224</v>
      </c>
      <c r="J5351" s="1">
        <v>44262</v>
      </c>
      <c r="K5351" t="s">
        <v>151</v>
      </c>
      <c r="L5351" t="s">
        <v>156</v>
      </c>
      <c r="M5351" t="s">
        <v>133</v>
      </c>
      <c r="N5351" t="s">
        <v>133</v>
      </c>
      <c r="O5351" t="s">
        <v>56</v>
      </c>
      <c r="P5351" t="s">
        <v>57</v>
      </c>
      <c r="Q5351" t="s">
        <v>999</v>
      </c>
      <c r="S5351" t="s">
        <v>302</v>
      </c>
      <c r="U5351" t="s">
        <v>8627</v>
      </c>
      <c r="V5351" t="b">
        <f t="shared" si="83"/>
        <v>0</v>
      </c>
      <c r="W5351" t="s">
        <v>69</v>
      </c>
      <c r="X5351" t="s">
        <v>60</v>
      </c>
      <c r="Y5351" t="s">
        <v>61</v>
      </c>
      <c r="Z5351" t="s">
        <v>97</v>
      </c>
      <c r="AC5351">
        <v>6141706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1942.18</v>
      </c>
      <c r="AL5351" s="2">
        <v>114246</v>
      </c>
      <c r="AM5351" s="2">
        <v>114246</v>
      </c>
      <c r="AN5351" s="2">
        <v>0</v>
      </c>
      <c r="AO5351" s="2">
        <v>0</v>
      </c>
      <c r="AP5351" s="2">
        <v>1942.18</v>
      </c>
      <c r="AQ5351" s="2">
        <v>114246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  <c r="AW5351" s="2">
        <v>17</v>
      </c>
    </row>
    <row r="5352" spans="1:49" x14ac:dyDescent="0.2">
      <c r="A5352" t="s">
        <v>8782</v>
      </c>
      <c r="B5352" t="s">
        <v>49</v>
      </c>
      <c r="C5352" t="s">
        <v>50</v>
      </c>
      <c r="D5352" t="s">
        <v>49</v>
      </c>
      <c r="E5352" t="s">
        <v>51</v>
      </c>
      <c r="F5352" t="s">
        <v>324</v>
      </c>
      <c r="G5352" s="1">
        <v>44228</v>
      </c>
      <c r="H5352" s="1">
        <v>44255</v>
      </c>
      <c r="I5352" s="1">
        <v>44228</v>
      </c>
      <c r="J5352" s="1">
        <v>44234</v>
      </c>
      <c r="K5352" t="s">
        <v>151</v>
      </c>
      <c r="L5352" t="s">
        <v>73</v>
      </c>
      <c r="M5352" t="s">
        <v>133</v>
      </c>
      <c r="N5352" t="s">
        <v>133</v>
      </c>
      <c r="O5352" t="s">
        <v>56</v>
      </c>
      <c r="P5352" t="s">
        <v>57</v>
      </c>
      <c r="Q5352" t="s">
        <v>999</v>
      </c>
      <c r="S5352" t="s">
        <v>302</v>
      </c>
      <c r="U5352" t="s">
        <v>8783</v>
      </c>
      <c r="V5352" t="b">
        <f t="shared" si="83"/>
        <v>0</v>
      </c>
      <c r="W5352" t="s">
        <v>69</v>
      </c>
      <c r="X5352" t="s">
        <v>60</v>
      </c>
      <c r="Y5352" t="s">
        <v>61</v>
      </c>
      <c r="Z5352" t="s">
        <v>97</v>
      </c>
      <c r="AC5352">
        <v>6141706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25693.279999999999</v>
      </c>
      <c r="AL5352" s="2">
        <v>1472394</v>
      </c>
      <c r="AM5352" s="2">
        <v>1472394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  <c r="AW5352" s="2">
        <v>17.45</v>
      </c>
    </row>
    <row r="5353" spans="1:49" x14ac:dyDescent="0.2">
      <c r="A5353" t="s">
        <v>8784</v>
      </c>
      <c r="B5353" t="s">
        <v>49</v>
      </c>
      <c r="C5353" t="s">
        <v>50</v>
      </c>
      <c r="D5353" t="s">
        <v>49</v>
      </c>
      <c r="E5353" t="s">
        <v>51</v>
      </c>
      <c r="F5353" t="s">
        <v>2791</v>
      </c>
      <c r="G5353" s="1">
        <v>44228</v>
      </c>
      <c r="H5353" s="1">
        <v>44255</v>
      </c>
      <c r="I5353" s="1">
        <v>44252</v>
      </c>
      <c r="J5353" s="1">
        <v>44252</v>
      </c>
      <c r="K5353" t="s">
        <v>151</v>
      </c>
      <c r="L5353" t="s">
        <v>73</v>
      </c>
      <c r="M5353" t="s">
        <v>318</v>
      </c>
      <c r="N5353" t="s">
        <v>318</v>
      </c>
      <c r="O5353" t="s">
        <v>56</v>
      </c>
      <c r="P5353" t="s">
        <v>57</v>
      </c>
      <c r="Q5353" t="s">
        <v>56</v>
      </c>
      <c r="S5353" t="s">
        <v>176</v>
      </c>
      <c r="U5353" t="s">
        <v>8785</v>
      </c>
      <c r="V5353" t="b">
        <f t="shared" si="83"/>
        <v>1</v>
      </c>
      <c r="W5353" t="s">
        <v>77</v>
      </c>
      <c r="X5353" t="s">
        <v>60</v>
      </c>
      <c r="Y5353" t="s">
        <v>61</v>
      </c>
      <c r="Z5353" t="s">
        <v>97</v>
      </c>
      <c r="AC5353">
        <v>6163353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L5353" s="2">
        <v>38065</v>
      </c>
      <c r="AM5353" s="2">
        <v>38065</v>
      </c>
      <c r="AN5353" s="2">
        <v>28</v>
      </c>
      <c r="AO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  <c r="AW5353" s="2">
        <v>70000</v>
      </c>
    </row>
    <row r="5354" spans="1:49" x14ac:dyDescent="0.2">
      <c r="A5354" t="s">
        <v>8786</v>
      </c>
      <c r="B5354" t="s">
        <v>49</v>
      </c>
      <c r="C5354" t="s">
        <v>50</v>
      </c>
      <c r="D5354" t="s">
        <v>49</v>
      </c>
      <c r="E5354" t="s">
        <v>51</v>
      </c>
      <c r="F5354" t="s">
        <v>2791</v>
      </c>
      <c r="G5354" s="1">
        <v>44228</v>
      </c>
      <c r="H5354" s="1">
        <v>44255</v>
      </c>
      <c r="I5354" s="1">
        <v>44252</v>
      </c>
      <c r="J5354" s="1">
        <v>44269</v>
      </c>
      <c r="K5354" t="s">
        <v>53</v>
      </c>
      <c r="L5354" t="s">
        <v>73</v>
      </c>
      <c r="M5354" t="s">
        <v>3820</v>
      </c>
      <c r="N5354" t="s">
        <v>3820</v>
      </c>
      <c r="O5354" t="s">
        <v>56</v>
      </c>
      <c r="P5354" t="s">
        <v>57</v>
      </c>
      <c r="U5354" t="s">
        <v>8787</v>
      </c>
      <c r="V5354" t="b">
        <f t="shared" si="83"/>
        <v>0</v>
      </c>
      <c r="W5354" t="s">
        <v>59</v>
      </c>
      <c r="X5354" t="s">
        <v>60</v>
      </c>
      <c r="Y5354" t="s">
        <v>61</v>
      </c>
      <c r="AA5354" t="s">
        <v>7400</v>
      </c>
      <c r="AC5354">
        <v>6677728</v>
      </c>
      <c r="AE5354" s="2">
        <v>0</v>
      </c>
      <c r="AF5354" s="2">
        <v>0</v>
      </c>
      <c r="AG5354" s="2">
        <v>61111</v>
      </c>
      <c r="AH5354" s="2">
        <v>61111</v>
      </c>
      <c r="AI5354" s="2">
        <v>0</v>
      </c>
      <c r="AJ5354" s="2">
        <v>0</v>
      </c>
      <c r="AK5354" s="2">
        <v>0</v>
      </c>
      <c r="AL5354" s="2">
        <v>61707</v>
      </c>
      <c r="AM5354" s="2">
        <v>61707</v>
      </c>
      <c r="AN5354" s="2">
        <v>31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43106</v>
      </c>
      <c r="AU5354" s="2">
        <v>27703</v>
      </c>
      <c r="AV5354" s="2">
        <v>43240</v>
      </c>
      <c r="AW5354" s="2">
        <v>0</v>
      </c>
    </row>
    <row r="5355" spans="1:49" x14ac:dyDescent="0.2">
      <c r="A5355" t="s">
        <v>8786</v>
      </c>
      <c r="B5355" t="s">
        <v>49</v>
      </c>
      <c r="C5355" t="s">
        <v>50</v>
      </c>
      <c r="D5355" t="s">
        <v>49</v>
      </c>
      <c r="E5355" t="s">
        <v>51</v>
      </c>
      <c r="F5355" t="s">
        <v>2791</v>
      </c>
      <c r="G5355" s="1">
        <v>44256</v>
      </c>
      <c r="H5355" s="1">
        <v>44286</v>
      </c>
      <c r="I5355" s="1">
        <v>44252</v>
      </c>
      <c r="J5355" s="1">
        <v>44269</v>
      </c>
      <c r="K5355" t="s">
        <v>53</v>
      </c>
      <c r="L5355" t="s">
        <v>345</v>
      </c>
      <c r="M5355" t="s">
        <v>3820</v>
      </c>
      <c r="N5355" t="s">
        <v>3820</v>
      </c>
      <c r="O5355" t="s">
        <v>56</v>
      </c>
      <c r="P5355" t="s">
        <v>57</v>
      </c>
      <c r="U5355" t="s">
        <v>8787</v>
      </c>
      <c r="V5355" t="b">
        <f t="shared" si="83"/>
        <v>0</v>
      </c>
      <c r="W5355" t="s">
        <v>59</v>
      </c>
      <c r="X5355" t="s">
        <v>60</v>
      </c>
      <c r="Y5355" t="s">
        <v>61</v>
      </c>
      <c r="AA5355" t="s">
        <v>7400</v>
      </c>
      <c r="AC5355">
        <v>6677728</v>
      </c>
      <c r="AE5355" s="2">
        <v>0</v>
      </c>
      <c r="AF5355" s="2">
        <v>0</v>
      </c>
      <c r="AG5355" s="2">
        <v>213889</v>
      </c>
      <c r="AH5355" s="2">
        <v>213889</v>
      </c>
      <c r="AI5355" s="2">
        <v>0</v>
      </c>
      <c r="AJ5355" s="2">
        <v>0</v>
      </c>
      <c r="AK5355" s="2">
        <v>0</v>
      </c>
      <c r="AL5355" s="2">
        <v>216613</v>
      </c>
      <c r="AM5355" s="2">
        <v>216613</v>
      </c>
      <c r="AN5355" s="2">
        <v>150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177337</v>
      </c>
      <c r="AU5355" s="2">
        <v>95774</v>
      </c>
      <c r="AV5355" s="2">
        <v>178559</v>
      </c>
      <c r="AW5355" s="2">
        <v>0</v>
      </c>
    </row>
    <row r="5356" spans="1:49" x14ac:dyDescent="0.2">
      <c r="A5356" t="s">
        <v>7403</v>
      </c>
      <c r="B5356" t="s">
        <v>49</v>
      </c>
      <c r="C5356" t="s">
        <v>50</v>
      </c>
      <c r="D5356" t="s">
        <v>49</v>
      </c>
      <c r="E5356" t="s">
        <v>51</v>
      </c>
      <c r="F5356" t="s">
        <v>2791</v>
      </c>
      <c r="G5356" s="1">
        <v>44256</v>
      </c>
      <c r="H5356" s="1">
        <v>44286</v>
      </c>
      <c r="I5356" s="1">
        <v>44252</v>
      </c>
      <c r="J5356" s="1">
        <v>44269</v>
      </c>
      <c r="K5356" t="s">
        <v>151</v>
      </c>
      <c r="L5356" t="s">
        <v>345</v>
      </c>
      <c r="M5356" t="s">
        <v>138</v>
      </c>
      <c r="N5356" t="s">
        <v>138</v>
      </c>
      <c r="O5356" t="s">
        <v>56</v>
      </c>
      <c r="P5356" t="s">
        <v>57</v>
      </c>
      <c r="Q5356" t="s">
        <v>56</v>
      </c>
      <c r="S5356" t="s">
        <v>3204</v>
      </c>
      <c r="U5356" t="s">
        <v>7404</v>
      </c>
      <c r="V5356" t="b">
        <f t="shared" si="83"/>
        <v>0</v>
      </c>
      <c r="W5356" t="s">
        <v>69</v>
      </c>
      <c r="X5356" t="s">
        <v>60</v>
      </c>
      <c r="Y5356" t="s">
        <v>61</v>
      </c>
      <c r="Z5356" t="s">
        <v>97</v>
      </c>
      <c r="AC5356">
        <v>6141697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4655.7700000000004</v>
      </c>
      <c r="AL5356" s="2">
        <v>215545</v>
      </c>
      <c r="AM5356" s="2">
        <v>215545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  <c r="AW5356" s="2">
        <v>21.6</v>
      </c>
    </row>
    <row r="5357" spans="1:49" x14ac:dyDescent="0.2">
      <c r="A5357" t="s">
        <v>7434</v>
      </c>
      <c r="B5357" t="s">
        <v>49</v>
      </c>
      <c r="C5357" t="s">
        <v>50</v>
      </c>
      <c r="D5357" t="s">
        <v>49</v>
      </c>
      <c r="E5357" t="s">
        <v>51</v>
      </c>
      <c r="F5357" t="s">
        <v>2791</v>
      </c>
      <c r="G5357" s="1">
        <v>44228</v>
      </c>
      <c r="H5357" s="1">
        <v>44255</v>
      </c>
      <c r="I5357" s="1">
        <v>44252</v>
      </c>
      <c r="J5357" s="1">
        <v>44269</v>
      </c>
      <c r="K5357" t="s">
        <v>151</v>
      </c>
      <c r="L5357" t="s">
        <v>73</v>
      </c>
      <c r="M5357" t="s">
        <v>138</v>
      </c>
      <c r="N5357" t="s">
        <v>138</v>
      </c>
      <c r="O5357" t="s">
        <v>56</v>
      </c>
      <c r="P5357" t="s">
        <v>57</v>
      </c>
      <c r="Q5357" t="s">
        <v>56</v>
      </c>
      <c r="S5357" t="s">
        <v>387</v>
      </c>
      <c r="U5357" t="s">
        <v>7435</v>
      </c>
      <c r="V5357" t="b">
        <f t="shared" si="83"/>
        <v>0</v>
      </c>
      <c r="W5357" t="s">
        <v>77</v>
      </c>
      <c r="X5357" t="s">
        <v>60</v>
      </c>
      <c r="Y5357" t="s">
        <v>61</v>
      </c>
      <c r="Z5357" t="s">
        <v>78</v>
      </c>
      <c r="AC5357">
        <v>6141697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L5357" s="2">
        <v>273</v>
      </c>
      <c r="AM5357" s="2">
        <v>273</v>
      </c>
      <c r="AN5357" s="2">
        <v>1</v>
      </c>
      <c r="AO5357" s="2">
        <v>0</v>
      </c>
      <c r="AQ5357" s="2">
        <v>0</v>
      </c>
      <c r="AR5357" s="2">
        <v>0</v>
      </c>
      <c r="AS5357" s="2">
        <v>0</v>
      </c>
      <c r="AT5357" s="2">
        <v>273</v>
      </c>
      <c r="AU5357" s="2">
        <v>239</v>
      </c>
      <c r="AV5357" s="2">
        <v>273</v>
      </c>
      <c r="AW5357" s="2">
        <v>25000</v>
      </c>
    </row>
    <row r="5358" spans="1:49" x14ac:dyDescent="0.2">
      <c r="A5358" t="s">
        <v>7424</v>
      </c>
      <c r="B5358" t="s">
        <v>49</v>
      </c>
      <c r="C5358" t="s">
        <v>50</v>
      </c>
      <c r="D5358" t="s">
        <v>49</v>
      </c>
      <c r="E5358" t="s">
        <v>51</v>
      </c>
      <c r="F5358" t="s">
        <v>2791</v>
      </c>
      <c r="G5358" s="1">
        <v>44256</v>
      </c>
      <c r="H5358" s="1">
        <v>44286</v>
      </c>
      <c r="I5358" s="1">
        <v>44252</v>
      </c>
      <c r="J5358" s="1">
        <v>44269</v>
      </c>
      <c r="K5358" t="s">
        <v>53</v>
      </c>
      <c r="L5358" t="s">
        <v>345</v>
      </c>
      <c r="M5358" t="s">
        <v>138</v>
      </c>
      <c r="N5358" t="s">
        <v>138</v>
      </c>
      <c r="O5358" t="s">
        <v>56</v>
      </c>
      <c r="P5358" t="s">
        <v>57</v>
      </c>
      <c r="U5358" t="s">
        <v>7425</v>
      </c>
      <c r="V5358" t="b">
        <f t="shared" si="83"/>
        <v>0</v>
      </c>
      <c r="W5358" t="s">
        <v>69</v>
      </c>
      <c r="X5358" t="s">
        <v>60</v>
      </c>
      <c r="Y5358" t="s">
        <v>61</v>
      </c>
      <c r="AA5358" t="s">
        <v>7411</v>
      </c>
      <c r="AC5358">
        <v>6141697</v>
      </c>
      <c r="AE5358" s="2">
        <v>31926.23</v>
      </c>
      <c r="AF5358" s="2">
        <v>31926.23</v>
      </c>
      <c r="AG5358" s="2">
        <v>1088889</v>
      </c>
      <c r="AH5358" s="2">
        <v>1088889</v>
      </c>
      <c r="AI5358" s="2">
        <v>0</v>
      </c>
      <c r="AJ5358" s="2">
        <v>0</v>
      </c>
      <c r="AK5358" s="2">
        <v>33471.68</v>
      </c>
      <c r="AL5358" s="2">
        <v>1141599</v>
      </c>
      <c r="AM5358" s="2">
        <v>1141599</v>
      </c>
      <c r="AN5358" s="2">
        <v>4235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820102</v>
      </c>
      <c r="AU5358" s="2">
        <v>741535</v>
      </c>
      <c r="AV5358" s="2">
        <v>820654</v>
      </c>
      <c r="AW5358" s="2">
        <v>29.32</v>
      </c>
    </row>
    <row r="5359" spans="1:49" x14ac:dyDescent="0.2">
      <c r="A5359" t="s">
        <v>7430</v>
      </c>
      <c r="B5359" t="s">
        <v>49</v>
      </c>
      <c r="C5359" t="s">
        <v>50</v>
      </c>
      <c r="D5359" t="s">
        <v>49</v>
      </c>
      <c r="E5359" t="s">
        <v>51</v>
      </c>
      <c r="F5359" t="s">
        <v>2791</v>
      </c>
      <c r="G5359" s="1">
        <v>44256</v>
      </c>
      <c r="H5359" s="1">
        <v>44286</v>
      </c>
      <c r="I5359" s="1">
        <v>44252</v>
      </c>
      <c r="J5359" s="1">
        <v>44269</v>
      </c>
      <c r="K5359" t="s">
        <v>53</v>
      </c>
      <c r="L5359" t="s">
        <v>345</v>
      </c>
      <c r="M5359" t="s">
        <v>138</v>
      </c>
      <c r="N5359" t="s">
        <v>138</v>
      </c>
      <c r="O5359" t="s">
        <v>56</v>
      </c>
      <c r="P5359" t="s">
        <v>57</v>
      </c>
      <c r="U5359" t="s">
        <v>7431</v>
      </c>
      <c r="V5359" t="b">
        <f t="shared" si="83"/>
        <v>0</v>
      </c>
      <c r="W5359" t="s">
        <v>69</v>
      </c>
      <c r="X5359" t="s">
        <v>60</v>
      </c>
      <c r="Y5359" t="s">
        <v>61</v>
      </c>
      <c r="AA5359" t="s">
        <v>7411</v>
      </c>
      <c r="AC5359">
        <v>6141697</v>
      </c>
      <c r="AE5359" s="2">
        <v>28312.67</v>
      </c>
      <c r="AF5359" s="2">
        <v>28312.67</v>
      </c>
      <c r="AG5359" s="2">
        <v>1310772</v>
      </c>
      <c r="AH5359" s="2">
        <v>1310772</v>
      </c>
      <c r="AI5359" s="2">
        <v>0</v>
      </c>
      <c r="AJ5359" s="2">
        <v>0</v>
      </c>
      <c r="AK5359" s="2">
        <v>29360.080000000002</v>
      </c>
      <c r="AL5359" s="2">
        <v>1359263</v>
      </c>
      <c r="AM5359" s="2">
        <v>1359263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  <c r="AW5359" s="2">
        <v>21.6</v>
      </c>
    </row>
    <row r="5360" spans="1:49" x14ac:dyDescent="0.2">
      <c r="A5360" t="s">
        <v>7409</v>
      </c>
      <c r="B5360" t="s">
        <v>49</v>
      </c>
      <c r="C5360" t="s">
        <v>50</v>
      </c>
      <c r="D5360" t="s">
        <v>49</v>
      </c>
      <c r="E5360" t="s">
        <v>51</v>
      </c>
      <c r="F5360" t="s">
        <v>2791</v>
      </c>
      <c r="G5360" s="1">
        <v>44228</v>
      </c>
      <c r="H5360" s="1">
        <v>44255</v>
      </c>
      <c r="I5360" s="1">
        <v>44252</v>
      </c>
      <c r="J5360" s="1">
        <v>44269</v>
      </c>
      <c r="K5360" t="s">
        <v>53</v>
      </c>
      <c r="L5360" t="s">
        <v>73</v>
      </c>
      <c r="M5360" t="s">
        <v>138</v>
      </c>
      <c r="N5360" t="s">
        <v>138</v>
      </c>
      <c r="O5360" t="s">
        <v>56</v>
      </c>
      <c r="P5360" t="s">
        <v>57</v>
      </c>
      <c r="U5360" t="s">
        <v>7410</v>
      </c>
      <c r="V5360" t="b">
        <f t="shared" si="83"/>
        <v>0</v>
      </c>
      <c r="W5360" t="s">
        <v>77</v>
      </c>
      <c r="X5360" t="s">
        <v>60</v>
      </c>
      <c r="Y5360" t="s">
        <v>61</v>
      </c>
      <c r="AA5360" t="s">
        <v>7411</v>
      </c>
      <c r="AC5360">
        <v>6141697</v>
      </c>
      <c r="AE5360" s="2">
        <v>5555.56</v>
      </c>
      <c r="AF5360" s="2">
        <v>5555.56</v>
      </c>
      <c r="AG5360" s="2">
        <v>1852</v>
      </c>
      <c r="AH5360" s="2">
        <v>1852</v>
      </c>
      <c r="AI5360" s="2">
        <v>0</v>
      </c>
      <c r="AJ5360" s="2">
        <v>0</v>
      </c>
      <c r="AK5360" s="2">
        <v>5555.56</v>
      </c>
      <c r="AL5360" s="2">
        <v>3492</v>
      </c>
      <c r="AM5360" s="2">
        <v>3492</v>
      </c>
      <c r="AN5360" s="2">
        <v>3</v>
      </c>
      <c r="AO5360" s="2">
        <v>0</v>
      </c>
      <c r="AP5360" s="2">
        <v>5555.56</v>
      </c>
      <c r="AQ5360" s="2">
        <v>0</v>
      </c>
      <c r="AR5360" s="2">
        <v>0</v>
      </c>
      <c r="AS5360" s="2">
        <v>0</v>
      </c>
      <c r="AT5360" s="2">
        <v>3474</v>
      </c>
      <c r="AU5360" s="2">
        <v>1948</v>
      </c>
      <c r="AV5360" s="2">
        <v>3476</v>
      </c>
      <c r="AW5360" s="2">
        <v>25000</v>
      </c>
    </row>
    <row r="5361" spans="1:49" x14ac:dyDescent="0.2">
      <c r="A5361" t="s">
        <v>8788</v>
      </c>
      <c r="B5361" t="s">
        <v>49</v>
      </c>
      <c r="C5361" t="s">
        <v>50</v>
      </c>
      <c r="D5361" t="s">
        <v>49</v>
      </c>
      <c r="E5361" t="s">
        <v>51</v>
      </c>
      <c r="F5361" t="s">
        <v>2791</v>
      </c>
      <c r="G5361" s="1">
        <v>44228</v>
      </c>
      <c r="H5361" s="1">
        <v>44255</v>
      </c>
      <c r="I5361" s="1">
        <v>44252</v>
      </c>
      <c r="J5361" s="1">
        <v>44252</v>
      </c>
      <c r="K5361" t="s">
        <v>53</v>
      </c>
      <c r="L5361" t="s">
        <v>73</v>
      </c>
      <c r="M5361" t="s">
        <v>3820</v>
      </c>
      <c r="N5361" t="s">
        <v>3820</v>
      </c>
      <c r="O5361" t="s">
        <v>56</v>
      </c>
      <c r="P5361" t="s">
        <v>57</v>
      </c>
      <c r="U5361" t="s">
        <v>8789</v>
      </c>
      <c r="V5361" t="b">
        <f t="shared" si="83"/>
        <v>1</v>
      </c>
      <c r="W5361" t="s">
        <v>77</v>
      </c>
      <c r="X5361" t="s">
        <v>60</v>
      </c>
      <c r="Y5361" t="s">
        <v>61</v>
      </c>
      <c r="AA5361" t="s">
        <v>7400</v>
      </c>
      <c r="AC5361">
        <v>6677728</v>
      </c>
      <c r="AE5361" s="2">
        <v>16000</v>
      </c>
      <c r="AF5361" s="2">
        <v>16000</v>
      </c>
      <c r="AG5361" s="2">
        <v>500000</v>
      </c>
      <c r="AH5361" s="2">
        <v>500000</v>
      </c>
      <c r="AI5361" s="2">
        <v>0</v>
      </c>
      <c r="AJ5361" s="2">
        <v>0</v>
      </c>
      <c r="AK5361" s="2">
        <v>16000</v>
      </c>
      <c r="AL5361" s="2">
        <v>518511</v>
      </c>
      <c r="AM5361" s="2">
        <v>518511</v>
      </c>
      <c r="AN5361" s="2">
        <v>439</v>
      </c>
      <c r="AO5361" s="2">
        <v>0</v>
      </c>
      <c r="AP5361" s="2">
        <v>16000</v>
      </c>
      <c r="AQ5361" s="2">
        <v>0</v>
      </c>
      <c r="AR5361" s="2">
        <v>0</v>
      </c>
      <c r="AS5361" s="2">
        <v>0</v>
      </c>
      <c r="AT5361" s="2">
        <v>495329</v>
      </c>
      <c r="AU5361" s="2">
        <v>239016</v>
      </c>
      <c r="AV5361" s="2">
        <v>495763</v>
      </c>
      <c r="AW5361" s="2">
        <v>16000</v>
      </c>
    </row>
    <row r="5362" spans="1:49" x14ac:dyDescent="0.2">
      <c r="A5362" t="s">
        <v>8790</v>
      </c>
      <c r="B5362" t="s">
        <v>49</v>
      </c>
      <c r="C5362" t="s">
        <v>50</v>
      </c>
      <c r="D5362" t="s">
        <v>49</v>
      </c>
      <c r="E5362" t="s">
        <v>51</v>
      </c>
      <c r="F5362" t="s">
        <v>2791</v>
      </c>
      <c r="G5362" s="1">
        <v>44256</v>
      </c>
      <c r="H5362" s="1">
        <v>44286</v>
      </c>
      <c r="I5362" s="1">
        <v>44266</v>
      </c>
      <c r="J5362" s="1">
        <v>44268</v>
      </c>
      <c r="K5362" t="s">
        <v>151</v>
      </c>
      <c r="L5362" t="s">
        <v>345</v>
      </c>
      <c r="M5362" t="s">
        <v>318</v>
      </c>
      <c r="N5362" t="s">
        <v>318</v>
      </c>
      <c r="O5362" t="s">
        <v>56</v>
      </c>
      <c r="P5362" t="s">
        <v>57</v>
      </c>
      <c r="Q5362" t="s">
        <v>153</v>
      </c>
      <c r="S5362" t="s">
        <v>176</v>
      </c>
      <c r="U5362" t="s">
        <v>8791</v>
      </c>
      <c r="V5362" t="b">
        <f t="shared" si="83"/>
        <v>0</v>
      </c>
      <c r="W5362" t="s">
        <v>77</v>
      </c>
      <c r="X5362" t="s">
        <v>60</v>
      </c>
      <c r="Y5362" t="s">
        <v>61</v>
      </c>
      <c r="Z5362" t="s">
        <v>78</v>
      </c>
      <c r="AC5362">
        <v>6163353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L5362" s="2">
        <v>210239</v>
      </c>
      <c r="AM5362" s="2">
        <v>210239</v>
      </c>
      <c r="AN5362" s="2">
        <v>119</v>
      </c>
      <c r="AO5362" s="2">
        <v>0</v>
      </c>
      <c r="AQ5362" s="2">
        <v>0</v>
      </c>
      <c r="AR5362" s="2">
        <v>0</v>
      </c>
      <c r="AS5362" s="2">
        <v>0</v>
      </c>
      <c r="AT5362" s="2">
        <v>209646</v>
      </c>
      <c r="AU5362" s="2">
        <v>197749</v>
      </c>
      <c r="AV5362" s="2">
        <v>210155</v>
      </c>
      <c r="AW5362" s="2">
        <v>4650</v>
      </c>
    </row>
    <row r="5363" spans="1:49" x14ac:dyDescent="0.2">
      <c r="A5363" t="s">
        <v>8792</v>
      </c>
      <c r="B5363" t="s">
        <v>49</v>
      </c>
      <c r="C5363" t="s">
        <v>50</v>
      </c>
      <c r="D5363" t="s">
        <v>49</v>
      </c>
      <c r="E5363" t="s">
        <v>51</v>
      </c>
      <c r="F5363" t="s">
        <v>2791</v>
      </c>
      <c r="G5363" s="1">
        <v>44228</v>
      </c>
      <c r="H5363" s="1">
        <v>44255</v>
      </c>
      <c r="I5363" s="1">
        <v>44252</v>
      </c>
      <c r="J5363" s="1">
        <v>44252</v>
      </c>
      <c r="K5363" t="s">
        <v>151</v>
      </c>
      <c r="L5363" t="s">
        <v>73</v>
      </c>
      <c r="M5363" t="s">
        <v>318</v>
      </c>
      <c r="N5363" t="s">
        <v>318</v>
      </c>
      <c r="O5363" t="s">
        <v>56</v>
      </c>
      <c r="P5363" t="s">
        <v>57</v>
      </c>
      <c r="Q5363" t="s">
        <v>56</v>
      </c>
      <c r="S5363" t="s">
        <v>176</v>
      </c>
      <c r="U5363" t="s">
        <v>8793</v>
      </c>
      <c r="V5363" t="b">
        <f t="shared" si="83"/>
        <v>1</v>
      </c>
      <c r="W5363" t="s">
        <v>77</v>
      </c>
      <c r="X5363" t="s">
        <v>60</v>
      </c>
      <c r="Y5363" t="s">
        <v>61</v>
      </c>
      <c r="Z5363" t="s">
        <v>97</v>
      </c>
      <c r="AC5363">
        <v>6163353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L5363" s="2">
        <v>99411</v>
      </c>
      <c r="AM5363" s="2">
        <v>99411</v>
      </c>
      <c r="AN5363" s="2">
        <v>121</v>
      </c>
      <c r="AO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  <c r="AW5363" s="2">
        <v>70000</v>
      </c>
    </row>
    <row r="5364" spans="1:49" x14ac:dyDescent="0.2">
      <c r="A5364" t="s">
        <v>8794</v>
      </c>
      <c r="B5364" t="s">
        <v>49</v>
      </c>
      <c r="C5364" t="s">
        <v>50</v>
      </c>
      <c r="D5364" t="s">
        <v>49</v>
      </c>
      <c r="E5364" t="s">
        <v>51</v>
      </c>
      <c r="F5364" t="s">
        <v>2791</v>
      </c>
      <c r="G5364" s="1">
        <v>44228</v>
      </c>
      <c r="H5364" s="1">
        <v>44255</v>
      </c>
      <c r="I5364" s="1">
        <v>44252</v>
      </c>
      <c r="J5364" s="1">
        <v>44252</v>
      </c>
      <c r="K5364" t="s">
        <v>151</v>
      </c>
      <c r="L5364" t="s">
        <v>73</v>
      </c>
      <c r="M5364" t="s">
        <v>318</v>
      </c>
      <c r="N5364" t="s">
        <v>318</v>
      </c>
      <c r="O5364" t="s">
        <v>56</v>
      </c>
      <c r="P5364" t="s">
        <v>57</v>
      </c>
      <c r="Q5364" t="s">
        <v>56</v>
      </c>
      <c r="S5364" t="s">
        <v>134</v>
      </c>
      <c r="U5364" t="s">
        <v>8795</v>
      </c>
      <c r="V5364" t="b">
        <f t="shared" si="83"/>
        <v>1</v>
      </c>
      <c r="W5364" t="s">
        <v>77</v>
      </c>
      <c r="X5364" t="s">
        <v>60</v>
      </c>
      <c r="Y5364" t="s">
        <v>61</v>
      </c>
      <c r="Z5364" t="s">
        <v>78</v>
      </c>
      <c r="AC5364">
        <v>6163353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L5364" s="2">
        <v>762695</v>
      </c>
      <c r="AM5364" s="2">
        <v>762695</v>
      </c>
      <c r="AN5364" s="2">
        <v>293</v>
      </c>
      <c r="AO5364" s="2">
        <v>0</v>
      </c>
      <c r="AQ5364" s="2">
        <v>0</v>
      </c>
      <c r="AR5364" s="2">
        <v>0</v>
      </c>
      <c r="AS5364" s="2">
        <v>0</v>
      </c>
      <c r="AT5364" s="2">
        <v>648524</v>
      </c>
      <c r="AU5364" s="2">
        <v>460698</v>
      </c>
      <c r="AV5364" s="2">
        <v>648550</v>
      </c>
      <c r="AW5364" s="2">
        <v>70000</v>
      </c>
    </row>
    <row r="5365" spans="1:49" x14ac:dyDescent="0.2">
      <c r="A5365" t="s">
        <v>8796</v>
      </c>
      <c r="B5365" t="s">
        <v>49</v>
      </c>
      <c r="C5365" t="s">
        <v>50</v>
      </c>
      <c r="D5365" t="s">
        <v>49</v>
      </c>
      <c r="E5365" t="s">
        <v>51</v>
      </c>
      <c r="F5365" t="s">
        <v>2791</v>
      </c>
      <c r="G5365" s="1">
        <v>44228</v>
      </c>
      <c r="H5365" s="1">
        <v>44255</v>
      </c>
      <c r="I5365" s="1">
        <v>44252</v>
      </c>
      <c r="J5365" s="1">
        <v>44252</v>
      </c>
      <c r="K5365" t="s">
        <v>151</v>
      </c>
      <c r="L5365" t="s">
        <v>73</v>
      </c>
      <c r="M5365" t="s">
        <v>318</v>
      </c>
      <c r="N5365" t="s">
        <v>318</v>
      </c>
      <c r="O5365" t="s">
        <v>56</v>
      </c>
      <c r="P5365" t="s">
        <v>57</v>
      </c>
      <c r="Q5365" t="s">
        <v>56</v>
      </c>
      <c r="S5365" t="s">
        <v>387</v>
      </c>
      <c r="U5365" t="s">
        <v>8797</v>
      </c>
      <c r="V5365" t="b">
        <f t="shared" si="83"/>
        <v>1</v>
      </c>
      <c r="W5365" t="s">
        <v>77</v>
      </c>
      <c r="X5365" t="s">
        <v>60</v>
      </c>
      <c r="Y5365" t="s">
        <v>61</v>
      </c>
      <c r="Z5365" t="s">
        <v>78</v>
      </c>
      <c r="AC5365">
        <v>6163353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L5365" s="2">
        <v>723122</v>
      </c>
      <c r="AM5365" s="2">
        <v>723122</v>
      </c>
      <c r="AN5365" s="2">
        <v>121</v>
      </c>
      <c r="AO5365" s="2">
        <v>0</v>
      </c>
      <c r="AQ5365" s="2">
        <v>0</v>
      </c>
      <c r="AR5365" s="2">
        <v>0</v>
      </c>
      <c r="AS5365" s="2">
        <v>0</v>
      </c>
      <c r="AT5365" s="2">
        <v>721712</v>
      </c>
      <c r="AU5365" s="2">
        <v>506564</v>
      </c>
      <c r="AV5365" s="2">
        <v>721795</v>
      </c>
      <c r="AW5365" s="2">
        <v>70000</v>
      </c>
    </row>
    <row r="5366" spans="1:49" x14ac:dyDescent="0.2">
      <c r="A5366" t="s">
        <v>8798</v>
      </c>
      <c r="B5366" t="s">
        <v>49</v>
      </c>
      <c r="C5366" t="s">
        <v>50</v>
      </c>
      <c r="D5366" t="s">
        <v>49</v>
      </c>
      <c r="E5366" t="s">
        <v>51</v>
      </c>
      <c r="F5366" t="s">
        <v>2791</v>
      </c>
      <c r="G5366" s="1">
        <v>44228</v>
      </c>
      <c r="H5366" s="1">
        <v>44255</v>
      </c>
      <c r="I5366" s="1">
        <v>44252</v>
      </c>
      <c r="J5366" s="1">
        <v>44252</v>
      </c>
      <c r="K5366" t="s">
        <v>151</v>
      </c>
      <c r="L5366" t="s">
        <v>73</v>
      </c>
      <c r="M5366" t="s">
        <v>318</v>
      </c>
      <c r="N5366" t="s">
        <v>318</v>
      </c>
      <c r="O5366" t="s">
        <v>56</v>
      </c>
      <c r="P5366" t="s">
        <v>57</v>
      </c>
      <c r="Q5366" t="s">
        <v>56</v>
      </c>
      <c r="S5366" t="s">
        <v>134</v>
      </c>
      <c r="U5366" t="s">
        <v>8799</v>
      </c>
      <c r="V5366" t="b">
        <f t="shared" si="83"/>
        <v>1</v>
      </c>
      <c r="W5366" t="s">
        <v>77</v>
      </c>
      <c r="X5366" t="s">
        <v>60</v>
      </c>
      <c r="Y5366" t="s">
        <v>61</v>
      </c>
      <c r="Z5366" t="s">
        <v>78</v>
      </c>
      <c r="AC5366">
        <v>6163353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L5366" s="2">
        <v>761939</v>
      </c>
      <c r="AM5366" s="2">
        <v>761939</v>
      </c>
      <c r="AN5366" s="2">
        <v>298</v>
      </c>
      <c r="AO5366" s="2">
        <v>0</v>
      </c>
      <c r="AQ5366" s="2">
        <v>0</v>
      </c>
      <c r="AR5366" s="2">
        <v>0</v>
      </c>
      <c r="AS5366" s="2">
        <v>0</v>
      </c>
      <c r="AT5366" s="2">
        <v>647560</v>
      </c>
      <c r="AU5366" s="2">
        <v>460098</v>
      </c>
      <c r="AV5366" s="2">
        <v>647592</v>
      </c>
      <c r="AW5366" s="2">
        <v>70000</v>
      </c>
    </row>
    <row r="5367" spans="1:49" x14ac:dyDescent="0.2">
      <c r="A5367" t="s">
        <v>8800</v>
      </c>
      <c r="B5367" t="s">
        <v>49</v>
      </c>
      <c r="C5367" t="s">
        <v>50</v>
      </c>
      <c r="D5367" t="s">
        <v>49</v>
      </c>
      <c r="E5367" t="s">
        <v>51</v>
      </c>
      <c r="F5367" t="s">
        <v>2791</v>
      </c>
      <c r="G5367" s="1">
        <v>44228</v>
      </c>
      <c r="H5367" s="1">
        <v>44255</v>
      </c>
      <c r="I5367" s="1">
        <v>44252</v>
      </c>
      <c r="J5367" s="1">
        <v>44252</v>
      </c>
      <c r="K5367" t="s">
        <v>151</v>
      </c>
      <c r="L5367" t="s">
        <v>73</v>
      </c>
      <c r="M5367" t="s">
        <v>318</v>
      </c>
      <c r="N5367" t="s">
        <v>318</v>
      </c>
      <c r="O5367" t="s">
        <v>56</v>
      </c>
      <c r="P5367" t="s">
        <v>57</v>
      </c>
      <c r="Q5367" t="s">
        <v>56</v>
      </c>
      <c r="S5367" t="s">
        <v>176</v>
      </c>
      <c r="U5367" t="s">
        <v>8801</v>
      </c>
      <c r="V5367" t="b">
        <f t="shared" si="83"/>
        <v>1</v>
      </c>
      <c r="W5367" t="s">
        <v>77</v>
      </c>
      <c r="X5367" t="s">
        <v>60</v>
      </c>
      <c r="Y5367" t="s">
        <v>61</v>
      </c>
      <c r="Z5367" t="s">
        <v>97</v>
      </c>
      <c r="AC5367">
        <v>6163353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L5367" s="2">
        <v>3316</v>
      </c>
      <c r="AM5367" s="2">
        <v>3316</v>
      </c>
      <c r="AN5367" s="2">
        <v>1</v>
      </c>
      <c r="AO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  <c r="AW5367" s="2">
        <v>70000</v>
      </c>
    </row>
    <row r="5368" spans="1:49" x14ac:dyDescent="0.2">
      <c r="A5368" t="s">
        <v>8802</v>
      </c>
      <c r="B5368" t="s">
        <v>49</v>
      </c>
      <c r="C5368" t="s">
        <v>50</v>
      </c>
      <c r="D5368" t="s">
        <v>49</v>
      </c>
      <c r="E5368" t="s">
        <v>51</v>
      </c>
      <c r="F5368" t="s">
        <v>2791</v>
      </c>
      <c r="G5368" s="1">
        <v>44228</v>
      </c>
      <c r="H5368" s="1">
        <v>44255</v>
      </c>
      <c r="I5368" s="1">
        <v>44252</v>
      </c>
      <c r="J5368" s="1">
        <v>44252</v>
      </c>
      <c r="K5368" t="s">
        <v>151</v>
      </c>
      <c r="L5368" t="s">
        <v>73</v>
      </c>
      <c r="M5368" t="s">
        <v>318</v>
      </c>
      <c r="N5368" t="s">
        <v>318</v>
      </c>
      <c r="O5368" t="s">
        <v>56</v>
      </c>
      <c r="P5368" t="s">
        <v>57</v>
      </c>
      <c r="Q5368" t="s">
        <v>56</v>
      </c>
      <c r="S5368" t="s">
        <v>376</v>
      </c>
      <c r="U5368" t="s">
        <v>8803</v>
      </c>
      <c r="V5368" t="b">
        <f t="shared" si="83"/>
        <v>1</v>
      </c>
      <c r="W5368" t="s">
        <v>77</v>
      </c>
      <c r="X5368" t="s">
        <v>60</v>
      </c>
      <c r="Y5368" t="s">
        <v>61</v>
      </c>
      <c r="Z5368" t="s">
        <v>78</v>
      </c>
      <c r="AC5368">
        <v>6163353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L5368" s="2">
        <v>197234</v>
      </c>
      <c r="AM5368" s="2">
        <v>197234</v>
      </c>
      <c r="AN5368" s="2">
        <v>119</v>
      </c>
      <c r="AO5368" s="2">
        <v>0</v>
      </c>
      <c r="AQ5368" s="2">
        <v>0</v>
      </c>
      <c r="AR5368" s="2">
        <v>0</v>
      </c>
      <c r="AS5368" s="2">
        <v>0</v>
      </c>
      <c r="AT5368" s="2">
        <v>196722</v>
      </c>
      <c r="AU5368" s="2">
        <v>148917</v>
      </c>
      <c r="AV5368" s="2">
        <v>196751</v>
      </c>
      <c r="AW5368" s="2">
        <v>70000</v>
      </c>
    </row>
    <row r="5369" spans="1:49" x14ac:dyDescent="0.2">
      <c r="A5369" t="s">
        <v>8804</v>
      </c>
      <c r="B5369" t="s">
        <v>49</v>
      </c>
      <c r="C5369" t="s">
        <v>50</v>
      </c>
      <c r="D5369" t="s">
        <v>49</v>
      </c>
      <c r="E5369" t="s">
        <v>51</v>
      </c>
      <c r="F5369" t="s">
        <v>2791</v>
      </c>
      <c r="G5369" s="1">
        <v>44228</v>
      </c>
      <c r="H5369" s="1">
        <v>44255</v>
      </c>
      <c r="I5369" s="1">
        <v>44252</v>
      </c>
      <c r="J5369" s="1">
        <v>44252</v>
      </c>
      <c r="K5369" t="s">
        <v>151</v>
      </c>
      <c r="L5369" t="s">
        <v>73</v>
      </c>
      <c r="M5369" t="s">
        <v>318</v>
      </c>
      <c r="N5369" t="s">
        <v>318</v>
      </c>
      <c r="O5369" t="s">
        <v>56</v>
      </c>
      <c r="P5369" t="s">
        <v>57</v>
      </c>
      <c r="Q5369" t="s">
        <v>56</v>
      </c>
      <c r="S5369" t="s">
        <v>1038</v>
      </c>
      <c r="U5369" t="s">
        <v>8805</v>
      </c>
      <c r="V5369" t="b">
        <f t="shared" si="83"/>
        <v>1</v>
      </c>
      <c r="W5369" t="s">
        <v>77</v>
      </c>
      <c r="X5369" t="s">
        <v>60</v>
      </c>
      <c r="Y5369" t="s">
        <v>61</v>
      </c>
      <c r="Z5369" t="s">
        <v>78</v>
      </c>
      <c r="AC5369">
        <v>6163353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L5369" s="2">
        <v>3171808</v>
      </c>
      <c r="AM5369" s="2">
        <v>3171808</v>
      </c>
      <c r="AN5369" s="2">
        <v>650</v>
      </c>
      <c r="AO5369" s="2">
        <v>0</v>
      </c>
      <c r="AQ5369" s="2">
        <v>0</v>
      </c>
      <c r="AR5369" s="2">
        <v>0</v>
      </c>
      <c r="AS5369" s="2">
        <v>0</v>
      </c>
      <c r="AT5369" s="2">
        <v>2651238</v>
      </c>
      <c r="AU5369" s="2">
        <v>2230981</v>
      </c>
      <c r="AV5369" s="2">
        <v>2654096</v>
      </c>
      <c r="AW5369" s="2">
        <v>70000</v>
      </c>
    </row>
    <row r="5370" spans="1:49" x14ac:dyDescent="0.2">
      <c r="A5370" t="s">
        <v>8806</v>
      </c>
      <c r="B5370" t="s">
        <v>49</v>
      </c>
      <c r="C5370" t="s">
        <v>50</v>
      </c>
      <c r="D5370" t="s">
        <v>49</v>
      </c>
      <c r="E5370" t="s">
        <v>51</v>
      </c>
      <c r="F5370" t="s">
        <v>2791</v>
      </c>
      <c r="G5370" s="1">
        <v>44256</v>
      </c>
      <c r="H5370" s="1">
        <v>44286</v>
      </c>
      <c r="I5370" s="1">
        <v>44266</v>
      </c>
      <c r="J5370" s="1">
        <v>44268</v>
      </c>
      <c r="K5370" t="s">
        <v>151</v>
      </c>
      <c r="L5370" t="s">
        <v>345</v>
      </c>
      <c r="M5370" t="s">
        <v>318</v>
      </c>
      <c r="N5370" t="s">
        <v>318</v>
      </c>
      <c r="O5370" t="s">
        <v>56</v>
      </c>
      <c r="P5370" t="s">
        <v>57</v>
      </c>
      <c r="Q5370" t="s">
        <v>153</v>
      </c>
      <c r="S5370" t="s">
        <v>176</v>
      </c>
      <c r="U5370" t="s">
        <v>8807</v>
      </c>
      <c r="V5370" t="b">
        <f t="shared" si="83"/>
        <v>0</v>
      </c>
      <c r="W5370" t="s">
        <v>77</v>
      </c>
      <c r="X5370" t="s">
        <v>60</v>
      </c>
      <c r="Y5370" t="s">
        <v>61</v>
      </c>
      <c r="Z5370" t="s">
        <v>78</v>
      </c>
      <c r="AC5370">
        <v>6163353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L5370" s="2">
        <v>197191</v>
      </c>
      <c r="AM5370" s="2">
        <v>197191</v>
      </c>
      <c r="AN5370" s="2">
        <v>71</v>
      </c>
      <c r="AO5370" s="2">
        <v>0</v>
      </c>
      <c r="AQ5370" s="2">
        <v>0</v>
      </c>
      <c r="AR5370" s="2">
        <v>0</v>
      </c>
      <c r="AS5370" s="2">
        <v>0</v>
      </c>
      <c r="AT5370" s="2">
        <v>196702</v>
      </c>
      <c r="AU5370" s="2">
        <v>184854</v>
      </c>
      <c r="AV5370" s="2">
        <v>197123</v>
      </c>
      <c r="AW5370" s="2">
        <v>4650</v>
      </c>
    </row>
    <row r="5371" spans="1:49" x14ac:dyDescent="0.2">
      <c r="A5371" t="s">
        <v>8808</v>
      </c>
      <c r="B5371" t="s">
        <v>49</v>
      </c>
      <c r="C5371" t="s">
        <v>50</v>
      </c>
      <c r="D5371" t="s">
        <v>49</v>
      </c>
      <c r="E5371" t="s">
        <v>51</v>
      </c>
      <c r="F5371" t="s">
        <v>2791</v>
      </c>
      <c r="G5371" s="1">
        <v>44256</v>
      </c>
      <c r="H5371" s="1">
        <v>44286</v>
      </c>
      <c r="I5371" s="1">
        <v>44256</v>
      </c>
      <c r="J5371" s="1">
        <v>44262</v>
      </c>
      <c r="K5371" t="s">
        <v>151</v>
      </c>
      <c r="L5371" t="s">
        <v>345</v>
      </c>
      <c r="M5371" t="s">
        <v>138</v>
      </c>
      <c r="N5371" t="s">
        <v>138</v>
      </c>
      <c r="O5371" t="s">
        <v>56</v>
      </c>
      <c r="P5371" t="s">
        <v>57</v>
      </c>
      <c r="Q5371" t="s">
        <v>56</v>
      </c>
      <c r="S5371" t="s">
        <v>134</v>
      </c>
      <c r="U5371" t="s">
        <v>8809</v>
      </c>
      <c r="V5371" t="b">
        <f t="shared" si="83"/>
        <v>0</v>
      </c>
      <c r="W5371" t="s">
        <v>77</v>
      </c>
      <c r="X5371" t="s">
        <v>60</v>
      </c>
      <c r="Y5371" t="s">
        <v>61</v>
      </c>
      <c r="Z5371" t="s">
        <v>78</v>
      </c>
      <c r="AC5371">
        <v>6141697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L5371" s="2">
        <v>140883</v>
      </c>
      <c r="AM5371" s="2">
        <v>140883</v>
      </c>
      <c r="AN5371" s="2">
        <v>234</v>
      </c>
      <c r="AO5371" s="2">
        <v>0</v>
      </c>
      <c r="AQ5371" s="2">
        <v>0</v>
      </c>
      <c r="AR5371" s="2">
        <v>0</v>
      </c>
      <c r="AS5371" s="2">
        <v>0</v>
      </c>
      <c r="AT5371" s="2">
        <v>138559</v>
      </c>
      <c r="AU5371" s="2">
        <v>104754</v>
      </c>
      <c r="AV5371" s="2">
        <v>138561</v>
      </c>
      <c r="AW5371" s="2">
        <v>12500</v>
      </c>
    </row>
    <row r="5372" spans="1:49" x14ac:dyDescent="0.2">
      <c r="A5372" t="s">
        <v>8810</v>
      </c>
      <c r="B5372" t="s">
        <v>49</v>
      </c>
      <c r="C5372" t="s">
        <v>50</v>
      </c>
      <c r="D5372" t="s">
        <v>49</v>
      </c>
      <c r="E5372" t="s">
        <v>51</v>
      </c>
      <c r="F5372" t="s">
        <v>2791</v>
      </c>
      <c r="G5372" s="1">
        <v>44256</v>
      </c>
      <c r="H5372" s="1">
        <v>44286</v>
      </c>
      <c r="I5372" s="1">
        <v>44256</v>
      </c>
      <c r="J5372" s="1">
        <v>44262</v>
      </c>
      <c r="K5372" t="s">
        <v>151</v>
      </c>
      <c r="L5372" t="s">
        <v>345</v>
      </c>
      <c r="M5372" t="s">
        <v>138</v>
      </c>
      <c r="N5372" t="s">
        <v>138</v>
      </c>
      <c r="O5372" t="s">
        <v>56</v>
      </c>
      <c r="P5372" t="s">
        <v>57</v>
      </c>
      <c r="Q5372" t="s">
        <v>56</v>
      </c>
      <c r="S5372" t="s">
        <v>387</v>
      </c>
      <c r="U5372" t="s">
        <v>8811</v>
      </c>
      <c r="V5372" t="b">
        <f t="shared" si="83"/>
        <v>0</v>
      </c>
      <c r="W5372" t="s">
        <v>77</v>
      </c>
      <c r="X5372" t="s">
        <v>60</v>
      </c>
      <c r="Y5372" t="s">
        <v>61</v>
      </c>
      <c r="Z5372" t="s">
        <v>78</v>
      </c>
      <c r="AC5372">
        <v>6141697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L5372" s="2">
        <v>164</v>
      </c>
      <c r="AM5372" s="2">
        <v>164</v>
      </c>
      <c r="AN5372" s="2">
        <v>1</v>
      </c>
      <c r="AO5372" s="2">
        <v>0</v>
      </c>
      <c r="AQ5372" s="2">
        <v>0</v>
      </c>
      <c r="AR5372" s="2">
        <v>0</v>
      </c>
      <c r="AS5372" s="2">
        <v>0</v>
      </c>
      <c r="AT5372" s="2">
        <v>161</v>
      </c>
      <c r="AU5372" s="2">
        <v>54</v>
      </c>
      <c r="AV5372" s="2">
        <v>161</v>
      </c>
      <c r="AW5372" s="2">
        <v>17900</v>
      </c>
    </row>
    <row r="5373" spans="1:49" x14ac:dyDescent="0.2">
      <c r="A5373" t="s">
        <v>7306</v>
      </c>
      <c r="B5373" t="s">
        <v>49</v>
      </c>
      <c r="C5373" t="s">
        <v>50</v>
      </c>
      <c r="D5373" t="s">
        <v>49</v>
      </c>
      <c r="E5373" t="s">
        <v>51</v>
      </c>
      <c r="F5373" t="s">
        <v>2791</v>
      </c>
      <c r="G5373" s="1">
        <v>44228</v>
      </c>
      <c r="H5373" s="1">
        <v>44255</v>
      </c>
      <c r="I5373" s="1">
        <v>44252</v>
      </c>
      <c r="J5373" s="1">
        <v>44269</v>
      </c>
      <c r="K5373" t="s">
        <v>151</v>
      </c>
      <c r="L5373" t="s">
        <v>73</v>
      </c>
      <c r="M5373" t="s">
        <v>138</v>
      </c>
      <c r="N5373" t="s">
        <v>138</v>
      </c>
      <c r="O5373" t="s">
        <v>56</v>
      </c>
      <c r="P5373" t="s">
        <v>57</v>
      </c>
      <c r="Q5373" t="s">
        <v>56</v>
      </c>
      <c r="S5373" t="s">
        <v>134</v>
      </c>
      <c r="U5373" t="s">
        <v>7307</v>
      </c>
      <c r="V5373" t="b">
        <f t="shared" si="83"/>
        <v>0</v>
      </c>
      <c r="W5373" t="s">
        <v>77</v>
      </c>
      <c r="X5373" t="s">
        <v>60</v>
      </c>
      <c r="Y5373" t="s">
        <v>61</v>
      </c>
      <c r="Z5373" t="s">
        <v>78</v>
      </c>
      <c r="AC5373">
        <v>6141697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L5373" s="2">
        <v>350</v>
      </c>
      <c r="AM5373" s="2">
        <v>350</v>
      </c>
      <c r="AN5373" s="2">
        <v>0</v>
      </c>
      <c r="AO5373" s="2">
        <v>0</v>
      </c>
      <c r="AQ5373" s="2">
        <v>0</v>
      </c>
      <c r="AR5373" s="2">
        <v>0</v>
      </c>
      <c r="AS5373" s="2">
        <v>0</v>
      </c>
      <c r="AT5373" s="2">
        <v>350</v>
      </c>
      <c r="AU5373" s="2">
        <v>278</v>
      </c>
      <c r="AV5373" s="2">
        <v>350</v>
      </c>
      <c r="AW5373" s="2">
        <v>25000</v>
      </c>
    </row>
    <row r="5374" spans="1:49" x14ac:dyDescent="0.2">
      <c r="A5374" t="s">
        <v>8812</v>
      </c>
      <c r="B5374" t="s">
        <v>49</v>
      </c>
      <c r="C5374" t="s">
        <v>50</v>
      </c>
      <c r="D5374" t="s">
        <v>49</v>
      </c>
      <c r="E5374" t="s">
        <v>51</v>
      </c>
      <c r="F5374" t="s">
        <v>2791</v>
      </c>
      <c r="G5374" s="1">
        <v>44228</v>
      </c>
      <c r="H5374" s="1">
        <v>44255</v>
      </c>
      <c r="I5374" s="1">
        <v>44252</v>
      </c>
      <c r="J5374" s="1">
        <v>44253</v>
      </c>
      <c r="K5374" t="s">
        <v>151</v>
      </c>
      <c r="L5374" t="s">
        <v>73</v>
      </c>
      <c r="M5374" t="s">
        <v>318</v>
      </c>
      <c r="N5374" t="s">
        <v>318</v>
      </c>
      <c r="O5374" t="s">
        <v>56</v>
      </c>
      <c r="P5374" t="s">
        <v>57</v>
      </c>
      <c r="Q5374" t="s">
        <v>56</v>
      </c>
      <c r="S5374" t="s">
        <v>1038</v>
      </c>
      <c r="U5374" t="s">
        <v>8813</v>
      </c>
      <c r="V5374" t="b">
        <f t="shared" si="83"/>
        <v>1</v>
      </c>
      <c r="W5374" t="s">
        <v>59</v>
      </c>
      <c r="X5374" t="s">
        <v>60</v>
      </c>
      <c r="Y5374" t="s">
        <v>61</v>
      </c>
      <c r="Z5374" t="s">
        <v>78</v>
      </c>
      <c r="AC5374">
        <v>6163353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1401879</v>
      </c>
      <c r="AM5374" s="2">
        <v>1401879</v>
      </c>
      <c r="AN5374" s="2">
        <v>225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971811</v>
      </c>
      <c r="AU5374" s="2">
        <v>936381</v>
      </c>
      <c r="AV5374" s="2">
        <v>972276</v>
      </c>
      <c r="AW5374" s="2">
        <v>0</v>
      </c>
    </row>
    <row r="5375" spans="1:49" x14ac:dyDescent="0.2">
      <c r="A5375" t="s">
        <v>8814</v>
      </c>
      <c r="B5375" t="s">
        <v>49</v>
      </c>
      <c r="C5375" t="s">
        <v>50</v>
      </c>
      <c r="D5375" t="s">
        <v>49</v>
      </c>
      <c r="E5375" t="s">
        <v>51</v>
      </c>
      <c r="F5375" t="s">
        <v>2791</v>
      </c>
      <c r="G5375" s="1">
        <v>44228</v>
      </c>
      <c r="H5375" s="1">
        <v>44255</v>
      </c>
      <c r="I5375" s="1">
        <v>44252</v>
      </c>
      <c r="J5375" s="1">
        <v>44253</v>
      </c>
      <c r="K5375" t="s">
        <v>151</v>
      </c>
      <c r="L5375" t="s">
        <v>73</v>
      </c>
      <c r="M5375" t="s">
        <v>318</v>
      </c>
      <c r="N5375" t="s">
        <v>318</v>
      </c>
      <c r="O5375" t="s">
        <v>56</v>
      </c>
      <c r="P5375" t="s">
        <v>57</v>
      </c>
      <c r="Q5375" t="s">
        <v>56</v>
      </c>
      <c r="S5375" t="s">
        <v>376</v>
      </c>
      <c r="U5375" t="s">
        <v>8815</v>
      </c>
      <c r="V5375" t="b">
        <f t="shared" si="83"/>
        <v>1</v>
      </c>
      <c r="W5375" t="s">
        <v>59</v>
      </c>
      <c r="X5375" t="s">
        <v>60</v>
      </c>
      <c r="Y5375" t="s">
        <v>61</v>
      </c>
      <c r="Z5375" t="s">
        <v>78</v>
      </c>
      <c r="AC5375">
        <v>6163353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18445</v>
      </c>
      <c r="AM5375" s="2">
        <v>18445</v>
      </c>
      <c r="AN5375" s="2">
        <v>12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18388</v>
      </c>
      <c r="AU5375" s="2">
        <v>14372</v>
      </c>
      <c r="AV5375" s="2">
        <v>18389</v>
      </c>
      <c r="AW5375" s="2">
        <v>0</v>
      </c>
    </row>
    <row r="5376" spans="1:49" x14ac:dyDescent="0.2">
      <c r="A5376" t="s">
        <v>8816</v>
      </c>
      <c r="B5376" t="s">
        <v>49</v>
      </c>
      <c r="C5376" t="s">
        <v>50</v>
      </c>
      <c r="D5376" t="s">
        <v>49</v>
      </c>
      <c r="E5376" t="s">
        <v>51</v>
      </c>
      <c r="F5376" t="s">
        <v>2791</v>
      </c>
      <c r="G5376" s="1">
        <v>44228</v>
      </c>
      <c r="H5376" s="1">
        <v>44255</v>
      </c>
      <c r="I5376" s="1">
        <v>44252</v>
      </c>
      <c r="J5376" s="1">
        <v>44252</v>
      </c>
      <c r="K5376" t="s">
        <v>151</v>
      </c>
      <c r="L5376" t="s">
        <v>73</v>
      </c>
      <c r="M5376" t="s">
        <v>138</v>
      </c>
      <c r="N5376" t="s">
        <v>138</v>
      </c>
      <c r="O5376" t="s">
        <v>56</v>
      </c>
      <c r="P5376" t="s">
        <v>57</v>
      </c>
      <c r="Q5376" t="s">
        <v>56</v>
      </c>
      <c r="S5376" t="s">
        <v>3204</v>
      </c>
      <c r="U5376" t="s">
        <v>8817</v>
      </c>
      <c r="V5376" t="b">
        <f t="shared" si="83"/>
        <v>0</v>
      </c>
      <c r="W5376" t="s">
        <v>77</v>
      </c>
      <c r="X5376" t="s">
        <v>60</v>
      </c>
      <c r="Y5376" t="s">
        <v>61</v>
      </c>
      <c r="Z5376" t="s">
        <v>97</v>
      </c>
      <c r="AC5376">
        <v>6141697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L5376" s="2">
        <v>40457</v>
      </c>
      <c r="AM5376" s="2">
        <v>40457</v>
      </c>
      <c r="AN5376" s="2">
        <v>39</v>
      </c>
      <c r="AO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  <c r="AW5376" s="2">
        <v>107150</v>
      </c>
    </row>
    <row r="5377" spans="1:49" x14ac:dyDescent="0.2">
      <c r="A5377" t="s">
        <v>7312</v>
      </c>
      <c r="B5377" t="s">
        <v>49</v>
      </c>
      <c r="C5377" t="s">
        <v>50</v>
      </c>
      <c r="D5377" t="s">
        <v>49</v>
      </c>
      <c r="E5377" t="s">
        <v>51</v>
      </c>
      <c r="F5377" t="s">
        <v>2791</v>
      </c>
      <c r="G5377" s="1">
        <v>44256</v>
      </c>
      <c r="H5377" s="1">
        <v>44286</v>
      </c>
      <c r="I5377" s="1">
        <v>44252</v>
      </c>
      <c r="J5377" s="1">
        <v>44269</v>
      </c>
      <c r="K5377" t="s">
        <v>151</v>
      </c>
      <c r="L5377" t="s">
        <v>345</v>
      </c>
      <c r="M5377" t="s">
        <v>138</v>
      </c>
      <c r="N5377" t="s">
        <v>138</v>
      </c>
      <c r="O5377" t="s">
        <v>56</v>
      </c>
      <c r="P5377" t="s">
        <v>57</v>
      </c>
      <c r="Q5377" t="s">
        <v>153</v>
      </c>
      <c r="S5377" t="s">
        <v>176</v>
      </c>
      <c r="U5377" t="s">
        <v>7313</v>
      </c>
      <c r="V5377" t="b">
        <f t="shared" si="83"/>
        <v>0</v>
      </c>
      <c r="W5377" t="s">
        <v>69</v>
      </c>
      <c r="X5377" t="s">
        <v>60</v>
      </c>
      <c r="Y5377" t="s">
        <v>61</v>
      </c>
      <c r="Z5377" t="s">
        <v>78</v>
      </c>
      <c r="AC5377">
        <v>6141697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15332.95</v>
      </c>
      <c r="AL5377" s="2">
        <v>522952</v>
      </c>
      <c r="AM5377" s="2">
        <v>522952</v>
      </c>
      <c r="AN5377" s="2">
        <v>3455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517213</v>
      </c>
      <c r="AU5377" s="2">
        <v>451181</v>
      </c>
      <c r="AV5377" s="2">
        <v>517596</v>
      </c>
      <c r="AW5377" s="2">
        <v>29.32</v>
      </c>
    </row>
    <row r="5378" spans="1:49" x14ac:dyDescent="0.2">
      <c r="A5378" t="s">
        <v>8818</v>
      </c>
      <c r="B5378" t="s">
        <v>49</v>
      </c>
      <c r="C5378" t="s">
        <v>50</v>
      </c>
      <c r="D5378" t="s">
        <v>49</v>
      </c>
      <c r="E5378" t="s">
        <v>51</v>
      </c>
      <c r="F5378" t="s">
        <v>2791</v>
      </c>
      <c r="G5378" s="1">
        <v>44228</v>
      </c>
      <c r="H5378" s="1">
        <v>44255</v>
      </c>
      <c r="I5378" s="1">
        <v>44253</v>
      </c>
      <c r="J5378" s="1">
        <v>44253</v>
      </c>
      <c r="K5378" t="s">
        <v>151</v>
      </c>
      <c r="L5378" t="s">
        <v>73</v>
      </c>
      <c r="M5378" t="s">
        <v>3820</v>
      </c>
      <c r="N5378" t="s">
        <v>3820</v>
      </c>
      <c r="O5378" t="s">
        <v>56</v>
      </c>
      <c r="P5378" t="s">
        <v>57</v>
      </c>
      <c r="Q5378" t="s">
        <v>56</v>
      </c>
      <c r="S5378" t="s">
        <v>387</v>
      </c>
      <c r="U5378" t="s">
        <v>8819</v>
      </c>
      <c r="V5378" t="b">
        <f t="shared" si="83"/>
        <v>1</v>
      </c>
      <c r="W5378" t="s">
        <v>59</v>
      </c>
      <c r="X5378" t="s">
        <v>60</v>
      </c>
      <c r="Y5378" t="s">
        <v>61</v>
      </c>
      <c r="Z5378" t="s">
        <v>78</v>
      </c>
      <c r="AC5378">
        <v>6677728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3</v>
      </c>
      <c r="AM5378" s="2">
        <v>3</v>
      </c>
      <c r="AN5378" s="2">
        <v>1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3</v>
      </c>
      <c r="AU5378" s="2">
        <v>2</v>
      </c>
      <c r="AV5378" s="2">
        <v>3</v>
      </c>
      <c r="AW5378" s="2">
        <v>0</v>
      </c>
    </row>
    <row r="5379" spans="1:49" x14ac:dyDescent="0.2">
      <c r="A5379" t="s">
        <v>8820</v>
      </c>
      <c r="B5379" t="s">
        <v>49</v>
      </c>
      <c r="C5379" t="s">
        <v>50</v>
      </c>
      <c r="D5379" t="s">
        <v>49</v>
      </c>
      <c r="E5379" t="s">
        <v>51</v>
      </c>
      <c r="F5379" t="s">
        <v>2791</v>
      </c>
      <c r="G5379" s="1">
        <v>44228</v>
      </c>
      <c r="H5379" s="1">
        <v>44255</v>
      </c>
      <c r="I5379" s="1">
        <v>44253</v>
      </c>
      <c r="J5379" s="1">
        <v>44253</v>
      </c>
      <c r="K5379" t="s">
        <v>151</v>
      </c>
      <c r="L5379" t="s">
        <v>73</v>
      </c>
      <c r="M5379" t="s">
        <v>3820</v>
      </c>
      <c r="N5379" t="s">
        <v>3820</v>
      </c>
      <c r="O5379" t="s">
        <v>56</v>
      </c>
      <c r="P5379" t="s">
        <v>57</v>
      </c>
      <c r="Q5379" t="s">
        <v>56</v>
      </c>
      <c r="S5379" t="s">
        <v>387</v>
      </c>
      <c r="U5379" t="s">
        <v>8821</v>
      </c>
      <c r="V5379" t="b">
        <f t="shared" ref="V5379:V5442" si="84">ISNUMBER(SEARCH("take",U5379))</f>
        <v>1</v>
      </c>
      <c r="W5379" t="s">
        <v>59</v>
      </c>
      <c r="X5379" t="s">
        <v>60</v>
      </c>
      <c r="Y5379" t="s">
        <v>61</v>
      </c>
      <c r="Z5379" t="s">
        <v>78</v>
      </c>
      <c r="AC5379">
        <v>6677728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7670</v>
      </c>
      <c r="AM5379" s="2">
        <v>7670</v>
      </c>
      <c r="AN5379" s="2">
        <v>6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7667</v>
      </c>
      <c r="AU5379" s="2">
        <v>4573</v>
      </c>
      <c r="AV5379" s="2">
        <v>7670</v>
      </c>
      <c r="AW5379" s="2">
        <v>0</v>
      </c>
    </row>
    <row r="5380" spans="1:49" x14ac:dyDescent="0.2">
      <c r="A5380" t="s">
        <v>7322</v>
      </c>
      <c r="B5380" t="s">
        <v>49</v>
      </c>
      <c r="C5380" t="s">
        <v>50</v>
      </c>
      <c r="D5380" t="s">
        <v>49</v>
      </c>
      <c r="E5380" t="s">
        <v>51</v>
      </c>
      <c r="F5380" t="s">
        <v>2791</v>
      </c>
      <c r="G5380" s="1">
        <v>44228</v>
      </c>
      <c r="H5380" s="1">
        <v>44255</v>
      </c>
      <c r="I5380" s="1">
        <v>44252</v>
      </c>
      <c r="J5380" s="1">
        <v>44269</v>
      </c>
      <c r="K5380" t="s">
        <v>151</v>
      </c>
      <c r="L5380" t="s">
        <v>73</v>
      </c>
      <c r="M5380" t="s">
        <v>3820</v>
      </c>
      <c r="N5380" t="s">
        <v>3820</v>
      </c>
      <c r="O5380" t="s">
        <v>56</v>
      </c>
      <c r="P5380" t="s">
        <v>57</v>
      </c>
      <c r="Q5380" t="s">
        <v>56</v>
      </c>
      <c r="S5380" t="s">
        <v>387</v>
      </c>
      <c r="U5380" t="s">
        <v>7323</v>
      </c>
      <c r="V5380" t="b">
        <f t="shared" si="84"/>
        <v>0</v>
      </c>
      <c r="W5380" t="s">
        <v>59</v>
      </c>
      <c r="X5380" t="s">
        <v>60</v>
      </c>
      <c r="Y5380" t="s">
        <v>61</v>
      </c>
      <c r="Z5380" t="s">
        <v>78</v>
      </c>
      <c r="AC5380">
        <v>6677728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502</v>
      </c>
      <c r="AM5380" s="2">
        <v>502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  <c r="AT5380" s="2">
        <v>437</v>
      </c>
      <c r="AU5380" s="2">
        <v>79</v>
      </c>
      <c r="AV5380" s="2">
        <v>437</v>
      </c>
      <c r="AW5380" s="2">
        <v>0</v>
      </c>
    </row>
    <row r="5381" spans="1:49" x14ac:dyDescent="0.2">
      <c r="A5381" t="s">
        <v>8822</v>
      </c>
      <c r="B5381" t="s">
        <v>49</v>
      </c>
      <c r="C5381" t="s">
        <v>50</v>
      </c>
      <c r="D5381" t="s">
        <v>49</v>
      </c>
      <c r="E5381" t="s">
        <v>51</v>
      </c>
      <c r="F5381" t="s">
        <v>2791</v>
      </c>
      <c r="G5381" s="1">
        <v>44228</v>
      </c>
      <c r="H5381" s="1">
        <v>44255</v>
      </c>
      <c r="I5381" s="1">
        <v>44252</v>
      </c>
      <c r="J5381" s="1">
        <v>44269</v>
      </c>
      <c r="K5381" t="s">
        <v>151</v>
      </c>
      <c r="L5381" t="s">
        <v>73</v>
      </c>
      <c r="M5381" t="s">
        <v>3820</v>
      </c>
      <c r="N5381" t="s">
        <v>3820</v>
      </c>
      <c r="O5381" t="s">
        <v>56</v>
      </c>
      <c r="P5381" t="s">
        <v>57</v>
      </c>
      <c r="Q5381" t="s">
        <v>56</v>
      </c>
      <c r="S5381" t="s">
        <v>134</v>
      </c>
      <c r="U5381" t="s">
        <v>8823</v>
      </c>
      <c r="V5381" t="b">
        <f t="shared" si="84"/>
        <v>0</v>
      </c>
      <c r="W5381" t="s">
        <v>59</v>
      </c>
      <c r="X5381" t="s">
        <v>60</v>
      </c>
      <c r="Y5381" t="s">
        <v>61</v>
      </c>
      <c r="Z5381" t="s">
        <v>78</v>
      </c>
      <c r="AC5381">
        <v>6677728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12229</v>
      </c>
      <c r="AM5381" s="2">
        <v>12229</v>
      </c>
      <c r="AN5381" s="2">
        <v>4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12226</v>
      </c>
      <c r="AU5381" s="2">
        <v>8141</v>
      </c>
      <c r="AV5381" s="2">
        <v>12229</v>
      </c>
      <c r="AW5381" s="2">
        <v>0</v>
      </c>
    </row>
    <row r="5382" spans="1:49" x14ac:dyDescent="0.2">
      <c r="A5382" t="s">
        <v>8822</v>
      </c>
      <c r="B5382" t="s">
        <v>49</v>
      </c>
      <c r="C5382" t="s">
        <v>50</v>
      </c>
      <c r="D5382" t="s">
        <v>49</v>
      </c>
      <c r="E5382" t="s">
        <v>51</v>
      </c>
      <c r="F5382" t="s">
        <v>2791</v>
      </c>
      <c r="G5382" s="1">
        <v>44256</v>
      </c>
      <c r="H5382" s="1">
        <v>44286</v>
      </c>
      <c r="I5382" s="1">
        <v>44252</v>
      </c>
      <c r="J5382" s="1">
        <v>44269</v>
      </c>
      <c r="K5382" t="s">
        <v>151</v>
      </c>
      <c r="L5382" t="s">
        <v>345</v>
      </c>
      <c r="M5382" t="s">
        <v>3820</v>
      </c>
      <c r="N5382" t="s">
        <v>3820</v>
      </c>
      <c r="O5382" t="s">
        <v>56</v>
      </c>
      <c r="P5382" t="s">
        <v>57</v>
      </c>
      <c r="Q5382" t="s">
        <v>56</v>
      </c>
      <c r="S5382" t="s">
        <v>134</v>
      </c>
      <c r="U5382" t="s">
        <v>8823</v>
      </c>
      <c r="V5382" t="b">
        <f t="shared" si="84"/>
        <v>0</v>
      </c>
      <c r="W5382" t="s">
        <v>59</v>
      </c>
      <c r="X5382" t="s">
        <v>60</v>
      </c>
      <c r="Y5382" t="s">
        <v>61</v>
      </c>
      <c r="Z5382" t="s">
        <v>78</v>
      </c>
      <c r="AC5382">
        <v>6677728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46675</v>
      </c>
      <c r="AM5382" s="2">
        <v>46675</v>
      </c>
      <c r="AN5382" s="2">
        <v>28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46657</v>
      </c>
      <c r="AU5382" s="2">
        <v>24065</v>
      </c>
      <c r="AV5382" s="2">
        <v>46675</v>
      </c>
      <c r="AW5382" s="2">
        <v>0</v>
      </c>
    </row>
    <row r="5383" spans="1:49" x14ac:dyDescent="0.2">
      <c r="A5383" t="s">
        <v>8824</v>
      </c>
      <c r="B5383" t="s">
        <v>49</v>
      </c>
      <c r="C5383" t="s">
        <v>50</v>
      </c>
      <c r="D5383" t="s">
        <v>49</v>
      </c>
      <c r="E5383" t="s">
        <v>51</v>
      </c>
      <c r="F5383" t="s">
        <v>2791</v>
      </c>
      <c r="G5383" s="1">
        <v>44256</v>
      </c>
      <c r="H5383" s="1">
        <v>44286</v>
      </c>
      <c r="I5383" s="1">
        <v>44259</v>
      </c>
      <c r="J5383" s="1">
        <v>44261</v>
      </c>
      <c r="K5383" t="s">
        <v>151</v>
      </c>
      <c r="L5383" t="s">
        <v>345</v>
      </c>
      <c r="M5383" t="s">
        <v>318</v>
      </c>
      <c r="N5383" t="s">
        <v>318</v>
      </c>
      <c r="O5383" t="s">
        <v>56</v>
      </c>
      <c r="P5383" t="s">
        <v>57</v>
      </c>
      <c r="Q5383" t="s">
        <v>153</v>
      </c>
      <c r="S5383" t="s">
        <v>176</v>
      </c>
      <c r="U5383" t="s">
        <v>8825</v>
      </c>
      <c r="V5383" t="b">
        <f t="shared" si="84"/>
        <v>0</v>
      </c>
      <c r="W5383" t="s">
        <v>77</v>
      </c>
      <c r="X5383" t="s">
        <v>60</v>
      </c>
      <c r="Y5383" t="s">
        <v>61</v>
      </c>
      <c r="Z5383" t="s">
        <v>78</v>
      </c>
      <c r="AC5383">
        <v>6163353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L5383" s="2">
        <v>99693</v>
      </c>
      <c r="AM5383" s="2">
        <v>99693</v>
      </c>
      <c r="AN5383" s="2">
        <v>23</v>
      </c>
      <c r="AO5383" s="2">
        <v>0</v>
      </c>
      <c r="AQ5383" s="2">
        <v>0</v>
      </c>
      <c r="AR5383" s="2">
        <v>0</v>
      </c>
      <c r="AS5383" s="2">
        <v>0</v>
      </c>
      <c r="AT5383" s="2">
        <v>99349</v>
      </c>
      <c r="AU5383" s="2">
        <v>93337</v>
      </c>
      <c r="AV5383" s="2">
        <v>99632</v>
      </c>
      <c r="AW5383" s="2">
        <v>4650</v>
      </c>
    </row>
    <row r="5384" spans="1:49" x14ac:dyDescent="0.2">
      <c r="A5384" t="s">
        <v>8826</v>
      </c>
      <c r="B5384" t="s">
        <v>49</v>
      </c>
      <c r="C5384" t="s">
        <v>50</v>
      </c>
      <c r="D5384" t="s">
        <v>49</v>
      </c>
      <c r="E5384" t="s">
        <v>51</v>
      </c>
      <c r="F5384" t="s">
        <v>2791</v>
      </c>
      <c r="G5384" s="1">
        <v>44228</v>
      </c>
      <c r="H5384" s="1">
        <v>44255</v>
      </c>
      <c r="I5384" s="1">
        <v>44252</v>
      </c>
      <c r="J5384" s="1">
        <v>44253</v>
      </c>
      <c r="K5384" t="s">
        <v>151</v>
      </c>
      <c r="L5384" t="s">
        <v>73</v>
      </c>
      <c r="M5384" t="s">
        <v>318</v>
      </c>
      <c r="N5384" t="s">
        <v>318</v>
      </c>
      <c r="O5384" t="s">
        <v>56</v>
      </c>
      <c r="P5384" t="s">
        <v>57</v>
      </c>
      <c r="Q5384" t="s">
        <v>56</v>
      </c>
      <c r="S5384" t="s">
        <v>387</v>
      </c>
      <c r="U5384" t="s">
        <v>8827</v>
      </c>
      <c r="V5384" t="b">
        <f t="shared" si="84"/>
        <v>1</v>
      </c>
      <c r="W5384" t="s">
        <v>59</v>
      </c>
      <c r="X5384" t="s">
        <v>60</v>
      </c>
      <c r="Y5384" t="s">
        <v>61</v>
      </c>
      <c r="Z5384" t="s">
        <v>78</v>
      </c>
      <c r="AC5384">
        <v>6163353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30398</v>
      </c>
      <c r="AM5384" s="2">
        <v>30398</v>
      </c>
      <c r="AN5384" s="2">
        <v>11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30339</v>
      </c>
      <c r="AU5384" s="2">
        <v>24302</v>
      </c>
      <c r="AV5384" s="2">
        <v>30340</v>
      </c>
      <c r="AW5384" s="2">
        <v>0</v>
      </c>
    </row>
    <row r="5385" spans="1:49" x14ac:dyDescent="0.2">
      <c r="A5385" t="s">
        <v>8828</v>
      </c>
      <c r="B5385" t="s">
        <v>49</v>
      </c>
      <c r="C5385" t="s">
        <v>50</v>
      </c>
      <c r="D5385" t="s">
        <v>49</v>
      </c>
      <c r="E5385" t="s">
        <v>51</v>
      </c>
      <c r="F5385" t="s">
        <v>2791</v>
      </c>
      <c r="G5385" s="1">
        <v>44228</v>
      </c>
      <c r="H5385" s="1">
        <v>44255</v>
      </c>
      <c r="I5385" s="1">
        <v>44252</v>
      </c>
      <c r="J5385" s="1">
        <v>44252</v>
      </c>
      <c r="K5385" t="s">
        <v>151</v>
      </c>
      <c r="L5385" t="s">
        <v>73</v>
      </c>
      <c r="M5385" t="s">
        <v>138</v>
      </c>
      <c r="N5385" t="s">
        <v>138</v>
      </c>
      <c r="O5385" t="s">
        <v>56</v>
      </c>
      <c r="P5385" t="s">
        <v>57</v>
      </c>
      <c r="Q5385" t="s">
        <v>56</v>
      </c>
      <c r="S5385" t="s">
        <v>134</v>
      </c>
      <c r="U5385" t="s">
        <v>8829</v>
      </c>
      <c r="V5385" t="b">
        <f t="shared" si="84"/>
        <v>0</v>
      </c>
      <c r="W5385" t="s">
        <v>77</v>
      </c>
      <c r="X5385" t="s">
        <v>60</v>
      </c>
      <c r="Y5385" t="s">
        <v>61</v>
      </c>
      <c r="Z5385" t="s">
        <v>78</v>
      </c>
      <c r="AC5385">
        <v>6141697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L5385" s="2">
        <v>104616</v>
      </c>
      <c r="AM5385" s="2">
        <v>104616</v>
      </c>
      <c r="AN5385" s="2">
        <v>49</v>
      </c>
      <c r="AO5385" s="2">
        <v>0</v>
      </c>
      <c r="AQ5385" s="2">
        <v>0</v>
      </c>
      <c r="AR5385" s="2">
        <v>0</v>
      </c>
      <c r="AS5385" s="2">
        <v>0</v>
      </c>
      <c r="AT5385" s="2">
        <v>103917</v>
      </c>
      <c r="AU5385" s="2">
        <v>51660</v>
      </c>
      <c r="AV5385" s="2">
        <v>103918</v>
      </c>
      <c r="AW5385" s="2">
        <v>107150</v>
      </c>
    </row>
    <row r="5386" spans="1:49" x14ac:dyDescent="0.2">
      <c r="A5386" t="s">
        <v>8830</v>
      </c>
      <c r="B5386" t="s">
        <v>49</v>
      </c>
      <c r="C5386" t="s">
        <v>50</v>
      </c>
      <c r="D5386" t="s">
        <v>49</v>
      </c>
      <c r="E5386" t="s">
        <v>51</v>
      </c>
      <c r="F5386" t="s">
        <v>2791</v>
      </c>
      <c r="G5386" s="1">
        <v>44228</v>
      </c>
      <c r="H5386" s="1">
        <v>44255</v>
      </c>
      <c r="I5386" s="1">
        <v>44252</v>
      </c>
      <c r="J5386" s="1">
        <v>44252</v>
      </c>
      <c r="K5386" t="s">
        <v>151</v>
      </c>
      <c r="L5386" t="s">
        <v>73</v>
      </c>
      <c r="M5386" t="s">
        <v>138</v>
      </c>
      <c r="N5386" t="s">
        <v>138</v>
      </c>
      <c r="O5386" t="s">
        <v>56</v>
      </c>
      <c r="P5386" t="s">
        <v>57</v>
      </c>
      <c r="Q5386" t="s">
        <v>56</v>
      </c>
      <c r="S5386" t="s">
        <v>387</v>
      </c>
      <c r="U5386" t="s">
        <v>8831</v>
      </c>
      <c r="V5386" t="b">
        <f t="shared" si="84"/>
        <v>0</v>
      </c>
      <c r="W5386" t="s">
        <v>77</v>
      </c>
      <c r="X5386" t="s">
        <v>60</v>
      </c>
      <c r="Y5386" t="s">
        <v>61</v>
      </c>
      <c r="Z5386" t="s">
        <v>78</v>
      </c>
      <c r="AC5386">
        <v>6141697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L5386" s="2">
        <v>601397</v>
      </c>
      <c r="AM5386" s="2">
        <v>601397</v>
      </c>
      <c r="AN5386" s="2">
        <v>59</v>
      </c>
      <c r="AO5386" s="2">
        <v>0</v>
      </c>
      <c r="AQ5386" s="2">
        <v>0</v>
      </c>
      <c r="AR5386" s="2">
        <v>0</v>
      </c>
      <c r="AS5386" s="2">
        <v>0</v>
      </c>
      <c r="AT5386" s="2">
        <v>601305</v>
      </c>
      <c r="AU5386" s="2">
        <v>331080</v>
      </c>
      <c r="AV5386" s="2">
        <v>601397</v>
      </c>
      <c r="AW5386" s="2">
        <v>107150</v>
      </c>
    </row>
    <row r="5387" spans="1:49" x14ac:dyDescent="0.2">
      <c r="A5387" t="s">
        <v>8832</v>
      </c>
      <c r="B5387" t="s">
        <v>49</v>
      </c>
      <c r="C5387" t="s">
        <v>50</v>
      </c>
      <c r="D5387" t="s">
        <v>49</v>
      </c>
      <c r="E5387" t="s">
        <v>51</v>
      </c>
      <c r="F5387" t="s">
        <v>2791</v>
      </c>
      <c r="G5387" s="1">
        <v>44256</v>
      </c>
      <c r="H5387" s="1">
        <v>44286</v>
      </c>
      <c r="I5387" s="1">
        <v>44256</v>
      </c>
      <c r="J5387" s="1">
        <v>44262</v>
      </c>
      <c r="K5387" t="s">
        <v>151</v>
      </c>
      <c r="L5387" t="s">
        <v>345</v>
      </c>
      <c r="M5387" t="s">
        <v>138</v>
      </c>
      <c r="N5387" t="s">
        <v>138</v>
      </c>
      <c r="O5387" t="s">
        <v>56</v>
      </c>
      <c r="P5387" t="s">
        <v>57</v>
      </c>
      <c r="Q5387" t="s">
        <v>56</v>
      </c>
      <c r="S5387" t="s">
        <v>1038</v>
      </c>
      <c r="U5387" t="s">
        <v>8833</v>
      </c>
      <c r="V5387" t="b">
        <f t="shared" si="84"/>
        <v>0</v>
      </c>
      <c r="W5387" t="s">
        <v>77</v>
      </c>
      <c r="X5387" t="s">
        <v>60</v>
      </c>
      <c r="Y5387" t="s">
        <v>61</v>
      </c>
      <c r="Z5387" t="s">
        <v>78</v>
      </c>
      <c r="AC5387">
        <v>6141697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L5387" s="2">
        <v>76141</v>
      </c>
      <c r="AM5387" s="2">
        <v>76141</v>
      </c>
      <c r="AN5387" s="2">
        <v>89</v>
      </c>
      <c r="AO5387" s="2">
        <v>0</v>
      </c>
      <c r="AQ5387" s="2">
        <v>0</v>
      </c>
      <c r="AR5387" s="2">
        <v>0</v>
      </c>
      <c r="AS5387" s="2">
        <v>0</v>
      </c>
      <c r="AT5387" s="2">
        <v>67932</v>
      </c>
      <c r="AU5387" s="2">
        <v>61857</v>
      </c>
      <c r="AV5387" s="2">
        <v>68539</v>
      </c>
      <c r="AW5387" s="2">
        <v>17900</v>
      </c>
    </row>
    <row r="5388" spans="1:49" x14ac:dyDescent="0.2">
      <c r="A5388" t="s">
        <v>8054</v>
      </c>
      <c r="B5388" t="s">
        <v>49</v>
      </c>
      <c r="C5388" t="s">
        <v>50</v>
      </c>
      <c r="D5388" t="s">
        <v>49</v>
      </c>
      <c r="E5388" t="s">
        <v>51</v>
      </c>
      <c r="F5388" t="s">
        <v>2791</v>
      </c>
      <c r="G5388" s="1">
        <v>44256</v>
      </c>
      <c r="H5388" s="1">
        <v>44286</v>
      </c>
      <c r="I5388" s="1">
        <v>44252</v>
      </c>
      <c r="J5388" s="1">
        <v>44269</v>
      </c>
      <c r="K5388" t="s">
        <v>151</v>
      </c>
      <c r="L5388" t="s">
        <v>345</v>
      </c>
      <c r="M5388" t="s">
        <v>138</v>
      </c>
      <c r="N5388" t="s">
        <v>138</v>
      </c>
      <c r="O5388" t="s">
        <v>56</v>
      </c>
      <c r="P5388" t="s">
        <v>57</v>
      </c>
      <c r="Q5388" t="s">
        <v>56</v>
      </c>
      <c r="S5388" t="s">
        <v>3329</v>
      </c>
      <c r="U5388" t="s">
        <v>8055</v>
      </c>
      <c r="V5388" t="b">
        <f t="shared" si="84"/>
        <v>0</v>
      </c>
      <c r="W5388" t="s">
        <v>69</v>
      </c>
      <c r="X5388" t="s">
        <v>60</v>
      </c>
      <c r="Y5388" t="s">
        <v>61</v>
      </c>
      <c r="Z5388" t="s">
        <v>97</v>
      </c>
      <c r="AC5388">
        <v>6141697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24102.12</v>
      </c>
      <c r="AL5388" s="2">
        <v>1115839</v>
      </c>
      <c r="AM5388" s="2">
        <v>1115839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  <c r="AW5388" s="2">
        <v>21.6</v>
      </c>
    </row>
    <row r="5389" spans="1:49" x14ac:dyDescent="0.2">
      <c r="A5389" t="s">
        <v>8090</v>
      </c>
      <c r="B5389" t="s">
        <v>49</v>
      </c>
      <c r="C5389" t="s">
        <v>50</v>
      </c>
      <c r="D5389" t="s">
        <v>49</v>
      </c>
      <c r="E5389" t="s">
        <v>51</v>
      </c>
      <c r="F5389" t="s">
        <v>2791</v>
      </c>
      <c r="G5389" s="1">
        <v>44228</v>
      </c>
      <c r="H5389" s="1">
        <v>44255</v>
      </c>
      <c r="I5389" s="1">
        <v>44252</v>
      </c>
      <c r="J5389" s="1">
        <v>44269</v>
      </c>
      <c r="K5389" t="s">
        <v>151</v>
      </c>
      <c r="L5389" t="s">
        <v>73</v>
      </c>
      <c r="M5389" t="s">
        <v>138</v>
      </c>
      <c r="N5389" t="s">
        <v>138</v>
      </c>
      <c r="O5389" t="s">
        <v>56</v>
      </c>
      <c r="P5389" t="s">
        <v>57</v>
      </c>
      <c r="Q5389" t="s">
        <v>153</v>
      </c>
      <c r="S5389" t="s">
        <v>176</v>
      </c>
      <c r="U5389" t="s">
        <v>8091</v>
      </c>
      <c r="V5389" t="b">
        <f t="shared" si="84"/>
        <v>0</v>
      </c>
      <c r="W5389" t="s">
        <v>69</v>
      </c>
      <c r="X5389" t="s">
        <v>60</v>
      </c>
      <c r="Y5389" t="s">
        <v>61</v>
      </c>
      <c r="Z5389" t="s">
        <v>78</v>
      </c>
      <c r="AC5389">
        <v>6141697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2095.35</v>
      </c>
      <c r="AL5389" s="2">
        <v>71465</v>
      </c>
      <c r="AM5389" s="2">
        <v>71465</v>
      </c>
      <c r="AN5389" s="2">
        <v>111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53031</v>
      </c>
      <c r="AU5389" s="2">
        <v>49876</v>
      </c>
      <c r="AV5389" s="2">
        <v>53073</v>
      </c>
      <c r="AW5389" s="2">
        <v>29.32</v>
      </c>
    </row>
    <row r="5390" spans="1:49" x14ac:dyDescent="0.2">
      <c r="A5390" t="s">
        <v>7289</v>
      </c>
      <c r="B5390" t="s">
        <v>49</v>
      </c>
      <c r="C5390" t="s">
        <v>50</v>
      </c>
      <c r="D5390" t="s">
        <v>49</v>
      </c>
      <c r="E5390" t="s">
        <v>51</v>
      </c>
      <c r="F5390" t="s">
        <v>2791</v>
      </c>
      <c r="G5390" s="1">
        <v>44228</v>
      </c>
      <c r="H5390" s="1">
        <v>44255</v>
      </c>
      <c r="I5390" s="1">
        <v>44252</v>
      </c>
      <c r="J5390" s="1">
        <v>44269</v>
      </c>
      <c r="K5390" t="s">
        <v>151</v>
      </c>
      <c r="L5390" t="s">
        <v>73</v>
      </c>
      <c r="M5390" t="s">
        <v>138</v>
      </c>
      <c r="N5390" t="s">
        <v>138</v>
      </c>
      <c r="O5390" t="s">
        <v>56</v>
      </c>
      <c r="P5390" t="s">
        <v>57</v>
      </c>
      <c r="Q5390" t="s">
        <v>56</v>
      </c>
      <c r="S5390" t="s">
        <v>3204</v>
      </c>
      <c r="U5390" t="s">
        <v>7290</v>
      </c>
      <c r="V5390" t="b">
        <f t="shared" si="84"/>
        <v>0</v>
      </c>
      <c r="W5390" t="s">
        <v>69</v>
      </c>
      <c r="X5390" t="s">
        <v>60</v>
      </c>
      <c r="Y5390" t="s">
        <v>61</v>
      </c>
      <c r="Z5390" t="s">
        <v>97</v>
      </c>
      <c r="AC5390">
        <v>6141697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563.22</v>
      </c>
      <c r="AL5390" s="2">
        <v>26075</v>
      </c>
      <c r="AM5390" s="2">
        <v>26075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  <c r="AW5390" s="2">
        <v>21.6</v>
      </c>
    </row>
    <row r="5391" spans="1:49" x14ac:dyDescent="0.2">
      <c r="A5391" t="s">
        <v>8729</v>
      </c>
      <c r="B5391" t="s">
        <v>49</v>
      </c>
      <c r="C5391" t="s">
        <v>50</v>
      </c>
      <c r="D5391" t="s">
        <v>49</v>
      </c>
      <c r="E5391" t="s">
        <v>51</v>
      </c>
      <c r="F5391" t="s">
        <v>150</v>
      </c>
      <c r="G5391" s="1">
        <v>44256</v>
      </c>
      <c r="H5391" s="1">
        <v>44286</v>
      </c>
      <c r="I5391" s="1">
        <v>44252</v>
      </c>
      <c r="J5391" s="1">
        <v>44269</v>
      </c>
      <c r="K5391" t="s">
        <v>151</v>
      </c>
      <c r="L5391" t="s">
        <v>345</v>
      </c>
      <c r="M5391" t="s">
        <v>4751</v>
      </c>
      <c r="N5391" t="s">
        <v>4752</v>
      </c>
      <c r="O5391" t="s">
        <v>116</v>
      </c>
      <c r="P5391" t="s">
        <v>117</v>
      </c>
      <c r="Q5391" t="s">
        <v>153</v>
      </c>
      <c r="S5391" t="s">
        <v>75</v>
      </c>
      <c r="U5391" t="s">
        <v>8730</v>
      </c>
      <c r="V5391" t="b">
        <f t="shared" si="84"/>
        <v>0</v>
      </c>
      <c r="W5391" t="s">
        <v>69</v>
      </c>
      <c r="X5391" t="s">
        <v>60</v>
      </c>
      <c r="Y5391" t="s">
        <v>61</v>
      </c>
      <c r="Z5391" t="s">
        <v>97</v>
      </c>
      <c r="AC5391">
        <v>6498316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16230.91</v>
      </c>
      <c r="AL5391" s="2">
        <v>355941</v>
      </c>
      <c r="AM5391" s="2">
        <v>355941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  <c r="AW5391" s="2">
        <v>45.6</v>
      </c>
    </row>
    <row r="5392" spans="1:49" x14ac:dyDescent="0.2">
      <c r="A5392" t="s">
        <v>8731</v>
      </c>
      <c r="B5392" t="s">
        <v>49</v>
      </c>
      <c r="C5392" t="s">
        <v>50</v>
      </c>
      <c r="D5392" t="s">
        <v>49</v>
      </c>
      <c r="E5392" t="s">
        <v>51</v>
      </c>
      <c r="F5392" t="s">
        <v>150</v>
      </c>
      <c r="G5392" s="1">
        <v>44228</v>
      </c>
      <c r="H5392" s="1">
        <v>44255</v>
      </c>
      <c r="I5392" s="1">
        <v>44252</v>
      </c>
      <c r="J5392" s="1">
        <v>44269</v>
      </c>
      <c r="K5392" t="s">
        <v>151</v>
      </c>
      <c r="L5392" t="s">
        <v>73</v>
      </c>
      <c r="M5392" t="s">
        <v>4751</v>
      </c>
      <c r="N5392" t="s">
        <v>4752</v>
      </c>
      <c r="O5392" t="s">
        <v>116</v>
      </c>
      <c r="P5392" t="s">
        <v>117</v>
      </c>
      <c r="Q5392" t="s">
        <v>153</v>
      </c>
      <c r="S5392" t="s">
        <v>75</v>
      </c>
      <c r="U5392" t="s">
        <v>8732</v>
      </c>
      <c r="V5392" t="b">
        <f t="shared" si="84"/>
        <v>0</v>
      </c>
      <c r="W5392" t="s">
        <v>69</v>
      </c>
      <c r="X5392" t="s">
        <v>60</v>
      </c>
      <c r="Y5392" t="s">
        <v>61</v>
      </c>
      <c r="Z5392" t="s">
        <v>78</v>
      </c>
      <c r="AC5392">
        <v>6498316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2766.64</v>
      </c>
      <c r="AL5392" s="2">
        <v>60672</v>
      </c>
      <c r="AM5392" s="2">
        <v>60672</v>
      </c>
      <c r="AN5392" s="2">
        <v>9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39164</v>
      </c>
      <c r="AU5392" s="2">
        <v>29666</v>
      </c>
      <c r="AV5392" s="2">
        <v>39242</v>
      </c>
      <c r="AW5392" s="2">
        <v>45.6</v>
      </c>
    </row>
    <row r="5393" spans="1:49" x14ac:dyDescent="0.2">
      <c r="A5393" t="s">
        <v>7699</v>
      </c>
      <c r="B5393" t="s">
        <v>49</v>
      </c>
      <c r="C5393" t="s">
        <v>50</v>
      </c>
      <c r="D5393" t="s">
        <v>49</v>
      </c>
      <c r="E5393" t="s">
        <v>51</v>
      </c>
      <c r="F5393" t="s">
        <v>872</v>
      </c>
      <c r="G5393" s="1">
        <v>44440</v>
      </c>
      <c r="H5393" s="1">
        <v>44469</v>
      </c>
      <c r="I5393" s="1">
        <v>44256</v>
      </c>
      <c r="J5393" s="1">
        <v>44441</v>
      </c>
      <c r="K5393" t="s">
        <v>53</v>
      </c>
      <c r="L5393" t="s">
        <v>229</v>
      </c>
      <c r="M5393" t="s">
        <v>330</v>
      </c>
      <c r="N5393" t="s">
        <v>873</v>
      </c>
      <c r="O5393" t="s">
        <v>56</v>
      </c>
      <c r="P5393" t="s">
        <v>57</v>
      </c>
      <c r="U5393" t="s">
        <v>7700</v>
      </c>
      <c r="V5393" t="b">
        <f t="shared" si="84"/>
        <v>0</v>
      </c>
      <c r="W5393" t="s">
        <v>59</v>
      </c>
      <c r="X5393" t="s">
        <v>60</v>
      </c>
      <c r="Y5393" t="s">
        <v>61</v>
      </c>
      <c r="AA5393" t="s">
        <v>875</v>
      </c>
      <c r="AC5393">
        <v>6475994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31</v>
      </c>
      <c r="AM5393" s="2">
        <v>31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24</v>
      </c>
      <c r="AU5393" s="2">
        <v>19</v>
      </c>
      <c r="AV5393" s="2">
        <v>24</v>
      </c>
      <c r="AW5393" s="2">
        <v>0</v>
      </c>
    </row>
    <row r="5394" spans="1:49" x14ac:dyDescent="0.2">
      <c r="A5394" t="s">
        <v>7665</v>
      </c>
      <c r="B5394" t="s">
        <v>49</v>
      </c>
      <c r="C5394" t="s">
        <v>50</v>
      </c>
      <c r="D5394" t="s">
        <v>49</v>
      </c>
      <c r="E5394" t="s">
        <v>51</v>
      </c>
      <c r="F5394" t="s">
        <v>872</v>
      </c>
      <c r="G5394" s="1">
        <v>44348</v>
      </c>
      <c r="H5394" s="1">
        <v>44377</v>
      </c>
      <c r="I5394" s="1">
        <v>44256</v>
      </c>
      <c r="J5394" s="1">
        <v>44441</v>
      </c>
      <c r="K5394" t="s">
        <v>151</v>
      </c>
      <c r="L5394" t="s">
        <v>224</v>
      </c>
      <c r="M5394" t="s">
        <v>330</v>
      </c>
      <c r="N5394" t="s">
        <v>873</v>
      </c>
      <c r="O5394" t="s">
        <v>56</v>
      </c>
      <c r="P5394" t="s">
        <v>57</v>
      </c>
      <c r="Q5394" t="s">
        <v>153</v>
      </c>
      <c r="S5394" t="s">
        <v>75</v>
      </c>
      <c r="U5394" t="s">
        <v>7666</v>
      </c>
      <c r="V5394" t="b">
        <f t="shared" si="84"/>
        <v>0</v>
      </c>
      <c r="W5394" t="s">
        <v>59</v>
      </c>
      <c r="X5394" t="s">
        <v>60</v>
      </c>
      <c r="Y5394" t="s">
        <v>61</v>
      </c>
      <c r="Z5394" t="s">
        <v>78</v>
      </c>
      <c r="AC5394">
        <v>6475994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2946</v>
      </c>
      <c r="AM5394" s="2">
        <v>2946</v>
      </c>
      <c r="AN5394" s="2">
        <v>1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352</v>
      </c>
      <c r="AU5394" s="2">
        <v>330</v>
      </c>
      <c r="AV5394" s="2">
        <v>352</v>
      </c>
      <c r="AW5394" s="2">
        <v>0</v>
      </c>
    </row>
    <row r="5395" spans="1:49" x14ac:dyDescent="0.2">
      <c r="A5395" t="s">
        <v>7732</v>
      </c>
      <c r="B5395" t="s">
        <v>49</v>
      </c>
      <c r="C5395" t="s">
        <v>50</v>
      </c>
      <c r="D5395" t="s">
        <v>49</v>
      </c>
      <c r="E5395" t="s">
        <v>51</v>
      </c>
      <c r="F5395" t="s">
        <v>219</v>
      </c>
      <c r="G5395" s="1">
        <v>44287</v>
      </c>
      <c r="H5395" s="1">
        <v>44316</v>
      </c>
      <c r="I5395" s="1">
        <v>44280</v>
      </c>
      <c r="J5395" s="1">
        <v>44297</v>
      </c>
      <c r="K5395" t="s">
        <v>53</v>
      </c>
      <c r="L5395" t="s">
        <v>101</v>
      </c>
      <c r="M5395" t="s">
        <v>1014</v>
      </c>
      <c r="N5395" t="s">
        <v>1014</v>
      </c>
      <c r="O5395" t="s">
        <v>56</v>
      </c>
      <c r="P5395" t="s">
        <v>57</v>
      </c>
      <c r="U5395" t="s">
        <v>7733</v>
      </c>
      <c r="V5395" t="b">
        <f t="shared" si="84"/>
        <v>0</v>
      </c>
      <c r="W5395" t="s">
        <v>77</v>
      </c>
      <c r="X5395" t="s">
        <v>60</v>
      </c>
      <c r="Y5395" t="s">
        <v>61</v>
      </c>
      <c r="AA5395" t="s">
        <v>2781</v>
      </c>
      <c r="AC5395">
        <v>6141709</v>
      </c>
      <c r="AE5395" s="2">
        <v>45833.33</v>
      </c>
      <c r="AF5395" s="2">
        <v>45833.33</v>
      </c>
      <c r="AG5395" s="2">
        <v>1238739</v>
      </c>
      <c r="AH5395" s="2">
        <v>1238739</v>
      </c>
      <c r="AI5395" s="2">
        <v>0</v>
      </c>
      <c r="AJ5395" s="2">
        <v>0</v>
      </c>
      <c r="AK5395" s="2">
        <v>45833.33</v>
      </c>
      <c r="AL5395" s="2">
        <v>1366066</v>
      </c>
      <c r="AM5395" s="2">
        <v>1366066</v>
      </c>
      <c r="AN5395" s="2">
        <v>1562</v>
      </c>
      <c r="AO5395" s="2">
        <v>0</v>
      </c>
      <c r="AP5395" s="2">
        <v>45833.33</v>
      </c>
      <c r="AQ5395" s="2">
        <v>0</v>
      </c>
      <c r="AR5395" s="2">
        <v>0</v>
      </c>
      <c r="AS5395" s="2">
        <v>0</v>
      </c>
      <c r="AT5395" s="2">
        <v>580088</v>
      </c>
      <c r="AU5395" s="2">
        <v>358467</v>
      </c>
      <c r="AV5395" s="2">
        <v>583104</v>
      </c>
      <c r="AW5395" s="2">
        <v>75000</v>
      </c>
    </row>
    <row r="5396" spans="1:49" x14ac:dyDescent="0.2">
      <c r="A5396" t="s">
        <v>7776</v>
      </c>
      <c r="B5396" t="s">
        <v>49</v>
      </c>
      <c r="C5396" t="s">
        <v>50</v>
      </c>
      <c r="D5396" t="s">
        <v>49</v>
      </c>
      <c r="E5396" t="s">
        <v>51</v>
      </c>
      <c r="F5396" t="s">
        <v>219</v>
      </c>
      <c r="G5396" s="1">
        <v>44256</v>
      </c>
      <c r="H5396" s="1">
        <v>44286</v>
      </c>
      <c r="I5396" s="1">
        <v>44280</v>
      </c>
      <c r="J5396" s="1">
        <v>44297</v>
      </c>
      <c r="K5396" t="s">
        <v>151</v>
      </c>
      <c r="L5396" t="s">
        <v>345</v>
      </c>
      <c r="M5396" t="s">
        <v>1014</v>
      </c>
      <c r="N5396" t="s">
        <v>1014</v>
      </c>
      <c r="O5396" t="s">
        <v>56</v>
      </c>
      <c r="P5396" t="s">
        <v>57</v>
      </c>
      <c r="Q5396" t="s">
        <v>56</v>
      </c>
      <c r="S5396" t="s">
        <v>134</v>
      </c>
      <c r="U5396" t="s">
        <v>7777</v>
      </c>
      <c r="V5396" t="b">
        <f t="shared" si="84"/>
        <v>0</v>
      </c>
      <c r="W5396" t="s">
        <v>77</v>
      </c>
      <c r="X5396" t="s">
        <v>60</v>
      </c>
      <c r="Y5396" t="s">
        <v>61</v>
      </c>
      <c r="Z5396" t="s">
        <v>78</v>
      </c>
      <c r="AC5396">
        <v>6141709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L5396" s="2">
        <v>325858</v>
      </c>
      <c r="AM5396" s="2">
        <v>325858</v>
      </c>
      <c r="AN5396" s="2">
        <v>338</v>
      </c>
      <c r="AO5396" s="2">
        <v>0</v>
      </c>
      <c r="AQ5396" s="2">
        <v>0</v>
      </c>
      <c r="AR5396" s="2">
        <v>0</v>
      </c>
      <c r="AS5396" s="2">
        <v>0</v>
      </c>
      <c r="AT5396" s="2">
        <v>286237</v>
      </c>
      <c r="AU5396" s="2">
        <v>176631</v>
      </c>
      <c r="AV5396" s="2">
        <v>287893</v>
      </c>
      <c r="AW5396" s="2">
        <v>75000</v>
      </c>
    </row>
    <row r="5397" spans="1:49" x14ac:dyDescent="0.2">
      <c r="A5397" t="s">
        <v>8834</v>
      </c>
      <c r="B5397" t="s">
        <v>49</v>
      </c>
      <c r="C5397" t="s">
        <v>50</v>
      </c>
      <c r="D5397" t="s">
        <v>49</v>
      </c>
      <c r="E5397" t="s">
        <v>51</v>
      </c>
      <c r="F5397" t="s">
        <v>219</v>
      </c>
      <c r="G5397" s="1">
        <v>44287</v>
      </c>
      <c r="H5397" s="1">
        <v>44316</v>
      </c>
      <c r="I5397" s="1">
        <v>44280</v>
      </c>
      <c r="J5397" s="1">
        <v>44297</v>
      </c>
      <c r="K5397" t="s">
        <v>151</v>
      </c>
      <c r="L5397" t="s">
        <v>101</v>
      </c>
      <c r="M5397" t="s">
        <v>1014</v>
      </c>
      <c r="N5397" t="s">
        <v>1014</v>
      </c>
      <c r="O5397" t="s">
        <v>56</v>
      </c>
      <c r="P5397" t="s">
        <v>57</v>
      </c>
      <c r="Q5397" t="s">
        <v>56</v>
      </c>
      <c r="S5397" t="s">
        <v>3329</v>
      </c>
      <c r="U5397" t="s">
        <v>8835</v>
      </c>
      <c r="V5397" t="b">
        <f t="shared" si="84"/>
        <v>0</v>
      </c>
      <c r="W5397" t="s">
        <v>77</v>
      </c>
      <c r="X5397" t="s">
        <v>60</v>
      </c>
      <c r="Y5397" t="s">
        <v>61</v>
      </c>
      <c r="Z5397" t="s">
        <v>97</v>
      </c>
      <c r="AC5397">
        <v>6141709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L5397" s="2">
        <v>654031</v>
      </c>
      <c r="AM5397" s="2">
        <v>654031</v>
      </c>
      <c r="AN5397" s="2">
        <v>967</v>
      </c>
      <c r="AO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  <c r="AW5397" s="2">
        <v>75000</v>
      </c>
    </row>
    <row r="5398" spans="1:49" x14ac:dyDescent="0.2">
      <c r="A5398" t="s">
        <v>8836</v>
      </c>
      <c r="B5398" t="s">
        <v>49</v>
      </c>
      <c r="C5398" t="s">
        <v>50</v>
      </c>
      <c r="D5398" t="s">
        <v>49</v>
      </c>
      <c r="E5398" t="s">
        <v>51</v>
      </c>
      <c r="F5398" t="s">
        <v>219</v>
      </c>
      <c r="G5398" s="1">
        <v>44256</v>
      </c>
      <c r="H5398" s="1">
        <v>44286</v>
      </c>
      <c r="I5398" s="1">
        <v>44280</v>
      </c>
      <c r="J5398" s="1">
        <v>44280</v>
      </c>
      <c r="K5398" t="s">
        <v>151</v>
      </c>
      <c r="L5398" t="s">
        <v>345</v>
      </c>
      <c r="M5398" t="s">
        <v>1014</v>
      </c>
      <c r="N5398" t="s">
        <v>1014</v>
      </c>
      <c r="O5398" t="s">
        <v>56</v>
      </c>
      <c r="P5398" t="s">
        <v>57</v>
      </c>
      <c r="Q5398" t="s">
        <v>56</v>
      </c>
      <c r="S5398" t="s">
        <v>134</v>
      </c>
      <c r="U5398" t="s">
        <v>8837</v>
      </c>
      <c r="V5398" t="b">
        <f t="shared" si="84"/>
        <v>1</v>
      </c>
      <c r="W5398" t="s">
        <v>77</v>
      </c>
      <c r="X5398" t="s">
        <v>60</v>
      </c>
      <c r="Y5398" t="s">
        <v>61</v>
      </c>
      <c r="Z5398" t="s">
        <v>78</v>
      </c>
      <c r="AC5398">
        <v>6141709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L5398" s="2">
        <v>110614</v>
      </c>
      <c r="AM5398" s="2">
        <v>110614</v>
      </c>
      <c r="AN5398" s="2">
        <v>134</v>
      </c>
      <c r="AO5398" s="2">
        <v>0</v>
      </c>
      <c r="AQ5398" s="2">
        <v>0</v>
      </c>
      <c r="AR5398" s="2">
        <v>0</v>
      </c>
      <c r="AS5398" s="2">
        <v>0</v>
      </c>
      <c r="AT5398" s="2">
        <v>102491</v>
      </c>
      <c r="AU5398" s="2">
        <v>70737</v>
      </c>
      <c r="AV5398" s="2">
        <v>102514</v>
      </c>
      <c r="AW5398" s="2">
        <v>32500</v>
      </c>
    </row>
    <row r="5399" spans="1:49" x14ac:dyDescent="0.2">
      <c r="A5399" t="s">
        <v>8838</v>
      </c>
      <c r="B5399" t="s">
        <v>49</v>
      </c>
      <c r="C5399" t="s">
        <v>50</v>
      </c>
      <c r="D5399" t="s">
        <v>49</v>
      </c>
      <c r="E5399" t="s">
        <v>51</v>
      </c>
      <c r="F5399" t="s">
        <v>219</v>
      </c>
      <c r="G5399" s="1">
        <v>44256</v>
      </c>
      <c r="H5399" s="1">
        <v>44286</v>
      </c>
      <c r="I5399" s="1">
        <v>44280</v>
      </c>
      <c r="J5399" s="1">
        <v>44286</v>
      </c>
      <c r="K5399" t="s">
        <v>151</v>
      </c>
      <c r="L5399" t="s">
        <v>345</v>
      </c>
      <c r="M5399" t="s">
        <v>138</v>
      </c>
      <c r="N5399" t="s">
        <v>138</v>
      </c>
      <c r="O5399" t="s">
        <v>56</v>
      </c>
      <c r="P5399" t="s">
        <v>57</v>
      </c>
      <c r="Q5399" t="s">
        <v>56</v>
      </c>
      <c r="S5399" t="s">
        <v>405</v>
      </c>
      <c r="U5399" t="s">
        <v>8839</v>
      </c>
      <c r="V5399" t="b">
        <f t="shared" si="84"/>
        <v>0</v>
      </c>
      <c r="W5399" t="s">
        <v>77</v>
      </c>
      <c r="X5399" t="s">
        <v>60</v>
      </c>
      <c r="Y5399" t="s">
        <v>61</v>
      </c>
      <c r="Z5399" t="s">
        <v>78</v>
      </c>
      <c r="AC5399">
        <v>6141697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L5399" s="2">
        <v>57935</v>
      </c>
      <c r="AM5399" s="2">
        <v>57935</v>
      </c>
      <c r="AN5399" s="2">
        <v>47</v>
      </c>
      <c r="AO5399" s="2">
        <v>0</v>
      </c>
      <c r="AQ5399" s="2">
        <v>0</v>
      </c>
      <c r="AR5399" s="2">
        <v>0</v>
      </c>
      <c r="AS5399" s="2">
        <v>0</v>
      </c>
      <c r="AT5399" s="2">
        <v>57932</v>
      </c>
      <c r="AU5399" s="2">
        <v>31360</v>
      </c>
      <c r="AV5399" s="2">
        <v>57934</v>
      </c>
      <c r="AW5399" s="2">
        <v>0</v>
      </c>
    </row>
    <row r="5400" spans="1:49" x14ac:dyDescent="0.2">
      <c r="A5400" t="s">
        <v>8840</v>
      </c>
      <c r="B5400" t="s">
        <v>49</v>
      </c>
      <c r="C5400" t="s">
        <v>50</v>
      </c>
      <c r="D5400" t="s">
        <v>49</v>
      </c>
      <c r="E5400" t="s">
        <v>51</v>
      </c>
      <c r="F5400" t="s">
        <v>219</v>
      </c>
      <c r="G5400" s="1">
        <v>44256</v>
      </c>
      <c r="H5400" s="1">
        <v>44286</v>
      </c>
      <c r="I5400" s="1">
        <v>44280</v>
      </c>
      <c r="J5400" s="1">
        <v>44280</v>
      </c>
      <c r="K5400" t="s">
        <v>151</v>
      </c>
      <c r="L5400" t="s">
        <v>345</v>
      </c>
      <c r="M5400" t="s">
        <v>138</v>
      </c>
      <c r="N5400" t="s">
        <v>138</v>
      </c>
      <c r="O5400" t="s">
        <v>56</v>
      </c>
      <c r="P5400" t="s">
        <v>57</v>
      </c>
      <c r="Q5400" t="s">
        <v>56</v>
      </c>
      <c r="S5400" t="s">
        <v>3204</v>
      </c>
      <c r="U5400" t="s">
        <v>8841</v>
      </c>
      <c r="V5400" t="b">
        <f t="shared" si="84"/>
        <v>1</v>
      </c>
      <c r="W5400" t="s">
        <v>77</v>
      </c>
      <c r="X5400" t="s">
        <v>60</v>
      </c>
      <c r="Y5400" t="s">
        <v>61</v>
      </c>
      <c r="Z5400" t="s">
        <v>97</v>
      </c>
      <c r="AC5400">
        <v>6141697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L5400" s="2">
        <v>112665</v>
      </c>
      <c r="AM5400" s="2">
        <v>112665</v>
      </c>
      <c r="AN5400" s="2">
        <v>80</v>
      </c>
      <c r="AO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2">
        <v>0</v>
      </c>
      <c r="AW5400" s="2">
        <v>52230</v>
      </c>
    </row>
    <row r="5401" spans="1:49" x14ac:dyDescent="0.2">
      <c r="A5401" t="s">
        <v>8842</v>
      </c>
      <c r="B5401" t="s">
        <v>49</v>
      </c>
      <c r="C5401" t="s">
        <v>50</v>
      </c>
      <c r="D5401" t="s">
        <v>49</v>
      </c>
      <c r="E5401" t="s">
        <v>51</v>
      </c>
      <c r="F5401" t="s">
        <v>219</v>
      </c>
      <c r="G5401" s="1">
        <v>44256</v>
      </c>
      <c r="H5401" s="1">
        <v>44286</v>
      </c>
      <c r="I5401" s="1">
        <v>44280</v>
      </c>
      <c r="J5401" s="1">
        <v>44280</v>
      </c>
      <c r="K5401" t="s">
        <v>151</v>
      </c>
      <c r="L5401" t="s">
        <v>345</v>
      </c>
      <c r="M5401" t="s">
        <v>138</v>
      </c>
      <c r="N5401" t="s">
        <v>138</v>
      </c>
      <c r="O5401" t="s">
        <v>56</v>
      </c>
      <c r="P5401" t="s">
        <v>57</v>
      </c>
      <c r="Q5401" t="s">
        <v>56</v>
      </c>
      <c r="S5401" t="s">
        <v>1038</v>
      </c>
      <c r="U5401" t="s">
        <v>8843</v>
      </c>
      <c r="V5401" t="b">
        <f t="shared" si="84"/>
        <v>1</v>
      </c>
      <c r="W5401" t="s">
        <v>77</v>
      </c>
      <c r="X5401" t="s">
        <v>60</v>
      </c>
      <c r="Y5401" t="s">
        <v>61</v>
      </c>
      <c r="Z5401" t="s">
        <v>78</v>
      </c>
      <c r="AC5401">
        <v>6141697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L5401" s="2">
        <v>2408764</v>
      </c>
      <c r="AM5401" s="2">
        <v>2408764</v>
      </c>
      <c r="AN5401" s="2">
        <v>5616</v>
      </c>
      <c r="AO5401" s="2">
        <v>0</v>
      </c>
      <c r="AQ5401" s="2">
        <v>0</v>
      </c>
      <c r="AR5401" s="2">
        <v>0</v>
      </c>
      <c r="AS5401" s="2">
        <v>0</v>
      </c>
      <c r="AT5401" s="2">
        <v>2350352</v>
      </c>
      <c r="AU5401" s="2">
        <v>2249706</v>
      </c>
      <c r="AV5401" s="2">
        <v>2358130</v>
      </c>
      <c r="AW5401" s="2">
        <v>52230</v>
      </c>
    </row>
    <row r="5402" spans="1:49" x14ac:dyDescent="0.2">
      <c r="A5402" t="s">
        <v>7728</v>
      </c>
      <c r="B5402" t="s">
        <v>49</v>
      </c>
      <c r="C5402" t="s">
        <v>50</v>
      </c>
      <c r="D5402" t="s">
        <v>49</v>
      </c>
      <c r="E5402" t="s">
        <v>51</v>
      </c>
      <c r="F5402" t="s">
        <v>219</v>
      </c>
      <c r="G5402" s="1">
        <v>44256</v>
      </c>
      <c r="H5402" s="1">
        <v>44286</v>
      </c>
      <c r="I5402" s="1">
        <v>44284</v>
      </c>
      <c r="J5402" s="1">
        <v>44290</v>
      </c>
      <c r="K5402" t="s">
        <v>151</v>
      </c>
      <c r="L5402" t="s">
        <v>345</v>
      </c>
      <c r="M5402" t="s">
        <v>138</v>
      </c>
      <c r="N5402" t="s">
        <v>138</v>
      </c>
      <c r="O5402" t="s">
        <v>56</v>
      </c>
      <c r="P5402" t="s">
        <v>57</v>
      </c>
      <c r="Q5402" t="s">
        <v>56</v>
      </c>
      <c r="S5402" t="s">
        <v>3204</v>
      </c>
      <c r="U5402" t="s">
        <v>7729</v>
      </c>
      <c r="V5402" t="b">
        <f t="shared" si="84"/>
        <v>0</v>
      </c>
      <c r="W5402" t="s">
        <v>77</v>
      </c>
      <c r="X5402" t="s">
        <v>60</v>
      </c>
      <c r="Y5402" t="s">
        <v>61</v>
      </c>
      <c r="Z5402" t="s">
        <v>97</v>
      </c>
      <c r="AC5402">
        <v>6141697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L5402" s="2">
        <v>6960</v>
      </c>
      <c r="AM5402" s="2">
        <v>6960</v>
      </c>
      <c r="AN5402" s="2">
        <v>3</v>
      </c>
      <c r="AO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  <c r="AW5402" s="2">
        <v>12500</v>
      </c>
    </row>
    <row r="5403" spans="1:49" x14ac:dyDescent="0.2">
      <c r="A5403" t="s">
        <v>7730</v>
      </c>
      <c r="B5403" t="s">
        <v>49</v>
      </c>
      <c r="C5403" t="s">
        <v>50</v>
      </c>
      <c r="D5403" t="s">
        <v>49</v>
      </c>
      <c r="E5403" t="s">
        <v>51</v>
      </c>
      <c r="F5403" t="s">
        <v>219</v>
      </c>
      <c r="G5403" s="1">
        <v>44287</v>
      </c>
      <c r="H5403" s="1">
        <v>44316</v>
      </c>
      <c r="I5403" s="1">
        <v>44284</v>
      </c>
      <c r="J5403" s="1">
        <v>44290</v>
      </c>
      <c r="K5403" t="s">
        <v>151</v>
      </c>
      <c r="L5403" t="s">
        <v>101</v>
      </c>
      <c r="M5403" t="s">
        <v>138</v>
      </c>
      <c r="N5403" t="s">
        <v>138</v>
      </c>
      <c r="O5403" t="s">
        <v>56</v>
      </c>
      <c r="P5403" t="s">
        <v>57</v>
      </c>
      <c r="Q5403" t="s">
        <v>56</v>
      </c>
      <c r="S5403" t="s">
        <v>3204</v>
      </c>
      <c r="U5403" t="s">
        <v>7731</v>
      </c>
      <c r="V5403" t="b">
        <f t="shared" si="84"/>
        <v>0</v>
      </c>
      <c r="W5403" t="s">
        <v>77</v>
      </c>
      <c r="X5403" t="s">
        <v>60</v>
      </c>
      <c r="Y5403" t="s">
        <v>61</v>
      </c>
      <c r="Z5403" t="s">
        <v>97</v>
      </c>
      <c r="AC5403">
        <v>6141697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L5403" s="2">
        <v>33260</v>
      </c>
      <c r="AM5403" s="2">
        <v>33260</v>
      </c>
      <c r="AN5403" s="2">
        <v>20</v>
      </c>
      <c r="AO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  <c r="AW5403" s="2">
        <v>12500</v>
      </c>
    </row>
    <row r="5404" spans="1:49" x14ac:dyDescent="0.2">
      <c r="A5404" t="s">
        <v>7699</v>
      </c>
      <c r="B5404" t="s">
        <v>49</v>
      </c>
      <c r="C5404" t="s">
        <v>50</v>
      </c>
      <c r="D5404" t="s">
        <v>49</v>
      </c>
      <c r="E5404" t="s">
        <v>51</v>
      </c>
      <c r="F5404" t="s">
        <v>872</v>
      </c>
      <c r="G5404" s="1">
        <v>44256</v>
      </c>
      <c r="H5404" s="1">
        <v>44286</v>
      </c>
      <c r="I5404" s="1">
        <v>44256</v>
      </c>
      <c r="J5404" s="1">
        <v>44441</v>
      </c>
      <c r="K5404" t="s">
        <v>53</v>
      </c>
      <c r="L5404" t="s">
        <v>345</v>
      </c>
      <c r="M5404" t="s">
        <v>330</v>
      </c>
      <c r="N5404" t="s">
        <v>873</v>
      </c>
      <c r="O5404" t="s">
        <v>56</v>
      </c>
      <c r="P5404" t="s">
        <v>57</v>
      </c>
      <c r="U5404" t="s">
        <v>7700</v>
      </c>
      <c r="V5404" t="b">
        <f t="shared" si="84"/>
        <v>0</v>
      </c>
      <c r="W5404" t="s">
        <v>59</v>
      </c>
      <c r="X5404" t="s">
        <v>60</v>
      </c>
      <c r="Y5404" t="s">
        <v>61</v>
      </c>
      <c r="AA5404" t="s">
        <v>875</v>
      </c>
      <c r="AC5404">
        <v>6475994</v>
      </c>
      <c r="AE5404" s="2">
        <v>0</v>
      </c>
      <c r="AF5404" s="2">
        <v>0</v>
      </c>
      <c r="AG5404" s="2">
        <v>180000</v>
      </c>
      <c r="AH5404" s="2">
        <v>180000</v>
      </c>
      <c r="AI5404" s="2">
        <v>0</v>
      </c>
      <c r="AJ5404" s="2">
        <v>0</v>
      </c>
      <c r="AK5404" s="2">
        <v>0</v>
      </c>
      <c r="AL5404" s="2">
        <v>19626</v>
      </c>
      <c r="AM5404" s="2">
        <v>19626</v>
      </c>
      <c r="AN5404" s="2">
        <v>1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111</v>
      </c>
      <c r="AU5404" s="2">
        <v>105</v>
      </c>
      <c r="AV5404" s="2">
        <v>111</v>
      </c>
      <c r="AW5404" s="2">
        <v>0</v>
      </c>
    </row>
    <row r="5405" spans="1:49" x14ac:dyDescent="0.2">
      <c r="A5405" t="s">
        <v>7665</v>
      </c>
      <c r="B5405" t="s">
        <v>49</v>
      </c>
      <c r="C5405" t="s">
        <v>50</v>
      </c>
      <c r="D5405" t="s">
        <v>49</v>
      </c>
      <c r="E5405" t="s">
        <v>51</v>
      </c>
      <c r="F5405" t="s">
        <v>872</v>
      </c>
      <c r="G5405" s="1">
        <v>44287</v>
      </c>
      <c r="H5405" s="1">
        <v>44316</v>
      </c>
      <c r="I5405" s="1">
        <v>44256</v>
      </c>
      <c r="J5405" s="1">
        <v>44441</v>
      </c>
      <c r="K5405" t="s">
        <v>151</v>
      </c>
      <c r="L5405" t="s">
        <v>101</v>
      </c>
      <c r="M5405" t="s">
        <v>330</v>
      </c>
      <c r="N5405" t="s">
        <v>873</v>
      </c>
      <c r="O5405" t="s">
        <v>56</v>
      </c>
      <c r="P5405" t="s">
        <v>57</v>
      </c>
      <c r="Q5405" t="s">
        <v>153</v>
      </c>
      <c r="S5405" t="s">
        <v>75</v>
      </c>
      <c r="U5405" t="s">
        <v>7666</v>
      </c>
      <c r="V5405" t="b">
        <f t="shared" si="84"/>
        <v>0</v>
      </c>
      <c r="W5405" t="s">
        <v>59</v>
      </c>
      <c r="X5405" t="s">
        <v>60</v>
      </c>
      <c r="Y5405" t="s">
        <v>61</v>
      </c>
      <c r="Z5405" t="s">
        <v>78</v>
      </c>
      <c r="AC5405">
        <v>6475994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5503</v>
      </c>
      <c r="AM5405" s="2">
        <v>5503</v>
      </c>
      <c r="AN5405" s="2">
        <v>2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574</v>
      </c>
      <c r="AU5405" s="2">
        <v>531</v>
      </c>
      <c r="AV5405" s="2">
        <v>575</v>
      </c>
      <c r="AW5405" s="2">
        <v>0</v>
      </c>
    </row>
    <row r="5406" spans="1:49" x14ac:dyDescent="0.2">
      <c r="A5406" t="s">
        <v>7665</v>
      </c>
      <c r="B5406" t="s">
        <v>49</v>
      </c>
      <c r="C5406" t="s">
        <v>50</v>
      </c>
      <c r="D5406" t="s">
        <v>49</v>
      </c>
      <c r="E5406" t="s">
        <v>51</v>
      </c>
      <c r="F5406" t="s">
        <v>872</v>
      </c>
      <c r="G5406" s="1">
        <v>44256</v>
      </c>
      <c r="H5406" s="1">
        <v>44286</v>
      </c>
      <c r="I5406" s="1">
        <v>44256</v>
      </c>
      <c r="J5406" s="1">
        <v>44441</v>
      </c>
      <c r="K5406" t="s">
        <v>151</v>
      </c>
      <c r="L5406" t="s">
        <v>345</v>
      </c>
      <c r="M5406" t="s">
        <v>330</v>
      </c>
      <c r="N5406" t="s">
        <v>873</v>
      </c>
      <c r="O5406" t="s">
        <v>56</v>
      </c>
      <c r="P5406" t="s">
        <v>57</v>
      </c>
      <c r="Q5406" t="s">
        <v>153</v>
      </c>
      <c r="S5406" t="s">
        <v>75</v>
      </c>
      <c r="U5406" t="s">
        <v>7666</v>
      </c>
      <c r="V5406" t="b">
        <f t="shared" si="84"/>
        <v>0</v>
      </c>
      <c r="W5406" t="s">
        <v>59</v>
      </c>
      <c r="X5406" t="s">
        <v>60</v>
      </c>
      <c r="Y5406" t="s">
        <v>61</v>
      </c>
      <c r="Z5406" t="s">
        <v>78</v>
      </c>
      <c r="AC5406">
        <v>6475994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10981</v>
      </c>
      <c r="AM5406" s="2">
        <v>10981</v>
      </c>
      <c r="AN5406" s="2">
        <v>1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69</v>
      </c>
      <c r="AU5406" s="2">
        <v>66</v>
      </c>
      <c r="AV5406" s="2">
        <v>69</v>
      </c>
      <c r="AW5406" s="2">
        <v>0</v>
      </c>
    </row>
    <row r="5407" spans="1:49" x14ac:dyDescent="0.2">
      <c r="A5407" t="s">
        <v>7701</v>
      </c>
      <c r="B5407" t="s">
        <v>49</v>
      </c>
      <c r="C5407" t="s">
        <v>50</v>
      </c>
      <c r="D5407" t="s">
        <v>49</v>
      </c>
      <c r="E5407" t="s">
        <v>51</v>
      </c>
      <c r="F5407" t="s">
        <v>219</v>
      </c>
      <c r="G5407" s="1">
        <v>44287</v>
      </c>
      <c r="H5407" s="1">
        <v>44316</v>
      </c>
      <c r="I5407" s="1">
        <v>44280</v>
      </c>
      <c r="J5407" s="1">
        <v>44297</v>
      </c>
      <c r="K5407" t="s">
        <v>151</v>
      </c>
      <c r="L5407" t="s">
        <v>101</v>
      </c>
      <c r="M5407" t="s">
        <v>1014</v>
      </c>
      <c r="N5407" t="s">
        <v>1014</v>
      </c>
      <c r="O5407" t="s">
        <v>56</v>
      </c>
      <c r="P5407" t="s">
        <v>57</v>
      </c>
      <c r="Q5407" t="s">
        <v>56</v>
      </c>
      <c r="S5407" t="s">
        <v>1018</v>
      </c>
      <c r="U5407" t="s">
        <v>7702</v>
      </c>
      <c r="V5407" t="b">
        <f t="shared" si="84"/>
        <v>0</v>
      </c>
      <c r="W5407" t="s">
        <v>77</v>
      </c>
      <c r="X5407" t="s">
        <v>60</v>
      </c>
      <c r="Y5407" t="s">
        <v>61</v>
      </c>
      <c r="Z5407" t="s">
        <v>78</v>
      </c>
      <c r="AC5407">
        <v>6141709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L5407" s="2">
        <v>273052</v>
      </c>
      <c r="AM5407" s="2">
        <v>273052</v>
      </c>
      <c r="AN5407" s="2">
        <v>86</v>
      </c>
      <c r="AO5407" s="2">
        <v>0</v>
      </c>
      <c r="AQ5407" s="2">
        <v>0</v>
      </c>
      <c r="AR5407" s="2">
        <v>0</v>
      </c>
      <c r="AS5407" s="2">
        <v>0</v>
      </c>
      <c r="AT5407" s="2">
        <v>258948</v>
      </c>
      <c r="AU5407" s="2">
        <v>146945</v>
      </c>
      <c r="AV5407" s="2">
        <v>260553</v>
      </c>
      <c r="AW5407" s="2">
        <v>75000</v>
      </c>
    </row>
    <row r="5408" spans="1:49" x14ac:dyDescent="0.2">
      <c r="A5408" t="s">
        <v>8834</v>
      </c>
      <c r="B5408" t="s">
        <v>49</v>
      </c>
      <c r="C5408" t="s">
        <v>50</v>
      </c>
      <c r="D5408" t="s">
        <v>49</v>
      </c>
      <c r="E5408" t="s">
        <v>51</v>
      </c>
      <c r="F5408" t="s">
        <v>219</v>
      </c>
      <c r="G5408" s="1">
        <v>44256</v>
      </c>
      <c r="H5408" s="1">
        <v>44286</v>
      </c>
      <c r="I5408" s="1">
        <v>44280</v>
      </c>
      <c r="J5408" s="1">
        <v>44297</v>
      </c>
      <c r="K5408" t="s">
        <v>151</v>
      </c>
      <c r="L5408" t="s">
        <v>345</v>
      </c>
      <c r="M5408" t="s">
        <v>1014</v>
      </c>
      <c r="N5408" t="s">
        <v>1014</v>
      </c>
      <c r="O5408" t="s">
        <v>56</v>
      </c>
      <c r="P5408" t="s">
        <v>57</v>
      </c>
      <c r="Q5408" t="s">
        <v>56</v>
      </c>
      <c r="S5408" t="s">
        <v>3329</v>
      </c>
      <c r="U5408" t="s">
        <v>8835</v>
      </c>
      <c r="V5408" t="b">
        <f t="shared" si="84"/>
        <v>0</v>
      </c>
      <c r="W5408" t="s">
        <v>77</v>
      </c>
      <c r="X5408" t="s">
        <v>60</v>
      </c>
      <c r="Y5408" t="s">
        <v>61</v>
      </c>
      <c r="Z5408" t="s">
        <v>97</v>
      </c>
      <c r="AC5408">
        <v>6141709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L5408" s="2">
        <v>91252</v>
      </c>
      <c r="AM5408" s="2">
        <v>91252</v>
      </c>
      <c r="AN5408" s="2">
        <v>225</v>
      </c>
      <c r="AO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  <c r="AW5408" s="2">
        <v>75000</v>
      </c>
    </row>
    <row r="5409" spans="1:49" x14ac:dyDescent="0.2">
      <c r="A5409" t="s">
        <v>8844</v>
      </c>
      <c r="B5409" t="s">
        <v>49</v>
      </c>
      <c r="C5409" t="s">
        <v>50</v>
      </c>
      <c r="D5409" t="s">
        <v>49</v>
      </c>
      <c r="E5409" t="s">
        <v>51</v>
      </c>
      <c r="F5409" t="s">
        <v>219</v>
      </c>
      <c r="G5409" s="1">
        <v>44256</v>
      </c>
      <c r="H5409" s="1">
        <v>44286</v>
      </c>
      <c r="I5409" s="1">
        <v>44280</v>
      </c>
      <c r="J5409" s="1">
        <v>44280</v>
      </c>
      <c r="K5409" t="s">
        <v>151</v>
      </c>
      <c r="L5409" t="s">
        <v>345</v>
      </c>
      <c r="M5409" t="s">
        <v>1014</v>
      </c>
      <c r="N5409" t="s">
        <v>1014</v>
      </c>
      <c r="O5409" t="s">
        <v>56</v>
      </c>
      <c r="P5409" t="s">
        <v>57</v>
      </c>
      <c r="Q5409" t="s">
        <v>56</v>
      </c>
      <c r="S5409" t="s">
        <v>3329</v>
      </c>
      <c r="U5409" t="s">
        <v>8845</v>
      </c>
      <c r="V5409" t="b">
        <f t="shared" si="84"/>
        <v>1</v>
      </c>
      <c r="W5409" t="s">
        <v>77</v>
      </c>
      <c r="X5409" t="s">
        <v>60</v>
      </c>
      <c r="Y5409" t="s">
        <v>61</v>
      </c>
      <c r="Z5409" t="s">
        <v>97</v>
      </c>
      <c r="AC5409">
        <v>6141709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L5409" s="2">
        <v>140849</v>
      </c>
      <c r="AM5409" s="2">
        <v>140849</v>
      </c>
      <c r="AN5409" s="2">
        <v>553</v>
      </c>
      <c r="AO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0</v>
      </c>
      <c r="AW5409" s="2">
        <v>32500</v>
      </c>
    </row>
    <row r="5410" spans="1:49" x14ac:dyDescent="0.2">
      <c r="A5410" t="s">
        <v>7786</v>
      </c>
      <c r="B5410" t="s">
        <v>49</v>
      </c>
      <c r="C5410" t="s">
        <v>50</v>
      </c>
      <c r="D5410" t="s">
        <v>49</v>
      </c>
      <c r="E5410" t="s">
        <v>51</v>
      </c>
      <c r="F5410" t="s">
        <v>219</v>
      </c>
      <c r="G5410" s="1">
        <v>44256</v>
      </c>
      <c r="H5410" s="1">
        <v>44286</v>
      </c>
      <c r="I5410" s="1">
        <v>44280</v>
      </c>
      <c r="J5410" s="1">
        <v>44297</v>
      </c>
      <c r="K5410" t="s">
        <v>151</v>
      </c>
      <c r="L5410" t="s">
        <v>345</v>
      </c>
      <c r="M5410" t="s">
        <v>1014</v>
      </c>
      <c r="N5410" t="s">
        <v>1014</v>
      </c>
      <c r="O5410" t="s">
        <v>56</v>
      </c>
      <c r="P5410" t="s">
        <v>57</v>
      </c>
      <c r="Q5410" t="s">
        <v>56</v>
      </c>
      <c r="S5410" t="s">
        <v>1018</v>
      </c>
      <c r="U5410" t="s">
        <v>7787</v>
      </c>
      <c r="V5410" t="b">
        <f t="shared" si="84"/>
        <v>0</v>
      </c>
      <c r="W5410" t="s">
        <v>69</v>
      </c>
      <c r="X5410" t="s">
        <v>60</v>
      </c>
      <c r="Y5410" t="s">
        <v>61</v>
      </c>
      <c r="Z5410" t="s">
        <v>78</v>
      </c>
      <c r="AC5410">
        <v>6141709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2138.96</v>
      </c>
      <c r="AL5410" s="2">
        <v>128235</v>
      </c>
      <c r="AM5410" s="2">
        <v>128235</v>
      </c>
      <c r="AN5410" s="2">
        <v>42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121503</v>
      </c>
      <c r="AU5410" s="2">
        <v>56821</v>
      </c>
      <c r="AV5410" s="2">
        <v>121989</v>
      </c>
      <c r="AW5410" s="2">
        <v>16.68</v>
      </c>
    </row>
    <row r="5411" spans="1:49" x14ac:dyDescent="0.2">
      <c r="A5411" t="s">
        <v>7677</v>
      </c>
      <c r="B5411" t="s">
        <v>49</v>
      </c>
      <c r="C5411" t="s">
        <v>50</v>
      </c>
      <c r="D5411" t="s">
        <v>49</v>
      </c>
      <c r="E5411" t="s">
        <v>51</v>
      </c>
      <c r="F5411" t="s">
        <v>219</v>
      </c>
      <c r="G5411" s="1">
        <v>44256</v>
      </c>
      <c r="H5411" s="1">
        <v>44286</v>
      </c>
      <c r="I5411" s="1">
        <v>44280</v>
      </c>
      <c r="J5411" s="1">
        <v>44297</v>
      </c>
      <c r="K5411" t="s">
        <v>151</v>
      </c>
      <c r="L5411" t="s">
        <v>345</v>
      </c>
      <c r="M5411" t="s">
        <v>1014</v>
      </c>
      <c r="N5411" t="s">
        <v>1014</v>
      </c>
      <c r="O5411" t="s">
        <v>56</v>
      </c>
      <c r="P5411" t="s">
        <v>57</v>
      </c>
      <c r="Q5411" t="s">
        <v>56</v>
      </c>
      <c r="S5411" t="s">
        <v>387</v>
      </c>
      <c r="U5411" t="s">
        <v>7678</v>
      </c>
      <c r="V5411" t="b">
        <f t="shared" si="84"/>
        <v>0</v>
      </c>
      <c r="W5411" t="s">
        <v>69</v>
      </c>
      <c r="X5411" t="s">
        <v>60</v>
      </c>
      <c r="Y5411" t="s">
        <v>61</v>
      </c>
      <c r="Z5411" t="s">
        <v>78</v>
      </c>
      <c r="AC5411">
        <v>6141709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277.83999999999997</v>
      </c>
      <c r="AL5411" s="2">
        <v>16657</v>
      </c>
      <c r="AM5411" s="2">
        <v>16657</v>
      </c>
      <c r="AN5411" s="2">
        <v>4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16621</v>
      </c>
      <c r="AU5411" s="2">
        <v>13645</v>
      </c>
      <c r="AV5411" s="2">
        <v>16623</v>
      </c>
      <c r="AW5411" s="2">
        <v>16.68</v>
      </c>
    </row>
    <row r="5412" spans="1:49" x14ac:dyDescent="0.2">
      <c r="A5412" t="s">
        <v>8846</v>
      </c>
      <c r="B5412" t="s">
        <v>49</v>
      </c>
      <c r="C5412" t="s">
        <v>50</v>
      </c>
      <c r="D5412" t="s">
        <v>49</v>
      </c>
      <c r="E5412" t="s">
        <v>51</v>
      </c>
      <c r="F5412" t="s">
        <v>219</v>
      </c>
      <c r="G5412" s="1">
        <v>44256</v>
      </c>
      <c r="H5412" s="1">
        <v>44286</v>
      </c>
      <c r="I5412" s="1">
        <v>44280</v>
      </c>
      <c r="J5412" s="1">
        <v>44280</v>
      </c>
      <c r="K5412" t="s">
        <v>53</v>
      </c>
      <c r="L5412" t="s">
        <v>345</v>
      </c>
      <c r="M5412" t="s">
        <v>259</v>
      </c>
      <c r="N5412" t="s">
        <v>259</v>
      </c>
      <c r="O5412" t="s">
        <v>56</v>
      </c>
      <c r="P5412" t="s">
        <v>57</v>
      </c>
      <c r="U5412" t="s">
        <v>8847</v>
      </c>
      <c r="V5412" t="b">
        <f t="shared" si="84"/>
        <v>1</v>
      </c>
      <c r="W5412" t="s">
        <v>77</v>
      </c>
      <c r="X5412" t="s">
        <v>60</v>
      </c>
      <c r="Y5412" t="s">
        <v>61</v>
      </c>
      <c r="AA5412" t="s">
        <v>7721</v>
      </c>
      <c r="AC5412">
        <v>6346352</v>
      </c>
      <c r="AE5412" s="2">
        <v>65000</v>
      </c>
      <c r="AF5412" s="2">
        <v>65000</v>
      </c>
      <c r="AG5412" s="2">
        <v>8000000</v>
      </c>
      <c r="AH5412" s="2">
        <v>8000000</v>
      </c>
      <c r="AI5412" s="2">
        <v>0</v>
      </c>
      <c r="AJ5412" s="2">
        <v>0</v>
      </c>
      <c r="AK5412" s="2">
        <v>65000</v>
      </c>
      <c r="AL5412" s="2">
        <v>11950410</v>
      </c>
      <c r="AM5412" s="2">
        <v>11950410</v>
      </c>
      <c r="AN5412" s="2">
        <v>48978</v>
      </c>
      <c r="AO5412" s="2">
        <v>0</v>
      </c>
      <c r="AP5412" s="2">
        <v>65000</v>
      </c>
      <c r="AQ5412" s="2">
        <v>0</v>
      </c>
      <c r="AR5412" s="2">
        <v>0</v>
      </c>
      <c r="AS5412" s="2">
        <v>0</v>
      </c>
      <c r="AT5412" s="2">
        <v>10454273</v>
      </c>
      <c r="AU5412" s="2">
        <v>6724451</v>
      </c>
      <c r="AV5412" s="2">
        <v>10622805</v>
      </c>
      <c r="AW5412" s="2">
        <v>65000</v>
      </c>
    </row>
    <row r="5413" spans="1:49" x14ac:dyDescent="0.2">
      <c r="A5413" t="s">
        <v>7746</v>
      </c>
      <c r="B5413" t="s">
        <v>49</v>
      </c>
      <c r="C5413" t="s">
        <v>50</v>
      </c>
      <c r="D5413" t="s">
        <v>49</v>
      </c>
      <c r="E5413" t="s">
        <v>51</v>
      </c>
      <c r="F5413" t="s">
        <v>219</v>
      </c>
      <c r="G5413" s="1">
        <v>44256</v>
      </c>
      <c r="H5413" s="1">
        <v>44286</v>
      </c>
      <c r="I5413" s="1">
        <v>44280</v>
      </c>
      <c r="J5413" s="1">
        <v>44297</v>
      </c>
      <c r="K5413" t="s">
        <v>151</v>
      </c>
      <c r="L5413" t="s">
        <v>345</v>
      </c>
      <c r="M5413" t="s">
        <v>259</v>
      </c>
      <c r="N5413" t="s">
        <v>259</v>
      </c>
      <c r="O5413" t="s">
        <v>56</v>
      </c>
      <c r="P5413" t="s">
        <v>57</v>
      </c>
      <c r="Q5413" t="s">
        <v>56</v>
      </c>
      <c r="S5413" t="s">
        <v>134</v>
      </c>
      <c r="U5413" t="s">
        <v>7747</v>
      </c>
      <c r="V5413" t="b">
        <f t="shared" si="84"/>
        <v>0</v>
      </c>
      <c r="W5413" t="s">
        <v>69</v>
      </c>
      <c r="X5413" t="s">
        <v>60</v>
      </c>
      <c r="Y5413" t="s">
        <v>61</v>
      </c>
      <c r="Z5413" t="s">
        <v>78</v>
      </c>
      <c r="AC5413">
        <v>6346352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1197.76</v>
      </c>
      <c r="AL5413" s="2">
        <v>59888</v>
      </c>
      <c r="AM5413" s="2">
        <v>59888</v>
      </c>
      <c r="AN5413" s="2">
        <v>5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59194</v>
      </c>
      <c r="AU5413" s="2">
        <v>28540</v>
      </c>
      <c r="AV5413" s="2">
        <v>59837</v>
      </c>
      <c r="AW5413" s="2">
        <v>20</v>
      </c>
    </row>
    <row r="5414" spans="1:49" x14ac:dyDescent="0.2">
      <c r="A5414" t="s">
        <v>8848</v>
      </c>
      <c r="B5414" t="s">
        <v>49</v>
      </c>
      <c r="C5414" t="s">
        <v>50</v>
      </c>
      <c r="D5414" t="s">
        <v>49</v>
      </c>
      <c r="E5414" t="s">
        <v>51</v>
      </c>
      <c r="F5414" t="s">
        <v>219</v>
      </c>
      <c r="G5414" s="1">
        <v>44256</v>
      </c>
      <c r="H5414" s="1">
        <v>44286</v>
      </c>
      <c r="I5414" s="1">
        <v>44280</v>
      </c>
      <c r="J5414" s="1">
        <v>44280</v>
      </c>
      <c r="K5414" t="s">
        <v>151</v>
      </c>
      <c r="L5414" t="s">
        <v>345</v>
      </c>
      <c r="M5414" t="s">
        <v>259</v>
      </c>
      <c r="N5414" t="s">
        <v>259</v>
      </c>
      <c r="O5414" t="s">
        <v>56</v>
      </c>
      <c r="P5414" t="s">
        <v>57</v>
      </c>
      <c r="Q5414" t="s">
        <v>56</v>
      </c>
      <c r="S5414" t="s">
        <v>134</v>
      </c>
      <c r="U5414" t="s">
        <v>8849</v>
      </c>
      <c r="V5414" t="b">
        <f t="shared" si="84"/>
        <v>1</v>
      </c>
      <c r="W5414" t="s">
        <v>77</v>
      </c>
      <c r="X5414" t="s">
        <v>60</v>
      </c>
      <c r="Y5414" t="s">
        <v>61</v>
      </c>
      <c r="Z5414" t="s">
        <v>78</v>
      </c>
      <c r="AC5414">
        <v>6346352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L5414" s="2">
        <v>1404443</v>
      </c>
      <c r="AM5414" s="2">
        <v>1404443</v>
      </c>
      <c r="AN5414" s="2">
        <v>267</v>
      </c>
      <c r="AO5414" s="2">
        <v>0</v>
      </c>
      <c r="AQ5414" s="2">
        <v>0</v>
      </c>
      <c r="AR5414" s="2">
        <v>0</v>
      </c>
      <c r="AS5414" s="2">
        <v>0</v>
      </c>
      <c r="AT5414" s="2">
        <v>1378316</v>
      </c>
      <c r="AU5414" s="2">
        <v>557524</v>
      </c>
      <c r="AV5414" s="2">
        <v>1403925</v>
      </c>
      <c r="AW5414" s="2">
        <v>65000</v>
      </c>
    </row>
    <row r="5415" spans="1:49" x14ac:dyDescent="0.2">
      <c r="A5415" t="s">
        <v>7711</v>
      </c>
      <c r="B5415" t="s">
        <v>49</v>
      </c>
      <c r="C5415" t="s">
        <v>50</v>
      </c>
      <c r="D5415" t="s">
        <v>49</v>
      </c>
      <c r="E5415" t="s">
        <v>51</v>
      </c>
      <c r="F5415" t="s">
        <v>219</v>
      </c>
      <c r="G5415" s="1">
        <v>44287</v>
      </c>
      <c r="H5415" s="1">
        <v>44316</v>
      </c>
      <c r="I5415" s="1">
        <v>44284</v>
      </c>
      <c r="J5415" s="1">
        <v>44290</v>
      </c>
      <c r="K5415" t="s">
        <v>151</v>
      </c>
      <c r="L5415" t="s">
        <v>101</v>
      </c>
      <c r="M5415" t="s">
        <v>138</v>
      </c>
      <c r="N5415" t="s">
        <v>138</v>
      </c>
      <c r="O5415" t="s">
        <v>56</v>
      </c>
      <c r="P5415" t="s">
        <v>57</v>
      </c>
      <c r="Q5415" t="s">
        <v>56</v>
      </c>
      <c r="S5415" t="s">
        <v>387</v>
      </c>
      <c r="U5415" t="s">
        <v>7712</v>
      </c>
      <c r="V5415" t="b">
        <f t="shared" si="84"/>
        <v>0</v>
      </c>
      <c r="W5415" t="s">
        <v>77</v>
      </c>
      <c r="X5415" t="s">
        <v>60</v>
      </c>
      <c r="Y5415" t="s">
        <v>61</v>
      </c>
      <c r="Z5415" t="s">
        <v>78</v>
      </c>
      <c r="AC5415">
        <v>6141697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L5415" s="2">
        <v>22167</v>
      </c>
      <c r="AM5415" s="2">
        <v>22167</v>
      </c>
      <c r="AN5415" s="2">
        <v>2</v>
      </c>
      <c r="AO5415" s="2">
        <v>0</v>
      </c>
      <c r="AQ5415" s="2">
        <v>0</v>
      </c>
      <c r="AR5415" s="2">
        <v>0</v>
      </c>
      <c r="AS5415" s="2">
        <v>0</v>
      </c>
      <c r="AT5415" s="2">
        <v>22160</v>
      </c>
      <c r="AU5415" s="2">
        <v>20286</v>
      </c>
      <c r="AV5415" s="2">
        <v>22167</v>
      </c>
      <c r="AW5415" s="2">
        <v>12500</v>
      </c>
    </row>
    <row r="5416" spans="1:49" x14ac:dyDescent="0.2">
      <c r="A5416" t="s">
        <v>8850</v>
      </c>
      <c r="B5416" t="s">
        <v>49</v>
      </c>
      <c r="C5416" t="s">
        <v>50</v>
      </c>
      <c r="D5416" t="s">
        <v>49</v>
      </c>
      <c r="E5416" t="s">
        <v>51</v>
      </c>
      <c r="F5416" t="s">
        <v>219</v>
      </c>
      <c r="G5416" s="1">
        <v>44287</v>
      </c>
      <c r="H5416" s="1">
        <v>44316</v>
      </c>
      <c r="I5416" s="1">
        <v>44287</v>
      </c>
      <c r="J5416" s="1">
        <v>44297</v>
      </c>
      <c r="K5416" t="s">
        <v>151</v>
      </c>
      <c r="L5416" t="s">
        <v>101</v>
      </c>
      <c r="M5416" t="s">
        <v>138</v>
      </c>
      <c r="N5416" t="s">
        <v>138</v>
      </c>
      <c r="O5416" t="s">
        <v>56</v>
      </c>
      <c r="P5416" t="s">
        <v>57</v>
      </c>
      <c r="Q5416" t="s">
        <v>56</v>
      </c>
      <c r="S5416" t="s">
        <v>134</v>
      </c>
      <c r="U5416" t="s">
        <v>8851</v>
      </c>
      <c r="V5416" t="b">
        <f t="shared" si="84"/>
        <v>0</v>
      </c>
      <c r="W5416" t="s">
        <v>77</v>
      </c>
      <c r="X5416" t="s">
        <v>60</v>
      </c>
      <c r="Y5416" t="s">
        <v>61</v>
      </c>
      <c r="Z5416" t="s">
        <v>78</v>
      </c>
      <c r="AC5416">
        <v>6141697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L5416" s="2">
        <v>275629</v>
      </c>
      <c r="AM5416" s="2">
        <v>275629</v>
      </c>
      <c r="AN5416" s="2">
        <v>95</v>
      </c>
      <c r="AO5416" s="2">
        <v>0</v>
      </c>
      <c r="AQ5416" s="2">
        <v>0</v>
      </c>
      <c r="AR5416" s="2">
        <v>0</v>
      </c>
      <c r="AS5416" s="2">
        <v>0</v>
      </c>
      <c r="AT5416" s="2">
        <v>275615</v>
      </c>
      <c r="AU5416" s="2">
        <v>261492</v>
      </c>
      <c r="AV5416" s="2">
        <v>275629</v>
      </c>
      <c r="AW5416" s="2">
        <v>39000</v>
      </c>
    </row>
    <row r="5417" spans="1:49" x14ac:dyDescent="0.2">
      <c r="A5417" t="s">
        <v>3949</v>
      </c>
      <c r="B5417" t="s">
        <v>49</v>
      </c>
      <c r="C5417" t="s">
        <v>50</v>
      </c>
      <c r="D5417" t="s">
        <v>49</v>
      </c>
      <c r="E5417" t="s">
        <v>51</v>
      </c>
      <c r="F5417" t="s">
        <v>219</v>
      </c>
      <c r="G5417" s="1">
        <v>44256</v>
      </c>
      <c r="H5417" s="1">
        <v>44286</v>
      </c>
      <c r="I5417" s="1">
        <v>44284</v>
      </c>
      <c r="J5417" s="1">
        <v>44290</v>
      </c>
      <c r="K5417" t="s">
        <v>151</v>
      </c>
      <c r="L5417" t="s">
        <v>345</v>
      </c>
      <c r="M5417" t="s">
        <v>138</v>
      </c>
      <c r="N5417" t="s">
        <v>138</v>
      </c>
      <c r="O5417" t="s">
        <v>56</v>
      </c>
      <c r="P5417" t="s">
        <v>57</v>
      </c>
      <c r="Q5417" t="s">
        <v>56</v>
      </c>
      <c r="S5417" t="s">
        <v>3329</v>
      </c>
      <c r="U5417" t="s">
        <v>3950</v>
      </c>
      <c r="V5417" t="b">
        <f t="shared" si="84"/>
        <v>0</v>
      </c>
      <c r="W5417" t="s">
        <v>77</v>
      </c>
      <c r="X5417" t="s">
        <v>60</v>
      </c>
      <c r="Y5417" t="s">
        <v>61</v>
      </c>
      <c r="Z5417" t="s">
        <v>97</v>
      </c>
      <c r="AC5417">
        <v>6141697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L5417" s="2">
        <v>70954</v>
      </c>
      <c r="AM5417" s="2">
        <v>70954</v>
      </c>
      <c r="AN5417" s="2">
        <v>57</v>
      </c>
      <c r="AO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  <c r="AW5417" s="2">
        <v>12500</v>
      </c>
    </row>
    <row r="5418" spans="1:49" x14ac:dyDescent="0.2">
      <c r="A5418" t="s">
        <v>8852</v>
      </c>
      <c r="B5418" t="s">
        <v>49</v>
      </c>
      <c r="C5418" t="s">
        <v>50</v>
      </c>
      <c r="D5418" t="s">
        <v>49</v>
      </c>
      <c r="E5418" t="s">
        <v>51</v>
      </c>
      <c r="F5418" t="s">
        <v>895</v>
      </c>
      <c r="G5418" s="1">
        <v>44197</v>
      </c>
      <c r="H5418" s="1">
        <v>44227</v>
      </c>
      <c r="I5418" s="1">
        <v>44197</v>
      </c>
      <c r="J5418" s="1">
        <v>44198</v>
      </c>
      <c r="K5418" t="s">
        <v>72</v>
      </c>
      <c r="L5418" t="s">
        <v>156</v>
      </c>
      <c r="M5418" t="s">
        <v>368</v>
      </c>
      <c r="N5418" t="s">
        <v>368</v>
      </c>
      <c r="O5418" t="s">
        <v>56</v>
      </c>
      <c r="P5418" t="s">
        <v>57</v>
      </c>
      <c r="Q5418" t="s">
        <v>56</v>
      </c>
      <c r="S5418" t="s">
        <v>176</v>
      </c>
      <c r="U5418" t="s">
        <v>8853</v>
      </c>
      <c r="V5418" t="b">
        <f t="shared" si="84"/>
        <v>1</v>
      </c>
      <c r="W5418" t="s">
        <v>77</v>
      </c>
      <c r="X5418" t="s">
        <v>60</v>
      </c>
      <c r="Y5418" t="s">
        <v>61</v>
      </c>
      <c r="Z5418" t="s">
        <v>78</v>
      </c>
      <c r="AC5418">
        <v>6141910</v>
      </c>
      <c r="AF5418" s="2">
        <v>312800</v>
      </c>
      <c r="AG5418" s="2">
        <v>0</v>
      </c>
      <c r="AH5418" s="2">
        <v>0</v>
      </c>
      <c r="AI5418" s="2">
        <v>0</v>
      </c>
      <c r="AJ5418" s="2">
        <v>0</v>
      </c>
      <c r="AK5418" s="2">
        <v>312800</v>
      </c>
      <c r="AL5418" s="2">
        <v>0</v>
      </c>
      <c r="AM5418" s="2">
        <v>23362187</v>
      </c>
      <c r="AN5418" s="2">
        <v>0</v>
      </c>
      <c r="AO5418" s="2">
        <v>0</v>
      </c>
      <c r="AP5418" s="2">
        <v>312800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23362187</v>
      </c>
      <c r="AW5418" s="2">
        <v>312800</v>
      </c>
    </row>
    <row r="5419" spans="1:49" x14ac:dyDescent="0.2">
      <c r="A5419" t="s">
        <v>8854</v>
      </c>
      <c r="B5419" t="s">
        <v>49</v>
      </c>
      <c r="C5419" t="s">
        <v>50</v>
      </c>
      <c r="D5419" t="s">
        <v>49</v>
      </c>
      <c r="E5419" t="s">
        <v>51</v>
      </c>
      <c r="F5419" t="s">
        <v>895</v>
      </c>
      <c r="G5419" s="1">
        <v>44197</v>
      </c>
      <c r="H5419" s="1">
        <v>44227</v>
      </c>
      <c r="I5419" s="1">
        <v>44197</v>
      </c>
      <c r="J5419" s="1">
        <v>44227</v>
      </c>
      <c r="K5419" t="s">
        <v>72</v>
      </c>
      <c r="L5419" t="s">
        <v>156</v>
      </c>
      <c r="M5419" t="s">
        <v>737</v>
      </c>
      <c r="N5419" t="s">
        <v>737</v>
      </c>
      <c r="O5419" t="s">
        <v>56</v>
      </c>
      <c r="P5419" t="s">
        <v>57</v>
      </c>
      <c r="Q5419" t="s">
        <v>153</v>
      </c>
      <c r="S5419" t="s">
        <v>75</v>
      </c>
      <c r="U5419" t="s">
        <v>8855</v>
      </c>
      <c r="V5419" t="b">
        <f t="shared" si="84"/>
        <v>0</v>
      </c>
      <c r="W5419" t="s">
        <v>69</v>
      </c>
      <c r="X5419" t="s">
        <v>60</v>
      </c>
      <c r="Y5419" t="s">
        <v>61</v>
      </c>
      <c r="Z5419" t="s">
        <v>78</v>
      </c>
      <c r="AA5419" t="s">
        <v>897</v>
      </c>
      <c r="AC5419">
        <v>6144947</v>
      </c>
      <c r="AE5419" s="2">
        <v>71725</v>
      </c>
      <c r="AF5419" s="2">
        <v>71725</v>
      </c>
      <c r="AG5419" s="2">
        <v>2494783</v>
      </c>
      <c r="AH5419" s="2">
        <v>2494783</v>
      </c>
      <c r="AI5419" s="2">
        <v>0</v>
      </c>
      <c r="AJ5419" s="2">
        <v>0</v>
      </c>
      <c r="AK5419" s="2">
        <v>77081.649999999994</v>
      </c>
      <c r="AL5419" s="2">
        <v>2681101</v>
      </c>
      <c r="AM5419" s="2">
        <v>2681101</v>
      </c>
      <c r="AN5419" s="2">
        <v>7100</v>
      </c>
      <c r="AO5419" s="2">
        <v>0</v>
      </c>
      <c r="AP5419" s="2">
        <v>77081.649999999994</v>
      </c>
      <c r="AQ5419" s="2">
        <v>2681101</v>
      </c>
      <c r="AR5419" s="2">
        <v>0</v>
      </c>
      <c r="AS5419" s="2">
        <v>0</v>
      </c>
      <c r="AT5419" s="2">
        <v>6567</v>
      </c>
      <c r="AU5419" s="2">
        <v>6487</v>
      </c>
      <c r="AV5419" s="2">
        <v>6567</v>
      </c>
      <c r="AW5419" s="2">
        <v>28.75</v>
      </c>
    </row>
    <row r="5420" spans="1:49" x14ac:dyDescent="0.2">
      <c r="A5420" t="s">
        <v>8856</v>
      </c>
      <c r="B5420" t="s">
        <v>49</v>
      </c>
      <c r="C5420" t="s">
        <v>50</v>
      </c>
      <c r="D5420" t="s">
        <v>49</v>
      </c>
      <c r="E5420" t="s">
        <v>51</v>
      </c>
      <c r="F5420" t="s">
        <v>895</v>
      </c>
      <c r="G5420" s="1">
        <v>44197</v>
      </c>
      <c r="H5420" s="1">
        <v>44227</v>
      </c>
      <c r="I5420" s="1">
        <v>44197</v>
      </c>
      <c r="J5420" s="1">
        <v>44227</v>
      </c>
      <c r="K5420" t="s">
        <v>72</v>
      </c>
      <c r="L5420" t="s">
        <v>156</v>
      </c>
      <c r="M5420" t="s">
        <v>737</v>
      </c>
      <c r="N5420" t="s">
        <v>737</v>
      </c>
      <c r="O5420" t="s">
        <v>56</v>
      </c>
      <c r="P5420" t="s">
        <v>57</v>
      </c>
      <c r="Q5420" t="s">
        <v>153</v>
      </c>
      <c r="S5420" t="s">
        <v>75</v>
      </c>
      <c r="U5420" t="s">
        <v>8857</v>
      </c>
      <c r="V5420" t="b">
        <f t="shared" si="84"/>
        <v>0</v>
      </c>
      <c r="W5420" t="s">
        <v>69</v>
      </c>
      <c r="X5420" t="s">
        <v>60</v>
      </c>
      <c r="Y5420" t="s">
        <v>61</v>
      </c>
      <c r="Z5420" t="s">
        <v>78</v>
      </c>
      <c r="AA5420" t="s">
        <v>897</v>
      </c>
      <c r="AC5420">
        <v>6144947</v>
      </c>
      <c r="AE5420" s="2">
        <v>71725</v>
      </c>
      <c r="AF5420" s="2">
        <v>71725</v>
      </c>
      <c r="AG5420" s="2">
        <v>2494783</v>
      </c>
      <c r="AH5420" s="2">
        <v>2494783</v>
      </c>
      <c r="AI5420" s="2">
        <v>0</v>
      </c>
      <c r="AJ5420" s="2">
        <v>0</v>
      </c>
      <c r="AK5420" s="2">
        <v>75972.509999999995</v>
      </c>
      <c r="AL5420" s="2">
        <v>2642522</v>
      </c>
      <c r="AM5420" s="2">
        <v>2642522</v>
      </c>
      <c r="AN5420" s="2">
        <v>2</v>
      </c>
      <c r="AO5420" s="2">
        <v>0</v>
      </c>
      <c r="AP5420" s="2">
        <v>75972.509999999995</v>
      </c>
      <c r="AQ5420" s="2">
        <v>2642522</v>
      </c>
      <c r="AR5420" s="2">
        <v>0</v>
      </c>
      <c r="AS5420" s="2">
        <v>0</v>
      </c>
      <c r="AT5420" s="2">
        <v>182832</v>
      </c>
      <c r="AU5420" s="2">
        <v>177416</v>
      </c>
      <c r="AV5420" s="2">
        <v>182832</v>
      </c>
      <c r="AW5420" s="2">
        <v>28.75</v>
      </c>
    </row>
    <row r="5421" spans="1:49" x14ac:dyDescent="0.2">
      <c r="A5421" t="s">
        <v>8858</v>
      </c>
      <c r="B5421" t="s">
        <v>49</v>
      </c>
      <c r="C5421" t="s">
        <v>50</v>
      </c>
      <c r="D5421" t="s">
        <v>49</v>
      </c>
      <c r="E5421" t="s">
        <v>51</v>
      </c>
      <c r="F5421" t="s">
        <v>895</v>
      </c>
      <c r="G5421" s="1">
        <v>44197</v>
      </c>
      <c r="H5421" s="1">
        <v>44227</v>
      </c>
      <c r="I5421" s="1">
        <v>44199</v>
      </c>
      <c r="J5421" s="1">
        <v>44199</v>
      </c>
      <c r="K5421" t="s">
        <v>72</v>
      </c>
      <c r="L5421" t="s">
        <v>156</v>
      </c>
      <c r="M5421" t="s">
        <v>737</v>
      </c>
      <c r="N5421" t="s">
        <v>737</v>
      </c>
      <c r="O5421" t="s">
        <v>56</v>
      </c>
      <c r="P5421" t="s">
        <v>57</v>
      </c>
      <c r="Q5421" t="s">
        <v>153</v>
      </c>
      <c r="S5421" t="s">
        <v>75</v>
      </c>
      <c r="U5421" t="s">
        <v>8859</v>
      </c>
      <c r="V5421" t="b">
        <f t="shared" si="84"/>
        <v>1</v>
      </c>
      <c r="W5421" t="s">
        <v>77</v>
      </c>
      <c r="X5421" t="s">
        <v>60</v>
      </c>
      <c r="Y5421" t="s">
        <v>61</v>
      </c>
      <c r="Z5421" t="s">
        <v>78</v>
      </c>
      <c r="AA5421" t="s">
        <v>897</v>
      </c>
      <c r="AC5421">
        <v>6144947</v>
      </c>
      <c r="AE5421" s="2">
        <v>147500</v>
      </c>
      <c r="AF5421" s="2">
        <v>147500</v>
      </c>
      <c r="AG5421" s="2">
        <v>4375000</v>
      </c>
      <c r="AH5421" s="2">
        <v>4375000</v>
      </c>
      <c r="AI5421" s="2">
        <v>0</v>
      </c>
      <c r="AJ5421" s="2">
        <v>0</v>
      </c>
      <c r="AK5421" s="2">
        <v>147500</v>
      </c>
      <c r="AL5421" s="2">
        <v>6912958</v>
      </c>
      <c r="AM5421" s="2">
        <v>6912958</v>
      </c>
      <c r="AN5421" s="2">
        <v>34426</v>
      </c>
      <c r="AO5421" s="2">
        <v>0</v>
      </c>
      <c r="AP5421" s="2">
        <v>147500</v>
      </c>
      <c r="AQ5421" s="2">
        <v>6913615</v>
      </c>
      <c r="AR5421" s="2">
        <v>0</v>
      </c>
      <c r="AS5421" s="2">
        <v>0</v>
      </c>
      <c r="AT5421" s="2">
        <v>43793</v>
      </c>
      <c r="AU5421" s="2">
        <v>41542</v>
      </c>
      <c r="AV5421" s="2">
        <v>43793</v>
      </c>
      <c r="AW5421" s="2">
        <v>147500</v>
      </c>
    </row>
    <row r="5422" spans="1:49" x14ac:dyDescent="0.2">
      <c r="A5422" t="s">
        <v>8860</v>
      </c>
      <c r="B5422" t="s">
        <v>49</v>
      </c>
      <c r="C5422" t="s">
        <v>50</v>
      </c>
      <c r="D5422" t="s">
        <v>49</v>
      </c>
      <c r="E5422" t="s">
        <v>51</v>
      </c>
      <c r="F5422" t="s">
        <v>895</v>
      </c>
      <c r="G5422" s="1">
        <v>44197</v>
      </c>
      <c r="H5422" s="1">
        <v>44227</v>
      </c>
      <c r="I5422" s="1">
        <v>44197</v>
      </c>
      <c r="J5422" s="1">
        <v>44225</v>
      </c>
      <c r="K5422" t="s">
        <v>72</v>
      </c>
      <c r="L5422" t="s">
        <v>156</v>
      </c>
      <c r="M5422" t="s">
        <v>737</v>
      </c>
      <c r="N5422" t="s">
        <v>737</v>
      </c>
      <c r="O5422" t="s">
        <v>56</v>
      </c>
      <c r="P5422" t="s">
        <v>57</v>
      </c>
      <c r="Q5422" t="s">
        <v>56</v>
      </c>
      <c r="S5422" t="s">
        <v>176</v>
      </c>
      <c r="U5422" t="s">
        <v>8861</v>
      </c>
      <c r="V5422" t="b">
        <f t="shared" si="84"/>
        <v>0</v>
      </c>
      <c r="W5422" t="s">
        <v>77</v>
      </c>
      <c r="X5422" t="s">
        <v>60</v>
      </c>
      <c r="Y5422" t="s">
        <v>61</v>
      </c>
      <c r="Z5422" t="s">
        <v>78</v>
      </c>
      <c r="AA5422" t="s">
        <v>897</v>
      </c>
      <c r="AC5422">
        <v>6144947</v>
      </c>
      <c r="AE5422" s="2">
        <v>12500</v>
      </c>
      <c r="AF5422" s="2">
        <v>12500</v>
      </c>
      <c r="AG5422" s="2">
        <v>0</v>
      </c>
      <c r="AH5422" s="2">
        <v>0</v>
      </c>
      <c r="AI5422" s="2">
        <v>0</v>
      </c>
      <c r="AJ5422" s="2">
        <v>0</v>
      </c>
      <c r="AK5422" s="2">
        <v>12500</v>
      </c>
      <c r="AL5422" s="2">
        <v>0</v>
      </c>
      <c r="AM5422" s="2">
        <v>423015</v>
      </c>
      <c r="AN5422" s="2">
        <v>0</v>
      </c>
      <c r="AO5422" s="2">
        <v>0</v>
      </c>
      <c r="AP5422" s="2">
        <v>12500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  <c r="AW5422" s="2">
        <v>12500</v>
      </c>
    </row>
    <row r="5423" spans="1:49" x14ac:dyDescent="0.2">
      <c r="A5423" t="s">
        <v>8862</v>
      </c>
      <c r="B5423" t="s">
        <v>49</v>
      </c>
      <c r="C5423" t="s">
        <v>50</v>
      </c>
      <c r="D5423" t="s">
        <v>49</v>
      </c>
      <c r="E5423" t="s">
        <v>51</v>
      </c>
      <c r="F5423" t="s">
        <v>895</v>
      </c>
      <c r="G5423" s="1">
        <v>44197</v>
      </c>
      <c r="H5423" s="1">
        <v>44227</v>
      </c>
      <c r="I5423" s="1">
        <v>44203</v>
      </c>
      <c r="J5423" s="1">
        <v>44203</v>
      </c>
      <c r="K5423" t="s">
        <v>53</v>
      </c>
      <c r="L5423" t="s">
        <v>156</v>
      </c>
      <c r="M5423" t="s">
        <v>737</v>
      </c>
      <c r="N5423" t="s">
        <v>737</v>
      </c>
      <c r="O5423" t="s">
        <v>56</v>
      </c>
      <c r="P5423" t="s">
        <v>57</v>
      </c>
      <c r="U5423" t="s">
        <v>8863</v>
      </c>
      <c r="V5423" t="b">
        <f t="shared" si="84"/>
        <v>1</v>
      </c>
      <c r="W5423" t="s">
        <v>77</v>
      </c>
      <c r="X5423" t="s">
        <v>60</v>
      </c>
      <c r="Y5423" t="s">
        <v>61</v>
      </c>
      <c r="AA5423" t="s">
        <v>897</v>
      </c>
      <c r="AC5423">
        <v>6144947</v>
      </c>
      <c r="AE5423" s="2">
        <v>53100</v>
      </c>
      <c r="AF5423" s="2">
        <v>53100</v>
      </c>
      <c r="AG5423" s="2">
        <v>1800000</v>
      </c>
      <c r="AH5423" s="2">
        <v>1800000</v>
      </c>
      <c r="AI5423" s="2">
        <v>0</v>
      </c>
      <c r="AJ5423" s="2">
        <v>0</v>
      </c>
      <c r="AK5423" s="2">
        <v>53100</v>
      </c>
      <c r="AL5423" s="2">
        <v>0</v>
      </c>
      <c r="AM5423" s="2">
        <v>0</v>
      </c>
      <c r="AN5423" s="2">
        <v>0</v>
      </c>
      <c r="AO5423" s="2">
        <v>0</v>
      </c>
      <c r="AP5423" s="2">
        <v>53100</v>
      </c>
      <c r="AQ5423" s="2">
        <v>2378553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  <c r="AW5423" s="2">
        <v>53100</v>
      </c>
    </row>
    <row r="5424" spans="1:49" x14ac:dyDescent="0.2">
      <c r="A5424" t="s">
        <v>8864</v>
      </c>
      <c r="B5424" t="s">
        <v>49</v>
      </c>
      <c r="C5424" t="s">
        <v>50</v>
      </c>
      <c r="D5424" t="s">
        <v>49</v>
      </c>
      <c r="E5424" t="s">
        <v>51</v>
      </c>
      <c r="F5424" t="s">
        <v>895</v>
      </c>
      <c r="G5424" s="1">
        <v>44197</v>
      </c>
      <c r="H5424" s="1">
        <v>44227</v>
      </c>
      <c r="I5424" s="1">
        <v>44197</v>
      </c>
      <c r="J5424" s="1">
        <v>44227</v>
      </c>
      <c r="K5424" t="s">
        <v>72</v>
      </c>
      <c r="L5424" t="s">
        <v>156</v>
      </c>
      <c r="M5424" t="s">
        <v>737</v>
      </c>
      <c r="N5424" t="s">
        <v>737</v>
      </c>
      <c r="O5424" t="s">
        <v>56</v>
      </c>
      <c r="P5424" t="s">
        <v>57</v>
      </c>
      <c r="Q5424" t="s">
        <v>153</v>
      </c>
      <c r="S5424" t="s">
        <v>75</v>
      </c>
      <c r="U5424" t="s">
        <v>8865</v>
      </c>
      <c r="V5424" t="b">
        <f t="shared" si="84"/>
        <v>0</v>
      </c>
      <c r="W5424" t="s">
        <v>69</v>
      </c>
      <c r="X5424" t="s">
        <v>60</v>
      </c>
      <c r="Y5424" t="s">
        <v>61</v>
      </c>
      <c r="Z5424" t="s">
        <v>78</v>
      </c>
      <c r="AA5424" t="s">
        <v>897</v>
      </c>
      <c r="AC5424">
        <v>6144947</v>
      </c>
      <c r="AE5424" s="2">
        <v>71725</v>
      </c>
      <c r="AF5424" s="2">
        <v>71725</v>
      </c>
      <c r="AG5424" s="2">
        <v>2494783</v>
      </c>
      <c r="AH5424" s="2">
        <v>2494783</v>
      </c>
      <c r="AI5424" s="2">
        <v>0</v>
      </c>
      <c r="AJ5424" s="2">
        <v>0</v>
      </c>
      <c r="AK5424" s="2">
        <v>76096.820000000007</v>
      </c>
      <c r="AL5424" s="2">
        <v>2646846</v>
      </c>
      <c r="AM5424" s="2">
        <v>2646846</v>
      </c>
      <c r="AN5424" s="2">
        <v>30792</v>
      </c>
      <c r="AO5424" s="2">
        <v>0</v>
      </c>
      <c r="AP5424" s="2">
        <v>76096.820000000007</v>
      </c>
      <c r="AQ5424" s="2">
        <v>2646846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  <c r="AW5424" s="2">
        <v>28.75</v>
      </c>
    </row>
    <row r="5425" spans="1:49" x14ac:dyDescent="0.2">
      <c r="A5425" t="s">
        <v>8866</v>
      </c>
      <c r="B5425" t="s">
        <v>49</v>
      </c>
      <c r="C5425" t="s">
        <v>50</v>
      </c>
      <c r="D5425" t="s">
        <v>49</v>
      </c>
      <c r="E5425" t="s">
        <v>51</v>
      </c>
      <c r="F5425" t="s">
        <v>895</v>
      </c>
      <c r="G5425" s="1">
        <v>44197</v>
      </c>
      <c r="H5425" s="1">
        <v>44227</v>
      </c>
      <c r="I5425" s="1">
        <v>44197</v>
      </c>
      <c r="J5425" s="1">
        <v>44227</v>
      </c>
      <c r="K5425" t="s">
        <v>72</v>
      </c>
      <c r="L5425" t="s">
        <v>156</v>
      </c>
      <c r="M5425" t="s">
        <v>737</v>
      </c>
      <c r="N5425" t="s">
        <v>737</v>
      </c>
      <c r="O5425" t="s">
        <v>56</v>
      </c>
      <c r="P5425" t="s">
        <v>57</v>
      </c>
      <c r="Q5425" t="s">
        <v>153</v>
      </c>
      <c r="S5425" t="s">
        <v>75</v>
      </c>
      <c r="U5425" t="s">
        <v>8867</v>
      </c>
      <c r="V5425" t="b">
        <f t="shared" si="84"/>
        <v>0</v>
      </c>
      <c r="W5425" t="s">
        <v>69</v>
      </c>
      <c r="X5425" t="s">
        <v>60</v>
      </c>
      <c r="Y5425" t="s">
        <v>61</v>
      </c>
      <c r="Z5425" t="s">
        <v>78</v>
      </c>
      <c r="AA5425" t="s">
        <v>897</v>
      </c>
      <c r="AC5425">
        <v>6144947</v>
      </c>
      <c r="AE5425" s="2">
        <v>71725</v>
      </c>
      <c r="AF5425" s="2">
        <v>71725</v>
      </c>
      <c r="AG5425" s="2">
        <v>2494783</v>
      </c>
      <c r="AH5425" s="2">
        <v>2494783</v>
      </c>
      <c r="AI5425" s="2">
        <v>0</v>
      </c>
      <c r="AJ5425" s="2">
        <v>0</v>
      </c>
      <c r="AK5425" s="2">
        <v>77384.97</v>
      </c>
      <c r="AL5425" s="2">
        <v>2691651</v>
      </c>
      <c r="AM5425" s="2">
        <v>2691651</v>
      </c>
      <c r="AN5425" s="2">
        <v>2310</v>
      </c>
      <c r="AO5425" s="2">
        <v>0</v>
      </c>
      <c r="AP5425" s="2">
        <v>77384.97</v>
      </c>
      <c r="AQ5425" s="2">
        <v>2691651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  <c r="AW5425" s="2">
        <v>28.75</v>
      </c>
    </row>
    <row r="5426" spans="1:49" x14ac:dyDescent="0.2">
      <c r="A5426" t="s">
        <v>8868</v>
      </c>
      <c r="B5426" t="s">
        <v>49</v>
      </c>
      <c r="C5426" t="s">
        <v>50</v>
      </c>
      <c r="D5426" t="s">
        <v>49</v>
      </c>
      <c r="E5426" t="s">
        <v>51</v>
      </c>
      <c r="F5426" t="s">
        <v>895</v>
      </c>
      <c r="G5426" s="1">
        <v>44197</v>
      </c>
      <c r="H5426" s="1">
        <v>44227</v>
      </c>
      <c r="I5426" s="1">
        <v>44203</v>
      </c>
      <c r="J5426" s="1">
        <v>44203</v>
      </c>
      <c r="K5426" t="s">
        <v>151</v>
      </c>
      <c r="L5426" t="s">
        <v>156</v>
      </c>
      <c r="M5426" t="s">
        <v>737</v>
      </c>
      <c r="N5426" t="s">
        <v>737</v>
      </c>
      <c r="O5426" t="s">
        <v>56</v>
      </c>
      <c r="P5426" t="s">
        <v>57</v>
      </c>
      <c r="Q5426" t="s">
        <v>153</v>
      </c>
      <c r="S5426" t="s">
        <v>8869</v>
      </c>
      <c r="U5426" t="s">
        <v>8870</v>
      </c>
      <c r="V5426" t="b">
        <f t="shared" si="84"/>
        <v>1</v>
      </c>
      <c r="W5426" t="s">
        <v>77</v>
      </c>
      <c r="X5426" t="s">
        <v>60</v>
      </c>
      <c r="Y5426" t="s">
        <v>61</v>
      </c>
      <c r="Z5426" t="s">
        <v>97</v>
      </c>
      <c r="AC5426">
        <v>6144947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L5426" s="2">
        <v>0</v>
      </c>
      <c r="AM5426" s="2">
        <v>0</v>
      </c>
      <c r="AN5426" s="2">
        <v>0</v>
      </c>
      <c r="AO5426" s="2">
        <v>0</v>
      </c>
      <c r="AQ5426" s="2">
        <v>2378553</v>
      </c>
      <c r="AR5426" s="2">
        <v>0</v>
      </c>
      <c r="AS5426" s="2">
        <v>0</v>
      </c>
      <c r="AT5426" s="2">
        <v>0</v>
      </c>
      <c r="AU5426" s="2">
        <v>0</v>
      </c>
      <c r="AV5426" s="2">
        <v>0</v>
      </c>
      <c r="AW5426" s="2">
        <v>53100</v>
      </c>
    </row>
    <row r="5427" spans="1:49" x14ac:dyDescent="0.2">
      <c r="A5427" t="s">
        <v>8871</v>
      </c>
      <c r="B5427" t="s">
        <v>49</v>
      </c>
      <c r="C5427" t="s">
        <v>50</v>
      </c>
      <c r="D5427" t="s">
        <v>49</v>
      </c>
      <c r="E5427" t="s">
        <v>51</v>
      </c>
      <c r="F5427" t="s">
        <v>100</v>
      </c>
      <c r="G5427" s="1">
        <v>44287</v>
      </c>
      <c r="H5427" s="1">
        <v>44316</v>
      </c>
      <c r="I5427" s="1">
        <v>44308</v>
      </c>
      <c r="J5427" s="1">
        <v>44308</v>
      </c>
      <c r="K5427" t="s">
        <v>151</v>
      </c>
      <c r="L5427" t="s">
        <v>101</v>
      </c>
      <c r="M5427" t="s">
        <v>318</v>
      </c>
      <c r="N5427" t="s">
        <v>318</v>
      </c>
      <c r="O5427" t="s">
        <v>56</v>
      </c>
      <c r="P5427" t="s">
        <v>57</v>
      </c>
      <c r="Q5427" t="s">
        <v>56</v>
      </c>
      <c r="S5427" t="s">
        <v>1038</v>
      </c>
      <c r="U5427" t="s">
        <v>8872</v>
      </c>
      <c r="V5427" t="b">
        <f t="shared" si="84"/>
        <v>1</v>
      </c>
      <c r="W5427" t="s">
        <v>77</v>
      </c>
      <c r="X5427" t="s">
        <v>60</v>
      </c>
      <c r="Y5427" t="s">
        <v>61</v>
      </c>
      <c r="Z5427" t="s">
        <v>78</v>
      </c>
      <c r="AC5427">
        <v>6163353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L5427" s="2">
        <v>2049839</v>
      </c>
      <c r="AM5427" s="2">
        <v>2049839</v>
      </c>
      <c r="AN5427" s="2">
        <v>258</v>
      </c>
      <c r="AO5427" s="2">
        <v>0</v>
      </c>
      <c r="AQ5427" s="2">
        <v>0</v>
      </c>
      <c r="AR5427" s="2">
        <v>0</v>
      </c>
      <c r="AS5427" s="2">
        <v>0</v>
      </c>
      <c r="AT5427" s="2">
        <v>2043941</v>
      </c>
      <c r="AU5427" s="2">
        <v>689811</v>
      </c>
      <c r="AV5427" s="2">
        <v>2046235</v>
      </c>
      <c r="AW5427" s="2">
        <v>48000</v>
      </c>
    </row>
    <row r="5428" spans="1:49" x14ac:dyDescent="0.2">
      <c r="A5428" t="s">
        <v>8873</v>
      </c>
      <c r="B5428" t="s">
        <v>49</v>
      </c>
      <c r="C5428" t="s">
        <v>50</v>
      </c>
      <c r="D5428" t="s">
        <v>49</v>
      </c>
      <c r="E5428" t="s">
        <v>51</v>
      </c>
      <c r="F5428" t="s">
        <v>100</v>
      </c>
      <c r="G5428" s="1">
        <v>44317</v>
      </c>
      <c r="H5428" s="1">
        <v>44347</v>
      </c>
      <c r="I5428" s="1">
        <v>44308</v>
      </c>
      <c r="J5428" s="1">
        <v>44325</v>
      </c>
      <c r="K5428" t="s">
        <v>53</v>
      </c>
      <c r="L5428" t="s">
        <v>54</v>
      </c>
      <c r="M5428" t="s">
        <v>375</v>
      </c>
      <c r="N5428" t="s">
        <v>375</v>
      </c>
      <c r="O5428" t="s">
        <v>56</v>
      </c>
      <c r="P5428" t="s">
        <v>57</v>
      </c>
      <c r="U5428" t="s">
        <v>8874</v>
      </c>
      <c r="V5428" t="b">
        <f t="shared" si="84"/>
        <v>0</v>
      </c>
      <c r="W5428" t="s">
        <v>69</v>
      </c>
      <c r="X5428" t="s">
        <v>60</v>
      </c>
      <c r="Y5428" t="s">
        <v>61</v>
      </c>
      <c r="AA5428" t="s">
        <v>861</v>
      </c>
      <c r="AC5428">
        <v>6142232</v>
      </c>
      <c r="AE5428" s="2">
        <v>3562.49</v>
      </c>
      <c r="AF5428" s="2">
        <v>3205.87</v>
      </c>
      <c r="AG5428" s="2">
        <v>243885</v>
      </c>
      <c r="AH5428" s="2">
        <v>243885</v>
      </c>
      <c r="AI5428" s="2">
        <v>0</v>
      </c>
      <c r="AJ5428" s="2">
        <v>0</v>
      </c>
      <c r="AK5428" s="2">
        <v>3422.68</v>
      </c>
      <c r="AL5428" s="2">
        <v>260379</v>
      </c>
      <c r="AM5428" s="2">
        <v>260379</v>
      </c>
      <c r="AN5428" s="2">
        <v>99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222656</v>
      </c>
      <c r="AU5428" s="2">
        <v>166444</v>
      </c>
      <c r="AV5428" s="2">
        <v>225465</v>
      </c>
      <c r="AW5428" s="2">
        <v>13.145</v>
      </c>
    </row>
    <row r="5429" spans="1:49" x14ac:dyDescent="0.2">
      <c r="A5429" t="s">
        <v>8875</v>
      </c>
      <c r="B5429" t="s">
        <v>49</v>
      </c>
      <c r="C5429" t="s">
        <v>50</v>
      </c>
      <c r="D5429" t="s">
        <v>49</v>
      </c>
      <c r="E5429" t="s">
        <v>51</v>
      </c>
      <c r="F5429" t="s">
        <v>100</v>
      </c>
      <c r="G5429" s="1">
        <v>44317</v>
      </c>
      <c r="H5429" s="1">
        <v>44347</v>
      </c>
      <c r="I5429" s="1">
        <v>44308</v>
      </c>
      <c r="J5429" s="1">
        <v>44325</v>
      </c>
      <c r="K5429" t="s">
        <v>151</v>
      </c>
      <c r="L5429" t="s">
        <v>54</v>
      </c>
      <c r="M5429" t="s">
        <v>375</v>
      </c>
      <c r="N5429" t="s">
        <v>375</v>
      </c>
      <c r="O5429" t="s">
        <v>56</v>
      </c>
      <c r="P5429" t="s">
        <v>57</v>
      </c>
      <c r="Q5429" t="s">
        <v>56</v>
      </c>
      <c r="S5429" t="s">
        <v>134</v>
      </c>
      <c r="U5429" t="s">
        <v>8876</v>
      </c>
      <c r="V5429" t="b">
        <f t="shared" si="84"/>
        <v>0</v>
      </c>
      <c r="W5429" t="s">
        <v>69</v>
      </c>
      <c r="X5429" t="s">
        <v>60</v>
      </c>
      <c r="Y5429" t="s">
        <v>61</v>
      </c>
      <c r="Z5429" t="s">
        <v>78</v>
      </c>
      <c r="AC5429">
        <v>6142232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1777.9</v>
      </c>
      <c r="AL5429" s="2">
        <v>135253</v>
      </c>
      <c r="AM5429" s="2">
        <v>135253</v>
      </c>
      <c r="AN5429" s="2">
        <v>12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133495</v>
      </c>
      <c r="AU5429" s="2">
        <v>103521</v>
      </c>
      <c r="AV5429" s="2">
        <v>135253</v>
      </c>
      <c r="AW5429" s="2">
        <v>13.145</v>
      </c>
    </row>
    <row r="5430" spans="1:49" x14ac:dyDescent="0.2">
      <c r="A5430" t="s">
        <v>7998</v>
      </c>
      <c r="B5430" t="s">
        <v>49</v>
      </c>
      <c r="C5430" t="s">
        <v>50</v>
      </c>
      <c r="D5430" t="s">
        <v>49</v>
      </c>
      <c r="E5430" t="s">
        <v>51</v>
      </c>
      <c r="F5430" t="s">
        <v>100</v>
      </c>
      <c r="G5430" s="1">
        <v>44317</v>
      </c>
      <c r="H5430" s="1">
        <v>44347</v>
      </c>
      <c r="I5430" s="1">
        <v>44308</v>
      </c>
      <c r="J5430" s="1">
        <v>44325</v>
      </c>
      <c r="K5430" t="s">
        <v>151</v>
      </c>
      <c r="L5430" t="s">
        <v>54</v>
      </c>
      <c r="M5430" t="s">
        <v>375</v>
      </c>
      <c r="N5430" t="s">
        <v>375</v>
      </c>
      <c r="O5430" t="s">
        <v>56</v>
      </c>
      <c r="P5430" t="s">
        <v>57</v>
      </c>
      <c r="Q5430" t="s">
        <v>56</v>
      </c>
      <c r="S5430" t="s">
        <v>134</v>
      </c>
      <c r="U5430" t="s">
        <v>7999</v>
      </c>
      <c r="V5430" t="b">
        <f t="shared" si="84"/>
        <v>0</v>
      </c>
      <c r="W5430" t="s">
        <v>69</v>
      </c>
      <c r="X5430" t="s">
        <v>60</v>
      </c>
      <c r="Y5430" t="s">
        <v>61</v>
      </c>
      <c r="Z5430" t="s">
        <v>78</v>
      </c>
      <c r="AC5430">
        <v>6142232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167.4</v>
      </c>
      <c r="AL5430" s="2">
        <v>12735</v>
      </c>
      <c r="AM5430" s="2">
        <v>12735</v>
      </c>
      <c r="AN5430" s="2">
        <v>12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12576</v>
      </c>
      <c r="AU5430" s="2">
        <v>7912</v>
      </c>
      <c r="AV5430" s="2">
        <v>12735</v>
      </c>
      <c r="AW5430" s="2">
        <v>13.145</v>
      </c>
    </row>
    <row r="5431" spans="1:49" x14ac:dyDescent="0.2">
      <c r="A5431" t="s">
        <v>8391</v>
      </c>
      <c r="B5431" t="s">
        <v>49</v>
      </c>
      <c r="C5431" t="s">
        <v>50</v>
      </c>
      <c r="D5431" t="s">
        <v>49</v>
      </c>
      <c r="E5431" t="s">
        <v>51</v>
      </c>
      <c r="F5431" t="s">
        <v>100</v>
      </c>
      <c r="G5431" s="1">
        <v>44317</v>
      </c>
      <c r="H5431" s="1">
        <v>44347</v>
      </c>
      <c r="I5431" s="1">
        <v>44308</v>
      </c>
      <c r="J5431" s="1">
        <v>44325</v>
      </c>
      <c r="K5431" t="s">
        <v>151</v>
      </c>
      <c r="L5431" t="s">
        <v>54</v>
      </c>
      <c r="M5431" t="s">
        <v>133</v>
      </c>
      <c r="N5431" t="s">
        <v>133</v>
      </c>
      <c r="O5431" t="s">
        <v>56</v>
      </c>
      <c r="P5431" t="s">
        <v>57</v>
      </c>
      <c r="Q5431" t="s">
        <v>56</v>
      </c>
      <c r="S5431" t="s">
        <v>134</v>
      </c>
      <c r="U5431" t="s">
        <v>8392</v>
      </c>
      <c r="V5431" t="b">
        <f t="shared" si="84"/>
        <v>0</v>
      </c>
      <c r="W5431" t="s">
        <v>69</v>
      </c>
      <c r="X5431" t="s">
        <v>60</v>
      </c>
      <c r="Y5431" t="s">
        <v>61</v>
      </c>
      <c r="Z5431" t="s">
        <v>78</v>
      </c>
      <c r="AC5431">
        <v>6141706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38947.94</v>
      </c>
      <c r="AL5431" s="2">
        <v>1750469</v>
      </c>
      <c r="AM5431" s="2">
        <v>1750469</v>
      </c>
      <c r="AN5431" s="2">
        <v>13478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29684</v>
      </c>
      <c r="AU5431" s="2">
        <v>21001</v>
      </c>
      <c r="AV5431" s="2">
        <v>29684</v>
      </c>
      <c r="AW5431" s="2">
        <v>22.25</v>
      </c>
    </row>
    <row r="5432" spans="1:49" x14ac:dyDescent="0.2">
      <c r="A5432" t="s">
        <v>8877</v>
      </c>
      <c r="B5432" t="s">
        <v>49</v>
      </c>
      <c r="C5432" t="s">
        <v>50</v>
      </c>
      <c r="D5432" t="s">
        <v>49</v>
      </c>
      <c r="E5432" t="s">
        <v>51</v>
      </c>
      <c r="F5432" t="s">
        <v>100</v>
      </c>
      <c r="G5432" s="1">
        <v>44317</v>
      </c>
      <c r="H5432" s="1">
        <v>44347</v>
      </c>
      <c r="I5432" s="1">
        <v>44308</v>
      </c>
      <c r="J5432" s="1">
        <v>44325</v>
      </c>
      <c r="K5432" t="s">
        <v>53</v>
      </c>
      <c r="L5432" t="s">
        <v>54</v>
      </c>
      <c r="M5432" t="s">
        <v>1274</v>
      </c>
      <c r="N5432" t="s">
        <v>1274</v>
      </c>
      <c r="O5432" t="s">
        <v>56</v>
      </c>
      <c r="P5432" t="s">
        <v>57</v>
      </c>
      <c r="U5432" t="s">
        <v>8878</v>
      </c>
      <c r="V5432" t="b">
        <f t="shared" si="84"/>
        <v>0</v>
      </c>
      <c r="W5432" t="s">
        <v>59</v>
      </c>
      <c r="X5432" t="s">
        <v>60</v>
      </c>
      <c r="Y5432" t="s">
        <v>61</v>
      </c>
      <c r="AA5432" t="s">
        <v>1930</v>
      </c>
      <c r="AC5432">
        <v>6744678</v>
      </c>
      <c r="AE5432" s="2">
        <v>0</v>
      </c>
      <c r="AF5432" s="2">
        <v>0</v>
      </c>
      <c r="AG5432" s="2">
        <v>224893</v>
      </c>
      <c r="AH5432" s="2">
        <v>224893</v>
      </c>
      <c r="AI5432" s="2">
        <v>0</v>
      </c>
      <c r="AJ5432" s="2">
        <v>0</v>
      </c>
      <c r="AK5432" s="2">
        <v>0</v>
      </c>
      <c r="AL5432" s="2">
        <v>265118</v>
      </c>
      <c r="AM5432" s="2">
        <v>265118</v>
      </c>
      <c r="AN5432" s="2">
        <v>500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235184</v>
      </c>
      <c r="AU5432" s="2">
        <v>171803</v>
      </c>
      <c r="AV5432" s="2">
        <v>235716</v>
      </c>
      <c r="AW5432" s="2">
        <v>0</v>
      </c>
    </row>
    <row r="5433" spans="1:49" x14ac:dyDescent="0.2">
      <c r="A5433" t="s">
        <v>8025</v>
      </c>
      <c r="B5433" t="s">
        <v>49</v>
      </c>
      <c r="C5433" t="s">
        <v>50</v>
      </c>
      <c r="D5433" t="s">
        <v>49</v>
      </c>
      <c r="E5433" t="s">
        <v>51</v>
      </c>
      <c r="F5433" t="s">
        <v>100</v>
      </c>
      <c r="G5433" s="1">
        <v>44287</v>
      </c>
      <c r="H5433" s="1">
        <v>44316</v>
      </c>
      <c r="I5433" s="1">
        <v>44308</v>
      </c>
      <c r="J5433" s="1">
        <v>44325</v>
      </c>
      <c r="K5433" t="s">
        <v>151</v>
      </c>
      <c r="L5433" t="s">
        <v>101</v>
      </c>
      <c r="M5433" t="s">
        <v>375</v>
      </c>
      <c r="N5433" t="s">
        <v>375</v>
      </c>
      <c r="O5433" t="s">
        <v>56</v>
      </c>
      <c r="P5433" t="s">
        <v>57</v>
      </c>
      <c r="Q5433" t="s">
        <v>56</v>
      </c>
      <c r="S5433" t="s">
        <v>134</v>
      </c>
      <c r="U5433" t="s">
        <v>8026</v>
      </c>
      <c r="V5433" t="b">
        <f t="shared" si="84"/>
        <v>0</v>
      </c>
      <c r="W5433" t="s">
        <v>59</v>
      </c>
      <c r="X5433" t="s">
        <v>60</v>
      </c>
      <c r="Y5433" t="s">
        <v>61</v>
      </c>
      <c r="Z5433" t="s">
        <v>78</v>
      </c>
      <c r="AC5433">
        <v>6142232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54014</v>
      </c>
      <c r="AM5433" s="2">
        <v>54014</v>
      </c>
      <c r="AN5433" s="2">
        <v>3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53622</v>
      </c>
      <c r="AU5433" s="2">
        <v>44450</v>
      </c>
      <c r="AV5433" s="2">
        <v>54014</v>
      </c>
      <c r="AW5433" s="2">
        <v>0</v>
      </c>
    </row>
    <row r="5434" spans="1:49" x14ac:dyDescent="0.2">
      <c r="A5434" t="s">
        <v>8011</v>
      </c>
      <c r="B5434" t="s">
        <v>49</v>
      </c>
      <c r="C5434" t="s">
        <v>50</v>
      </c>
      <c r="D5434" t="s">
        <v>49</v>
      </c>
      <c r="E5434" t="s">
        <v>51</v>
      </c>
      <c r="F5434" t="s">
        <v>219</v>
      </c>
      <c r="G5434" s="1">
        <v>44287</v>
      </c>
      <c r="H5434" s="1">
        <v>44316</v>
      </c>
      <c r="I5434" s="1">
        <v>44280</v>
      </c>
      <c r="J5434" s="1">
        <v>44297</v>
      </c>
      <c r="K5434" t="s">
        <v>151</v>
      </c>
      <c r="L5434" t="s">
        <v>101</v>
      </c>
      <c r="M5434" t="s">
        <v>1014</v>
      </c>
      <c r="N5434" t="s">
        <v>1014</v>
      </c>
      <c r="O5434" t="s">
        <v>56</v>
      </c>
      <c r="P5434" t="s">
        <v>57</v>
      </c>
      <c r="Q5434" t="s">
        <v>56</v>
      </c>
      <c r="S5434" t="s">
        <v>134</v>
      </c>
      <c r="U5434" t="s">
        <v>8012</v>
      </c>
      <c r="V5434" t="b">
        <f t="shared" si="84"/>
        <v>0</v>
      </c>
      <c r="W5434" t="s">
        <v>59</v>
      </c>
      <c r="X5434" t="s">
        <v>60</v>
      </c>
      <c r="Y5434" t="s">
        <v>61</v>
      </c>
      <c r="Z5434" t="s">
        <v>78</v>
      </c>
      <c r="AC5434">
        <v>6141709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33277</v>
      </c>
      <c r="AM5434" s="2">
        <v>33277</v>
      </c>
      <c r="AN5434" s="2">
        <v>10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30889</v>
      </c>
      <c r="AU5434" s="2">
        <v>13355</v>
      </c>
      <c r="AV5434" s="2">
        <v>31057</v>
      </c>
      <c r="AW5434" s="2">
        <v>0</v>
      </c>
    </row>
    <row r="5435" spans="1:49" x14ac:dyDescent="0.2">
      <c r="A5435" t="s">
        <v>8879</v>
      </c>
      <c r="B5435" t="s">
        <v>49</v>
      </c>
      <c r="C5435" t="s">
        <v>50</v>
      </c>
      <c r="D5435" t="s">
        <v>49</v>
      </c>
      <c r="E5435" t="s">
        <v>51</v>
      </c>
      <c r="F5435" t="s">
        <v>219</v>
      </c>
      <c r="G5435" s="1">
        <v>44256</v>
      </c>
      <c r="H5435" s="1">
        <v>44286</v>
      </c>
      <c r="I5435" s="1">
        <v>44280</v>
      </c>
      <c r="J5435" s="1">
        <v>44297</v>
      </c>
      <c r="K5435" t="s">
        <v>151</v>
      </c>
      <c r="L5435" t="s">
        <v>345</v>
      </c>
      <c r="M5435" t="s">
        <v>1014</v>
      </c>
      <c r="N5435" t="s">
        <v>1014</v>
      </c>
      <c r="O5435" t="s">
        <v>56</v>
      </c>
      <c r="P5435" t="s">
        <v>57</v>
      </c>
      <c r="Q5435" t="s">
        <v>56</v>
      </c>
      <c r="S5435" t="s">
        <v>387</v>
      </c>
      <c r="U5435" t="s">
        <v>8880</v>
      </c>
      <c r="V5435" t="b">
        <f t="shared" si="84"/>
        <v>0</v>
      </c>
      <c r="W5435" t="s">
        <v>59</v>
      </c>
      <c r="X5435" t="s">
        <v>60</v>
      </c>
      <c r="Y5435" t="s">
        <v>61</v>
      </c>
      <c r="Z5435" t="s">
        <v>78</v>
      </c>
      <c r="AC5435">
        <v>6141709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1935</v>
      </c>
      <c r="AM5435" s="2">
        <v>1935</v>
      </c>
      <c r="AN5435" s="2">
        <v>2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1921</v>
      </c>
      <c r="AU5435" s="2">
        <v>1201</v>
      </c>
      <c r="AV5435" s="2">
        <v>1923</v>
      </c>
      <c r="AW5435" s="2">
        <v>0</v>
      </c>
    </row>
    <row r="5436" spans="1:49" x14ac:dyDescent="0.2">
      <c r="A5436" t="s">
        <v>8881</v>
      </c>
      <c r="B5436" t="s">
        <v>49</v>
      </c>
      <c r="C5436" t="s">
        <v>50</v>
      </c>
      <c r="D5436" t="s">
        <v>49</v>
      </c>
      <c r="E5436" t="s">
        <v>51</v>
      </c>
      <c r="F5436" t="s">
        <v>100</v>
      </c>
      <c r="G5436" s="1">
        <v>44287</v>
      </c>
      <c r="H5436" s="1">
        <v>44316</v>
      </c>
      <c r="I5436" s="1">
        <v>44308</v>
      </c>
      <c r="J5436" s="1">
        <v>44308</v>
      </c>
      <c r="K5436" t="s">
        <v>151</v>
      </c>
      <c r="L5436" t="s">
        <v>101</v>
      </c>
      <c r="M5436" t="s">
        <v>318</v>
      </c>
      <c r="N5436" t="s">
        <v>318</v>
      </c>
      <c r="O5436" t="s">
        <v>56</v>
      </c>
      <c r="P5436" t="s">
        <v>57</v>
      </c>
      <c r="Q5436" t="s">
        <v>56</v>
      </c>
      <c r="S5436" t="s">
        <v>176</v>
      </c>
      <c r="U5436" t="s">
        <v>8882</v>
      </c>
      <c r="V5436" t="b">
        <f t="shared" si="84"/>
        <v>1</v>
      </c>
      <c r="W5436" t="s">
        <v>77</v>
      </c>
      <c r="X5436" t="s">
        <v>60</v>
      </c>
      <c r="Y5436" t="s">
        <v>61</v>
      </c>
      <c r="Z5436" t="s">
        <v>97</v>
      </c>
      <c r="AC5436">
        <v>6163353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L5436" s="2">
        <v>240653</v>
      </c>
      <c r="AM5436" s="2">
        <v>240653</v>
      </c>
      <c r="AN5436" s="2">
        <v>91</v>
      </c>
      <c r="AO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  <c r="AW5436" s="2">
        <v>48000</v>
      </c>
    </row>
    <row r="5437" spans="1:49" x14ac:dyDescent="0.2">
      <c r="A5437" t="s">
        <v>8883</v>
      </c>
      <c r="B5437" t="s">
        <v>49</v>
      </c>
      <c r="C5437" t="s">
        <v>50</v>
      </c>
      <c r="D5437" t="s">
        <v>49</v>
      </c>
      <c r="E5437" t="s">
        <v>51</v>
      </c>
      <c r="F5437" t="s">
        <v>100</v>
      </c>
      <c r="G5437" s="1">
        <v>44287</v>
      </c>
      <c r="H5437" s="1">
        <v>44316</v>
      </c>
      <c r="I5437" s="1">
        <v>44308</v>
      </c>
      <c r="J5437" s="1">
        <v>44308</v>
      </c>
      <c r="K5437" t="s">
        <v>151</v>
      </c>
      <c r="L5437" t="s">
        <v>101</v>
      </c>
      <c r="M5437" t="s">
        <v>375</v>
      </c>
      <c r="N5437" t="s">
        <v>375</v>
      </c>
      <c r="O5437" t="s">
        <v>56</v>
      </c>
      <c r="P5437" t="s">
        <v>57</v>
      </c>
      <c r="Q5437" t="s">
        <v>56</v>
      </c>
      <c r="S5437" t="s">
        <v>405</v>
      </c>
      <c r="U5437" t="s">
        <v>8884</v>
      </c>
      <c r="V5437" t="b">
        <f t="shared" si="84"/>
        <v>1</v>
      </c>
      <c r="W5437" t="s">
        <v>77</v>
      </c>
      <c r="X5437" t="s">
        <v>60</v>
      </c>
      <c r="Y5437" t="s">
        <v>61</v>
      </c>
      <c r="Z5437" t="s">
        <v>78</v>
      </c>
      <c r="AC5437">
        <v>6142232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L5437" s="2">
        <v>193157</v>
      </c>
      <c r="AM5437" s="2">
        <v>193157</v>
      </c>
      <c r="AN5437" s="2">
        <v>80</v>
      </c>
      <c r="AO5437" s="2">
        <v>0</v>
      </c>
      <c r="AQ5437" s="2">
        <v>0</v>
      </c>
      <c r="AR5437" s="2">
        <v>0</v>
      </c>
      <c r="AS5437" s="2">
        <v>0</v>
      </c>
      <c r="AT5437" s="2">
        <v>191396</v>
      </c>
      <c r="AU5437" s="2">
        <v>106720</v>
      </c>
      <c r="AV5437" s="2">
        <v>193157</v>
      </c>
      <c r="AW5437" s="2">
        <v>17875</v>
      </c>
    </row>
    <row r="5438" spans="1:49" x14ac:dyDescent="0.2">
      <c r="A5438" t="s">
        <v>8885</v>
      </c>
      <c r="B5438" t="s">
        <v>49</v>
      </c>
      <c r="C5438" t="s">
        <v>50</v>
      </c>
      <c r="D5438" t="s">
        <v>49</v>
      </c>
      <c r="E5438" t="s">
        <v>51</v>
      </c>
      <c r="F5438" t="s">
        <v>100</v>
      </c>
      <c r="G5438" s="1">
        <v>44287</v>
      </c>
      <c r="H5438" s="1">
        <v>44316</v>
      </c>
      <c r="I5438" s="1">
        <v>44308</v>
      </c>
      <c r="J5438" s="1">
        <v>44308</v>
      </c>
      <c r="K5438" t="s">
        <v>151</v>
      </c>
      <c r="L5438" t="s">
        <v>101</v>
      </c>
      <c r="M5438" t="s">
        <v>375</v>
      </c>
      <c r="N5438" t="s">
        <v>375</v>
      </c>
      <c r="O5438" t="s">
        <v>56</v>
      </c>
      <c r="P5438" t="s">
        <v>57</v>
      </c>
      <c r="Q5438" t="s">
        <v>56</v>
      </c>
      <c r="S5438" t="s">
        <v>134</v>
      </c>
      <c r="U5438" t="s">
        <v>8886</v>
      </c>
      <c r="V5438" t="b">
        <f t="shared" si="84"/>
        <v>1</v>
      </c>
      <c r="W5438" t="s">
        <v>77</v>
      </c>
      <c r="X5438" t="s">
        <v>60</v>
      </c>
      <c r="Y5438" t="s">
        <v>61</v>
      </c>
      <c r="Z5438" t="s">
        <v>78</v>
      </c>
      <c r="AC5438">
        <v>6142232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L5438" s="2">
        <v>477706</v>
      </c>
      <c r="AM5438" s="2">
        <v>477706</v>
      </c>
      <c r="AN5438" s="2">
        <v>623</v>
      </c>
      <c r="AO5438" s="2">
        <v>0</v>
      </c>
      <c r="AQ5438" s="2">
        <v>0</v>
      </c>
      <c r="AR5438" s="2">
        <v>0</v>
      </c>
      <c r="AS5438" s="2">
        <v>0</v>
      </c>
      <c r="AT5438" s="2">
        <v>477032</v>
      </c>
      <c r="AU5438" s="2">
        <v>325172</v>
      </c>
      <c r="AV5438" s="2">
        <v>477706</v>
      </c>
      <c r="AW5438" s="2">
        <v>17875</v>
      </c>
    </row>
    <row r="5439" spans="1:49" x14ac:dyDescent="0.2">
      <c r="A5439" t="s">
        <v>8887</v>
      </c>
      <c r="B5439" t="s">
        <v>49</v>
      </c>
      <c r="C5439" t="s">
        <v>50</v>
      </c>
      <c r="D5439" t="s">
        <v>49</v>
      </c>
      <c r="E5439" t="s">
        <v>51</v>
      </c>
      <c r="F5439" t="s">
        <v>100</v>
      </c>
      <c r="G5439" s="1">
        <v>44287</v>
      </c>
      <c r="H5439" s="1">
        <v>44316</v>
      </c>
      <c r="I5439" s="1">
        <v>44308</v>
      </c>
      <c r="J5439" s="1">
        <v>44308</v>
      </c>
      <c r="K5439" t="s">
        <v>151</v>
      </c>
      <c r="L5439" t="s">
        <v>101</v>
      </c>
      <c r="M5439" t="s">
        <v>375</v>
      </c>
      <c r="N5439" t="s">
        <v>375</v>
      </c>
      <c r="O5439" t="s">
        <v>56</v>
      </c>
      <c r="P5439" t="s">
        <v>57</v>
      </c>
      <c r="Q5439" t="s">
        <v>56</v>
      </c>
      <c r="S5439" t="s">
        <v>134</v>
      </c>
      <c r="U5439" t="s">
        <v>8888</v>
      </c>
      <c r="V5439" t="b">
        <f t="shared" si="84"/>
        <v>1</v>
      </c>
      <c r="W5439" t="s">
        <v>77</v>
      </c>
      <c r="X5439" t="s">
        <v>60</v>
      </c>
      <c r="Y5439" t="s">
        <v>61</v>
      </c>
      <c r="Z5439" t="s">
        <v>78</v>
      </c>
      <c r="AC5439">
        <v>6142232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L5439" s="2">
        <v>322806</v>
      </c>
      <c r="AM5439" s="2">
        <v>322806</v>
      </c>
      <c r="AN5439" s="2">
        <v>41</v>
      </c>
      <c r="AO5439" s="2">
        <v>0</v>
      </c>
      <c r="AQ5439" s="2">
        <v>0</v>
      </c>
      <c r="AR5439" s="2">
        <v>0</v>
      </c>
      <c r="AS5439" s="2">
        <v>0</v>
      </c>
      <c r="AT5439" s="2">
        <v>321040</v>
      </c>
      <c r="AU5439" s="2">
        <v>262520</v>
      </c>
      <c r="AV5439" s="2">
        <v>322806</v>
      </c>
      <c r="AW5439" s="2">
        <v>17875</v>
      </c>
    </row>
    <row r="5440" spans="1:49" x14ac:dyDescent="0.2">
      <c r="A5440" t="s">
        <v>8873</v>
      </c>
      <c r="B5440" t="s">
        <v>49</v>
      </c>
      <c r="C5440" t="s">
        <v>50</v>
      </c>
      <c r="D5440" t="s">
        <v>49</v>
      </c>
      <c r="E5440" t="s">
        <v>51</v>
      </c>
      <c r="F5440" t="s">
        <v>100</v>
      </c>
      <c r="G5440" s="1">
        <v>44287</v>
      </c>
      <c r="H5440" s="1">
        <v>44316</v>
      </c>
      <c r="I5440" s="1">
        <v>44308</v>
      </c>
      <c r="J5440" s="1">
        <v>44325</v>
      </c>
      <c r="K5440" t="s">
        <v>53</v>
      </c>
      <c r="L5440" t="s">
        <v>101</v>
      </c>
      <c r="M5440" t="s">
        <v>375</v>
      </c>
      <c r="N5440" t="s">
        <v>375</v>
      </c>
      <c r="O5440" t="s">
        <v>56</v>
      </c>
      <c r="P5440" t="s">
        <v>57</v>
      </c>
      <c r="U5440" t="s">
        <v>8874</v>
      </c>
      <c r="V5440" t="b">
        <f t="shared" si="84"/>
        <v>0</v>
      </c>
      <c r="W5440" t="s">
        <v>69</v>
      </c>
      <c r="X5440" t="s">
        <v>60</v>
      </c>
      <c r="Y5440" t="s">
        <v>61</v>
      </c>
      <c r="AA5440" t="s">
        <v>861</v>
      </c>
      <c r="AC5440">
        <v>6142232</v>
      </c>
      <c r="AE5440" s="2">
        <v>3562.51</v>
      </c>
      <c r="AF5440" s="2">
        <v>3919.13</v>
      </c>
      <c r="AG5440" s="2">
        <v>298146</v>
      </c>
      <c r="AH5440" s="2">
        <v>298146</v>
      </c>
      <c r="AI5440" s="2">
        <v>0</v>
      </c>
      <c r="AJ5440" s="2">
        <v>0</v>
      </c>
      <c r="AK5440" s="2">
        <v>3919.14</v>
      </c>
      <c r="AL5440" s="2">
        <v>298147</v>
      </c>
      <c r="AM5440" s="2">
        <v>298147</v>
      </c>
      <c r="AN5440" s="2">
        <v>57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274132</v>
      </c>
      <c r="AU5440" s="2">
        <v>212577</v>
      </c>
      <c r="AV5440" s="2">
        <v>276647</v>
      </c>
      <c r="AW5440" s="2">
        <v>13.145</v>
      </c>
    </row>
    <row r="5441" spans="1:49" x14ac:dyDescent="0.2">
      <c r="A5441" t="s">
        <v>8019</v>
      </c>
      <c r="B5441" t="s">
        <v>49</v>
      </c>
      <c r="C5441" t="s">
        <v>50</v>
      </c>
      <c r="D5441" t="s">
        <v>49</v>
      </c>
      <c r="E5441" t="s">
        <v>51</v>
      </c>
      <c r="F5441" t="s">
        <v>100</v>
      </c>
      <c r="G5441" s="1">
        <v>44317</v>
      </c>
      <c r="H5441" s="1">
        <v>44347</v>
      </c>
      <c r="I5441" s="1">
        <v>44308</v>
      </c>
      <c r="J5441" s="1">
        <v>44325</v>
      </c>
      <c r="K5441" t="s">
        <v>151</v>
      </c>
      <c r="L5441" t="s">
        <v>54</v>
      </c>
      <c r="M5441" t="s">
        <v>375</v>
      </c>
      <c r="N5441" t="s">
        <v>375</v>
      </c>
      <c r="O5441" t="s">
        <v>56</v>
      </c>
      <c r="P5441" t="s">
        <v>57</v>
      </c>
      <c r="Q5441" t="s">
        <v>56</v>
      </c>
      <c r="S5441" t="s">
        <v>408</v>
      </c>
      <c r="U5441" t="s">
        <v>8020</v>
      </c>
      <c r="V5441" t="b">
        <f t="shared" si="84"/>
        <v>0</v>
      </c>
      <c r="W5441" t="s">
        <v>69</v>
      </c>
      <c r="X5441" t="s">
        <v>60</v>
      </c>
      <c r="Y5441" t="s">
        <v>61</v>
      </c>
      <c r="Z5441" t="s">
        <v>97</v>
      </c>
      <c r="AC5441">
        <v>6142232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195.14</v>
      </c>
      <c r="AL5441" s="2">
        <v>14845</v>
      </c>
      <c r="AM5441" s="2">
        <v>14845</v>
      </c>
      <c r="AN5441" s="2">
        <v>6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>
        <v>0</v>
      </c>
      <c r="AV5441" s="2">
        <v>0</v>
      </c>
      <c r="AW5441" s="2">
        <v>13.145</v>
      </c>
    </row>
    <row r="5442" spans="1:49" x14ac:dyDescent="0.2">
      <c r="A5442" t="s">
        <v>8021</v>
      </c>
      <c r="B5442" t="s">
        <v>49</v>
      </c>
      <c r="C5442" t="s">
        <v>50</v>
      </c>
      <c r="D5442" t="s">
        <v>49</v>
      </c>
      <c r="E5442" t="s">
        <v>51</v>
      </c>
      <c r="F5442" t="s">
        <v>100</v>
      </c>
      <c r="G5442" s="1">
        <v>44317</v>
      </c>
      <c r="H5442" s="1">
        <v>44347</v>
      </c>
      <c r="I5442" s="1">
        <v>44308</v>
      </c>
      <c r="J5442" s="1">
        <v>44325</v>
      </c>
      <c r="K5442" t="s">
        <v>151</v>
      </c>
      <c r="L5442" t="s">
        <v>54</v>
      </c>
      <c r="M5442" t="s">
        <v>375</v>
      </c>
      <c r="N5442" t="s">
        <v>375</v>
      </c>
      <c r="O5442" t="s">
        <v>56</v>
      </c>
      <c r="P5442" t="s">
        <v>57</v>
      </c>
      <c r="Q5442" t="s">
        <v>56</v>
      </c>
      <c r="S5442" t="s">
        <v>376</v>
      </c>
      <c r="U5442" t="s">
        <v>8022</v>
      </c>
      <c r="V5442" t="b">
        <f t="shared" si="84"/>
        <v>0</v>
      </c>
      <c r="W5442" t="s">
        <v>69</v>
      </c>
      <c r="X5442" t="s">
        <v>60</v>
      </c>
      <c r="Y5442" t="s">
        <v>61</v>
      </c>
      <c r="Z5442" t="s">
        <v>78</v>
      </c>
      <c r="AC5442">
        <v>6142232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628.28</v>
      </c>
      <c r="AL5442" s="2">
        <v>47796</v>
      </c>
      <c r="AM5442" s="2">
        <v>47796</v>
      </c>
      <c r="AN5442" s="2">
        <v>4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47406</v>
      </c>
      <c r="AU5442" s="2">
        <v>39414</v>
      </c>
      <c r="AV5442" s="2">
        <v>47796</v>
      </c>
      <c r="AW5442" s="2">
        <v>13.145</v>
      </c>
    </row>
    <row r="5443" spans="1:49" x14ac:dyDescent="0.2">
      <c r="A5443" t="s">
        <v>8889</v>
      </c>
      <c r="B5443" t="s">
        <v>49</v>
      </c>
      <c r="C5443" t="s">
        <v>50</v>
      </c>
      <c r="D5443" t="s">
        <v>49</v>
      </c>
      <c r="E5443" t="s">
        <v>51</v>
      </c>
      <c r="F5443" t="s">
        <v>100</v>
      </c>
      <c r="G5443" s="1">
        <v>44317</v>
      </c>
      <c r="H5443" s="1">
        <v>44347</v>
      </c>
      <c r="I5443" s="1">
        <v>44308</v>
      </c>
      <c r="J5443" s="1">
        <v>44325</v>
      </c>
      <c r="K5443" t="s">
        <v>151</v>
      </c>
      <c r="L5443" t="s">
        <v>54</v>
      </c>
      <c r="M5443" t="s">
        <v>375</v>
      </c>
      <c r="N5443" t="s">
        <v>375</v>
      </c>
      <c r="O5443" t="s">
        <v>56</v>
      </c>
      <c r="P5443" t="s">
        <v>57</v>
      </c>
      <c r="Q5443" t="s">
        <v>56</v>
      </c>
      <c r="S5443" t="s">
        <v>387</v>
      </c>
      <c r="U5443" t="s">
        <v>8890</v>
      </c>
      <c r="V5443" t="b">
        <f t="shared" ref="V5443:V5506" si="85">ISNUMBER(SEARCH("take",U5443))</f>
        <v>0</v>
      </c>
      <c r="W5443" t="s">
        <v>59</v>
      </c>
      <c r="X5443" t="s">
        <v>60</v>
      </c>
      <c r="Y5443" t="s">
        <v>61</v>
      </c>
      <c r="Z5443" t="s">
        <v>78</v>
      </c>
      <c r="AC5443">
        <v>6142232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88869</v>
      </c>
      <c r="AM5443" s="2">
        <v>88869</v>
      </c>
      <c r="AN5443" s="2">
        <v>16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88126</v>
      </c>
      <c r="AU5443" s="2">
        <v>45568</v>
      </c>
      <c r="AV5443" s="2">
        <v>88869</v>
      </c>
      <c r="AW5443" s="2">
        <v>0</v>
      </c>
    </row>
    <row r="5444" spans="1:49" x14ac:dyDescent="0.2">
      <c r="A5444" t="s">
        <v>8889</v>
      </c>
      <c r="B5444" t="s">
        <v>49</v>
      </c>
      <c r="C5444" t="s">
        <v>50</v>
      </c>
      <c r="D5444" t="s">
        <v>49</v>
      </c>
      <c r="E5444" t="s">
        <v>51</v>
      </c>
      <c r="F5444" t="s">
        <v>100</v>
      </c>
      <c r="G5444" s="1">
        <v>44287</v>
      </c>
      <c r="H5444" s="1">
        <v>44316</v>
      </c>
      <c r="I5444" s="1">
        <v>44308</v>
      </c>
      <c r="J5444" s="1">
        <v>44325</v>
      </c>
      <c r="K5444" t="s">
        <v>151</v>
      </c>
      <c r="L5444" t="s">
        <v>101</v>
      </c>
      <c r="M5444" t="s">
        <v>375</v>
      </c>
      <c r="N5444" t="s">
        <v>375</v>
      </c>
      <c r="O5444" t="s">
        <v>56</v>
      </c>
      <c r="P5444" t="s">
        <v>57</v>
      </c>
      <c r="Q5444" t="s">
        <v>56</v>
      </c>
      <c r="S5444" t="s">
        <v>387</v>
      </c>
      <c r="U5444" t="s">
        <v>8890</v>
      </c>
      <c r="V5444" t="b">
        <f t="shared" si="85"/>
        <v>0</v>
      </c>
      <c r="W5444" t="s">
        <v>59</v>
      </c>
      <c r="X5444" t="s">
        <v>60</v>
      </c>
      <c r="Y5444" t="s">
        <v>61</v>
      </c>
      <c r="Z5444" t="s">
        <v>78</v>
      </c>
      <c r="AC5444">
        <v>6142232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69856</v>
      </c>
      <c r="AM5444" s="2">
        <v>69856</v>
      </c>
      <c r="AN5444" s="2">
        <v>13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69086</v>
      </c>
      <c r="AU5444" s="2">
        <v>36204</v>
      </c>
      <c r="AV5444" s="2">
        <v>69854</v>
      </c>
      <c r="AW5444" s="2">
        <v>0</v>
      </c>
    </row>
    <row r="5445" spans="1:49" x14ac:dyDescent="0.2">
      <c r="A5445" t="s">
        <v>8891</v>
      </c>
      <c r="B5445" t="s">
        <v>49</v>
      </c>
      <c r="C5445" t="s">
        <v>50</v>
      </c>
      <c r="D5445" t="s">
        <v>49</v>
      </c>
      <c r="E5445" t="s">
        <v>51</v>
      </c>
      <c r="F5445" t="s">
        <v>100</v>
      </c>
      <c r="G5445" s="1">
        <v>44317</v>
      </c>
      <c r="H5445" s="1">
        <v>44347</v>
      </c>
      <c r="I5445" s="1">
        <v>44308</v>
      </c>
      <c r="J5445" s="1">
        <v>44325</v>
      </c>
      <c r="K5445" t="s">
        <v>53</v>
      </c>
      <c r="L5445" t="s">
        <v>54</v>
      </c>
      <c r="M5445" t="s">
        <v>375</v>
      </c>
      <c r="N5445" t="s">
        <v>375</v>
      </c>
      <c r="O5445" t="s">
        <v>56</v>
      </c>
      <c r="P5445" t="s">
        <v>57</v>
      </c>
      <c r="U5445" t="s">
        <v>8892</v>
      </c>
      <c r="V5445" t="b">
        <f t="shared" si="85"/>
        <v>0</v>
      </c>
      <c r="W5445" t="s">
        <v>69</v>
      </c>
      <c r="X5445" t="s">
        <v>60</v>
      </c>
      <c r="Y5445" t="s">
        <v>61</v>
      </c>
      <c r="AA5445" t="s">
        <v>861</v>
      </c>
      <c r="AC5445">
        <v>6142232</v>
      </c>
      <c r="AE5445" s="2">
        <v>24999.99</v>
      </c>
      <c r="AF5445" s="2">
        <v>22486.29</v>
      </c>
      <c r="AG5445" s="2">
        <v>1512395</v>
      </c>
      <c r="AH5445" s="2">
        <v>1512395</v>
      </c>
      <c r="AI5445" s="2">
        <v>0</v>
      </c>
      <c r="AJ5445" s="2">
        <v>0</v>
      </c>
      <c r="AK5445" s="2">
        <v>27502.02</v>
      </c>
      <c r="AL5445" s="2">
        <v>1849746</v>
      </c>
      <c r="AM5445" s="2">
        <v>1849746</v>
      </c>
      <c r="AN5445" s="2">
        <v>2860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  <c r="AW5445" s="2">
        <v>14.868</v>
      </c>
    </row>
    <row r="5446" spans="1:49" x14ac:dyDescent="0.2">
      <c r="A5446" t="s">
        <v>8877</v>
      </c>
      <c r="B5446" t="s">
        <v>49</v>
      </c>
      <c r="C5446" t="s">
        <v>50</v>
      </c>
      <c r="D5446" t="s">
        <v>49</v>
      </c>
      <c r="E5446" t="s">
        <v>51</v>
      </c>
      <c r="F5446" t="s">
        <v>100</v>
      </c>
      <c r="G5446" s="1">
        <v>44287</v>
      </c>
      <c r="H5446" s="1">
        <v>44316</v>
      </c>
      <c r="I5446" s="1">
        <v>44308</v>
      </c>
      <c r="J5446" s="1">
        <v>44325</v>
      </c>
      <c r="K5446" t="s">
        <v>53</v>
      </c>
      <c r="L5446" t="s">
        <v>101</v>
      </c>
      <c r="M5446" t="s">
        <v>1274</v>
      </c>
      <c r="N5446" t="s">
        <v>1274</v>
      </c>
      <c r="O5446" t="s">
        <v>56</v>
      </c>
      <c r="P5446" t="s">
        <v>57</v>
      </c>
      <c r="U5446" t="s">
        <v>8878</v>
      </c>
      <c r="V5446" t="b">
        <f t="shared" si="85"/>
        <v>0</v>
      </c>
      <c r="W5446" t="s">
        <v>59</v>
      </c>
      <c r="X5446" t="s">
        <v>60</v>
      </c>
      <c r="Y5446" t="s">
        <v>61</v>
      </c>
      <c r="AA5446" t="s">
        <v>1930</v>
      </c>
      <c r="AC5446">
        <v>6744678</v>
      </c>
      <c r="AE5446" s="2">
        <v>0</v>
      </c>
      <c r="AF5446" s="2">
        <v>0</v>
      </c>
      <c r="AG5446" s="2">
        <v>275107</v>
      </c>
      <c r="AH5446" s="2">
        <v>275107</v>
      </c>
      <c r="AI5446" s="2">
        <v>0</v>
      </c>
      <c r="AJ5446" s="2">
        <v>0</v>
      </c>
      <c r="AK5446" s="2">
        <v>0</v>
      </c>
      <c r="AL5446" s="2">
        <v>275107</v>
      </c>
      <c r="AM5446" s="2">
        <v>275107</v>
      </c>
      <c r="AN5446" s="2">
        <v>164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244822</v>
      </c>
      <c r="AU5446" s="2">
        <v>162274</v>
      </c>
      <c r="AV5446" s="2">
        <v>246311</v>
      </c>
      <c r="AW5446" s="2">
        <v>0</v>
      </c>
    </row>
    <row r="5447" spans="1:49" x14ac:dyDescent="0.2">
      <c r="A5447" t="s">
        <v>8377</v>
      </c>
      <c r="B5447" t="s">
        <v>49</v>
      </c>
      <c r="C5447" t="s">
        <v>50</v>
      </c>
      <c r="D5447" t="s">
        <v>49</v>
      </c>
      <c r="E5447" t="s">
        <v>51</v>
      </c>
      <c r="F5447" t="s">
        <v>100</v>
      </c>
      <c r="G5447" s="1">
        <v>44317</v>
      </c>
      <c r="H5447" s="1">
        <v>44347</v>
      </c>
      <c r="I5447" s="1">
        <v>44308</v>
      </c>
      <c r="J5447" s="1">
        <v>44325</v>
      </c>
      <c r="K5447" t="s">
        <v>72</v>
      </c>
      <c r="L5447" t="s">
        <v>54</v>
      </c>
      <c r="M5447" t="s">
        <v>133</v>
      </c>
      <c r="N5447" t="s">
        <v>133</v>
      </c>
      <c r="O5447" t="s">
        <v>56</v>
      </c>
      <c r="P5447" t="s">
        <v>57</v>
      </c>
      <c r="Q5447" t="s">
        <v>56</v>
      </c>
      <c r="S5447" t="s">
        <v>134</v>
      </c>
      <c r="U5447" t="s">
        <v>8378</v>
      </c>
      <c r="V5447" t="b">
        <f t="shared" si="85"/>
        <v>0</v>
      </c>
      <c r="W5447" t="s">
        <v>59</v>
      </c>
      <c r="X5447" t="s">
        <v>60</v>
      </c>
      <c r="Y5447" t="s">
        <v>61</v>
      </c>
      <c r="Z5447" t="s">
        <v>78</v>
      </c>
      <c r="AA5447" t="s">
        <v>8374</v>
      </c>
      <c r="AC5447">
        <v>6141706</v>
      </c>
      <c r="AE5447" s="2">
        <v>0</v>
      </c>
      <c r="AF5447" s="2">
        <v>0</v>
      </c>
      <c r="AG5447" s="2">
        <v>224719</v>
      </c>
      <c r="AH5447" s="2">
        <v>224719</v>
      </c>
      <c r="AI5447" s="2">
        <v>0</v>
      </c>
      <c r="AJ5447" s="2">
        <v>0</v>
      </c>
      <c r="AK5447" s="2">
        <v>0</v>
      </c>
      <c r="AL5447" s="2">
        <v>223768</v>
      </c>
      <c r="AM5447" s="2">
        <v>223768</v>
      </c>
      <c r="AN5447" s="2">
        <v>864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223768</v>
      </c>
      <c r="AU5447" s="2">
        <v>153001</v>
      </c>
      <c r="AV5447" s="2">
        <v>223768</v>
      </c>
      <c r="AW5447" s="2">
        <v>0</v>
      </c>
    </row>
    <row r="5448" spans="1:49" x14ac:dyDescent="0.2">
      <c r="A5448" t="s">
        <v>8893</v>
      </c>
      <c r="B5448" t="s">
        <v>49</v>
      </c>
      <c r="C5448" t="s">
        <v>50</v>
      </c>
      <c r="D5448" t="s">
        <v>49</v>
      </c>
      <c r="E5448" t="s">
        <v>51</v>
      </c>
      <c r="F5448" t="s">
        <v>100</v>
      </c>
      <c r="G5448" s="1">
        <v>44317</v>
      </c>
      <c r="H5448" s="1">
        <v>44347</v>
      </c>
      <c r="I5448" s="1">
        <v>44308</v>
      </c>
      <c r="J5448" s="1">
        <v>44325</v>
      </c>
      <c r="K5448" t="s">
        <v>151</v>
      </c>
      <c r="L5448" t="s">
        <v>54</v>
      </c>
      <c r="M5448" t="s">
        <v>1274</v>
      </c>
      <c r="N5448" t="s">
        <v>1274</v>
      </c>
      <c r="O5448" t="s">
        <v>56</v>
      </c>
      <c r="P5448" t="s">
        <v>57</v>
      </c>
      <c r="Q5448" t="s">
        <v>56</v>
      </c>
      <c r="S5448" t="s">
        <v>3831</v>
      </c>
      <c r="U5448" t="s">
        <v>8894</v>
      </c>
      <c r="V5448" t="b">
        <f t="shared" si="85"/>
        <v>0</v>
      </c>
      <c r="W5448" t="s">
        <v>69</v>
      </c>
      <c r="X5448" t="s">
        <v>60</v>
      </c>
      <c r="Y5448" t="s">
        <v>61</v>
      </c>
      <c r="Z5448" t="s">
        <v>78</v>
      </c>
      <c r="AC5448">
        <v>6744678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225.41</v>
      </c>
      <c r="AL5448" s="2">
        <v>14088</v>
      </c>
      <c r="AM5448" s="2">
        <v>14088</v>
      </c>
      <c r="AN5448" s="2">
        <v>1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13929</v>
      </c>
      <c r="AU5448" s="2">
        <v>6841</v>
      </c>
      <c r="AV5448" s="2">
        <v>14086</v>
      </c>
      <c r="AW5448" s="2">
        <v>16</v>
      </c>
    </row>
    <row r="5449" spans="1:49" x14ac:dyDescent="0.2">
      <c r="A5449" t="s">
        <v>8895</v>
      </c>
      <c r="B5449" t="s">
        <v>49</v>
      </c>
      <c r="C5449" t="s">
        <v>50</v>
      </c>
      <c r="D5449" t="s">
        <v>49</v>
      </c>
      <c r="E5449" t="s">
        <v>51</v>
      </c>
      <c r="F5449" t="s">
        <v>488</v>
      </c>
      <c r="G5449" s="1">
        <v>44348</v>
      </c>
      <c r="H5449" s="1">
        <v>44377</v>
      </c>
      <c r="I5449" s="1">
        <v>44363</v>
      </c>
      <c r="J5449" s="1">
        <v>44363</v>
      </c>
      <c r="K5449" t="s">
        <v>53</v>
      </c>
      <c r="L5449" t="s">
        <v>224</v>
      </c>
      <c r="M5449" t="s">
        <v>424</v>
      </c>
      <c r="N5449" t="s">
        <v>424</v>
      </c>
      <c r="O5449" t="s">
        <v>56</v>
      </c>
      <c r="P5449" t="s">
        <v>57</v>
      </c>
      <c r="U5449" t="s">
        <v>8896</v>
      </c>
      <c r="V5449" t="b">
        <f t="shared" si="85"/>
        <v>1</v>
      </c>
      <c r="W5449" t="s">
        <v>77</v>
      </c>
      <c r="X5449" t="s">
        <v>60</v>
      </c>
      <c r="Y5449" t="s">
        <v>61</v>
      </c>
      <c r="AA5449" t="s">
        <v>8008</v>
      </c>
      <c r="AC5449">
        <v>6229725</v>
      </c>
      <c r="AE5449" s="2">
        <v>30000</v>
      </c>
      <c r="AF5449" s="2">
        <v>30000</v>
      </c>
      <c r="AG5449" s="2">
        <v>550000</v>
      </c>
      <c r="AH5449" s="2">
        <v>550000</v>
      </c>
      <c r="AI5449" s="2">
        <v>0</v>
      </c>
      <c r="AJ5449" s="2">
        <v>0</v>
      </c>
      <c r="AK5449" s="2">
        <v>30000</v>
      </c>
      <c r="AL5449" s="2">
        <v>673342</v>
      </c>
      <c r="AM5449" s="2">
        <v>673342</v>
      </c>
      <c r="AN5449" s="2">
        <v>951</v>
      </c>
      <c r="AO5449" s="2">
        <v>0</v>
      </c>
      <c r="AP5449" s="2">
        <v>30000</v>
      </c>
      <c r="AQ5449" s="2">
        <v>0</v>
      </c>
      <c r="AR5449" s="2">
        <v>0</v>
      </c>
      <c r="AS5449" s="2">
        <v>0</v>
      </c>
      <c r="AT5449" s="2">
        <v>614091</v>
      </c>
      <c r="AU5449" s="2">
        <v>370011</v>
      </c>
      <c r="AV5449" s="2">
        <v>617247</v>
      </c>
      <c r="AW5449" s="2">
        <v>30000</v>
      </c>
    </row>
    <row r="5450" spans="1:49" x14ac:dyDescent="0.2">
      <c r="A5450" t="s">
        <v>8897</v>
      </c>
      <c r="B5450" t="s">
        <v>49</v>
      </c>
      <c r="C5450" t="s">
        <v>50</v>
      </c>
      <c r="D5450" t="s">
        <v>49</v>
      </c>
      <c r="E5450" t="s">
        <v>51</v>
      </c>
      <c r="F5450" t="s">
        <v>219</v>
      </c>
      <c r="G5450" s="1">
        <v>44256</v>
      </c>
      <c r="H5450" s="1">
        <v>44286</v>
      </c>
      <c r="I5450" s="1">
        <v>44280</v>
      </c>
      <c r="J5450" s="1">
        <v>44297</v>
      </c>
      <c r="K5450" t="s">
        <v>53</v>
      </c>
      <c r="L5450" t="s">
        <v>345</v>
      </c>
      <c r="M5450" t="s">
        <v>1014</v>
      </c>
      <c r="N5450" t="s">
        <v>1014</v>
      </c>
      <c r="O5450" t="s">
        <v>56</v>
      </c>
      <c r="P5450" t="s">
        <v>57</v>
      </c>
      <c r="U5450" t="s">
        <v>8898</v>
      </c>
      <c r="V5450" t="b">
        <f t="shared" si="85"/>
        <v>0</v>
      </c>
      <c r="W5450" t="s">
        <v>59</v>
      </c>
      <c r="X5450" t="s">
        <v>60</v>
      </c>
      <c r="Y5450" t="s">
        <v>61</v>
      </c>
      <c r="AA5450" t="s">
        <v>2781</v>
      </c>
      <c r="AC5450">
        <v>6141709</v>
      </c>
      <c r="AE5450" s="2">
        <v>0</v>
      </c>
      <c r="AF5450" s="2">
        <v>0</v>
      </c>
      <c r="AG5450" s="2">
        <v>110835</v>
      </c>
      <c r="AH5450" s="2">
        <v>110835</v>
      </c>
      <c r="AI5450" s="2">
        <v>0</v>
      </c>
      <c r="AJ5450" s="2">
        <v>0</v>
      </c>
      <c r="AK5450" s="2">
        <v>0</v>
      </c>
      <c r="AL5450" s="2">
        <v>147711</v>
      </c>
      <c r="AM5450" s="2">
        <v>147711</v>
      </c>
      <c r="AN5450" s="2">
        <v>63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138414</v>
      </c>
      <c r="AU5450" s="2">
        <v>64764</v>
      </c>
      <c r="AV5450" s="2">
        <v>139313</v>
      </c>
      <c r="AW5450" s="2">
        <v>0</v>
      </c>
    </row>
    <row r="5451" spans="1:49" x14ac:dyDescent="0.2">
      <c r="A5451" t="s">
        <v>8899</v>
      </c>
      <c r="B5451" t="s">
        <v>49</v>
      </c>
      <c r="C5451" t="s">
        <v>50</v>
      </c>
      <c r="D5451" t="s">
        <v>49</v>
      </c>
      <c r="E5451" t="s">
        <v>51</v>
      </c>
      <c r="F5451" t="s">
        <v>219</v>
      </c>
      <c r="G5451" s="1">
        <v>44256</v>
      </c>
      <c r="H5451" s="1">
        <v>44286</v>
      </c>
      <c r="I5451" s="1">
        <v>44280</v>
      </c>
      <c r="J5451" s="1">
        <v>44297</v>
      </c>
      <c r="K5451" t="s">
        <v>151</v>
      </c>
      <c r="L5451" t="s">
        <v>345</v>
      </c>
      <c r="M5451" t="s">
        <v>1014</v>
      </c>
      <c r="N5451" t="s">
        <v>1014</v>
      </c>
      <c r="O5451" t="s">
        <v>56</v>
      </c>
      <c r="P5451" t="s">
        <v>57</v>
      </c>
      <c r="Q5451" t="s">
        <v>56</v>
      </c>
      <c r="S5451" t="s">
        <v>134</v>
      </c>
      <c r="U5451" t="s">
        <v>8900</v>
      </c>
      <c r="V5451" t="b">
        <f t="shared" si="85"/>
        <v>0</v>
      </c>
      <c r="W5451" t="s">
        <v>59</v>
      </c>
      <c r="X5451" t="s">
        <v>60</v>
      </c>
      <c r="Y5451" t="s">
        <v>61</v>
      </c>
      <c r="Z5451" t="s">
        <v>78</v>
      </c>
      <c r="AC5451">
        <v>6141709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42250</v>
      </c>
      <c r="AM5451" s="2">
        <v>42250</v>
      </c>
      <c r="AN5451" s="2">
        <v>23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40253</v>
      </c>
      <c r="AU5451" s="2">
        <v>17571</v>
      </c>
      <c r="AV5451" s="2">
        <v>40527</v>
      </c>
      <c r="AW5451" s="2">
        <v>0</v>
      </c>
    </row>
    <row r="5452" spans="1:49" x14ac:dyDescent="0.2">
      <c r="A5452" t="s">
        <v>8901</v>
      </c>
      <c r="B5452" t="s">
        <v>49</v>
      </c>
      <c r="C5452" t="s">
        <v>50</v>
      </c>
      <c r="D5452" t="s">
        <v>49</v>
      </c>
      <c r="E5452" t="s">
        <v>51</v>
      </c>
      <c r="F5452" t="s">
        <v>100</v>
      </c>
      <c r="G5452" s="1">
        <v>44317</v>
      </c>
      <c r="H5452" s="1">
        <v>44347</v>
      </c>
      <c r="I5452" s="1">
        <v>44308</v>
      </c>
      <c r="J5452" s="1">
        <v>44325</v>
      </c>
      <c r="K5452" t="s">
        <v>53</v>
      </c>
      <c r="L5452" t="s">
        <v>54</v>
      </c>
      <c r="M5452" t="s">
        <v>318</v>
      </c>
      <c r="N5452" t="s">
        <v>318</v>
      </c>
      <c r="O5452" t="s">
        <v>56</v>
      </c>
      <c r="P5452" t="s">
        <v>57</v>
      </c>
      <c r="U5452" t="s">
        <v>8902</v>
      </c>
      <c r="V5452" t="b">
        <f t="shared" si="85"/>
        <v>0</v>
      </c>
      <c r="W5452" t="s">
        <v>69</v>
      </c>
      <c r="X5452" t="s">
        <v>60</v>
      </c>
      <c r="Y5452" t="s">
        <v>61</v>
      </c>
      <c r="AA5452" t="s">
        <v>8037</v>
      </c>
      <c r="AC5452">
        <v>6163353</v>
      </c>
      <c r="AE5452" s="2">
        <v>37500</v>
      </c>
      <c r="AF5452" s="2">
        <v>55572.36</v>
      </c>
      <c r="AG5452" s="2">
        <v>6174707</v>
      </c>
      <c r="AH5452" s="2">
        <v>6174707</v>
      </c>
      <c r="AI5452" s="2">
        <v>0</v>
      </c>
      <c r="AJ5452" s="2">
        <v>0</v>
      </c>
      <c r="AK5452" s="2">
        <v>56053.52</v>
      </c>
      <c r="AL5452" s="2">
        <v>6228169</v>
      </c>
      <c r="AM5452" s="2">
        <v>6228169</v>
      </c>
      <c r="AN5452" s="2">
        <v>1325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  <c r="AW5452" s="2">
        <v>9</v>
      </c>
    </row>
    <row r="5453" spans="1:49" x14ac:dyDescent="0.2">
      <c r="A5453" t="s">
        <v>8903</v>
      </c>
      <c r="B5453" t="s">
        <v>49</v>
      </c>
      <c r="C5453" t="s">
        <v>50</v>
      </c>
      <c r="D5453" t="s">
        <v>49</v>
      </c>
      <c r="E5453" t="s">
        <v>51</v>
      </c>
      <c r="F5453" t="s">
        <v>100</v>
      </c>
      <c r="G5453" s="1">
        <v>44287</v>
      </c>
      <c r="H5453" s="1">
        <v>44316</v>
      </c>
      <c r="I5453" s="1">
        <v>44308</v>
      </c>
      <c r="J5453" s="1">
        <v>44308</v>
      </c>
      <c r="K5453" t="s">
        <v>151</v>
      </c>
      <c r="L5453" t="s">
        <v>101</v>
      </c>
      <c r="M5453" t="s">
        <v>318</v>
      </c>
      <c r="N5453" t="s">
        <v>318</v>
      </c>
      <c r="O5453" t="s">
        <v>56</v>
      </c>
      <c r="P5453" t="s">
        <v>57</v>
      </c>
      <c r="Q5453" t="s">
        <v>153</v>
      </c>
      <c r="S5453" t="s">
        <v>176</v>
      </c>
      <c r="U5453" t="s">
        <v>8904</v>
      </c>
      <c r="V5453" t="b">
        <f t="shared" si="85"/>
        <v>1</v>
      </c>
      <c r="W5453" t="s">
        <v>77</v>
      </c>
      <c r="X5453" t="s">
        <v>60</v>
      </c>
      <c r="Y5453" t="s">
        <v>61</v>
      </c>
      <c r="Z5453" t="s">
        <v>97</v>
      </c>
      <c r="AC5453">
        <v>6163353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L5453" s="2">
        <v>252671</v>
      </c>
      <c r="AM5453" s="2">
        <v>252671</v>
      </c>
      <c r="AN5453" s="2">
        <v>118</v>
      </c>
      <c r="AO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  <c r="AW5453" s="2">
        <v>48000</v>
      </c>
    </row>
    <row r="5454" spans="1:49" x14ac:dyDescent="0.2">
      <c r="A5454" t="s">
        <v>8905</v>
      </c>
      <c r="B5454" t="s">
        <v>49</v>
      </c>
      <c r="C5454" t="s">
        <v>50</v>
      </c>
      <c r="D5454" t="s">
        <v>49</v>
      </c>
      <c r="E5454" t="s">
        <v>51</v>
      </c>
      <c r="F5454" t="s">
        <v>100</v>
      </c>
      <c r="G5454" s="1">
        <v>44317</v>
      </c>
      <c r="H5454" s="1">
        <v>44347</v>
      </c>
      <c r="I5454" s="1">
        <v>44308</v>
      </c>
      <c r="J5454" s="1">
        <v>44325</v>
      </c>
      <c r="K5454" t="s">
        <v>151</v>
      </c>
      <c r="L5454" t="s">
        <v>54</v>
      </c>
      <c r="M5454" t="s">
        <v>375</v>
      </c>
      <c r="N5454" t="s">
        <v>375</v>
      </c>
      <c r="O5454" t="s">
        <v>56</v>
      </c>
      <c r="P5454" t="s">
        <v>57</v>
      </c>
      <c r="Q5454" t="s">
        <v>56</v>
      </c>
      <c r="S5454" t="s">
        <v>1709</v>
      </c>
      <c r="U5454" t="s">
        <v>8906</v>
      </c>
      <c r="V5454" t="b">
        <f t="shared" si="85"/>
        <v>0</v>
      </c>
      <c r="W5454" t="s">
        <v>69</v>
      </c>
      <c r="X5454" t="s">
        <v>60</v>
      </c>
      <c r="Y5454" t="s">
        <v>61</v>
      </c>
      <c r="Z5454" t="s">
        <v>97</v>
      </c>
      <c r="AC5454">
        <v>6142232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242.51</v>
      </c>
      <c r="AL5454" s="2">
        <v>18449</v>
      </c>
      <c r="AM5454" s="2">
        <v>18449</v>
      </c>
      <c r="AN5454" s="2">
        <v>52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  <c r="AW5454" s="2">
        <v>13.145</v>
      </c>
    </row>
    <row r="5455" spans="1:49" x14ac:dyDescent="0.2">
      <c r="A5455" t="s">
        <v>8875</v>
      </c>
      <c r="B5455" t="s">
        <v>49</v>
      </c>
      <c r="C5455" t="s">
        <v>50</v>
      </c>
      <c r="D5455" t="s">
        <v>49</v>
      </c>
      <c r="E5455" t="s">
        <v>51</v>
      </c>
      <c r="F5455" t="s">
        <v>100</v>
      </c>
      <c r="G5455" s="1">
        <v>44287</v>
      </c>
      <c r="H5455" s="1">
        <v>44316</v>
      </c>
      <c r="I5455" s="1">
        <v>44308</v>
      </c>
      <c r="J5455" s="1">
        <v>44325</v>
      </c>
      <c r="K5455" t="s">
        <v>151</v>
      </c>
      <c r="L5455" t="s">
        <v>101</v>
      </c>
      <c r="M5455" t="s">
        <v>375</v>
      </c>
      <c r="N5455" t="s">
        <v>375</v>
      </c>
      <c r="O5455" t="s">
        <v>56</v>
      </c>
      <c r="P5455" t="s">
        <v>57</v>
      </c>
      <c r="Q5455" t="s">
        <v>56</v>
      </c>
      <c r="S5455" t="s">
        <v>134</v>
      </c>
      <c r="U5455" t="s">
        <v>8876</v>
      </c>
      <c r="V5455" t="b">
        <f t="shared" si="85"/>
        <v>0</v>
      </c>
      <c r="W5455" t="s">
        <v>69</v>
      </c>
      <c r="X5455" t="s">
        <v>60</v>
      </c>
      <c r="Y5455" t="s">
        <v>61</v>
      </c>
      <c r="Z5455" t="s">
        <v>78</v>
      </c>
      <c r="AC5455">
        <v>6142232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1421.5</v>
      </c>
      <c r="AL5455" s="2">
        <v>108140</v>
      </c>
      <c r="AM5455" s="2">
        <v>108140</v>
      </c>
      <c r="AN5455" s="2">
        <v>10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107478</v>
      </c>
      <c r="AU5455" s="2">
        <v>93516</v>
      </c>
      <c r="AV5455" s="2">
        <v>108140</v>
      </c>
      <c r="AW5455" s="2">
        <v>13.145</v>
      </c>
    </row>
    <row r="5456" spans="1:49" x14ac:dyDescent="0.2">
      <c r="A5456" t="s">
        <v>8891</v>
      </c>
      <c r="B5456" t="s">
        <v>49</v>
      </c>
      <c r="C5456" t="s">
        <v>50</v>
      </c>
      <c r="D5456" t="s">
        <v>49</v>
      </c>
      <c r="E5456" t="s">
        <v>51</v>
      </c>
      <c r="F5456" t="s">
        <v>100</v>
      </c>
      <c r="G5456" s="1">
        <v>44287</v>
      </c>
      <c r="H5456" s="1">
        <v>44316</v>
      </c>
      <c r="I5456" s="1">
        <v>44308</v>
      </c>
      <c r="J5456" s="1">
        <v>44325</v>
      </c>
      <c r="K5456" t="s">
        <v>53</v>
      </c>
      <c r="L5456" t="s">
        <v>101</v>
      </c>
      <c r="M5456" t="s">
        <v>375</v>
      </c>
      <c r="N5456" t="s">
        <v>375</v>
      </c>
      <c r="O5456" t="s">
        <v>56</v>
      </c>
      <c r="P5456" t="s">
        <v>57</v>
      </c>
      <c r="U5456" t="s">
        <v>8892</v>
      </c>
      <c r="V5456" t="b">
        <f t="shared" si="85"/>
        <v>0</v>
      </c>
      <c r="W5456" t="s">
        <v>69</v>
      </c>
      <c r="X5456" t="s">
        <v>60</v>
      </c>
      <c r="Y5456" t="s">
        <v>61</v>
      </c>
      <c r="AA5456" t="s">
        <v>861</v>
      </c>
      <c r="AC5456">
        <v>6142232</v>
      </c>
      <c r="AE5456" s="2">
        <v>25000.01</v>
      </c>
      <c r="AF5456" s="2">
        <v>27513.71</v>
      </c>
      <c r="AG5456" s="2">
        <v>1850532</v>
      </c>
      <c r="AH5456" s="2">
        <v>1850532</v>
      </c>
      <c r="AI5456" s="2">
        <v>0</v>
      </c>
      <c r="AJ5456" s="2">
        <v>0</v>
      </c>
      <c r="AK5456" s="2">
        <v>27514.41</v>
      </c>
      <c r="AL5456" s="2">
        <v>1850579</v>
      </c>
      <c r="AM5456" s="2">
        <v>1850579</v>
      </c>
      <c r="AN5456" s="2">
        <v>2703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0</v>
      </c>
      <c r="AV5456" s="2">
        <v>0</v>
      </c>
      <c r="AW5456" s="2">
        <v>14.868</v>
      </c>
    </row>
    <row r="5457" spans="1:49" x14ac:dyDescent="0.2">
      <c r="A5457" t="s">
        <v>8370</v>
      </c>
      <c r="B5457" t="s">
        <v>49</v>
      </c>
      <c r="C5457" t="s">
        <v>50</v>
      </c>
      <c r="D5457" t="s">
        <v>49</v>
      </c>
      <c r="E5457" t="s">
        <v>51</v>
      </c>
      <c r="F5457" t="s">
        <v>100</v>
      </c>
      <c r="G5457" s="1">
        <v>44287</v>
      </c>
      <c r="H5457" s="1">
        <v>44316</v>
      </c>
      <c r="I5457" s="1">
        <v>44308</v>
      </c>
      <c r="J5457" s="1">
        <v>44339</v>
      </c>
      <c r="K5457" t="s">
        <v>53</v>
      </c>
      <c r="L5457" t="s">
        <v>101</v>
      </c>
      <c r="M5457" t="s">
        <v>1274</v>
      </c>
      <c r="N5457" t="s">
        <v>1274</v>
      </c>
      <c r="O5457" t="s">
        <v>56</v>
      </c>
      <c r="P5457" t="s">
        <v>57</v>
      </c>
      <c r="U5457" t="s">
        <v>8371</v>
      </c>
      <c r="V5457" t="b">
        <f t="shared" si="85"/>
        <v>0</v>
      </c>
      <c r="W5457" t="s">
        <v>77</v>
      </c>
      <c r="X5457" t="s">
        <v>60</v>
      </c>
      <c r="Y5457" t="s">
        <v>61</v>
      </c>
      <c r="AA5457" t="s">
        <v>1930</v>
      </c>
      <c r="AC5457">
        <v>6744678</v>
      </c>
      <c r="AE5457" s="2">
        <v>30000</v>
      </c>
      <c r="AF5457" s="2">
        <v>16875</v>
      </c>
      <c r="AG5457" s="2">
        <v>2500000</v>
      </c>
      <c r="AH5457" s="2">
        <v>2500000</v>
      </c>
      <c r="AI5457" s="2">
        <v>0</v>
      </c>
      <c r="AJ5457" s="2">
        <v>0</v>
      </c>
      <c r="AK5457" s="2">
        <v>16875</v>
      </c>
      <c r="AL5457" s="2">
        <v>93330</v>
      </c>
      <c r="AM5457" s="2">
        <v>93330</v>
      </c>
      <c r="AN5457" s="2">
        <v>125</v>
      </c>
      <c r="AO5457" s="2">
        <v>0</v>
      </c>
      <c r="AP5457" s="2">
        <v>16875</v>
      </c>
      <c r="AQ5457" s="2">
        <v>0</v>
      </c>
      <c r="AR5457" s="2">
        <v>0</v>
      </c>
      <c r="AS5457" s="2">
        <v>0</v>
      </c>
      <c r="AT5457" s="2">
        <v>91063</v>
      </c>
      <c r="AU5457" s="2">
        <v>31527</v>
      </c>
      <c r="AV5457" s="2">
        <v>92578</v>
      </c>
      <c r="AW5457" s="2">
        <v>60000</v>
      </c>
    </row>
    <row r="5458" spans="1:49" x14ac:dyDescent="0.2">
      <c r="A5458" t="s">
        <v>8372</v>
      </c>
      <c r="B5458" t="s">
        <v>49</v>
      </c>
      <c r="C5458" t="s">
        <v>50</v>
      </c>
      <c r="D5458" t="s">
        <v>49</v>
      </c>
      <c r="E5458" t="s">
        <v>51</v>
      </c>
      <c r="F5458" t="s">
        <v>100</v>
      </c>
      <c r="G5458" s="1">
        <v>44317</v>
      </c>
      <c r="H5458" s="1">
        <v>44347</v>
      </c>
      <c r="I5458" s="1">
        <v>44308</v>
      </c>
      <c r="J5458" s="1">
        <v>44325</v>
      </c>
      <c r="K5458" t="s">
        <v>53</v>
      </c>
      <c r="L5458" t="s">
        <v>54</v>
      </c>
      <c r="M5458" t="s">
        <v>133</v>
      </c>
      <c r="N5458" t="s">
        <v>133</v>
      </c>
      <c r="O5458" t="s">
        <v>56</v>
      </c>
      <c r="P5458" t="s">
        <v>57</v>
      </c>
      <c r="U5458" t="s">
        <v>8373</v>
      </c>
      <c r="V5458" t="b">
        <f t="shared" si="85"/>
        <v>0</v>
      </c>
      <c r="W5458" t="s">
        <v>69</v>
      </c>
      <c r="X5458" t="s">
        <v>60</v>
      </c>
      <c r="Y5458" t="s">
        <v>61</v>
      </c>
      <c r="AA5458" t="s">
        <v>8374</v>
      </c>
      <c r="AC5458">
        <v>6141706</v>
      </c>
      <c r="AE5458" s="2">
        <v>50000</v>
      </c>
      <c r="AF5458" s="2">
        <v>50000</v>
      </c>
      <c r="AG5458" s="2">
        <v>2247191</v>
      </c>
      <c r="AH5458" s="2">
        <v>2247191</v>
      </c>
      <c r="AI5458" s="2">
        <v>0</v>
      </c>
      <c r="AJ5458" s="2">
        <v>0</v>
      </c>
      <c r="AK5458" s="2">
        <v>90934.73</v>
      </c>
      <c r="AL5458" s="2">
        <v>4086954</v>
      </c>
      <c r="AM5458" s="2">
        <v>4086954</v>
      </c>
      <c r="AN5458" s="2">
        <v>16988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29684</v>
      </c>
      <c r="AU5458" s="2">
        <v>21001</v>
      </c>
      <c r="AV5458" s="2">
        <v>29684</v>
      </c>
      <c r="AW5458" s="2">
        <v>22.25</v>
      </c>
    </row>
    <row r="5459" spans="1:49" x14ac:dyDescent="0.2">
      <c r="A5459" t="s">
        <v>8393</v>
      </c>
      <c r="B5459" t="s">
        <v>49</v>
      </c>
      <c r="C5459" t="s">
        <v>50</v>
      </c>
      <c r="D5459" t="s">
        <v>49</v>
      </c>
      <c r="E5459" t="s">
        <v>51</v>
      </c>
      <c r="F5459" t="s">
        <v>100</v>
      </c>
      <c r="G5459" s="1">
        <v>44287</v>
      </c>
      <c r="H5459" s="1">
        <v>44316</v>
      </c>
      <c r="I5459" s="1">
        <v>44308</v>
      </c>
      <c r="J5459" s="1">
        <v>44325</v>
      </c>
      <c r="K5459" t="s">
        <v>151</v>
      </c>
      <c r="L5459" t="s">
        <v>101</v>
      </c>
      <c r="M5459" t="s">
        <v>375</v>
      </c>
      <c r="N5459" t="s">
        <v>375</v>
      </c>
      <c r="O5459" t="s">
        <v>56</v>
      </c>
      <c r="P5459" t="s">
        <v>57</v>
      </c>
      <c r="Q5459" t="s">
        <v>56</v>
      </c>
      <c r="S5459" t="s">
        <v>408</v>
      </c>
      <c r="U5459" t="s">
        <v>8394</v>
      </c>
      <c r="V5459" t="b">
        <f t="shared" si="85"/>
        <v>0</v>
      </c>
      <c r="W5459" t="s">
        <v>69</v>
      </c>
      <c r="X5459" t="s">
        <v>60</v>
      </c>
      <c r="Y5459" t="s">
        <v>61</v>
      </c>
      <c r="Z5459" t="s">
        <v>97</v>
      </c>
      <c r="AC5459">
        <v>6142232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3168.65</v>
      </c>
      <c r="AL5459" s="2">
        <v>213119</v>
      </c>
      <c r="AM5459" s="2">
        <v>213119</v>
      </c>
      <c r="AN5459" s="2">
        <v>106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  <c r="AW5459" s="2">
        <v>14.868</v>
      </c>
    </row>
    <row r="5460" spans="1:49" x14ac:dyDescent="0.2">
      <c r="A5460" t="s">
        <v>8004</v>
      </c>
      <c r="B5460" t="s">
        <v>49</v>
      </c>
      <c r="C5460" t="s">
        <v>50</v>
      </c>
      <c r="D5460" t="s">
        <v>49</v>
      </c>
      <c r="E5460" t="s">
        <v>51</v>
      </c>
      <c r="F5460" t="s">
        <v>100</v>
      </c>
      <c r="G5460" s="1">
        <v>44317</v>
      </c>
      <c r="H5460" s="1">
        <v>44347</v>
      </c>
      <c r="I5460" s="1">
        <v>44308</v>
      </c>
      <c r="J5460" s="1">
        <v>44325</v>
      </c>
      <c r="K5460" t="s">
        <v>53</v>
      </c>
      <c r="L5460" t="s">
        <v>54</v>
      </c>
      <c r="M5460" t="s">
        <v>1274</v>
      </c>
      <c r="N5460" t="s">
        <v>1274</v>
      </c>
      <c r="O5460" t="s">
        <v>56</v>
      </c>
      <c r="P5460" t="s">
        <v>57</v>
      </c>
      <c r="U5460" t="s">
        <v>8005</v>
      </c>
      <c r="V5460" t="b">
        <f t="shared" si="85"/>
        <v>0</v>
      </c>
      <c r="W5460" t="s">
        <v>69</v>
      </c>
      <c r="X5460" t="s">
        <v>60</v>
      </c>
      <c r="Y5460" t="s">
        <v>61</v>
      </c>
      <c r="AA5460" t="s">
        <v>1930</v>
      </c>
      <c r="AC5460">
        <v>6744678</v>
      </c>
      <c r="AE5460" s="2">
        <v>12500</v>
      </c>
      <c r="AF5460" s="2">
        <v>11171.52</v>
      </c>
      <c r="AG5460" s="2">
        <v>698220</v>
      </c>
      <c r="AH5460" s="2">
        <v>698220</v>
      </c>
      <c r="AI5460" s="2">
        <v>0</v>
      </c>
      <c r="AJ5460" s="2">
        <v>0</v>
      </c>
      <c r="AK5460" s="2">
        <v>13202.67</v>
      </c>
      <c r="AL5460" s="2">
        <v>825167</v>
      </c>
      <c r="AM5460" s="2">
        <v>825167</v>
      </c>
      <c r="AN5460" s="2">
        <v>486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785752</v>
      </c>
      <c r="AU5460" s="2">
        <v>471179</v>
      </c>
      <c r="AV5460" s="2">
        <v>789028</v>
      </c>
      <c r="AW5460" s="2">
        <v>16</v>
      </c>
    </row>
    <row r="5461" spans="1:49" x14ac:dyDescent="0.2">
      <c r="A5461" t="s">
        <v>8893</v>
      </c>
      <c r="B5461" t="s">
        <v>49</v>
      </c>
      <c r="C5461" t="s">
        <v>50</v>
      </c>
      <c r="D5461" t="s">
        <v>49</v>
      </c>
      <c r="E5461" t="s">
        <v>51</v>
      </c>
      <c r="F5461" t="s">
        <v>100</v>
      </c>
      <c r="G5461" s="1">
        <v>44287</v>
      </c>
      <c r="H5461" s="1">
        <v>44316</v>
      </c>
      <c r="I5461" s="1">
        <v>44308</v>
      </c>
      <c r="J5461" s="1">
        <v>44325</v>
      </c>
      <c r="K5461" t="s">
        <v>151</v>
      </c>
      <c r="L5461" t="s">
        <v>101</v>
      </c>
      <c r="M5461" t="s">
        <v>1274</v>
      </c>
      <c r="N5461" t="s">
        <v>1274</v>
      </c>
      <c r="O5461" t="s">
        <v>56</v>
      </c>
      <c r="P5461" t="s">
        <v>57</v>
      </c>
      <c r="Q5461" t="s">
        <v>56</v>
      </c>
      <c r="S5461" t="s">
        <v>3831</v>
      </c>
      <c r="U5461" t="s">
        <v>8894</v>
      </c>
      <c r="V5461" t="b">
        <f t="shared" si="85"/>
        <v>0</v>
      </c>
      <c r="W5461" t="s">
        <v>69</v>
      </c>
      <c r="X5461" t="s">
        <v>60</v>
      </c>
      <c r="Y5461" t="s">
        <v>61</v>
      </c>
      <c r="Z5461" t="s">
        <v>78</v>
      </c>
      <c r="AC5461">
        <v>6744678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623.25</v>
      </c>
      <c r="AL5461" s="2">
        <v>38953</v>
      </c>
      <c r="AM5461" s="2">
        <v>38953</v>
      </c>
      <c r="AN5461" s="2">
        <v>16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38417</v>
      </c>
      <c r="AU5461" s="2">
        <v>16405</v>
      </c>
      <c r="AV5461" s="2">
        <v>38856</v>
      </c>
      <c r="AW5461" s="2">
        <v>16</v>
      </c>
    </row>
    <row r="5462" spans="1:49" x14ac:dyDescent="0.2">
      <c r="A5462" t="s">
        <v>8379</v>
      </c>
      <c r="B5462" t="s">
        <v>49</v>
      </c>
      <c r="C5462" t="s">
        <v>50</v>
      </c>
      <c r="D5462" t="s">
        <v>49</v>
      </c>
      <c r="E5462" t="s">
        <v>51</v>
      </c>
      <c r="F5462" t="s">
        <v>100</v>
      </c>
      <c r="G5462" s="1">
        <v>44317</v>
      </c>
      <c r="H5462" s="1">
        <v>44347</v>
      </c>
      <c r="I5462" s="1">
        <v>44308</v>
      </c>
      <c r="J5462" s="1">
        <v>44325</v>
      </c>
      <c r="K5462" t="s">
        <v>151</v>
      </c>
      <c r="L5462" t="s">
        <v>54</v>
      </c>
      <c r="M5462" t="s">
        <v>1274</v>
      </c>
      <c r="N5462" t="s">
        <v>1274</v>
      </c>
      <c r="O5462" t="s">
        <v>56</v>
      </c>
      <c r="P5462" t="s">
        <v>57</v>
      </c>
      <c r="Q5462" t="s">
        <v>56</v>
      </c>
      <c r="S5462" t="s">
        <v>3831</v>
      </c>
      <c r="U5462" t="s">
        <v>8380</v>
      </c>
      <c r="V5462" t="b">
        <f t="shared" si="85"/>
        <v>0</v>
      </c>
      <c r="W5462" t="s">
        <v>59</v>
      </c>
      <c r="X5462" t="s">
        <v>60</v>
      </c>
      <c r="Y5462" t="s">
        <v>61</v>
      </c>
      <c r="Z5462" t="s">
        <v>78</v>
      </c>
      <c r="AC5462">
        <v>6744678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490</v>
      </c>
      <c r="AM5462" s="2">
        <v>490</v>
      </c>
      <c r="AN5462" s="2">
        <v>1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488</v>
      </c>
      <c r="AU5462" s="2">
        <v>245</v>
      </c>
      <c r="AV5462" s="2">
        <v>490</v>
      </c>
      <c r="AW5462" s="2">
        <v>0</v>
      </c>
    </row>
    <row r="5463" spans="1:49" x14ac:dyDescent="0.2">
      <c r="A5463" t="s">
        <v>8027</v>
      </c>
      <c r="B5463" t="s">
        <v>49</v>
      </c>
      <c r="C5463" t="s">
        <v>50</v>
      </c>
      <c r="D5463" t="s">
        <v>49</v>
      </c>
      <c r="E5463" t="s">
        <v>51</v>
      </c>
      <c r="F5463" t="s">
        <v>100</v>
      </c>
      <c r="G5463" s="1">
        <v>44317</v>
      </c>
      <c r="H5463" s="1">
        <v>44347</v>
      </c>
      <c r="I5463" s="1">
        <v>44308</v>
      </c>
      <c r="J5463" s="1">
        <v>44325</v>
      </c>
      <c r="K5463" t="s">
        <v>151</v>
      </c>
      <c r="L5463" t="s">
        <v>54</v>
      </c>
      <c r="M5463" t="s">
        <v>375</v>
      </c>
      <c r="N5463" t="s">
        <v>375</v>
      </c>
      <c r="O5463" t="s">
        <v>56</v>
      </c>
      <c r="P5463" t="s">
        <v>57</v>
      </c>
      <c r="Q5463" t="s">
        <v>56</v>
      </c>
      <c r="S5463" t="s">
        <v>134</v>
      </c>
      <c r="U5463" t="s">
        <v>8028</v>
      </c>
      <c r="V5463" t="b">
        <f t="shared" si="85"/>
        <v>0</v>
      </c>
      <c r="W5463" t="s">
        <v>59</v>
      </c>
      <c r="X5463" t="s">
        <v>60</v>
      </c>
      <c r="Y5463" t="s">
        <v>61</v>
      </c>
      <c r="Z5463" t="s">
        <v>78</v>
      </c>
      <c r="AC5463">
        <v>6142232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13338</v>
      </c>
      <c r="AM5463" s="2">
        <v>13338</v>
      </c>
      <c r="AN5463" s="2">
        <v>3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13267</v>
      </c>
      <c r="AU5463" s="2">
        <v>9265</v>
      </c>
      <c r="AV5463" s="2">
        <v>13338</v>
      </c>
      <c r="AW5463" s="2">
        <v>0</v>
      </c>
    </row>
    <row r="5464" spans="1:49" x14ac:dyDescent="0.2">
      <c r="A5464" t="s">
        <v>8907</v>
      </c>
      <c r="B5464" t="s">
        <v>49</v>
      </c>
      <c r="C5464" t="s">
        <v>50</v>
      </c>
      <c r="D5464" t="s">
        <v>49</v>
      </c>
      <c r="E5464" t="s">
        <v>51</v>
      </c>
      <c r="F5464" t="s">
        <v>488</v>
      </c>
      <c r="G5464" s="1">
        <v>44348</v>
      </c>
      <c r="H5464" s="1">
        <v>44377</v>
      </c>
      <c r="I5464" s="1">
        <v>44356</v>
      </c>
      <c r="J5464" s="1">
        <v>44356</v>
      </c>
      <c r="K5464" t="s">
        <v>151</v>
      </c>
      <c r="L5464" t="s">
        <v>224</v>
      </c>
      <c r="M5464" t="s">
        <v>424</v>
      </c>
      <c r="N5464" t="s">
        <v>424</v>
      </c>
      <c r="O5464" t="s">
        <v>56</v>
      </c>
      <c r="P5464" t="s">
        <v>57</v>
      </c>
      <c r="Q5464" t="s">
        <v>56</v>
      </c>
      <c r="S5464" t="s">
        <v>405</v>
      </c>
      <c r="U5464" t="s">
        <v>8908</v>
      </c>
      <c r="V5464" t="b">
        <f t="shared" si="85"/>
        <v>1</v>
      </c>
      <c r="W5464" t="s">
        <v>77</v>
      </c>
      <c r="X5464" t="s">
        <v>60</v>
      </c>
      <c r="Y5464" t="s">
        <v>61</v>
      </c>
      <c r="Z5464" t="s">
        <v>78</v>
      </c>
      <c r="AC5464">
        <v>6229725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L5464" s="2">
        <v>36133</v>
      </c>
      <c r="AM5464" s="2">
        <v>36133</v>
      </c>
      <c r="AN5464" s="2">
        <v>34</v>
      </c>
      <c r="AO5464" s="2">
        <v>0</v>
      </c>
      <c r="AQ5464" s="2">
        <v>0</v>
      </c>
      <c r="AR5464" s="2">
        <v>0</v>
      </c>
      <c r="AS5464" s="2">
        <v>0</v>
      </c>
      <c r="AT5464" s="2">
        <v>35732</v>
      </c>
      <c r="AU5464" s="2">
        <v>13755</v>
      </c>
      <c r="AV5464" s="2">
        <v>36106</v>
      </c>
      <c r="AW5464" s="2">
        <v>30000</v>
      </c>
    </row>
    <row r="5465" spans="1:49" x14ac:dyDescent="0.2">
      <c r="A5465" t="s">
        <v>8897</v>
      </c>
      <c r="B5465" t="s">
        <v>49</v>
      </c>
      <c r="C5465" t="s">
        <v>50</v>
      </c>
      <c r="D5465" t="s">
        <v>49</v>
      </c>
      <c r="E5465" t="s">
        <v>51</v>
      </c>
      <c r="F5465" t="s">
        <v>219</v>
      </c>
      <c r="G5465" s="1">
        <v>44287</v>
      </c>
      <c r="H5465" s="1">
        <v>44316</v>
      </c>
      <c r="I5465" s="1">
        <v>44280</v>
      </c>
      <c r="J5465" s="1">
        <v>44297</v>
      </c>
      <c r="K5465" t="s">
        <v>53</v>
      </c>
      <c r="L5465" t="s">
        <v>101</v>
      </c>
      <c r="M5465" t="s">
        <v>1014</v>
      </c>
      <c r="N5465" t="s">
        <v>1014</v>
      </c>
      <c r="O5465" t="s">
        <v>56</v>
      </c>
      <c r="P5465" t="s">
        <v>57</v>
      </c>
      <c r="U5465" t="s">
        <v>8898</v>
      </c>
      <c r="V5465" t="b">
        <f t="shared" si="85"/>
        <v>0</v>
      </c>
      <c r="W5465" t="s">
        <v>59</v>
      </c>
      <c r="X5465" t="s">
        <v>60</v>
      </c>
      <c r="Y5465" t="s">
        <v>61</v>
      </c>
      <c r="AA5465" t="s">
        <v>2781</v>
      </c>
      <c r="AC5465">
        <v>6141709</v>
      </c>
      <c r="AE5465" s="2">
        <v>0</v>
      </c>
      <c r="AF5465" s="2">
        <v>0</v>
      </c>
      <c r="AG5465" s="2">
        <v>174170</v>
      </c>
      <c r="AH5465" s="2">
        <v>174170</v>
      </c>
      <c r="AI5465" s="2">
        <v>0</v>
      </c>
      <c r="AJ5465" s="2">
        <v>0</v>
      </c>
      <c r="AK5465" s="2">
        <v>0</v>
      </c>
      <c r="AL5465" s="2">
        <v>144846</v>
      </c>
      <c r="AM5465" s="2">
        <v>144846</v>
      </c>
      <c r="AN5465" s="2">
        <v>36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132362</v>
      </c>
      <c r="AU5465" s="2">
        <v>64702</v>
      </c>
      <c r="AV5465" s="2">
        <v>132997</v>
      </c>
      <c r="AW5465" s="2">
        <v>0</v>
      </c>
    </row>
    <row r="5466" spans="1:49" x14ac:dyDescent="0.2">
      <c r="A5466" t="s">
        <v>8899</v>
      </c>
      <c r="B5466" t="s">
        <v>49</v>
      </c>
      <c r="C5466" t="s">
        <v>50</v>
      </c>
      <c r="D5466" t="s">
        <v>49</v>
      </c>
      <c r="E5466" t="s">
        <v>51</v>
      </c>
      <c r="F5466" t="s">
        <v>219</v>
      </c>
      <c r="G5466" s="1">
        <v>44287</v>
      </c>
      <c r="H5466" s="1">
        <v>44316</v>
      </c>
      <c r="I5466" s="1">
        <v>44280</v>
      </c>
      <c r="J5466" s="1">
        <v>44297</v>
      </c>
      <c r="K5466" t="s">
        <v>151</v>
      </c>
      <c r="L5466" t="s">
        <v>101</v>
      </c>
      <c r="M5466" t="s">
        <v>1014</v>
      </c>
      <c r="N5466" t="s">
        <v>1014</v>
      </c>
      <c r="O5466" t="s">
        <v>56</v>
      </c>
      <c r="P5466" t="s">
        <v>57</v>
      </c>
      <c r="Q5466" t="s">
        <v>56</v>
      </c>
      <c r="S5466" t="s">
        <v>134</v>
      </c>
      <c r="U5466" t="s">
        <v>8900</v>
      </c>
      <c r="V5466" t="b">
        <f t="shared" si="85"/>
        <v>0</v>
      </c>
      <c r="W5466" t="s">
        <v>59</v>
      </c>
      <c r="X5466" t="s">
        <v>60</v>
      </c>
      <c r="Y5466" t="s">
        <v>61</v>
      </c>
      <c r="Z5466" t="s">
        <v>78</v>
      </c>
      <c r="AC5466">
        <v>6141709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33409</v>
      </c>
      <c r="AM5466" s="2">
        <v>33409</v>
      </c>
      <c r="AN5466" s="2">
        <v>6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31065</v>
      </c>
      <c r="AU5466" s="2">
        <v>13227</v>
      </c>
      <c r="AV5466" s="2">
        <v>31239</v>
      </c>
      <c r="AW5466" s="2">
        <v>0</v>
      </c>
    </row>
    <row r="5467" spans="1:49" x14ac:dyDescent="0.2">
      <c r="A5467" t="s">
        <v>8879</v>
      </c>
      <c r="B5467" t="s">
        <v>49</v>
      </c>
      <c r="C5467" t="s">
        <v>50</v>
      </c>
      <c r="D5467" t="s">
        <v>49</v>
      </c>
      <c r="E5467" t="s">
        <v>51</v>
      </c>
      <c r="F5467" t="s">
        <v>219</v>
      </c>
      <c r="G5467" s="1">
        <v>44287</v>
      </c>
      <c r="H5467" s="1">
        <v>44316</v>
      </c>
      <c r="I5467" s="1">
        <v>44280</v>
      </c>
      <c r="J5467" s="1">
        <v>44297</v>
      </c>
      <c r="K5467" t="s">
        <v>151</v>
      </c>
      <c r="L5467" t="s">
        <v>101</v>
      </c>
      <c r="M5467" t="s">
        <v>1014</v>
      </c>
      <c r="N5467" t="s">
        <v>1014</v>
      </c>
      <c r="O5467" t="s">
        <v>56</v>
      </c>
      <c r="P5467" t="s">
        <v>57</v>
      </c>
      <c r="Q5467" t="s">
        <v>56</v>
      </c>
      <c r="S5467" t="s">
        <v>387</v>
      </c>
      <c r="U5467" t="s">
        <v>8880</v>
      </c>
      <c r="V5467" t="b">
        <f t="shared" si="85"/>
        <v>0</v>
      </c>
      <c r="W5467" t="s">
        <v>59</v>
      </c>
      <c r="X5467" t="s">
        <v>60</v>
      </c>
      <c r="Y5467" t="s">
        <v>61</v>
      </c>
      <c r="Z5467" t="s">
        <v>78</v>
      </c>
      <c r="AC5467">
        <v>6141709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9192</v>
      </c>
      <c r="AM5467" s="2">
        <v>9192</v>
      </c>
      <c r="AN5467" s="2">
        <v>4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9140</v>
      </c>
      <c r="AU5467" s="2">
        <v>5707</v>
      </c>
      <c r="AV5467" s="2">
        <v>9148</v>
      </c>
      <c r="AW5467" s="2">
        <v>0</v>
      </c>
    </row>
    <row r="5468" spans="1:49" x14ac:dyDescent="0.2">
      <c r="A5468" t="s">
        <v>8909</v>
      </c>
      <c r="B5468" t="s">
        <v>49</v>
      </c>
      <c r="C5468" t="s">
        <v>50</v>
      </c>
      <c r="D5468" t="s">
        <v>49</v>
      </c>
      <c r="E5468" t="s">
        <v>51</v>
      </c>
      <c r="F5468" t="s">
        <v>100</v>
      </c>
      <c r="G5468" s="1">
        <v>44287</v>
      </c>
      <c r="H5468" s="1">
        <v>44316</v>
      </c>
      <c r="I5468" s="1">
        <v>44308</v>
      </c>
      <c r="J5468" s="1">
        <v>44308</v>
      </c>
      <c r="K5468" t="s">
        <v>151</v>
      </c>
      <c r="L5468" t="s">
        <v>101</v>
      </c>
      <c r="M5468" t="s">
        <v>318</v>
      </c>
      <c r="N5468" t="s">
        <v>318</v>
      </c>
      <c r="O5468" t="s">
        <v>56</v>
      </c>
      <c r="P5468" t="s">
        <v>57</v>
      </c>
      <c r="Q5468" t="s">
        <v>56</v>
      </c>
      <c r="S5468" t="s">
        <v>387</v>
      </c>
      <c r="U5468" t="s">
        <v>8910</v>
      </c>
      <c r="V5468" t="b">
        <f t="shared" si="85"/>
        <v>1</v>
      </c>
      <c r="W5468" t="s">
        <v>77</v>
      </c>
      <c r="X5468" t="s">
        <v>60</v>
      </c>
      <c r="Y5468" t="s">
        <v>61</v>
      </c>
      <c r="Z5468" t="s">
        <v>78</v>
      </c>
      <c r="AC5468">
        <v>6163353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L5468" s="2">
        <v>556355</v>
      </c>
      <c r="AM5468" s="2">
        <v>556355</v>
      </c>
      <c r="AN5468" s="2">
        <v>78</v>
      </c>
      <c r="AO5468" s="2">
        <v>0</v>
      </c>
      <c r="AQ5468" s="2">
        <v>0</v>
      </c>
      <c r="AR5468" s="2">
        <v>0</v>
      </c>
      <c r="AS5468" s="2">
        <v>0</v>
      </c>
      <c r="AT5468" s="2">
        <v>556179</v>
      </c>
      <c r="AU5468" s="2">
        <v>420212</v>
      </c>
      <c r="AV5468" s="2">
        <v>556281</v>
      </c>
      <c r="AW5468" s="2">
        <v>48000</v>
      </c>
    </row>
    <row r="5469" spans="1:49" x14ac:dyDescent="0.2">
      <c r="A5469" t="s">
        <v>8911</v>
      </c>
      <c r="B5469" t="s">
        <v>49</v>
      </c>
      <c r="C5469" t="s">
        <v>50</v>
      </c>
      <c r="D5469" t="s">
        <v>49</v>
      </c>
      <c r="E5469" t="s">
        <v>51</v>
      </c>
      <c r="F5469" t="s">
        <v>100</v>
      </c>
      <c r="G5469" s="1">
        <v>44287</v>
      </c>
      <c r="H5469" s="1">
        <v>44316</v>
      </c>
      <c r="I5469" s="1">
        <v>44308</v>
      </c>
      <c r="J5469" s="1">
        <v>44308</v>
      </c>
      <c r="K5469" t="s">
        <v>151</v>
      </c>
      <c r="L5469" t="s">
        <v>101</v>
      </c>
      <c r="M5469" t="s">
        <v>318</v>
      </c>
      <c r="N5469" t="s">
        <v>318</v>
      </c>
      <c r="O5469" t="s">
        <v>56</v>
      </c>
      <c r="P5469" t="s">
        <v>57</v>
      </c>
      <c r="Q5469" t="s">
        <v>56</v>
      </c>
      <c r="S5469" t="s">
        <v>376</v>
      </c>
      <c r="U5469" t="s">
        <v>8912</v>
      </c>
      <c r="V5469" t="b">
        <f t="shared" si="85"/>
        <v>1</v>
      </c>
      <c r="W5469" t="s">
        <v>77</v>
      </c>
      <c r="X5469" t="s">
        <v>60</v>
      </c>
      <c r="Y5469" t="s">
        <v>61</v>
      </c>
      <c r="Z5469" t="s">
        <v>78</v>
      </c>
      <c r="AC5469">
        <v>6163353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L5469" s="2">
        <v>156645</v>
      </c>
      <c r="AM5469" s="2">
        <v>156645</v>
      </c>
      <c r="AN5469" s="2">
        <v>35</v>
      </c>
      <c r="AO5469" s="2">
        <v>0</v>
      </c>
      <c r="AQ5469" s="2">
        <v>0</v>
      </c>
      <c r="AR5469" s="2">
        <v>0</v>
      </c>
      <c r="AS5469" s="2">
        <v>0</v>
      </c>
      <c r="AT5469" s="2">
        <v>156597</v>
      </c>
      <c r="AU5469" s="2">
        <v>114921</v>
      </c>
      <c r="AV5469" s="2">
        <v>156626</v>
      </c>
      <c r="AW5469" s="2">
        <v>48000</v>
      </c>
    </row>
    <row r="5470" spans="1:49" x14ac:dyDescent="0.2">
      <c r="A5470" t="s">
        <v>8901</v>
      </c>
      <c r="B5470" t="s">
        <v>49</v>
      </c>
      <c r="C5470" t="s">
        <v>50</v>
      </c>
      <c r="D5470" t="s">
        <v>49</v>
      </c>
      <c r="E5470" t="s">
        <v>51</v>
      </c>
      <c r="F5470" t="s">
        <v>100</v>
      </c>
      <c r="G5470" s="1">
        <v>44287</v>
      </c>
      <c r="H5470" s="1">
        <v>44316</v>
      </c>
      <c r="I5470" s="1">
        <v>44308</v>
      </c>
      <c r="J5470" s="1">
        <v>44325</v>
      </c>
      <c r="K5470" t="s">
        <v>53</v>
      </c>
      <c r="L5470" t="s">
        <v>101</v>
      </c>
      <c r="M5470" t="s">
        <v>318</v>
      </c>
      <c r="N5470" t="s">
        <v>318</v>
      </c>
      <c r="O5470" t="s">
        <v>56</v>
      </c>
      <c r="P5470" t="s">
        <v>57</v>
      </c>
      <c r="U5470" t="s">
        <v>8902</v>
      </c>
      <c r="V5470" t="b">
        <f t="shared" si="85"/>
        <v>0</v>
      </c>
      <c r="W5470" t="s">
        <v>69</v>
      </c>
      <c r="X5470" t="s">
        <v>60</v>
      </c>
      <c r="Y5470" t="s">
        <v>61</v>
      </c>
      <c r="AA5470" t="s">
        <v>8037</v>
      </c>
      <c r="AC5470">
        <v>6163353</v>
      </c>
      <c r="AE5470" s="2">
        <v>37500</v>
      </c>
      <c r="AF5470" s="2">
        <v>19427.64</v>
      </c>
      <c r="AG5470" s="2">
        <v>2158627</v>
      </c>
      <c r="AH5470" s="2">
        <v>2158627</v>
      </c>
      <c r="AI5470" s="2">
        <v>0</v>
      </c>
      <c r="AJ5470" s="2">
        <v>0</v>
      </c>
      <c r="AK5470" s="2">
        <v>19427.64</v>
      </c>
      <c r="AL5470" s="2">
        <v>2158627</v>
      </c>
      <c r="AM5470" s="2">
        <v>2158627</v>
      </c>
      <c r="AN5470" s="2">
        <v>685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>
        <v>9</v>
      </c>
    </row>
    <row r="5471" spans="1:49" x14ac:dyDescent="0.2">
      <c r="A5471" t="s">
        <v>8913</v>
      </c>
      <c r="B5471" t="s">
        <v>49</v>
      </c>
      <c r="C5471" t="s">
        <v>50</v>
      </c>
      <c r="D5471" t="s">
        <v>49</v>
      </c>
      <c r="E5471" t="s">
        <v>51</v>
      </c>
      <c r="F5471" t="s">
        <v>100</v>
      </c>
      <c r="G5471" s="1">
        <v>44287</v>
      </c>
      <c r="H5471" s="1">
        <v>44316</v>
      </c>
      <c r="I5471" s="1">
        <v>44308</v>
      </c>
      <c r="J5471" s="1">
        <v>44308</v>
      </c>
      <c r="K5471" t="s">
        <v>53</v>
      </c>
      <c r="L5471" t="s">
        <v>101</v>
      </c>
      <c r="M5471" t="s">
        <v>375</v>
      </c>
      <c r="N5471" t="s">
        <v>375</v>
      </c>
      <c r="O5471" t="s">
        <v>56</v>
      </c>
      <c r="P5471" t="s">
        <v>57</v>
      </c>
      <c r="U5471" t="s">
        <v>8914</v>
      </c>
      <c r="V5471" t="b">
        <f t="shared" si="85"/>
        <v>1</v>
      </c>
      <c r="W5471" t="s">
        <v>77</v>
      </c>
      <c r="X5471" t="s">
        <v>60</v>
      </c>
      <c r="Y5471" t="s">
        <v>61</v>
      </c>
      <c r="AA5471" t="s">
        <v>861</v>
      </c>
      <c r="AC5471">
        <v>6142232</v>
      </c>
      <c r="AE5471" s="2">
        <v>17875</v>
      </c>
      <c r="AF5471" s="2">
        <v>17875</v>
      </c>
      <c r="AG5471" s="2">
        <v>1000000</v>
      </c>
      <c r="AH5471" s="2">
        <v>1000000</v>
      </c>
      <c r="AI5471" s="2">
        <v>0</v>
      </c>
      <c r="AJ5471" s="2">
        <v>0</v>
      </c>
      <c r="AK5471" s="2">
        <v>17875</v>
      </c>
      <c r="AL5471" s="2">
        <v>1450591</v>
      </c>
      <c r="AM5471" s="2">
        <v>1450591</v>
      </c>
      <c r="AN5471" s="2">
        <v>1032</v>
      </c>
      <c r="AO5471" s="2">
        <v>0</v>
      </c>
      <c r="AP5471" s="2">
        <v>17875</v>
      </c>
      <c r="AQ5471" s="2">
        <v>0</v>
      </c>
      <c r="AR5471" s="2">
        <v>0</v>
      </c>
      <c r="AS5471" s="2">
        <v>0</v>
      </c>
      <c r="AT5471" s="2">
        <v>1265377</v>
      </c>
      <c r="AU5471" s="2">
        <v>915041</v>
      </c>
      <c r="AV5471" s="2">
        <v>1271096</v>
      </c>
      <c r="AW5471" s="2">
        <v>17875</v>
      </c>
    </row>
    <row r="5472" spans="1:49" x14ac:dyDescent="0.2">
      <c r="A5472" t="s">
        <v>8385</v>
      </c>
      <c r="B5472" t="s">
        <v>49</v>
      </c>
      <c r="C5472" t="s">
        <v>50</v>
      </c>
      <c r="D5472" t="s">
        <v>49</v>
      </c>
      <c r="E5472" t="s">
        <v>51</v>
      </c>
      <c r="F5472" t="s">
        <v>100</v>
      </c>
      <c r="G5472" s="1">
        <v>44287</v>
      </c>
      <c r="H5472" s="1">
        <v>44316</v>
      </c>
      <c r="I5472" s="1">
        <v>44308</v>
      </c>
      <c r="J5472" s="1">
        <v>44325</v>
      </c>
      <c r="K5472" t="s">
        <v>151</v>
      </c>
      <c r="L5472" t="s">
        <v>101</v>
      </c>
      <c r="M5472" t="s">
        <v>318</v>
      </c>
      <c r="N5472" t="s">
        <v>318</v>
      </c>
      <c r="O5472" t="s">
        <v>56</v>
      </c>
      <c r="P5472" t="s">
        <v>57</v>
      </c>
      <c r="Q5472" t="s">
        <v>56</v>
      </c>
      <c r="S5472" t="s">
        <v>176</v>
      </c>
      <c r="U5472" t="s">
        <v>8386</v>
      </c>
      <c r="V5472" t="b">
        <f t="shared" si="85"/>
        <v>0</v>
      </c>
      <c r="W5472" t="s">
        <v>69</v>
      </c>
      <c r="X5472" t="s">
        <v>60</v>
      </c>
      <c r="Y5472" t="s">
        <v>61</v>
      </c>
      <c r="Z5472" t="s">
        <v>97</v>
      </c>
      <c r="AC5472">
        <v>6163353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1472.27</v>
      </c>
      <c r="AL5472" s="2">
        <v>163586</v>
      </c>
      <c r="AM5472" s="2">
        <v>163586</v>
      </c>
      <c r="AN5472" s="2">
        <v>80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  <c r="AW5472" s="2">
        <v>9</v>
      </c>
    </row>
    <row r="5473" spans="1:49" x14ac:dyDescent="0.2">
      <c r="A5473" t="s">
        <v>8915</v>
      </c>
      <c r="B5473" t="s">
        <v>49</v>
      </c>
      <c r="C5473" t="s">
        <v>50</v>
      </c>
      <c r="D5473" t="s">
        <v>49</v>
      </c>
      <c r="E5473" t="s">
        <v>51</v>
      </c>
      <c r="F5473" t="s">
        <v>100</v>
      </c>
      <c r="G5473" s="1">
        <v>44287</v>
      </c>
      <c r="H5473" s="1">
        <v>44316</v>
      </c>
      <c r="I5473" s="1">
        <v>44308</v>
      </c>
      <c r="J5473" s="1">
        <v>44308</v>
      </c>
      <c r="K5473" t="s">
        <v>151</v>
      </c>
      <c r="L5473" t="s">
        <v>101</v>
      </c>
      <c r="M5473" t="s">
        <v>375</v>
      </c>
      <c r="N5473" t="s">
        <v>375</v>
      </c>
      <c r="O5473" t="s">
        <v>56</v>
      </c>
      <c r="P5473" t="s">
        <v>57</v>
      </c>
      <c r="Q5473" t="s">
        <v>56</v>
      </c>
      <c r="S5473" t="s">
        <v>376</v>
      </c>
      <c r="U5473" t="s">
        <v>8916</v>
      </c>
      <c r="V5473" t="b">
        <f t="shared" si="85"/>
        <v>1</v>
      </c>
      <c r="W5473" t="s">
        <v>77</v>
      </c>
      <c r="X5473" t="s">
        <v>60</v>
      </c>
      <c r="Y5473" t="s">
        <v>61</v>
      </c>
      <c r="Z5473" t="s">
        <v>78</v>
      </c>
      <c r="AC5473">
        <v>6142232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L5473" s="2">
        <v>268059</v>
      </c>
      <c r="AM5473" s="2">
        <v>268059</v>
      </c>
      <c r="AN5473" s="2">
        <v>51</v>
      </c>
      <c r="AO5473" s="2">
        <v>0</v>
      </c>
      <c r="AQ5473" s="2">
        <v>0</v>
      </c>
      <c r="AR5473" s="2">
        <v>0</v>
      </c>
      <c r="AS5473" s="2">
        <v>0</v>
      </c>
      <c r="AT5473" s="2">
        <v>266607</v>
      </c>
      <c r="AU5473" s="2">
        <v>213856</v>
      </c>
      <c r="AV5473" s="2">
        <v>268059</v>
      </c>
      <c r="AW5473" s="2">
        <v>17875</v>
      </c>
    </row>
    <row r="5474" spans="1:49" x14ac:dyDescent="0.2">
      <c r="A5474" t="s">
        <v>8905</v>
      </c>
      <c r="B5474" t="s">
        <v>49</v>
      </c>
      <c r="C5474" t="s">
        <v>50</v>
      </c>
      <c r="D5474" t="s">
        <v>49</v>
      </c>
      <c r="E5474" t="s">
        <v>51</v>
      </c>
      <c r="F5474" t="s">
        <v>100</v>
      </c>
      <c r="G5474" s="1">
        <v>44287</v>
      </c>
      <c r="H5474" s="1">
        <v>44316</v>
      </c>
      <c r="I5474" s="1">
        <v>44308</v>
      </c>
      <c r="J5474" s="1">
        <v>44325</v>
      </c>
      <c r="K5474" t="s">
        <v>151</v>
      </c>
      <c r="L5474" t="s">
        <v>101</v>
      </c>
      <c r="M5474" t="s">
        <v>375</v>
      </c>
      <c r="N5474" t="s">
        <v>375</v>
      </c>
      <c r="O5474" t="s">
        <v>56</v>
      </c>
      <c r="P5474" t="s">
        <v>57</v>
      </c>
      <c r="Q5474" t="s">
        <v>56</v>
      </c>
      <c r="S5474" t="s">
        <v>1709</v>
      </c>
      <c r="U5474" t="s">
        <v>8906</v>
      </c>
      <c r="V5474" t="b">
        <f t="shared" si="85"/>
        <v>0</v>
      </c>
      <c r="W5474" t="s">
        <v>69</v>
      </c>
      <c r="X5474" t="s">
        <v>60</v>
      </c>
      <c r="Y5474" t="s">
        <v>61</v>
      </c>
      <c r="Z5474" t="s">
        <v>97</v>
      </c>
      <c r="AC5474">
        <v>6142232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27.32</v>
      </c>
      <c r="AL5474" s="2">
        <v>2078</v>
      </c>
      <c r="AM5474" s="2">
        <v>2078</v>
      </c>
      <c r="AN5474" s="2">
        <v>8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0</v>
      </c>
      <c r="AW5474" s="2">
        <v>13.145</v>
      </c>
    </row>
    <row r="5475" spans="1:49" x14ac:dyDescent="0.2">
      <c r="A5475" t="s">
        <v>8364</v>
      </c>
      <c r="B5475" t="s">
        <v>49</v>
      </c>
      <c r="C5475" t="s">
        <v>50</v>
      </c>
      <c r="D5475" t="s">
        <v>49</v>
      </c>
      <c r="E5475" t="s">
        <v>51</v>
      </c>
      <c r="F5475" t="s">
        <v>100</v>
      </c>
      <c r="G5475" s="1">
        <v>44317</v>
      </c>
      <c r="H5475" s="1">
        <v>44347</v>
      </c>
      <c r="I5475" s="1">
        <v>44308</v>
      </c>
      <c r="J5475" s="1">
        <v>44325</v>
      </c>
      <c r="K5475" t="s">
        <v>151</v>
      </c>
      <c r="L5475" t="s">
        <v>54</v>
      </c>
      <c r="M5475" t="s">
        <v>375</v>
      </c>
      <c r="N5475" t="s">
        <v>375</v>
      </c>
      <c r="O5475" t="s">
        <v>56</v>
      </c>
      <c r="P5475" t="s">
        <v>57</v>
      </c>
      <c r="Q5475" t="s">
        <v>56</v>
      </c>
      <c r="S5475" t="s">
        <v>387</v>
      </c>
      <c r="U5475" t="s">
        <v>8365</v>
      </c>
      <c r="V5475" t="b">
        <f t="shared" si="85"/>
        <v>0</v>
      </c>
      <c r="W5475" t="s">
        <v>69</v>
      </c>
      <c r="X5475" t="s">
        <v>60</v>
      </c>
      <c r="Y5475" t="s">
        <v>61</v>
      </c>
      <c r="Z5475" t="s">
        <v>78</v>
      </c>
      <c r="AC5475">
        <v>6142232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329.72</v>
      </c>
      <c r="AL5475" s="2">
        <v>25083</v>
      </c>
      <c r="AM5475" s="2">
        <v>25083</v>
      </c>
      <c r="AN5475" s="2">
        <v>5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24664</v>
      </c>
      <c r="AU5475" s="2">
        <v>12293</v>
      </c>
      <c r="AV5475" s="2">
        <v>25083</v>
      </c>
      <c r="AW5475" s="2">
        <v>13.145</v>
      </c>
    </row>
    <row r="5476" spans="1:49" x14ac:dyDescent="0.2">
      <c r="A5476" t="s">
        <v>8917</v>
      </c>
      <c r="B5476" t="s">
        <v>49</v>
      </c>
      <c r="C5476" t="s">
        <v>50</v>
      </c>
      <c r="D5476" t="s">
        <v>49</v>
      </c>
      <c r="E5476" t="s">
        <v>51</v>
      </c>
      <c r="F5476" t="s">
        <v>324</v>
      </c>
      <c r="G5476" s="1">
        <v>44228</v>
      </c>
      <c r="H5476" s="1">
        <v>44255</v>
      </c>
      <c r="I5476" s="1">
        <v>44228</v>
      </c>
      <c r="J5476" s="1">
        <v>44255</v>
      </c>
      <c r="K5476" t="s">
        <v>151</v>
      </c>
      <c r="L5476" t="s">
        <v>73</v>
      </c>
      <c r="M5476" t="s">
        <v>375</v>
      </c>
      <c r="N5476" t="s">
        <v>375</v>
      </c>
      <c r="O5476" t="s">
        <v>56</v>
      </c>
      <c r="P5476" t="s">
        <v>57</v>
      </c>
      <c r="Q5476" t="s">
        <v>56</v>
      </c>
      <c r="S5476" t="s">
        <v>387</v>
      </c>
      <c r="U5476" t="s">
        <v>8918</v>
      </c>
      <c r="V5476" t="b">
        <f t="shared" si="85"/>
        <v>0</v>
      </c>
      <c r="W5476" t="s">
        <v>77</v>
      </c>
      <c r="X5476" t="s">
        <v>60</v>
      </c>
      <c r="Y5476" t="s">
        <v>61</v>
      </c>
      <c r="Z5476" t="s">
        <v>78</v>
      </c>
      <c r="AC5476">
        <v>6142232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L5476" s="2">
        <v>253718</v>
      </c>
      <c r="AM5476" s="2">
        <v>253718</v>
      </c>
      <c r="AN5476" s="2">
        <v>90</v>
      </c>
      <c r="AO5476" s="2">
        <v>0</v>
      </c>
      <c r="AQ5476" s="2">
        <v>0</v>
      </c>
      <c r="AR5476" s="2">
        <v>0</v>
      </c>
      <c r="AS5476" s="2">
        <v>0</v>
      </c>
      <c r="AT5476" s="2">
        <v>252560</v>
      </c>
      <c r="AU5476" s="2">
        <v>120739</v>
      </c>
      <c r="AV5476" s="2">
        <v>253708</v>
      </c>
      <c r="AW5476" s="2">
        <v>60000</v>
      </c>
    </row>
    <row r="5477" spans="1:49" x14ac:dyDescent="0.2">
      <c r="A5477" t="s">
        <v>8256</v>
      </c>
      <c r="B5477" t="s">
        <v>49</v>
      </c>
      <c r="C5477" t="s">
        <v>50</v>
      </c>
      <c r="D5477" t="s">
        <v>49</v>
      </c>
      <c r="E5477" t="s">
        <v>51</v>
      </c>
      <c r="F5477" t="s">
        <v>324</v>
      </c>
      <c r="G5477" s="1">
        <v>44228</v>
      </c>
      <c r="H5477" s="1">
        <v>44255</v>
      </c>
      <c r="I5477" s="1">
        <v>44224</v>
      </c>
      <c r="J5477" s="1">
        <v>44230</v>
      </c>
      <c r="K5477" t="s">
        <v>151</v>
      </c>
      <c r="L5477" t="s">
        <v>73</v>
      </c>
      <c r="M5477" t="s">
        <v>375</v>
      </c>
      <c r="N5477" t="s">
        <v>375</v>
      </c>
      <c r="O5477" t="s">
        <v>56</v>
      </c>
      <c r="P5477" t="s">
        <v>57</v>
      </c>
      <c r="Q5477" t="s">
        <v>56</v>
      </c>
      <c r="S5477" t="s">
        <v>376</v>
      </c>
      <c r="U5477" t="s">
        <v>8257</v>
      </c>
      <c r="V5477" t="b">
        <f t="shared" si="85"/>
        <v>1</v>
      </c>
      <c r="W5477" t="s">
        <v>77</v>
      </c>
      <c r="X5477" t="s">
        <v>60</v>
      </c>
      <c r="Y5477" t="s">
        <v>61</v>
      </c>
      <c r="Z5477" t="s">
        <v>78</v>
      </c>
      <c r="AC5477">
        <v>6142232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L5477" s="2">
        <v>78211</v>
      </c>
      <c r="AM5477" s="2">
        <v>78211</v>
      </c>
      <c r="AN5477" s="2">
        <v>6</v>
      </c>
      <c r="AO5477" s="2">
        <v>0</v>
      </c>
      <c r="AQ5477" s="2">
        <v>0</v>
      </c>
      <c r="AR5477" s="2">
        <v>0</v>
      </c>
      <c r="AS5477" s="2">
        <v>0</v>
      </c>
      <c r="AT5477" s="2">
        <v>76912</v>
      </c>
      <c r="AU5477" s="2">
        <v>62040</v>
      </c>
      <c r="AV5477" s="2">
        <v>78209</v>
      </c>
      <c r="AW5477" s="2">
        <v>18375</v>
      </c>
    </row>
    <row r="5478" spans="1:49" x14ac:dyDescent="0.2">
      <c r="A5478" t="s">
        <v>8919</v>
      </c>
      <c r="B5478" t="s">
        <v>49</v>
      </c>
      <c r="C5478" t="s">
        <v>50</v>
      </c>
      <c r="D5478" t="s">
        <v>49</v>
      </c>
      <c r="E5478" t="s">
        <v>51</v>
      </c>
      <c r="F5478" t="s">
        <v>324</v>
      </c>
      <c r="G5478" s="1">
        <v>44228</v>
      </c>
      <c r="H5478" s="1">
        <v>44255</v>
      </c>
      <c r="I5478" s="1">
        <v>44224</v>
      </c>
      <c r="J5478" s="1">
        <v>44230</v>
      </c>
      <c r="K5478" t="s">
        <v>151</v>
      </c>
      <c r="L5478" t="s">
        <v>73</v>
      </c>
      <c r="M5478" t="s">
        <v>375</v>
      </c>
      <c r="N5478" t="s">
        <v>375</v>
      </c>
      <c r="O5478" t="s">
        <v>56</v>
      </c>
      <c r="P5478" t="s">
        <v>57</v>
      </c>
      <c r="Q5478" t="s">
        <v>56</v>
      </c>
      <c r="S5478" t="s">
        <v>134</v>
      </c>
      <c r="U5478" t="s">
        <v>8920</v>
      </c>
      <c r="V5478" t="b">
        <f t="shared" si="85"/>
        <v>1</v>
      </c>
      <c r="W5478" t="s">
        <v>77</v>
      </c>
      <c r="X5478" t="s">
        <v>60</v>
      </c>
      <c r="Y5478" t="s">
        <v>61</v>
      </c>
      <c r="Z5478" t="s">
        <v>78</v>
      </c>
      <c r="AC5478">
        <v>6142232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L5478" s="2">
        <v>79558</v>
      </c>
      <c r="AM5478" s="2">
        <v>79558</v>
      </c>
      <c r="AN5478" s="2">
        <v>6</v>
      </c>
      <c r="AO5478" s="2">
        <v>0</v>
      </c>
      <c r="AQ5478" s="2">
        <v>0</v>
      </c>
      <c r="AR5478" s="2">
        <v>0</v>
      </c>
      <c r="AS5478" s="2">
        <v>0</v>
      </c>
      <c r="AT5478" s="2">
        <v>78338</v>
      </c>
      <c r="AU5478" s="2">
        <v>64434</v>
      </c>
      <c r="AV5478" s="2">
        <v>79558</v>
      </c>
      <c r="AW5478" s="2">
        <v>18375</v>
      </c>
    </row>
    <row r="5479" spans="1:49" x14ac:dyDescent="0.2">
      <c r="A5479" t="s">
        <v>8919</v>
      </c>
      <c r="B5479" t="s">
        <v>49</v>
      </c>
      <c r="C5479" t="s">
        <v>50</v>
      </c>
      <c r="D5479" t="s">
        <v>49</v>
      </c>
      <c r="E5479" t="s">
        <v>51</v>
      </c>
      <c r="F5479" t="s">
        <v>324</v>
      </c>
      <c r="G5479" s="1">
        <v>44197</v>
      </c>
      <c r="H5479" s="1">
        <v>44227</v>
      </c>
      <c r="I5479" s="1">
        <v>44224</v>
      </c>
      <c r="J5479" s="1">
        <v>44230</v>
      </c>
      <c r="K5479" t="s">
        <v>151</v>
      </c>
      <c r="L5479" t="s">
        <v>156</v>
      </c>
      <c r="M5479" t="s">
        <v>375</v>
      </c>
      <c r="N5479" t="s">
        <v>375</v>
      </c>
      <c r="O5479" t="s">
        <v>56</v>
      </c>
      <c r="P5479" t="s">
        <v>57</v>
      </c>
      <c r="Q5479" t="s">
        <v>56</v>
      </c>
      <c r="S5479" t="s">
        <v>134</v>
      </c>
      <c r="U5479" t="s">
        <v>8920</v>
      </c>
      <c r="V5479" t="b">
        <f t="shared" si="85"/>
        <v>1</v>
      </c>
      <c r="W5479" t="s">
        <v>77</v>
      </c>
      <c r="X5479" t="s">
        <v>60</v>
      </c>
      <c r="Y5479" t="s">
        <v>61</v>
      </c>
      <c r="Z5479" t="s">
        <v>78</v>
      </c>
      <c r="AC5479">
        <v>6142232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L5479" s="2">
        <v>104422</v>
      </c>
      <c r="AM5479" s="2">
        <v>104422</v>
      </c>
      <c r="AN5479" s="2">
        <v>7</v>
      </c>
      <c r="AO5479" s="2">
        <v>0</v>
      </c>
      <c r="AQ5479" s="2">
        <v>0</v>
      </c>
      <c r="AR5479" s="2">
        <v>0</v>
      </c>
      <c r="AS5479" s="2">
        <v>0</v>
      </c>
      <c r="AT5479" s="2">
        <v>102796</v>
      </c>
      <c r="AU5479" s="2">
        <v>82836</v>
      </c>
      <c r="AV5479" s="2">
        <v>104422</v>
      </c>
      <c r="AW5479" s="2">
        <v>18375</v>
      </c>
    </row>
    <row r="5480" spans="1:49" x14ac:dyDescent="0.2">
      <c r="A5480" t="s">
        <v>8921</v>
      </c>
      <c r="B5480" t="s">
        <v>49</v>
      </c>
      <c r="C5480" t="s">
        <v>50</v>
      </c>
      <c r="D5480" t="s">
        <v>49</v>
      </c>
      <c r="E5480" t="s">
        <v>51</v>
      </c>
      <c r="F5480" t="s">
        <v>324</v>
      </c>
      <c r="G5480" s="1">
        <v>44197</v>
      </c>
      <c r="H5480" s="1">
        <v>44227</v>
      </c>
      <c r="I5480" s="1">
        <v>44224</v>
      </c>
      <c r="J5480" s="1">
        <v>44224</v>
      </c>
      <c r="K5480" t="s">
        <v>151</v>
      </c>
      <c r="L5480" t="s">
        <v>156</v>
      </c>
      <c r="M5480" t="s">
        <v>375</v>
      </c>
      <c r="N5480" t="s">
        <v>375</v>
      </c>
      <c r="O5480" t="s">
        <v>56</v>
      </c>
      <c r="P5480" t="s">
        <v>57</v>
      </c>
      <c r="Q5480" t="s">
        <v>56</v>
      </c>
      <c r="S5480" t="s">
        <v>176</v>
      </c>
      <c r="U5480" t="s">
        <v>8922</v>
      </c>
      <c r="V5480" t="b">
        <f t="shared" si="85"/>
        <v>1</v>
      </c>
      <c r="W5480" t="s">
        <v>77</v>
      </c>
      <c r="X5480" t="s">
        <v>60</v>
      </c>
      <c r="Y5480" t="s">
        <v>61</v>
      </c>
      <c r="Z5480" t="s">
        <v>97</v>
      </c>
      <c r="AC5480">
        <v>6142232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L5480" s="2">
        <v>171691</v>
      </c>
      <c r="AM5480" s="2">
        <v>171691</v>
      </c>
      <c r="AN5480" s="2">
        <v>176</v>
      </c>
      <c r="AO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  <c r="AW5480" s="2">
        <v>17875</v>
      </c>
    </row>
    <row r="5481" spans="1:49" x14ac:dyDescent="0.2">
      <c r="A5481" t="s">
        <v>8923</v>
      </c>
      <c r="B5481" t="s">
        <v>49</v>
      </c>
      <c r="C5481" t="s">
        <v>50</v>
      </c>
      <c r="D5481" t="s">
        <v>49</v>
      </c>
      <c r="E5481" t="s">
        <v>51</v>
      </c>
      <c r="F5481" t="s">
        <v>324</v>
      </c>
      <c r="G5481" s="1">
        <v>44197</v>
      </c>
      <c r="H5481" s="1">
        <v>44227</v>
      </c>
      <c r="I5481" s="1">
        <v>44224</v>
      </c>
      <c r="J5481" s="1">
        <v>44224</v>
      </c>
      <c r="K5481" t="s">
        <v>151</v>
      </c>
      <c r="L5481" t="s">
        <v>156</v>
      </c>
      <c r="M5481" t="s">
        <v>375</v>
      </c>
      <c r="N5481" t="s">
        <v>375</v>
      </c>
      <c r="O5481" t="s">
        <v>56</v>
      </c>
      <c r="P5481" t="s">
        <v>57</v>
      </c>
      <c r="Q5481" t="s">
        <v>56</v>
      </c>
      <c r="S5481" t="s">
        <v>376</v>
      </c>
      <c r="U5481" t="s">
        <v>8924</v>
      </c>
      <c r="V5481" t="b">
        <f t="shared" si="85"/>
        <v>1</v>
      </c>
      <c r="W5481" t="s">
        <v>77</v>
      </c>
      <c r="X5481" t="s">
        <v>60</v>
      </c>
      <c r="Y5481" t="s">
        <v>61</v>
      </c>
      <c r="Z5481" t="s">
        <v>78</v>
      </c>
      <c r="AC5481">
        <v>6142232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L5481" s="2">
        <v>304551</v>
      </c>
      <c r="AM5481" s="2">
        <v>304551</v>
      </c>
      <c r="AN5481" s="2">
        <v>31</v>
      </c>
      <c r="AO5481" s="2">
        <v>0</v>
      </c>
      <c r="AQ5481" s="2">
        <v>0</v>
      </c>
      <c r="AR5481" s="2">
        <v>0</v>
      </c>
      <c r="AS5481" s="2">
        <v>0</v>
      </c>
      <c r="AT5481" s="2">
        <v>301551</v>
      </c>
      <c r="AU5481" s="2">
        <v>246546</v>
      </c>
      <c r="AV5481" s="2">
        <v>304551</v>
      </c>
      <c r="AW5481" s="2">
        <v>17875</v>
      </c>
    </row>
    <row r="5482" spans="1:49" x14ac:dyDescent="0.2">
      <c r="A5482" t="s">
        <v>7842</v>
      </c>
      <c r="B5482" t="s">
        <v>49</v>
      </c>
      <c r="C5482" t="s">
        <v>50</v>
      </c>
      <c r="D5482" t="s">
        <v>49</v>
      </c>
      <c r="E5482" t="s">
        <v>51</v>
      </c>
      <c r="F5482" t="s">
        <v>324</v>
      </c>
      <c r="G5482" s="1">
        <v>44256</v>
      </c>
      <c r="H5482" s="1">
        <v>44286</v>
      </c>
      <c r="I5482" s="1">
        <v>44224</v>
      </c>
      <c r="J5482" s="1">
        <v>44262</v>
      </c>
      <c r="K5482" t="s">
        <v>72</v>
      </c>
      <c r="L5482" t="s">
        <v>345</v>
      </c>
      <c r="M5482" t="s">
        <v>375</v>
      </c>
      <c r="N5482" t="s">
        <v>375</v>
      </c>
      <c r="O5482" t="s">
        <v>56</v>
      </c>
      <c r="P5482" t="s">
        <v>57</v>
      </c>
      <c r="Q5482" t="s">
        <v>56</v>
      </c>
      <c r="S5482" t="s">
        <v>176</v>
      </c>
      <c r="U5482" t="s">
        <v>7843</v>
      </c>
      <c r="V5482" t="b">
        <f t="shared" si="85"/>
        <v>0</v>
      </c>
      <c r="W5482" t="s">
        <v>359</v>
      </c>
      <c r="X5482" t="s">
        <v>60</v>
      </c>
      <c r="Y5482" t="s">
        <v>61</v>
      </c>
      <c r="Z5482" t="s">
        <v>97</v>
      </c>
      <c r="AA5482" t="s">
        <v>574</v>
      </c>
      <c r="AC5482">
        <v>6142232</v>
      </c>
      <c r="AE5482" s="2">
        <v>5501.92</v>
      </c>
      <c r="AF5482" s="2">
        <v>2965.2</v>
      </c>
      <c r="AG5482" s="2">
        <v>24710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106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0</v>
      </c>
      <c r="AV5482" s="2">
        <v>0</v>
      </c>
      <c r="AW5482" s="2">
        <v>0.12</v>
      </c>
    </row>
    <row r="5483" spans="1:49" x14ac:dyDescent="0.2">
      <c r="A5483" t="s">
        <v>8125</v>
      </c>
      <c r="B5483" t="s">
        <v>49</v>
      </c>
      <c r="C5483" t="s">
        <v>50</v>
      </c>
      <c r="D5483" t="s">
        <v>49</v>
      </c>
      <c r="E5483" t="s">
        <v>51</v>
      </c>
      <c r="F5483" t="s">
        <v>324</v>
      </c>
      <c r="G5483" s="1">
        <v>44197</v>
      </c>
      <c r="H5483" s="1">
        <v>44227</v>
      </c>
      <c r="I5483" s="1">
        <v>44224</v>
      </c>
      <c r="J5483" s="1">
        <v>44262</v>
      </c>
      <c r="K5483" t="s">
        <v>53</v>
      </c>
      <c r="L5483" t="s">
        <v>156</v>
      </c>
      <c r="M5483" t="s">
        <v>375</v>
      </c>
      <c r="N5483" t="s">
        <v>375</v>
      </c>
      <c r="O5483" t="s">
        <v>56</v>
      </c>
      <c r="P5483" t="s">
        <v>57</v>
      </c>
      <c r="U5483" t="s">
        <v>8126</v>
      </c>
      <c r="V5483" t="b">
        <f t="shared" si="85"/>
        <v>0</v>
      </c>
      <c r="W5483" t="s">
        <v>69</v>
      </c>
      <c r="X5483" t="s">
        <v>60</v>
      </c>
      <c r="Y5483" t="s">
        <v>61</v>
      </c>
      <c r="AA5483" t="s">
        <v>574</v>
      </c>
      <c r="AC5483">
        <v>6142232</v>
      </c>
      <c r="AE5483" s="2">
        <v>1410.26</v>
      </c>
      <c r="AF5483" s="2">
        <v>1410.26</v>
      </c>
      <c r="AG5483" s="2">
        <v>100733</v>
      </c>
      <c r="AH5483" s="2">
        <v>100733</v>
      </c>
      <c r="AI5483" s="2">
        <v>0</v>
      </c>
      <c r="AJ5483" s="2">
        <v>0</v>
      </c>
      <c r="AK5483" s="2">
        <v>1642.38</v>
      </c>
      <c r="AL5483" s="2">
        <v>117313</v>
      </c>
      <c r="AM5483" s="2">
        <v>117313</v>
      </c>
      <c r="AN5483" s="2">
        <v>64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77992</v>
      </c>
      <c r="AU5483" s="2">
        <v>55662</v>
      </c>
      <c r="AV5483" s="2">
        <v>78240</v>
      </c>
      <c r="AW5483" s="2">
        <v>14</v>
      </c>
    </row>
    <row r="5484" spans="1:49" x14ac:dyDescent="0.2">
      <c r="A5484" t="s">
        <v>8127</v>
      </c>
      <c r="B5484" t="s">
        <v>49</v>
      </c>
      <c r="C5484" t="s">
        <v>50</v>
      </c>
      <c r="D5484" t="s">
        <v>49</v>
      </c>
      <c r="E5484" t="s">
        <v>51</v>
      </c>
      <c r="F5484" t="s">
        <v>324</v>
      </c>
      <c r="G5484" s="1">
        <v>44197</v>
      </c>
      <c r="H5484" s="1">
        <v>44227</v>
      </c>
      <c r="I5484" s="1">
        <v>44224</v>
      </c>
      <c r="J5484" s="1">
        <v>44262</v>
      </c>
      <c r="K5484" t="s">
        <v>151</v>
      </c>
      <c r="L5484" t="s">
        <v>156</v>
      </c>
      <c r="M5484" t="s">
        <v>375</v>
      </c>
      <c r="N5484" t="s">
        <v>375</v>
      </c>
      <c r="O5484" t="s">
        <v>56</v>
      </c>
      <c r="P5484" t="s">
        <v>57</v>
      </c>
      <c r="Q5484" t="s">
        <v>56</v>
      </c>
      <c r="S5484" t="s">
        <v>176</v>
      </c>
      <c r="U5484" t="s">
        <v>8128</v>
      </c>
      <c r="V5484" t="b">
        <f t="shared" si="85"/>
        <v>0</v>
      </c>
      <c r="W5484" t="s">
        <v>69</v>
      </c>
      <c r="X5484" t="s">
        <v>60</v>
      </c>
      <c r="Y5484" t="s">
        <v>61</v>
      </c>
      <c r="Z5484" t="s">
        <v>97</v>
      </c>
      <c r="AC5484">
        <v>6142232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98.31</v>
      </c>
      <c r="AL5484" s="2">
        <v>7022</v>
      </c>
      <c r="AM5484" s="2">
        <v>7022</v>
      </c>
      <c r="AN5484" s="2">
        <v>7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  <c r="AW5484" s="2">
        <v>14</v>
      </c>
    </row>
    <row r="5485" spans="1:49" x14ac:dyDescent="0.2">
      <c r="A5485" t="s">
        <v>8925</v>
      </c>
      <c r="B5485" t="s">
        <v>49</v>
      </c>
      <c r="C5485" t="s">
        <v>50</v>
      </c>
      <c r="D5485" t="s">
        <v>49</v>
      </c>
      <c r="E5485" t="s">
        <v>51</v>
      </c>
      <c r="F5485" t="s">
        <v>324</v>
      </c>
      <c r="G5485" s="1">
        <v>44197</v>
      </c>
      <c r="H5485" s="1">
        <v>44227</v>
      </c>
      <c r="I5485" s="1">
        <v>44224</v>
      </c>
      <c r="J5485" s="1">
        <v>44262</v>
      </c>
      <c r="K5485" t="s">
        <v>151</v>
      </c>
      <c r="L5485" t="s">
        <v>156</v>
      </c>
      <c r="M5485" t="s">
        <v>375</v>
      </c>
      <c r="N5485" t="s">
        <v>375</v>
      </c>
      <c r="O5485" t="s">
        <v>56</v>
      </c>
      <c r="P5485" t="s">
        <v>57</v>
      </c>
      <c r="Q5485" t="s">
        <v>56</v>
      </c>
      <c r="S5485" t="s">
        <v>176</v>
      </c>
      <c r="U5485" t="s">
        <v>8926</v>
      </c>
      <c r="V5485" t="b">
        <f t="shared" si="85"/>
        <v>0</v>
      </c>
      <c r="W5485" t="s">
        <v>69</v>
      </c>
      <c r="X5485" t="s">
        <v>60</v>
      </c>
      <c r="Y5485" t="s">
        <v>61</v>
      </c>
      <c r="Z5485" t="s">
        <v>97</v>
      </c>
      <c r="AC5485">
        <v>6142232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426.89</v>
      </c>
      <c r="AL5485" s="2">
        <v>30492</v>
      </c>
      <c r="AM5485" s="2">
        <v>30492</v>
      </c>
      <c r="AN5485" s="2">
        <v>35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  <c r="AW5485" s="2">
        <v>14</v>
      </c>
    </row>
    <row r="5486" spans="1:49" x14ac:dyDescent="0.2">
      <c r="A5486" t="s">
        <v>8270</v>
      </c>
      <c r="B5486" t="s">
        <v>49</v>
      </c>
      <c r="C5486" t="s">
        <v>50</v>
      </c>
      <c r="D5486" t="s">
        <v>49</v>
      </c>
      <c r="E5486" t="s">
        <v>51</v>
      </c>
      <c r="F5486" t="s">
        <v>324</v>
      </c>
      <c r="G5486" s="1">
        <v>44197</v>
      </c>
      <c r="H5486" s="1">
        <v>44227</v>
      </c>
      <c r="I5486" s="1">
        <v>44224</v>
      </c>
      <c r="J5486" s="1">
        <v>44262</v>
      </c>
      <c r="K5486" t="s">
        <v>53</v>
      </c>
      <c r="L5486" t="s">
        <v>156</v>
      </c>
      <c r="M5486" t="s">
        <v>375</v>
      </c>
      <c r="N5486" t="s">
        <v>375</v>
      </c>
      <c r="O5486" t="s">
        <v>56</v>
      </c>
      <c r="P5486" t="s">
        <v>57</v>
      </c>
      <c r="U5486" t="s">
        <v>8271</v>
      </c>
      <c r="V5486" t="b">
        <f t="shared" si="85"/>
        <v>0</v>
      </c>
      <c r="W5486" t="s">
        <v>59</v>
      </c>
      <c r="X5486" t="s">
        <v>60</v>
      </c>
      <c r="Y5486" t="s">
        <v>61</v>
      </c>
      <c r="AA5486" t="s">
        <v>574</v>
      </c>
      <c r="AC5486">
        <v>6142232</v>
      </c>
      <c r="AE5486" s="2">
        <v>0</v>
      </c>
      <c r="AF5486" s="2">
        <v>0</v>
      </c>
      <c r="AG5486" s="2">
        <v>96598</v>
      </c>
      <c r="AH5486" s="2">
        <v>96598</v>
      </c>
      <c r="AI5486" s="2">
        <v>0</v>
      </c>
      <c r="AJ5486" s="2">
        <v>0</v>
      </c>
      <c r="AK5486" s="2">
        <v>0</v>
      </c>
      <c r="AL5486" s="2">
        <v>96598</v>
      </c>
      <c r="AM5486" s="2">
        <v>96598</v>
      </c>
      <c r="AN5486" s="2">
        <v>29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92274</v>
      </c>
      <c r="AU5486" s="2">
        <v>62407</v>
      </c>
      <c r="AV5486" s="2">
        <v>92588</v>
      </c>
      <c r="AW5486" s="2">
        <v>0</v>
      </c>
    </row>
    <row r="5487" spans="1:49" x14ac:dyDescent="0.2">
      <c r="A5487" t="s">
        <v>8272</v>
      </c>
      <c r="B5487" t="s">
        <v>49</v>
      </c>
      <c r="C5487" t="s">
        <v>50</v>
      </c>
      <c r="D5487" t="s">
        <v>49</v>
      </c>
      <c r="E5487" t="s">
        <v>51</v>
      </c>
      <c r="F5487" t="s">
        <v>324</v>
      </c>
      <c r="G5487" s="1">
        <v>44197</v>
      </c>
      <c r="H5487" s="1">
        <v>44227</v>
      </c>
      <c r="I5487" s="1">
        <v>44224</v>
      </c>
      <c r="J5487" s="1">
        <v>44262</v>
      </c>
      <c r="K5487" t="s">
        <v>151</v>
      </c>
      <c r="L5487" t="s">
        <v>156</v>
      </c>
      <c r="M5487" t="s">
        <v>375</v>
      </c>
      <c r="N5487" t="s">
        <v>375</v>
      </c>
      <c r="O5487" t="s">
        <v>56</v>
      </c>
      <c r="P5487" t="s">
        <v>57</v>
      </c>
      <c r="Q5487" t="s">
        <v>56</v>
      </c>
      <c r="S5487" t="s">
        <v>387</v>
      </c>
      <c r="U5487" t="s">
        <v>8273</v>
      </c>
      <c r="V5487" t="b">
        <f t="shared" si="85"/>
        <v>0</v>
      </c>
      <c r="W5487" t="s">
        <v>59</v>
      </c>
      <c r="X5487" t="s">
        <v>60</v>
      </c>
      <c r="Y5487" t="s">
        <v>61</v>
      </c>
      <c r="Z5487" t="s">
        <v>78</v>
      </c>
      <c r="AC5487">
        <v>6142232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18767</v>
      </c>
      <c r="AM5487" s="2">
        <v>18767</v>
      </c>
      <c r="AN5487" s="2">
        <v>5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18657</v>
      </c>
      <c r="AU5487" s="2">
        <v>10982</v>
      </c>
      <c r="AV5487" s="2">
        <v>18764</v>
      </c>
      <c r="AW5487" s="2">
        <v>0</v>
      </c>
    </row>
    <row r="5488" spans="1:49" x14ac:dyDescent="0.2">
      <c r="A5488" t="s">
        <v>8208</v>
      </c>
      <c r="B5488" t="s">
        <v>49</v>
      </c>
      <c r="C5488" t="s">
        <v>50</v>
      </c>
      <c r="D5488" t="s">
        <v>49</v>
      </c>
      <c r="E5488" t="s">
        <v>51</v>
      </c>
      <c r="F5488" t="s">
        <v>324</v>
      </c>
      <c r="G5488" s="1">
        <v>44228</v>
      </c>
      <c r="H5488" s="1">
        <v>44255</v>
      </c>
      <c r="I5488" s="1">
        <v>44224</v>
      </c>
      <c r="J5488" s="1">
        <v>44262</v>
      </c>
      <c r="K5488" t="s">
        <v>151</v>
      </c>
      <c r="L5488" t="s">
        <v>73</v>
      </c>
      <c r="M5488" t="s">
        <v>375</v>
      </c>
      <c r="N5488" t="s">
        <v>375</v>
      </c>
      <c r="O5488" t="s">
        <v>56</v>
      </c>
      <c r="P5488" t="s">
        <v>57</v>
      </c>
      <c r="Q5488" t="s">
        <v>56</v>
      </c>
      <c r="S5488" t="s">
        <v>134</v>
      </c>
      <c r="U5488" t="s">
        <v>8209</v>
      </c>
      <c r="V5488" t="b">
        <f t="shared" si="85"/>
        <v>0</v>
      </c>
      <c r="W5488" t="s">
        <v>59</v>
      </c>
      <c r="X5488" t="s">
        <v>60</v>
      </c>
      <c r="Y5488" t="s">
        <v>61</v>
      </c>
      <c r="Z5488" t="s">
        <v>78</v>
      </c>
      <c r="AC5488">
        <v>6142232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16850</v>
      </c>
      <c r="AM5488" s="2">
        <v>16850</v>
      </c>
      <c r="AN5488" s="2">
        <v>6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16798</v>
      </c>
      <c r="AU5488" s="2">
        <v>11650</v>
      </c>
      <c r="AV5488" s="2">
        <v>16848</v>
      </c>
      <c r="AW5488" s="2">
        <v>0</v>
      </c>
    </row>
    <row r="5489" spans="1:49" x14ac:dyDescent="0.2">
      <c r="A5489" t="s">
        <v>8208</v>
      </c>
      <c r="B5489" t="s">
        <v>49</v>
      </c>
      <c r="C5489" t="s">
        <v>50</v>
      </c>
      <c r="D5489" t="s">
        <v>49</v>
      </c>
      <c r="E5489" t="s">
        <v>51</v>
      </c>
      <c r="F5489" t="s">
        <v>324</v>
      </c>
      <c r="G5489" s="1">
        <v>44197</v>
      </c>
      <c r="H5489" s="1">
        <v>44227</v>
      </c>
      <c r="I5489" s="1">
        <v>44224</v>
      </c>
      <c r="J5489" s="1">
        <v>44262</v>
      </c>
      <c r="K5489" t="s">
        <v>151</v>
      </c>
      <c r="L5489" t="s">
        <v>156</v>
      </c>
      <c r="M5489" t="s">
        <v>375</v>
      </c>
      <c r="N5489" t="s">
        <v>375</v>
      </c>
      <c r="O5489" t="s">
        <v>56</v>
      </c>
      <c r="P5489" t="s">
        <v>57</v>
      </c>
      <c r="Q5489" t="s">
        <v>56</v>
      </c>
      <c r="S5489" t="s">
        <v>134</v>
      </c>
      <c r="U5489" t="s">
        <v>8209</v>
      </c>
      <c r="V5489" t="b">
        <f t="shared" si="85"/>
        <v>0</v>
      </c>
      <c r="W5489" t="s">
        <v>59</v>
      </c>
      <c r="X5489" t="s">
        <v>60</v>
      </c>
      <c r="Y5489" t="s">
        <v>61</v>
      </c>
      <c r="Z5489" t="s">
        <v>78</v>
      </c>
      <c r="AC5489">
        <v>6142232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4124</v>
      </c>
      <c r="AM5489" s="2">
        <v>4124</v>
      </c>
      <c r="AN5489" s="2">
        <v>1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4103</v>
      </c>
      <c r="AU5489" s="2">
        <v>3173</v>
      </c>
      <c r="AV5489" s="2">
        <v>4124</v>
      </c>
      <c r="AW5489" s="2">
        <v>0</v>
      </c>
    </row>
    <row r="5490" spans="1:49" x14ac:dyDescent="0.2">
      <c r="A5490" t="s">
        <v>8927</v>
      </c>
      <c r="B5490" t="s">
        <v>49</v>
      </c>
      <c r="C5490" t="s">
        <v>50</v>
      </c>
      <c r="D5490" t="s">
        <v>49</v>
      </c>
      <c r="E5490" t="s">
        <v>51</v>
      </c>
      <c r="F5490" t="s">
        <v>324</v>
      </c>
      <c r="G5490" s="1">
        <v>44197</v>
      </c>
      <c r="H5490" s="1">
        <v>44227</v>
      </c>
      <c r="I5490" s="1">
        <v>44225</v>
      </c>
      <c r="J5490" s="1">
        <v>44225</v>
      </c>
      <c r="K5490" t="s">
        <v>151</v>
      </c>
      <c r="L5490" t="s">
        <v>156</v>
      </c>
      <c r="M5490" t="s">
        <v>138</v>
      </c>
      <c r="N5490" t="s">
        <v>138</v>
      </c>
      <c r="O5490" t="s">
        <v>56</v>
      </c>
      <c r="P5490" t="s">
        <v>57</v>
      </c>
      <c r="Q5490" t="s">
        <v>56</v>
      </c>
      <c r="S5490" t="s">
        <v>387</v>
      </c>
      <c r="U5490" t="s">
        <v>8928</v>
      </c>
      <c r="V5490" t="b">
        <f t="shared" si="85"/>
        <v>1</v>
      </c>
      <c r="W5490" t="s">
        <v>77</v>
      </c>
      <c r="X5490" t="s">
        <v>60</v>
      </c>
      <c r="Y5490" t="s">
        <v>61</v>
      </c>
      <c r="Z5490" t="s">
        <v>78</v>
      </c>
      <c r="AC5490">
        <v>6141697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L5490" s="2">
        <v>1445</v>
      </c>
      <c r="AM5490" s="2">
        <v>1445</v>
      </c>
      <c r="AN5490" s="2">
        <v>0</v>
      </c>
      <c r="AO5490" s="2">
        <v>0</v>
      </c>
      <c r="AQ5490" s="2">
        <v>0</v>
      </c>
      <c r="AR5490" s="2">
        <v>0</v>
      </c>
      <c r="AS5490" s="2">
        <v>0</v>
      </c>
      <c r="AT5490" s="2">
        <v>1442</v>
      </c>
      <c r="AU5490" s="2">
        <v>830</v>
      </c>
      <c r="AV5490" s="2">
        <v>1442</v>
      </c>
      <c r="AW5490" s="2">
        <v>12881</v>
      </c>
    </row>
    <row r="5491" spans="1:49" x14ac:dyDescent="0.2">
      <c r="A5491" t="s">
        <v>8139</v>
      </c>
      <c r="B5491" t="s">
        <v>49</v>
      </c>
      <c r="C5491" t="s">
        <v>50</v>
      </c>
      <c r="D5491" t="s">
        <v>49</v>
      </c>
      <c r="E5491" t="s">
        <v>51</v>
      </c>
      <c r="F5491" t="s">
        <v>324</v>
      </c>
      <c r="G5491" s="1">
        <v>44197</v>
      </c>
      <c r="H5491" s="1">
        <v>44227</v>
      </c>
      <c r="I5491" s="1">
        <v>44224</v>
      </c>
      <c r="J5491" s="1">
        <v>44262</v>
      </c>
      <c r="K5491" t="s">
        <v>151</v>
      </c>
      <c r="L5491" t="s">
        <v>156</v>
      </c>
      <c r="M5491" t="s">
        <v>138</v>
      </c>
      <c r="N5491" t="s">
        <v>138</v>
      </c>
      <c r="O5491" t="s">
        <v>56</v>
      </c>
      <c r="P5491" t="s">
        <v>57</v>
      </c>
      <c r="Q5491" t="s">
        <v>153</v>
      </c>
      <c r="S5491" t="s">
        <v>302</v>
      </c>
      <c r="U5491" t="s">
        <v>8140</v>
      </c>
      <c r="V5491" t="b">
        <f t="shared" si="85"/>
        <v>0</v>
      </c>
      <c r="W5491" t="s">
        <v>69</v>
      </c>
      <c r="X5491" t="s">
        <v>60</v>
      </c>
      <c r="Y5491" t="s">
        <v>61</v>
      </c>
      <c r="Z5491" t="s">
        <v>78</v>
      </c>
      <c r="AC5491">
        <v>6141697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60.3</v>
      </c>
      <c r="AL5491" s="2">
        <v>1954</v>
      </c>
      <c r="AM5491" s="2">
        <v>1954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1289</v>
      </c>
      <c r="AU5491" s="2">
        <v>1045</v>
      </c>
      <c r="AV5491" s="2">
        <v>1289</v>
      </c>
      <c r="AW5491" s="2">
        <v>30.86</v>
      </c>
    </row>
    <row r="5492" spans="1:49" x14ac:dyDescent="0.2">
      <c r="A5492" t="s">
        <v>7871</v>
      </c>
      <c r="B5492" t="s">
        <v>49</v>
      </c>
      <c r="C5492" t="s">
        <v>50</v>
      </c>
      <c r="D5492" t="s">
        <v>49</v>
      </c>
      <c r="E5492" t="s">
        <v>51</v>
      </c>
      <c r="F5492" t="s">
        <v>324</v>
      </c>
      <c r="G5492" s="1">
        <v>44228</v>
      </c>
      <c r="H5492" s="1">
        <v>44255</v>
      </c>
      <c r="I5492" s="1">
        <v>44224</v>
      </c>
      <c r="J5492" s="1">
        <v>44262</v>
      </c>
      <c r="K5492" t="s">
        <v>151</v>
      </c>
      <c r="L5492" t="s">
        <v>73</v>
      </c>
      <c r="M5492" t="s">
        <v>138</v>
      </c>
      <c r="N5492" t="s">
        <v>138</v>
      </c>
      <c r="O5492" t="s">
        <v>56</v>
      </c>
      <c r="P5492" t="s">
        <v>57</v>
      </c>
      <c r="Q5492" t="s">
        <v>56</v>
      </c>
      <c r="S5492" t="s">
        <v>405</v>
      </c>
      <c r="U5492" t="s">
        <v>7872</v>
      </c>
      <c r="V5492" t="b">
        <f t="shared" si="85"/>
        <v>0</v>
      </c>
      <c r="W5492" t="s">
        <v>69</v>
      </c>
      <c r="X5492" t="s">
        <v>60</v>
      </c>
      <c r="Y5492" t="s">
        <v>61</v>
      </c>
      <c r="Z5492" t="s">
        <v>78</v>
      </c>
      <c r="AC5492">
        <v>6141697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470.09</v>
      </c>
      <c r="AL5492" s="2">
        <v>45907</v>
      </c>
      <c r="AM5492" s="2">
        <v>45907</v>
      </c>
      <c r="AN5492" s="2">
        <v>58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  <c r="AT5492" s="2">
        <v>45685</v>
      </c>
      <c r="AU5492" s="2">
        <v>21765</v>
      </c>
      <c r="AV5492" s="2">
        <v>45907</v>
      </c>
      <c r="AW5492" s="2">
        <v>10.24</v>
      </c>
    </row>
    <row r="5493" spans="1:49" x14ac:dyDescent="0.2">
      <c r="A5493" t="s">
        <v>8929</v>
      </c>
      <c r="B5493" t="s">
        <v>49</v>
      </c>
      <c r="C5493" t="s">
        <v>50</v>
      </c>
      <c r="D5493" t="s">
        <v>49</v>
      </c>
      <c r="E5493" t="s">
        <v>51</v>
      </c>
      <c r="F5493" t="s">
        <v>324</v>
      </c>
      <c r="G5493" s="1">
        <v>44228</v>
      </c>
      <c r="H5493" s="1">
        <v>44255</v>
      </c>
      <c r="I5493" s="1">
        <v>44224</v>
      </c>
      <c r="J5493" s="1">
        <v>44262</v>
      </c>
      <c r="K5493" t="s">
        <v>151</v>
      </c>
      <c r="L5493" t="s">
        <v>73</v>
      </c>
      <c r="M5493" t="s">
        <v>138</v>
      </c>
      <c r="N5493" t="s">
        <v>138</v>
      </c>
      <c r="O5493" t="s">
        <v>56</v>
      </c>
      <c r="P5493" t="s">
        <v>57</v>
      </c>
      <c r="Q5493" t="s">
        <v>56</v>
      </c>
      <c r="S5493" t="s">
        <v>387</v>
      </c>
      <c r="U5493" t="s">
        <v>8930</v>
      </c>
      <c r="V5493" t="b">
        <f t="shared" si="85"/>
        <v>0</v>
      </c>
      <c r="W5493" t="s">
        <v>69</v>
      </c>
      <c r="X5493" t="s">
        <v>60</v>
      </c>
      <c r="Y5493" t="s">
        <v>61</v>
      </c>
      <c r="Z5493" t="s">
        <v>78</v>
      </c>
      <c r="AC5493">
        <v>6141697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1691.65</v>
      </c>
      <c r="AL5493" s="2">
        <v>165200</v>
      </c>
      <c r="AM5493" s="2">
        <v>165200</v>
      </c>
      <c r="AN5493" s="2">
        <v>32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165074</v>
      </c>
      <c r="AU5493" s="2">
        <v>152026</v>
      </c>
      <c r="AV5493" s="2">
        <v>165200</v>
      </c>
      <c r="AW5493" s="2">
        <v>10.24</v>
      </c>
    </row>
    <row r="5494" spans="1:49" x14ac:dyDescent="0.2">
      <c r="A5494" t="s">
        <v>7875</v>
      </c>
      <c r="B5494" t="s">
        <v>49</v>
      </c>
      <c r="C5494" t="s">
        <v>50</v>
      </c>
      <c r="D5494" t="s">
        <v>49</v>
      </c>
      <c r="E5494" t="s">
        <v>51</v>
      </c>
      <c r="F5494" t="s">
        <v>324</v>
      </c>
      <c r="G5494" s="1">
        <v>44256</v>
      </c>
      <c r="H5494" s="1">
        <v>44286</v>
      </c>
      <c r="I5494" s="1">
        <v>44224</v>
      </c>
      <c r="J5494" s="1">
        <v>44262</v>
      </c>
      <c r="K5494" t="s">
        <v>151</v>
      </c>
      <c r="L5494" t="s">
        <v>345</v>
      </c>
      <c r="M5494" t="s">
        <v>138</v>
      </c>
      <c r="N5494" t="s">
        <v>138</v>
      </c>
      <c r="O5494" t="s">
        <v>56</v>
      </c>
      <c r="P5494" t="s">
        <v>57</v>
      </c>
      <c r="Q5494" t="s">
        <v>56</v>
      </c>
      <c r="S5494" t="s">
        <v>134</v>
      </c>
      <c r="U5494" t="s">
        <v>7876</v>
      </c>
      <c r="V5494" t="b">
        <f t="shared" si="85"/>
        <v>0</v>
      </c>
      <c r="W5494" t="s">
        <v>69</v>
      </c>
      <c r="X5494" t="s">
        <v>60</v>
      </c>
      <c r="Y5494" t="s">
        <v>61</v>
      </c>
      <c r="Z5494" t="s">
        <v>78</v>
      </c>
      <c r="AC5494">
        <v>6141697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63.08</v>
      </c>
      <c r="AL5494" s="2">
        <v>6160</v>
      </c>
      <c r="AM5494" s="2">
        <v>6160</v>
      </c>
      <c r="AN5494" s="2">
        <v>4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5873</v>
      </c>
      <c r="AU5494" s="2">
        <v>5081</v>
      </c>
      <c r="AV5494" s="2">
        <v>5881</v>
      </c>
      <c r="AW5494" s="2">
        <v>10.24</v>
      </c>
    </row>
    <row r="5495" spans="1:49" x14ac:dyDescent="0.2">
      <c r="A5495" t="s">
        <v>7877</v>
      </c>
      <c r="B5495" t="s">
        <v>49</v>
      </c>
      <c r="C5495" t="s">
        <v>50</v>
      </c>
      <c r="D5495" t="s">
        <v>49</v>
      </c>
      <c r="E5495" t="s">
        <v>51</v>
      </c>
      <c r="F5495" t="s">
        <v>324</v>
      </c>
      <c r="G5495" s="1">
        <v>44197</v>
      </c>
      <c r="H5495" s="1">
        <v>44227</v>
      </c>
      <c r="I5495" s="1">
        <v>44224</v>
      </c>
      <c r="J5495" s="1">
        <v>44262</v>
      </c>
      <c r="K5495" t="s">
        <v>151</v>
      </c>
      <c r="L5495" t="s">
        <v>156</v>
      </c>
      <c r="M5495" t="s">
        <v>138</v>
      </c>
      <c r="N5495" t="s">
        <v>138</v>
      </c>
      <c r="O5495" t="s">
        <v>56</v>
      </c>
      <c r="P5495" t="s">
        <v>57</v>
      </c>
      <c r="Q5495" t="s">
        <v>56</v>
      </c>
      <c r="S5495" t="s">
        <v>1038</v>
      </c>
      <c r="U5495" t="s">
        <v>7878</v>
      </c>
      <c r="V5495" t="b">
        <f t="shared" si="85"/>
        <v>0</v>
      </c>
      <c r="W5495" t="s">
        <v>69</v>
      </c>
      <c r="X5495" t="s">
        <v>60</v>
      </c>
      <c r="Y5495" t="s">
        <v>61</v>
      </c>
      <c r="Z5495" t="s">
        <v>78</v>
      </c>
      <c r="AC5495">
        <v>6141697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206.75</v>
      </c>
      <c r="AL5495" s="2">
        <v>20190</v>
      </c>
      <c r="AM5495" s="2">
        <v>20190</v>
      </c>
      <c r="AN5495" s="2">
        <v>10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19895</v>
      </c>
      <c r="AU5495" s="2">
        <v>18103</v>
      </c>
      <c r="AV5495" s="2">
        <v>19967</v>
      </c>
      <c r="AW5495" s="2">
        <v>10.24</v>
      </c>
    </row>
    <row r="5496" spans="1:49" x14ac:dyDescent="0.2">
      <c r="A5496" t="s">
        <v>8931</v>
      </c>
      <c r="B5496" t="s">
        <v>49</v>
      </c>
      <c r="C5496" t="s">
        <v>50</v>
      </c>
      <c r="D5496" t="s">
        <v>49</v>
      </c>
      <c r="E5496" t="s">
        <v>51</v>
      </c>
      <c r="F5496" t="s">
        <v>324</v>
      </c>
      <c r="G5496" s="1">
        <v>44228</v>
      </c>
      <c r="H5496" s="1">
        <v>44255</v>
      </c>
      <c r="I5496" s="1">
        <v>44224</v>
      </c>
      <c r="J5496" s="1">
        <v>44237</v>
      </c>
      <c r="K5496" t="s">
        <v>151</v>
      </c>
      <c r="L5496" t="s">
        <v>73</v>
      </c>
      <c r="M5496" t="s">
        <v>138</v>
      </c>
      <c r="N5496" t="s">
        <v>138</v>
      </c>
      <c r="O5496" t="s">
        <v>56</v>
      </c>
      <c r="P5496" t="s">
        <v>57</v>
      </c>
      <c r="Q5496" t="s">
        <v>56</v>
      </c>
      <c r="S5496" t="s">
        <v>387</v>
      </c>
      <c r="U5496" t="s">
        <v>8932</v>
      </c>
      <c r="V5496" t="b">
        <f t="shared" si="85"/>
        <v>0</v>
      </c>
      <c r="W5496" t="s">
        <v>77</v>
      </c>
      <c r="X5496" t="s">
        <v>60</v>
      </c>
      <c r="Y5496" t="s">
        <v>61</v>
      </c>
      <c r="Z5496" t="s">
        <v>78</v>
      </c>
      <c r="AC5496">
        <v>6141697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L5496" s="2">
        <v>59577</v>
      </c>
      <c r="AM5496" s="2">
        <v>59577</v>
      </c>
      <c r="AN5496" s="2">
        <v>24</v>
      </c>
      <c r="AO5496" s="2">
        <v>0</v>
      </c>
      <c r="AQ5496" s="2">
        <v>0</v>
      </c>
      <c r="AR5496" s="2">
        <v>0</v>
      </c>
      <c r="AS5496" s="2">
        <v>0</v>
      </c>
      <c r="AT5496" s="2">
        <v>59522</v>
      </c>
      <c r="AU5496" s="2">
        <v>53791</v>
      </c>
      <c r="AV5496" s="2">
        <v>59577</v>
      </c>
      <c r="AW5496" s="2">
        <v>12500</v>
      </c>
    </row>
    <row r="5497" spans="1:49" x14ac:dyDescent="0.2">
      <c r="A5497" t="s">
        <v>7234</v>
      </c>
      <c r="B5497" t="s">
        <v>49</v>
      </c>
      <c r="C5497" t="s">
        <v>50</v>
      </c>
      <c r="D5497" t="s">
        <v>49</v>
      </c>
      <c r="E5497" t="s">
        <v>51</v>
      </c>
      <c r="F5497" t="s">
        <v>324</v>
      </c>
      <c r="G5497" s="1">
        <v>44197</v>
      </c>
      <c r="H5497" s="1">
        <v>44227</v>
      </c>
      <c r="I5497" s="1">
        <v>44224</v>
      </c>
      <c r="J5497" s="1">
        <v>44262</v>
      </c>
      <c r="K5497" t="s">
        <v>151</v>
      </c>
      <c r="L5497" t="s">
        <v>156</v>
      </c>
      <c r="M5497" t="s">
        <v>138</v>
      </c>
      <c r="N5497" t="s">
        <v>138</v>
      </c>
      <c r="O5497" t="s">
        <v>56</v>
      </c>
      <c r="P5497" t="s">
        <v>57</v>
      </c>
      <c r="Q5497" t="s">
        <v>56</v>
      </c>
      <c r="S5497" t="s">
        <v>3204</v>
      </c>
      <c r="U5497" t="s">
        <v>7235</v>
      </c>
      <c r="V5497" t="b">
        <f t="shared" si="85"/>
        <v>0</v>
      </c>
      <c r="W5497" t="s">
        <v>69</v>
      </c>
      <c r="X5497" t="s">
        <v>60</v>
      </c>
      <c r="Y5497" t="s">
        <v>61</v>
      </c>
      <c r="Z5497" t="s">
        <v>97</v>
      </c>
      <c r="AC5497">
        <v>6141697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249</v>
      </c>
      <c r="AL5497" s="2">
        <v>11528</v>
      </c>
      <c r="AM5497" s="2">
        <v>11528</v>
      </c>
      <c r="AN5497" s="2">
        <v>2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  <c r="AW5497" s="2">
        <v>21.6</v>
      </c>
    </row>
    <row r="5498" spans="1:49" x14ac:dyDescent="0.2">
      <c r="A5498" t="s">
        <v>7236</v>
      </c>
      <c r="B5498" t="s">
        <v>49</v>
      </c>
      <c r="C5498" t="s">
        <v>50</v>
      </c>
      <c r="D5498" t="s">
        <v>49</v>
      </c>
      <c r="E5498" t="s">
        <v>51</v>
      </c>
      <c r="F5498" t="s">
        <v>324</v>
      </c>
      <c r="G5498" s="1">
        <v>44197</v>
      </c>
      <c r="H5498" s="1">
        <v>44227</v>
      </c>
      <c r="I5498" s="1">
        <v>44224</v>
      </c>
      <c r="J5498" s="1">
        <v>44262</v>
      </c>
      <c r="K5498" t="s">
        <v>151</v>
      </c>
      <c r="L5498" t="s">
        <v>156</v>
      </c>
      <c r="M5498" t="s">
        <v>318</v>
      </c>
      <c r="N5498" t="s">
        <v>318</v>
      </c>
      <c r="O5498" t="s">
        <v>56</v>
      </c>
      <c r="P5498" t="s">
        <v>57</v>
      </c>
      <c r="Q5498" t="s">
        <v>56</v>
      </c>
      <c r="S5498" t="s">
        <v>757</v>
      </c>
      <c r="U5498" t="s">
        <v>7237</v>
      </c>
      <c r="V5498" t="b">
        <f t="shared" si="85"/>
        <v>0</v>
      </c>
      <c r="W5498" t="s">
        <v>77</v>
      </c>
      <c r="X5498" t="s">
        <v>60</v>
      </c>
      <c r="Y5498" t="s">
        <v>61</v>
      </c>
      <c r="Z5498" t="s">
        <v>97</v>
      </c>
      <c r="AC5498">
        <v>6163353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L5498" s="2">
        <v>8</v>
      </c>
      <c r="AM5498" s="2">
        <v>8</v>
      </c>
      <c r="AN5498" s="2">
        <v>0</v>
      </c>
      <c r="AO5498" s="2">
        <v>0</v>
      </c>
      <c r="AQ5498" s="2">
        <v>8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  <c r="AW5498" s="2">
        <v>15000</v>
      </c>
    </row>
    <row r="5499" spans="1:49" x14ac:dyDescent="0.2">
      <c r="A5499" t="s">
        <v>7236</v>
      </c>
      <c r="B5499" t="s">
        <v>49</v>
      </c>
      <c r="C5499" t="s">
        <v>50</v>
      </c>
      <c r="D5499" t="s">
        <v>49</v>
      </c>
      <c r="E5499" t="s">
        <v>51</v>
      </c>
      <c r="F5499" t="s">
        <v>324</v>
      </c>
      <c r="G5499" s="1">
        <v>44228</v>
      </c>
      <c r="H5499" s="1">
        <v>44255</v>
      </c>
      <c r="I5499" s="1">
        <v>44224</v>
      </c>
      <c r="J5499" s="1">
        <v>44262</v>
      </c>
      <c r="K5499" t="s">
        <v>151</v>
      </c>
      <c r="L5499" t="s">
        <v>73</v>
      </c>
      <c r="M5499" t="s">
        <v>318</v>
      </c>
      <c r="N5499" t="s">
        <v>318</v>
      </c>
      <c r="O5499" t="s">
        <v>56</v>
      </c>
      <c r="P5499" t="s">
        <v>57</v>
      </c>
      <c r="Q5499" t="s">
        <v>56</v>
      </c>
      <c r="S5499" t="s">
        <v>757</v>
      </c>
      <c r="U5499" t="s">
        <v>7237</v>
      </c>
      <c r="V5499" t="b">
        <f t="shared" si="85"/>
        <v>0</v>
      </c>
      <c r="W5499" t="s">
        <v>77</v>
      </c>
      <c r="X5499" t="s">
        <v>60</v>
      </c>
      <c r="Y5499" t="s">
        <v>61</v>
      </c>
      <c r="Z5499" t="s">
        <v>97</v>
      </c>
      <c r="AC5499">
        <v>6163353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L5499" s="2">
        <v>496</v>
      </c>
      <c r="AM5499" s="2">
        <v>496</v>
      </c>
      <c r="AN5499" s="2">
        <v>0</v>
      </c>
      <c r="AO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  <c r="AW5499" s="2">
        <v>15000</v>
      </c>
    </row>
    <row r="5500" spans="1:49" x14ac:dyDescent="0.2">
      <c r="A5500" t="s">
        <v>8933</v>
      </c>
      <c r="B5500" t="s">
        <v>49</v>
      </c>
      <c r="C5500" t="s">
        <v>50</v>
      </c>
      <c r="D5500" t="s">
        <v>49</v>
      </c>
      <c r="E5500" t="s">
        <v>51</v>
      </c>
      <c r="F5500" t="s">
        <v>324</v>
      </c>
      <c r="G5500" s="1">
        <v>44256</v>
      </c>
      <c r="H5500" s="1">
        <v>44286</v>
      </c>
      <c r="I5500" s="1">
        <v>44224</v>
      </c>
      <c r="J5500" s="1">
        <v>44262</v>
      </c>
      <c r="K5500" t="s">
        <v>151</v>
      </c>
      <c r="L5500" t="s">
        <v>345</v>
      </c>
      <c r="M5500" t="s">
        <v>318</v>
      </c>
      <c r="N5500" t="s">
        <v>318</v>
      </c>
      <c r="O5500" t="s">
        <v>56</v>
      </c>
      <c r="P5500" t="s">
        <v>57</v>
      </c>
      <c r="Q5500" t="s">
        <v>56</v>
      </c>
      <c r="S5500" t="s">
        <v>376</v>
      </c>
      <c r="U5500" t="s">
        <v>8934</v>
      </c>
      <c r="V5500" t="b">
        <f t="shared" si="85"/>
        <v>0</v>
      </c>
      <c r="W5500" t="s">
        <v>77</v>
      </c>
      <c r="X5500" t="s">
        <v>60</v>
      </c>
      <c r="Y5500" t="s">
        <v>61</v>
      </c>
      <c r="Z5500" t="s">
        <v>78</v>
      </c>
      <c r="AC5500">
        <v>6163353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L5500" s="2">
        <v>410</v>
      </c>
      <c r="AM5500" s="2">
        <v>410</v>
      </c>
      <c r="AN5500" s="2">
        <v>0</v>
      </c>
      <c r="AO5500" s="2">
        <v>0</v>
      </c>
      <c r="AQ5500" s="2">
        <v>0</v>
      </c>
      <c r="AR5500" s="2">
        <v>0</v>
      </c>
      <c r="AS5500" s="2">
        <v>0</v>
      </c>
      <c r="AT5500" s="2">
        <v>407</v>
      </c>
      <c r="AU5500" s="2">
        <v>314</v>
      </c>
      <c r="AV5500" s="2">
        <v>408</v>
      </c>
      <c r="AW5500" s="2">
        <v>15000</v>
      </c>
    </row>
    <row r="5501" spans="1:49" x14ac:dyDescent="0.2">
      <c r="A5501" t="s">
        <v>8230</v>
      </c>
      <c r="B5501" t="s">
        <v>49</v>
      </c>
      <c r="C5501" t="s">
        <v>50</v>
      </c>
      <c r="D5501" t="s">
        <v>49</v>
      </c>
      <c r="E5501" t="s">
        <v>51</v>
      </c>
      <c r="F5501" t="s">
        <v>324</v>
      </c>
      <c r="G5501" s="1">
        <v>44256</v>
      </c>
      <c r="H5501" s="1">
        <v>44286</v>
      </c>
      <c r="I5501" s="1">
        <v>44224</v>
      </c>
      <c r="J5501" s="1">
        <v>44262</v>
      </c>
      <c r="K5501" t="s">
        <v>151</v>
      </c>
      <c r="L5501" t="s">
        <v>345</v>
      </c>
      <c r="M5501" t="s">
        <v>318</v>
      </c>
      <c r="N5501" t="s">
        <v>318</v>
      </c>
      <c r="O5501" t="s">
        <v>56</v>
      </c>
      <c r="P5501" t="s">
        <v>57</v>
      </c>
      <c r="Q5501" t="s">
        <v>56</v>
      </c>
      <c r="S5501" t="s">
        <v>757</v>
      </c>
      <c r="U5501" t="s">
        <v>8231</v>
      </c>
      <c r="V5501" t="b">
        <f t="shared" si="85"/>
        <v>0</v>
      </c>
      <c r="W5501" t="s">
        <v>59</v>
      </c>
      <c r="X5501" t="s">
        <v>60</v>
      </c>
      <c r="Y5501" t="s">
        <v>61</v>
      </c>
      <c r="Z5501" t="s">
        <v>97</v>
      </c>
      <c r="AC5501">
        <v>6163353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39</v>
      </c>
      <c r="AM5501" s="2">
        <v>39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  <c r="AW5501" s="2">
        <v>0</v>
      </c>
    </row>
    <row r="5502" spans="1:49" x14ac:dyDescent="0.2">
      <c r="A5502" t="s">
        <v>8935</v>
      </c>
      <c r="B5502" t="s">
        <v>49</v>
      </c>
      <c r="C5502" t="s">
        <v>50</v>
      </c>
      <c r="D5502" t="s">
        <v>49</v>
      </c>
      <c r="E5502" t="s">
        <v>51</v>
      </c>
      <c r="F5502" t="s">
        <v>324</v>
      </c>
      <c r="G5502" s="1">
        <v>44256</v>
      </c>
      <c r="H5502" s="1">
        <v>44286</v>
      </c>
      <c r="I5502" s="1">
        <v>44224</v>
      </c>
      <c r="J5502" s="1">
        <v>44262</v>
      </c>
      <c r="K5502" t="s">
        <v>151</v>
      </c>
      <c r="L5502" t="s">
        <v>345</v>
      </c>
      <c r="M5502" t="s">
        <v>318</v>
      </c>
      <c r="N5502" t="s">
        <v>318</v>
      </c>
      <c r="O5502" t="s">
        <v>56</v>
      </c>
      <c r="P5502" t="s">
        <v>57</v>
      </c>
      <c r="Q5502" t="s">
        <v>56</v>
      </c>
      <c r="S5502" t="s">
        <v>387</v>
      </c>
      <c r="U5502" t="s">
        <v>8936</v>
      </c>
      <c r="V5502" t="b">
        <f t="shared" si="85"/>
        <v>0</v>
      </c>
      <c r="W5502" t="s">
        <v>59</v>
      </c>
      <c r="X5502" t="s">
        <v>60</v>
      </c>
      <c r="Y5502" t="s">
        <v>61</v>
      </c>
      <c r="Z5502" t="s">
        <v>78</v>
      </c>
      <c r="AC5502">
        <v>6163353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4686</v>
      </c>
      <c r="AM5502" s="2">
        <v>4686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4678</v>
      </c>
      <c r="AU5502" s="2">
        <v>3854</v>
      </c>
      <c r="AV5502" s="2">
        <v>4679</v>
      </c>
      <c r="AW5502" s="2">
        <v>0</v>
      </c>
    </row>
    <row r="5503" spans="1:49" x14ac:dyDescent="0.2">
      <c r="A5503" t="s">
        <v>8232</v>
      </c>
      <c r="B5503" t="s">
        <v>49</v>
      </c>
      <c r="C5503" t="s">
        <v>50</v>
      </c>
      <c r="D5503" t="s">
        <v>49</v>
      </c>
      <c r="E5503" t="s">
        <v>51</v>
      </c>
      <c r="F5503" t="s">
        <v>324</v>
      </c>
      <c r="G5503" s="1">
        <v>44197</v>
      </c>
      <c r="H5503" s="1">
        <v>44227</v>
      </c>
      <c r="I5503" s="1">
        <v>44224</v>
      </c>
      <c r="J5503" s="1">
        <v>44262</v>
      </c>
      <c r="K5503" t="s">
        <v>151</v>
      </c>
      <c r="L5503" t="s">
        <v>156</v>
      </c>
      <c r="M5503" t="s">
        <v>318</v>
      </c>
      <c r="N5503" t="s">
        <v>318</v>
      </c>
      <c r="O5503" t="s">
        <v>56</v>
      </c>
      <c r="P5503" t="s">
        <v>57</v>
      </c>
      <c r="Q5503" t="s">
        <v>56</v>
      </c>
      <c r="S5503" t="s">
        <v>376</v>
      </c>
      <c r="U5503" t="s">
        <v>8233</v>
      </c>
      <c r="V5503" t="b">
        <f t="shared" si="85"/>
        <v>0</v>
      </c>
      <c r="W5503" t="s">
        <v>59</v>
      </c>
      <c r="X5503" t="s">
        <v>60</v>
      </c>
      <c r="Y5503" t="s">
        <v>61</v>
      </c>
      <c r="Z5503" t="s">
        <v>78</v>
      </c>
      <c r="AC5503">
        <v>6163353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76</v>
      </c>
      <c r="AM5503" s="2">
        <v>76</v>
      </c>
      <c r="AN5503" s="2">
        <v>0</v>
      </c>
      <c r="AO5503" s="2">
        <v>0</v>
      </c>
      <c r="AP5503" s="2">
        <v>0</v>
      </c>
      <c r="AQ5503" s="2">
        <v>77</v>
      </c>
      <c r="AR5503" s="2">
        <v>0</v>
      </c>
      <c r="AS5503" s="2">
        <v>0</v>
      </c>
      <c r="AT5503" s="2">
        <v>76</v>
      </c>
      <c r="AU5503" s="2">
        <v>55</v>
      </c>
      <c r="AV5503" s="2">
        <v>76</v>
      </c>
      <c r="AW5503" s="2">
        <v>0</v>
      </c>
    </row>
    <row r="5504" spans="1:49" x14ac:dyDescent="0.2">
      <c r="A5504" t="s">
        <v>7238</v>
      </c>
      <c r="B5504" t="s">
        <v>49</v>
      </c>
      <c r="C5504" t="s">
        <v>50</v>
      </c>
      <c r="D5504" t="s">
        <v>49</v>
      </c>
      <c r="E5504" t="s">
        <v>51</v>
      </c>
      <c r="F5504" t="s">
        <v>324</v>
      </c>
      <c r="G5504" s="1">
        <v>44197</v>
      </c>
      <c r="H5504" s="1">
        <v>44227</v>
      </c>
      <c r="I5504" s="1">
        <v>44224</v>
      </c>
      <c r="J5504" s="1">
        <v>44262</v>
      </c>
      <c r="K5504" t="s">
        <v>151</v>
      </c>
      <c r="L5504" t="s">
        <v>156</v>
      </c>
      <c r="M5504" t="s">
        <v>318</v>
      </c>
      <c r="N5504" t="s">
        <v>318</v>
      </c>
      <c r="O5504" t="s">
        <v>56</v>
      </c>
      <c r="P5504" t="s">
        <v>57</v>
      </c>
      <c r="Q5504" t="s">
        <v>56</v>
      </c>
      <c r="S5504" t="s">
        <v>134</v>
      </c>
      <c r="U5504" t="s">
        <v>7239</v>
      </c>
      <c r="V5504" t="b">
        <f t="shared" si="85"/>
        <v>0</v>
      </c>
      <c r="W5504" t="s">
        <v>59</v>
      </c>
      <c r="X5504" t="s">
        <v>60</v>
      </c>
      <c r="Y5504" t="s">
        <v>61</v>
      </c>
      <c r="Z5504" t="s">
        <v>78</v>
      </c>
      <c r="AC5504">
        <v>6163353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4211</v>
      </c>
      <c r="AM5504" s="2">
        <v>4211</v>
      </c>
      <c r="AN5504" s="2">
        <v>0</v>
      </c>
      <c r="AO5504" s="2">
        <v>0</v>
      </c>
      <c r="AP5504" s="2">
        <v>0</v>
      </c>
      <c r="AQ5504" s="2">
        <v>4212</v>
      </c>
      <c r="AR5504" s="2">
        <v>0</v>
      </c>
      <c r="AS5504" s="2">
        <v>0</v>
      </c>
      <c r="AT5504" s="2">
        <v>495</v>
      </c>
      <c r="AU5504" s="2">
        <v>321</v>
      </c>
      <c r="AV5504" s="2">
        <v>495</v>
      </c>
      <c r="AW5504" s="2">
        <v>0</v>
      </c>
    </row>
    <row r="5505" spans="1:49" x14ac:dyDescent="0.2">
      <c r="A5505" t="s">
        <v>8234</v>
      </c>
      <c r="B5505" t="s">
        <v>49</v>
      </c>
      <c r="C5505" t="s">
        <v>50</v>
      </c>
      <c r="D5505" t="s">
        <v>49</v>
      </c>
      <c r="E5505" t="s">
        <v>51</v>
      </c>
      <c r="F5505" t="s">
        <v>324</v>
      </c>
      <c r="G5505" s="1">
        <v>44228</v>
      </c>
      <c r="H5505" s="1">
        <v>44255</v>
      </c>
      <c r="I5505" s="1">
        <v>44224</v>
      </c>
      <c r="J5505" s="1">
        <v>44262</v>
      </c>
      <c r="K5505" t="s">
        <v>151</v>
      </c>
      <c r="L5505" t="s">
        <v>73</v>
      </c>
      <c r="M5505" t="s">
        <v>318</v>
      </c>
      <c r="N5505" t="s">
        <v>318</v>
      </c>
      <c r="O5505" t="s">
        <v>56</v>
      </c>
      <c r="P5505" t="s">
        <v>57</v>
      </c>
      <c r="Q5505" t="s">
        <v>56</v>
      </c>
      <c r="S5505" t="s">
        <v>134</v>
      </c>
      <c r="U5505" t="s">
        <v>8235</v>
      </c>
      <c r="V5505" t="b">
        <f t="shared" si="85"/>
        <v>0</v>
      </c>
      <c r="W5505" t="s">
        <v>59</v>
      </c>
      <c r="X5505" t="s">
        <v>60</v>
      </c>
      <c r="Y5505" t="s">
        <v>61</v>
      </c>
      <c r="Z5505" t="s">
        <v>78</v>
      </c>
      <c r="AC5505">
        <v>6163353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88675</v>
      </c>
      <c r="AM5505" s="2">
        <v>88675</v>
      </c>
      <c r="AN5505" s="2">
        <v>35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22727</v>
      </c>
      <c r="AU5505" s="2">
        <v>16367</v>
      </c>
      <c r="AV5505" s="2">
        <v>22744</v>
      </c>
      <c r="AW5505" s="2">
        <v>0</v>
      </c>
    </row>
    <row r="5506" spans="1:49" x14ac:dyDescent="0.2">
      <c r="A5506" t="s">
        <v>7890</v>
      </c>
      <c r="B5506" t="s">
        <v>49</v>
      </c>
      <c r="C5506" t="s">
        <v>50</v>
      </c>
      <c r="D5506" t="s">
        <v>49</v>
      </c>
      <c r="E5506" t="s">
        <v>51</v>
      </c>
      <c r="F5506" t="s">
        <v>324</v>
      </c>
      <c r="G5506" s="1">
        <v>44228</v>
      </c>
      <c r="H5506" s="1">
        <v>44255</v>
      </c>
      <c r="I5506" s="1">
        <v>44224</v>
      </c>
      <c r="J5506" s="1">
        <v>44262</v>
      </c>
      <c r="K5506" t="s">
        <v>151</v>
      </c>
      <c r="L5506" t="s">
        <v>73</v>
      </c>
      <c r="M5506" t="s">
        <v>318</v>
      </c>
      <c r="N5506" t="s">
        <v>318</v>
      </c>
      <c r="O5506" t="s">
        <v>56</v>
      </c>
      <c r="P5506" t="s">
        <v>57</v>
      </c>
      <c r="Q5506" t="s">
        <v>56</v>
      </c>
      <c r="S5506" t="s">
        <v>176</v>
      </c>
      <c r="U5506" t="s">
        <v>7891</v>
      </c>
      <c r="V5506" t="b">
        <f t="shared" si="85"/>
        <v>0</v>
      </c>
      <c r="W5506" t="s">
        <v>59</v>
      </c>
      <c r="X5506" t="s">
        <v>60</v>
      </c>
      <c r="Y5506" t="s">
        <v>61</v>
      </c>
      <c r="Z5506" t="s">
        <v>97</v>
      </c>
      <c r="AC5506">
        <v>6163353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368</v>
      </c>
      <c r="AM5506" s="2">
        <v>368</v>
      </c>
      <c r="AN5506" s="2">
        <v>1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  <c r="AW5506" s="2">
        <v>0</v>
      </c>
    </row>
    <row r="5507" spans="1:49" x14ac:dyDescent="0.2">
      <c r="A5507" t="s">
        <v>8167</v>
      </c>
      <c r="B5507" t="s">
        <v>49</v>
      </c>
      <c r="C5507" t="s">
        <v>50</v>
      </c>
      <c r="D5507" t="s">
        <v>49</v>
      </c>
      <c r="E5507" t="s">
        <v>51</v>
      </c>
      <c r="F5507" t="s">
        <v>324</v>
      </c>
      <c r="G5507" s="1">
        <v>44228</v>
      </c>
      <c r="H5507" s="1">
        <v>44255</v>
      </c>
      <c r="I5507" s="1">
        <v>44224</v>
      </c>
      <c r="J5507" s="1">
        <v>44262</v>
      </c>
      <c r="K5507" t="s">
        <v>151</v>
      </c>
      <c r="L5507" t="s">
        <v>73</v>
      </c>
      <c r="M5507" t="s">
        <v>318</v>
      </c>
      <c r="N5507" t="s">
        <v>318</v>
      </c>
      <c r="O5507" t="s">
        <v>56</v>
      </c>
      <c r="P5507" t="s">
        <v>57</v>
      </c>
      <c r="Q5507" t="s">
        <v>56</v>
      </c>
      <c r="S5507" t="s">
        <v>3831</v>
      </c>
      <c r="U5507" t="s">
        <v>8168</v>
      </c>
      <c r="V5507" t="b">
        <f t="shared" ref="V5507:V5570" si="86">ISNUMBER(SEARCH("take",U5507))</f>
        <v>0</v>
      </c>
      <c r="W5507" t="s">
        <v>59</v>
      </c>
      <c r="X5507" t="s">
        <v>60</v>
      </c>
      <c r="Y5507" t="s">
        <v>61</v>
      </c>
      <c r="Z5507" t="s">
        <v>78</v>
      </c>
      <c r="AC5507">
        <v>6163353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1659</v>
      </c>
      <c r="AM5507" s="2">
        <v>1659</v>
      </c>
      <c r="AN5507" s="2">
        <v>1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1658</v>
      </c>
      <c r="AU5507" s="2">
        <v>867</v>
      </c>
      <c r="AV5507" s="2">
        <v>1658</v>
      </c>
      <c r="AW5507" s="2">
        <v>0</v>
      </c>
    </row>
    <row r="5508" spans="1:49" x14ac:dyDescent="0.2">
      <c r="A5508" t="s">
        <v>8937</v>
      </c>
      <c r="B5508" t="s">
        <v>49</v>
      </c>
      <c r="C5508" t="s">
        <v>50</v>
      </c>
      <c r="D5508" t="s">
        <v>49</v>
      </c>
      <c r="E5508" t="s">
        <v>51</v>
      </c>
      <c r="F5508" t="s">
        <v>324</v>
      </c>
      <c r="G5508" s="1">
        <v>44256</v>
      </c>
      <c r="H5508" s="1">
        <v>44286</v>
      </c>
      <c r="I5508" s="1">
        <v>44225</v>
      </c>
      <c r="J5508" s="1">
        <v>44267</v>
      </c>
      <c r="K5508" t="s">
        <v>151</v>
      </c>
      <c r="L5508" t="s">
        <v>345</v>
      </c>
      <c r="M5508" t="s">
        <v>7247</v>
      </c>
      <c r="N5508" t="s">
        <v>7247</v>
      </c>
      <c r="O5508" t="s">
        <v>56</v>
      </c>
      <c r="P5508" t="s">
        <v>57</v>
      </c>
      <c r="Q5508" t="s">
        <v>56</v>
      </c>
      <c r="S5508" t="s">
        <v>8170</v>
      </c>
      <c r="U5508" t="s">
        <v>8938</v>
      </c>
      <c r="V5508" t="b">
        <f t="shared" si="86"/>
        <v>0</v>
      </c>
      <c r="W5508" t="s">
        <v>59</v>
      </c>
      <c r="X5508" t="s">
        <v>60</v>
      </c>
      <c r="Y5508" t="s">
        <v>61</v>
      </c>
      <c r="Z5508" t="s">
        <v>97</v>
      </c>
      <c r="AC5508">
        <v>6607872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1355908</v>
      </c>
      <c r="AM5508" s="2">
        <v>1355908</v>
      </c>
      <c r="AN5508" s="2">
        <v>8081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  <c r="AW5508" s="2">
        <v>0</v>
      </c>
    </row>
    <row r="5509" spans="1:49" x14ac:dyDescent="0.2">
      <c r="A5509" t="s">
        <v>8937</v>
      </c>
      <c r="B5509" t="s">
        <v>49</v>
      </c>
      <c r="C5509" t="s">
        <v>50</v>
      </c>
      <c r="D5509" t="s">
        <v>49</v>
      </c>
      <c r="E5509" t="s">
        <v>51</v>
      </c>
      <c r="F5509" t="s">
        <v>324</v>
      </c>
      <c r="G5509" s="1">
        <v>44228</v>
      </c>
      <c r="H5509" s="1">
        <v>44255</v>
      </c>
      <c r="I5509" s="1">
        <v>44225</v>
      </c>
      <c r="J5509" s="1">
        <v>44267</v>
      </c>
      <c r="K5509" t="s">
        <v>151</v>
      </c>
      <c r="L5509" t="s">
        <v>73</v>
      </c>
      <c r="M5509" t="s">
        <v>7247</v>
      </c>
      <c r="N5509" t="s">
        <v>7247</v>
      </c>
      <c r="O5509" t="s">
        <v>56</v>
      </c>
      <c r="P5509" t="s">
        <v>57</v>
      </c>
      <c r="Q5509" t="s">
        <v>56</v>
      </c>
      <c r="S5509" t="s">
        <v>8170</v>
      </c>
      <c r="U5509" t="s">
        <v>8938</v>
      </c>
      <c r="V5509" t="b">
        <f t="shared" si="86"/>
        <v>0</v>
      </c>
      <c r="W5509" t="s">
        <v>59</v>
      </c>
      <c r="X5509" t="s">
        <v>60</v>
      </c>
      <c r="Y5509" t="s">
        <v>61</v>
      </c>
      <c r="Z5509" t="s">
        <v>97</v>
      </c>
      <c r="AC5509">
        <v>6607872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2025880</v>
      </c>
      <c r="AM5509" s="2">
        <v>2025880</v>
      </c>
      <c r="AN5509" s="2">
        <v>17592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  <c r="AW5509" s="2">
        <v>0</v>
      </c>
    </row>
    <row r="5510" spans="1:49" x14ac:dyDescent="0.2">
      <c r="A5510" t="s">
        <v>8244</v>
      </c>
      <c r="B5510" t="s">
        <v>49</v>
      </c>
      <c r="C5510" t="s">
        <v>50</v>
      </c>
      <c r="D5510" t="s">
        <v>49</v>
      </c>
      <c r="E5510" t="s">
        <v>51</v>
      </c>
      <c r="F5510" t="s">
        <v>324</v>
      </c>
      <c r="G5510" s="1">
        <v>44256</v>
      </c>
      <c r="H5510" s="1">
        <v>44286</v>
      </c>
      <c r="I5510" s="1">
        <v>44225</v>
      </c>
      <c r="J5510" s="1">
        <v>44267</v>
      </c>
      <c r="K5510" t="s">
        <v>72</v>
      </c>
      <c r="L5510" t="s">
        <v>345</v>
      </c>
      <c r="M5510" t="s">
        <v>7247</v>
      </c>
      <c r="N5510" t="s">
        <v>7247</v>
      </c>
      <c r="O5510" t="s">
        <v>56</v>
      </c>
      <c r="P5510" t="s">
        <v>57</v>
      </c>
      <c r="Q5510" t="s">
        <v>56</v>
      </c>
      <c r="S5510" t="s">
        <v>134</v>
      </c>
      <c r="U5510" t="s">
        <v>8245</v>
      </c>
      <c r="V5510" t="b">
        <f t="shared" si="86"/>
        <v>0</v>
      </c>
      <c r="W5510" t="s">
        <v>69</v>
      </c>
      <c r="X5510" t="s">
        <v>60</v>
      </c>
      <c r="Y5510" t="s">
        <v>61</v>
      </c>
      <c r="Z5510" t="s">
        <v>97</v>
      </c>
      <c r="AA5510" t="s">
        <v>8096</v>
      </c>
      <c r="AC5510">
        <v>6607872</v>
      </c>
      <c r="AE5510" s="2">
        <v>41456.9</v>
      </c>
      <c r="AF5510" s="2">
        <v>41456.9</v>
      </c>
      <c r="AG5510" s="2">
        <v>5527587</v>
      </c>
      <c r="AH5510" s="2">
        <v>5527587</v>
      </c>
      <c r="AI5510" s="2">
        <v>0</v>
      </c>
      <c r="AJ5510" s="2">
        <v>0</v>
      </c>
      <c r="AK5510" s="2">
        <v>19410.919999999998</v>
      </c>
      <c r="AL5510" s="2">
        <v>2588123</v>
      </c>
      <c r="AM5510" s="2">
        <v>2588123</v>
      </c>
      <c r="AN5510" s="2">
        <v>8110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  <c r="AW5510" s="2">
        <v>7.5</v>
      </c>
    </row>
    <row r="5511" spans="1:49" x14ac:dyDescent="0.2">
      <c r="A5511" t="s">
        <v>8172</v>
      </c>
      <c r="B5511" t="s">
        <v>49</v>
      </c>
      <c r="C5511" t="s">
        <v>50</v>
      </c>
      <c r="D5511" t="s">
        <v>49</v>
      </c>
      <c r="E5511" t="s">
        <v>51</v>
      </c>
      <c r="F5511" t="s">
        <v>324</v>
      </c>
      <c r="G5511" s="1">
        <v>44197</v>
      </c>
      <c r="H5511" s="1">
        <v>44227</v>
      </c>
      <c r="I5511" s="1">
        <v>44224</v>
      </c>
      <c r="J5511" s="1">
        <v>44262</v>
      </c>
      <c r="K5511" t="s">
        <v>151</v>
      </c>
      <c r="L5511" t="s">
        <v>156</v>
      </c>
      <c r="M5511" t="s">
        <v>325</v>
      </c>
      <c r="N5511" t="s">
        <v>325</v>
      </c>
      <c r="O5511" t="s">
        <v>56</v>
      </c>
      <c r="P5511" t="s">
        <v>57</v>
      </c>
      <c r="Q5511" t="s">
        <v>56</v>
      </c>
      <c r="S5511" t="s">
        <v>405</v>
      </c>
      <c r="U5511" t="s">
        <v>8173</v>
      </c>
      <c r="V5511" t="b">
        <f t="shared" si="86"/>
        <v>0</v>
      </c>
      <c r="W5511" t="s">
        <v>77</v>
      </c>
      <c r="X5511" t="s">
        <v>60</v>
      </c>
      <c r="Y5511" t="s">
        <v>61</v>
      </c>
      <c r="Z5511" t="s">
        <v>78</v>
      </c>
      <c r="AC5511">
        <v>6315556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L5511" s="2">
        <v>2751</v>
      </c>
      <c r="AM5511" s="2">
        <v>2751</v>
      </c>
      <c r="AN5511" s="2">
        <v>2</v>
      </c>
      <c r="AO5511" s="2">
        <v>0</v>
      </c>
      <c r="AQ5511" s="2">
        <v>0</v>
      </c>
      <c r="AR5511" s="2">
        <v>0</v>
      </c>
      <c r="AS5511" s="2">
        <v>0</v>
      </c>
      <c r="AT5511" s="2">
        <v>2748</v>
      </c>
      <c r="AU5511" s="2">
        <v>2188</v>
      </c>
      <c r="AV5511" s="2">
        <v>2751</v>
      </c>
      <c r="AW5511" s="2">
        <v>25000</v>
      </c>
    </row>
    <row r="5512" spans="1:49" x14ac:dyDescent="0.2">
      <c r="A5512" t="s">
        <v>8176</v>
      </c>
      <c r="B5512" t="s">
        <v>49</v>
      </c>
      <c r="C5512" t="s">
        <v>50</v>
      </c>
      <c r="D5512" t="s">
        <v>49</v>
      </c>
      <c r="E5512" t="s">
        <v>51</v>
      </c>
      <c r="F5512" t="s">
        <v>324</v>
      </c>
      <c r="G5512" s="1">
        <v>44197</v>
      </c>
      <c r="H5512" s="1">
        <v>44227</v>
      </c>
      <c r="I5512" s="1">
        <v>44224</v>
      </c>
      <c r="J5512" s="1">
        <v>44262</v>
      </c>
      <c r="K5512" t="s">
        <v>151</v>
      </c>
      <c r="L5512" t="s">
        <v>156</v>
      </c>
      <c r="M5512" t="s">
        <v>325</v>
      </c>
      <c r="N5512" t="s">
        <v>325</v>
      </c>
      <c r="O5512" t="s">
        <v>56</v>
      </c>
      <c r="P5512" t="s">
        <v>57</v>
      </c>
      <c r="Q5512" t="s">
        <v>56</v>
      </c>
      <c r="S5512" t="s">
        <v>134</v>
      </c>
      <c r="U5512" t="s">
        <v>8177</v>
      </c>
      <c r="V5512" t="b">
        <f t="shared" si="86"/>
        <v>0</v>
      </c>
      <c r="W5512" t="s">
        <v>77</v>
      </c>
      <c r="X5512" t="s">
        <v>60</v>
      </c>
      <c r="Y5512" t="s">
        <v>61</v>
      </c>
      <c r="Z5512" t="s">
        <v>78</v>
      </c>
      <c r="AC5512">
        <v>6315556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L5512" s="2">
        <v>23046</v>
      </c>
      <c r="AM5512" s="2">
        <v>23046</v>
      </c>
      <c r="AN5512" s="2">
        <v>39</v>
      </c>
      <c r="AO5512" s="2">
        <v>0</v>
      </c>
      <c r="AQ5512" s="2">
        <v>0</v>
      </c>
      <c r="AR5512" s="2">
        <v>0</v>
      </c>
      <c r="AS5512" s="2">
        <v>0</v>
      </c>
      <c r="AT5512" s="2">
        <v>22854</v>
      </c>
      <c r="AU5512" s="2">
        <v>17959</v>
      </c>
      <c r="AV5512" s="2">
        <v>22865</v>
      </c>
      <c r="AW5512" s="2">
        <v>25000</v>
      </c>
    </row>
    <row r="5513" spans="1:49" x14ac:dyDescent="0.2">
      <c r="A5513" t="s">
        <v>8178</v>
      </c>
      <c r="B5513" t="s">
        <v>49</v>
      </c>
      <c r="C5513" t="s">
        <v>50</v>
      </c>
      <c r="D5513" t="s">
        <v>49</v>
      </c>
      <c r="E5513" t="s">
        <v>51</v>
      </c>
      <c r="F5513" t="s">
        <v>324</v>
      </c>
      <c r="G5513" s="1">
        <v>44228</v>
      </c>
      <c r="H5513" s="1">
        <v>44255</v>
      </c>
      <c r="I5513" s="1">
        <v>44224</v>
      </c>
      <c r="J5513" s="1">
        <v>44262</v>
      </c>
      <c r="K5513" t="s">
        <v>151</v>
      </c>
      <c r="L5513" t="s">
        <v>73</v>
      </c>
      <c r="M5513" t="s">
        <v>325</v>
      </c>
      <c r="N5513" t="s">
        <v>325</v>
      </c>
      <c r="O5513" t="s">
        <v>56</v>
      </c>
      <c r="P5513" t="s">
        <v>57</v>
      </c>
      <c r="Q5513" t="s">
        <v>56</v>
      </c>
      <c r="S5513" t="s">
        <v>1038</v>
      </c>
      <c r="U5513" t="s">
        <v>8179</v>
      </c>
      <c r="V5513" t="b">
        <f t="shared" si="86"/>
        <v>0</v>
      </c>
      <c r="W5513" t="s">
        <v>77</v>
      </c>
      <c r="X5513" t="s">
        <v>60</v>
      </c>
      <c r="Y5513" t="s">
        <v>61</v>
      </c>
      <c r="Z5513" t="s">
        <v>78</v>
      </c>
      <c r="AC5513">
        <v>6315556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L5513" s="2">
        <v>7094</v>
      </c>
      <c r="AM5513" s="2">
        <v>7094</v>
      </c>
      <c r="AN5513" s="2">
        <v>9</v>
      </c>
      <c r="AO5513" s="2">
        <v>0</v>
      </c>
      <c r="AQ5513" s="2">
        <v>0</v>
      </c>
      <c r="AR5513" s="2">
        <v>0</v>
      </c>
      <c r="AS5513" s="2">
        <v>0</v>
      </c>
      <c r="AT5513" s="2">
        <v>6901</v>
      </c>
      <c r="AU5513" s="2">
        <v>5157</v>
      </c>
      <c r="AV5513" s="2">
        <v>6987</v>
      </c>
      <c r="AW5513" s="2">
        <v>25000</v>
      </c>
    </row>
    <row r="5514" spans="1:49" x14ac:dyDescent="0.2">
      <c r="A5514" t="s">
        <v>8246</v>
      </c>
      <c r="B5514" t="s">
        <v>49</v>
      </c>
      <c r="C5514" t="s">
        <v>50</v>
      </c>
      <c r="D5514" t="s">
        <v>49</v>
      </c>
      <c r="E5514" t="s">
        <v>51</v>
      </c>
      <c r="F5514" t="s">
        <v>324</v>
      </c>
      <c r="G5514" s="1">
        <v>44256</v>
      </c>
      <c r="H5514" s="1">
        <v>44286</v>
      </c>
      <c r="I5514" s="1">
        <v>44224</v>
      </c>
      <c r="J5514" s="1">
        <v>44262</v>
      </c>
      <c r="K5514" t="s">
        <v>151</v>
      </c>
      <c r="L5514" t="s">
        <v>345</v>
      </c>
      <c r="M5514" t="s">
        <v>325</v>
      </c>
      <c r="N5514" t="s">
        <v>325</v>
      </c>
      <c r="O5514" t="s">
        <v>56</v>
      </c>
      <c r="P5514" t="s">
        <v>57</v>
      </c>
      <c r="Q5514" t="s">
        <v>153</v>
      </c>
      <c r="S5514" t="s">
        <v>4396</v>
      </c>
      <c r="U5514" t="s">
        <v>8247</v>
      </c>
      <c r="V5514" t="b">
        <f t="shared" si="86"/>
        <v>0</v>
      </c>
      <c r="W5514" t="s">
        <v>77</v>
      </c>
      <c r="X5514" t="s">
        <v>60</v>
      </c>
      <c r="Y5514" t="s">
        <v>61</v>
      </c>
      <c r="Z5514" t="s">
        <v>78</v>
      </c>
      <c r="AC5514">
        <v>6315556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L5514" s="2">
        <v>163</v>
      </c>
      <c r="AM5514" s="2">
        <v>163</v>
      </c>
      <c r="AN5514" s="2">
        <v>1</v>
      </c>
      <c r="AO5514" s="2">
        <v>0</v>
      </c>
      <c r="AQ5514" s="2">
        <v>0</v>
      </c>
      <c r="AR5514" s="2">
        <v>0</v>
      </c>
      <c r="AS5514" s="2">
        <v>0</v>
      </c>
      <c r="AT5514" s="2">
        <v>162</v>
      </c>
      <c r="AU5514" s="2">
        <v>87</v>
      </c>
      <c r="AV5514" s="2">
        <v>163</v>
      </c>
      <c r="AW5514" s="2">
        <v>25000</v>
      </c>
    </row>
    <row r="5515" spans="1:49" x14ac:dyDescent="0.2">
      <c r="A5515" t="s">
        <v>8939</v>
      </c>
      <c r="B5515" t="s">
        <v>49</v>
      </c>
      <c r="C5515" t="s">
        <v>50</v>
      </c>
      <c r="D5515" t="s">
        <v>49</v>
      </c>
      <c r="E5515" t="s">
        <v>51</v>
      </c>
      <c r="F5515" t="s">
        <v>324</v>
      </c>
      <c r="G5515" s="1">
        <v>44197</v>
      </c>
      <c r="H5515" s="1">
        <v>44227</v>
      </c>
      <c r="I5515" s="1">
        <v>44224</v>
      </c>
      <c r="J5515" s="1">
        <v>44224</v>
      </c>
      <c r="K5515" t="s">
        <v>151</v>
      </c>
      <c r="L5515" t="s">
        <v>156</v>
      </c>
      <c r="M5515" t="s">
        <v>325</v>
      </c>
      <c r="N5515" t="s">
        <v>325</v>
      </c>
      <c r="O5515" t="s">
        <v>56</v>
      </c>
      <c r="P5515" t="s">
        <v>57</v>
      </c>
      <c r="Q5515" t="s">
        <v>56</v>
      </c>
      <c r="S5515" t="s">
        <v>405</v>
      </c>
      <c r="U5515" t="s">
        <v>8940</v>
      </c>
      <c r="V5515" t="b">
        <f t="shared" si="86"/>
        <v>1</v>
      </c>
      <c r="W5515" t="s">
        <v>77</v>
      </c>
      <c r="X5515" t="s">
        <v>60</v>
      </c>
      <c r="Y5515" t="s">
        <v>61</v>
      </c>
      <c r="Z5515" t="s">
        <v>78</v>
      </c>
      <c r="AC5515">
        <v>6315556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L5515" s="2">
        <v>1582</v>
      </c>
      <c r="AM5515" s="2">
        <v>1582</v>
      </c>
      <c r="AN5515" s="2">
        <v>5</v>
      </c>
      <c r="AO5515" s="2">
        <v>0</v>
      </c>
      <c r="AQ5515" s="2">
        <v>0</v>
      </c>
      <c r="AR5515" s="2">
        <v>0</v>
      </c>
      <c r="AS5515" s="2">
        <v>0</v>
      </c>
      <c r="AT5515" s="2">
        <v>1553</v>
      </c>
      <c r="AU5515" s="2">
        <v>943</v>
      </c>
      <c r="AV5515" s="2">
        <v>1562</v>
      </c>
      <c r="AW5515" s="2">
        <v>20000</v>
      </c>
    </row>
    <row r="5516" spans="1:49" x14ac:dyDescent="0.2">
      <c r="A5516" t="s">
        <v>8941</v>
      </c>
      <c r="B5516" t="s">
        <v>49</v>
      </c>
      <c r="C5516" t="s">
        <v>50</v>
      </c>
      <c r="D5516" t="s">
        <v>49</v>
      </c>
      <c r="E5516" t="s">
        <v>51</v>
      </c>
      <c r="F5516" t="s">
        <v>324</v>
      </c>
      <c r="G5516" s="1">
        <v>44197</v>
      </c>
      <c r="H5516" s="1">
        <v>44227</v>
      </c>
      <c r="I5516" s="1">
        <v>44224</v>
      </c>
      <c r="J5516" s="1">
        <v>44224</v>
      </c>
      <c r="K5516" t="s">
        <v>151</v>
      </c>
      <c r="L5516" t="s">
        <v>156</v>
      </c>
      <c r="M5516" t="s">
        <v>325</v>
      </c>
      <c r="N5516" t="s">
        <v>325</v>
      </c>
      <c r="O5516" t="s">
        <v>56</v>
      </c>
      <c r="P5516" t="s">
        <v>57</v>
      </c>
      <c r="Q5516" t="s">
        <v>56</v>
      </c>
      <c r="S5516" t="s">
        <v>134</v>
      </c>
      <c r="U5516" t="s">
        <v>8942</v>
      </c>
      <c r="V5516" t="b">
        <f t="shared" si="86"/>
        <v>1</v>
      </c>
      <c r="W5516" t="s">
        <v>77</v>
      </c>
      <c r="X5516" t="s">
        <v>60</v>
      </c>
      <c r="Y5516" t="s">
        <v>61</v>
      </c>
      <c r="Z5516" t="s">
        <v>78</v>
      </c>
      <c r="AC5516">
        <v>6315556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L5516" s="2">
        <v>6117</v>
      </c>
      <c r="AM5516" s="2">
        <v>6117</v>
      </c>
      <c r="AN5516" s="2">
        <v>2</v>
      </c>
      <c r="AO5516" s="2">
        <v>0</v>
      </c>
      <c r="AQ5516" s="2">
        <v>0</v>
      </c>
      <c r="AR5516" s="2">
        <v>0</v>
      </c>
      <c r="AS5516" s="2">
        <v>0</v>
      </c>
      <c r="AT5516" s="2">
        <v>5683</v>
      </c>
      <c r="AU5516" s="2">
        <v>2617</v>
      </c>
      <c r="AV5516" s="2">
        <v>5701</v>
      </c>
      <c r="AW5516" s="2">
        <v>20000</v>
      </c>
    </row>
    <row r="5517" spans="1:49" x14ac:dyDescent="0.2">
      <c r="A5517" t="s">
        <v>8943</v>
      </c>
      <c r="B5517" t="s">
        <v>49</v>
      </c>
      <c r="C5517" t="s">
        <v>50</v>
      </c>
      <c r="D5517" t="s">
        <v>49</v>
      </c>
      <c r="E5517" t="s">
        <v>51</v>
      </c>
      <c r="F5517" t="s">
        <v>324</v>
      </c>
      <c r="G5517" s="1">
        <v>44228</v>
      </c>
      <c r="H5517" s="1">
        <v>44255</v>
      </c>
      <c r="I5517" s="1">
        <v>44236</v>
      </c>
      <c r="J5517" s="1">
        <v>44238</v>
      </c>
      <c r="K5517" t="s">
        <v>151</v>
      </c>
      <c r="L5517" t="s">
        <v>73</v>
      </c>
      <c r="M5517" t="s">
        <v>325</v>
      </c>
      <c r="N5517" t="s">
        <v>325</v>
      </c>
      <c r="O5517" t="s">
        <v>56</v>
      </c>
      <c r="P5517" t="s">
        <v>57</v>
      </c>
      <c r="Q5517" t="s">
        <v>56</v>
      </c>
      <c r="S5517" t="s">
        <v>134</v>
      </c>
      <c r="U5517" t="s">
        <v>8944</v>
      </c>
      <c r="V5517" t="b">
        <f t="shared" si="86"/>
        <v>0</v>
      </c>
      <c r="W5517" t="s">
        <v>69</v>
      </c>
      <c r="X5517" t="s">
        <v>60</v>
      </c>
      <c r="Y5517" t="s">
        <v>61</v>
      </c>
      <c r="Z5517" t="s">
        <v>78</v>
      </c>
      <c r="AC5517">
        <v>6315556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4184.47</v>
      </c>
      <c r="AL5517" s="2">
        <v>190203</v>
      </c>
      <c r="AM5517" s="2">
        <v>190203</v>
      </c>
      <c r="AN5517" s="2">
        <v>38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189601</v>
      </c>
      <c r="AU5517" s="2">
        <v>121295</v>
      </c>
      <c r="AV5517" s="2">
        <v>190202</v>
      </c>
      <c r="AW5517" s="2">
        <v>22</v>
      </c>
    </row>
    <row r="5518" spans="1:49" x14ac:dyDescent="0.2">
      <c r="A5518" t="s">
        <v>7814</v>
      </c>
      <c r="B5518" t="s">
        <v>49</v>
      </c>
      <c r="C5518" t="s">
        <v>50</v>
      </c>
      <c r="D5518" t="s">
        <v>49</v>
      </c>
      <c r="E5518" t="s">
        <v>51</v>
      </c>
      <c r="F5518" t="s">
        <v>324</v>
      </c>
      <c r="G5518" s="1">
        <v>44228</v>
      </c>
      <c r="H5518" s="1">
        <v>44255</v>
      </c>
      <c r="I5518" s="1">
        <v>44224</v>
      </c>
      <c r="J5518" s="1">
        <v>44262</v>
      </c>
      <c r="K5518" t="s">
        <v>151</v>
      </c>
      <c r="L5518" t="s">
        <v>73</v>
      </c>
      <c r="M5518" t="s">
        <v>325</v>
      </c>
      <c r="N5518" t="s">
        <v>325</v>
      </c>
      <c r="O5518" t="s">
        <v>56</v>
      </c>
      <c r="P5518" t="s">
        <v>57</v>
      </c>
      <c r="Q5518" t="s">
        <v>56</v>
      </c>
      <c r="S5518" t="s">
        <v>405</v>
      </c>
      <c r="U5518" t="s">
        <v>7815</v>
      </c>
      <c r="V5518" t="b">
        <f t="shared" si="86"/>
        <v>0</v>
      </c>
      <c r="W5518" t="s">
        <v>69</v>
      </c>
      <c r="X5518" t="s">
        <v>60</v>
      </c>
      <c r="Y5518" t="s">
        <v>61</v>
      </c>
      <c r="Z5518" t="s">
        <v>78</v>
      </c>
      <c r="AC5518">
        <v>6315556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11650.5</v>
      </c>
      <c r="AL5518" s="2">
        <v>896192</v>
      </c>
      <c r="AM5518" s="2">
        <v>896192</v>
      </c>
      <c r="AN5518" s="2">
        <v>425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886686</v>
      </c>
      <c r="AU5518" s="2">
        <v>599242</v>
      </c>
      <c r="AV5518" s="2">
        <v>896192</v>
      </c>
      <c r="AW5518" s="2">
        <v>13</v>
      </c>
    </row>
    <row r="5519" spans="1:49" x14ac:dyDescent="0.2">
      <c r="A5519" t="s">
        <v>7814</v>
      </c>
      <c r="B5519" t="s">
        <v>49</v>
      </c>
      <c r="C5519" t="s">
        <v>50</v>
      </c>
      <c r="D5519" t="s">
        <v>49</v>
      </c>
      <c r="E5519" t="s">
        <v>51</v>
      </c>
      <c r="F5519" t="s">
        <v>324</v>
      </c>
      <c r="G5519" s="1">
        <v>44197</v>
      </c>
      <c r="H5519" s="1">
        <v>44227</v>
      </c>
      <c r="I5519" s="1">
        <v>44224</v>
      </c>
      <c r="J5519" s="1">
        <v>44262</v>
      </c>
      <c r="K5519" t="s">
        <v>151</v>
      </c>
      <c r="L5519" t="s">
        <v>156</v>
      </c>
      <c r="M5519" t="s">
        <v>325</v>
      </c>
      <c r="N5519" t="s">
        <v>325</v>
      </c>
      <c r="O5519" t="s">
        <v>56</v>
      </c>
      <c r="P5519" t="s">
        <v>57</v>
      </c>
      <c r="Q5519" t="s">
        <v>56</v>
      </c>
      <c r="S5519" t="s">
        <v>405</v>
      </c>
      <c r="U5519" t="s">
        <v>7815</v>
      </c>
      <c r="V5519" t="b">
        <f t="shared" si="86"/>
        <v>0</v>
      </c>
      <c r="W5519" t="s">
        <v>69</v>
      </c>
      <c r="X5519" t="s">
        <v>60</v>
      </c>
      <c r="Y5519" t="s">
        <v>61</v>
      </c>
      <c r="Z5519" t="s">
        <v>78</v>
      </c>
      <c r="AC5519">
        <v>6315556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1888.97</v>
      </c>
      <c r="AL5519" s="2">
        <v>145305</v>
      </c>
      <c r="AM5519" s="2">
        <v>145305</v>
      </c>
      <c r="AN5519" s="2">
        <v>49</v>
      </c>
      <c r="AO5519" s="2">
        <v>0</v>
      </c>
      <c r="AP5519" s="2">
        <v>1888.97</v>
      </c>
      <c r="AQ5519" s="2">
        <v>145305</v>
      </c>
      <c r="AR5519" s="2">
        <v>0</v>
      </c>
      <c r="AS5519" s="2">
        <v>0</v>
      </c>
      <c r="AT5519" s="2">
        <v>143777</v>
      </c>
      <c r="AU5519" s="2">
        <v>79259</v>
      </c>
      <c r="AV5519" s="2">
        <v>145305</v>
      </c>
      <c r="AW5519" s="2">
        <v>13</v>
      </c>
    </row>
    <row r="5520" spans="1:49" x14ac:dyDescent="0.2">
      <c r="A5520" t="s">
        <v>7265</v>
      </c>
      <c r="B5520" t="s">
        <v>49</v>
      </c>
      <c r="C5520" t="s">
        <v>50</v>
      </c>
      <c r="D5520" t="s">
        <v>49</v>
      </c>
      <c r="E5520" t="s">
        <v>51</v>
      </c>
      <c r="F5520" t="s">
        <v>324</v>
      </c>
      <c r="G5520" s="1">
        <v>44197</v>
      </c>
      <c r="H5520" s="1">
        <v>44227</v>
      </c>
      <c r="I5520" s="1">
        <v>44224</v>
      </c>
      <c r="J5520" s="1">
        <v>44262</v>
      </c>
      <c r="K5520" t="s">
        <v>151</v>
      </c>
      <c r="L5520" t="s">
        <v>156</v>
      </c>
      <c r="M5520" t="s">
        <v>325</v>
      </c>
      <c r="N5520" t="s">
        <v>325</v>
      </c>
      <c r="O5520" t="s">
        <v>56</v>
      </c>
      <c r="P5520" t="s">
        <v>57</v>
      </c>
      <c r="Q5520" t="s">
        <v>56</v>
      </c>
      <c r="S5520" t="s">
        <v>1038</v>
      </c>
      <c r="U5520" t="s">
        <v>7266</v>
      </c>
      <c r="V5520" t="b">
        <f t="shared" si="86"/>
        <v>0</v>
      </c>
      <c r="W5520" t="s">
        <v>69</v>
      </c>
      <c r="X5520" t="s">
        <v>60</v>
      </c>
      <c r="Y5520" t="s">
        <v>61</v>
      </c>
      <c r="Z5520" t="s">
        <v>78</v>
      </c>
      <c r="AC5520">
        <v>6315556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473.97</v>
      </c>
      <c r="AL5520" s="2">
        <v>36459</v>
      </c>
      <c r="AM5520" s="2">
        <v>36459</v>
      </c>
      <c r="AN5520" s="2">
        <v>91</v>
      </c>
      <c r="AO5520" s="2">
        <v>0</v>
      </c>
      <c r="AP5520" s="2">
        <v>473.97</v>
      </c>
      <c r="AQ5520" s="2">
        <v>36459</v>
      </c>
      <c r="AR5520" s="2">
        <v>0</v>
      </c>
      <c r="AS5520" s="2">
        <v>0</v>
      </c>
      <c r="AT5520" s="2">
        <v>35627</v>
      </c>
      <c r="AU5520" s="2">
        <v>32855</v>
      </c>
      <c r="AV5520" s="2">
        <v>35792</v>
      </c>
      <c r="AW5520" s="2">
        <v>13</v>
      </c>
    </row>
    <row r="5521" spans="1:49" x14ac:dyDescent="0.2">
      <c r="A5521" t="s">
        <v>8945</v>
      </c>
      <c r="B5521" t="s">
        <v>49</v>
      </c>
      <c r="C5521" t="s">
        <v>50</v>
      </c>
      <c r="D5521" t="s">
        <v>49</v>
      </c>
      <c r="E5521" t="s">
        <v>51</v>
      </c>
      <c r="F5521" t="s">
        <v>324</v>
      </c>
      <c r="G5521" s="1">
        <v>44228</v>
      </c>
      <c r="H5521" s="1">
        <v>44255</v>
      </c>
      <c r="I5521" s="1">
        <v>44228</v>
      </c>
      <c r="J5521" s="1">
        <v>44255</v>
      </c>
      <c r="K5521" t="s">
        <v>151</v>
      </c>
      <c r="L5521" t="s">
        <v>73</v>
      </c>
      <c r="M5521" t="s">
        <v>375</v>
      </c>
      <c r="N5521" t="s">
        <v>375</v>
      </c>
      <c r="O5521" t="s">
        <v>56</v>
      </c>
      <c r="P5521" t="s">
        <v>57</v>
      </c>
      <c r="Q5521" t="s">
        <v>56</v>
      </c>
      <c r="S5521" t="s">
        <v>376</v>
      </c>
      <c r="U5521" t="s">
        <v>8946</v>
      </c>
      <c r="V5521" t="b">
        <f t="shared" si="86"/>
        <v>0</v>
      </c>
      <c r="W5521" t="s">
        <v>77</v>
      </c>
      <c r="X5521" t="s">
        <v>60</v>
      </c>
      <c r="Y5521" t="s">
        <v>61</v>
      </c>
      <c r="Z5521" t="s">
        <v>78</v>
      </c>
      <c r="AC5521">
        <v>6142232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L5521" s="2">
        <v>633393</v>
      </c>
      <c r="AM5521" s="2">
        <v>633393</v>
      </c>
      <c r="AN5521" s="2">
        <v>138</v>
      </c>
      <c r="AO5521" s="2">
        <v>0</v>
      </c>
      <c r="AQ5521" s="2">
        <v>0</v>
      </c>
      <c r="AR5521" s="2">
        <v>0</v>
      </c>
      <c r="AS5521" s="2">
        <v>0</v>
      </c>
      <c r="AT5521" s="2">
        <v>627544</v>
      </c>
      <c r="AU5521" s="2">
        <v>432592</v>
      </c>
      <c r="AV5521" s="2">
        <v>633368</v>
      </c>
      <c r="AW5521" s="2">
        <v>60000</v>
      </c>
    </row>
    <row r="5522" spans="1:49" x14ac:dyDescent="0.2">
      <c r="A5522" t="s">
        <v>8188</v>
      </c>
      <c r="B5522" t="s">
        <v>49</v>
      </c>
      <c r="C5522" t="s">
        <v>50</v>
      </c>
      <c r="D5522" t="s">
        <v>49</v>
      </c>
      <c r="E5522" t="s">
        <v>51</v>
      </c>
      <c r="F5522" t="s">
        <v>324</v>
      </c>
      <c r="G5522" s="1">
        <v>44197</v>
      </c>
      <c r="H5522" s="1">
        <v>44227</v>
      </c>
      <c r="I5522" s="1">
        <v>44224</v>
      </c>
      <c r="J5522" s="1">
        <v>44230</v>
      </c>
      <c r="K5522" t="s">
        <v>151</v>
      </c>
      <c r="L5522" t="s">
        <v>156</v>
      </c>
      <c r="M5522" t="s">
        <v>375</v>
      </c>
      <c r="N5522" t="s">
        <v>375</v>
      </c>
      <c r="O5522" t="s">
        <v>56</v>
      </c>
      <c r="P5522" t="s">
        <v>57</v>
      </c>
      <c r="Q5522" t="s">
        <v>56</v>
      </c>
      <c r="S5522" t="s">
        <v>176</v>
      </c>
      <c r="U5522" t="s">
        <v>8189</v>
      </c>
      <c r="V5522" t="b">
        <f t="shared" si="86"/>
        <v>1</v>
      </c>
      <c r="W5522" t="s">
        <v>77</v>
      </c>
      <c r="X5522" t="s">
        <v>60</v>
      </c>
      <c r="Y5522" t="s">
        <v>61</v>
      </c>
      <c r="Z5522" t="s">
        <v>97</v>
      </c>
      <c r="AC5522">
        <v>6142232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L5522" s="2">
        <v>553</v>
      </c>
      <c r="AM5522" s="2">
        <v>553</v>
      </c>
      <c r="AN5522" s="2">
        <v>0</v>
      </c>
      <c r="AO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0</v>
      </c>
      <c r="AW5522" s="2">
        <v>18375</v>
      </c>
    </row>
    <row r="5523" spans="1:49" x14ac:dyDescent="0.2">
      <c r="A5523" t="s">
        <v>7830</v>
      </c>
      <c r="B5523" t="s">
        <v>49</v>
      </c>
      <c r="C5523" t="s">
        <v>50</v>
      </c>
      <c r="D5523" t="s">
        <v>49</v>
      </c>
      <c r="E5523" t="s">
        <v>51</v>
      </c>
      <c r="F5523" t="s">
        <v>324</v>
      </c>
      <c r="G5523" s="1">
        <v>44228</v>
      </c>
      <c r="H5523" s="1">
        <v>44255</v>
      </c>
      <c r="I5523" s="1">
        <v>44224</v>
      </c>
      <c r="J5523" s="1">
        <v>44230</v>
      </c>
      <c r="K5523" t="s">
        <v>151</v>
      </c>
      <c r="L5523" t="s">
        <v>73</v>
      </c>
      <c r="M5523" t="s">
        <v>375</v>
      </c>
      <c r="N5523" t="s">
        <v>375</v>
      </c>
      <c r="O5523" t="s">
        <v>56</v>
      </c>
      <c r="P5523" t="s">
        <v>57</v>
      </c>
      <c r="Q5523" t="s">
        <v>56</v>
      </c>
      <c r="S5523" t="s">
        <v>176</v>
      </c>
      <c r="U5523" t="s">
        <v>7831</v>
      </c>
      <c r="V5523" t="b">
        <f t="shared" si="86"/>
        <v>1</v>
      </c>
      <c r="W5523" t="s">
        <v>77</v>
      </c>
      <c r="X5523" t="s">
        <v>60</v>
      </c>
      <c r="Y5523" t="s">
        <v>61</v>
      </c>
      <c r="Z5523" t="s">
        <v>97</v>
      </c>
      <c r="AC5523">
        <v>6142232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L5523" s="2">
        <v>3570</v>
      </c>
      <c r="AM5523" s="2">
        <v>3570</v>
      </c>
      <c r="AN5523" s="2">
        <v>18</v>
      </c>
      <c r="AO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  <c r="AW5523" s="2">
        <v>18375</v>
      </c>
    </row>
    <row r="5524" spans="1:49" x14ac:dyDescent="0.2">
      <c r="A5524" t="s">
        <v>8947</v>
      </c>
      <c r="B5524" t="s">
        <v>49</v>
      </c>
      <c r="C5524" t="s">
        <v>50</v>
      </c>
      <c r="D5524" t="s">
        <v>49</v>
      </c>
      <c r="E5524" t="s">
        <v>51</v>
      </c>
      <c r="F5524" t="s">
        <v>324</v>
      </c>
      <c r="G5524" s="1">
        <v>44228</v>
      </c>
      <c r="H5524" s="1">
        <v>44255</v>
      </c>
      <c r="I5524" s="1">
        <v>44239</v>
      </c>
      <c r="J5524" s="1">
        <v>44239</v>
      </c>
      <c r="K5524" t="s">
        <v>151</v>
      </c>
      <c r="L5524" t="s">
        <v>73</v>
      </c>
      <c r="M5524" t="s">
        <v>375</v>
      </c>
      <c r="N5524" t="s">
        <v>375</v>
      </c>
      <c r="O5524" t="s">
        <v>56</v>
      </c>
      <c r="P5524" t="s">
        <v>57</v>
      </c>
      <c r="Q5524" t="s">
        <v>56</v>
      </c>
      <c r="S5524" t="s">
        <v>134</v>
      </c>
      <c r="U5524" t="s">
        <v>8948</v>
      </c>
      <c r="V5524" t="b">
        <f t="shared" si="86"/>
        <v>1</v>
      </c>
      <c r="W5524" t="s">
        <v>59</v>
      </c>
      <c r="X5524" t="s">
        <v>60</v>
      </c>
      <c r="Y5524" t="s">
        <v>61</v>
      </c>
      <c r="Z5524" t="s">
        <v>78</v>
      </c>
      <c r="AC5524">
        <v>6142232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652073</v>
      </c>
      <c r="AM5524" s="2">
        <v>652073</v>
      </c>
      <c r="AN5524" s="2">
        <v>712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651954</v>
      </c>
      <c r="AU5524" s="2">
        <v>322074</v>
      </c>
      <c r="AV5524" s="2">
        <v>652073</v>
      </c>
      <c r="AW5524" s="2">
        <v>0</v>
      </c>
    </row>
    <row r="5525" spans="1:49" x14ac:dyDescent="0.2">
      <c r="A5525" t="s">
        <v>8925</v>
      </c>
      <c r="B5525" t="s">
        <v>49</v>
      </c>
      <c r="C5525" t="s">
        <v>50</v>
      </c>
      <c r="D5525" t="s">
        <v>49</v>
      </c>
      <c r="E5525" t="s">
        <v>51</v>
      </c>
      <c r="F5525" t="s">
        <v>324</v>
      </c>
      <c r="G5525" s="1">
        <v>44228</v>
      </c>
      <c r="H5525" s="1">
        <v>44255</v>
      </c>
      <c r="I5525" s="1">
        <v>44224</v>
      </c>
      <c r="J5525" s="1">
        <v>44262</v>
      </c>
      <c r="K5525" t="s">
        <v>151</v>
      </c>
      <c r="L5525" t="s">
        <v>73</v>
      </c>
      <c r="M5525" t="s">
        <v>375</v>
      </c>
      <c r="N5525" t="s">
        <v>375</v>
      </c>
      <c r="O5525" t="s">
        <v>56</v>
      </c>
      <c r="P5525" t="s">
        <v>57</v>
      </c>
      <c r="Q5525" t="s">
        <v>56</v>
      </c>
      <c r="S5525" t="s">
        <v>176</v>
      </c>
      <c r="U5525" t="s">
        <v>8926</v>
      </c>
      <c r="V5525" t="b">
        <f t="shared" si="86"/>
        <v>0</v>
      </c>
      <c r="W5525" t="s">
        <v>69</v>
      </c>
      <c r="X5525" t="s">
        <v>60</v>
      </c>
      <c r="Y5525" t="s">
        <v>61</v>
      </c>
      <c r="Z5525" t="s">
        <v>97</v>
      </c>
      <c r="AC5525">
        <v>6142232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2809.07</v>
      </c>
      <c r="AL5525" s="2">
        <v>200648</v>
      </c>
      <c r="AM5525" s="2">
        <v>200648</v>
      </c>
      <c r="AN5525" s="2">
        <v>206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>
        <v>0</v>
      </c>
      <c r="AV5525" s="2">
        <v>0</v>
      </c>
      <c r="AW5525" s="2">
        <v>14</v>
      </c>
    </row>
    <row r="5526" spans="1:49" x14ac:dyDescent="0.2">
      <c r="A5526" t="s">
        <v>7846</v>
      </c>
      <c r="B5526" t="s">
        <v>49</v>
      </c>
      <c r="C5526" t="s">
        <v>50</v>
      </c>
      <c r="D5526" t="s">
        <v>49</v>
      </c>
      <c r="E5526" t="s">
        <v>51</v>
      </c>
      <c r="F5526" t="s">
        <v>324</v>
      </c>
      <c r="G5526" s="1">
        <v>44256</v>
      </c>
      <c r="H5526" s="1">
        <v>44286</v>
      </c>
      <c r="I5526" s="1">
        <v>44224</v>
      </c>
      <c r="J5526" s="1">
        <v>44262</v>
      </c>
      <c r="K5526" t="s">
        <v>151</v>
      </c>
      <c r="L5526" t="s">
        <v>345</v>
      </c>
      <c r="M5526" t="s">
        <v>375</v>
      </c>
      <c r="N5526" t="s">
        <v>375</v>
      </c>
      <c r="O5526" t="s">
        <v>56</v>
      </c>
      <c r="P5526" t="s">
        <v>57</v>
      </c>
      <c r="Q5526" t="s">
        <v>56</v>
      </c>
      <c r="S5526" t="s">
        <v>376</v>
      </c>
      <c r="U5526" t="s">
        <v>7847</v>
      </c>
      <c r="V5526" t="b">
        <f t="shared" si="86"/>
        <v>0</v>
      </c>
      <c r="W5526" t="s">
        <v>69</v>
      </c>
      <c r="X5526" t="s">
        <v>60</v>
      </c>
      <c r="Y5526" t="s">
        <v>61</v>
      </c>
      <c r="Z5526" t="s">
        <v>78</v>
      </c>
      <c r="AC5526">
        <v>6142232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280.89999999999998</v>
      </c>
      <c r="AL5526" s="2">
        <v>20064</v>
      </c>
      <c r="AM5526" s="2">
        <v>20064</v>
      </c>
      <c r="AN5526" s="2">
        <v>5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20013</v>
      </c>
      <c r="AU5526" s="2">
        <v>16377</v>
      </c>
      <c r="AV5526" s="2">
        <v>20064</v>
      </c>
      <c r="AW5526" s="2">
        <v>14</v>
      </c>
    </row>
    <row r="5527" spans="1:49" x14ac:dyDescent="0.2">
      <c r="A5527" t="s">
        <v>8270</v>
      </c>
      <c r="B5527" t="s">
        <v>49</v>
      </c>
      <c r="C5527" t="s">
        <v>50</v>
      </c>
      <c r="D5527" t="s">
        <v>49</v>
      </c>
      <c r="E5527" t="s">
        <v>51</v>
      </c>
      <c r="F5527" t="s">
        <v>324</v>
      </c>
      <c r="G5527" s="1">
        <v>44256</v>
      </c>
      <c r="H5527" s="1">
        <v>44286</v>
      </c>
      <c r="I5527" s="1">
        <v>44224</v>
      </c>
      <c r="J5527" s="1">
        <v>44262</v>
      </c>
      <c r="K5527" t="s">
        <v>53</v>
      </c>
      <c r="L5527" t="s">
        <v>345</v>
      </c>
      <c r="M5527" t="s">
        <v>375</v>
      </c>
      <c r="N5527" t="s">
        <v>375</v>
      </c>
      <c r="O5527" t="s">
        <v>56</v>
      </c>
      <c r="P5527" t="s">
        <v>57</v>
      </c>
      <c r="U5527" t="s">
        <v>8271</v>
      </c>
      <c r="V5527" t="b">
        <f t="shared" si="86"/>
        <v>0</v>
      </c>
      <c r="W5527" t="s">
        <v>59</v>
      </c>
      <c r="X5527" t="s">
        <v>60</v>
      </c>
      <c r="Y5527" t="s">
        <v>61</v>
      </c>
      <c r="AA5527" t="s">
        <v>574</v>
      </c>
      <c r="AC5527">
        <v>6142232</v>
      </c>
      <c r="AE5527" s="2">
        <v>0</v>
      </c>
      <c r="AF5527" s="2">
        <v>0</v>
      </c>
      <c r="AG5527" s="2">
        <v>145565</v>
      </c>
      <c r="AH5527" s="2">
        <v>145565</v>
      </c>
      <c r="AI5527" s="2">
        <v>0</v>
      </c>
      <c r="AJ5527" s="2">
        <v>0</v>
      </c>
      <c r="AK5527" s="2">
        <v>0</v>
      </c>
      <c r="AL5527" s="2">
        <v>146132</v>
      </c>
      <c r="AM5527" s="2">
        <v>146132</v>
      </c>
      <c r="AN5527" s="2">
        <v>22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142351</v>
      </c>
      <c r="AU5527" s="2">
        <v>99298</v>
      </c>
      <c r="AV5527" s="2">
        <v>142652</v>
      </c>
      <c r="AW5527" s="2">
        <v>0</v>
      </c>
    </row>
    <row r="5528" spans="1:49" x14ac:dyDescent="0.2">
      <c r="A5528" t="s">
        <v>7852</v>
      </c>
      <c r="B5528" t="s">
        <v>49</v>
      </c>
      <c r="C5528" t="s">
        <v>50</v>
      </c>
      <c r="D5528" t="s">
        <v>49</v>
      </c>
      <c r="E5528" t="s">
        <v>51</v>
      </c>
      <c r="F5528" t="s">
        <v>324</v>
      </c>
      <c r="G5528" s="1">
        <v>44197</v>
      </c>
      <c r="H5528" s="1">
        <v>44227</v>
      </c>
      <c r="I5528" s="1">
        <v>44224</v>
      </c>
      <c r="J5528" s="1">
        <v>44262</v>
      </c>
      <c r="K5528" t="s">
        <v>151</v>
      </c>
      <c r="L5528" t="s">
        <v>156</v>
      </c>
      <c r="M5528" t="s">
        <v>375</v>
      </c>
      <c r="N5528" t="s">
        <v>375</v>
      </c>
      <c r="O5528" t="s">
        <v>56</v>
      </c>
      <c r="P5528" t="s">
        <v>57</v>
      </c>
      <c r="Q5528" t="s">
        <v>56</v>
      </c>
      <c r="S5528" t="s">
        <v>176</v>
      </c>
      <c r="U5528" t="s">
        <v>7853</v>
      </c>
      <c r="V5528" t="b">
        <f t="shared" si="86"/>
        <v>0</v>
      </c>
      <c r="W5528" t="s">
        <v>59</v>
      </c>
      <c r="X5528" t="s">
        <v>60</v>
      </c>
      <c r="Y5528" t="s">
        <v>61</v>
      </c>
      <c r="Z5528" t="s">
        <v>97</v>
      </c>
      <c r="AC5528">
        <v>6142232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770</v>
      </c>
      <c r="AM5528" s="2">
        <v>770</v>
      </c>
      <c r="AN5528" s="2">
        <v>2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2">
        <v>0</v>
      </c>
      <c r="AW5528" s="2">
        <v>0</v>
      </c>
    </row>
    <row r="5529" spans="1:49" x14ac:dyDescent="0.2">
      <c r="A5529" t="s">
        <v>8204</v>
      </c>
      <c r="B5529" t="s">
        <v>49</v>
      </c>
      <c r="C5529" t="s">
        <v>50</v>
      </c>
      <c r="D5529" t="s">
        <v>49</v>
      </c>
      <c r="E5529" t="s">
        <v>51</v>
      </c>
      <c r="F5529" t="s">
        <v>324</v>
      </c>
      <c r="G5529" s="1">
        <v>44256</v>
      </c>
      <c r="H5529" s="1">
        <v>44286</v>
      </c>
      <c r="I5529" s="1">
        <v>44224</v>
      </c>
      <c r="J5529" s="1">
        <v>44262</v>
      </c>
      <c r="K5529" t="s">
        <v>151</v>
      </c>
      <c r="L5529" t="s">
        <v>345</v>
      </c>
      <c r="M5529" t="s">
        <v>375</v>
      </c>
      <c r="N5529" t="s">
        <v>375</v>
      </c>
      <c r="O5529" t="s">
        <v>56</v>
      </c>
      <c r="P5529" t="s">
        <v>57</v>
      </c>
      <c r="Q5529" t="s">
        <v>56</v>
      </c>
      <c r="S5529" t="s">
        <v>176</v>
      </c>
      <c r="U5529" t="s">
        <v>8205</v>
      </c>
      <c r="V5529" t="b">
        <f t="shared" si="86"/>
        <v>0</v>
      </c>
      <c r="W5529" t="s">
        <v>59</v>
      </c>
      <c r="X5529" t="s">
        <v>60</v>
      </c>
      <c r="Y5529" t="s">
        <v>61</v>
      </c>
      <c r="Z5529" t="s">
        <v>97</v>
      </c>
      <c r="AC5529">
        <v>6142232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125</v>
      </c>
      <c r="AM5529" s="2">
        <v>125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>
        <v>0</v>
      </c>
      <c r="AV5529" s="2">
        <v>0</v>
      </c>
      <c r="AW5529" s="2">
        <v>0</v>
      </c>
    </row>
    <row r="5530" spans="1:49" x14ac:dyDescent="0.2">
      <c r="A5530" t="s">
        <v>8206</v>
      </c>
      <c r="B5530" t="s">
        <v>49</v>
      </c>
      <c r="C5530" t="s">
        <v>50</v>
      </c>
      <c r="D5530" t="s">
        <v>49</v>
      </c>
      <c r="E5530" t="s">
        <v>51</v>
      </c>
      <c r="F5530" t="s">
        <v>324</v>
      </c>
      <c r="G5530" s="1">
        <v>44228</v>
      </c>
      <c r="H5530" s="1">
        <v>44255</v>
      </c>
      <c r="I5530" s="1">
        <v>44224</v>
      </c>
      <c r="J5530" s="1">
        <v>44262</v>
      </c>
      <c r="K5530" t="s">
        <v>151</v>
      </c>
      <c r="L5530" t="s">
        <v>73</v>
      </c>
      <c r="M5530" t="s">
        <v>375</v>
      </c>
      <c r="N5530" t="s">
        <v>375</v>
      </c>
      <c r="O5530" t="s">
        <v>56</v>
      </c>
      <c r="P5530" t="s">
        <v>57</v>
      </c>
      <c r="Q5530" t="s">
        <v>56</v>
      </c>
      <c r="S5530" t="s">
        <v>376</v>
      </c>
      <c r="U5530" t="s">
        <v>8207</v>
      </c>
      <c r="V5530" t="b">
        <f t="shared" si="86"/>
        <v>0</v>
      </c>
      <c r="W5530" t="s">
        <v>59</v>
      </c>
      <c r="X5530" t="s">
        <v>60</v>
      </c>
      <c r="Y5530" t="s">
        <v>61</v>
      </c>
      <c r="Z5530" t="s">
        <v>78</v>
      </c>
      <c r="AC5530">
        <v>6142232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176369</v>
      </c>
      <c r="AM5530" s="2">
        <v>176369</v>
      </c>
      <c r="AN5530" s="2">
        <v>44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175741</v>
      </c>
      <c r="AU5530" s="2">
        <v>140381</v>
      </c>
      <c r="AV5530" s="2">
        <v>176361</v>
      </c>
      <c r="AW5530" s="2">
        <v>0</v>
      </c>
    </row>
    <row r="5531" spans="1:49" x14ac:dyDescent="0.2">
      <c r="A5531" t="s">
        <v>8210</v>
      </c>
      <c r="B5531" t="s">
        <v>49</v>
      </c>
      <c r="C5531" t="s">
        <v>50</v>
      </c>
      <c r="D5531" t="s">
        <v>49</v>
      </c>
      <c r="E5531" t="s">
        <v>51</v>
      </c>
      <c r="F5531" t="s">
        <v>324</v>
      </c>
      <c r="G5531" s="1">
        <v>44197</v>
      </c>
      <c r="H5531" s="1">
        <v>44227</v>
      </c>
      <c r="I5531" s="1">
        <v>44224</v>
      </c>
      <c r="J5531" s="1">
        <v>44262</v>
      </c>
      <c r="K5531" t="s">
        <v>151</v>
      </c>
      <c r="L5531" t="s">
        <v>156</v>
      </c>
      <c r="M5531" t="s">
        <v>375</v>
      </c>
      <c r="N5531" t="s">
        <v>375</v>
      </c>
      <c r="O5531" t="s">
        <v>56</v>
      </c>
      <c r="P5531" t="s">
        <v>57</v>
      </c>
      <c r="Q5531" t="s">
        <v>56</v>
      </c>
      <c r="S5531" t="s">
        <v>134</v>
      </c>
      <c r="U5531" t="s">
        <v>8211</v>
      </c>
      <c r="V5531" t="b">
        <f t="shared" si="86"/>
        <v>0</v>
      </c>
      <c r="W5531" t="s">
        <v>59</v>
      </c>
      <c r="X5531" t="s">
        <v>60</v>
      </c>
      <c r="Y5531" t="s">
        <v>61</v>
      </c>
      <c r="Z5531" t="s">
        <v>78</v>
      </c>
      <c r="AC5531">
        <v>6142232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27823</v>
      </c>
      <c r="AM5531" s="2">
        <v>27823</v>
      </c>
      <c r="AN5531" s="2">
        <v>12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27781</v>
      </c>
      <c r="AU5531" s="2">
        <v>13282</v>
      </c>
      <c r="AV5531" s="2">
        <v>27822</v>
      </c>
      <c r="AW5531" s="2">
        <v>0</v>
      </c>
    </row>
    <row r="5532" spans="1:49" x14ac:dyDescent="0.2">
      <c r="A5532" t="s">
        <v>8280</v>
      </c>
      <c r="B5532" t="s">
        <v>49</v>
      </c>
      <c r="C5532" t="s">
        <v>50</v>
      </c>
      <c r="D5532" t="s">
        <v>49</v>
      </c>
      <c r="E5532" t="s">
        <v>51</v>
      </c>
      <c r="F5532" t="s">
        <v>324</v>
      </c>
      <c r="G5532" s="1">
        <v>44256</v>
      </c>
      <c r="H5532" s="1">
        <v>44286</v>
      </c>
      <c r="I5532" s="1">
        <v>44224</v>
      </c>
      <c r="J5532" s="1">
        <v>44262</v>
      </c>
      <c r="K5532" t="s">
        <v>151</v>
      </c>
      <c r="L5532" t="s">
        <v>345</v>
      </c>
      <c r="M5532" t="s">
        <v>138</v>
      </c>
      <c r="N5532" t="s">
        <v>138</v>
      </c>
      <c r="O5532" t="s">
        <v>56</v>
      </c>
      <c r="P5532" t="s">
        <v>57</v>
      </c>
      <c r="Q5532" t="s">
        <v>56</v>
      </c>
      <c r="S5532" t="s">
        <v>387</v>
      </c>
      <c r="U5532" t="s">
        <v>8281</v>
      </c>
      <c r="V5532" t="b">
        <f t="shared" si="86"/>
        <v>0</v>
      </c>
      <c r="W5532" t="s">
        <v>69</v>
      </c>
      <c r="X5532" t="s">
        <v>60</v>
      </c>
      <c r="Y5532" t="s">
        <v>61</v>
      </c>
      <c r="Z5532" t="s">
        <v>78</v>
      </c>
      <c r="AC5532">
        <v>6141697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42</v>
      </c>
      <c r="AL5532" s="2">
        <v>4102</v>
      </c>
      <c r="AM5532" s="2">
        <v>4102</v>
      </c>
      <c r="AN5532" s="2">
        <v>1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3915</v>
      </c>
      <c r="AU5532" s="2">
        <v>2704</v>
      </c>
      <c r="AV5532" s="2">
        <v>3918</v>
      </c>
      <c r="AW5532" s="2">
        <v>10.24</v>
      </c>
    </row>
    <row r="5533" spans="1:49" x14ac:dyDescent="0.2">
      <c r="A5533" t="s">
        <v>8280</v>
      </c>
      <c r="B5533" t="s">
        <v>49</v>
      </c>
      <c r="C5533" t="s">
        <v>50</v>
      </c>
      <c r="D5533" t="s">
        <v>49</v>
      </c>
      <c r="E5533" t="s">
        <v>51</v>
      </c>
      <c r="F5533" t="s">
        <v>324</v>
      </c>
      <c r="G5533" s="1">
        <v>44197</v>
      </c>
      <c r="H5533" s="1">
        <v>44227</v>
      </c>
      <c r="I5533" s="1">
        <v>44224</v>
      </c>
      <c r="J5533" s="1">
        <v>44262</v>
      </c>
      <c r="K5533" t="s">
        <v>151</v>
      </c>
      <c r="L5533" t="s">
        <v>156</v>
      </c>
      <c r="M5533" t="s">
        <v>138</v>
      </c>
      <c r="N5533" t="s">
        <v>138</v>
      </c>
      <c r="O5533" t="s">
        <v>56</v>
      </c>
      <c r="P5533" t="s">
        <v>57</v>
      </c>
      <c r="Q5533" t="s">
        <v>56</v>
      </c>
      <c r="S5533" t="s">
        <v>387</v>
      </c>
      <c r="U5533" t="s">
        <v>8281</v>
      </c>
      <c r="V5533" t="b">
        <f t="shared" si="86"/>
        <v>0</v>
      </c>
      <c r="W5533" t="s">
        <v>69</v>
      </c>
      <c r="X5533" t="s">
        <v>60</v>
      </c>
      <c r="Y5533" t="s">
        <v>61</v>
      </c>
      <c r="Z5533" t="s">
        <v>78</v>
      </c>
      <c r="AC5533">
        <v>6141697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32.130000000000003</v>
      </c>
      <c r="AL5533" s="2">
        <v>3138</v>
      </c>
      <c r="AM5533" s="2">
        <v>3138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3065</v>
      </c>
      <c r="AU5533" s="2">
        <v>2353</v>
      </c>
      <c r="AV5533" s="2">
        <v>3065</v>
      </c>
      <c r="AW5533" s="2">
        <v>10.24</v>
      </c>
    </row>
    <row r="5534" spans="1:49" x14ac:dyDescent="0.2">
      <c r="A5534" t="s">
        <v>8145</v>
      </c>
      <c r="B5534" t="s">
        <v>49</v>
      </c>
      <c r="C5534" t="s">
        <v>50</v>
      </c>
      <c r="D5534" t="s">
        <v>49</v>
      </c>
      <c r="E5534" t="s">
        <v>51</v>
      </c>
      <c r="F5534" t="s">
        <v>324</v>
      </c>
      <c r="G5534" s="1">
        <v>44228</v>
      </c>
      <c r="H5534" s="1">
        <v>44255</v>
      </c>
      <c r="I5534" s="1">
        <v>44224</v>
      </c>
      <c r="J5534" s="1">
        <v>44262</v>
      </c>
      <c r="K5534" t="s">
        <v>151</v>
      </c>
      <c r="L5534" t="s">
        <v>73</v>
      </c>
      <c r="M5534" t="s">
        <v>138</v>
      </c>
      <c r="N5534" t="s">
        <v>138</v>
      </c>
      <c r="O5534" t="s">
        <v>56</v>
      </c>
      <c r="P5534" t="s">
        <v>57</v>
      </c>
      <c r="Q5534" t="s">
        <v>153</v>
      </c>
      <c r="S5534" t="s">
        <v>302</v>
      </c>
      <c r="U5534" t="s">
        <v>8146</v>
      </c>
      <c r="V5534" t="b">
        <f t="shared" si="86"/>
        <v>0</v>
      </c>
      <c r="W5534" t="s">
        <v>69</v>
      </c>
      <c r="X5534" t="s">
        <v>60</v>
      </c>
      <c r="Y5534" t="s">
        <v>61</v>
      </c>
      <c r="Z5534" t="s">
        <v>78</v>
      </c>
      <c r="AC5534">
        <v>6141697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4778.7299999999996</v>
      </c>
      <c r="AL5534" s="2">
        <v>154852</v>
      </c>
      <c r="AM5534" s="2">
        <v>154852</v>
      </c>
      <c r="AN5534" s="2">
        <v>159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95657</v>
      </c>
      <c r="AU5534" s="2">
        <v>86419</v>
      </c>
      <c r="AV5534" s="2">
        <v>95715</v>
      </c>
      <c r="AW5534" s="2">
        <v>30.86</v>
      </c>
    </row>
    <row r="5535" spans="1:49" x14ac:dyDescent="0.2">
      <c r="A5535" t="s">
        <v>8949</v>
      </c>
      <c r="B5535" t="s">
        <v>49</v>
      </c>
      <c r="C5535" t="s">
        <v>50</v>
      </c>
      <c r="D5535" t="s">
        <v>49</v>
      </c>
      <c r="E5535" t="s">
        <v>51</v>
      </c>
      <c r="F5535" t="s">
        <v>324</v>
      </c>
      <c r="G5535" s="1">
        <v>44228</v>
      </c>
      <c r="H5535" s="1">
        <v>44255</v>
      </c>
      <c r="I5535" s="1">
        <v>44224</v>
      </c>
      <c r="J5535" s="1">
        <v>44262</v>
      </c>
      <c r="K5535" t="s">
        <v>151</v>
      </c>
      <c r="L5535" t="s">
        <v>73</v>
      </c>
      <c r="M5535" t="s">
        <v>318</v>
      </c>
      <c r="N5535" t="s">
        <v>318</v>
      </c>
      <c r="O5535" t="s">
        <v>56</v>
      </c>
      <c r="P5535" t="s">
        <v>57</v>
      </c>
      <c r="Q5535" t="s">
        <v>56</v>
      </c>
      <c r="S5535" t="s">
        <v>387</v>
      </c>
      <c r="U5535" t="s">
        <v>8950</v>
      </c>
      <c r="V5535" t="b">
        <f t="shared" si="86"/>
        <v>0</v>
      </c>
      <c r="W5535" t="s">
        <v>77</v>
      </c>
      <c r="X5535" t="s">
        <v>60</v>
      </c>
      <c r="Y5535" t="s">
        <v>61</v>
      </c>
      <c r="Z5535" t="s">
        <v>78</v>
      </c>
      <c r="AC5535">
        <v>6163353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L5535" s="2">
        <v>16315</v>
      </c>
      <c r="AM5535" s="2">
        <v>16315</v>
      </c>
      <c r="AN5535" s="2">
        <v>1</v>
      </c>
      <c r="AO5535" s="2">
        <v>0</v>
      </c>
      <c r="AQ5535" s="2">
        <v>0</v>
      </c>
      <c r="AR5535" s="2">
        <v>0</v>
      </c>
      <c r="AS5535" s="2">
        <v>0</v>
      </c>
      <c r="AT5535" s="2">
        <v>16212</v>
      </c>
      <c r="AU5535" s="2">
        <v>12675</v>
      </c>
      <c r="AV5535" s="2">
        <v>16298</v>
      </c>
      <c r="AW5535" s="2">
        <v>15000</v>
      </c>
    </row>
    <row r="5536" spans="1:49" x14ac:dyDescent="0.2">
      <c r="A5536" t="s">
        <v>8951</v>
      </c>
      <c r="B5536" t="s">
        <v>49</v>
      </c>
      <c r="C5536" t="s">
        <v>50</v>
      </c>
      <c r="D5536" t="s">
        <v>49</v>
      </c>
      <c r="E5536" t="s">
        <v>51</v>
      </c>
      <c r="F5536" t="s">
        <v>324</v>
      </c>
      <c r="G5536" s="1">
        <v>44197</v>
      </c>
      <c r="H5536" s="1">
        <v>44227</v>
      </c>
      <c r="I5536" s="1">
        <v>44224</v>
      </c>
      <c r="J5536" s="1">
        <v>44247</v>
      </c>
      <c r="K5536" t="s">
        <v>151</v>
      </c>
      <c r="L5536" t="s">
        <v>156</v>
      </c>
      <c r="M5536" t="s">
        <v>138</v>
      </c>
      <c r="N5536" t="s">
        <v>138</v>
      </c>
      <c r="O5536" t="s">
        <v>56</v>
      </c>
      <c r="P5536" t="s">
        <v>57</v>
      </c>
      <c r="Q5536" t="s">
        <v>56</v>
      </c>
      <c r="S5536" t="s">
        <v>387</v>
      </c>
      <c r="U5536" t="s">
        <v>8952</v>
      </c>
      <c r="V5536" t="b">
        <f t="shared" si="86"/>
        <v>0</v>
      </c>
      <c r="W5536" t="s">
        <v>77</v>
      </c>
      <c r="X5536" t="s">
        <v>60</v>
      </c>
      <c r="Y5536" t="s">
        <v>61</v>
      </c>
      <c r="Z5536" t="s">
        <v>78</v>
      </c>
      <c r="AC5536">
        <v>6141697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L5536" s="2">
        <v>33537</v>
      </c>
      <c r="AM5536" s="2">
        <v>33537</v>
      </c>
      <c r="AN5536" s="2">
        <v>6</v>
      </c>
      <c r="AO5536" s="2">
        <v>0</v>
      </c>
      <c r="AQ5536" s="2">
        <v>0</v>
      </c>
      <c r="AR5536" s="2">
        <v>0</v>
      </c>
      <c r="AS5536" s="2">
        <v>0</v>
      </c>
      <c r="AT5536" s="2">
        <v>33535</v>
      </c>
      <c r="AU5536" s="2">
        <v>29839</v>
      </c>
      <c r="AV5536" s="2">
        <v>33537</v>
      </c>
      <c r="AW5536" s="2">
        <v>50000</v>
      </c>
    </row>
    <row r="5537" spans="1:49" x14ac:dyDescent="0.2">
      <c r="A5537" t="s">
        <v>8282</v>
      </c>
      <c r="B5537" t="s">
        <v>49</v>
      </c>
      <c r="C5537" t="s">
        <v>50</v>
      </c>
      <c r="D5537" t="s">
        <v>49</v>
      </c>
      <c r="E5537" t="s">
        <v>51</v>
      </c>
      <c r="F5537" t="s">
        <v>324</v>
      </c>
      <c r="G5537" s="1">
        <v>44197</v>
      </c>
      <c r="H5537" s="1">
        <v>44227</v>
      </c>
      <c r="I5537" s="1">
        <v>44224</v>
      </c>
      <c r="J5537" s="1">
        <v>44247</v>
      </c>
      <c r="K5537" t="s">
        <v>151</v>
      </c>
      <c r="L5537" t="s">
        <v>156</v>
      </c>
      <c r="M5537" t="s">
        <v>138</v>
      </c>
      <c r="N5537" t="s">
        <v>138</v>
      </c>
      <c r="O5537" t="s">
        <v>56</v>
      </c>
      <c r="P5537" t="s">
        <v>57</v>
      </c>
      <c r="Q5537" t="s">
        <v>56</v>
      </c>
      <c r="S5537" t="s">
        <v>134</v>
      </c>
      <c r="U5537" t="s">
        <v>8283</v>
      </c>
      <c r="V5537" t="b">
        <f t="shared" si="86"/>
        <v>0</v>
      </c>
      <c r="W5537" t="s">
        <v>77</v>
      </c>
      <c r="X5537" t="s">
        <v>60</v>
      </c>
      <c r="Y5537" t="s">
        <v>61</v>
      </c>
      <c r="Z5537" t="s">
        <v>78</v>
      </c>
      <c r="AC5537">
        <v>6141697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L5537" s="2">
        <v>15239</v>
      </c>
      <c r="AM5537" s="2">
        <v>15239</v>
      </c>
      <c r="AN5537" s="2">
        <v>13</v>
      </c>
      <c r="AO5537" s="2">
        <v>0</v>
      </c>
      <c r="AQ5537" s="2">
        <v>0</v>
      </c>
      <c r="AR5537" s="2">
        <v>0</v>
      </c>
      <c r="AS5537" s="2">
        <v>0</v>
      </c>
      <c r="AT5537" s="2">
        <v>14890</v>
      </c>
      <c r="AU5537" s="2">
        <v>12318</v>
      </c>
      <c r="AV5537" s="2">
        <v>14890</v>
      </c>
      <c r="AW5537" s="2">
        <v>50000</v>
      </c>
    </row>
    <row r="5538" spans="1:49" x14ac:dyDescent="0.2">
      <c r="A5538" t="s">
        <v>8953</v>
      </c>
      <c r="B5538" t="s">
        <v>49</v>
      </c>
      <c r="C5538" t="s">
        <v>50</v>
      </c>
      <c r="D5538" t="s">
        <v>49</v>
      </c>
      <c r="E5538" t="s">
        <v>51</v>
      </c>
      <c r="F5538" t="s">
        <v>324</v>
      </c>
      <c r="G5538" s="1">
        <v>44197</v>
      </c>
      <c r="H5538" s="1">
        <v>44227</v>
      </c>
      <c r="I5538" s="1">
        <v>44224</v>
      </c>
      <c r="J5538" s="1">
        <v>44247</v>
      </c>
      <c r="K5538" t="s">
        <v>151</v>
      </c>
      <c r="L5538" t="s">
        <v>156</v>
      </c>
      <c r="M5538" t="s">
        <v>138</v>
      </c>
      <c r="N5538" t="s">
        <v>138</v>
      </c>
      <c r="O5538" t="s">
        <v>56</v>
      </c>
      <c r="P5538" t="s">
        <v>57</v>
      </c>
      <c r="Q5538" t="s">
        <v>56</v>
      </c>
      <c r="S5538" t="s">
        <v>1038</v>
      </c>
      <c r="U5538" t="s">
        <v>8954</v>
      </c>
      <c r="V5538" t="b">
        <f t="shared" si="86"/>
        <v>0</v>
      </c>
      <c r="W5538" t="s">
        <v>77</v>
      </c>
      <c r="X5538" t="s">
        <v>60</v>
      </c>
      <c r="Y5538" t="s">
        <v>61</v>
      </c>
      <c r="Z5538" t="s">
        <v>78</v>
      </c>
      <c r="AC5538">
        <v>6141697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L5538" s="2">
        <v>108630</v>
      </c>
      <c r="AM5538" s="2">
        <v>108630</v>
      </c>
      <c r="AN5538" s="2">
        <v>163</v>
      </c>
      <c r="AO5538" s="2">
        <v>0</v>
      </c>
      <c r="AQ5538" s="2">
        <v>0</v>
      </c>
      <c r="AR5538" s="2">
        <v>0</v>
      </c>
      <c r="AS5538" s="2">
        <v>0</v>
      </c>
      <c r="AT5538" s="2">
        <v>102986</v>
      </c>
      <c r="AU5538" s="2">
        <v>95932</v>
      </c>
      <c r="AV5538" s="2">
        <v>103280</v>
      </c>
      <c r="AW5538" s="2">
        <v>50000</v>
      </c>
    </row>
    <row r="5539" spans="1:49" x14ac:dyDescent="0.2">
      <c r="A5539" t="s">
        <v>8953</v>
      </c>
      <c r="B5539" t="s">
        <v>49</v>
      </c>
      <c r="C5539" t="s">
        <v>50</v>
      </c>
      <c r="D5539" t="s">
        <v>49</v>
      </c>
      <c r="E5539" t="s">
        <v>51</v>
      </c>
      <c r="F5539" t="s">
        <v>324</v>
      </c>
      <c r="G5539" s="1">
        <v>44228</v>
      </c>
      <c r="H5539" s="1">
        <v>44255</v>
      </c>
      <c r="I5539" s="1">
        <v>44224</v>
      </c>
      <c r="J5539" s="1">
        <v>44247</v>
      </c>
      <c r="K5539" t="s">
        <v>151</v>
      </c>
      <c r="L5539" t="s">
        <v>73</v>
      </c>
      <c r="M5539" t="s">
        <v>138</v>
      </c>
      <c r="N5539" t="s">
        <v>138</v>
      </c>
      <c r="O5539" t="s">
        <v>56</v>
      </c>
      <c r="P5539" t="s">
        <v>57</v>
      </c>
      <c r="Q5539" t="s">
        <v>56</v>
      </c>
      <c r="S5539" t="s">
        <v>1038</v>
      </c>
      <c r="U5539" t="s">
        <v>8954</v>
      </c>
      <c r="V5539" t="b">
        <f t="shared" si="86"/>
        <v>0</v>
      </c>
      <c r="W5539" t="s">
        <v>77</v>
      </c>
      <c r="X5539" t="s">
        <v>60</v>
      </c>
      <c r="Y5539" t="s">
        <v>61</v>
      </c>
      <c r="Z5539" t="s">
        <v>78</v>
      </c>
      <c r="AC5539">
        <v>6141697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L5539" s="2">
        <v>347852</v>
      </c>
      <c r="AM5539" s="2">
        <v>347852</v>
      </c>
      <c r="AN5539" s="2">
        <v>216</v>
      </c>
      <c r="AO5539" s="2">
        <v>0</v>
      </c>
      <c r="AQ5539" s="2">
        <v>0</v>
      </c>
      <c r="AR5539" s="2">
        <v>0</v>
      </c>
      <c r="AS5539" s="2">
        <v>0</v>
      </c>
      <c r="AT5539" s="2">
        <v>341668</v>
      </c>
      <c r="AU5539" s="2">
        <v>319124</v>
      </c>
      <c r="AV5539" s="2">
        <v>342532</v>
      </c>
      <c r="AW5539" s="2">
        <v>50000</v>
      </c>
    </row>
    <row r="5540" spans="1:49" x14ac:dyDescent="0.2">
      <c r="A5540" t="s">
        <v>8955</v>
      </c>
      <c r="B5540" t="s">
        <v>49</v>
      </c>
      <c r="C5540" t="s">
        <v>50</v>
      </c>
      <c r="D5540" t="s">
        <v>49</v>
      </c>
      <c r="E5540" t="s">
        <v>51</v>
      </c>
      <c r="F5540" t="s">
        <v>324</v>
      </c>
      <c r="G5540" s="1">
        <v>44228</v>
      </c>
      <c r="H5540" s="1">
        <v>44255</v>
      </c>
      <c r="I5540" s="1">
        <v>44224</v>
      </c>
      <c r="J5540" s="1">
        <v>44237</v>
      </c>
      <c r="K5540" t="s">
        <v>151</v>
      </c>
      <c r="L5540" t="s">
        <v>73</v>
      </c>
      <c r="M5540" t="s">
        <v>138</v>
      </c>
      <c r="N5540" t="s">
        <v>138</v>
      </c>
      <c r="O5540" t="s">
        <v>56</v>
      </c>
      <c r="P5540" t="s">
        <v>57</v>
      </c>
      <c r="Q5540" t="s">
        <v>56</v>
      </c>
      <c r="S5540" t="s">
        <v>134</v>
      </c>
      <c r="U5540" t="s">
        <v>8956</v>
      </c>
      <c r="V5540" t="b">
        <f t="shared" si="86"/>
        <v>0</v>
      </c>
      <c r="W5540" t="s">
        <v>77</v>
      </c>
      <c r="X5540" t="s">
        <v>60</v>
      </c>
      <c r="Y5540" t="s">
        <v>61</v>
      </c>
      <c r="Z5540" t="s">
        <v>78</v>
      </c>
      <c r="AC5540">
        <v>6141697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L5540" s="2">
        <v>81192</v>
      </c>
      <c r="AM5540" s="2">
        <v>81192</v>
      </c>
      <c r="AN5540" s="2">
        <v>36</v>
      </c>
      <c r="AO5540" s="2">
        <v>0</v>
      </c>
      <c r="AQ5540" s="2">
        <v>0</v>
      </c>
      <c r="AR5540" s="2">
        <v>0</v>
      </c>
      <c r="AS5540" s="2">
        <v>0</v>
      </c>
      <c r="AT5540" s="2">
        <v>81113</v>
      </c>
      <c r="AU5540" s="2">
        <v>70870</v>
      </c>
      <c r="AV5540" s="2">
        <v>81192</v>
      </c>
      <c r="AW5540" s="2">
        <v>12500</v>
      </c>
    </row>
    <row r="5541" spans="1:49" x14ac:dyDescent="0.2">
      <c r="A5541" t="s">
        <v>8957</v>
      </c>
      <c r="B5541" t="s">
        <v>49</v>
      </c>
      <c r="C5541" t="s">
        <v>50</v>
      </c>
      <c r="D5541" t="s">
        <v>49</v>
      </c>
      <c r="E5541" t="s">
        <v>51</v>
      </c>
      <c r="F5541" t="s">
        <v>324</v>
      </c>
      <c r="G5541" s="1">
        <v>44197</v>
      </c>
      <c r="H5541" s="1">
        <v>44227</v>
      </c>
      <c r="I5541" s="1">
        <v>44224</v>
      </c>
      <c r="J5541" s="1">
        <v>44237</v>
      </c>
      <c r="K5541" t="s">
        <v>151</v>
      </c>
      <c r="L5541" t="s">
        <v>156</v>
      </c>
      <c r="M5541" t="s">
        <v>138</v>
      </c>
      <c r="N5541" t="s">
        <v>138</v>
      </c>
      <c r="O5541" t="s">
        <v>56</v>
      </c>
      <c r="P5541" t="s">
        <v>57</v>
      </c>
      <c r="Q5541" t="s">
        <v>56</v>
      </c>
      <c r="S5541" t="s">
        <v>134</v>
      </c>
      <c r="U5541" t="s">
        <v>8958</v>
      </c>
      <c r="V5541" t="b">
        <f t="shared" si="86"/>
        <v>0</v>
      </c>
      <c r="W5541" t="s">
        <v>77</v>
      </c>
      <c r="X5541" t="s">
        <v>60</v>
      </c>
      <c r="Y5541" t="s">
        <v>61</v>
      </c>
      <c r="Z5541" t="s">
        <v>78</v>
      </c>
      <c r="AC5541">
        <v>6141697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L5541" s="2">
        <v>5923</v>
      </c>
      <c r="AM5541" s="2">
        <v>5923</v>
      </c>
      <c r="AN5541" s="2">
        <v>6</v>
      </c>
      <c r="AO5541" s="2">
        <v>0</v>
      </c>
      <c r="AQ5541" s="2">
        <v>0</v>
      </c>
      <c r="AR5541" s="2">
        <v>0</v>
      </c>
      <c r="AS5541" s="2">
        <v>0</v>
      </c>
      <c r="AT5541" s="2">
        <v>5861</v>
      </c>
      <c r="AU5541" s="2">
        <v>4775</v>
      </c>
      <c r="AV5541" s="2">
        <v>5862</v>
      </c>
      <c r="AW5541" s="2">
        <v>12500</v>
      </c>
    </row>
    <row r="5542" spans="1:49" x14ac:dyDescent="0.2">
      <c r="A5542" t="s">
        <v>8224</v>
      </c>
      <c r="B5542" t="s">
        <v>49</v>
      </c>
      <c r="C5542" t="s">
        <v>50</v>
      </c>
      <c r="D5542" t="s">
        <v>49</v>
      </c>
      <c r="E5542" t="s">
        <v>51</v>
      </c>
      <c r="F5542" t="s">
        <v>324</v>
      </c>
      <c r="G5542" s="1">
        <v>44197</v>
      </c>
      <c r="H5542" s="1">
        <v>44227</v>
      </c>
      <c r="I5542" s="1">
        <v>44224</v>
      </c>
      <c r="J5542" s="1">
        <v>44262</v>
      </c>
      <c r="K5542" t="s">
        <v>151</v>
      </c>
      <c r="L5542" t="s">
        <v>156</v>
      </c>
      <c r="M5542" t="s">
        <v>138</v>
      </c>
      <c r="N5542" t="s">
        <v>138</v>
      </c>
      <c r="O5542" t="s">
        <v>56</v>
      </c>
      <c r="P5542" t="s">
        <v>57</v>
      </c>
      <c r="Q5542" t="s">
        <v>153</v>
      </c>
      <c r="S5542" t="s">
        <v>302</v>
      </c>
      <c r="U5542" t="s">
        <v>8225</v>
      </c>
      <c r="V5542" t="b">
        <f t="shared" si="86"/>
        <v>0</v>
      </c>
      <c r="W5542" t="s">
        <v>69</v>
      </c>
      <c r="X5542" t="s">
        <v>60</v>
      </c>
      <c r="Y5542" t="s">
        <v>61</v>
      </c>
      <c r="Z5542" t="s">
        <v>78</v>
      </c>
      <c r="AC5542">
        <v>6141697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1139.3499999999999</v>
      </c>
      <c r="AL5542" s="2">
        <v>36920</v>
      </c>
      <c r="AM5542" s="2">
        <v>36920</v>
      </c>
      <c r="AN5542" s="2">
        <v>292</v>
      </c>
      <c r="AO5542" s="2">
        <v>0</v>
      </c>
      <c r="AP5542" s="2">
        <v>0</v>
      </c>
      <c r="AQ5542" s="2">
        <v>0</v>
      </c>
      <c r="AR5542" s="2">
        <v>0</v>
      </c>
      <c r="AS5542" s="2">
        <v>0</v>
      </c>
      <c r="AT5542" s="2">
        <v>29728</v>
      </c>
      <c r="AU5542" s="2">
        <v>25565</v>
      </c>
      <c r="AV5542" s="2">
        <v>29768</v>
      </c>
      <c r="AW5542" s="2">
        <v>30.86</v>
      </c>
    </row>
    <row r="5543" spans="1:49" x14ac:dyDescent="0.2">
      <c r="A5543" t="s">
        <v>8157</v>
      </c>
      <c r="B5543" t="s">
        <v>49</v>
      </c>
      <c r="C5543" t="s">
        <v>50</v>
      </c>
      <c r="D5543" t="s">
        <v>49</v>
      </c>
      <c r="E5543" t="s">
        <v>51</v>
      </c>
      <c r="F5543" t="s">
        <v>324</v>
      </c>
      <c r="G5543" s="1">
        <v>44256</v>
      </c>
      <c r="H5543" s="1">
        <v>44286</v>
      </c>
      <c r="I5543" s="1">
        <v>44224</v>
      </c>
      <c r="J5543" s="1">
        <v>44262</v>
      </c>
      <c r="K5543" t="s">
        <v>151</v>
      </c>
      <c r="L5543" t="s">
        <v>345</v>
      </c>
      <c r="M5543" t="s">
        <v>318</v>
      </c>
      <c r="N5543" t="s">
        <v>318</v>
      </c>
      <c r="O5543" t="s">
        <v>56</v>
      </c>
      <c r="P5543" t="s">
        <v>57</v>
      </c>
      <c r="Q5543" t="s">
        <v>56</v>
      </c>
      <c r="S5543" t="s">
        <v>134</v>
      </c>
      <c r="U5543" t="s">
        <v>8158</v>
      </c>
      <c r="V5543" t="b">
        <f t="shared" si="86"/>
        <v>0</v>
      </c>
      <c r="W5543" t="s">
        <v>77</v>
      </c>
      <c r="X5543" t="s">
        <v>60</v>
      </c>
      <c r="Y5543" t="s">
        <v>61</v>
      </c>
      <c r="Z5543" t="s">
        <v>78</v>
      </c>
      <c r="AC5543">
        <v>6163353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L5543" s="2">
        <v>12043</v>
      </c>
      <c r="AM5543" s="2">
        <v>12043</v>
      </c>
      <c r="AN5543" s="2">
        <v>5</v>
      </c>
      <c r="AO5543" s="2">
        <v>0</v>
      </c>
      <c r="AQ5543" s="2">
        <v>0</v>
      </c>
      <c r="AR5543" s="2">
        <v>0</v>
      </c>
      <c r="AS5543" s="2">
        <v>0</v>
      </c>
      <c r="AT5543" s="2">
        <v>1845</v>
      </c>
      <c r="AU5543" s="2">
        <v>1386</v>
      </c>
      <c r="AV5543" s="2">
        <v>1856</v>
      </c>
      <c r="AW5543" s="2">
        <v>15000</v>
      </c>
    </row>
    <row r="5544" spans="1:49" x14ac:dyDescent="0.2">
      <c r="A5544" t="s">
        <v>8159</v>
      </c>
      <c r="B5544" t="s">
        <v>49</v>
      </c>
      <c r="C5544" t="s">
        <v>50</v>
      </c>
      <c r="D5544" t="s">
        <v>49</v>
      </c>
      <c r="E5544" t="s">
        <v>51</v>
      </c>
      <c r="F5544" t="s">
        <v>324</v>
      </c>
      <c r="G5544" s="1">
        <v>44197</v>
      </c>
      <c r="H5544" s="1">
        <v>44227</v>
      </c>
      <c r="I5544" s="1">
        <v>44224</v>
      </c>
      <c r="J5544" s="1">
        <v>44262</v>
      </c>
      <c r="K5544" t="s">
        <v>151</v>
      </c>
      <c r="L5544" t="s">
        <v>156</v>
      </c>
      <c r="M5544" t="s">
        <v>318</v>
      </c>
      <c r="N5544" t="s">
        <v>318</v>
      </c>
      <c r="O5544" t="s">
        <v>56</v>
      </c>
      <c r="P5544" t="s">
        <v>57</v>
      </c>
      <c r="Q5544" t="s">
        <v>56</v>
      </c>
      <c r="S5544" t="s">
        <v>3831</v>
      </c>
      <c r="U5544" t="s">
        <v>8160</v>
      </c>
      <c r="V5544" t="b">
        <f t="shared" si="86"/>
        <v>0</v>
      </c>
      <c r="W5544" t="s">
        <v>77</v>
      </c>
      <c r="X5544" t="s">
        <v>60</v>
      </c>
      <c r="Y5544" t="s">
        <v>61</v>
      </c>
      <c r="Z5544" t="s">
        <v>78</v>
      </c>
      <c r="AC5544">
        <v>6163353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L5544" s="2">
        <v>28</v>
      </c>
      <c r="AM5544" s="2">
        <v>28</v>
      </c>
      <c r="AN5544" s="2">
        <v>0</v>
      </c>
      <c r="AO5544" s="2">
        <v>0</v>
      </c>
      <c r="AQ5544" s="2">
        <v>30</v>
      </c>
      <c r="AR5544" s="2">
        <v>0</v>
      </c>
      <c r="AS5544" s="2">
        <v>0</v>
      </c>
      <c r="AT5544" s="2">
        <v>28</v>
      </c>
      <c r="AU5544" s="2">
        <v>11</v>
      </c>
      <c r="AV5544" s="2">
        <v>28</v>
      </c>
      <c r="AW5544" s="2">
        <v>15000</v>
      </c>
    </row>
    <row r="5545" spans="1:49" x14ac:dyDescent="0.2">
      <c r="A5545" t="s">
        <v>7885</v>
      </c>
      <c r="B5545" t="s">
        <v>49</v>
      </c>
      <c r="C5545" t="s">
        <v>50</v>
      </c>
      <c r="D5545" t="s">
        <v>49</v>
      </c>
      <c r="E5545" t="s">
        <v>51</v>
      </c>
      <c r="F5545" t="s">
        <v>324</v>
      </c>
      <c r="G5545" s="1">
        <v>44256</v>
      </c>
      <c r="H5545" s="1">
        <v>44286</v>
      </c>
      <c r="I5545" s="1">
        <v>44224</v>
      </c>
      <c r="J5545" s="1">
        <v>44262</v>
      </c>
      <c r="K5545" t="s">
        <v>151</v>
      </c>
      <c r="L5545" t="s">
        <v>345</v>
      </c>
      <c r="M5545" t="s">
        <v>318</v>
      </c>
      <c r="N5545" t="s">
        <v>318</v>
      </c>
      <c r="O5545" t="s">
        <v>56</v>
      </c>
      <c r="P5545" t="s">
        <v>57</v>
      </c>
      <c r="Q5545" t="s">
        <v>56</v>
      </c>
      <c r="S5545" t="s">
        <v>1038</v>
      </c>
      <c r="U5545" t="s">
        <v>7886</v>
      </c>
      <c r="V5545" t="b">
        <f t="shared" si="86"/>
        <v>0</v>
      </c>
      <c r="W5545" t="s">
        <v>77</v>
      </c>
      <c r="X5545" t="s">
        <v>60</v>
      </c>
      <c r="Y5545" t="s">
        <v>61</v>
      </c>
      <c r="Z5545" t="s">
        <v>78</v>
      </c>
      <c r="AC5545">
        <v>6163353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L5545" s="2">
        <v>167318</v>
      </c>
      <c r="AM5545" s="2">
        <v>167318</v>
      </c>
      <c r="AN5545" s="2">
        <v>13</v>
      </c>
      <c r="AO5545" s="2">
        <v>0</v>
      </c>
      <c r="AQ5545" s="2">
        <v>0</v>
      </c>
      <c r="AR5545" s="2">
        <v>0</v>
      </c>
      <c r="AS5545" s="2">
        <v>0</v>
      </c>
      <c r="AT5545" s="2">
        <v>50851</v>
      </c>
      <c r="AU5545" s="2">
        <v>47513</v>
      </c>
      <c r="AV5545" s="2">
        <v>51133</v>
      </c>
      <c r="AW5545" s="2">
        <v>15000</v>
      </c>
    </row>
    <row r="5546" spans="1:49" x14ac:dyDescent="0.2">
      <c r="A5546" t="s">
        <v>7887</v>
      </c>
      <c r="B5546" t="s">
        <v>49</v>
      </c>
      <c r="C5546" t="s">
        <v>50</v>
      </c>
      <c r="D5546" t="s">
        <v>49</v>
      </c>
      <c r="E5546" t="s">
        <v>51</v>
      </c>
      <c r="F5546" t="s">
        <v>324</v>
      </c>
      <c r="G5546" s="1">
        <v>44228</v>
      </c>
      <c r="H5546" s="1">
        <v>44255</v>
      </c>
      <c r="I5546" s="1">
        <v>44224</v>
      </c>
      <c r="J5546" s="1">
        <v>44262</v>
      </c>
      <c r="K5546" t="s">
        <v>53</v>
      </c>
      <c r="L5546" t="s">
        <v>73</v>
      </c>
      <c r="M5546" t="s">
        <v>318</v>
      </c>
      <c r="N5546" t="s">
        <v>318</v>
      </c>
      <c r="O5546" t="s">
        <v>56</v>
      </c>
      <c r="P5546" t="s">
        <v>57</v>
      </c>
      <c r="U5546" t="s">
        <v>7888</v>
      </c>
      <c r="V5546" t="b">
        <f t="shared" si="86"/>
        <v>0</v>
      </c>
      <c r="W5546" t="s">
        <v>59</v>
      </c>
      <c r="X5546" t="s">
        <v>60</v>
      </c>
      <c r="Y5546" t="s">
        <v>61</v>
      </c>
      <c r="AA5546" t="s">
        <v>7889</v>
      </c>
      <c r="AC5546">
        <v>6163353</v>
      </c>
      <c r="AE5546" s="2">
        <v>0</v>
      </c>
      <c r="AF5546" s="2">
        <v>0</v>
      </c>
      <c r="AG5546" s="2">
        <v>746667</v>
      </c>
      <c r="AH5546" s="2">
        <v>746667</v>
      </c>
      <c r="AI5546" s="2">
        <v>0</v>
      </c>
      <c r="AJ5546" s="2">
        <v>0</v>
      </c>
      <c r="AK5546" s="2">
        <v>0</v>
      </c>
      <c r="AL5546" s="2">
        <v>1663724</v>
      </c>
      <c r="AM5546" s="2">
        <v>1663724</v>
      </c>
      <c r="AN5546" s="2">
        <v>232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542010</v>
      </c>
      <c r="AU5546" s="2">
        <v>469274</v>
      </c>
      <c r="AV5546" s="2">
        <v>542407</v>
      </c>
      <c r="AW5546" s="2">
        <v>0</v>
      </c>
    </row>
    <row r="5547" spans="1:49" x14ac:dyDescent="0.2">
      <c r="A5547" t="s">
        <v>8959</v>
      </c>
      <c r="B5547" t="s">
        <v>49</v>
      </c>
      <c r="C5547" t="s">
        <v>50</v>
      </c>
      <c r="D5547" t="s">
        <v>49</v>
      </c>
      <c r="E5547" t="s">
        <v>51</v>
      </c>
      <c r="F5547" t="s">
        <v>324</v>
      </c>
      <c r="G5547" s="1">
        <v>44228</v>
      </c>
      <c r="H5547" s="1">
        <v>44255</v>
      </c>
      <c r="I5547" s="1">
        <v>44224</v>
      </c>
      <c r="J5547" s="1">
        <v>44262</v>
      </c>
      <c r="K5547" t="s">
        <v>151</v>
      </c>
      <c r="L5547" t="s">
        <v>73</v>
      </c>
      <c r="M5547" t="s">
        <v>318</v>
      </c>
      <c r="N5547" t="s">
        <v>318</v>
      </c>
      <c r="O5547" t="s">
        <v>56</v>
      </c>
      <c r="P5547" t="s">
        <v>57</v>
      </c>
      <c r="Q5547" t="s">
        <v>56</v>
      </c>
      <c r="S5547" t="s">
        <v>176</v>
      </c>
      <c r="U5547" t="s">
        <v>8960</v>
      </c>
      <c r="V5547" t="b">
        <f t="shared" si="86"/>
        <v>0</v>
      </c>
      <c r="W5547" t="s">
        <v>59</v>
      </c>
      <c r="X5547" t="s">
        <v>60</v>
      </c>
      <c r="Y5547" t="s">
        <v>61</v>
      </c>
      <c r="Z5547" t="s">
        <v>97</v>
      </c>
      <c r="AC5547">
        <v>6163353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189</v>
      </c>
      <c r="AM5547" s="2">
        <v>189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  <c r="AW5547" s="2">
        <v>0</v>
      </c>
    </row>
    <row r="5548" spans="1:49" x14ac:dyDescent="0.2">
      <c r="A5548" t="s">
        <v>8959</v>
      </c>
      <c r="B5548" t="s">
        <v>49</v>
      </c>
      <c r="C5548" t="s">
        <v>50</v>
      </c>
      <c r="D5548" t="s">
        <v>49</v>
      </c>
      <c r="E5548" t="s">
        <v>51</v>
      </c>
      <c r="F5548" t="s">
        <v>324</v>
      </c>
      <c r="G5548" s="1">
        <v>44197</v>
      </c>
      <c r="H5548" s="1">
        <v>44227</v>
      </c>
      <c r="I5548" s="1">
        <v>44224</v>
      </c>
      <c r="J5548" s="1">
        <v>44262</v>
      </c>
      <c r="K5548" t="s">
        <v>151</v>
      </c>
      <c r="L5548" t="s">
        <v>156</v>
      </c>
      <c r="M5548" t="s">
        <v>318</v>
      </c>
      <c r="N5548" t="s">
        <v>318</v>
      </c>
      <c r="O5548" t="s">
        <v>56</v>
      </c>
      <c r="P5548" t="s">
        <v>57</v>
      </c>
      <c r="Q5548" t="s">
        <v>56</v>
      </c>
      <c r="S5548" t="s">
        <v>176</v>
      </c>
      <c r="U5548" t="s">
        <v>8960</v>
      </c>
      <c r="V5548" t="b">
        <f t="shared" si="86"/>
        <v>0</v>
      </c>
      <c r="W5548" t="s">
        <v>59</v>
      </c>
      <c r="X5548" t="s">
        <v>60</v>
      </c>
      <c r="Y5548" t="s">
        <v>61</v>
      </c>
      <c r="Z5548" t="s">
        <v>97</v>
      </c>
      <c r="AC5548">
        <v>6163353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4</v>
      </c>
      <c r="AM5548" s="2">
        <v>4</v>
      </c>
      <c r="AN5548" s="2">
        <v>0</v>
      </c>
      <c r="AO5548" s="2">
        <v>0</v>
      </c>
      <c r="AP5548" s="2">
        <v>0</v>
      </c>
      <c r="AQ5548" s="2">
        <v>4</v>
      </c>
      <c r="AR5548" s="2">
        <v>0</v>
      </c>
      <c r="AS5548" s="2">
        <v>0</v>
      </c>
      <c r="AT5548" s="2">
        <v>0</v>
      </c>
      <c r="AU5548" s="2">
        <v>0</v>
      </c>
      <c r="AV5548" s="2">
        <v>0</v>
      </c>
      <c r="AW5548" s="2">
        <v>0</v>
      </c>
    </row>
    <row r="5549" spans="1:49" x14ac:dyDescent="0.2">
      <c r="A5549" t="s">
        <v>8961</v>
      </c>
      <c r="B5549" t="s">
        <v>49</v>
      </c>
      <c r="C5549" t="s">
        <v>50</v>
      </c>
      <c r="D5549" t="s">
        <v>49</v>
      </c>
      <c r="E5549" t="s">
        <v>51</v>
      </c>
      <c r="F5549" t="s">
        <v>324</v>
      </c>
      <c r="G5549" s="1">
        <v>44197</v>
      </c>
      <c r="H5549" s="1">
        <v>44227</v>
      </c>
      <c r="I5549" s="1">
        <v>44224</v>
      </c>
      <c r="J5549" s="1">
        <v>44262</v>
      </c>
      <c r="K5549" t="s">
        <v>151</v>
      </c>
      <c r="L5549" t="s">
        <v>156</v>
      </c>
      <c r="M5549" t="s">
        <v>318</v>
      </c>
      <c r="N5549" t="s">
        <v>318</v>
      </c>
      <c r="O5549" t="s">
        <v>56</v>
      </c>
      <c r="P5549" t="s">
        <v>57</v>
      </c>
      <c r="Q5549" t="s">
        <v>56</v>
      </c>
      <c r="S5549" t="s">
        <v>176</v>
      </c>
      <c r="U5549" t="s">
        <v>8962</v>
      </c>
      <c r="V5549" t="b">
        <f t="shared" si="86"/>
        <v>0</v>
      </c>
      <c r="W5549" t="s">
        <v>59</v>
      </c>
      <c r="X5549" t="s">
        <v>60</v>
      </c>
      <c r="Y5549" t="s">
        <v>61</v>
      </c>
      <c r="Z5549" t="s">
        <v>97</v>
      </c>
      <c r="AC5549">
        <v>6163353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37</v>
      </c>
      <c r="AM5549" s="2">
        <v>37</v>
      </c>
      <c r="AN5549" s="2">
        <v>0</v>
      </c>
      <c r="AO5549" s="2">
        <v>0</v>
      </c>
      <c r="AP5549" s="2">
        <v>0</v>
      </c>
      <c r="AQ5549" s="2">
        <v>37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  <c r="AW5549" s="2">
        <v>0</v>
      </c>
    </row>
    <row r="5550" spans="1:49" x14ac:dyDescent="0.2">
      <c r="A5550" t="s">
        <v>8963</v>
      </c>
      <c r="B5550" t="s">
        <v>49</v>
      </c>
      <c r="C5550" t="s">
        <v>50</v>
      </c>
      <c r="D5550" t="s">
        <v>49</v>
      </c>
      <c r="E5550" t="s">
        <v>51</v>
      </c>
      <c r="F5550" t="s">
        <v>324</v>
      </c>
      <c r="G5550" s="1">
        <v>44197</v>
      </c>
      <c r="H5550" s="1">
        <v>44227</v>
      </c>
      <c r="I5550" s="1">
        <v>44224</v>
      </c>
      <c r="J5550" s="1">
        <v>44224</v>
      </c>
      <c r="K5550" t="s">
        <v>151</v>
      </c>
      <c r="L5550" t="s">
        <v>156</v>
      </c>
      <c r="M5550" t="s">
        <v>318</v>
      </c>
      <c r="N5550" t="s">
        <v>318</v>
      </c>
      <c r="O5550" t="s">
        <v>56</v>
      </c>
      <c r="P5550" t="s">
        <v>57</v>
      </c>
      <c r="Q5550" t="s">
        <v>56</v>
      </c>
      <c r="S5550" t="s">
        <v>176</v>
      </c>
      <c r="U5550" t="s">
        <v>8964</v>
      </c>
      <c r="V5550" t="b">
        <f t="shared" si="86"/>
        <v>1</v>
      </c>
      <c r="W5550" t="s">
        <v>77</v>
      </c>
      <c r="X5550" t="s">
        <v>60</v>
      </c>
      <c r="Y5550" t="s">
        <v>61</v>
      </c>
      <c r="Z5550" t="s">
        <v>97</v>
      </c>
      <c r="AC5550">
        <v>6163353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L5550" s="2">
        <v>293871</v>
      </c>
      <c r="AM5550" s="2">
        <v>293871</v>
      </c>
      <c r="AN5550" s="2">
        <v>174</v>
      </c>
      <c r="AO5550" s="2">
        <v>0</v>
      </c>
      <c r="AQ5550" s="2">
        <v>293970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  <c r="AW5550" s="2">
        <v>0</v>
      </c>
    </row>
    <row r="5551" spans="1:49" x14ac:dyDescent="0.2">
      <c r="A5551" t="s">
        <v>8965</v>
      </c>
      <c r="B5551" t="s">
        <v>49</v>
      </c>
      <c r="C5551" t="s">
        <v>50</v>
      </c>
      <c r="D5551" t="s">
        <v>49</v>
      </c>
      <c r="E5551" t="s">
        <v>51</v>
      </c>
      <c r="F5551" t="s">
        <v>324</v>
      </c>
      <c r="G5551" s="1">
        <v>44197</v>
      </c>
      <c r="H5551" s="1">
        <v>44227</v>
      </c>
      <c r="I5551" s="1">
        <v>44224</v>
      </c>
      <c r="J5551" s="1">
        <v>44224</v>
      </c>
      <c r="K5551" t="s">
        <v>151</v>
      </c>
      <c r="L5551" t="s">
        <v>156</v>
      </c>
      <c r="M5551" t="s">
        <v>318</v>
      </c>
      <c r="N5551" t="s">
        <v>318</v>
      </c>
      <c r="O5551" t="s">
        <v>56</v>
      </c>
      <c r="P5551" t="s">
        <v>57</v>
      </c>
      <c r="Q5551" t="s">
        <v>56</v>
      </c>
      <c r="S5551" t="s">
        <v>387</v>
      </c>
      <c r="U5551" t="s">
        <v>8966</v>
      </c>
      <c r="V5551" t="b">
        <f t="shared" si="86"/>
        <v>1</v>
      </c>
      <c r="W5551" t="s">
        <v>77</v>
      </c>
      <c r="X5551" t="s">
        <v>60</v>
      </c>
      <c r="Y5551" t="s">
        <v>61</v>
      </c>
      <c r="Z5551" t="s">
        <v>78</v>
      </c>
      <c r="AC5551">
        <v>6163353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L5551" s="2">
        <v>570276</v>
      </c>
      <c r="AM5551" s="2">
        <v>570276</v>
      </c>
      <c r="AN5551" s="2">
        <v>45</v>
      </c>
      <c r="AO5551" s="2">
        <v>0</v>
      </c>
      <c r="AQ5551" s="2">
        <v>570328</v>
      </c>
      <c r="AR5551" s="2">
        <v>0</v>
      </c>
      <c r="AS5551" s="2">
        <v>0</v>
      </c>
      <c r="AT5551" s="2">
        <v>570104</v>
      </c>
      <c r="AU5551" s="2">
        <v>435596</v>
      </c>
      <c r="AV5551" s="2">
        <v>570144</v>
      </c>
      <c r="AW5551" s="2">
        <v>0</v>
      </c>
    </row>
    <row r="5552" spans="1:49" x14ac:dyDescent="0.2">
      <c r="A5552" t="s">
        <v>8967</v>
      </c>
      <c r="B5552" t="s">
        <v>49</v>
      </c>
      <c r="C5552" t="s">
        <v>50</v>
      </c>
      <c r="D5552" t="s">
        <v>49</v>
      </c>
      <c r="E5552" t="s">
        <v>51</v>
      </c>
      <c r="F5552" t="s">
        <v>324</v>
      </c>
      <c r="G5552" s="1">
        <v>44197</v>
      </c>
      <c r="H5552" s="1">
        <v>44227</v>
      </c>
      <c r="I5552" s="1">
        <v>44224</v>
      </c>
      <c r="J5552" s="1">
        <v>44224</v>
      </c>
      <c r="K5552" t="s">
        <v>151</v>
      </c>
      <c r="L5552" t="s">
        <v>156</v>
      </c>
      <c r="M5552" t="s">
        <v>318</v>
      </c>
      <c r="N5552" t="s">
        <v>318</v>
      </c>
      <c r="O5552" t="s">
        <v>56</v>
      </c>
      <c r="P5552" t="s">
        <v>57</v>
      </c>
      <c r="Q5552" t="s">
        <v>56</v>
      </c>
      <c r="S5552" t="s">
        <v>376</v>
      </c>
      <c r="U5552" t="s">
        <v>8968</v>
      </c>
      <c r="V5552" t="b">
        <f t="shared" si="86"/>
        <v>1</v>
      </c>
      <c r="W5552" t="s">
        <v>77</v>
      </c>
      <c r="X5552" t="s">
        <v>60</v>
      </c>
      <c r="Y5552" t="s">
        <v>61</v>
      </c>
      <c r="Z5552" t="s">
        <v>78</v>
      </c>
      <c r="AC5552">
        <v>6163353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L5552" s="2">
        <v>168577</v>
      </c>
      <c r="AM5552" s="2">
        <v>168577</v>
      </c>
      <c r="AN5552" s="2">
        <v>21</v>
      </c>
      <c r="AO5552" s="2">
        <v>0</v>
      </c>
      <c r="AQ5552" s="2">
        <v>168601</v>
      </c>
      <c r="AR5552" s="2">
        <v>0</v>
      </c>
      <c r="AS5552" s="2">
        <v>0</v>
      </c>
      <c r="AT5552" s="2">
        <v>168536</v>
      </c>
      <c r="AU5552" s="2">
        <v>122824</v>
      </c>
      <c r="AV5552" s="2">
        <v>168555</v>
      </c>
      <c r="AW5552" s="2">
        <v>0</v>
      </c>
    </row>
    <row r="5553" spans="1:49" x14ac:dyDescent="0.2">
      <c r="A5553" t="s">
        <v>8969</v>
      </c>
      <c r="B5553" t="s">
        <v>49</v>
      </c>
      <c r="C5553" t="s">
        <v>50</v>
      </c>
      <c r="D5553" t="s">
        <v>49</v>
      </c>
      <c r="E5553" t="s">
        <v>51</v>
      </c>
      <c r="F5553" t="s">
        <v>324</v>
      </c>
      <c r="G5553" s="1">
        <v>44197</v>
      </c>
      <c r="H5553" s="1">
        <v>44227</v>
      </c>
      <c r="I5553" s="1">
        <v>44224</v>
      </c>
      <c r="J5553" s="1">
        <v>44224</v>
      </c>
      <c r="K5553" t="s">
        <v>151</v>
      </c>
      <c r="L5553" t="s">
        <v>156</v>
      </c>
      <c r="M5553" t="s">
        <v>7247</v>
      </c>
      <c r="N5553" t="s">
        <v>7247</v>
      </c>
      <c r="O5553" t="s">
        <v>56</v>
      </c>
      <c r="P5553" t="s">
        <v>57</v>
      </c>
      <c r="Q5553" t="s">
        <v>56</v>
      </c>
      <c r="S5553" t="s">
        <v>8170</v>
      </c>
      <c r="U5553" t="s">
        <v>8970</v>
      </c>
      <c r="V5553" t="b">
        <f t="shared" si="86"/>
        <v>1</v>
      </c>
      <c r="W5553" t="s">
        <v>77</v>
      </c>
      <c r="X5553" t="s">
        <v>60</v>
      </c>
      <c r="Y5553" t="s">
        <v>61</v>
      </c>
      <c r="Z5553" t="s">
        <v>97</v>
      </c>
      <c r="AC5553">
        <v>6607872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L5553" s="2">
        <v>1871935</v>
      </c>
      <c r="AM5553" s="2">
        <v>1871935</v>
      </c>
      <c r="AN5553" s="2">
        <v>17674</v>
      </c>
      <c r="AO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  <c r="AW5553" s="2">
        <v>150000</v>
      </c>
    </row>
    <row r="5554" spans="1:49" x14ac:dyDescent="0.2">
      <c r="A5554" t="s">
        <v>7249</v>
      </c>
      <c r="B5554" t="s">
        <v>49</v>
      </c>
      <c r="C5554" t="s">
        <v>50</v>
      </c>
      <c r="D5554" t="s">
        <v>49</v>
      </c>
      <c r="E5554" t="s">
        <v>51</v>
      </c>
      <c r="F5554" t="s">
        <v>324</v>
      </c>
      <c r="G5554" s="1">
        <v>44228</v>
      </c>
      <c r="H5554" s="1">
        <v>44255</v>
      </c>
      <c r="I5554" s="1">
        <v>44225</v>
      </c>
      <c r="J5554" s="1">
        <v>44267</v>
      </c>
      <c r="K5554" t="s">
        <v>151</v>
      </c>
      <c r="L5554" t="s">
        <v>73</v>
      </c>
      <c r="M5554" t="s">
        <v>7247</v>
      </c>
      <c r="N5554" t="s">
        <v>7247</v>
      </c>
      <c r="O5554" t="s">
        <v>56</v>
      </c>
      <c r="P5554" t="s">
        <v>57</v>
      </c>
      <c r="Q5554" t="s">
        <v>56</v>
      </c>
      <c r="S5554" t="s">
        <v>7250</v>
      </c>
      <c r="U5554" t="s">
        <v>7251</v>
      </c>
      <c r="V5554" t="b">
        <f t="shared" si="86"/>
        <v>0</v>
      </c>
      <c r="W5554" t="s">
        <v>69</v>
      </c>
      <c r="X5554" t="s">
        <v>60</v>
      </c>
      <c r="Y5554" t="s">
        <v>61</v>
      </c>
      <c r="Z5554" t="s">
        <v>97</v>
      </c>
      <c r="AC5554">
        <v>6607872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2290.27</v>
      </c>
      <c r="AL5554" s="2">
        <v>229027</v>
      </c>
      <c r="AM5554" s="2">
        <v>229027</v>
      </c>
      <c r="AN5554" s="2">
        <v>4835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  <c r="AU5554" s="2">
        <v>0</v>
      </c>
      <c r="AV5554" s="2">
        <v>0</v>
      </c>
      <c r="AW5554" s="2">
        <v>10</v>
      </c>
    </row>
    <row r="5555" spans="1:49" x14ac:dyDescent="0.2">
      <c r="A5555" t="s">
        <v>8244</v>
      </c>
      <c r="B5555" t="s">
        <v>49</v>
      </c>
      <c r="C5555" t="s">
        <v>50</v>
      </c>
      <c r="D5555" t="s">
        <v>49</v>
      </c>
      <c r="E5555" t="s">
        <v>51</v>
      </c>
      <c r="F5555" t="s">
        <v>324</v>
      </c>
      <c r="G5555" s="1">
        <v>44228</v>
      </c>
      <c r="H5555" s="1">
        <v>44255</v>
      </c>
      <c r="I5555" s="1">
        <v>44225</v>
      </c>
      <c r="J5555" s="1">
        <v>44267</v>
      </c>
      <c r="K5555" t="s">
        <v>72</v>
      </c>
      <c r="L5555" t="s">
        <v>73</v>
      </c>
      <c r="M5555" t="s">
        <v>7247</v>
      </c>
      <c r="N5555" t="s">
        <v>7247</v>
      </c>
      <c r="O5555" t="s">
        <v>56</v>
      </c>
      <c r="P5555" t="s">
        <v>57</v>
      </c>
      <c r="Q5555" t="s">
        <v>56</v>
      </c>
      <c r="S5555" t="s">
        <v>134</v>
      </c>
      <c r="U5555" t="s">
        <v>8245</v>
      </c>
      <c r="V5555" t="b">
        <f t="shared" si="86"/>
        <v>0</v>
      </c>
      <c r="W5555" t="s">
        <v>69</v>
      </c>
      <c r="X5555" t="s">
        <v>60</v>
      </c>
      <c r="Y5555" t="s">
        <v>61</v>
      </c>
      <c r="Z5555" t="s">
        <v>97</v>
      </c>
      <c r="AA5555" t="s">
        <v>8096</v>
      </c>
      <c r="AC5555">
        <v>6607872</v>
      </c>
      <c r="AE5555" s="2">
        <v>8002.02</v>
      </c>
      <c r="AF5555" s="2">
        <v>8002.02</v>
      </c>
      <c r="AG5555" s="2">
        <v>1066936</v>
      </c>
      <c r="AH5555" s="2">
        <v>1066936</v>
      </c>
      <c r="AI5555" s="2">
        <v>0</v>
      </c>
      <c r="AJ5555" s="2">
        <v>0</v>
      </c>
      <c r="AK5555" s="2">
        <v>27557.57</v>
      </c>
      <c r="AL5555" s="2">
        <v>3674343</v>
      </c>
      <c r="AM5555" s="2">
        <v>3674343</v>
      </c>
      <c r="AN5555" s="2">
        <v>9788</v>
      </c>
      <c r="AO5555" s="2">
        <v>0</v>
      </c>
      <c r="AP5555" s="2">
        <v>8002.02</v>
      </c>
      <c r="AQ5555" s="2">
        <v>1066936</v>
      </c>
      <c r="AR5555" s="2">
        <v>0</v>
      </c>
      <c r="AS5555" s="2">
        <v>0</v>
      </c>
      <c r="AT5555" s="2">
        <v>0</v>
      </c>
      <c r="AU5555" s="2">
        <v>0</v>
      </c>
      <c r="AV5555" s="2">
        <v>0</v>
      </c>
      <c r="AW5555" s="2">
        <v>7.5</v>
      </c>
    </row>
    <row r="5556" spans="1:49" x14ac:dyDescent="0.2">
      <c r="A5556" t="s">
        <v>8101</v>
      </c>
      <c r="B5556" t="s">
        <v>49</v>
      </c>
      <c r="C5556" t="s">
        <v>50</v>
      </c>
      <c r="D5556" t="s">
        <v>49</v>
      </c>
      <c r="E5556" t="s">
        <v>51</v>
      </c>
      <c r="F5556" t="s">
        <v>324</v>
      </c>
      <c r="G5556" s="1">
        <v>44256</v>
      </c>
      <c r="H5556" s="1">
        <v>44286</v>
      </c>
      <c r="I5556" s="1">
        <v>44224</v>
      </c>
      <c r="J5556" s="1">
        <v>44262</v>
      </c>
      <c r="K5556" t="s">
        <v>151</v>
      </c>
      <c r="L5556" t="s">
        <v>345</v>
      </c>
      <c r="M5556" t="s">
        <v>325</v>
      </c>
      <c r="N5556" t="s">
        <v>325</v>
      </c>
      <c r="O5556" t="s">
        <v>56</v>
      </c>
      <c r="P5556" t="s">
        <v>57</v>
      </c>
      <c r="Q5556" t="s">
        <v>153</v>
      </c>
      <c r="S5556" t="s">
        <v>4396</v>
      </c>
      <c r="U5556" t="s">
        <v>8102</v>
      </c>
      <c r="V5556" t="b">
        <f t="shared" si="86"/>
        <v>0</v>
      </c>
      <c r="W5556" t="s">
        <v>77</v>
      </c>
      <c r="X5556" t="s">
        <v>60</v>
      </c>
      <c r="Y5556" t="s">
        <v>61</v>
      </c>
      <c r="Z5556" t="s">
        <v>78</v>
      </c>
      <c r="AC5556">
        <v>6315556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L5556" s="2">
        <v>2616</v>
      </c>
      <c r="AM5556" s="2">
        <v>2616</v>
      </c>
      <c r="AN5556" s="2">
        <v>9</v>
      </c>
      <c r="AO5556" s="2">
        <v>0</v>
      </c>
      <c r="AQ5556" s="2">
        <v>0</v>
      </c>
      <c r="AR5556" s="2">
        <v>0</v>
      </c>
      <c r="AS5556" s="2">
        <v>0</v>
      </c>
      <c r="AT5556" s="2">
        <v>2614</v>
      </c>
      <c r="AU5556" s="2">
        <v>1197</v>
      </c>
      <c r="AV5556" s="2">
        <v>2616</v>
      </c>
      <c r="AW5556" s="2">
        <v>25000</v>
      </c>
    </row>
    <row r="5557" spans="1:49" x14ac:dyDescent="0.2">
      <c r="A5557" t="s">
        <v>8101</v>
      </c>
      <c r="B5557" t="s">
        <v>49</v>
      </c>
      <c r="C5557" t="s">
        <v>50</v>
      </c>
      <c r="D5557" t="s">
        <v>49</v>
      </c>
      <c r="E5557" t="s">
        <v>51</v>
      </c>
      <c r="F5557" t="s">
        <v>324</v>
      </c>
      <c r="G5557" s="1">
        <v>44228</v>
      </c>
      <c r="H5557" s="1">
        <v>44255</v>
      </c>
      <c r="I5557" s="1">
        <v>44224</v>
      </c>
      <c r="J5557" s="1">
        <v>44262</v>
      </c>
      <c r="K5557" t="s">
        <v>151</v>
      </c>
      <c r="L5557" t="s">
        <v>73</v>
      </c>
      <c r="M5557" t="s">
        <v>325</v>
      </c>
      <c r="N5557" t="s">
        <v>325</v>
      </c>
      <c r="O5557" t="s">
        <v>56</v>
      </c>
      <c r="P5557" t="s">
        <v>57</v>
      </c>
      <c r="Q5557" t="s">
        <v>153</v>
      </c>
      <c r="S5557" t="s">
        <v>4396</v>
      </c>
      <c r="U5557" t="s">
        <v>8102</v>
      </c>
      <c r="V5557" t="b">
        <f t="shared" si="86"/>
        <v>0</v>
      </c>
      <c r="W5557" t="s">
        <v>77</v>
      </c>
      <c r="X5557" t="s">
        <v>60</v>
      </c>
      <c r="Y5557" t="s">
        <v>61</v>
      </c>
      <c r="Z5557" t="s">
        <v>78</v>
      </c>
      <c r="AC5557">
        <v>6315556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L5557" s="2">
        <v>1960</v>
      </c>
      <c r="AM5557" s="2">
        <v>1960</v>
      </c>
      <c r="AN5557" s="2">
        <v>2</v>
      </c>
      <c r="AO5557" s="2">
        <v>0</v>
      </c>
      <c r="AQ5557" s="2">
        <v>0</v>
      </c>
      <c r="AR5557" s="2">
        <v>0</v>
      </c>
      <c r="AS5557" s="2">
        <v>0</v>
      </c>
      <c r="AT5557" s="2">
        <v>1958</v>
      </c>
      <c r="AU5557" s="2">
        <v>914</v>
      </c>
      <c r="AV5557" s="2">
        <v>1960</v>
      </c>
      <c r="AW5557" s="2">
        <v>25000</v>
      </c>
    </row>
    <row r="5558" spans="1:49" x14ac:dyDescent="0.2">
      <c r="A5558" t="s">
        <v>8246</v>
      </c>
      <c r="B5558" t="s">
        <v>49</v>
      </c>
      <c r="C5558" t="s">
        <v>50</v>
      </c>
      <c r="D5558" t="s">
        <v>49</v>
      </c>
      <c r="E5558" t="s">
        <v>51</v>
      </c>
      <c r="F5558" t="s">
        <v>324</v>
      </c>
      <c r="G5558" s="1">
        <v>44197</v>
      </c>
      <c r="H5558" s="1">
        <v>44227</v>
      </c>
      <c r="I5558" s="1">
        <v>44224</v>
      </c>
      <c r="J5558" s="1">
        <v>44262</v>
      </c>
      <c r="K5558" t="s">
        <v>151</v>
      </c>
      <c r="L5558" t="s">
        <v>156</v>
      </c>
      <c r="M5558" t="s">
        <v>325</v>
      </c>
      <c r="N5558" t="s">
        <v>325</v>
      </c>
      <c r="O5558" t="s">
        <v>56</v>
      </c>
      <c r="P5558" t="s">
        <v>57</v>
      </c>
      <c r="Q5558" t="s">
        <v>153</v>
      </c>
      <c r="S5558" t="s">
        <v>4396</v>
      </c>
      <c r="U5558" t="s">
        <v>8247</v>
      </c>
      <c r="V5558" t="b">
        <f t="shared" si="86"/>
        <v>0</v>
      </c>
      <c r="W5558" t="s">
        <v>77</v>
      </c>
      <c r="X5558" t="s">
        <v>60</v>
      </c>
      <c r="Y5558" t="s">
        <v>61</v>
      </c>
      <c r="Z5558" t="s">
        <v>78</v>
      </c>
      <c r="AC5558">
        <v>6315556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L5558" s="2">
        <v>1</v>
      </c>
      <c r="AM5558" s="2">
        <v>1</v>
      </c>
      <c r="AN5558" s="2">
        <v>0</v>
      </c>
      <c r="AO5558" s="2">
        <v>0</v>
      </c>
      <c r="AQ5558" s="2">
        <v>0</v>
      </c>
      <c r="AR5558" s="2">
        <v>0</v>
      </c>
      <c r="AS5558" s="2">
        <v>0</v>
      </c>
      <c r="AT5558" s="2">
        <v>1</v>
      </c>
      <c r="AU5558" s="2">
        <v>1</v>
      </c>
      <c r="AV5558" s="2">
        <v>1</v>
      </c>
      <c r="AW5558" s="2">
        <v>25000</v>
      </c>
    </row>
    <row r="5559" spans="1:49" x14ac:dyDescent="0.2">
      <c r="A5559" t="s">
        <v>2833</v>
      </c>
      <c r="B5559" t="s">
        <v>49</v>
      </c>
      <c r="C5559" t="s">
        <v>50</v>
      </c>
      <c r="D5559" t="s">
        <v>49</v>
      </c>
      <c r="E5559" t="s">
        <v>51</v>
      </c>
      <c r="F5559" t="s">
        <v>324</v>
      </c>
      <c r="G5559" s="1">
        <v>44256</v>
      </c>
      <c r="H5559" s="1">
        <v>44286</v>
      </c>
      <c r="I5559" s="1">
        <v>44224</v>
      </c>
      <c r="J5559" s="1">
        <v>44262</v>
      </c>
      <c r="K5559" t="s">
        <v>53</v>
      </c>
      <c r="L5559" t="s">
        <v>345</v>
      </c>
      <c r="M5559" t="s">
        <v>325</v>
      </c>
      <c r="N5559" t="s">
        <v>325</v>
      </c>
      <c r="O5559" t="s">
        <v>56</v>
      </c>
      <c r="P5559" t="s">
        <v>57</v>
      </c>
      <c r="U5559" t="s">
        <v>2834</v>
      </c>
      <c r="V5559" t="b">
        <f t="shared" si="86"/>
        <v>0</v>
      </c>
      <c r="W5559" t="s">
        <v>69</v>
      </c>
      <c r="X5559" t="s">
        <v>60</v>
      </c>
      <c r="Y5559" t="s">
        <v>61</v>
      </c>
      <c r="AA5559" t="s">
        <v>363</v>
      </c>
      <c r="AC5559">
        <v>6315556</v>
      </c>
      <c r="AE5559" s="2">
        <v>6461.53</v>
      </c>
      <c r="AF5559" s="2">
        <v>6461.53</v>
      </c>
      <c r="AG5559" s="2">
        <v>248520</v>
      </c>
      <c r="AH5559" s="2">
        <v>248520</v>
      </c>
      <c r="AI5559" s="2">
        <v>0</v>
      </c>
      <c r="AJ5559" s="2">
        <v>0</v>
      </c>
      <c r="AK5559" s="2">
        <v>6883.42</v>
      </c>
      <c r="AL5559" s="2">
        <v>264747</v>
      </c>
      <c r="AM5559" s="2">
        <v>264747</v>
      </c>
      <c r="AN5559" s="2">
        <v>1066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  <c r="AW5559" s="2">
        <v>26</v>
      </c>
    </row>
    <row r="5560" spans="1:49" x14ac:dyDescent="0.2">
      <c r="A5560" t="s">
        <v>8971</v>
      </c>
      <c r="B5560" t="s">
        <v>49</v>
      </c>
      <c r="C5560" t="s">
        <v>50</v>
      </c>
      <c r="D5560" t="s">
        <v>49</v>
      </c>
      <c r="E5560" t="s">
        <v>51</v>
      </c>
      <c r="F5560" t="s">
        <v>324</v>
      </c>
      <c r="G5560" s="1">
        <v>44197</v>
      </c>
      <c r="H5560" s="1">
        <v>44227</v>
      </c>
      <c r="I5560" s="1">
        <v>44224</v>
      </c>
      <c r="J5560" s="1">
        <v>44224</v>
      </c>
      <c r="K5560" t="s">
        <v>53</v>
      </c>
      <c r="L5560" t="s">
        <v>156</v>
      </c>
      <c r="M5560" t="s">
        <v>325</v>
      </c>
      <c r="N5560" t="s">
        <v>325</v>
      </c>
      <c r="O5560" t="s">
        <v>56</v>
      </c>
      <c r="P5560" t="s">
        <v>57</v>
      </c>
      <c r="U5560" t="s">
        <v>8972</v>
      </c>
      <c r="V5560" t="b">
        <f t="shared" si="86"/>
        <v>1</v>
      </c>
      <c r="W5560" t="s">
        <v>77</v>
      </c>
      <c r="X5560" t="s">
        <v>60</v>
      </c>
      <c r="Y5560" t="s">
        <v>61</v>
      </c>
      <c r="AA5560" t="s">
        <v>363</v>
      </c>
      <c r="AC5560">
        <v>6315556</v>
      </c>
      <c r="AE5560" s="2">
        <v>20000</v>
      </c>
      <c r="AF5560" s="2">
        <v>20000</v>
      </c>
      <c r="AG5560" s="2">
        <v>405846</v>
      </c>
      <c r="AH5560" s="2">
        <v>405846</v>
      </c>
      <c r="AI5560" s="2">
        <v>0</v>
      </c>
      <c r="AJ5560" s="2">
        <v>0</v>
      </c>
      <c r="AK5560" s="2">
        <v>20000</v>
      </c>
      <c r="AL5560" s="2">
        <v>405846</v>
      </c>
      <c r="AM5560" s="2">
        <v>405846</v>
      </c>
      <c r="AN5560" s="2">
        <v>410</v>
      </c>
      <c r="AO5560" s="2">
        <v>0</v>
      </c>
      <c r="AP5560" s="2">
        <v>20000</v>
      </c>
      <c r="AQ5560" s="2">
        <v>0</v>
      </c>
      <c r="AR5560" s="2">
        <v>0</v>
      </c>
      <c r="AS5560" s="2">
        <v>0</v>
      </c>
      <c r="AT5560" s="2">
        <v>357395</v>
      </c>
      <c r="AU5560" s="2">
        <v>220965</v>
      </c>
      <c r="AV5560" s="2">
        <v>358953</v>
      </c>
      <c r="AW5560" s="2">
        <v>20000</v>
      </c>
    </row>
    <row r="5561" spans="1:49" x14ac:dyDescent="0.2">
      <c r="A5561" t="s">
        <v>8973</v>
      </c>
      <c r="B5561" t="s">
        <v>49</v>
      </c>
      <c r="C5561" t="s">
        <v>50</v>
      </c>
      <c r="D5561" t="s">
        <v>49</v>
      </c>
      <c r="E5561" t="s">
        <v>51</v>
      </c>
      <c r="F5561" t="s">
        <v>324</v>
      </c>
      <c r="G5561" s="1">
        <v>44197</v>
      </c>
      <c r="H5561" s="1">
        <v>44227</v>
      </c>
      <c r="I5561" s="1">
        <v>44224</v>
      </c>
      <c r="J5561" s="1">
        <v>44224</v>
      </c>
      <c r="K5561" t="s">
        <v>151</v>
      </c>
      <c r="L5561" t="s">
        <v>156</v>
      </c>
      <c r="M5561" t="s">
        <v>325</v>
      </c>
      <c r="N5561" t="s">
        <v>325</v>
      </c>
      <c r="O5561" t="s">
        <v>56</v>
      </c>
      <c r="P5561" t="s">
        <v>57</v>
      </c>
      <c r="Q5561" t="s">
        <v>56</v>
      </c>
      <c r="S5561" t="s">
        <v>134</v>
      </c>
      <c r="U5561" t="s">
        <v>8974</v>
      </c>
      <c r="V5561" t="b">
        <f t="shared" si="86"/>
        <v>1</v>
      </c>
      <c r="W5561" t="s">
        <v>77</v>
      </c>
      <c r="X5561" t="s">
        <v>60</v>
      </c>
      <c r="Y5561" t="s">
        <v>61</v>
      </c>
      <c r="Z5561" t="s">
        <v>78</v>
      </c>
      <c r="AC5561">
        <v>6315556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L5561" s="2">
        <v>102531</v>
      </c>
      <c r="AM5561" s="2">
        <v>102531</v>
      </c>
      <c r="AN5561" s="2">
        <v>98</v>
      </c>
      <c r="AO5561" s="2">
        <v>0</v>
      </c>
      <c r="AQ5561" s="2">
        <v>0</v>
      </c>
      <c r="AR5561" s="2">
        <v>0</v>
      </c>
      <c r="AS5561" s="2">
        <v>0</v>
      </c>
      <c r="AT5561" s="2">
        <v>100677</v>
      </c>
      <c r="AU5561" s="2">
        <v>57877</v>
      </c>
      <c r="AV5561" s="2">
        <v>100931</v>
      </c>
      <c r="AW5561" s="2">
        <v>20000</v>
      </c>
    </row>
    <row r="5562" spans="1:49" x14ac:dyDescent="0.2">
      <c r="A5562" t="s">
        <v>7261</v>
      </c>
      <c r="B5562" t="s">
        <v>49</v>
      </c>
      <c r="C5562" t="s">
        <v>50</v>
      </c>
      <c r="D5562" t="s">
        <v>49</v>
      </c>
      <c r="E5562" t="s">
        <v>51</v>
      </c>
      <c r="F5562" t="s">
        <v>324</v>
      </c>
      <c r="G5562" s="1">
        <v>44197</v>
      </c>
      <c r="H5562" s="1">
        <v>44227</v>
      </c>
      <c r="I5562" s="1">
        <v>44224</v>
      </c>
      <c r="J5562" s="1">
        <v>44262</v>
      </c>
      <c r="K5562" t="s">
        <v>53</v>
      </c>
      <c r="L5562" t="s">
        <v>156</v>
      </c>
      <c r="M5562" t="s">
        <v>325</v>
      </c>
      <c r="N5562" t="s">
        <v>325</v>
      </c>
      <c r="O5562" t="s">
        <v>56</v>
      </c>
      <c r="P5562" t="s">
        <v>57</v>
      </c>
      <c r="U5562" t="s">
        <v>7262</v>
      </c>
      <c r="V5562" t="b">
        <f t="shared" si="86"/>
        <v>0</v>
      </c>
      <c r="W5562" t="s">
        <v>69</v>
      </c>
      <c r="X5562" t="s">
        <v>60</v>
      </c>
      <c r="Y5562" t="s">
        <v>61</v>
      </c>
      <c r="AA5562" t="s">
        <v>363</v>
      </c>
      <c r="AC5562">
        <v>6315556</v>
      </c>
      <c r="AE5562" s="2">
        <v>5025.6400000000003</v>
      </c>
      <c r="AF5562" s="2">
        <v>5025.6400000000003</v>
      </c>
      <c r="AG5562" s="2">
        <v>386588</v>
      </c>
      <c r="AH5562" s="2">
        <v>386588</v>
      </c>
      <c r="AI5562" s="2">
        <v>0</v>
      </c>
      <c r="AJ5562" s="2">
        <v>0</v>
      </c>
      <c r="AK5562" s="2">
        <v>5475.68</v>
      </c>
      <c r="AL5562" s="2">
        <v>421206</v>
      </c>
      <c r="AM5562" s="2">
        <v>421206</v>
      </c>
      <c r="AN5562" s="2">
        <v>217</v>
      </c>
      <c r="AO5562" s="2">
        <v>0</v>
      </c>
      <c r="AP5562" s="2">
        <v>5475.76</v>
      </c>
      <c r="AQ5562" s="2">
        <v>421212</v>
      </c>
      <c r="AR5562" s="2">
        <v>0</v>
      </c>
      <c r="AS5562" s="2">
        <v>0</v>
      </c>
      <c r="AT5562" s="2">
        <v>413806</v>
      </c>
      <c r="AU5562" s="2">
        <v>212431</v>
      </c>
      <c r="AV5562" s="2">
        <v>417498</v>
      </c>
      <c r="AW5562" s="2">
        <v>13</v>
      </c>
    </row>
    <row r="5563" spans="1:49" x14ac:dyDescent="0.2">
      <c r="A5563" t="s">
        <v>7816</v>
      </c>
      <c r="B5563" t="s">
        <v>49</v>
      </c>
      <c r="C5563" t="s">
        <v>50</v>
      </c>
      <c r="D5563" t="s">
        <v>49</v>
      </c>
      <c r="E5563" t="s">
        <v>51</v>
      </c>
      <c r="F5563" t="s">
        <v>324</v>
      </c>
      <c r="G5563" s="1">
        <v>44256</v>
      </c>
      <c r="H5563" s="1">
        <v>44286</v>
      </c>
      <c r="I5563" s="1">
        <v>44224</v>
      </c>
      <c r="J5563" s="1">
        <v>44262</v>
      </c>
      <c r="K5563" t="s">
        <v>151</v>
      </c>
      <c r="L5563" t="s">
        <v>345</v>
      </c>
      <c r="M5563" t="s">
        <v>325</v>
      </c>
      <c r="N5563" t="s">
        <v>325</v>
      </c>
      <c r="O5563" t="s">
        <v>56</v>
      </c>
      <c r="P5563" t="s">
        <v>57</v>
      </c>
      <c r="Q5563" t="s">
        <v>56</v>
      </c>
      <c r="S5563" t="s">
        <v>134</v>
      </c>
      <c r="U5563" t="s">
        <v>7817</v>
      </c>
      <c r="V5563" t="b">
        <f t="shared" si="86"/>
        <v>0</v>
      </c>
      <c r="W5563" t="s">
        <v>69</v>
      </c>
      <c r="X5563" t="s">
        <v>60</v>
      </c>
      <c r="Y5563" t="s">
        <v>61</v>
      </c>
      <c r="Z5563" t="s">
        <v>78</v>
      </c>
      <c r="AC5563">
        <v>6315556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3371.21</v>
      </c>
      <c r="AL5563" s="2">
        <v>259324</v>
      </c>
      <c r="AM5563" s="2">
        <v>259324</v>
      </c>
      <c r="AN5563" s="2">
        <v>13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256889</v>
      </c>
      <c r="AU5563" s="2">
        <v>99035</v>
      </c>
      <c r="AV5563" s="2">
        <v>259324</v>
      </c>
      <c r="AW5563" s="2">
        <v>13</v>
      </c>
    </row>
    <row r="5564" spans="1:49" x14ac:dyDescent="0.2">
      <c r="A5564" t="s">
        <v>7820</v>
      </c>
      <c r="B5564" t="s">
        <v>49</v>
      </c>
      <c r="C5564" t="s">
        <v>50</v>
      </c>
      <c r="D5564" t="s">
        <v>49</v>
      </c>
      <c r="E5564" t="s">
        <v>51</v>
      </c>
      <c r="F5564" t="s">
        <v>324</v>
      </c>
      <c r="G5564" s="1">
        <v>44197</v>
      </c>
      <c r="H5564" s="1">
        <v>44227</v>
      </c>
      <c r="I5564" s="1">
        <v>44224</v>
      </c>
      <c r="J5564" s="1">
        <v>44262</v>
      </c>
      <c r="K5564" t="s">
        <v>151</v>
      </c>
      <c r="L5564" t="s">
        <v>156</v>
      </c>
      <c r="M5564" t="s">
        <v>325</v>
      </c>
      <c r="N5564" t="s">
        <v>325</v>
      </c>
      <c r="O5564" t="s">
        <v>56</v>
      </c>
      <c r="P5564" t="s">
        <v>57</v>
      </c>
      <c r="Q5564" t="s">
        <v>56</v>
      </c>
      <c r="S5564" t="s">
        <v>134</v>
      </c>
      <c r="U5564" t="s">
        <v>7821</v>
      </c>
      <c r="V5564" t="b">
        <f t="shared" si="86"/>
        <v>0</v>
      </c>
      <c r="W5564" t="s">
        <v>69</v>
      </c>
      <c r="X5564" t="s">
        <v>60</v>
      </c>
      <c r="Y5564" t="s">
        <v>61</v>
      </c>
      <c r="Z5564" t="s">
        <v>78</v>
      </c>
      <c r="AC5564">
        <v>6315556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916.72</v>
      </c>
      <c r="AL5564" s="2">
        <v>70517</v>
      </c>
      <c r="AM5564" s="2">
        <v>70517</v>
      </c>
      <c r="AN5564" s="2">
        <v>52</v>
      </c>
      <c r="AO5564" s="2">
        <v>0</v>
      </c>
      <c r="AP5564" s="2">
        <v>916.72</v>
      </c>
      <c r="AQ5564" s="2">
        <v>70517</v>
      </c>
      <c r="AR5564" s="2">
        <v>0</v>
      </c>
      <c r="AS5564" s="2">
        <v>0</v>
      </c>
      <c r="AT5564" s="2">
        <v>67051</v>
      </c>
      <c r="AU5564" s="2">
        <v>30678</v>
      </c>
      <c r="AV5564" s="2">
        <v>67899</v>
      </c>
      <c r="AW5564" s="2">
        <v>13</v>
      </c>
    </row>
    <row r="5565" spans="1:49" x14ac:dyDescent="0.2">
      <c r="A5565" t="s">
        <v>7265</v>
      </c>
      <c r="B5565" t="s">
        <v>49</v>
      </c>
      <c r="C5565" t="s">
        <v>50</v>
      </c>
      <c r="D5565" t="s">
        <v>49</v>
      </c>
      <c r="E5565" t="s">
        <v>51</v>
      </c>
      <c r="F5565" t="s">
        <v>324</v>
      </c>
      <c r="G5565" s="1">
        <v>44256</v>
      </c>
      <c r="H5565" s="1">
        <v>44286</v>
      </c>
      <c r="I5565" s="1">
        <v>44224</v>
      </c>
      <c r="J5565" s="1">
        <v>44262</v>
      </c>
      <c r="K5565" t="s">
        <v>151</v>
      </c>
      <c r="L5565" t="s">
        <v>345</v>
      </c>
      <c r="M5565" t="s">
        <v>325</v>
      </c>
      <c r="N5565" t="s">
        <v>325</v>
      </c>
      <c r="O5565" t="s">
        <v>56</v>
      </c>
      <c r="P5565" t="s">
        <v>57</v>
      </c>
      <c r="Q5565" t="s">
        <v>56</v>
      </c>
      <c r="S5565" t="s">
        <v>1038</v>
      </c>
      <c r="U5565" t="s">
        <v>7266</v>
      </c>
      <c r="V5565" t="b">
        <f t="shared" si="86"/>
        <v>0</v>
      </c>
      <c r="W5565" t="s">
        <v>69</v>
      </c>
      <c r="X5565" t="s">
        <v>60</v>
      </c>
      <c r="Y5565" t="s">
        <v>61</v>
      </c>
      <c r="Z5565" t="s">
        <v>78</v>
      </c>
      <c r="AC5565">
        <v>6315556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932.2</v>
      </c>
      <c r="AL5565" s="2">
        <v>71708</v>
      </c>
      <c r="AM5565" s="2">
        <v>71708</v>
      </c>
      <c r="AN5565" s="2">
        <v>232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70351</v>
      </c>
      <c r="AU5565" s="2">
        <v>64197</v>
      </c>
      <c r="AV5565" s="2">
        <v>70827</v>
      </c>
      <c r="AW5565" s="2">
        <v>13</v>
      </c>
    </row>
    <row r="5566" spans="1:49" x14ac:dyDescent="0.2">
      <c r="A5566" t="s">
        <v>323</v>
      </c>
      <c r="B5566" t="s">
        <v>49</v>
      </c>
      <c r="C5566" t="s">
        <v>50</v>
      </c>
      <c r="D5566" t="s">
        <v>49</v>
      </c>
      <c r="E5566" t="s">
        <v>51</v>
      </c>
      <c r="F5566" t="s">
        <v>324</v>
      </c>
      <c r="G5566" s="1">
        <v>44256</v>
      </c>
      <c r="H5566" s="1">
        <v>44286</v>
      </c>
      <c r="I5566" s="1">
        <v>44224</v>
      </c>
      <c r="J5566" s="1">
        <v>44262</v>
      </c>
      <c r="K5566" t="s">
        <v>151</v>
      </c>
      <c r="L5566" t="s">
        <v>345</v>
      </c>
      <c r="M5566" t="s">
        <v>325</v>
      </c>
      <c r="N5566" t="s">
        <v>325</v>
      </c>
      <c r="O5566" t="s">
        <v>56</v>
      </c>
      <c r="P5566" t="s">
        <v>57</v>
      </c>
      <c r="Q5566" t="s">
        <v>56</v>
      </c>
      <c r="S5566" t="s">
        <v>326</v>
      </c>
      <c r="U5566" t="s">
        <v>327</v>
      </c>
      <c r="V5566" t="b">
        <f t="shared" si="86"/>
        <v>0</v>
      </c>
      <c r="W5566" t="s">
        <v>69</v>
      </c>
      <c r="X5566" t="s">
        <v>60</v>
      </c>
      <c r="Y5566" t="s">
        <v>61</v>
      </c>
      <c r="Z5566" t="s">
        <v>97</v>
      </c>
      <c r="AC5566">
        <v>6315556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433.91</v>
      </c>
      <c r="AL5566" s="2">
        <v>16689</v>
      </c>
      <c r="AM5566" s="2">
        <v>16689</v>
      </c>
      <c r="AN5566" s="2">
        <v>79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  <c r="AW5566" s="2">
        <v>26</v>
      </c>
    </row>
    <row r="5567" spans="1:49" x14ac:dyDescent="0.2">
      <c r="A5567" t="s">
        <v>8975</v>
      </c>
      <c r="B5567" t="s">
        <v>49</v>
      </c>
      <c r="C5567" t="s">
        <v>50</v>
      </c>
      <c r="D5567" t="s">
        <v>49</v>
      </c>
      <c r="E5567" t="s">
        <v>51</v>
      </c>
      <c r="F5567" t="s">
        <v>324</v>
      </c>
      <c r="G5567" s="1">
        <v>44228</v>
      </c>
      <c r="H5567" s="1">
        <v>44255</v>
      </c>
      <c r="I5567" s="1">
        <v>44224</v>
      </c>
      <c r="J5567" s="1">
        <v>44230</v>
      </c>
      <c r="K5567" t="s">
        <v>151</v>
      </c>
      <c r="L5567" t="s">
        <v>73</v>
      </c>
      <c r="M5567" t="s">
        <v>375</v>
      </c>
      <c r="N5567" t="s">
        <v>375</v>
      </c>
      <c r="O5567" t="s">
        <v>56</v>
      </c>
      <c r="P5567" t="s">
        <v>57</v>
      </c>
      <c r="Q5567" t="s">
        <v>56</v>
      </c>
      <c r="S5567" t="s">
        <v>405</v>
      </c>
      <c r="U5567" t="s">
        <v>8976</v>
      </c>
      <c r="V5567" t="b">
        <f t="shared" si="86"/>
        <v>1</v>
      </c>
      <c r="W5567" t="s">
        <v>77</v>
      </c>
      <c r="X5567" t="s">
        <v>60</v>
      </c>
      <c r="Y5567" t="s">
        <v>61</v>
      </c>
      <c r="Z5567" t="s">
        <v>78</v>
      </c>
      <c r="AC5567">
        <v>6142232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L5567" s="2">
        <v>69485</v>
      </c>
      <c r="AM5567" s="2">
        <v>69485</v>
      </c>
      <c r="AN5567" s="2">
        <v>43</v>
      </c>
      <c r="AO5567" s="2">
        <v>0</v>
      </c>
      <c r="AQ5567" s="2">
        <v>0</v>
      </c>
      <c r="AR5567" s="2">
        <v>0</v>
      </c>
      <c r="AS5567" s="2">
        <v>0</v>
      </c>
      <c r="AT5567" s="2">
        <v>69432</v>
      </c>
      <c r="AU5567" s="2">
        <v>38915</v>
      </c>
      <c r="AV5567" s="2">
        <v>69485</v>
      </c>
      <c r="AW5567" s="2">
        <v>18375</v>
      </c>
    </row>
    <row r="5568" spans="1:49" x14ac:dyDescent="0.2">
      <c r="A5568" t="s">
        <v>8977</v>
      </c>
      <c r="B5568" t="s">
        <v>49</v>
      </c>
      <c r="C5568" t="s">
        <v>50</v>
      </c>
      <c r="D5568" t="s">
        <v>49</v>
      </c>
      <c r="E5568" t="s">
        <v>51</v>
      </c>
      <c r="F5568" t="s">
        <v>324</v>
      </c>
      <c r="G5568" s="1">
        <v>44228</v>
      </c>
      <c r="H5568" s="1">
        <v>44255</v>
      </c>
      <c r="I5568" s="1">
        <v>44228</v>
      </c>
      <c r="J5568" s="1">
        <v>44255</v>
      </c>
      <c r="K5568" t="s">
        <v>151</v>
      </c>
      <c r="L5568" t="s">
        <v>73</v>
      </c>
      <c r="M5568" t="s">
        <v>375</v>
      </c>
      <c r="N5568" t="s">
        <v>375</v>
      </c>
      <c r="O5568" t="s">
        <v>56</v>
      </c>
      <c r="P5568" t="s">
        <v>57</v>
      </c>
      <c r="Q5568" t="s">
        <v>56</v>
      </c>
      <c r="S5568" t="s">
        <v>176</v>
      </c>
      <c r="U5568" t="s">
        <v>8978</v>
      </c>
      <c r="V5568" t="b">
        <f t="shared" si="86"/>
        <v>0</v>
      </c>
      <c r="W5568" t="s">
        <v>77</v>
      </c>
      <c r="X5568" t="s">
        <v>60</v>
      </c>
      <c r="Y5568" t="s">
        <v>61</v>
      </c>
      <c r="Z5568" t="s">
        <v>97</v>
      </c>
      <c r="AC5568">
        <v>6142232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L5568" s="2">
        <v>35809</v>
      </c>
      <c r="AM5568" s="2">
        <v>35809</v>
      </c>
      <c r="AN5568" s="2">
        <v>56</v>
      </c>
      <c r="AO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  <c r="AW5568" s="2">
        <v>60000</v>
      </c>
    </row>
    <row r="5569" spans="1:49" x14ac:dyDescent="0.2">
      <c r="A5569" t="s">
        <v>8979</v>
      </c>
      <c r="B5569" t="s">
        <v>49</v>
      </c>
      <c r="C5569" t="s">
        <v>50</v>
      </c>
      <c r="D5569" t="s">
        <v>49</v>
      </c>
      <c r="E5569" t="s">
        <v>51</v>
      </c>
      <c r="F5569" t="s">
        <v>324</v>
      </c>
      <c r="G5569" s="1">
        <v>44197</v>
      </c>
      <c r="H5569" s="1">
        <v>44227</v>
      </c>
      <c r="I5569" s="1">
        <v>44224</v>
      </c>
      <c r="J5569" s="1">
        <v>44224</v>
      </c>
      <c r="K5569" t="s">
        <v>53</v>
      </c>
      <c r="L5569" t="s">
        <v>156</v>
      </c>
      <c r="M5569" t="s">
        <v>375</v>
      </c>
      <c r="N5569" t="s">
        <v>375</v>
      </c>
      <c r="O5569" t="s">
        <v>56</v>
      </c>
      <c r="P5569" t="s">
        <v>57</v>
      </c>
      <c r="U5569" t="s">
        <v>8980</v>
      </c>
      <c r="V5569" t="b">
        <f t="shared" si="86"/>
        <v>1</v>
      </c>
      <c r="W5569" t="s">
        <v>77</v>
      </c>
      <c r="X5569" t="s">
        <v>60</v>
      </c>
      <c r="Y5569" t="s">
        <v>61</v>
      </c>
      <c r="AA5569" t="s">
        <v>574</v>
      </c>
      <c r="AC5569">
        <v>6142232</v>
      </c>
      <c r="AE5569" s="2">
        <v>17875</v>
      </c>
      <c r="AF5569" s="2">
        <v>17875</v>
      </c>
      <c r="AG5569" s="2">
        <v>1844812</v>
      </c>
      <c r="AH5569" s="2">
        <v>1844812</v>
      </c>
      <c r="AI5569" s="2">
        <v>0</v>
      </c>
      <c r="AJ5569" s="2">
        <v>0</v>
      </c>
      <c r="AK5569" s="2">
        <v>17875</v>
      </c>
      <c r="AL5569" s="2">
        <v>1844812</v>
      </c>
      <c r="AM5569" s="2">
        <v>1844812</v>
      </c>
      <c r="AN5569" s="2">
        <v>954</v>
      </c>
      <c r="AO5569" s="2">
        <v>0</v>
      </c>
      <c r="AP5569" s="2">
        <v>17875</v>
      </c>
      <c r="AQ5569" s="2">
        <v>0</v>
      </c>
      <c r="AR5569" s="2">
        <v>0</v>
      </c>
      <c r="AS5569" s="2">
        <v>0</v>
      </c>
      <c r="AT5569" s="2">
        <v>1573855</v>
      </c>
      <c r="AU5569" s="2">
        <v>1010512</v>
      </c>
      <c r="AV5569" s="2">
        <v>1581040</v>
      </c>
      <c r="AW5569" s="2">
        <v>17875</v>
      </c>
    </row>
    <row r="5570" spans="1:49" x14ac:dyDescent="0.2">
      <c r="A5570" t="s">
        <v>8117</v>
      </c>
      <c r="B5570" t="s">
        <v>49</v>
      </c>
      <c r="C5570" t="s">
        <v>50</v>
      </c>
      <c r="D5570" t="s">
        <v>49</v>
      </c>
      <c r="E5570" t="s">
        <v>51</v>
      </c>
      <c r="F5570" t="s">
        <v>324</v>
      </c>
      <c r="G5570" s="1">
        <v>44197</v>
      </c>
      <c r="H5570" s="1">
        <v>44227</v>
      </c>
      <c r="I5570" s="1">
        <v>44224</v>
      </c>
      <c r="J5570" s="1">
        <v>44230</v>
      </c>
      <c r="K5570" t="s">
        <v>151</v>
      </c>
      <c r="L5570" t="s">
        <v>156</v>
      </c>
      <c r="M5570" t="s">
        <v>375</v>
      </c>
      <c r="N5570" t="s">
        <v>375</v>
      </c>
      <c r="O5570" t="s">
        <v>56</v>
      </c>
      <c r="P5570" t="s">
        <v>57</v>
      </c>
      <c r="Q5570" t="s">
        <v>56</v>
      </c>
      <c r="S5570" t="s">
        <v>134</v>
      </c>
      <c r="U5570" t="s">
        <v>8118</v>
      </c>
      <c r="V5570" t="b">
        <f t="shared" si="86"/>
        <v>1</v>
      </c>
      <c r="W5570" t="s">
        <v>77</v>
      </c>
      <c r="X5570" t="s">
        <v>60</v>
      </c>
      <c r="Y5570" t="s">
        <v>61</v>
      </c>
      <c r="Z5570" t="s">
        <v>78</v>
      </c>
      <c r="AC5570">
        <v>6142232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L5570" s="2">
        <v>288397</v>
      </c>
      <c r="AM5570" s="2">
        <v>288397</v>
      </c>
      <c r="AN5570" s="2">
        <v>549</v>
      </c>
      <c r="AO5570" s="2">
        <v>0</v>
      </c>
      <c r="AQ5570" s="2">
        <v>0</v>
      </c>
      <c r="AR5570" s="2">
        <v>0</v>
      </c>
      <c r="AS5570" s="2">
        <v>0</v>
      </c>
      <c r="AT5570" s="2">
        <v>288130</v>
      </c>
      <c r="AU5570" s="2">
        <v>167080</v>
      </c>
      <c r="AV5570" s="2">
        <v>288384</v>
      </c>
      <c r="AW5570" s="2">
        <v>18375</v>
      </c>
    </row>
    <row r="5571" spans="1:49" x14ac:dyDescent="0.2">
      <c r="A5571" t="s">
        <v>7842</v>
      </c>
      <c r="B5571" t="s">
        <v>49</v>
      </c>
      <c r="C5571" t="s">
        <v>50</v>
      </c>
      <c r="D5571" t="s">
        <v>49</v>
      </c>
      <c r="E5571" t="s">
        <v>51</v>
      </c>
      <c r="F5571" t="s">
        <v>324</v>
      </c>
      <c r="G5571" s="1">
        <v>44228</v>
      </c>
      <c r="H5571" s="1">
        <v>44255</v>
      </c>
      <c r="I5571" s="1">
        <v>44224</v>
      </c>
      <c r="J5571" s="1">
        <v>44262</v>
      </c>
      <c r="K5571" t="s">
        <v>72</v>
      </c>
      <c r="L5571" t="s">
        <v>73</v>
      </c>
      <c r="M5571" t="s">
        <v>375</v>
      </c>
      <c r="N5571" t="s">
        <v>375</v>
      </c>
      <c r="O5571" t="s">
        <v>56</v>
      </c>
      <c r="P5571" t="s">
        <v>57</v>
      </c>
      <c r="Q5571" t="s">
        <v>56</v>
      </c>
      <c r="S5571" t="s">
        <v>176</v>
      </c>
      <c r="U5571" t="s">
        <v>7843</v>
      </c>
      <c r="V5571" t="b">
        <f t="shared" ref="V5571:V5634" si="87">ISNUMBER(SEARCH("take",U5571))</f>
        <v>0</v>
      </c>
      <c r="W5571" t="s">
        <v>359</v>
      </c>
      <c r="X5571" t="s">
        <v>60</v>
      </c>
      <c r="Y5571" t="s">
        <v>61</v>
      </c>
      <c r="Z5571" t="s">
        <v>97</v>
      </c>
      <c r="AA5571" t="s">
        <v>574</v>
      </c>
      <c r="AC5571">
        <v>6142232</v>
      </c>
      <c r="AE5571" s="2">
        <v>17948.64</v>
      </c>
      <c r="AF5571" s="2">
        <v>17948.64</v>
      </c>
      <c r="AG5571" s="2">
        <v>149572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883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>
        <v>0.12</v>
      </c>
    </row>
    <row r="5572" spans="1:49" x14ac:dyDescent="0.2">
      <c r="A5572" t="s">
        <v>8125</v>
      </c>
      <c r="B5572" t="s">
        <v>49</v>
      </c>
      <c r="C5572" t="s">
        <v>50</v>
      </c>
      <c r="D5572" t="s">
        <v>49</v>
      </c>
      <c r="E5572" t="s">
        <v>51</v>
      </c>
      <c r="F5572" t="s">
        <v>324</v>
      </c>
      <c r="G5572" s="1">
        <v>44228</v>
      </c>
      <c r="H5572" s="1">
        <v>44255</v>
      </c>
      <c r="I5572" s="1">
        <v>44224</v>
      </c>
      <c r="J5572" s="1">
        <v>44262</v>
      </c>
      <c r="K5572" t="s">
        <v>53</v>
      </c>
      <c r="L5572" t="s">
        <v>73</v>
      </c>
      <c r="M5572" t="s">
        <v>375</v>
      </c>
      <c r="N5572" t="s">
        <v>375</v>
      </c>
      <c r="O5572" t="s">
        <v>56</v>
      </c>
      <c r="P5572" t="s">
        <v>57</v>
      </c>
      <c r="U5572" t="s">
        <v>8126</v>
      </c>
      <c r="V5572" t="b">
        <f t="shared" si="87"/>
        <v>0</v>
      </c>
      <c r="W5572" t="s">
        <v>69</v>
      </c>
      <c r="X5572" t="s">
        <v>60</v>
      </c>
      <c r="Y5572" t="s">
        <v>61</v>
      </c>
      <c r="AA5572" t="s">
        <v>574</v>
      </c>
      <c r="AC5572">
        <v>6142232</v>
      </c>
      <c r="AE5572" s="2">
        <v>9871.7900000000009</v>
      </c>
      <c r="AF5572" s="2">
        <v>9871.7900000000009</v>
      </c>
      <c r="AG5572" s="2">
        <v>705128</v>
      </c>
      <c r="AH5572" s="2">
        <v>705128</v>
      </c>
      <c r="AI5572" s="2">
        <v>0</v>
      </c>
      <c r="AJ5572" s="2">
        <v>0</v>
      </c>
      <c r="AK5572" s="2">
        <v>11003.76</v>
      </c>
      <c r="AL5572" s="2">
        <v>785983</v>
      </c>
      <c r="AM5572" s="2">
        <v>785983</v>
      </c>
      <c r="AN5572" s="2">
        <v>387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522901</v>
      </c>
      <c r="AU5572" s="2">
        <v>379349</v>
      </c>
      <c r="AV5572" s="2">
        <v>524373</v>
      </c>
      <c r="AW5572" s="2">
        <v>14</v>
      </c>
    </row>
    <row r="5573" spans="1:49" x14ac:dyDescent="0.2">
      <c r="A5573" t="s">
        <v>8202</v>
      </c>
      <c r="B5573" t="s">
        <v>49</v>
      </c>
      <c r="C5573" t="s">
        <v>50</v>
      </c>
      <c r="D5573" t="s">
        <v>49</v>
      </c>
      <c r="E5573" t="s">
        <v>51</v>
      </c>
      <c r="F5573" t="s">
        <v>324</v>
      </c>
      <c r="G5573" s="1">
        <v>44228</v>
      </c>
      <c r="H5573" s="1">
        <v>44255</v>
      </c>
      <c r="I5573" s="1">
        <v>44224</v>
      </c>
      <c r="J5573" s="1">
        <v>44262</v>
      </c>
      <c r="K5573" t="s">
        <v>151</v>
      </c>
      <c r="L5573" t="s">
        <v>73</v>
      </c>
      <c r="M5573" t="s">
        <v>375</v>
      </c>
      <c r="N5573" t="s">
        <v>375</v>
      </c>
      <c r="O5573" t="s">
        <v>56</v>
      </c>
      <c r="P5573" t="s">
        <v>57</v>
      </c>
      <c r="Q5573" t="s">
        <v>56</v>
      </c>
      <c r="S5573" t="s">
        <v>176</v>
      </c>
      <c r="U5573" t="s">
        <v>8203</v>
      </c>
      <c r="V5573" t="b">
        <f t="shared" si="87"/>
        <v>0</v>
      </c>
      <c r="W5573" t="s">
        <v>69</v>
      </c>
      <c r="X5573" t="s">
        <v>60</v>
      </c>
      <c r="Y5573" t="s">
        <v>61</v>
      </c>
      <c r="Z5573" t="s">
        <v>97</v>
      </c>
      <c r="AC5573">
        <v>6142232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139.06</v>
      </c>
      <c r="AL5573" s="2">
        <v>9933</v>
      </c>
      <c r="AM5573" s="2">
        <v>9933</v>
      </c>
      <c r="AN5573" s="2">
        <v>18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  <c r="AW5573" s="2">
        <v>14</v>
      </c>
    </row>
    <row r="5574" spans="1:49" x14ac:dyDescent="0.2">
      <c r="A5574" t="s">
        <v>8925</v>
      </c>
      <c r="B5574" t="s">
        <v>49</v>
      </c>
      <c r="C5574" t="s">
        <v>50</v>
      </c>
      <c r="D5574" t="s">
        <v>49</v>
      </c>
      <c r="E5574" t="s">
        <v>51</v>
      </c>
      <c r="F5574" t="s">
        <v>324</v>
      </c>
      <c r="G5574" s="1">
        <v>44256</v>
      </c>
      <c r="H5574" s="1">
        <v>44286</v>
      </c>
      <c r="I5574" s="1">
        <v>44224</v>
      </c>
      <c r="J5574" s="1">
        <v>44262</v>
      </c>
      <c r="K5574" t="s">
        <v>151</v>
      </c>
      <c r="L5574" t="s">
        <v>345</v>
      </c>
      <c r="M5574" t="s">
        <v>375</v>
      </c>
      <c r="N5574" t="s">
        <v>375</v>
      </c>
      <c r="O5574" t="s">
        <v>56</v>
      </c>
      <c r="P5574" t="s">
        <v>57</v>
      </c>
      <c r="Q5574" t="s">
        <v>56</v>
      </c>
      <c r="S5574" t="s">
        <v>176</v>
      </c>
      <c r="U5574" t="s">
        <v>8926</v>
      </c>
      <c r="V5574" t="b">
        <f t="shared" si="87"/>
        <v>0</v>
      </c>
      <c r="W5574" t="s">
        <v>69</v>
      </c>
      <c r="X5574" t="s">
        <v>60</v>
      </c>
      <c r="Y5574" t="s">
        <v>61</v>
      </c>
      <c r="Z5574" t="s">
        <v>97</v>
      </c>
      <c r="AC5574">
        <v>6142232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592.38</v>
      </c>
      <c r="AL5574" s="2">
        <v>42313</v>
      </c>
      <c r="AM5574" s="2">
        <v>42313</v>
      </c>
      <c r="AN5574" s="2">
        <v>41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  <c r="AW5574" s="2">
        <v>14</v>
      </c>
    </row>
    <row r="5575" spans="1:49" x14ac:dyDescent="0.2">
      <c r="A5575" t="s">
        <v>7844</v>
      </c>
      <c r="B5575" t="s">
        <v>49</v>
      </c>
      <c r="C5575" t="s">
        <v>50</v>
      </c>
      <c r="D5575" t="s">
        <v>49</v>
      </c>
      <c r="E5575" t="s">
        <v>51</v>
      </c>
      <c r="F5575" t="s">
        <v>324</v>
      </c>
      <c r="G5575" s="1">
        <v>44197</v>
      </c>
      <c r="H5575" s="1">
        <v>44227</v>
      </c>
      <c r="I5575" s="1">
        <v>44224</v>
      </c>
      <c r="J5575" s="1">
        <v>44262</v>
      </c>
      <c r="K5575" t="s">
        <v>151</v>
      </c>
      <c r="L5575" t="s">
        <v>156</v>
      </c>
      <c r="M5575" t="s">
        <v>375</v>
      </c>
      <c r="N5575" t="s">
        <v>375</v>
      </c>
      <c r="O5575" t="s">
        <v>56</v>
      </c>
      <c r="P5575" t="s">
        <v>57</v>
      </c>
      <c r="Q5575" t="s">
        <v>56</v>
      </c>
      <c r="S5575" t="s">
        <v>387</v>
      </c>
      <c r="U5575" t="s">
        <v>7845</v>
      </c>
      <c r="V5575" t="b">
        <f t="shared" si="87"/>
        <v>0</v>
      </c>
      <c r="W5575" t="s">
        <v>69</v>
      </c>
      <c r="X5575" t="s">
        <v>60</v>
      </c>
      <c r="Y5575" t="s">
        <v>61</v>
      </c>
      <c r="Z5575" t="s">
        <v>78</v>
      </c>
      <c r="AC5575">
        <v>6142232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280.91000000000003</v>
      </c>
      <c r="AL5575" s="2">
        <v>20065</v>
      </c>
      <c r="AM5575" s="2">
        <v>20065</v>
      </c>
      <c r="AN5575" s="2">
        <v>1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19941</v>
      </c>
      <c r="AU5575" s="2">
        <v>11761</v>
      </c>
      <c r="AV5575" s="2">
        <v>20064</v>
      </c>
      <c r="AW5575" s="2">
        <v>14</v>
      </c>
    </row>
    <row r="5576" spans="1:49" x14ac:dyDescent="0.2">
      <c r="A5576" t="s">
        <v>7848</v>
      </c>
      <c r="B5576" t="s">
        <v>49</v>
      </c>
      <c r="C5576" t="s">
        <v>50</v>
      </c>
      <c r="D5576" t="s">
        <v>49</v>
      </c>
      <c r="E5576" t="s">
        <v>51</v>
      </c>
      <c r="F5576" t="s">
        <v>324</v>
      </c>
      <c r="G5576" s="1">
        <v>44197</v>
      </c>
      <c r="H5576" s="1">
        <v>44227</v>
      </c>
      <c r="I5576" s="1">
        <v>44224</v>
      </c>
      <c r="J5576" s="1">
        <v>44262</v>
      </c>
      <c r="K5576" t="s">
        <v>151</v>
      </c>
      <c r="L5576" t="s">
        <v>156</v>
      </c>
      <c r="M5576" t="s">
        <v>375</v>
      </c>
      <c r="N5576" t="s">
        <v>375</v>
      </c>
      <c r="O5576" t="s">
        <v>56</v>
      </c>
      <c r="P5576" t="s">
        <v>57</v>
      </c>
      <c r="Q5576" t="s">
        <v>56</v>
      </c>
      <c r="S5576" t="s">
        <v>134</v>
      </c>
      <c r="U5576" t="s">
        <v>7849</v>
      </c>
      <c r="V5576" t="b">
        <f t="shared" si="87"/>
        <v>0</v>
      </c>
      <c r="W5576" t="s">
        <v>69</v>
      </c>
      <c r="X5576" t="s">
        <v>60</v>
      </c>
      <c r="Y5576" t="s">
        <v>61</v>
      </c>
      <c r="Z5576" t="s">
        <v>78</v>
      </c>
      <c r="AC5576">
        <v>6142232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47.81</v>
      </c>
      <c r="AL5576" s="2">
        <v>3415</v>
      </c>
      <c r="AM5576" s="2">
        <v>3415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3413</v>
      </c>
      <c r="AU5576" s="2">
        <v>2709</v>
      </c>
      <c r="AV5576" s="2">
        <v>3415</v>
      </c>
      <c r="AW5576" s="2">
        <v>14</v>
      </c>
    </row>
    <row r="5577" spans="1:49" x14ac:dyDescent="0.2">
      <c r="A5577" t="s">
        <v>8272</v>
      </c>
      <c r="B5577" t="s">
        <v>49</v>
      </c>
      <c r="C5577" t="s">
        <v>50</v>
      </c>
      <c r="D5577" t="s">
        <v>49</v>
      </c>
      <c r="E5577" t="s">
        <v>51</v>
      </c>
      <c r="F5577" t="s">
        <v>324</v>
      </c>
      <c r="G5577" s="1">
        <v>44228</v>
      </c>
      <c r="H5577" s="1">
        <v>44255</v>
      </c>
      <c r="I5577" s="1">
        <v>44224</v>
      </c>
      <c r="J5577" s="1">
        <v>44262</v>
      </c>
      <c r="K5577" t="s">
        <v>151</v>
      </c>
      <c r="L5577" t="s">
        <v>73</v>
      </c>
      <c r="M5577" t="s">
        <v>375</v>
      </c>
      <c r="N5577" t="s">
        <v>375</v>
      </c>
      <c r="O5577" t="s">
        <v>56</v>
      </c>
      <c r="P5577" t="s">
        <v>57</v>
      </c>
      <c r="Q5577" t="s">
        <v>56</v>
      </c>
      <c r="S5577" t="s">
        <v>387</v>
      </c>
      <c r="U5577" t="s">
        <v>8273</v>
      </c>
      <c r="V5577" t="b">
        <f t="shared" si="87"/>
        <v>0</v>
      </c>
      <c r="W5577" t="s">
        <v>59</v>
      </c>
      <c r="X5577" t="s">
        <v>60</v>
      </c>
      <c r="Y5577" t="s">
        <v>61</v>
      </c>
      <c r="Z5577" t="s">
        <v>78</v>
      </c>
      <c r="AC5577">
        <v>6142232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112606</v>
      </c>
      <c r="AM5577" s="2">
        <v>112606</v>
      </c>
      <c r="AN5577" s="2">
        <v>21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112123</v>
      </c>
      <c r="AU5577" s="2">
        <v>64357</v>
      </c>
      <c r="AV5577" s="2">
        <v>112600</v>
      </c>
      <c r="AW5577" s="2">
        <v>0</v>
      </c>
    </row>
    <row r="5578" spans="1:49" x14ac:dyDescent="0.2">
      <c r="A5578" t="s">
        <v>7854</v>
      </c>
      <c r="B5578" t="s">
        <v>49</v>
      </c>
      <c r="C5578" t="s">
        <v>50</v>
      </c>
      <c r="D5578" t="s">
        <v>49</v>
      </c>
      <c r="E5578" t="s">
        <v>51</v>
      </c>
      <c r="F5578" t="s">
        <v>324</v>
      </c>
      <c r="G5578" s="1">
        <v>44197</v>
      </c>
      <c r="H5578" s="1">
        <v>44227</v>
      </c>
      <c r="I5578" s="1">
        <v>44224</v>
      </c>
      <c r="J5578" s="1">
        <v>44262</v>
      </c>
      <c r="K5578" t="s">
        <v>151</v>
      </c>
      <c r="L5578" t="s">
        <v>156</v>
      </c>
      <c r="M5578" t="s">
        <v>375</v>
      </c>
      <c r="N5578" t="s">
        <v>375</v>
      </c>
      <c r="O5578" t="s">
        <v>56</v>
      </c>
      <c r="P5578" t="s">
        <v>57</v>
      </c>
      <c r="Q5578" t="s">
        <v>56</v>
      </c>
      <c r="S5578" t="s">
        <v>134</v>
      </c>
      <c r="U5578" t="s">
        <v>7855</v>
      </c>
      <c r="V5578" t="b">
        <f t="shared" si="87"/>
        <v>0</v>
      </c>
      <c r="W5578" t="s">
        <v>59</v>
      </c>
      <c r="X5578" t="s">
        <v>60</v>
      </c>
      <c r="Y5578" t="s">
        <v>61</v>
      </c>
      <c r="Z5578" t="s">
        <v>78</v>
      </c>
      <c r="AC5578">
        <v>6142232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23047</v>
      </c>
      <c r="AM5578" s="2">
        <v>23047</v>
      </c>
      <c r="AN5578" s="2">
        <v>2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22968</v>
      </c>
      <c r="AU5578" s="2">
        <v>19851</v>
      </c>
      <c r="AV5578" s="2">
        <v>23047</v>
      </c>
      <c r="AW5578" s="2">
        <v>0</v>
      </c>
    </row>
    <row r="5579" spans="1:49" x14ac:dyDescent="0.2">
      <c r="A5579" t="s">
        <v>8981</v>
      </c>
      <c r="B5579" t="s">
        <v>49</v>
      </c>
      <c r="C5579" t="s">
        <v>50</v>
      </c>
      <c r="D5579" t="s">
        <v>49</v>
      </c>
      <c r="E5579" t="s">
        <v>51</v>
      </c>
      <c r="F5579" t="s">
        <v>324</v>
      </c>
      <c r="G5579" s="1">
        <v>44197</v>
      </c>
      <c r="H5579" s="1">
        <v>44227</v>
      </c>
      <c r="I5579" s="1">
        <v>44224</v>
      </c>
      <c r="J5579" s="1">
        <v>44224</v>
      </c>
      <c r="K5579" t="s">
        <v>151</v>
      </c>
      <c r="L5579" t="s">
        <v>156</v>
      </c>
      <c r="M5579" t="s">
        <v>138</v>
      </c>
      <c r="N5579" t="s">
        <v>138</v>
      </c>
      <c r="O5579" t="s">
        <v>56</v>
      </c>
      <c r="P5579" t="s">
        <v>57</v>
      </c>
      <c r="Q5579" t="s">
        <v>56</v>
      </c>
      <c r="S5579" t="s">
        <v>1038</v>
      </c>
      <c r="U5579" t="s">
        <v>8982</v>
      </c>
      <c r="V5579" t="b">
        <f t="shared" si="87"/>
        <v>1</v>
      </c>
      <c r="W5579" t="s">
        <v>77</v>
      </c>
      <c r="X5579" t="s">
        <v>60</v>
      </c>
      <c r="Y5579" t="s">
        <v>61</v>
      </c>
      <c r="Z5579" t="s">
        <v>78</v>
      </c>
      <c r="AC5579">
        <v>6141697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L5579" s="2">
        <v>548618</v>
      </c>
      <c r="AM5579" s="2">
        <v>548618</v>
      </c>
      <c r="AN5579" s="2">
        <v>1708</v>
      </c>
      <c r="AO5579" s="2">
        <v>0</v>
      </c>
      <c r="AQ5579" s="2">
        <v>0</v>
      </c>
      <c r="AR5579" s="2">
        <v>0</v>
      </c>
      <c r="AS5579" s="2">
        <v>0</v>
      </c>
      <c r="AT5579" s="2">
        <v>538163</v>
      </c>
      <c r="AU5579" s="2">
        <v>511699</v>
      </c>
      <c r="AV5579" s="2">
        <v>540112</v>
      </c>
      <c r="AW5579" s="2">
        <v>12440</v>
      </c>
    </row>
    <row r="5580" spans="1:49" x14ac:dyDescent="0.2">
      <c r="A5580" t="s">
        <v>8983</v>
      </c>
      <c r="B5580" t="s">
        <v>49</v>
      </c>
      <c r="C5580" t="s">
        <v>50</v>
      </c>
      <c r="D5580" t="s">
        <v>49</v>
      </c>
      <c r="E5580" t="s">
        <v>51</v>
      </c>
      <c r="F5580" t="s">
        <v>324</v>
      </c>
      <c r="G5580" s="1">
        <v>44228</v>
      </c>
      <c r="H5580" s="1">
        <v>44255</v>
      </c>
      <c r="I5580" s="1">
        <v>44228</v>
      </c>
      <c r="J5580" s="1">
        <v>44234</v>
      </c>
      <c r="K5580" t="s">
        <v>151</v>
      </c>
      <c r="L5580" t="s">
        <v>73</v>
      </c>
      <c r="M5580" t="s">
        <v>138</v>
      </c>
      <c r="N5580" t="s">
        <v>138</v>
      </c>
      <c r="O5580" t="s">
        <v>56</v>
      </c>
      <c r="P5580" t="s">
        <v>57</v>
      </c>
      <c r="Q5580" t="s">
        <v>56</v>
      </c>
      <c r="S5580" t="s">
        <v>1038</v>
      </c>
      <c r="U5580" t="s">
        <v>8984</v>
      </c>
      <c r="V5580" t="b">
        <f t="shared" si="87"/>
        <v>0</v>
      </c>
      <c r="W5580" t="s">
        <v>77</v>
      </c>
      <c r="X5580" t="s">
        <v>60</v>
      </c>
      <c r="Y5580" t="s">
        <v>61</v>
      </c>
      <c r="Z5580" t="s">
        <v>78</v>
      </c>
      <c r="AC5580">
        <v>6141697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L5580" s="2">
        <v>284247</v>
      </c>
      <c r="AM5580" s="2">
        <v>284247</v>
      </c>
      <c r="AN5580" s="2">
        <v>361</v>
      </c>
      <c r="AO5580" s="2">
        <v>0</v>
      </c>
      <c r="AQ5580" s="2">
        <v>0</v>
      </c>
      <c r="AR5580" s="2">
        <v>0</v>
      </c>
      <c r="AS5580" s="2">
        <v>0</v>
      </c>
      <c r="AT5580" s="2">
        <v>274692</v>
      </c>
      <c r="AU5580" s="2">
        <v>258463</v>
      </c>
      <c r="AV5580" s="2">
        <v>275361</v>
      </c>
      <c r="AW5580" s="2">
        <v>35000</v>
      </c>
    </row>
    <row r="5581" spans="1:49" x14ac:dyDescent="0.2">
      <c r="A5581" t="s">
        <v>8141</v>
      </c>
      <c r="B5581" t="s">
        <v>49</v>
      </c>
      <c r="C5581" t="s">
        <v>50</v>
      </c>
      <c r="D5581" t="s">
        <v>49</v>
      </c>
      <c r="E5581" t="s">
        <v>51</v>
      </c>
      <c r="F5581" t="s">
        <v>324</v>
      </c>
      <c r="G5581" s="1">
        <v>44197</v>
      </c>
      <c r="H5581" s="1">
        <v>44227</v>
      </c>
      <c r="I5581" s="1">
        <v>44224</v>
      </c>
      <c r="J5581" s="1">
        <v>44262</v>
      </c>
      <c r="K5581" t="s">
        <v>151</v>
      </c>
      <c r="L5581" t="s">
        <v>156</v>
      </c>
      <c r="M5581" t="s">
        <v>138</v>
      </c>
      <c r="N5581" t="s">
        <v>138</v>
      </c>
      <c r="O5581" t="s">
        <v>56</v>
      </c>
      <c r="P5581" t="s">
        <v>57</v>
      </c>
      <c r="Q5581" t="s">
        <v>56</v>
      </c>
      <c r="S5581" t="s">
        <v>3329</v>
      </c>
      <c r="U5581" t="s">
        <v>8142</v>
      </c>
      <c r="V5581" t="b">
        <f t="shared" si="87"/>
        <v>0</v>
      </c>
      <c r="W5581" t="s">
        <v>69</v>
      </c>
      <c r="X5581" t="s">
        <v>60</v>
      </c>
      <c r="Y5581" t="s">
        <v>61</v>
      </c>
      <c r="Z5581" t="s">
        <v>97</v>
      </c>
      <c r="AC5581">
        <v>6141697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1189.3399999999999</v>
      </c>
      <c r="AL5581" s="2">
        <v>55062</v>
      </c>
      <c r="AM5581" s="2">
        <v>55062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  <c r="AW5581" s="2">
        <v>21.6</v>
      </c>
    </row>
    <row r="5582" spans="1:49" x14ac:dyDescent="0.2">
      <c r="A5582" t="s">
        <v>8929</v>
      </c>
      <c r="B5582" t="s">
        <v>49</v>
      </c>
      <c r="C5582" t="s">
        <v>50</v>
      </c>
      <c r="D5582" t="s">
        <v>49</v>
      </c>
      <c r="E5582" t="s">
        <v>51</v>
      </c>
      <c r="F5582" t="s">
        <v>324</v>
      </c>
      <c r="G5582" s="1">
        <v>44256</v>
      </c>
      <c r="H5582" s="1">
        <v>44286</v>
      </c>
      <c r="I5582" s="1">
        <v>44224</v>
      </c>
      <c r="J5582" s="1">
        <v>44262</v>
      </c>
      <c r="K5582" t="s">
        <v>151</v>
      </c>
      <c r="L5582" t="s">
        <v>345</v>
      </c>
      <c r="M5582" t="s">
        <v>138</v>
      </c>
      <c r="N5582" t="s">
        <v>138</v>
      </c>
      <c r="O5582" t="s">
        <v>56</v>
      </c>
      <c r="P5582" t="s">
        <v>57</v>
      </c>
      <c r="Q5582" t="s">
        <v>56</v>
      </c>
      <c r="S5582" t="s">
        <v>387</v>
      </c>
      <c r="U5582" t="s">
        <v>8930</v>
      </c>
      <c r="V5582" t="b">
        <f t="shared" si="87"/>
        <v>0</v>
      </c>
      <c r="W5582" t="s">
        <v>69</v>
      </c>
      <c r="X5582" t="s">
        <v>60</v>
      </c>
      <c r="Y5582" t="s">
        <v>61</v>
      </c>
      <c r="Z5582" t="s">
        <v>78</v>
      </c>
      <c r="AC5582">
        <v>6141697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187.2</v>
      </c>
      <c r="AL5582" s="2">
        <v>18281</v>
      </c>
      <c r="AM5582" s="2">
        <v>18281</v>
      </c>
      <c r="AN5582" s="2">
        <v>1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18247</v>
      </c>
      <c r="AU5582" s="2">
        <v>17095</v>
      </c>
      <c r="AV5582" s="2">
        <v>18281</v>
      </c>
      <c r="AW5582" s="2">
        <v>10.24</v>
      </c>
    </row>
    <row r="5583" spans="1:49" x14ac:dyDescent="0.2">
      <c r="A5583" t="s">
        <v>7873</v>
      </c>
      <c r="B5583" t="s">
        <v>49</v>
      </c>
      <c r="C5583" t="s">
        <v>50</v>
      </c>
      <c r="D5583" t="s">
        <v>49</v>
      </c>
      <c r="E5583" t="s">
        <v>51</v>
      </c>
      <c r="F5583" t="s">
        <v>324</v>
      </c>
      <c r="G5583" s="1">
        <v>44228</v>
      </c>
      <c r="H5583" s="1">
        <v>44255</v>
      </c>
      <c r="I5583" s="1">
        <v>44224</v>
      </c>
      <c r="J5583" s="1">
        <v>44262</v>
      </c>
      <c r="K5583" t="s">
        <v>151</v>
      </c>
      <c r="L5583" t="s">
        <v>73</v>
      </c>
      <c r="M5583" t="s">
        <v>138</v>
      </c>
      <c r="N5583" t="s">
        <v>138</v>
      </c>
      <c r="O5583" t="s">
        <v>56</v>
      </c>
      <c r="P5583" t="s">
        <v>57</v>
      </c>
      <c r="Q5583" t="s">
        <v>56</v>
      </c>
      <c r="S5583" t="s">
        <v>134</v>
      </c>
      <c r="U5583" t="s">
        <v>7874</v>
      </c>
      <c r="V5583" t="b">
        <f t="shared" si="87"/>
        <v>0</v>
      </c>
      <c r="W5583" t="s">
        <v>69</v>
      </c>
      <c r="X5583" t="s">
        <v>60</v>
      </c>
      <c r="Y5583" t="s">
        <v>61</v>
      </c>
      <c r="Z5583" t="s">
        <v>78</v>
      </c>
      <c r="AC5583">
        <v>6141697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2485.8200000000002</v>
      </c>
      <c r="AL5583" s="2">
        <v>242756</v>
      </c>
      <c r="AM5583" s="2">
        <v>242756</v>
      </c>
      <c r="AN5583" s="2">
        <v>92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242535</v>
      </c>
      <c r="AU5583" s="2">
        <v>211587</v>
      </c>
      <c r="AV5583" s="2">
        <v>242756</v>
      </c>
      <c r="AW5583" s="2">
        <v>10.24</v>
      </c>
    </row>
    <row r="5584" spans="1:49" x14ac:dyDescent="0.2">
      <c r="A5584" t="s">
        <v>8985</v>
      </c>
      <c r="B5584" t="s">
        <v>49</v>
      </c>
      <c r="C5584" t="s">
        <v>50</v>
      </c>
      <c r="D5584" t="s">
        <v>49</v>
      </c>
      <c r="E5584" t="s">
        <v>51</v>
      </c>
      <c r="F5584" t="s">
        <v>324</v>
      </c>
      <c r="G5584" s="1">
        <v>44256</v>
      </c>
      <c r="H5584" s="1">
        <v>44286</v>
      </c>
      <c r="I5584" s="1">
        <v>44224</v>
      </c>
      <c r="J5584" s="1">
        <v>44262</v>
      </c>
      <c r="K5584" t="s">
        <v>151</v>
      </c>
      <c r="L5584" t="s">
        <v>345</v>
      </c>
      <c r="M5584" t="s">
        <v>138</v>
      </c>
      <c r="N5584" t="s">
        <v>138</v>
      </c>
      <c r="O5584" t="s">
        <v>56</v>
      </c>
      <c r="P5584" t="s">
        <v>57</v>
      </c>
      <c r="Q5584" t="s">
        <v>56</v>
      </c>
      <c r="S5584" t="s">
        <v>134</v>
      </c>
      <c r="U5584" t="s">
        <v>8986</v>
      </c>
      <c r="V5584" t="b">
        <f t="shared" si="87"/>
        <v>0</v>
      </c>
      <c r="W5584" t="s">
        <v>69</v>
      </c>
      <c r="X5584" t="s">
        <v>60</v>
      </c>
      <c r="Y5584" t="s">
        <v>61</v>
      </c>
      <c r="Z5584" t="s">
        <v>78</v>
      </c>
      <c r="AC5584">
        <v>6141697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212</v>
      </c>
      <c r="AL5584" s="2">
        <v>20703</v>
      </c>
      <c r="AM5584" s="2">
        <v>20703</v>
      </c>
      <c r="AN5584" s="2">
        <v>23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20188</v>
      </c>
      <c r="AU5584" s="2">
        <v>13633</v>
      </c>
      <c r="AV5584" s="2">
        <v>20264</v>
      </c>
      <c r="AW5584" s="2">
        <v>10.24</v>
      </c>
    </row>
    <row r="5585" spans="1:49" x14ac:dyDescent="0.2">
      <c r="A5585" t="s">
        <v>8985</v>
      </c>
      <c r="B5585" t="s">
        <v>49</v>
      </c>
      <c r="C5585" t="s">
        <v>50</v>
      </c>
      <c r="D5585" t="s">
        <v>49</v>
      </c>
      <c r="E5585" t="s">
        <v>51</v>
      </c>
      <c r="F5585" t="s">
        <v>324</v>
      </c>
      <c r="G5585" s="1">
        <v>44197</v>
      </c>
      <c r="H5585" s="1">
        <v>44227</v>
      </c>
      <c r="I5585" s="1">
        <v>44224</v>
      </c>
      <c r="J5585" s="1">
        <v>44262</v>
      </c>
      <c r="K5585" t="s">
        <v>151</v>
      </c>
      <c r="L5585" t="s">
        <v>156</v>
      </c>
      <c r="M5585" t="s">
        <v>138</v>
      </c>
      <c r="N5585" t="s">
        <v>138</v>
      </c>
      <c r="O5585" t="s">
        <v>56</v>
      </c>
      <c r="P5585" t="s">
        <v>57</v>
      </c>
      <c r="Q5585" t="s">
        <v>56</v>
      </c>
      <c r="S5585" t="s">
        <v>134</v>
      </c>
      <c r="U5585" t="s">
        <v>8986</v>
      </c>
      <c r="V5585" t="b">
        <f t="shared" si="87"/>
        <v>0</v>
      </c>
      <c r="W5585" t="s">
        <v>69</v>
      </c>
      <c r="X5585" t="s">
        <v>60</v>
      </c>
      <c r="Y5585" t="s">
        <v>61</v>
      </c>
      <c r="Z5585" t="s">
        <v>78</v>
      </c>
      <c r="AC5585">
        <v>6141697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310.95</v>
      </c>
      <c r="AL5585" s="2">
        <v>30366</v>
      </c>
      <c r="AM5585" s="2">
        <v>30366</v>
      </c>
      <c r="AN5585" s="2">
        <v>27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30023</v>
      </c>
      <c r="AU5585" s="2">
        <v>21454</v>
      </c>
      <c r="AV5585" s="2">
        <v>30023</v>
      </c>
      <c r="AW5585" s="2">
        <v>10.24</v>
      </c>
    </row>
    <row r="5586" spans="1:49" x14ac:dyDescent="0.2">
      <c r="A5586" t="s">
        <v>7877</v>
      </c>
      <c r="B5586" t="s">
        <v>49</v>
      </c>
      <c r="C5586" t="s">
        <v>50</v>
      </c>
      <c r="D5586" t="s">
        <v>49</v>
      </c>
      <c r="E5586" t="s">
        <v>51</v>
      </c>
      <c r="F5586" t="s">
        <v>324</v>
      </c>
      <c r="G5586" s="1">
        <v>44256</v>
      </c>
      <c r="H5586" s="1">
        <v>44286</v>
      </c>
      <c r="I5586" s="1">
        <v>44224</v>
      </c>
      <c r="J5586" s="1">
        <v>44262</v>
      </c>
      <c r="K5586" t="s">
        <v>151</v>
      </c>
      <c r="L5586" t="s">
        <v>345</v>
      </c>
      <c r="M5586" t="s">
        <v>138</v>
      </c>
      <c r="N5586" t="s">
        <v>138</v>
      </c>
      <c r="O5586" t="s">
        <v>56</v>
      </c>
      <c r="P5586" t="s">
        <v>57</v>
      </c>
      <c r="Q5586" t="s">
        <v>56</v>
      </c>
      <c r="S5586" t="s">
        <v>1038</v>
      </c>
      <c r="U5586" t="s">
        <v>7878</v>
      </c>
      <c r="V5586" t="b">
        <f t="shared" si="87"/>
        <v>0</v>
      </c>
      <c r="W5586" t="s">
        <v>69</v>
      </c>
      <c r="X5586" t="s">
        <v>60</v>
      </c>
      <c r="Y5586" t="s">
        <v>61</v>
      </c>
      <c r="Z5586" t="s">
        <v>78</v>
      </c>
      <c r="AC5586">
        <v>6141697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147.33000000000001</v>
      </c>
      <c r="AL5586" s="2">
        <v>14388</v>
      </c>
      <c r="AM5586" s="2">
        <v>14388</v>
      </c>
      <c r="AN5586" s="2">
        <v>13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13999</v>
      </c>
      <c r="AU5586" s="2">
        <v>12101</v>
      </c>
      <c r="AV5586" s="2">
        <v>14081</v>
      </c>
      <c r="AW5586" s="2">
        <v>10.24</v>
      </c>
    </row>
    <row r="5587" spans="1:49" x14ac:dyDescent="0.2">
      <c r="A5587" t="s">
        <v>8143</v>
      </c>
      <c r="B5587" t="s">
        <v>49</v>
      </c>
      <c r="C5587" t="s">
        <v>50</v>
      </c>
      <c r="D5587" t="s">
        <v>49</v>
      </c>
      <c r="E5587" t="s">
        <v>51</v>
      </c>
      <c r="F5587" t="s">
        <v>324</v>
      </c>
      <c r="G5587" s="1">
        <v>44197</v>
      </c>
      <c r="H5587" s="1">
        <v>44227</v>
      </c>
      <c r="I5587" s="1">
        <v>44224</v>
      </c>
      <c r="J5587" s="1">
        <v>44262</v>
      </c>
      <c r="K5587" t="s">
        <v>53</v>
      </c>
      <c r="L5587" t="s">
        <v>156</v>
      </c>
      <c r="M5587" t="s">
        <v>138</v>
      </c>
      <c r="N5587" t="s">
        <v>138</v>
      </c>
      <c r="O5587" t="s">
        <v>56</v>
      </c>
      <c r="P5587" t="s">
        <v>57</v>
      </c>
      <c r="U5587" t="s">
        <v>8144</v>
      </c>
      <c r="V5587" t="b">
        <f t="shared" si="87"/>
        <v>0</v>
      </c>
      <c r="W5587" t="s">
        <v>69</v>
      </c>
      <c r="X5587" t="s">
        <v>60</v>
      </c>
      <c r="Y5587" t="s">
        <v>61</v>
      </c>
      <c r="AA5587" t="s">
        <v>7870</v>
      </c>
      <c r="AC5587">
        <v>6141697</v>
      </c>
      <c r="AE5587" s="2">
        <v>2215.38</v>
      </c>
      <c r="AF5587" s="2">
        <v>2215.38</v>
      </c>
      <c r="AG5587" s="2">
        <v>102564</v>
      </c>
      <c r="AH5587" s="2">
        <v>102564</v>
      </c>
      <c r="AI5587" s="2">
        <v>0</v>
      </c>
      <c r="AJ5587" s="2">
        <v>0</v>
      </c>
      <c r="AK5587" s="2">
        <v>2537.5500000000002</v>
      </c>
      <c r="AL5587" s="2">
        <v>117479</v>
      </c>
      <c r="AM5587" s="2">
        <v>117479</v>
      </c>
      <c r="AN5587" s="2">
        <v>13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  <c r="AW5587" s="2">
        <v>21.6</v>
      </c>
    </row>
    <row r="5588" spans="1:49" x14ac:dyDescent="0.2">
      <c r="A5588" t="s">
        <v>8143</v>
      </c>
      <c r="B5588" t="s">
        <v>49</v>
      </c>
      <c r="C5588" t="s">
        <v>50</v>
      </c>
      <c r="D5588" t="s">
        <v>49</v>
      </c>
      <c r="E5588" t="s">
        <v>51</v>
      </c>
      <c r="F5588" t="s">
        <v>324</v>
      </c>
      <c r="G5588" s="1">
        <v>44256</v>
      </c>
      <c r="H5588" s="1">
        <v>44286</v>
      </c>
      <c r="I5588" s="1">
        <v>44224</v>
      </c>
      <c r="J5588" s="1">
        <v>44262</v>
      </c>
      <c r="K5588" t="s">
        <v>53</v>
      </c>
      <c r="L5588" t="s">
        <v>345</v>
      </c>
      <c r="M5588" t="s">
        <v>138</v>
      </c>
      <c r="N5588" t="s">
        <v>138</v>
      </c>
      <c r="O5588" t="s">
        <v>56</v>
      </c>
      <c r="P5588" t="s">
        <v>57</v>
      </c>
      <c r="U5588" t="s">
        <v>8144</v>
      </c>
      <c r="V5588" t="b">
        <f t="shared" si="87"/>
        <v>0</v>
      </c>
      <c r="W5588" t="s">
        <v>69</v>
      </c>
      <c r="X5588" t="s">
        <v>60</v>
      </c>
      <c r="Y5588" t="s">
        <v>61</v>
      </c>
      <c r="AA5588" t="s">
        <v>7870</v>
      </c>
      <c r="AC5588">
        <v>6141697</v>
      </c>
      <c r="AE5588" s="2">
        <v>3876.92</v>
      </c>
      <c r="AF5588" s="2">
        <v>3876.92</v>
      </c>
      <c r="AG5588" s="2">
        <v>179487</v>
      </c>
      <c r="AH5588" s="2">
        <v>179487</v>
      </c>
      <c r="AI5588" s="2">
        <v>0</v>
      </c>
      <c r="AJ5588" s="2">
        <v>0</v>
      </c>
      <c r="AK5588" s="2">
        <v>2404.4499999999998</v>
      </c>
      <c r="AL5588" s="2">
        <v>111317</v>
      </c>
      <c r="AM5588" s="2">
        <v>111317</v>
      </c>
      <c r="AN5588" s="2">
        <v>17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  <c r="AW5588" s="2">
        <v>21.6</v>
      </c>
    </row>
    <row r="5589" spans="1:49" x14ac:dyDescent="0.2">
      <c r="A5589" t="s">
        <v>8949</v>
      </c>
      <c r="B5589" t="s">
        <v>49</v>
      </c>
      <c r="C5589" t="s">
        <v>50</v>
      </c>
      <c r="D5589" t="s">
        <v>49</v>
      </c>
      <c r="E5589" t="s">
        <v>51</v>
      </c>
      <c r="F5589" t="s">
        <v>324</v>
      </c>
      <c r="G5589" s="1">
        <v>44256</v>
      </c>
      <c r="H5589" s="1">
        <v>44286</v>
      </c>
      <c r="I5589" s="1">
        <v>44224</v>
      </c>
      <c r="J5589" s="1">
        <v>44262</v>
      </c>
      <c r="K5589" t="s">
        <v>151</v>
      </c>
      <c r="L5589" t="s">
        <v>345</v>
      </c>
      <c r="M5589" t="s">
        <v>318</v>
      </c>
      <c r="N5589" t="s">
        <v>318</v>
      </c>
      <c r="O5589" t="s">
        <v>56</v>
      </c>
      <c r="P5589" t="s">
        <v>57</v>
      </c>
      <c r="Q5589" t="s">
        <v>56</v>
      </c>
      <c r="S5589" t="s">
        <v>387</v>
      </c>
      <c r="U5589" t="s">
        <v>8950</v>
      </c>
      <c r="V5589" t="b">
        <f t="shared" si="87"/>
        <v>0</v>
      </c>
      <c r="W5589" t="s">
        <v>77</v>
      </c>
      <c r="X5589" t="s">
        <v>60</v>
      </c>
      <c r="Y5589" t="s">
        <v>61</v>
      </c>
      <c r="Z5589" t="s">
        <v>78</v>
      </c>
      <c r="AC5589">
        <v>6163353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L5589" s="2">
        <v>2581</v>
      </c>
      <c r="AM5589" s="2">
        <v>2581</v>
      </c>
      <c r="AN5589" s="2">
        <v>0</v>
      </c>
      <c r="AO5589" s="2">
        <v>0</v>
      </c>
      <c r="AQ5589" s="2">
        <v>0</v>
      </c>
      <c r="AR5589" s="2">
        <v>0</v>
      </c>
      <c r="AS5589" s="2">
        <v>0</v>
      </c>
      <c r="AT5589" s="2">
        <v>2558</v>
      </c>
      <c r="AU5589" s="2">
        <v>2113</v>
      </c>
      <c r="AV5589" s="2">
        <v>2572</v>
      </c>
      <c r="AW5589" s="2">
        <v>15000</v>
      </c>
    </row>
    <row r="5590" spans="1:49" x14ac:dyDescent="0.2">
      <c r="A5590" t="s">
        <v>8987</v>
      </c>
      <c r="B5590" t="s">
        <v>49</v>
      </c>
      <c r="C5590" t="s">
        <v>50</v>
      </c>
      <c r="D5590" t="s">
        <v>49</v>
      </c>
      <c r="E5590" t="s">
        <v>51</v>
      </c>
      <c r="F5590" t="s">
        <v>324</v>
      </c>
      <c r="G5590" s="1">
        <v>44228</v>
      </c>
      <c r="H5590" s="1">
        <v>44255</v>
      </c>
      <c r="I5590" s="1">
        <v>44224</v>
      </c>
      <c r="J5590" s="1">
        <v>44247</v>
      </c>
      <c r="K5590" t="s">
        <v>151</v>
      </c>
      <c r="L5590" t="s">
        <v>73</v>
      </c>
      <c r="M5590" t="s">
        <v>138</v>
      </c>
      <c r="N5590" t="s">
        <v>138</v>
      </c>
      <c r="O5590" t="s">
        <v>56</v>
      </c>
      <c r="P5590" t="s">
        <v>57</v>
      </c>
      <c r="Q5590" t="s">
        <v>56</v>
      </c>
      <c r="S5590" t="s">
        <v>134</v>
      </c>
      <c r="U5590" t="s">
        <v>8988</v>
      </c>
      <c r="V5590" t="b">
        <f t="shared" si="87"/>
        <v>0</v>
      </c>
      <c r="W5590" t="s">
        <v>77</v>
      </c>
      <c r="X5590" t="s">
        <v>60</v>
      </c>
      <c r="Y5590" t="s">
        <v>61</v>
      </c>
      <c r="Z5590" t="s">
        <v>78</v>
      </c>
      <c r="AC5590">
        <v>6141697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L5590" s="2">
        <v>312195</v>
      </c>
      <c r="AM5590" s="2">
        <v>312195</v>
      </c>
      <c r="AN5590" s="2">
        <v>146</v>
      </c>
      <c r="AO5590" s="2">
        <v>0</v>
      </c>
      <c r="AQ5590" s="2">
        <v>0</v>
      </c>
      <c r="AR5590" s="2">
        <v>0</v>
      </c>
      <c r="AS5590" s="2">
        <v>0</v>
      </c>
      <c r="AT5590" s="2">
        <v>311903</v>
      </c>
      <c r="AU5590" s="2">
        <v>275639</v>
      </c>
      <c r="AV5590" s="2">
        <v>312195</v>
      </c>
      <c r="AW5590" s="2">
        <v>50000</v>
      </c>
    </row>
    <row r="5591" spans="1:49" x14ac:dyDescent="0.2">
      <c r="A5591" t="s">
        <v>8987</v>
      </c>
      <c r="B5591" t="s">
        <v>49</v>
      </c>
      <c r="C5591" t="s">
        <v>50</v>
      </c>
      <c r="D5591" t="s">
        <v>49</v>
      </c>
      <c r="E5591" t="s">
        <v>51</v>
      </c>
      <c r="F5591" t="s">
        <v>324</v>
      </c>
      <c r="G5591" s="1">
        <v>44197</v>
      </c>
      <c r="H5591" s="1">
        <v>44227</v>
      </c>
      <c r="I5591" s="1">
        <v>44224</v>
      </c>
      <c r="J5591" s="1">
        <v>44247</v>
      </c>
      <c r="K5591" t="s">
        <v>151</v>
      </c>
      <c r="L5591" t="s">
        <v>156</v>
      </c>
      <c r="M5591" t="s">
        <v>138</v>
      </c>
      <c r="N5591" t="s">
        <v>138</v>
      </c>
      <c r="O5591" t="s">
        <v>56</v>
      </c>
      <c r="P5591" t="s">
        <v>57</v>
      </c>
      <c r="Q5591" t="s">
        <v>56</v>
      </c>
      <c r="S5591" t="s">
        <v>134</v>
      </c>
      <c r="U5591" t="s">
        <v>8988</v>
      </c>
      <c r="V5591" t="b">
        <f t="shared" si="87"/>
        <v>0</v>
      </c>
      <c r="W5591" t="s">
        <v>77</v>
      </c>
      <c r="X5591" t="s">
        <v>60</v>
      </c>
      <c r="Y5591" t="s">
        <v>61</v>
      </c>
      <c r="Z5591" t="s">
        <v>78</v>
      </c>
      <c r="AC5591">
        <v>6141697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L5591" s="2">
        <v>86680</v>
      </c>
      <c r="AM5591" s="2">
        <v>86680</v>
      </c>
      <c r="AN5591" s="2">
        <v>59</v>
      </c>
      <c r="AO5591" s="2">
        <v>0</v>
      </c>
      <c r="AQ5591" s="2">
        <v>0</v>
      </c>
      <c r="AR5591" s="2">
        <v>0</v>
      </c>
      <c r="AS5591" s="2">
        <v>0</v>
      </c>
      <c r="AT5591" s="2">
        <v>86677</v>
      </c>
      <c r="AU5591" s="2">
        <v>78164</v>
      </c>
      <c r="AV5591" s="2">
        <v>86680</v>
      </c>
      <c r="AW5591" s="2">
        <v>50000</v>
      </c>
    </row>
    <row r="5592" spans="1:49" x14ac:dyDescent="0.2">
      <c r="A5592" t="s">
        <v>8955</v>
      </c>
      <c r="B5592" t="s">
        <v>49</v>
      </c>
      <c r="C5592" t="s">
        <v>50</v>
      </c>
      <c r="D5592" t="s">
        <v>49</v>
      </c>
      <c r="E5592" t="s">
        <v>51</v>
      </c>
      <c r="F5592" t="s">
        <v>324</v>
      </c>
      <c r="G5592" s="1">
        <v>44197</v>
      </c>
      <c r="H5592" s="1">
        <v>44227</v>
      </c>
      <c r="I5592" s="1">
        <v>44224</v>
      </c>
      <c r="J5592" s="1">
        <v>44237</v>
      </c>
      <c r="K5592" t="s">
        <v>151</v>
      </c>
      <c r="L5592" t="s">
        <v>156</v>
      </c>
      <c r="M5592" t="s">
        <v>138</v>
      </c>
      <c r="N5592" t="s">
        <v>138</v>
      </c>
      <c r="O5592" t="s">
        <v>56</v>
      </c>
      <c r="P5592" t="s">
        <v>57</v>
      </c>
      <c r="Q5592" t="s">
        <v>56</v>
      </c>
      <c r="S5592" t="s">
        <v>134</v>
      </c>
      <c r="U5592" t="s">
        <v>8956</v>
      </c>
      <c r="V5592" t="b">
        <f t="shared" si="87"/>
        <v>0</v>
      </c>
      <c r="W5592" t="s">
        <v>77</v>
      </c>
      <c r="X5592" t="s">
        <v>60</v>
      </c>
      <c r="Y5592" t="s">
        <v>61</v>
      </c>
      <c r="Z5592" t="s">
        <v>78</v>
      </c>
      <c r="AC5592">
        <v>6141697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L5592" s="2">
        <v>35259</v>
      </c>
      <c r="AM5592" s="2">
        <v>35259</v>
      </c>
      <c r="AN5592" s="2">
        <v>16</v>
      </c>
      <c r="AO5592" s="2">
        <v>0</v>
      </c>
      <c r="AQ5592" s="2">
        <v>0</v>
      </c>
      <c r="AR5592" s="2">
        <v>0</v>
      </c>
      <c r="AS5592" s="2">
        <v>0</v>
      </c>
      <c r="AT5592" s="2">
        <v>35256</v>
      </c>
      <c r="AU5592" s="2">
        <v>31796</v>
      </c>
      <c r="AV5592" s="2">
        <v>35259</v>
      </c>
      <c r="AW5592" s="2">
        <v>12500</v>
      </c>
    </row>
    <row r="5593" spans="1:49" x14ac:dyDescent="0.2">
      <c r="A5593" t="s">
        <v>8957</v>
      </c>
      <c r="B5593" t="s">
        <v>49</v>
      </c>
      <c r="C5593" t="s">
        <v>50</v>
      </c>
      <c r="D5593" t="s">
        <v>49</v>
      </c>
      <c r="E5593" t="s">
        <v>51</v>
      </c>
      <c r="F5593" t="s">
        <v>324</v>
      </c>
      <c r="G5593" s="1">
        <v>44228</v>
      </c>
      <c r="H5593" s="1">
        <v>44255</v>
      </c>
      <c r="I5593" s="1">
        <v>44224</v>
      </c>
      <c r="J5593" s="1">
        <v>44237</v>
      </c>
      <c r="K5593" t="s">
        <v>151</v>
      </c>
      <c r="L5593" t="s">
        <v>73</v>
      </c>
      <c r="M5593" t="s">
        <v>138</v>
      </c>
      <c r="N5593" t="s">
        <v>138</v>
      </c>
      <c r="O5593" t="s">
        <v>56</v>
      </c>
      <c r="P5593" t="s">
        <v>57</v>
      </c>
      <c r="Q5593" t="s">
        <v>56</v>
      </c>
      <c r="S5593" t="s">
        <v>134</v>
      </c>
      <c r="U5593" t="s">
        <v>8958</v>
      </c>
      <c r="V5593" t="b">
        <f t="shared" si="87"/>
        <v>0</v>
      </c>
      <c r="W5593" t="s">
        <v>77</v>
      </c>
      <c r="X5593" t="s">
        <v>60</v>
      </c>
      <c r="Y5593" t="s">
        <v>61</v>
      </c>
      <c r="Z5593" t="s">
        <v>78</v>
      </c>
      <c r="AC5593">
        <v>6141697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L5593" s="2">
        <v>19235</v>
      </c>
      <c r="AM5593" s="2">
        <v>19235</v>
      </c>
      <c r="AN5593" s="2">
        <v>31</v>
      </c>
      <c r="AO5593" s="2">
        <v>0</v>
      </c>
      <c r="AQ5593" s="2">
        <v>0</v>
      </c>
      <c r="AR5593" s="2">
        <v>0</v>
      </c>
      <c r="AS5593" s="2">
        <v>0</v>
      </c>
      <c r="AT5593" s="2">
        <v>18706</v>
      </c>
      <c r="AU5593" s="2">
        <v>15179</v>
      </c>
      <c r="AV5593" s="2">
        <v>18729</v>
      </c>
      <c r="AW5593" s="2">
        <v>12500</v>
      </c>
    </row>
    <row r="5594" spans="1:49" x14ac:dyDescent="0.2">
      <c r="A5594" t="s">
        <v>8222</v>
      </c>
      <c r="B5594" t="s">
        <v>49</v>
      </c>
      <c r="C5594" t="s">
        <v>50</v>
      </c>
      <c r="D5594" t="s">
        <v>49</v>
      </c>
      <c r="E5594" t="s">
        <v>51</v>
      </c>
      <c r="F5594" t="s">
        <v>324</v>
      </c>
      <c r="G5594" s="1">
        <v>44256</v>
      </c>
      <c r="H5594" s="1">
        <v>44286</v>
      </c>
      <c r="I5594" s="1">
        <v>44224</v>
      </c>
      <c r="J5594" s="1">
        <v>44262</v>
      </c>
      <c r="K5594" t="s">
        <v>53</v>
      </c>
      <c r="L5594" t="s">
        <v>345</v>
      </c>
      <c r="M5594" t="s">
        <v>138</v>
      </c>
      <c r="N5594" t="s">
        <v>138</v>
      </c>
      <c r="O5594" t="s">
        <v>56</v>
      </c>
      <c r="P5594" t="s">
        <v>57</v>
      </c>
      <c r="U5594" t="s">
        <v>8223</v>
      </c>
      <c r="V5594" t="b">
        <f t="shared" si="87"/>
        <v>0</v>
      </c>
      <c r="W5594" t="s">
        <v>69</v>
      </c>
      <c r="X5594" t="s">
        <v>60</v>
      </c>
      <c r="Y5594" t="s">
        <v>61</v>
      </c>
      <c r="AA5594" t="s">
        <v>7870</v>
      </c>
      <c r="AC5594">
        <v>6141697</v>
      </c>
      <c r="AE5594" s="2">
        <v>2769.5</v>
      </c>
      <c r="AF5594" s="2">
        <v>2769.5</v>
      </c>
      <c r="AG5594" s="2">
        <v>89744</v>
      </c>
      <c r="AH5594" s="2">
        <v>89744</v>
      </c>
      <c r="AI5594" s="2">
        <v>0</v>
      </c>
      <c r="AJ5594" s="2">
        <v>0</v>
      </c>
      <c r="AK5594" s="2">
        <v>1574.88</v>
      </c>
      <c r="AL5594" s="2">
        <v>51033</v>
      </c>
      <c r="AM5594" s="2">
        <v>51033</v>
      </c>
      <c r="AN5594" s="2">
        <v>146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31719</v>
      </c>
      <c r="AU5594" s="2">
        <v>28422</v>
      </c>
      <c r="AV5594" s="2">
        <v>31749</v>
      </c>
      <c r="AW5594" s="2">
        <v>30.86</v>
      </c>
    </row>
    <row r="5595" spans="1:49" x14ac:dyDescent="0.2">
      <c r="A5595" t="s">
        <v>8224</v>
      </c>
      <c r="B5595" t="s">
        <v>49</v>
      </c>
      <c r="C5595" t="s">
        <v>50</v>
      </c>
      <c r="D5595" t="s">
        <v>49</v>
      </c>
      <c r="E5595" t="s">
        <v>51</v>
      </c>
      <c r="F5595" t="s">
        <v>324</v>
      </c>
      <c r="G5595" s="1">
        <v>44256</v>
      </c>
      <c r="H5595" s="1">
        <v>44286</v>
      </c>
      <c r="I5595" s="1">
        <v>44224</v>
      </c>
      <c r="J5595" s="1">
        <v>44262</v>
      </c>
      <c r="K5595" t="s">
        <v>151</v>
      </c>
      <c r="L5595" t="s">
        <v>345</v>
      </c>
      <c r="M5595" t="s">
        <v>138</v>
      </c>
      <c r="N5595" t="s">
        <v>138</v>
      </c>
      <c r="O5595" t="s">
        <v>56</v>
      </c>
      <c r="P5595" t="s">
        <v>57</v>
      </c>
      <c r="Q5595" t="s">
        <v>153</v>
      </c>
      <c r="S5595" t="s">
        <v>302</v>
      </c>
      <c r="U5595" t="s">
        <v>8225</v>
      </c>
      <c r="V5595" t="b">
        <f t="shared" si="87"/>
        <v>0</v>
      </c>
      <c r="W5595" t="s">
        <v>69</v>
      </c>
      <c r="X5595" t="s">
        <v>60</v>
      </c>
      <c r="Y5595" t="s">
        <v>61</v>
      </c>
      <c r="Z5595" t="s">
        <v>78</v>
      </c>
      <c r="AC5595">
        <v>6141697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803.93</v>
      </c>
      <c r="AL5595" s="2">
        <v>26051</v>
      </c>
      <c r="AM5595" s="2">
        <v>26051</v>
      </c>
      <c r="AN5595" s="2">
        <v>128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17115</v>
      </c>
      <c r="AU5595" s="2">
        <v>15136</v>
      </c>
      <c r="AV5595" s="2">
        <v>17137</v>
      </c>
      <c r="AW5595" s="2">
        <v>30.86</v>
      </c>
    </row>
    <row r="5596" spans="1:49" x14ac:dyDescent="0.2">
      <c r="A5596" t="s">
        <v>8933</v>
      </c>
      <c r="B5596" t="s">
        <v>49</v>
      </c>
      <c r="C5596" t="s">
        <v>50</v>
      </c>
      <c r="D5596" t="s">
        <v>49</v>
      </c>
      <c r="E5596" t="s">
        <v>51</v>
      </c>
      <c r="F5596" t="s">
        <v>324</v>
      </c>
      <c r="G5596" s="1">
        <v>44228</v>
      </c>
      <c r="H5596" s="1">
        <v>44255</v>
      </c>
      <c r="I5596" s="1">
        <v>44224</v>
      </c>
      <c r="J5596" s="1">
        <v>44262</v>
      </c>
      <c r="K5596" t="s">
        <v>151</v>
      </c>
      <c r="L5596" t="s">
        <v>73</v>
      </c>
      <c r="M5596" t="s">
        <v>318</v>
      </c>
      <c r="N5596" t="s">
        <v>318</v>
      </c>
      <c r="O5596" t="s">
        <v>56</v>
      </c>
      <c r="P5596" t="s">
        <v>57</v>
      </c>
      <c r="Q5596" t="s">
        <v>56</v>
      </c>
      <c r="S5596" t="s">
        <v>376</v>
      </c>
      <c r="U5596" t="s">
        <v>8934</v>
      </c>
      <c r="V5596" t="b">
        <f t="shared" si="87"/>
        <v>0</v>
      </c>
      <c r="W5596" t="s">
        <v>77</v>
      </c>
      <c r="X5596" t="s">
        <v>60</v>
      </c>
      <c r="Y5596" t="s">
        <v>61</v>
      </c>
      <c r="Z5596" t="s">
        <v>78</v>
      </c>
      <c r="AC5596">
        <v>6163353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L5596" s="2">
        <v>3045</v>
      </c>
      <c r="AM5596" s="2">
        <v>3045</v>
      </c>
      <c r="AN5596" s="2">
        <v>3</v>
      </c>
      <c r="AO5596" s="2">
        <v>0</v>
      </c>
      <c r="AQ5596" s="2">
        <v>0</v>
      </c>
      <c r="AR5596" s="2">
        <v>0</v>
      </c>
      <c r="AS5596" s="2">
        <v>0</v>
      </c>
      <c r="AT5596" s="2">
        <v>3014</v>
      </c>
      <c r="AU5596" s="2">
        <v>2447</v>
      </c>
      <c r="AV5596" s="2">
        <v>3039</v>
      </c>
      <c r="AW5596" s="2">
        <v>15000</v>
      </c>
    </row>
    <row r="5597" spans="1:49" x14ac:dyDescent="0.2">
      <c r="A5597" t="s">
        <v>8159</v>
      </c>
      <c r="B5597" t="s">
        <v>49</v>
      </c>
      <c r="C5597" t="s">
        <v>50</v>
      </c>
      <c r="D5597" t="s">
        <v>49</v>
      </c>
      <c r="E5597" t="s">
        <v>51</v>
      </c>
      <c r="F5597" t="s">
        <v>324</v>
      </c>
      <c r="G5597" s="1">
        <v>44256</v>
      </c>
      <c r="H5597" s="1">
        <v>44286</v>
      </c>
      <c r="I5597" s="1">
        <v>44224</v>
      </c>
      <c r="J5597" s="1">
        <v>44262</v>
      </c>
      <c r="K5597" t="s">
        <v>151</v>
      </c>
      <c r="L5597" t="s">
        <v>345</v>
      </c>
      <c r="M5597" t="s">
        <v>318</v>
      </c>
      <c r="N5597" t="s">
        <v>318</v>
      </c>
      <c r="O5597" t="s">
        <v>56</v>
      </c>
      <c r="P5597" t="s">
        <v>57</v>
      </c>
      <c r="Q5597" t="s">
        <v>56</v>
      </c>
      <c r="S5597" t="s">
        <v>3831</v>
      </c>
      <c r="U5597" t="s">
        <v>8160</v>
      </c>
      <c r="V5597" t="b">
        <f t="shared" si="87"/>
        <v>0</v>
      </c>
      <c r="W5597" t="s">
        <v>77</v>
      </c>
      <c r="X5597" t="s">
        <v>60</v>
      </c>
      <c r="Y5597" t="s">
        <v>61</v>
      </c>
      <c r="Z5597" t="s">
        <v>78</v>
      </c>
      <c r="AC5597">
        <v>6163353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L5597" s="2">
        <v>134</v>
      </c>
      <c r="AM5597" s="2">
        <v>134</v>
      </c>
      <c r="AN5597" s="2">
        <v>0</v>
      </c>
      <c r="AO5597" s="2">
        <v>0</v>
      </c>
      <c r="AQ5597" s="2">
        <v>0</v>
      </c>
      <c r="AR5597" s="2">
        <v>0</v>
      </c>
      <c r="AS5597" s="2">
        <v>0</v>
      </c>
      <c r="AT5597" s="2">
        <v>134</v>
      </c>
      <c r="AU5597" s="2">
        <v>56</v>
      </c>
      <c r="AV5597" s="2">
        <v>134</v>
      </c>
      <c r="AW5597" s="2">
        <v>15000</v>
      </c>
    </row>
    <row r="5598" spans="1:49" x14ac:dyDescent="0.2">
      <c r="A5598" t="s">
        <v>7887</v>
      </c>
      <c r="B5598" t="s">
        <v>49</v>
      </c>
      <c r="C5598" t="s">
        <v>50</v>
      </c>
      <c r="D5598" t="s">
        <v>49</v>
      </c>
      <c r="E5598" t="s">
        <v>51</v>
      </c>
      <c r="F5598" t="s">
        <v>324</v>
      </c>
      <c r="G5598" s="1">
        <v>44197</v>
      </c>
      <c r="H5598" s="1">
        <v>44227</v>
      </c>
      <c r="I5598" s="1">
        <v>44224</v>
      </c>
      <c r="J5598" s="1">
        <v>44262</v>
      </c>
      <c r="K5598" t="s">
        <v>53</v>
      </c>
      <c r="L5598" t="s">
        <v>156</v>
      </c>
      <c r="M5598" t="s">
        <v>318</v>
      </c>
      <c r="N5598" t="s">
        <v>318</v>
      </c>
      <c r="O5598" t="s">
        <v>56</v>
      </c>
      <c r="P5598" t="s">
        <v>57</v>
      </c>
      <c r="U5598" t="s">
        <v>7888</v>
      </c>
      <c r="V5598" t="b">
        <f t="shared" si="87"/>
        <v>0</v>
      </c>
      <c r="W5598" t="s">
        <v>59</v>
      </c>
      <c r="X5598" t="s">
        <v>60</v>
      </c>
      <c r="Y5598" t="s">
        <v>61</v>
      </c>
      <c r="AA5598" t="s">
        <v>7889</v>
      </c>
      <c r="AC5598">
        <v>6163353</v>
      </c>
      <c r="AE5598" s="2">
        <v>0</v>
      </c>
      <c r="AF5598" s="2">
        <v>0</v>
      </c>
      <c r="AG5598" s="2">
        <v>180686</v>
      </c>
      <c r="AH5598" s="2">
        <v>180686</v>
      </c>
      <c r="AI5598" s="2">
        <v>0</v>
      </c>
      <c r="AJ5598" s="2">
        <v>0</v>
      </c>
      <c r="AK5598" s="2">
        <v>0</v>
      </c>
      <c r="AL5598" s="2">
        <v>180686</v>
      </c>
      <c r="AM5598" s="2">
        <v>180686</v>
      </c>
      <c r="AN5598" s="2">
        <v>13</v>
      </c>
      <c r="AO5598" s="2">
        <v>0</v>
      </c>
      <c r="AP5598" s="2">
        <v>0</v>
      </c>
      <c r="AQ5598" s="2">
        <v>182188</v>
      </c>
      <c r="AR5598" s="2">
        <v>0</v>
      </c>
      <c r="AS5598" s="2">
        <v>0</v>
      </c>
      <c r="AT5598" s="2">
        <v>43291</v>
      </c>
      <c r="AU5598" s="2">
        <v>37941</v>
      </c>
      <c r="AV5598" s="2">
        <v>43324</v>
      </c>
      <c r="AW5598" s="2">
        <v>0</v>
      </c>
    </row>
    <row r="5599" spans="1:49" x14ac:dyDescent="0.2">
      <c r="A5599" t="s">
        <v>8959</v>
      </c>
      <c r="B5599" t="s">
        <v>49</v>
      </c>
      <c r="C5599" t="s">
        <v>50</v>
      </c>
      <c r="D5599" t="s">
        <v>49</v>
      </c>
      <c r="E5599" t="s">
        <v>51</v>
      </c>
      <c r="F5599" t="s">
        <v>324</v>
      </c>
      <c r="G5599" s="1">
        <v>44256</v>
      </c>
      <c r="H5599" s="1">
        <v>44286</v>
      </c>
      <c r="I5599" s="1">
        <v>44224</v>
      </c>
      <c r="J5599" s="1">
        <v>44262</v>
      </c>
      <c r="K5599" t="s">
        <v>151</v>
      </c>
      <c r="L5599" t="s">
        <v>345</v>
      </c>
      <c r="M5599" t="s">
        <v>318</v>
      </c>
      <c r="N5599" t="s">
        <v>318</v>
      </c>
      <c r="O5599" t="s">
        <v>56</v>
      </c>
      <c r="P5599" t="s">
        <v>57</v>
      </c>
      <c r="Q5599" t="s">
        <v>56</v>
      </c>
      <c r="S5599" t="s">
        <v>176</v>
      </c>
      <c r="U5599" t="s">
        <v>8960</v>
      </c>
      <c r="V5599" t="b">
        <f t="shared" si="87"/>
        <v>0</v>
      </c>
      <c r="W5599" t="s">
        <v>59</v>
      </c>
      <c r="X5599" t="s">
        <v>60</v>
      </c>
      <c r="Y5599" t="s">
        <v>61</v>
      </c>
      <c r="Z5599" t="s">
        <v>97</v>
      </c>
      <c r="AC5599">
        <v>6163353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7</v>
      </c>
      <c r="AM5599" s="2">
        <v>7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  <c r="AW5599" s="2">
        <v>0</v>
      </c>
    </row>
    <row r="5600" spans="1:49" x14ac:dyDescent="0.2">
      <c r="A5600" t="s">
        <v>8961</v>
      </c>
      <c r="B5600" t="s">
        <v>49</v>
      </c>
      <c r="C5600" t="s">
        <v>50</v>
      </c>
      <c r="D5600" t="s">
        <v>49</v>
      </c>
      <c r="E5600" t="s">
        <v>51</v>
      </c>
      <c r="F5600" t="s">
        <v>324</v>
      </c>
      <c r="G5600" s="1">
        <v>44256</v>
      </c>
      <c r="H5600" s="1">
        <v>44286</v>
      </c>
      <c r="I5600" s="1">
        <v>44224</v>
      </c>
      <c r="J5600" s="1">
        <v>44262</v>
      </c>
      <c r="K5600" t="s">
        <v>151</v>
      </c>
      <c r="L5600" t="s">
        <v>345</v>
      </c>
      <c r="M5600" t="s">
        <v>318</v>
      </c>
      <c r="N5600" t="s">
        <v>318</v>
      </c>
      <c r="O5600" t="s">
        <v>56</v>
      </c>
      <c r="P5600" t="s">
        <v>57</v>
      </c>
      <c r="Q5600" t="s">
        <v>56</v>
      </c>
      <c r="S5600" t="s">
        <v>176</v>
      </c>
      <c r="U5600" t="s">
        <v>8962</v>
      </c>
      <c r="V5600" t="b">
        <f t="shared" si="87"/>
        <v>0</v>
      </c>
      <c r="W5600" t="s">
        <v>59</v>
      </c>
      <c r="X5600" t="s">
        <v>60</v>
      </c>
      <c r="Y5600" t="s">
        <v>61</v>
      </c>
      <c r="Z5600" t="s">
        <v>97</v>
      </c>
      <c r="AC5600">
        <v>6163353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39</v>
      </c>
      <c r="AM5600" s="2">
        <v>39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  <c r="AW5600" s="2">
        <v>0</v>
      </c>
    </row>
    <row r="5601" spans="1:49" x14ac:dyDescent="0.2">
      <c r="A5601" t="s">
        <v>8230</v>
      </c>
      <c r="B5601" t="s">
        <v>49</v>
      </c>
      <c r="C5601" t="s">
        <v>50</v>
      </c>
      <c r="D5601" t="s">
        <v>49</v>
      </c>
      <c r="E5601" t="s">
        <v>51</v>
      </c>
      <c r="F5601" t="s">
        <v>324</v>
      </c>
      <c r="G5601" s="1">
        <v>44197</v>
      </c>
      <c r="H5601" s="1">
        <v>44227</v>
      </c>
      <c r="I5601" s="1">
        <v>44224</v>
      </c>
      <c r="J5601" s="1">
        <v>44262</v>
      </c>
      <c r="K5601" t="s">
        <v>151</v>
      </c>
      <c r="L5601" t="s">
        <v>156</v>
      </c>
      <c r="M5601" t="s">
        <v>318</v>
      </c>
      <c r="N5601" t="s">
        <v>318</v>
      </c>
      <c r="O5601" t="s">
        <v>56</v>
      </c>
      <c r="P5601" t="s">
        <v>57</v>
      </c>
      <c r="Q5601" t="s">
        <v>56</v>
      </c>
      <c r="S5601" t="s">
        <v>757</v>
      </c>
      <c r="U5601" t="s">
        <v>8231</v>
      </c>
      <c r="V5601" t="b">
        <f t="shared" si="87"/>
        <v>0</v>
      </c>
      <c r="W5601" t="s">
        <v>59</v>
      </c>
      <c r="X5601" t="s">
        <v>60</v>
      </c>
      <c r="Y5601" t="s">
        <v>61</v>
      </c>
      <c r="Z5601" t="s">
        <v>97</v>
      </c>
      <c r="AC5601">
        <v>6163353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4</v>
      </c>
      <c r="AM5601" s="2">
        <v>4</v>
      </c>
      <c r="AN5601" s="2">
        <v>0</v>
      </c>
      <c r="AO5601" s="2">
        <v>0</v>
      </c>
      <c r="AP5601" s="2">
        <v>0</v>
      </c>
      <c r="AQ5601" s="2">
        <v>4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  <c r="AW5601" s="2">
        <v>0</v>
      </c>
    </row>
    <row r="5602" spans="1:49" x14ac:dyDescent="0.2">
      <c r="A5602" t="s">
        <v>8935</v>
      </c>
      <c r="B5602" t="s">
        <v>49</v>
      </c>
      <c r="C5602" t="s">
        <v>50</v>
      </c>
      <c r="D5602" t="s">
        <v>49</v>
      </c>
      <c r="E5602" t="s">
        <v>51</v>
      </c>
      <c r="F5602" t="s">
        <v>324</v>
      </c>
      <c r="G5602" s="1">
        <v>44228</v>
      </c>
      <c r="H5602" s="1">
        <v>44255</v>
      </c>
      <c r="I5602" s="1">
        <v>44224</v>
      </c>
      <c r="J5602" s="1">
        <v>44262</v>
      </c>
      <c r="K5602" t="s">
        <v>151</v>
      </c>
      <c r="L5602" t="s">
        <v>73</v>
      </c>
      <c r="M5602" t="s">
        <v>318</v>
      </c>
      <c r="N5602" t="s">
        <v>318</v>
      </c>
      <c r="O5602" t="s">
        <v>56</v>
      </c>
      <c r="P5602" t="s">
        <v>57</v>
      </c>
      <c r="Q5602" t="s">
        <v>56</v>
      </c>
      <c r="S5602" t="s">
        <v>387</v>
      </c>
      <c r="U5602" t="s">
        <v>8936</v>
      </c>
      <c r="V5602" t="b">
        <f t="shared" si="87"/>
        <v>0</v>
      </c>
      <c r="W5602" t="s">
        <v>59</v>
      </c>
      <c r="X5602" t="s">
        <v>60</v>
      </c>
      <c r="Y5602" t="s">
        <v>61</v>
      </c>
      <c r="Z5602" t="s">
        <v>78</v>
      </c>
      <c r="AC5602">
        <v>6163353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31451</v>
      </c>
      <c r="AM5602" s="2">
        <v>31451</v>
      </c>
      <c r="AN5602" s="2">
        <v>3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31385</v>
      </c>
      <c r="AU5602" s="2">
        <v>24650</v>
      </c>
      <c r="AV5602" s="2">
        <v>31408</v>
      </c>
      <c r="AW5602" s="2">
        <v>0</v>
      </c>
    </row>
    <row r="5603" spans="1:49" x14ac:dyDescent="0.2">
      <c r="A5603" t="s">
        <v>8232</v>
      </c>
      <c r="B5603" t="s">
        <v>49</v>
      </c>
      <c r="C5603" t="s">
        <v>50</v>
      </c>
      <c r="D5603" t="s">
        <v>49</v>
      </c>
      <c r="E5603" t="s">
        <v>51</v>
      </c>
      <c r="F5603" t="s">
        <v>324</v>
      </c>
      <c r="G5603" s="1">
        <v>44228</v>
      </c>
      <c r="H5603" s="1">
        <v>44255</v>
      </c>
      <c r="I5603" s="1">
        <v>44224</v>
      </c>
      <c r="J5603" s="1">
        <v>44262</v>
      </c>
      <c r="K5603" t="s">
        <v>151</v>
      </c>
      <c r="L5603" t="s">
        <v>73</v>
      </c>
      <c r="M5603" t="s">
        <v>318</v>
      </c>
      <c r="N5603" t="s">
        <v>318</v>
      </c>
      <c r="O5603" t="s">
        <v>56</v>
      </c>
      <c r="P5603" t="s">
        <v>57</v>
      </c>
      <c r="Q5603" t="s">
        <v>56</v>
      </c>
      <c r="S5603" t="s">
        <v>376</v>
      </c>
      <c r="U5603" t="s">
        <v>8233</v>
      </c>
      <c r="V5603" t="b">
        <f t="shared" si="87"/>
        <v>0</v>
      </c>
      <c r="W5603" t="s">
        <v>59</v>
      </c>
      <c r="X5603" t="s">
        <v>60</v>
      </c>
      <c r="Y5603" t="s">
        <v>61</v>
      </c>
      <c r="Z5603" t="s">
        <v>78</v>
      </c>
      <c r="AC5603">
        <v>6163353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3126</v>
      </c>
      <c r="AM5603" s="2">
        <v>3126</v>
      </c>
      <c r="AN5603" s="2">
        <v>2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3113</v>
      </c>
      <c r="AU5603" s="2">
        <v>2548</v>
      </c>
      <c r="AV5603" s="2">
        <v>3121</v>
      </c>
      <c r="AW5603" s="2">
        <v>0</v>
      </c>
    </row>
    <row r="5604" spans="1:49" x14ac:dyDescent="0.2">
      <c r="A5604" t="s">
        <v>8161</v>
      </c>
      <c r="B5604" t="s">
        <v>49</v>
      </c>
      <c r="C5604" t="s">
        <v>50</v>
      </c>
      <c r="D5604" t="s">
        <v>49</v>
      </c>
      <c r="E5604" t="s">
        <v>51</v>
      </c>
      <c r="F5604" t="s">
        <v>324</v>
      </c>
      <c r="G5604" s="1">
        <v>44197</v>
      </c>
      <c r="H5604" s="1">
        <v>44227</v>
      </c>
      <c r="I5604" s="1">
        <v>44224</v>
      </c>
      <c r="J5604" s="1">
        <v>44262</v>
      </c>
      <c r="K5604" t="s">
        <v>53</v>
      </c>
      <c r="L5604" t="s">
        <v>156</v>
      </c>
      <c r="M5604" t="s">
        <v>318</v>
      </c>
      <c r="N5604" t="s">
        <v>318</v>
      </c>
      <c r="O5604" t="s">
        <v>56</v>
      </c>
      <c r="P5604" t="s">
        <v>57</v>
      </c>
      <c r="U5604" t="s">
        <v>8162</v>
      </c>
      <c r="V5604" t="b">
        <f t="shared" si="87"/>
        <v>0</v>
      </c>
      <c r="W5604" t="s">
        <v>59</v>
      </c>
      <c r="X5604" t="s">
        <v>60</v>
      </c>
      <c r="Y5604" t="s">
        <v>61</v>
      </c>
      <c r="AA5604" t="s">
        <v>7889</v>
      </c>
      <c r="AC5604">
        <v>6163353</v>
      </c>
      <c r="AE5604" s="2">
        <v>0</v>
      </c>
      <c r="AF5604" s="2">
        <v>0</v>
      </c>
      <c r="AG5604" s="2">
        <v>504014</v>
      </c>
      <c r="AH5604" s="2">
        <v>504014</v>
      </c>
      <c r="AI5604" s="2">
        <v>0</v>
      </c>
      <c r="AJ5604" s="2">
        <v>0</v>
      </c>
      <c r="AK5604" s="2">
        <v>0</v>
      </c>
      <c r="AL5604" s="2">
        <v>504014</v>
      </c>
      <c r="AM5604" s="2">
        <v>504014</v>
      </c>
      <c r="AN5604" s="2">
        <v>248</v>
      </c>
      <c r="AO5604" s="2">
        <v>0</v>
      </c>
      <c r="AP5604" s="2">
        <v>0</v>
      </c>
      <c r="AQ5604" s="2">
        <v>504014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  <c r="AW5604" s="2">
        <v>0</v>
      </c>
    </row>
    <row r="5605" spans="1:49" x14ac:dyDescent="0.2">
      <c r="A5605" t="s">
        <v>7242</v>
      </c>
      <c r="B5605" t="s">
        <v>49</v>
      </c>
      <c r="C5605" t="s">
        <v>50</v>
      </c>
      <c r="D5605" t="s">
        <v>49</v>
      </c>
      <c r="E5605" t="s">
        <v>51</v>
      </c>
      <c r="F5605" t="s">
        <v>324</v>
      </c>
      <c r="G5605" s="1">
        <v>44228</v>
      </c>
      <c r="H5605" s="1">
        <v>44255</v>
      </c>
      <c r="I5605" s="1">
        <v>44224</v>
      </c>
      <c r="J5605" s="1">
        <v>44262</v>
      </c>
      <c r="K5605" t="s">
        <v>151</v>
      </c>
      <c r="L5605" t="s">
        <v>73</v>
      </c>
      <c r="M5605" t="s">
        <v>318</v>
      </c>
      <c r="N5605" t="s">
        <v>318</v>
      </c>
      <c r="O5605" t="s">
        <v>56</v>
      </c>
      <c r="P5605" t="s">
        <v>57</v>
      </c>
      <c r="Q5605" t="s">
        <v>56</v>
      </c>
      <c r="S5605" t="s">
        <v>176</v>
      </c>
      <c r="U5605" t="s">
        <v>7243</v>
      </c>
      <c r="V5605" t="b">
        <f t="shared" si="87"/>
        <v>0</v>
      </c>
      <c r="W5605" t="s">
        <v>59</v>
      </c>
      <c r="X5605" t="s">
        <v>60</v>
      </c>
      <c r="Y5605" t="s">
        <v>61</v>
      </c>
      <c r="Z5605" t="s">
        <v>97</v>
      </c>
      <c r="AC5605">
        <v>6163353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1647011</v>
      </c>
      <c r="AM5605" s="2">
        <v>1647011</v>
      </c>
      <c r="AN5605" s="2">
        <v>1485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  <c r="AW5605" s="2">
        <v>0</v>
      </c>
    </row>
    <row r="5606" spans="1:49" x14ac:dyDescent="0.2">
      <c r="A5606" t="s">
        <v>8989</v>
      </c>
      <c r="B5606" t="s">
        <v>49</v>
      </c>
      <c r="C5606" t="s">
        <v>50</v>
      </c>
      <c r="D5606" t="s">
        <v>49</v>
      </c>
      <c r="E5606" t="s">
        <v>51</v>
      </c>
      <c r="F5606" t="s">
        <v>324</v>
      </c>
      <c r="G5606" s="1">
        <v>44197</v>
      </c>
      <c r="H5606" s="1">
        <v>44227</v>
      </c>
      <c r="I5606" s="1">
        <v>44224</v>
      </c>
      <c r="J5606" s="1">
        <v>44224</v>
      </c>
      <c r="K5606" t="s">
        <v>151</v>
      </c>
      <c r="L5606" t="s">
        <v>156</v>
      </c>
      <c r="M5606" t="s">
        <v>318</v>
      </c>
      <c r="N5606" t="s">
        <v>318</v>
      </c>
      <c r="O5606" t="s">
        <v>56</v>
      </c>
      <c r="P5606" t="s">
        <v>57</v>
      </c>
      <c r="Q5606" t="s">
        <v>56</v>
      </c>
      <c r="S5606" t="s">
        <v>176</v>
      </c>
      <c r="U5606" t="s">
        <v>8990</v>
      </c>
      <c r="V5606" t="b">
        <f t="shared" si="87"/>
        <v>1</v>
      </c>
      <c r="W5606" t="s">
        <v>77</v>
      </c>
      <c r="X5606" t="s">
        <v>60</v>
      </c>
      <c r="Y5606" t="s">
        <v>61</v>
      </c>
      <c r="Z5606" t="s">
        <v>97</v>
      </c>
      <c r="AC5606">
        <v>6163353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L5606" s="2">
        <v>293112</v>
      </c>
      <c r="AM5606" s="2">
        <v>293112</v>
      </c>
      <c r="AN5606" s="2">
        <v>122</v>
      </c>
      <c r="AO5606" s="2">
        <v>0</v>
      </c>
      <c r="AQ5606" s="2">
        <v>293230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  <c r="AW5606" s="2">
        <v>0</v>
      </c>
    </row>
    <row r="5607" spans="1:49" x14ac:dyDescent="0.2">
      <c r="A5607" t="s">
        <v>8991</v>
      </c>
      <c r="B5607" t="s">
        <v>49</v>
      </c>
      <c r="C5607" t="s">
        <v>50</v>
      </c>
      <c r="D5607" t="s">
        <v>49</v>
      </c>
      <c r="E5607" t="s">
        <v>51</v>
      </c>
      <c r="F5607" t="s">
        <v>324</v>
      </c>
      <c r="G5607" s="1">
        <v>44197</v>
      </c>
      <c r="H5607" s="1">
        <v>44227</v>
      </c>
      <c r="I5607" s="1">
        <v>44224</v>
      </c>
      <c r="J5607" s="1">
        <v>44224</v>
      </c>
      <c r="K5607" t="s">
        <v>151</v>
      </c>
      <c r="L5607" t="s">
        <v>156</v>
      </c>
      <c r="M5607" t="s">
        <v>318</v>
      </c>
      <c r="N5607" t="s">
        <v>318</v>
      </c>
      <c r="O5607" t="s">
        <v>56</v>
      </c>
      <c r="P5607" t="s">
        <v>57</v>
      </c>
      <c r="Q5607" t="s">
        <v>56</v>
      </c>
      <c r="S5607" t="s">
        <v>176</v>
      </c>
      <c r="U5607" t="s">
        <v>8992</v>
      </c>
      <c r="V5607" t="b">
        <f t="shared" si="87"/>
        <v>1</v>
      </c>
      <c r="W5607" t="s">
        <v>77</v>
      </c>
      <c r="X5607" t="s">
        <v>60</v>
      </c>
      <c r="Y5607" t="s">
        <v>61</v>
      </c>
      <c r="Z5607" t="s">
        <v>97</v>
      </c>
      <c r="AC5607">
        <v>6163353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L5607" s="2">
        <v>293380</v>
      </c>
      <c r="AM5607" s="2">
        <v>293380</v>
      </c>
      <c r="AN5607" s="2">
        <v>129</v>
      </c>
      <c r="AO5607" s="2">
        <v>0</v>
      </c>
      <c r="AQ5607" s="2">
        <v>293457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  <c r="AW5607" s="2">
        <v>0</v>
      </c>
    </row>
    <row r="5608" spans="1:49" x14ac:dyDescent="0.2">
      <c r="A5608" t="s">
        <v>8993</v>
      </c>
      <c r="B5608" t="s">
        <v>49</v>
      </c>
      <c r="C5608" t="s">
        <v>50</v>
      </c>
      <c r="D5608" t="s">
        <v>49</v>
      </c>
      <c r="E5608" t="s">
        <v>51</v>
      </c>
      <c r="F5608" t="s">
        <v>324</v>
      </c>
      <c r="G5608" s="1">
        <v>44197</v>
      </c>
      <c r="H5608" s="1">
        <v>44227</v>
      </c>
      <c r="I5608" s="1">
        <v>44224</v>
      </c>
      <c r="J5608" s="1">
        <v>44224</v>
      </c>
      <c r="K5608" t="s">
        <v>151</v>
      </c>
      <c r="L5608" t="s">
        <v>156</v>
      </c>
      <c r="M5608" t="s">
        <v>318</v>
      </c>
      <c r="N5608" t="s">
        <v>318</v>
      </c>
      <c r="O5608" t="s">
        <v>56</v>
      </c>
      <c r="P5608" t="s">
        <v>57</v>
      </c>
      <c r="Q5608" t="s">
        <v>56</v>
      </c>
      <c r="S5608" t="s">
        <v>1038</v>
      </c>
      <c r="U5608" t="s">
        <v>8994</v>
      </c>
      <c r="V5608" t="b">
        <f t="shared" si="87"/>
        <v>1</v>
      </c>
      <c r="W5608" t="s">
        <v>77</v>
      </c>
      <c r="X5608" t="s">
        <v>60</v>
      </c>
      <c r="Y5608" t="s">
        <v>61</v>
      </c>
      <c r="Z5608" t="s">
        <v>78</v>
      </c>
      <c r="AC5608">
        <v>6163353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L5608" s="2">
        <v>2378054</v>
      </c>
      <c r="AM5608" s="2">
        <v>2378054</v>
      </c>
      <c r="AN5608" s="2">
        <v>476</v>
      </c>
      <c r="AO5608" s="2">
        <v>0</v>
      </c>
      <c r="AQ5608" s="2">
        <v>2378562</v>
      </c>
      <c r="AR5608" s="2">
        <v>0</v>
      </c>
      <c r="AS5608" s="2">
        <v>0</v>
      </c>
      <c r="AT5608" s="2">
        <v>1655049</v>
      </c>
      <c r="AU5608" s="2">
        <v>1218253</v>
      </c>
      <c r="AV5608" s="2">
        <v>1657134</v>
      </c>
      <c r="AW5608" s="2">
        <v>0</v>
      </c>
    </row>
    <row r="5609" spans="1:49" x14ac:dyDescent="0.2">
      <c r="A5609" t="s">
        <v>8167</v>
      </c>
      <c r="B5609" t="s">
        <v>49</v>
      </c>
      <c r="C5609" t="s">
        <v>50</v>
      </c>
      <c r="D5609" t="s">
        <v>49</v>
      </c>
      <c r="E5609" t="s">
        <v>51</v>
      </c>
      <c r="F5609" t="s">
        <v>324</v>
      </c>
      <c r="G5609" s="1">
        <v>44197</v>
      </c>
      <c r="H5609" s="1">
        <v>44227</v>
      </c>
      <c r="I5609" s="1">
        <v>44224</v>
      </c>
      <c r="J5609" s="1">
        <v>44262</v>
      </c>
      <c r="K5609" t="s">
        <v>151</v>
      </c>
      <c r="L5609" t="s">
        <v>156</v>
      </c>
      <c r="M5609" t="s">
        <v>318</v>
      </c>
      <c r="N5609" t="s">
        <v>318</v>
      </c>
      <c r="O5609" t="s">
        <v>56</v>
      </c>
      <c r="P5609" t="s">
        <v>57</v>
      </c>
      <c r="Q5609" t="s">
        <v>56</v>
      </c>
      <c r="S5609" t="s">
        <v>3831</v>
      </c>
      <c r="U5609" t="s">
        <v>8168</v>
      </c>
      <c r="V5609" t="b">
        <f t="shared" si="87"/>
        <v>0</v>
      </c>
      <c r="W5609" t="s">
        <v>59</v>
      </c>
      <c r="X5609" t="s">
        <v>60</v>
      </c>
      <c r="Y5609" t="s">
        <v>61</v>
      </c>
      <c r="Z5609" t="s">
        <v>78</v>
      </c>
      <c r="AC5609">
        <v>6163353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35</v>
      </c>
      <c r="AM5609" s="2">
        <v>35</v>
      </c>
      <c r="AN5609" s="2">
        <v>0</v>
      </c>
      <c r="AO5609" s="2">
        <v>0</v>
      </c>
      <c r="AP5609" s="2">
        <v>0</v>
      </c>
      <c r="AQ5609" s="2">
        <v>37</v>
      </c>
      <c r="AR5609" s="2">
        <v>0</v>
      </c>
      <c r="AS5609" s="2">
        <v>0</v>
      </c>
      <c r="AT5609" s="2">
        <v>35</v>
      </c>
      <c r="AU5609" s="2">
        <v>13</v>
      </c>
      <c r="AV5609" s="2">
        <v>35</v>
      </c>
      <c r="AW5609" s="2">
        <v>0</v>
      </c>
    </row>
    <row r="5610" spans="1:49" x14ac:dyDescent="0.2">
      <c r="A5610" t="s">
        <v>8995</v>
      </c>
      <c r="B5610" t="s">
        <v>49</v>
      </c>
      <c r="C5610" t="s">
        <v>50</v>
      </c>
      <c r="D5610" t="s">
        <v>49</v>
      </c>
      <c r="E5610" t="s">
        <v>51</v>
      </c>
      <c r="F5610" t="s">
        <v>324</v>
      </c>
      <c r="G5610" s="1">
        <v>44197</v>
      </c>
      <c r="H5610" s="1">
        <v>44227</v>
      </c>
      <c r="I5610" s="1">
        <v>44224</v>
      </c>
      <c r="J5610" s="1">
        <v>44224</v>
      </c>
      <c r="K5610" t="s">
        <v>151</v>
      </c>
      <c r="L5610" t="s">
        <v>156</v>
      </c>
      <c r="M5610" t="s">
        <v>7247</v>
      </c>
      <c r="N5610" t="s">
        <v>7247</v>
      </c>
      <c r="O5610" t="s">
        <v>56</v>
      </c>
      <c r="P5610" t="s">
        <v>57</v>
      </c>
      <c r="Q5610" t="s">
        <v>56</v>
      </c>
      <c r="S5610" t="s">
        <v>134</v>
      </c>
      <c r="U5610" t="s">
        <v>8996</v>
      </c>
      <c r="V5610" t="b">
        <f t="shared" si="87"/>
        <v>1</v>
      </c>
      <c r="W5610" t="s">
        <v>77</v>
      </c>
      <c r="X5610" t="s">
        <v>60</v>
      </c>
      <c r="Y5610" t="s">
        <v>61</v>
      </c>
      <c r="Z5610" t="s">
        <v>97</v>
      </c>
      <c r="AC5610">
        <v>6607872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L5610" s="2">
        <v>1904031</v>
      </c>
      <c r="AM5610" s="2">
        <v>1904031</v>
      </c>
      <c r="AN5610" s="2">
        <v>577</v>
      </c>
      <c r="AO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  <c r="AW5610" s="2">
        <v>150000</v>
      </c>
    </row>
    <row r="5611" spans="1:49" x14ac:dyDescent="0.2">
      <c r="A5611" t="s">
        <v>7249</v>
      </c>
      <c r="B5611" t="s">
        <v>49</v>
      </c>
      <c r="C5611" t="s">
        <v>50</v>
      </c>
      <c r="D5611" t="s">
        <v>49</v>
      </c>
      <c r="E5611" t="s">
        <v>51</v>
      </c>
      <c r="F5611" t="s">
        <v>324</v>
      </c>
      <c r="G5611" s="1">
        <v>44197</v>
      </c>
      <c r="H5611" s="1">
        <v>44227</v>
      </c>
      <c r="I5611" s="1">
        <v>44225</v>
      </c>
      <c r="J5611" s="1">
        <v>44267</v>
      </c>
      <c r="K5611" t="s">
        <v>151</v>
      </c>
      <c r="L5611" t="s">
        <v>156</v>
      </c>
      <c r="M5611" t="s">
        <v>7247</v>
      </c>
      <c r="N5611" t="s">
        <v>7247</v>
      </c>
      <c r="O5611" t="s">
        <v>56</v>
      </c>
      <c r="P5611" t="s">
        <v>57</v>
      </c>
      <c r="Q5611" t="s">
        <v>56</v>
      </c>
      <c r="S5611" t="s">
        <v>7250</v>
      </c>
      <c r="U5611" t="s">
        <v>7251</v>
      </c>
      <c r="V5611" t="b">
        <f t="shared" si="87"/>
        <v>0</v>
      </c>
      <c r="W5611" t="s">
        <v>69</v>
      </c>
      <c r="X5611" t="s">
        <v>60</v>
      </c>
      <c r="Y5611" t="s">
        <v>61</v>
      </c>
      <c r="Z5611" t="s">
        <v>97</v>
      </c>
      <c r="AC5611">
        <v>6607872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0.3</v>
      </c>
      <c r="AL5611" s="2">
        <v>30</v>
      </c>
      <c r="AM5611" s="2">
        <v>30</v>
      </c>
      <c r="AN5611" s="2">
        <v>7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  <c r="AW5611" s="2">
        <v>10</v>
      </c>
    </row>
    <row r="5612" spans="1:49" x14ac:dyDescent="0.2">
      <c r="A5612" t="s">
        <v>8169</v>
      </c>
      <c r="B5612" t="s">
        <v>49</v>
      </c>
      <c r="C5612" t="s">
        <v>50</v>
      </c>
      <c r="D5612" t="s">
        <v>49</v>
      </c>
      <c r="E5612" t="s">
        <v>51</v>
      </c>
      <c r="F5612" t="s">
        <v>324</v>
      </c>
      <c r="G5612" s="1">
        <v>44228</v>
      </c>
      <c r="H5612" s="1">
        <v>44255</v>
      </c>
      <c r="I5612" s="1">
        <v>44225</v>
      </c>
      <c r="J5612" s="1">
        <v>44267</v>
      </c>
      <c r="K5612" t="s">
        <v>151</v>
      </c>
      <c r="L5612" t="s">
        <v>73</v>
      </c>
      <c r="M5612" t="s">
        <v>7247</v>
      </c>
      <c r="N5612" t="s">
        <v>7247</v>
      </c>
      <c r="O5612" t="s">
        <v>56</v>
      </c>
      <c r="P5612" t="s">
        <v>57</v>
      </c>
      <c r="Q5612" t="s">
        <v>56</v>
      </c>
      <c r="S5612" t="s">
        <v>8170</v>
      </c>
      <c r="U5612" t="s">
        <v>8171</v>
      </c>
      <c r="V5612" t="b">
        <f t="shared" si="87"/>
        <v>0</v>
      </c>
      <c r="W5612" t="s">
        <v>69</v>
      </c>
      <c r="X5612" t="s">
        <v>60</v>
      </c>
      <c r="Y5612" t="s">
        <v>61</v>
      </c>
      <c r="Z5612" t="s">
        <v>97</v>
      </c>
      <c r="AC5612">
        <v>6607872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67168.03</v>
      </c>
      <c r="AL5612" s="2">
        <v>6716803</v>
      </c>
      <c r="AM5612" s="2">
        <v>6716803</v>
      </c>
      <c r="AN5612" s="2">
        <v>49868</v>
      </c>
      <c r="AO5612" s="2">
        <v>0</v>
      </c>
      <c r="AP5612" s="2">
        <v>65478.54</v>
      </c>
      <c r="AQ5612" s="2">
        <v>6547854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  <c r="AW5612" s="2">
        <v>10</v>
      </c>
    </row>
    <row r="5613" spans="1:49" x14ac:dyDescent="0.2">
      <c r="A5613" t="s">
        <v>8997</v>
      </c>
      <c r="B5613" t="s">
        <v>49</v>
      </c>
      <c r="C5613" t="s">
        <v>50</v>
      </c>
      <c r="D5613" t="s">
        <v>49</v>
      </c>
      <c r="E5613" t="s">
        <v>51</v>
      </c>
      <c r="F5613" t="s">
        <v>324</v>
      </c>
      <c r="G5613" s="1">
        <v>44197</v>
      </c>
      <c r="H5613" s="1">
        <v>44227</v>
      </c>
      <c r="I5613" s="1">
        <v>44224</v>
      </c>
      <c r="J5613" s="1">
        <v>44224</v>
      </c>
      <c r="K5613" t="s">
        <v>151</v>
      </c>
      <c r="L5613" t="s">
        <v>156</v>
      </c>
      <c r="M5613" t="s">
        <v>7247</v>
      </c>
      <c r="N5613" t="s">
        <v>7247</v>
      </c>
      <c r="O5613" t="s">
        <v>56</v>
      </c>
      <c r="P5613" t="s">
        <v>57</v>
      </c>
      <c r="Q5613" t="s">
        <v>56</v>
      </c>
      <c r="S5613" t="s">
        <v>376</v>
      </c>
      <c r="U5613" t="s">
        <v>8998</v>
      </c>
      <c r="V5613" t="b">
        <f t="shared" si="87"/>
        <v>1</v>
      </c>
      <c r="W5613" t="s">
        <v>77</v>
      </c>
      <c r="X5613" t="s">
        <v>60</v>
      </c>
      <c r="Y5613" t="s">
        <v>61</v>
      </c>
      <c r="Z5613" t="s">
        <v>97</v>
      </c>
      <c r="AC5613">
        <v>6607872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L5613" s="2">
        <v>111331</v>
      </c>
      <c r="AM5613" s="2">
        <v>111331</v>
      </c>
      <c r="AN5613" s="2">
        <v>76</v>
      </c>
      <c r="AO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  <c r="AW5613" s="2">
        <v>150000</v>
      </c>
    </row>
    <row r="5614" spans="1:49" x14ac:dyDescent="0.2">
      <c r="A5614" t="s">
        <v>8099</v>
      </c>
      <c r="B5614" t="s">
        <v>49</v>
      </c>
      <c r="C5614" t="s">
        <v>50</v>
      </c>
      <c r="D5614" t="s">
        <v>49</v>
      </c>
      <c r="E5614" t="s">
        <v>51</v>
      </c>
      <c r="F5614" t="s">
        <v>324</v>
      </c>
      <c r="G5614" s="1">
        <v>44197</v>
      </c>
      <c r="H5614" s="1">
        <v>44227</v>
      </c>
      <c r="I5614" s="1">
        <v>44224</v>
      </c>
      <c r="J5614" s="1">
        <v>44262</v>
      </c>
      <c r="K5614" t="s">
        <v>72</v>
      </c>
      <c r="L5614" t="s">
        <v>156</v>
      </c>
      <c r="M5614" t="s">
        <v>7247</v>
      </c>
      <c r="N5614" t="s">
        <v>7247</v>
      </c>
      <c r="O5614" t="s">
        <v>56</v>
      </c>
      <c r="P5614" t="s">
        <v>57</v>
      </c>
      <c r="Q5614" t="s">
        <v>56</v>
      </c>
      <c r="S5614" t="s">
        <v>176</v>
      </c>
      <c r="U5614" t="s">
        <v>8100</v>
      </c>
      <c r="V5614" t="b">
        <f t="shared" si="87"/>
        <v>0</v>
      </c>
      <c r="W5614" t="s">
        <v>59</v>
      </c>
      <c r="X5614" t="s">
        <v>60</v>
      </c>
      <c r="Y5614" t="s">
        <v>61</v>
      </c>
      <c r="Z5614" t="s">
        <v>97</v>
      </c>
      <c r="AA5614" t="s">
        <v>8096</v>
      </c>
      <c r="AC5614">
        <v>6607872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52259205</v>
      </c>
      <c r="AM5614" s="2">
        <v>52259205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  <c r="AW5614" s="2">
        <v>0</v>
      </c>
    </row>
    <row r="5615" spans="1:49" x14ac:dyDescent="0.2">
      <c r="A5615" t="s">
        <v>8937</v>
      </c>
      <c r="B5615" t="s">
        <v>49</v>
      </c>
      <c r="C5615" t="s">
        <v>50</v>
      </c>
      <c r="D5615" t="s">
        <v>49</v>
      </c>
      <c r="E5615" t="s">
        <v>51</v>
      </c>
      <c r="F5615" t="s">
        <v>324</v>
      </c>
      <c r="G5615" s="1">
        <v>44197</v>
      </c>
      <c r="H5615" s="1">
        <v>44227</v>
      </c>
      <c r="I5615" s="1">
        <v>44225</v>
      </c>
      <c r="J5615" s="1">
        <v>44267</v>
      </c>
      <c r="K5615" t="s">
        <v>151</v>
      </c>
      <c r="L5615" t="s">
        <v>156</v>
      </c>
      <c r="M5615" t="s">
        <v>7247</v>
      </c>
      <c r="N5615" t="s">
        <v>7247</v>
      </c>
      <c r="O5615" t="s">
        <v>56</v>
      </c>
      <c r="P5615" t="s">
        <v>57</v>
      </c>
      <c r="Q5615" t="s">
        <v>56</v>
      </c>
      <c r="S5615" t="s">
        <v>8170</v>
      </c>
      <c r="U5615" t="s">
        <v>8938</v>
      </c>
      <c r="V5615" t="b">
        <f t="shared" si="87"/>
        <v>0</v>
      </c>
      <c r="W5615" t="s">
        <v>59</v>
      </c>
      <c r="X5615" t="s">
        <v>60</v>
      </c>
      <c r="Y5615" t="s">
        <v>61</v>
      </c>
      <c r="Z5615" t="s">
        <v>97</v>
      </c>
      <c r="AC5615">
        <v>6607872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40708</v>
      </c>
      <c r="AM5615" s="2">
        <v>40708</v>
      </c>
      <c r="AN5615" s="2">
        <v>315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  <c r="AW5615" s="2">
        <v>0</v>
      </c>
    </row>
    <row r="5616" spans="1:49" x14ac:dyDescent="0.2">
      <c r="A5616" t="s">
        <v>7259</v>
      </c>
      <c r="B5616" t="s">
        <v>49</v>
      </c>
      <c r="C5616" t="s">
        <v>50</v>
      </c>
      <c r="D5616" t="s">
        <v>49</v>
      </c>
      <c r="E5616" t="s">
        <v>51</v>
      </c>
      <c r="F5616" t="s">
        <v>324</v>
      </c>
      <c r="G5616" s="1">
        <v>44256</v>
      </c>
      <c r="H5616" s="1">
        <v>44286</v>
      </c>
      <c r="I5616" s="1">
        <v>44224</v>
      </c>
      <c r="J5616" s="1">
        <v>44262</v>
      </c>
      <c r="K5616" t="s">
        <v>151</v>
      </c>
      <c r="L5616" t="s">
        <v>345</v>
      </c>
      <c r="M5616" t="s">
        <v>325</v>
      </c>
      <c r="N5616" t="s">
        <v>325</v>
      </c>
      <c r="O5616" t="s">
        <v>56</v>
      </c>
      <c r="P5616" t="s">
        <v>57</v>
      </c>
      <c r="Q5616" t="s">
        <v>56</v>
      </c>
      <c r="S5616" t="s">
        <v>134</v>
      </c>
      <c r="U5616" t="s">
        <v>7260</v>
      </c>
      <c r="V5616" t="b">
        <f t="shared" si="87"/>
        <v>0</v>
      </c>
      <c r="W5616" t="s">
        <v>77</v>
      </c>
      <c r="X5616" t="s">
        <v>60</v>
      </c>
      <c r="Y5616" t="s">
        <v>61</v>
      </c>
      <c r="Z5616" t="s">
        <v>78</v>
      </c>
      <c r="AC5616">
        <v>6315556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L5616" s="2">
        <v>3627</v>
      </c>
      <c r="AM5616" s="2">
        <v>3627</v>
      </c>
      <c r="AN5616" s="2">
        <v>1</v>
      </c>
      <c r="AO5616" s="2">
        <v>0</v>
      </c>
      <c r="AQ5616" s="2">
        <v>0</v>
      </c>
      <c r="AR5616" s="2">
        <v>0</v>
      </c>
      <c r="AS5616" s="2">
        <v>0</v>
      </c>
      <c r="AT5616" s="2">
        <v>3485</v>
      </c>
      <c r="AU5616" s="2">
        <v>1691</v>
      </c>
      <c r="AV5616" s="2">
        <v>3543</v>
      </c>
      <c r="AW5616" s="2">
        <v>25000</v>
      </c>
    </row>
    <row r="5617" spans="1:49" x14ac:dyDescent="0.2">
      <c r="A5617" t="s">
        <v>8174</v>
      </c>
      <c r="B5617" t="s">
        <v>49</v>
      </c>
      <c r="C5617" t="s">
        <v>50</v>
      </c>
      <c r="D5617" t="s">
        <v>49</v>
      </c>
      <c r="E5617" t="s">
        <v>51</v>
      </c>
      <c r="F5617" t="s">
        <v>324</v>
      </c>
      <c r="G5617" s="1">
        <v>44228</v>
      </c>
      <c r="H5617" s="1">
        <v>44255</v>
      </c>
      <c r="I5617" s="1">
        <v>44224</v>
      </c>
      <c r="J5617" s="1">
        <v>44262</v>
      </c>
      <c r="K5617" t="s">
        <v>151</v>
      </c>
      <c r="L5617" t="s">
        <v>73</v>
      </c>
      <c r="M5617" t="s">
        <v>325</v>
      </c>
      <c r="N5617" t="s">
        <v>325</v>
      </c>
      <c r="O5617" t="s">
        <v>56</v>
      </c>
      <c r="P5617" t="s">
        <v>57</v>
      </c>
      <c r="Q5617" t="s">
        <v>56</v>
      </c>
      <c r="S5617" t="s">
        <v>134</v>
      </c>
      <c r="U5617" t="s">
        <v>8175</v>
      </c>
      <c r="V5617" t="b">
        <f t="shared" si="87"/>
        <v>0</v>
      </c>
      <c r="W5617" t="s">
        <v>77</v>
      </c>
      <c r="X5617" t="s">
        <v>60</v>
      </c>
      <c r="Y5617" t="s">
        <v>61</v>
      </c>
      <c r="Z5617" t="s">
        <v>78</v>
      </c>
      <c r="AC5617">
        <v>6315556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L5617" s="2">
        <v>74591</v>
      </c>
      <c r="AM5617" s="2">
        <v>74591</v>
      </c>
      <c r="AN5617" s="2">
        <v>22</v>
      </c>
      <c r="AO5617" s="2">
        <v>0</v>
      </c>
      <c r="AQ5617" s="2">
        <v>0</v>
      </c>
      <c r="AR5617" s="2">
        <v>0</v>
      </c>
      <c r="AS5617" s="2">
        <v>0</v>
      </c>
      <c r="AT5617" s="2">
        <v>74323</v>
      </c>
      <c r="AU5617" s="2">
        <v>53697</v>
      </c>
      <c r="AV5617" s="2">
        <v>74591</v>
      </c>
      <c r="AW5617" s="2">
        <v>25000</v>
      </c>
    </row>
    <row r="5618" spans="1:49" x14ac:dyDescent="0.2">
      <c r="A5618" t="s">
        <v>8178</v>
      </c>
      <c r="B5618" t="s">
        <v>49</v>
      </c>
      <c r="C5618" t="s">
        <v>50</v>
      </c>
      <c r="D5618" t="s">
        <v>49</v>
      </c>
      <c r="E5618" t="s">
        <v>51</v>
      </c>
      <c r="F5618" t="s">
        <v>324</v>
      </c>
      <c r="G5618" s="1">
        <v>44197</v>
      </c>
      <c r="H5618" s="1">
        <v>44227</v>
      </c>
      <c r="I5618" s="1">
        <v>44224</v>
      </c>
      <c r="J5618" s="1">
        <v>44262</v>
      </c>
      <c r="K5618" t="s">
        <v>151</v>
      </c>
      <c r="L5618" t="s">
        <v>156</v>
      </c>
      <c r="M5618" t="s">
        <v>325</v>
      </c>
      <c r="N5618" t="s">
        <v>325</v>
      </c>
      <c r="O5618" t="s">
        <v>56</v>
      </c>
      <c r="P5618" t="s">
        <v>57</v>
      </c>
      <c r="Q5618" t="s">
        <v>56</v>
      </c>
      <c r="S5618" t="s">
        <v>1038</v>
      </c>
      <c r="U5618" t="s">
        <v>8179</v>
      </c>
      <c r="V5618" t="b">
        <f t="shared" si="87"/>
        <v>0</v>
      </c>
      <c r="W5618" t="s">
        <v>77</v>
      </c>
      <c r="X5618" t="s">
        <v>60</v>
      </c>
      <c r="Y5618" t="s">
        <v>61</v>
      </c>
      <c r="Z5618" t="s">
        <v>78</v>
      </c>
      <c r="AC5618">
        <v>6315556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L5618" s="2">
        <v>16</v>
      </c>
      <c r="AM5618" s="2">
        <v>16</v>
      </c>
      <c r="AN5618" s="2">
        <v>0</v>
      </c>
      <c r="AO5618" s="2">
        <v>0</v>
      </c>
      <c r="AQ5618" s="2">
        <v>0</v>
      </c>
      <c r="AR5618" s="2">
        <v>0</v>
      </c>
      <c r="AS5618" s="2">
        <v>0</v>
      </c>
      <c r="AT5618" s="2">
        <v>16</v>
      </c>
      <c r="AU5618" s="2">
        <v>11</v>
      </c>
      <c r="AV5618" s="2">
        <v>16</v>
      </c>
      <c r="AW5618" s="2">
        <v>25000</v>
      </c>
    </row>
    <row r="5619" spans="1:49" x14ac:dyDescent="0.2">
      <c r="A5619" t="s">
        <v>2833</v>
      </c>
      <c r="B5619" t="s">
        <v>49</v>
      </c>
      <c r="C5619" t="s">
        <v>50</v>
      </c>
      <c r="D5619" t="s">
        <v>49</v>
      </c>
      <c r="E5619" t="s">
        <v>51</v>
      </c>
      <c r="F5619" t="s">
        <v>324</v>
      </c>
      <c r="G5619" s="1">
        <v>44228</v>
      </c>
      <c r="H5619" s="1">
        <v>44255</v>
      </c>
      <c r="I5619" s="1">
        <v>44224</v>
      </c>
      <c r="J5619" s="1">
        <v>44262</v>
      </c>
      <c r="K5619" t="s">
        <v>53</v>
      </c>
      <c r="L5619" t="s">
        <v>73</v>
      </c>
      <c r="M5619" t="s">
        <v>325</v>
      </c>
      <c r="N5619" t="s">
        <v>325</v>
      </c>
      <c r="O5619" t="s">
        <v>56</v>
      </c>
      <c r="P5619" t="s">
        <v>57</v>
      </c>
      <c r="U5619" t="s">
        <v>2834</v>
      </c>
      <c r="V5619" t="b">
        <f t="shared" si="87"/>
        <v>0</v>
      </c>
      <c r="W5619" t="s">
        <v>69</v>
      </c>
      <c r="X5619" t="s">
        <v>60</v>
      </c>
      <c r="Y5619" t="s">
        <v>61</v>
      </c>
      <c r="AA5619" t="s">
        <v>363</v>
      </c>
      <c r="AC5619">
        <v>6315556</v>
      </c>
      <c r="AE5619" s="2">
        <v>25846.16</v>
      </c>
      <c r="AF5619" s="2">
        <v>25846.16</v>
      </c>
      <c r="AG5619" s="2">
        <v>994083</v>
      </c>
      <c r="AH5619" s="2">
        <v>994083</v>
      </c>
      <c r="AI5619" s="2">
        <v>0</v>
      </c>
      <c r="AJ5619" s="2">
        <v>0</v>
      </c>
      <c r="AK5619" s="2">
        <v>26132.57</v>
      </c>
      <c r="AL5619" s="2">
        <v>1005099</v>
      </c>
      <c r="AM5619" s="2">
        <v>1005099</v>
      </c>
      <c r="AN5619" s="2">
        <v>3905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  <c r="AW5619" s="2">
        <v>26</v>
      </c>
    </row>
    <row r="5620" spans="1:49" x14ac:dyDescent="0.2">
      <c r="A5620" t="s">
        <v>8999</v>
      </c>
      <c r="B5620" t="s">
        <v>49</v>
      </c>
      <c r="C5620" t="s">
        <v>50</v>
      </c>
      <c r="D5620" t="s">
        <v>49</v>
      </c>
      <c r="E5620" t="s">
        <v>51</v>
      </c>
      <c r="F5620" t="s">
        <v>324</v>
      </c>
      <c r="G5620" s="1">
        <v>44197</v>
      </c>
      <c r="H5620" s="1">
        <v>44227</v>
      </c>
      <c r="I5620" s="1">
        <v>44224</v>
      </c>
      <c r="J5620" s="1">
        <v>44224</v>
      </c>
      <c r="K5620" t="s">
        <v>151</v>
      </c>
      <c r="L5620" t="s">
        <v>156</v>
      </c>
      <c r="M5620" t="s">
        <v>325</v>
      </c>
      <c r="N5620" t="s">
        <v>325</v>
      </c>
      <c r="O5620" t="s">
        <v>56</v>
      </c>
      <c r="P5620" t="s">
        <v>57</v>
      </c>
      <c r="Q5620" t="s">
        <v>56</v>
      </c>
      <c r="S5620" t="s">
        <v>134</v>
      </c>
      <c r="U5620" t="s">
        <v>9000</v>
      </c>
      <c r="V5620" t="b">
        <f t="shared" si="87"/>
        <v>1</v>
      </c>
      <c r="W5620" t="s">
        <v>77</v>
      </c>
      <c r="X5620" t="s">
        <v>60</v>
      </c>
      <c r="Y5620" t="s">
        <v>61</v>
      </c>
      <c r="Z5620" t="s">
        <v>78</v>
      </c>
      <c r="AC5620">
        <v>6315556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L5620" s="2">
        <v>65610</v>
      </c>
      <c r="AM5620" s="2">
        <v>65610</v>
      </c>
      <c r="AN5620" s="2">
        <v>38</v>
      </c>
      <c r="AO5620" s="2">
        <v>0</v>
      </c>
      <c r="AQ5620" s="2">
        <v>0</v>
      </c>
      <c r="AR5620" s="2">
        <v>0</v>
      </c>
      <c r="AS5620" s="2">
        <v>0</v>
      </c>
      <c r="AT5620" s="2">
        <v>65309</v>
      </c>
      <c r="AU5620" s="2">
        <v>26695</v>
      </c>
      <c r="AV5620" s="2">
        <v>65610</v>
      </c>
      <c r="AW5620" s="2">
        <v>20000</v>
      </c>
    </row>
    <row r="5621" spans="1:49" x14ac:dyDescent="0.2">
      <c r="A5621" t="s">
        <v>9001</v>
      </c>
      <c r="B5621" t="s">
        <v>49</v>
      </c>
      <c r="C5621" t="s">
        <v>50</v>
      </c>
      <c r="D5621" t="s">
        <v>49</v>
      </c>
      <c r="E5621" t="s">
        <v>51</v>
      </c>
      <c r="F5621" t="s">
        <v>324</v>
      </c>
      <c r="G5621" s="1">
        <v>44197</v>
      </c>
      <c r="H5621" s="1">
        <v>44227</v>
      </c>
      <c r="I5621" s="1">
        <v>44224</v>
      </c>
      <c r="J5621" s="1">
        <v>44224</v>
      </c>
      <c r="K5621" t="s">
        <v>151</v>
      </c>
      <c r="L5621" t="s">
        <v>156</v>
      </c>
      <c r="M5621" t="s">
        <v>325</v>
      </c>
      <c r="N5621" t="s">
        <v>325</v>
      </c>
      <c r="O5621" t="s">
        <v>56</v>
      </c>
      <c r="P5621" t="s">
        <v>57</v>
      </c>
      <c r="Q5621" t="s">
        <v>56</v>
      </c>
      <c r="S5621" t="s">
        <v>1038</v>
      </c>
      <c r="U5621" t="s">
        <v>9002</v>
      </c>
      <c r="V5621" t="b">
        <f t="shared" si="87"/>
        <v>1</v>
      </c>
      <c r="W5621" t="s">
        <v>77</v>
      </c>
      <c r="X5621" t="s">
        <v>60</v>
      </c>
      <c r="Y5621" t="s">
        <v>61</v>
      </c>
      <c r="Z5621" t="s">
        <v>78</v>
      </c>
      <c r="AC5621">
        <v>6315556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L5621" s="2">
        <v>69363</v>
      </c>
      <c r="AM5621" s="2">
        <v>69363</v>
      </c>
      <c r="AN5621" s="2">
        <v>69</v>
      </c>
      <c r="AO5621" s="2">
        <v>0</v>
      </c>
      <c r="AQ5621" s="2">
        <v>0</v>
      </c>
      <c r="AR5621" s="2">
        <v>0</v>
      </c>
      <c r="AS5621" s="2">
        <v>0</v>
      </c>
      <c r="AT5621" s="2">
        <v>65709</v>
      </c>
      <c r="AU5621" s="2">
        <v>58323</v>
      </c>
      <c r="AV5621" s="2">
        <v>66175</v>
      </c>
      <c r="AW5621" s="2">
        <v>20000</v>
      </c>
    </row>
    <row r="5622" spans="1:49" x14ac:dyDescent="0.2">
      <c r="A5622" t="s">
        <v>9003</v>
      </c>
      <c r="B5622" t="s">
        <v>49</v>
      </c>
      <c r="C5622" t="s">
        <v>50</v>
      </c>
      <c r="D5622" t="s">
        <v>49</v>
      </c>
      <c r="E5622" t="s">
        <v>51</v>
      </c>
      <c r="F5622" t="s">
        <v>324</v>
      </c>
      <c r="G5622" s="1">
        <v>44228</v>
      </c>
      <c r="H5622" s="1">
        <v>44255</v>
      </c>
      <c r="I5622" s="1">
        <v>44236</v>
      </c>
      <c r="J5622" s="1">
        <v>44238</v>
      </c>
      <c r="K5622" t="s">
        <v>151</v>
      </c>
      <c r="L5622" t="s">
        <v>73</v>
      </c>
      <c r="M5622" t="s">
        <v>325</v>
      </c>
      <c r="N5622" t="s">
        <v>325</v>
      </c>
      <c r="O5622" t="s">
        <v>56</v>
      </c>
      <c r="P5622" t="s">
        <v>57</v>
      </c>
      <c r="Q5622" t="s">
        <v>56</v>
      </c>
      <c r="S5622" t="s">
        <v>1038</v>
      </c>
      <c r="U5622" t="s">
        <v>9004</v>
      </c>
      <c r="V5622" t="b">
        <f t="shared" si="87"/>
        <v>0</v>
      </c>
      <c r="W5622" t="s">
        <v>69</v>
      </c>
      <c r="X5622" t="s">
        <v>60</v>
      </c>
      <c r="Y5622" t="s">
        <v>61</v>
      </c>
      <c r="Z5622" t="s">
        <v>78</v>
      </c>
      <c r="AC5622">
        <v>6315556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2083</v>
      </c>
      <c r="AL5622" s="2">
        <v>94682</v>
      </c>
      <c r="AM5622" s="2">
        <v>94682</v>
      </c>
      <c r="AN5622" s="2">
        <v>208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93188</v>
      </c>
      <c r="AU5622" s="2">
        <v>86847</v>
      </c>
      <c r="AV5622" s="2">
        <v>93497</v>
      </c>
      <c r="AW5622" s="2">
        <v>22</v>
      </c>
    </row>
    <row r="5623" spans="1:49" x14ac:dyDescent="0.2">
      <c r="A5623" t="s">
        <v>9005</v>
      </c>
      <c r="B5623" t="s">
        <v>49</v>
      </c>
      <c r="C5623" t="s">
        <v>50</v>
      </c>
      <c r="D5623" t="s">
        <v>49</v>
      </c>
      <c r="E5623" t="s">
        <v>51</v>
      </c>
      <c r="F5623" t="s">
        <v>324</v>
      </c>
      <c r="G5623" s="1">
        <v>44228</v>
      </c>
      <c r="H5623" s="1">
        <v>44255</v>
      </c>
      <c r="I5623" s="1">
        <v>44236</v>
      </c>
      <c r="J5623" s="1">
        <v>44238</v>
      </c>
      <c r="K5623" t="s">
        <v>151</v>
      </c>
      <c r="L5623" t="s">
        <v>73</v>
      </c>
      <c r="M5623" t="s">
        <v>325</v>
      </c>
      <c r="N5623" t="s">
        <v>325</v>
      </c>
      <c r="O5623" t="s">
        <v>56</v>
      </c>
      <c r="P5623" t="s">
        <v>57</v>
      </c>
      <c r="Q5623" t="s">
        <v>153</v>
      </c>
      <c r="S5623" t="s">
        <v>4396</v>
      </c>
      <c r="U5623" t="s">
        <v>9006</v>
      </c>
      <c r="V5623" t="b">
        <f t="shared" si="87"/>
        <v>0</v>
      </c>
      <c r="W5623" t="s">
        <v>69</v>
      </c>
      <c r="X5623" t="s">
        <v>60</v>
      </c>
      <c r="Y5623" t="s">
        <v>61</v>
      </c>
      <c r="Z5623" t="s">
        <v>78</v>
      </c>
      <c r="AC5623">
        <v>6315556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103.4</v>
      </c>
      <c r="AL5623" s="2">
        <v>4700</v>
      </c>
      <c r="AM5623" s="2">
        <v>4700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4697</v>
      </c>
      <c r="AU5623" s="2">
        <v>3201</v>
      </c>
      <c r="AV5623" s="2">
        <v>4700</v>
      </c>
      <c r="AW5623" s="2">
        <v>22</v>
      </c>
    </row>
    <row r="5624" spans="1:49" x14ac:dyDescent="0.2">
      <c r="A5624" t="s">
        <v>9007</v>
      </c>
      <c r="B5624" t="s">
        <v>49</v>
      </c>
      <c r="C5624" t="s">
        <v>50</v>
      </c>
      <c r="D5624" t="s">
        <v>49</v>
      </c>
      <c r="E5624" t="s">
        <v>51</v>
      </c>
      <c r="F5624" t="s">
        <v>324</v>
      </c>
      <c r="G5624" s="1">
        <v>44228</v>
      </c>
      <c r="H5624" s="1">
        <v>44255</v>
      </c>
      <c r="I5624" s="1">
        <v>44236</v>
      </c>
      <c r="J5624" s="1">
        <v>44238</v>
      </c>
      <c r="K5624" t="s">
        <v>151</v>
      </c>
      <c r="L5624" t="s">
        <v>73</v>
      </c>
      <c r="M5624" t="s">
        <v>325</v>
      </c>
      <c r="N5624" t="s">
        <v>325</v>
      </c>
      <c r="O5624" t="s">
        <v>56</v>
      </c>
      <c r="P5624" t="s">
        <v>57</v>
      </c>
      <c r="Q5624" t="s">
        <v>153</v>
      </c>
      <c r="S5624" t="s">
        <v>4396</v>
      </c>
      <c r="U5624" t="s">
        <v>9008</v>
      </c>
      <c r="V5624" t="b">
        <f t="shared" si="87"/>
        <v>0</v>
      </c>
      <c r="W5624" t="s">
        <v>69</v>
      </c>
      <c r="X5624" t="s">
        <v>60</v>
      </c>
      <c r="Y5624" t="s">
        <v>61</v>
      </c>
      <c r="Z5624" t="s">
        <v>78</v>
      </c>
      <c r="AC5624">
        <v>6315556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2566.08</v>
      </c>
      <c r="AL5624" s="2">
        <v>116640</v>
      </c>
      <c r="AM5624" s="2">
        <v>116640</v>
      </c>
      <c r="AN5624" s="2">
        <v>28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116565</v>
      </c>
      <c r="AU5624" s="2">
        <v>84101</v>
      </c>
      <c r="AV5624" s="2">
        <v>116640</v>
      </c>
      <c r="AW5624" s="2">
        <v>22</v>
      </c>
    </row>
    <row r="5625" spans="1:49" x14ac:dyDescent="0.2">
      <c r="A5625" t="s">
        <v>7263</v>
      </c>
      <c r="B5625" t="s">
        <v>49</v>
      </c>
      <c r="C5625" t="s">
        <v>50</v>
      </c>
      <c r="D5625" t="s">
        <v>49</v>
      </c>
      <c r="E5625" t="s">
        <v>51</v>
      </c>
      <c r="F5625" t="s">
        <v>324</v>
      </c>
      <c r="G5625" s="1">
        <v>44197</v>
      </c>
      <c r="H5625" s="1">
        <v>44227</v>
      </c>
      <c r="I5625" s="1">
        <v>44224</v>
      </c>
      <c r="J5625" s="1">
        <v>44262</v>
      </c>
      <c r="K5625" t="s">
        <v>151</v>
      </c>
      <c r="L5625" t="s">
        <v>156</v>
      </c>
      <c r="M5625" t="s">
        <v>325</v>
      </c>
      <c r="N5625" t="s">
        <v>325</v>
      </c>
      <c r="O5625" t="s">
        <v>56</v>
      </c>
      <c r="P5625" t="s">
        <v>57</v>
      </c>
      <c r="Q5625" t="s">
        <v>56</v>
      </c>
      <c r="S5625" t="s">
        <v>405</v>
      </c>
      <c r="U5625" t="s">
        <v>7264</v>
      </c>
      <c r="V5625" t="b">
        <f t="shared" si="87"/>
        <v>0</v>
      </c>
      <c r="W5625" t="s">
        <v>69</v>
      </c>
      <c r="X5625" t="s">
        <v>60</v>
      </c>
      <c r="Y5625" t="s">
        <v>61</v>
      </c>
      <c r="Z5625" t="s">
        <v>78</v>
      </c>
      <c r="AC5625">
        <v>6315556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34.68</v>
      </c>
      <c r="AL5625" s="2">
        <v>2668</v>
      </c>
      <c r="AM5625" s="2">
        <v>2668</v>
      </c>
      <c r="AN5625" s="2">
        <v>1</v>
      </c>
      <c r="AO5625" s="2">
        <v>0</v>
      </c>
      <c r="AP5625" s="2">
        <v>34.68</v>
      </c>
      <c r="AQ5625" s="2">
        <v>2668</v>
      </c>
      <c r="AR5625" s="2">
        <v>0</v>
      </c>
      <c r="AS5625" s="2">
        <v>0</v>
      </c>
      <c r="AT5625" s="2">
        <v>2531</v>
      </c>
      <c r="AU5625" s="2">
        <v>1293</v>
      </c>
      <c r="AV5625" s="2">
        <v>2565</v>
      </c>
      <c r="AW5625" s="2">
        <v>13</v>
      </c>
    </row>
    <row r="5626" spans="1:49" x14ac:dyDescent="0.2">
      <c r="A5626" t="s">
        <v>7832</v>
      </c>
      <c r="B5626" t="s">
        <v>49</v>
      </c>
      <c r="C5626" t="s">
        <v>50</v>
      </c>
      <c r="D5626" t="s">
        <v>49</v>
      </c>
      <c r="E5626" t="s">
        <v>51</v>
      </c>
      <c r="F5626" t="s">
        <v>324</v>
      </c>
      <c r="G5626" s="1">
        <v>44197</v>
      </c>
      <c r="H5626" s="1">
        <v>44227</v>
      </c>
      <c r="I5626" s="1">
        <v>44224</v>
      </c>
      <c r="J5626" s="1">
        <v>44230</v>
      </c>
      <c r="K5626" t="s">
        <v>151</v>
      </c>
      <c r="L5626" t="s">
        <v>156</v>
      </c>
      <c r="M5626" t="s">
        <v>375</v>
      </c>
      <c r="N5626" t="s">
        <v>375</v>
      </c>
      <c r="O5626" t="s">
        <v>56</v>
      </c>
      <c r="P5626" t="s">
        <v>57</v>
      </c>
      <c r="Q5626" t="s">
        <v>56</v>
      </c>
      <c r="S5626" t="s">
        <v>176</v>
      </c>
      <c r="U5626" t="s">
        <v>7833</v>
      </c>
      <c r="V5626" t="b">
        <f t="shared" si="87"/>
        <v>1</v>
      </c>
      <c r="W5626" t="s">
        <v>77</v>
      </c>
      <c r="X5626" t="s">
        <v>60</v>
      </c>
      <c r="Y5626" t="s">
        <v>61</v>
      </c>
      <c r="Z5626" t="s">
        <v>97</v>
      </c>
      <c r="AC5626">
        <v>6142232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L5626" s="2">
        <v>15894</v>
      </c>
      <c r="AM5626" s="2">
        <v>15894</v>
      </c>
      <c r="AN5626" s="2">
        <v>15</v>
      </c>
      <c r="AO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  <c r="AW5626" s="2">
        <v>18375</v>
      </c>
    </row>
    <row r="5627" spans="1:49" x14ac:dyDescent="0.2">
      <c r="A5627" t="s">
        <v>8975</v>
      </c>
      <c r="B5627" t="s">
        <v>49</v>
      </c>
      <c r="C5627" t="s">
        <v>50</v>
      </c>
      <c r="D5627" t="s">
        <v>49</v>
      </c>
      <c r="E5627" t="s">
        <v>51</v>
      </c>
      <c r="F5627" t="s">
        <v>324</v>
      </c>
      <c r="G5627" s="1">
        <v>44197</v>
      </c>
      <c r="H5627" s="1">
        <v>44227</v>
      </c>
      <c r="I5627" s="1">
        <v>44224</v>
      </c>
      <c r="J5627" s="1">
        <v>44230</v>
      </c>
      <c r="K5627" t="s">
        <v>151</v>
      </c>
      <c r="L5627" t="s">
        <v>156</v>
      </c>
      <c r="M5627" t="s">
        <v>375</v>
      </c>
      <c r="N5627" t="s">
        <v>375</v>
      </c>
      <c r="O5627" t="s">
        <v>56</v>
      </c>
      <c r="P5627" t="s">
        <v>57</v>
      </c>
      <c r="Q5627" t="s">
        <v>56</v>
      </c>
      <c r="S5627" t="s">
        <v>405</v>
      </c>
      <c r="U5627" t="s">
        <v>8976</v>
      </c>
      <c r="V5627" t="b">
        <f t="shared" si="87"/>
        <v>1</v>
      </c>
      <c r="W5627" t="s">
        <v>77</v>
      </c>
      <c r="X5627" t="s">
        <v>60</v>
      </c>
      <c r="Y5627" t="s">
        <v>61</v>
      </c>
      <c r="Z5627" t="s">
        <v>78</v>
      </c>
      <c r="AC5627">
        <v>6142232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L5627" s="2">
        <v>108056</v>
      </c>
      <c r="AM5627" s="2">
        <v>108056</v>
      </c>
      <c r="AN5627" s="2">
        <v>59</v>
      </c>
      <c r="AO5627" s="2">
        <v>0</v>
      </c>
      <c r="AQ5627" s="2">
        <v>0</v>
      </c>
      <c r="AR5627" s="2">
        <v>0</v>
      </c>
      <c r="AS5627" s="2">
        <v>0</v>
      </c>
      <c r="AT5627" s="2">
        <v>107976</v>
      </c>
      <c r="AU5627" s="2">
        <v>69626</v>
      </c>
      <c r="AV5627" s="2">
        <v>108056</v>
      </c>
      <c r="AW5627" s="2">
        <v>18375</v>
      </c>
    </row>
    <row r="5628" spans="1:49" x14ac:dyDescent="0.2">
      <c r="A5628" t="s">
        <v>8266</v>
      </c>
      <c r="B5628" t="s">
        <v>49</v>
      </c>
      <c r="C5628" t="s">
        <v>50</v>
      </c>
      <c r="D5628" t="s">
        <v>49</v>
      </c>
      <c r="E5628" t="s">
        <v>51</v>
      </c>
      <c r="F5628" t="s">
        <v>324</v>
      </c>
      <c r="G5628" s="1">
        <v>44197</v>
      </c>
      <c r="H5628" s="1">
        <v>44227</v>
      </c>
      <c r="I5628" s="1">
        <v>44224</v>
      </c>
      <c r="J5628" s="1">
        <v>44230</v>
      </c>
      <c r="K5628" t="s">
        <v>151</v>
      </c>
      <c r="L5628" t="s">
        <v>156</v>
      </c>
      <c r="M5628" t="s">
        <v>375</v>
      </c>
      <c r="N5628" t="s">
        <v>375</v>
      </c>
      <c r="O5628" t="s">
        <v>56</v>
      </c>
      <c r="P5628" t="s">
        <v>57</v>
      </c>
      <c r="Q5628" t="s">
        <v>56</v>
      </c>
      <c r="S5628" t="s">
        <v>134</v>
      </c>
      <c r="U5628" t="s">
        <v>8267</v>
      </c>
      <c r="V5628" t="b">
        <f t="shared" si="87"/>
        <v>1</v>
      </c>
      <c r="W5628" t="s">
        <v>77</v>
      </c>
      <c r="X5628" t="s">
        <v>60</v>
      </c>
      <c r="Y5628" t="s">
        <v>61</v>
      </c>
      <c r="Z5628" t="s">
        <v>78</v>
      </c>
      <c r="AC5628">
        <v>6142232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L5628" s="2">
        <v>9707</v>
      </c>
      <c r="AM5628" s="2">
        <v>9707</v>
      </c>
      <c r="AN5628" s="2">
        <v>9</v>
      </c>
      <c r="AO5628" s="2">
        <v>0</v>
      </c>
      <c r="AQ5628" s="2">
        <v>0</v>
      </c>
      <c r="AR5628" s="2">
        <v>0</v>
      </c>
      <c r="AS5628" s="2">
        <v>0</v>
      </c>
      <c r="AT5628" s="2">
        <v>9630</v>
      </c>
      <c r="AU5628" s="2">
        <v>7292</v>
      </c>
      <c r="AV5628" s="2">
        <v>9707</v>
      </c>
      <c r="AW5628" s="2">
        <v>18375</v>
      </c>
    </row>
    <row r="5629" spans="1:49" x14ac:dyDescent="0.2">
      <c r="A5629" t="s">
        <v>9009</v>
      </c>
      <c r="B5629" t="s">
        <v>49</v>
      </c>
      <c r="C5629" t="s">
        <v>50</v>
      </c>
      <c r="D5629" t="s">
        <v>49</v>
      </c>
      <c r="E5629" t="s">
        <v>51</v>
      </c>
      <c r="F5629" t="s">
        <v>324</v>
      </c>
      <c r="G5629" s="1">
        <v>44228</v>
      </c>
      <c r="H5629" s="1">
        <v>44255</v>
      </c>
      <c r="I5629" s="1">
        <v>44239</v>
      </c>
      <c r="J5629" s="1">
        <v>44239</v>
      </c>
      <c r="K5629" t="s">
        <v>151</v>
      </c>
      <c r="L5629" t="s">
        <v>73</v>
      </c>
      <c r="M5629" t="s">
        <v>375</v>
      </c>
      <c r="N5629" t="s">
        <v>375</v>
      </c>
      <c r="O5629" t="s">
        <v>56</v>
      </c>
      <c r="P5629" t="s">
        <v>57</v>
      </c>
      <c r="Q5629" t="s">
        <v>56</v>
      </c>
      <c r="S5629" t="s">
        <v>176</v>
      </c>
      <c r="U5629" t="s">
        <v>9010</v>
      </c>
      <c r="V5629" t="b">
        <f t="shared" si="87"/>
        <v>1</v>
      </c>
      <c r="W5629" t="s">
        <v>59</v>
      </c>
      <c r="X5629" t="s">
        <v>60</v>
      </c>
      <c r="Y5629" t="s">
        <v>61</v>
      </c>
      <c r="Z5629" t="s">
        <v>97</v>
      </c>
      <c r="AC5629">
        <v>6142232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54281</v>
      </c>
      <c r="AM5629" s="2">
        <v>54281</v>
      </c>
      <c r="AN5629" s="2">
        <v>36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  <c r="AW5629" s="2">
        <v>0</v>
      </c>
    </row>
    <row r="5630" spans="1:49" x14ac:dyDescent="0.2">
      <c r="A5630" t="s">
        <v>7846</v>
      </c>
      <c r="B5630" t="s">
        <v>49</v>
      </c>
      <c r="C5630" t="s">
        <v>50</v>
      </c>
      <c r="D5630" t="s">
        <v>49</v>
      </c>
      <c r="E5630" t="s">
        <v>51</v>
      </c>
      <c r="F5630" t="s">
        <v>324</v>
      </c>
      <c r="G5630" s="1">
        <v>44197</v>
      </c>
      <c r="H5630" s="1">
        <v>44227</v>
      </c>
      <c r="I5630" s="1">
        <v>44224</v>
      </c>
      <c r="J5630" s="1">
        <v>44262</v>
      </c>
      <c r="K5630" t="s">
        <v>151</v>
      </c>
      <c r="L5630" t="s">
        <v>156</v>
      </c>
      <c r="M5630" t="s">
        <v>375</v>
      </c>
      <c r="N5630" t="s">
        <v>375</v>
      </c>
      <c r="O5630" t="s">
        <v>56</v>
      </c>
      <c r="P5630" t="s">
        <v>57</v>
      </c>
      <c r="Q5630" t="s">
        <v>56</v>
      </c>
      <c r="S5630" t="s">
        <v>376</v>
      </c>
      <c r="U5630" t="s">
        <v>7847</v>
      </c>
      <c r="V5630" t="b">
        <f t="shared" si="87"/>
        <v>0</v>
      </c>
      <c r="W5630" t="s">
        <v>69</v>
      </c>
      <c r="X5630" t="s">
        <v>60</v>
      </c>
      <c r="Y5630" t="s">
        <v>61</v>
      </c>
      <c r="Z5630" t="s">
        <v>78</v>
      </c>
      <c r="AC5630">
        <v>6142232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250.01</v>
      </c>
      <c r="AL5630" s="2">
        <v>17858</v>
      </c>
      <c r="AM5630" s="2">
        <v>17858</v>
      </c>
      <c r="AN5630" s="2">
        <v>8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17823</v>
      </c>
      <c r="AU5630" s="2">
        <v>14933</v>
      </c>
      <c r="AV5630" s="2">
        <v>17857</v>
      </c>
      <c r="AW5630" s="2">
        <v>14</v>
      </c>
    </row>
    <row r="5631" spans="1:49" x14ac:dyDescent="0.2">
      <c r="A5631" t="s">
        <v>8131</v>
      </c>
      <c r="B5631" t="s">
        <v>49</v>
      </c>
      <c r="C5631" t="s">
        <v>50</v>
      </c>
      <c r="D5631" t="s">
        <v>49</v>
      </c>
      <c r="E5631" t="s">
        <v>51</v>
      </c>
      <c r="F5631" t="s">
        <v>324</v>
      </c>
      <c r="G5631" s="1">
        <v>44197</v>
      </c>
      <c r="H5631" s="1">
        <v>44227</v>
      </c>
      <c r="I5631" s="1">
        <v>44224</v>
      </c>
      <c r="J5631" s="1">
        <v>44262</v>
      </c>
      <c r="K5631" t="s">
        <v>151</v>
      </c>
      <c r="L5631" t="s">
        <v>156</v>
      </c>
      <c r="M5631" t="s">
        <v>375</v>
      </c>
      <c r="N5631" t="s">
        <v>375</v>
      </c>
      <c r="O5631" t="s">
        <v>56</v>
      </c>
      <c r="P5631" t="s">
        <v>57</v>
      </c>
      <c r="Q5631" t="s">
        <v>56</v>
      </c>
      <c r="S5631" t="s">
        <v>176</v>
      </c>
      <c r="U5631" t="s">
        <v>8132</v>
      </c>
      <c r="V5631" t="b">
        <f t="shared" si="87"/>
        <v>0</v>
      </c>
      <c r="W5631" t="s">
        <v>59</v>
      </c>
      <c r="X5631" t="s">
        <v>60</v>
      </c>
      <c r="Y5631" t="s">
        <v>61</v>
      </c>
      <c r="Z5631" t="s">
        <v>97</v>
      </c>
      <c r="AC5631">
        <v>6142232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3006</v>
      </c>
      <c r="AM5631" s="2">
        <v>3006</v>
      </c>
      <c r="AN5631" s="2">
        <v>2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  <c r="AW5631" s="2">
        <v>0</v>
      </c>
    </row>
    <row r="5632" spans="1:49" x14ac:dyDescent="0.2">
      <c r="A5632" t="s">
        <v>8206</v>
      </c>
      <c r="B5632" t="s">
        <v>49</v>
      </c>
      <c r="C5632" t="s">
        <v>50</v>
      </c>
      <c r="D5632" t="s">
        <v>49</v>
      </c>
      <c r="E5632" t="s">
        <v>51</v>
      </c>
      <c r="F5632" t="s">
        <v>324</v>
      </c>
      <c r="G5632" s="1">
        <v>44197</v>
      </c>
      <c r="H5632" s="1">
        <v>44227</v>
      </c>
      <c r="I5632" s="1">
        <v>44224</v>
      </c>
      <c r="J5632" s="1">
        <v>44262</v>
      </c>
      <c r="K5632" t="s">
        <v>151</v>
      </c>
      <c r="L5632" t="s">
        <v>156</v>
      </c>
      <c r="M5632" t="s">
        <v>375</v>
      </c>
      <c r="N5632" t="s">
        <v>375</v>
      </c>
      <c r="O5632" t="s">
        <v>56</v>
      </c>
      <c r="P5632" t="s">
        <v>57</v>
      </c>
      <c r="Q5632" t="s">
        <v>56</v>
      </c>
      <c r="S5632" t="s">
        <v>376</v>
      </c>
      <c r="U5632" t="s">
        <v>8207</v>
      </c>
      <c r="V5632" t="b">
        <f t="shared" si="87"/>
        <v>0</v>
      </c>
      <c r="W5632" t="s">
        <v>59</v>
      </c>
      <c r="X5632" t="s">
        <v>60</v>
      </c>
      <c r="Y5632" t="s">
        <v>61</v>
      </c>
      <c r="Z5632" t="s">
        <v>78</v>
      </c>
      <c r="AC5632">
        <v>6142232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18833</v>
      </c>
      <c r="AM5632" s="2">
        <v>18833</v>
      </c>
      <c r="AN5632" s="2">
        <v>4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18765</v>
      </c>
      <c r="AU5632" s="2">
        <v>15119</v>
      </c>
      <c r="AV5632" s="2">
        <v>18831</v>
      </c>
      <c r="AW5632" s="2">
        <v>0</v>
      </c>
    </row>
    <row r="5633" spans="1:49" x14ac:dyDescent="0.2">
      <c r="A5633" t="s">
        <v>7854</v>
      </c>
      <c r="B5633" t="s">
        <v>49</v>
      </c>
      <c r="C5633" t="s">
        <v>50</v>
      </c>
      <c r="D5633" t="s">
        <v>49</v>
      </c>
      <c r="E5633" t="s">
        <v>51</v>
      </c>
      <c r="F5633" t="s">
        <v>324</v>
      </c>
      <c r="G5633" s="1">
        <v>44256</v>
      </c>
      <c r="H5633" s="1">
        <v>44286</v>
      </c>
      <c r="I5633" s="1">
        <v>44224</v>
      </c>
      <c r="J5633" s="1">
        <v>44262</v>
      </c>
      <c r="K5633" t="s">
        <v>151</v>
      </c>
      <c r="L5633" t="s">
        <v>345</v>
      </c>
      <c r="M5633" t="s">
        <v>375</v>
      </c>
      <c r="N5633" t="s">
        <v>375</v>
      </c>
      <c r="O5633" t="s">
        <v>56</v>
      </c>
      <c r="P5633" t="s">
        <v>57</v>
      </c>
      <c r="Q5633" t="s">
        <v>56</v>
      </c>
      <c r="S5633" t="s">
        <v>134</v>
      </c>
      <c r="U5633" t="s">
        <v>7855</v>
      </c>
      <c r="V5633" t="b">
        <f t="shared" si="87"/>
        <v>0</v>
      </c>
      <c r="W5633" t="s">
        <v>59</v>
      </c>
      <c r="X5633" t="s">
        <v>60</v>
      </c>
      <c r="Y5633" t="s">
        <v>61</v>
      </c>
      <c r="Z5633" t="s">
        <v>78</v>
      </c>
      <c r="AC5633">
        <v>6142232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39723</v>
      </c>
      <c r="AM5633" s="2">
        <v>39723</v>
      </c>
      <c r="AN5633" s="2">
        <v>2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39640</v>
      </c>
      <c r="AU5633" s="2">
        <v>33342</v>
      </c>
      <c r="AV5633" s="2">
        <v>39723</v>
      </c>
      <c r="AW5633" s="2">
        <v>0</v>
      </c>
    </row>
    <row r="5634" spans="1:49" x14ac:dyDescent="0.2">
      <c r="A5634" t="s">
        <v>9011</v>
      </c>
      <c r="B5634" t="s">
        <v>49</v>
      </c>
      <c r="C5634" t="s">
        <v>50</v>
      </c>
      <c r="D5634" t="s">
        <v>49</v>
      </c>
      <c r="E5634" t="s">
        <v>51</v>
      </c>
      <c r="F5634" t="s">
        <v>324</v>
      </c>
      <c r="G5634" s="1">
        <v>44197</v>
      </c>
      <c r="H5634" s="1">
        <v>44227</v>
      </c>
      <c r="I5634" s="1">
        <v>44225</v>
      </c>
      <c r="J5634" s="1">
        <v>44225</v>
      </c>
      <c r="K5634" t="s">
        <v>151</v>
      </c>
      <c r="L5634" t="s">
        <v>156</v>
      </c>
      <c r="M5634" t="s">
        <v>138</v>
      </c>
      <c r="N5634" t="s">
        <v>138</v>
      </c>
      <c r="O5634" t="s">
        <v>56</v>
      </c>
      <c r="P5634" t="s">
        <v>57</v>
      </c>
      <c r="Q5634" t="s">
        <v>56</v>
      </c>
      <c r="S5634" t="s">
        <v>3204</v>
      </c>
      <c r="U5634" t="s">
        <v>9012</v>
      </c>
      <c r="V5634" t="b">
        <f t="shared" si="87"/>
        <v>1</v>
      </c>
      <c r="W5634" t="s">
        <v>77</v>
      </c>
      <c r="X5634" t="s">
        <v>60</v>
      </c>
      <c r="Y5634" t="s">
        <v>61</v>
      </c>
      <c r="Z5634" t="s">
        <v>97</v>
      </c>
      <c r="AC5634">
        <v>6141697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L5634" s="2">
        <v>14615</v>
      </c>
      <c r="AM5634" s="2">
        <v>14615</v>
      </c>
      <c r="AN5634" s="2">
        <v>22</v>
      </c>
      <c r="AO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  <c r="AW5634" s="2">
        <v>12881</v>
      </c>
    </row>
    <row r="5635" spans="1:49" x14ac:dyDescent="0.2">
      <c r="A5635" t="s">
        <v>9013</v>
      </c>
      <c r="B5635" t="s">
        <v>49</v>
      </c>
      <c r="C5635" t="s">
        <v>50</v>
      </c>
      <c r="D5635" t="s">
        <v>49</v>
      </c>
      <c r="E5635" t="s">
        <v>51</v>
      </c>
      <c r="F5635" t="s">
        <v>324</v>
      </c>
      <c r="G5635" s="1">
        <v>44197</v>
      </c>
      <c r="H5635" s="1">
        <v>44227</v>
      </c>
      <c r="I5635" s="1">
        <v>44225</v>
      </c>
      <c r="J5635" s="1">
        <v>44225</v>
      </c>
      <c r="K5635" t="s">
        <v>151</v>
      </c>
      <c r="L5635" t="s">
        <v>156</v>
      </c>
      <c r="M5635" t="s">
        <v>138</v>
      </c>
      <c r="N5635" t="s">
        <v>138</v>
      </c>
      <c r="O5635" t="s">
        <v>56</v>
      </c>
      <c r="P5635" t="s">
        <v>57</v>
      </c>
      <c r="Q5635" t="s">
        <v>56</v>
      </c>
      <c r="S5635" t="s">
        <v>1038</v>
      </c>
      <c r="U5635" t="s">
        <v>9014</v>
      </c>
      <c r="V5635" t="b">
        <f t="shared" ref="V5635:V5662" si="88">ISNUMBER(SEARCH("take",U5635))</f>
        <v>1</v>
      </c>
      <c r="W5635" t="s">
        <v>77</v>
      </c>
      <c r="X5635" t="s">
        <v>60</v>
      </c>
      <c r="Y5635" t="s">
        <v>61</v>
      </c>
      <c r="Z5635" t="s">
        <v>78</v>
      </c>
      <c r="AC5635">
        <v>6141697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L5635" s="2">
        <v>35676</v>
      </c>
      <c r="AM5635" s="2">
        <v>35676</v>
      </c>
      <c r="AN5635" s="2">
        <v>41</v>
      </c>
      <c r="AO5635" s="2">
        <v>0</v>
      </c>
      <c r="AQ5635" s="2">
        <v>0</v>
      </c>
      <c r="AR5635" s="2">
        <v>0</v>
      </c>
      <c r="AS5635" s="2">
        <v>0</v>
      </c>
      <c r="AT5635" s="2">
        <v>35297</v>
      </c>
      <c r="AU5635" s="2">
        <v>33082</v>
      </c>
      <c r="AV5635" s="2">
        <v>35509</v>
      </c>
      <c r="AW5635" s="2">
        <v>12881</v>
      </c>
    </row>
    <row r="5636" spans="1:49" x14ac:dyDescent="0.2">
      <c r="A5636" t="s">
        <v>9015</v>
      </c>
      <c r="B5636" t="s">
        <v>49</v>
      </c>
      <c r="C5636" t="s">
        <v>50</v>
      </c>
      <c r="D5636" t="s">
        <v>49</v>
      </c>
      <c r="E5636" t="s">
        <v>51</v>
      </c>
      <c r="F5636" t="s">
        <v>324</v>
      </c>
      <c r="G5636" s="1">
        <v>44197</v>
      </c>
      <c r="H5636" s="1">
        <v>44227</v>
      </c>
      <c r="I5636" s="1">
        <v>44224</v>
      </c>
      <c r="J5636" s="1">
        <v>44224</v>
      </c>
      <c r="K5636" t="s">
        <v>53</v>
      </c>
      <c r="L5636" t="s">
        <v>156</v>
      </c>
      <c r="M5636" t="s">
        <v>138</v>
      </c>
      <c r="N5636" t="s">
        <v>138</v>
      </c>
      <c r="O5636" t="s">
        <v>56</v>
      </c>
      <c r="P5636" t="s">
        <v>57</v>
      </c>
      <c r="U5636" t="s">
        <v>9016</v>
      </c>
      <c r="V5636" t="b">
        <f t="shared" si="88"/>
        <v>1</v>
      </c>
      <c r="W5636" t="s">
        <v>77</v>
      </c>
      <c r="X5636" t="s">
        <v>60</v>
      </c>
      <c r="Y5636" t="s">
        <v>61</v>
      </c>
      <c r="AA5636" t="s">
        <v>7870</v>
      </c>
      <c r="AC5636">
        <v>6141697</v>
      </c>
      <c r="AE5636" s="2">
        <v>12440</v>
      </c>
      <c r="AF5636" s="2">
        <v>12440</v>
      </c>
      <c r="AG5636" s="2">
        <v>3122058</v>
      </c>
      <c r="AH5636" s="2">
        <v>3122058</v>
      </c>
      <c r="AI5636" s="2">
        <v>0</v>
      </c>
      <c r="AJ5636" s="2">
        <v>0</v>
      </c>
      <c r="AK5636" s="2">
        <v>12440</v>
      </c>
      <c r="AL5636" s="2">
        <v>3122058</v>
      </c>
      <c r="AM5636" s="2">
        <v>3122058</v>
      </c>
      <c r="AN5636" s="2">
        <v>4107</v>
      </c>
      <c r="AO5636" s="2">
        <v>0</v>
      </c>
      <c r="AP5636" s="2">
        <v>12440</v>
      </c>
      <c r="AQ5636" s="2">
        <v>0</v>
      </c>
      <c r="AR5636" s="2">
        <v>0</v>
      </c>
      <c r="AS5636" s="2">
        <v>0</v>
      </c>
      <c r="AT5636" s="2">
        <v>2426221</v>
      </c>
      <c r="AU5636" s="2">
        <v>1734797</v>
      </c>
      <c r="AV5636" s="2">
        <v>2428210</v>
      </c>
      <c r="AW5636" s="2">
        <v>12440</v>
      </c>
    </row>
    <row r="5637" spans="1:49" x14ac:dyDescent="0.2">
      <c r="A5637" t="s">
        <v>9017</v>
      </c>
      <c r="B5637" t="s">
        <v>49</v>
      </c>
      <c r="C5637" t="s">
        <v>50</v>
      </c>
      <c r="D5637" t="s">
        <v>49</v>
      </c>
      <c r="E5637" t="s">
        <v>51</v>
      </c>
      <c r="F5637" t="s">
        <v>324</v>
      </c>
      <c r="G5637" s="1">
        <v>44197</v>
      </c>
      <c r="H5637" s="1">
        <v>44227</v>
      </c>
      <c r="I5637" s="1">
        <v>44224</v>
      </c>
      <c r="J5637" s="1">
        <v>44224</v>
      </c>
      <c r="K5637" t="s">
        <v>151</v>
      </c>
      <c r="L5637" t="s">
        <v>156</v>
      </c>
      <c r="M5637" t="s">
        <v>138</v>
      </c>
      <c r="N5637" t="s">
        <v>138</v>
      </c>
      <c r="O5637" t="s">
        <v>56</v>
      </c>
      <c r="P5637" t="s">
        <v>57</v>
      </c>
      <c r="Q5637" t="s">
        <v>56</v>
      </c>
      <c r="S5637" t="s">
        <v>134</v>
      </c>
      <c r="U5637" t="s">
        <v>9018</v>
      </c>
      <c r="V5637" t="b">
        <f t="shared" si="88"/>
        <v>1</v>
      </c>
      <c r="W5637" t="s">
        <v>77</v>
      </c>
      <c r="X5637" t="s">
        <v>60</v>
      </c>
      <c r="Y5637" t="s">
        <v>61</v>
      </c>
      <c r="Z5637" t="s">
        <v>78</v>
      </c>
      <c r="AC5637">
        <v>6141697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L5637" s="2">
        <v>105529</v>
      </c>
      <c r="AM5637" s="2">
        <v>105529</v>
      </c>
      <c r="AN5637" s="2">
        <v>88</v>
      </c>
      <c r="AO5637" s="2">
        <v>0</v>
      </c>
      <c r="AQ5637" s="2">
        <v>0</v>
      </c>
      <c r="AR5637" s="2">
        <v>0</v>
      </c>
      <c r="AS5637" s="2">
        <v>0</v>
      </c>
      <c r="AT5637" s="2">
        <v>105510</v>
      </c>
      <c r="AU5637" s="2">
        <v>83746</v>
      </c>
      <c r="AV5637" s="2">
        <v>105529</v>
      </c>
      <c r="AW5637" s="2">
        <v>12440</v>
      </c>
    </row>
    <row r="5638" spans="1:49" x14ac:dyDescent="0.2">
      <c r="A5638" t="s">
        <v>9019</v>
      </c>
      <c r="B5638" t="s">
        <v>49</v>
      </c>
      <c r="C5638" t="s">
        <v>50</v>
      </c>
      <c r="D5638" t="s">
        <v>49</v>
      </c>
      <c r="E5638" t="s">
        <v>51</v>
      </c>
      <c r="F5638" t="s">
        <v>324</v>
      </c>
      <c r="G5638" s="1">
        <v>44197</v>
      </c>
      <c r="H5638" s="1">
        <v>44227</v>
      </c>
      <c r="I5638" s="1">
        <v>44224</v>
      </c>
      <c r="J5638" s="1">
        <v>44224</v>
      </c>
      <c r="K5638" t="s">
        <v>151</v>
      </c>
      <c r="L5638" t="s">
        <v>156</v>
      </c>
      <c r="M5638" t="s">
        <v>138</v>
      </c>
      <c r="N5638" t="s">
        <v>138</v>
      </c>
      <c r="O5638" t="s">
        <v>56</v>
      </c>
      <c r="P5638" t="s">
        <v>57</v>
      </c>
      <c r="Q5638" t="s">
        <v>56</v>
      </c>
      <c r="S5638" t="s">
        <v>134</v>
      </c>
      <c r="U5638" t="s">
        <v>9020</v>
      </c>
      <c r="V5638" t="b">
        <f t="shared" si="88"/>
        <v>1</v>
      </c>
      <c r="W5638" t="s">
        <v>77</v>
      </c>
      <c r="X5638" t="s">
        <v>60</v>
      </c>
      <c r="Y5638" t="s">
        <v>61</v>
      </c>
      <c r="Z5638" t="s">
        <v>78</v>
      </c>
      <c r="AC5638">
        <v>6141697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L5638" s="2">
        <v>1775325</v>
      </c>
      <c r="AM5638" s="2">
        <v>1775325</v>
      </c>
      <c r="AN5638" s="2">
        <v>1925</v>
      </c>
      <c r="AO5638" s="2">
        <v>0</v>
      </c>
      <c r="AQ5638" s="2">
        <v>0</v>
      </c>
      <c r="AR5638" s="2">
        <v>0</v>
      </c>
      <c r="AS5638" s="2">
        <v>0</v>
      </c>
      <c r="AT5638" s="2">
        <v>1751672</v>
      </c>
      <c r="AU5638" s="2">
        <v>1113680</v>
      </c>
      <c r="AV5638" s="2">
        <v>1751691</v>
      </c>
      <c r="AW5638" s="2">
        <v>12440</v>
      </c>
    </row>
    <row r="5639" spans="1:49" x14ac:dyDescent="0.2">
      <c r="A5639" t="s">
        <v>9021</v>
      </c>
      <c r="B5639" t="s">
        <v>49</v>
      </c>
      <c r="C5639" t="s">
        <v>50</v>
      </c>
      <c r="D5639" t="s">
        <v>49</v>
      </c>
      <c r="E5639" t="s">
        <v>51</v>
      </c>
      <c r="F5639" t="s">
        <v>324</v>
      </c>
      <c r="G5639" s="1">
        <v>44228</v>
      </c>
      <c r="H5639" s="1">
        <v>44255</v>
      </c>
      <c r="I5639" s="1">
        <v>44228</v>
      </c>
      <c r="J5639" s="1">
        <v>44234</v>
      </c>
      <c r="K5639" t="s">
        <v>151</v>
      </c>
      <c r="L5639" t="s">
        <v>73</v>
      </c>
      <c r="M5639" t="s">
        <v>138</v>
      </c>
      <c r="N5639" t="s">
        <v>138</v>
      </c>
      <c r="O5639" t="s">
        <v>56</v>
      </c>
      <c r="P5639" t="s">
        <v>57</v>
      </c>
      <c r="Q5639" t="s">
        <v>56</v>
      </c>
      <c r="S5639" t="s">
        <v>387</v>
      </c>
      <c r="U5639" t="s">
        <v>9022</v>
      </c>
      <c r="V5639" t="b">
        <f t="shared" si="88"/>
        <v>0</v>
      </c>
      <c r="W5639" t="s">
        <v>77</v>
      </c>
      <c r="X5639" t="s">
        <v>60</v>
      </c>
      <c r="Y5639" t="s">
        <v>61</v>
      </c>
      <c r="Z5639" t="s">
        <v>78</v>
      </c>
      <c r="AC5639">
        <v>6141697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L5639" s="2">
        <v>46433</v>
      </c>
      <c r="AM5639" s="2">
        <v>46433</v>
      </c>
      <c r="AN5639" s="2">
        <v>12</v>
      </c>
      <c r="AO5639" s="2">
        <v>0</v>
      </c>
      <c r="AQ5639" s="2">
        <v>0</v>
      </c>
      <c r="AR5639" s="2">
        <v>0</v>
      </c>
      <c r="AS5639" s="2">
        <v>0</v>
      </c>
      <c r="AT5639" s="2">
        <v>44817</v>
      </c>
      <c r="AU5639" s="2">
        <v>32565</v>
      </c>
      <c r="AV5639" s="2">
        <v>44833</v>
      </c>
      <c r="AW5639" s="2">
        <v>35000</v>
      </c>
    </row>
    <row r="5640" spans="1:49" x14ac:dyDescent="0.2">
      <c r="A5640" t="s">
        <v>9023</v>
      </c>
      <c r="B5640" t="s">
        <v>49</v>
      </c>
      <c r="C5640" t="s">
        <v>50</v>
      </c>
      <c r="D5640" t="s">
        <v>49</v>
      </c>
      <c r="E5640" t="s">
        <v>51</v>
      </c>
      <c r="F5640" t="s">
        <v>324</v>
      </c>
      <c r="G5640" s="1">
        <v>44228</v>
      </c>
      <c r="H5640" s="1">
        <v>44255</v>
      </c>
      <c r="I5640" s="1">
        <v>44228</v>
      </c>
      <c r="J5640" s="1">
        <v>44234</v>
      </c>
      <c r="K5640" t="s">
        <v>151</v>
      </c>
      <c r="L5640" t="s">
        <v>73</v>
      </c>
      <c r="M5640" t="s">
        <v>138</v>
      </c>
      <c r="N5640" t="s">
        <v>138</v>
      </c>
      <c r="O5640" t="s">
        <v>56</v>
      </c>
      <c r="P5640" t="s">
        <v>57</v>
      </c>
      <c r="Q5640" t="s">
        <v>56</v>
      </c>
      <c r="S5640" t="s">
        <v>134</v>
      </c>
      <c r="U5640" t="s">
        <v>9024</v>
      </c>
      <c r="V5640" t="b">
        <f t="shared" si="88"/>
        <v>0</v>
      </c>
      <c r="W5640" t="s">
        <v>77</v>
      </c>
      <c r="X5640" t="s">
        <v>60</v>
      </c>
      <c r="Y5640" t="s">
        <v>61</v>
      </c>
      <c r="Z5640" t="s">
        <v>78</v>
      </c>
      <c r="AC5640">
        <v>6141697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L5640" s="2">
        <v>202003</v>
      </c>
      <c r="AM5640" s="2">
        <v>202003</v>
      </c>
      <c r="AN5640" s="2">
        <v>88</v>
      </c>
      <c r="AO5640" s="2">
        <v>0</v>
      </c>
      <c r="AQ5640" s="2">
        <v>0</v>
      </c>
      <c r="AR5640" s="2">
        <v>0</v>
      </c>
      <c r="AS5640" s="2">
        <v>0</v>
      </c>
      <c r="AT5640" s="2">
        <v>201956</v>
      </c>
      <c r="AU5640" s="2">
        <v>178194</v>
      </c>
      <c r="AV5640" s="2">
        <v>202003</v>
      </c>
      <c r="AW5640" s="2">
        <v>35000</v>
      </c>
    </row>
    <row r="5641" spans="1:49" x14ac:dyDescent="0.2">
      <c r="A5641" t="s">
        <v>8141</v>
      </c>
      <c r="B5641" t="s">
        <v>49</v>
      </c>
      <c r="C5641" t="s">
        <v>50</v>
      </c>
      <c r="D5641" t="s">
        <v>49</v>
      </c>
      <c r="E5641" t="s">
        <v>51</v>
      </c>
      <c r="F5641" t="s">
        <v>324</v>
      </c>
      <c r="G5641" s="1">
        <v>44256</v>
      </c>
      <c r="H5641" s="1">
        <v>44286</v>
      </c>
      <c r="I5641" s="1">
        <v>44224</v>
      </c>
      <c r="J5641" s="1">
        <v>44262</v>
      </c>
      <c r="K5641" t="s">
        <v>151</v>
      </c>
      <c r="L5641" t="s">
        <v>345</v>
      </c>
      <c r="M5641" t="s">
        <v>138</v>
      </c>
      <c r="N5641" t="s">
        <v>138</v>
      </c>
      <c r="O5641" t="s">
        <v>56</v>
      </c>
      <c r="P5641" t="s">
        <v>57</v>
      </c>
      <c r="Q5641" t="s">
        <v>56</v>
      </c>
      <c r="S5641" t="s">
        <v>3329</v>
      </c>
      <c r="U5641" t="s">
        <v>8142</v>
      </c>
      <c r="V5641" t="b">
        <f t="shared" si="88"/>
        <v>0</v>
      </c>
      <c r="W5641" t="s">
        <v>69</v>
      </c>
      <c r="X5641" t="s">
        <v>60</v>
      </c>
      <c r="Y5641" t="s">
        <v>61</v>
      </c>
      <c r="Z5641" t="s">
        <v>97</v>
      </c>
      <c r="AC5641">
        <v>6141697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112.75</v>
      </c>
      <c r="AL5641" s="2">
        <v>5220</v>
      </c>
      <c r="AM5641" s="2">
        <v>5220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  <c r="AW5641" s="2">
        <v>21.6</v>
      </c>
    </row>
    <row r="5642" spans="1:49" x14ac:dyDescent="0.2">
      <c r="A5642" t="s">
        <v>8929</v>
      </c>
      <c r="B5642" t="s">
        <v>49</v>
      </c>
      <c r="C5642" t="s">
        <v>50</v>
      </c>
      <c r="D5642" t="s">
        <v>49</v>
      </c>
      <c r="E5642" t="s">
        <v>51</v>
      </c>
      <c r="F5642" t="s">
        <v>324</v>
      </c>
      <c r="G5642" s="1">
        <v>44197</v>
      </c>
      <c r="H5642" s="1">
        <v>44227</v>
      </c>
      <c r="I5642" s="1">
        <v>44224</v>
      </c>
      <c r="J5642" s="1">
        <v>44262</v>
      </c>
      <c r="K5642" t="s">
        <v>151</v>
      </c>
      <c r="L5642" t="s">
        <v>156</v>
      </c>
      <c r="M5642" t="s">
        <v>138</v>
      </c>
      <c r="N5642" t="s">
        <v>138</v>
      </c>
      <c r="O5642" t="s">
        <v>56</v>
      </c>
      <c r="P5642" t="s">
        <v>57</v>
      </c>
      <c r="Q5642" t="s">
        <v>56</v>
      </c>
      <c r="S5642" t="s">
        <v>387</v>
      </c>
      <c r="U5642" t="s">
        <v>8930</v>
      </c>
      <c r="V5642" t="b">
        <f t="shared" si="88"/>
        <v>0</v>
      </c>
      <c r="W5642" t="s">
        <v>69</v>
      </c>
      <c r="X5642" t="s">
        <v>60</v>
      </c>
      <c r="Y5642" t="s">
        <v>61</v>
      </c>
      <c r="Z5642" t="s">
        <v>78</v>
      </c>
      <c r="AC5642">
        <v>6141697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224.24</v>
      </c>
      <c r="AL5642" s="2">
        <v>21898</v>
      </c>
      <c r="AM5642" s="2">
        <v>21898</v>
      </c>
      <c r="AN5642" s="2">
        <v>7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21898</v>
      </c>
      <c r="AU5642" s="2">
        <v>20337</v>
      </c>
      <c r="AV5642" s="2">
        <v>21898</v>
      </c>
      <c r="AW5642" s="2">
        <v>10.24</v>
      </c>
    </row>
    <row r="5643" spans="1:49" x14ac:dyDescent="0.2">
      <c r="A5643" t="s">
        <v>8985</v>
      </c>
      <c r="B5643" t="s">
        <v>49</v>
      </c>
      <c r="C5643" t="s">
        <v>50</v>
      </c>
      <c r="D5643" t="s">
        <v>49</v>
      </c>
      <c r="E5643" t="s">
        <v>51</v>
      </c>
      <c r="F5643" t="s">
        <v>324</v>
      </c>
      <c r="G5643" s="1">
        <v>44228</v>
      </c>
      <c r="H5643" s="1">
        <v>44255</v>
      </c>
      <c r="I5643" s="1">
        <v>44224</v>
      </c>
      <c r="J5643" s="1">
        <v>44262</v>
      </c>
      <c r="K5643" t="s">
        <v>151</v>
      </c>
      <c r="L5643" t="s">
        <v>73</v>
      </c>
      <c r="M5643" t="s">
        <v>138</v>
      </c>
      <c r="N5643" t="s">
        <v>138</v>
      </c>
      <c r="O5643" t="s">
        <v>56</v>
      </c>
      <c r="P5643" t="s">
        <v>57</v>
      </c>
      <c r="Q5643" t="s">
        <v>56</v>
      </c>
      <c r="S5643" t="s">
        <v>134</v>
      </c>
      <c r="U5643" t="s">
        <v>8986</v>
      </c>
      <c r="V5643" t="b">
        <f t="shared" si="88"/>
        <v>0</v>
      </c>
      <c r="W5643" t="s">
        <v>69</v>
      </c>
      <c r="X5643" t="s">
        <v>60</v>
      </c>
      <c r="Y5643" t="s">
        <v>61</v>
      </c>
      <c r="Z5643" t="s">
        <v>78</v>
      </c>
      <c r="AC5643">
        <v>6141697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1427.74</v>
      </c>
      <c r="AL5643" s="2">
        <v>139428</v>
      </c>
      <c r="AM5643" s="2">
        <v>139428</v>
      </c>
      <c r="AN5643" s="2">
        <v>151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137468</v>
      </c>
      <c r="AU5643" s="2">
        <v>95682</v>
      </c>
      <c r="AV5643" s="2">
        <v>137665</v>
      </c>
      <c r="AW5643" s="2">
        <v>10.24</v>
      </c>
    </row>
    <row r="5644" spans="1:49" x14ac:dyDescent="0.2">
      <c r="A5644" t="s">
        <v>8949</v>
      </c>
      <c r="B5644" t="s">
        <v>49</v>
      </c>
      <c r="C5644" t="s">
        <v>50</v>
      </c>
      <c r="D5644" t="s">
        <v>49</v>
      </c>
      <c r="E5644" t="s">
        <v>51</v>
      </c>
      <c r="F5644" t="s">
        <v>324</v>
      </c>
      <c r="G5644" s="1">
        <v>44197</v>
      </c>
      <c r="H5644" s="1">
        <v>44227</v>
      </c>
      <c r="I5644" s="1">
        <v>44224</v>
      </c>
      <c r="J5644" s="1">
        <v>44262</v>
      </c>
      <c r="K5644" t="s">
        <v>151</v>
      </c>
      <c r="L5644" t="s">
        <v>156</v>
      </c>
      <c r="M5644" t="s">
        <v>318</v>
      </c>
      <c r="N5644" t="s">
        <v>318</v>
      </c>
      <c r="O5644" t="s">
        <v>56</v>
      </c>
      <c r="P5644" t="s">
        <v>57</v>
      </c>
      <c r="Q5644" t="s">
        <v>56</v>
      </c>
      <c r="S5644" t="s">
        <v>387</v>
      </c>
      <c r="U5644" t="s">
        <v>8950</v>
      </c>
      <c r="V5644" t="b">
        <f t="shared" si="88"/>
        <v>0</v>
      </c>
      <c r="W5644" t="s">
        <v>77</v>
      </c>
      <c r="X5644" t="s">
        <v>60</v>
      </c>
      <c r="Y5644" t="s">
        <v>61</v>
      </c>
      <c r="Z5644" t="s">
        <v>78</v>
      </c>
      <c r="AC5644">
        <v>6163353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L5644" s="2">
        <v>959</v>
      </c>
      <c r="AM5644" s="2">
        <v>959</v>
      </c>
      <c r="AN5644" s="2">
        <v>0</v>
      </c>
      <c r="AO5644" s="2">
        <v>0</v>
      </c>
      <c r="AQ5644" s="2">
        <v>961</v>
      </c>
      <c r="AR5644" s="2">
        <v>0</v>
      </c>
      <c r="AS5644" s="2">
        <v>0</v>
      </c>
      <c r="AT5644" s="2">
        <v>958</v>
      </c>
      <c r="AU5644" s="2">
        <v>750</v>
      </c>
      <c r="AV5644" s="2">
        <v>958</v>
      </c>
      <c r="AW5644" s="2">
        <v>15000</v>
      </c>
    </row>
    <row r="5645" spans="1:49" x14ac:dyDescent="0.2">
      <c r="A5645" t="s">
        <v>8951</v>
      </c>
      <c r="B5645" t="s">
        <v>49</v>
      </c>
      <c r="C5645" t="s">
        <v>50</v>
      </c>
      <c r="D5645" t="s">
        <v>49</v>
      </c>
      <c r="E5645" t="s">
        <v>51</v>
      </c>
      <c r="F5645" t="s">
        <v>324</v>
      </c>
      <c r="G5645" s="1">
        <v>44228</v>
      </c>
      <c r="H5645" s="1">
        <v>44255</v>
      </c>
      <c r="I5645" s="1">
        <v>44224</v>
      </c>
      <c r="J5645" s="1">
        <v>44247</v>
      </c>
      <c r="K5645" t="s">
        <v>151</v>
      </c>
      <c r="L5645" t="s">
        <v>73</v>
      </c>
      <c r="M5645" t="s">
        <v>138</v>
      </c>
      <c r="N5645" t="s">
        <v>138</v>
      </c>
      <c r="O5645" t="s">
        <v>56</v>
      </c>
      <c r="P5645" t="s">
        <v>57</v>
      </c>
      <c r="Q5645" t="s">
        <v>56</v>
      </c>
      <c r="S5645" t="s">
        <v>387</v>
      </c>
      <c r="U5645" t="s">
        <v>8952</v>
      </c>
      <c r="V5645" t="b">
        <f t="shared" si="88"/>
        <v>0</v>
      </c>
      <c r="W5645" t="s">
        <v>77</v>
      </c>
      <c r="X5645" t="s">
        <v>60</v>
      </c>
      <c r="Y5645" t="s">
        <v>61</v>
      </c>
      <c r="Z5645" t="s">
        <v>78</v>
      </c>
      <c r="AC5645">
        <v>6141697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L5645" s="2">
        <v>176517</v>
      </c>
      <c r="AM5645" s="2">
        <v>176517</v>
      </c>
      <c r="AN5645" s="2">
        <v>41</v>
      </c>
      <c r="AO5645" s="2">
        <v>0</v>
      </c>
      <c r="AQ5645" s="2">
        <v>0</v>
      </c>
      <c r="AR5645" s="2">
        <v>0</v>
      </c>
      <c r="AS5645" s="2">
        <v>0</v>
      </c>
      <c r="AT5645" s="2">
        <v>176284</v>
      </c>
      <c r="AU5645" s="2">
        <v>160594</v>
      </c>
      <c r="AV5645" s="2">
        <v>176517</v>
      </c>
      <c r="AW5645" s="2">
        <v>50000</v>
      </c>
    </row>
    <row r="5646" spans="1:49" x14ac:dyDescent="0.2">
      <c r="A5646" t="s">
        <v>7883</v>
      </c>
      <c r="B5646" t="s">
        <v>49</v>
      </c>
      <c r="C5646" t="s">
        <v>50</v>
      </c>
      <c r="D5646" t="s">
        <v>49</v>
      </c>
      <c r="E5646" t="s">
        <v>51</v>
      </c>
      <c r="F5646" t="s">
        <v>324</v>
      </c>
      <c r="G5646" s="1">
        <v>44197</v>
      </c>
      <c r="H5646" s="1">
        <v>44227</v>
      </c>
      <c r="I5646" s="1">
        <v>44224</v>
      </c>
      <c r="J5646" s="1">
        <v>44237</v>
      </c>
      <c r="K5646" t="s">
        <v>151</v>
      </c>
      <c r="L5646" t="s">
        <v>156</v>
      </c>
      <c r="M5646" t="s">
        <v>138</v>
      </c>
      <c r="N5646" t="s">
        <v>138</v>
      </c>
      <c r="O5646" t="s">
        <v>56</v>
      </c>
      <c r="P5646" t="s">
        <v>57</v>
      </c>
      <c r="Q5646" t="s">
        <v>56</v>
      </c>
      <c r="S5646" t="s">
        <v>405</v>
      </c>
      <c r="U5646" t="s">
        <v>7884</v>
      </c>
      <c r="V5646" t="b">
        <f t="shared" si="88"/>
        <v>0</v>
      </c>
      <c r="W5646" t="s">
        <v>77</v>
      </c>
      <c r="X5646" t="s">
        <v>60</v>
      </c>
      <c r="Y5646" t="s">
        <v>61</v>
      </c>
      <c r="Z5646" t="s">
        <v>78</v>
      </c>
      <c r="AC5646">
        <v>6141697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L5646" s="2">
        <v>5045</v>
      </c>
      <c r="AM5646" s="2">
        <v>5045</v>
      </c>
      <c r="AN5646" s="2">
        <v>6</v>
      </c>
      <c r="AO5646" s="2">
        <v>0</v>
      </c>
      <c r="AQ5646" s="2">
        <v>0</v>
      </c>
      <c r="AR5646" s="2">
        <v>0</v>
      </c>
      <c r="AS5646" s="2">
        <v>0</v>
      </c>
      <c r="AT5646" s="2">
        <v>5033</v>
      </c>
      <c r="AU5646" s="2">
        <v>2280</v>
      </c>
      <c r="AV5646" s="2">
        <v>5045</v>
      </c>
      <c r="AW5646" s="2">
        <v>12500</v>
      </c>
    </row>
    <row r="5647" spans="1:49" x14ac:dyDescent="0.2">
      <c r="A5647" t="s">
        <v>8931</v>
      </c>
      <c r="B5647" t="s">
        <v>49</v>
      </c>
      <c r="C5647" t="s">
        <v>50</v>
      </c>
      <c r="D5647" t="s">
        <v>49</v>
      </c>
      <c r="E5647" t="s">
        <v>51</v>
      </c>
      <c r="F5647" t="s">
        <v>324</v>
      </c>
      <c r="G5647" s="1">
        <v>44197</v>
      </c>
      <c r="H5647" s="1">
        <v>44227</v>
      </c>
      <c r="I5647" s="1">
        <v>44224</v>
      </c>
      <c r="J5647" s="1">
        <v>44237</v>
      </c>
      <c r="K5647" t="s">
        <v>151</v>
      </c>
      <c r="L5647" t="s">
        <v>156</v>
      </c>
      <c r="M5647" t="s">
        <v>138</v>
      </c>
      <c r="N5647" t="s">
        <v>138</v>
      </c>
      <c r="O5647" t="s">
        <v>56</v>
      </c>
      <c r="P5647" t="s">
        <v>57</v>
      </c>
      <c r="Q5647" t="s">
        <v>56</v>
      </c>
      <c r="S5647" t="s">
        <v>387</v>
      </c>
      <c r="U5647" t="s">
        <v>8932</v>
      </c>
      <c r="V5647" t="b">
        <f t="shared" si="88"/>
        <v>0</v>
      </c>
      <c r="W5647" t="s">
        <v>77</v>
      </c>
      <c r="X5647" t="s">
        <v>60</v>
      </c>
      <c r="Y5647" t="s">
        <v>61</v>
      </c>
      <c r="Z5647" t="s">
        <v>78</v>
      </c>
      <c r="AC5647">
        <v>6141697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L5647" s="2">
        <v>18414</v>
      </c>
      <c r="AM5647" s="2">
        <v>18414</v>
      </c>
      <c r="AN5647" s="2">
        <v>6</v>
      </c>
      <c r="AO5647" s="2">
        <v>0</v>
      </c>
      <c r="AQ5647" s="2">
        <v>0</v>
      </c>
      <c r="AR5647" s="2">
        <v>0</v>
      </c>
      <c r="AS5647" s="2">
        <v>0</v>
      </c>
      <c r="AT5647" s="2">
        <v>18407</v>
      </c>
      <c r="AU5647" s="2">
        <v>16267</v>
      </c>
      <c r="AV5647" s="2">
        <v>18414</v>
      </c>
      <c r="AW5647" s="2">
        <v>12500</v>
      </c>
    </row>
    <row r="5648" spans="1:49" x14ac:dyDescent="0.2">
      <c r="A5648" t="s">
        <v>8222</v>
      </c>
      <c r="B5648" t="s">
        <v>49</v>
      </c>
      <c r="C5648" t="s">
        <v>50</v>
      </c>
      <c r="D5648" t="s">
        <v>49</v>
      </c>
      <c r="E5648" t="s">
        <v>51</v>
      </c>
      <c r="F5648" t="s">
        <v>324</v>
      </c>
      <c r="G5648" s="1">
        <v>44197</v>
      </c>
      <c r="H5648" s="1">
        <v>44227</v>
      </c>
      <c r="I5648" s="1">
        <v>44224</v>
      </c>
      <c r="J5648" s="1">
        <v>44262</v>
      </c>
      <c r="K5648" t="s">
        <v>53</v>
      </c>
      <c r="L5648" t="s">
        <v>156</v>
      </c>
      <c r="M5648" t="s">
        <v>138</v>
      </c>
      <c r="N5648" t="s">
        <v>138</v>
      </c>
      <c r="O5648" t="s">
        <v>56</v>
      </c>
      <c r="P5648" t="s">
        <v>57</v>
      </c>
      <c r="U5648" t="s">
        <v>8223</v>
      </c>
      <c r="V5648" t="b">
        <f t="shared" si="88"/>
        <v>0</v>
      </c>
      <c r="W5648" t="s">
        <v>69</v>
      </c>
      <c r="X5648" t="s">
        <v>60</v>
      </c>
      <c r="Y5648" t="s">
        <v>61</v>
      </c>
      <c r="AA5648" t="s">
        <v>7870</v>
      </c>
      <c r="AC5648">
        <v>6141697</v>
      </c>
      <c r="AE5648" s="2">
        <v>1582.56</v>
      </c>
      <c r="AF5648" s="2">
        <v>1582.56</v>
      </c>
      <c r="AG5648" s="2">
        <v>51282</v>
      </c>
      <c r="AH5648" s="2">
        <v>51282</v>
      </c>
      <c r="AI5648" s="2">
        <v>0</v>
      </c>
      <c r="AJ5648" s="2">
        <v>0</v>
      </c>
      <c r="AK5648" s="2">
        <v>2071.6</v>
      </c>
      <c r="AL5648" s="2">
        <v>67129</v>
      </c>
      <c r="AM5648" s="2">
        <v>67129</v>
      </c>
      <c r="AN5648" s="2">
        <v>341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48910</v>
      </c>
      <c r="AU5648" s="2">
        <v>41662</v>
      </c>
      <c r="AV5648" s="2">
        <v>48967</v>
      </c>
      <c r="AW5648" s="2">
        <v>30.86</v>
      </c>
    </row>
    <row r="5649" spans="1:49" x14ac:dyDescent="0.2">
      <c r="A5649" t="s">
        <v>8933</v>
      </c>
      <c r="B5649" t="s">
        <v>49</v>
      </c>
      <c r="C5649" t="s">
        <v>50</v>
      </c>
      <c r="D5649" t="s">
        <v>49</v>
      </c>
      <c r="E5649" t="s">
        <v>51</v>
      </c>
      <c r="F5649" t="s">
        <v>324</v>
      </c>
      <c r="G5649" s="1">
        <v>44197</v>
      </c>
      <c r="H5649" s="1">
        <v>44227</v>
      </c>
      <c r="I5649" s="1">
        <v>44224</v>
      </c>
      <c r="J5649" s="1">
        <v>44262</v>
      </c>
      <c r="K5649" t="s">
        <v>151</v>
      </c>
      <c r="L5649" t="s">
        <v>156</v>
      </c>
      <c r="M5649" t="s">
        <v>318</v>
      </c>
      <c r="N5649" t="s">
        <v>318</v>
      </c>
      <c r="O5649" t="s">
        <v>56</v>
      </c>
      <c r="P5649" t="s">
        <v>57</v>
      </c>
      <c r="Q5649" t="s">
        <v>56</v>
      </c>
      <c r="S5649" t="s">
        <v>376</v>
      </c>
      <c r="U5649" t="s">
        <v>8934</v>
      </c>
      <c r="V5649" t="b">
        <f t="shared" si="88"/>
        <v>0</v>
      </c>
      <c r="W5649" t="s">
        <v>77</v>
      </c>
      <c r="X5649" t="s">
        <v>60</v>
      </c>
      <c r="Y5649" t="s">
        <v>61</v>
      </c>
      <c r="Z5649" t="s">
        <v>78</v>
      </c>
      <c r="AC5649">
        <v>6163353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L5649" s="2">
        <v>91</v>
      </c>
      <c r="AM5649" s="2">
        <v>91</v>
      </c>
      <c r="AN5649" s="2">
        <v>0</v>
      </c>
      <c r="AO5649" s="2">
        <v>0</v>
      </c>
      <c r="AQ5649" s="2">
        <v>93</v>
      </c>
      <c r="AR5649" s="2">
        <v>0</v>
      </c>
      <c r="AS5649" s="2">
        <v>0</v>
      </c>
      <c r="AT5649" s="2">
        <v>91</v>
      </c>
      <c r="AU5649" s="2">
        <v>66</v>
      </c>
      <c r="AV5649" s="2">
        <v>91</v>
      </c>
      <c r="AW5649" s="2">
        <v>15000</v>
      </c>
    </row>
    <row r="5650" spans="1:49" x14ac:dyDescent="0.2">
      <c r="A5650" t="s">
        <v>8228</v>
      </c>
      <c r="B5650" t="s">
        <v>49</v>
      </c>
      <c r="C5650" t="s">
        <v>50</v>
      </c>
      <c r="D5650" t="s">
        <v>49</v>
      </c>
      <c r="E5650" t="s">
        <v>51</v>
      </c>
      <c r="F5650" t="s">
        <v>324</v>
      </c>
      <c r="G5650" s="1">
        <v>44228</v>
      </c>
      <c r="H5650" s="1">
        <v>44255</v>
      </c>
      <c r="I5650" s="1">
        <v>44224</v>
      </c>
      <c r="J5650" s="1">
        <v>44262</v>
      </c>
      <c r="K5650" t="s">
        <v>151</v>
      </c>
      <c r="L5650" t="s">
        <v>73</v>
      </c>
      <c r="M5650" t="s">
        <v>318</v>
      </c>
      <c r="N5650" t="s">
        <v>318</v>
      </c>
      <c r="O5650" t="s">
        <v>56</v>
      </c>
      <c r="P5650" t="s">
        <v>57</v>
      </c>
      <c r="Q5650" t="s">
        <v>56</v>
      </c>
      <c r="S5650" t="s">
        <v>134</v>
      </c>
      <c r="U5650" t="s">
        <v>8229</v>
      </c>
      <c r="V5650" t="b">
        <f t="shared" si="88"/>
        <v>0</v>
      </c>
      <c r="W5650" t="s">
        <v>77</v>
      </c>
      <c r="X5650" t="s">
        <v>60</v>
      </c>
      <c r="Y5650" t="s">
        <v>61</v>
      </c>
      <c r="Z5650" t="s">
        <v>78</v>
      </c>
      <c r="AC5650">
        <v>6163353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L5650" s="2">
        <v>7295</v>
      </c>
      <c r="AM5650" s="2">
        <v>7295</v>
      </c>
      <c r="AN5650" s="2">
        <v>7</v>
      </c>
      <c r="AO5650" s="2">
        <v>0</v>
      </c>
      <c r="AQ5650" s="2">
        <v>0</v>
      </c>
      <c r="AR5650" s="2">
        <v>0</v>
      </c>
      <c r="AS5650" s="2">
        <v>0</v>
      </c>
      <c r="AT5650" s="2">
        <v>1566</v>
      </c>
      <c r="AU5650" s="2">
        <v>1072</v>
      </c>
      <c r="AV5650" s="2">
        <v>1566</v>
      </c>
      <c r="AW5650" s="2">
        <v>15000</v>
      </c>
    </row>
    <row r="5651" spans="1:49" x14ac:dyDescent="0.2">
      <c r="A5651" t="s">
        <v>7885</v>
      </c>
      <c r="B5651" t="s">
        <v>49</v>
      </c>
      <c r="C5651" t="s">
        <v>50</v>
      </c>
      <c r="D5651" t="s">
        <v>49</v>
      </c>
      <c r="E5651" t="s">
        <v>51</v>
      </c>
      <c r="F5651" t="s">
        <v>324</v>
      </c>
      <c r="G5651" s="1">
        <v>44228</v>
      </c>
      <c r="H5651" s="1">
        <v>44255</v>
      </c>
      <c r="I5651" s="1">
        <v>44224</v>
      </c>
      <c r="J5651" s="1">
        <v>44262</v>
      </c>
      <c r="K5651" t="s">
        <v>151</v>
      </c>
      <c r="L5651" t="s">
        <v>73</v>
      </c>
      <c r="M5651" t="s">
        <v>318</v>
      </c>
      <c r="N5651" t="s">
        <v>318</v>
      </c>
      <c r="O5651" t="s">
        <v>56</v>
      </c>
      <c r="P5651" t="s">
        <v>57</v>
      </c>
      <c r="Q5651" t="s">
        <v>56</v>
      </c>
      <c r="S5651" t="s">
        <v>1038</v>
      </c>
      <c r="U5651" t="s">
        <v>7886</v>
      </c>
      <c r="V5651" t="b">
        <f t="shared" si="88"/>
        <v>0</v>
      </c>
      <c r="W5651" t="s">
        <v>77</v>
      </c>
      <c r="X5651" t="s">
        <v>60</v>
      </c>
      <c r="Y5651" t="s">
        <v>61</v>
      </c>
      <c r="Z5651" t="s">
        <v>78</v>
      </c>
      <c r="AC5651">
        <v>6163353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L5651" s="2">
        <v>1018432</v>
      </c>
      <c r="AM5651" s="2">
        <v>1018432</v>
      </c>
      <c r="AN5651" s="2">
        <v>110</v>
      </c>
      <c r="AO5651" s="2">
        <v>0</v>
      </c>
      <c r="AQ5651" s="2">
        <v>0</v>
      </c>
      <c r="AR5651" s="2">
        <v>0</v>
      </c>
      <c r="AS5651" s="2">
        <v>0</v>
      </c>
      <c r="AT5651" s="2">
        <v>281381</v>
      </c>
      <c r="AU5651" s="2">
        <v>250783</v>
      </c>
      <c r="AV5651" s="2">
        <v>282274</v>
      </c>
      <c r="AW5651" s="2">
        <v>15000</v>
      </c>
    </row>
    <row r="5652" spans="1:49" x14ac:dyDescent="0.2">
      <c r="A5652" t="s">
        <v>8961</v>
      </c>
      <c r="B5652" t="s">
        <v>49</v>
      </c>
      <c r="C5652" t="s">
        <v>50</v>
      </c>
      <c r="D5652" t="s">
        <v>49</v>
      </c>
      <c r="E5652" t="s">
        <v>51</v>
      </c>
      <c r="F5652" t="s">
        <v>324</v>
      </c>
      <c r="G5652" s="1">
        <v>44228</v>
      </c>
      <c r="H5652" s="1">
        <v>44255</v>
      </c>
      <c r="I5652" s="1">
        <v>44224</v>
      </c>
      <c r="J5652" s="1">
        <v>44262</v>
      </c>
      <c r="K5652" t="s">
        <v>151</v>
      </c>
      <c r="L5652" t="s">
        <v>73</v>
      </c>
      <c r="M5652" t="s">
        <v>318</v>
      </c>
      <c r="N5652" t="s">
        <v>318</v>
      </c>
      <c r="O5652" t="s">
        <v>56</v>
      </c>
      <c r="P5652" t="s">
        <v>57</v>
      </c>
      <c r="Q5652" t="s">
        <v>56</v>
      </c>
      <c r="S5652" t="s">
        <v>176</v>
      </c>
      <c r="U5652" t="s">
        <v>8962</v>
      </c>
      <c r="V5652" t="b">
        <f t="shared" si="88"/>
        <v>0</v>
      </c>
      <c r="W5652" t="s">
        <v>59</v>
      </c>
      <c r="X5652" t="s">
        <v>60</v>
      </c>
      <c r="Y5652" t="s">
        <v>61</v>
      </c>
      <c r="Z5652" t="s">
        <v>97</v>
      </c>
      <c r="AC5652">
        <v>6163353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1538</v>
      </c>
      <c r="AM5652" s="2">
        <v>1538</v>
      </c>
      <c r="AN5652" s="2">
        <v>3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  <c r="AW5652" s="2">
        <v>0</v>
      </c>
    </row>
    <row r="5653" spans="1:49" x14ac:dyDescent="0.2">
      <c r="A5653" t="s">
        <v>8935</v>
      </c>
      <c r="B5653" t="s">
        <v>49</v>
      </c>
      <c r="C5653" t="s">
        <v>50</v>
      </c>
      <c r="D5653" t="s">
        <v>49</v>
      </c>
      <c r="E5653" t="s">
        <v>51</v>
      </c>
      <c r="F5653" t="s">
        <v>324</v>
      </c>
      <c r="G5653" s="1">
        <v>44197</v>
      </c>
      <c r="H5653" s="1">
        <v>44227</v>
      </c>
      <c r="I5653" s="1">
        <v>44224</v>
      </c>
      <c r="J5653" s="1">
        <v>44262</v>
      </c>
      <c r="K5653" t="s">
        <v>151</v>
      </c>
      <c r="L5653" t="s">
        <v>156</v>
      </c>
      <c r="M5653" t="s">
        <v>318</v>
      </c>
      <c r="N5653" t="s">
        <v>318</v>
      </c>
      <c r="O5653" t="s">
        <v>56</v>
      </c>
      <c r="P5653" t="s">
        <v>57</v>
      </c>
      <c r="Q5653" t="s">
        <v>56</v>
      </c>
      <c r="S5653" t="s">
        <v>387</v>
      </c>
      <c r="U5653" t="s">
        <v>8936</v>
      </c>
      <c r="V5653" t="b">
        <f t="shared" si="88"/>
        <v>0</v>
      </c>
      <c r="W5653" t="s">
        <v>59</v>
      </c>
      <c r="X5653" t="s">
        <v>60</v>
      </c>
      <c r="Y5653" t="s">
        <v>61</v>
      </c>
      <c r="Z5653" t="s">
        <v>78</v>
      </c>
      <c r="AC5653">
        <v>6163353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1674</v>
      </c>
      <c r="AM5653" s="2">
        <v>1674</v>
      </c>
      <c r="AN5653" s="2">
        <v>0</v>
      </c>
      <c r="AO5653" s="2">
        <v>0</v>
      </c>
      <c r="AP5653" s="2">
        <v>0</v>
      </c>
      <c r="AQ5653" s="2">
        <v>1676</v>
      </c>
      <c r="AR5653" s="2">
        <v>0</v>
      </c>
      <c r="AS5653" s="2">
        <v>0</v>
      </c>
      <c r="AT5653" s="2">
        <v>1674</v>
      </c>
      <c r="AU5653" s="2">
        <v>1344</v>
      </c>
      <c r="AV5653" s="2">
        <v>1674</v>
      </c>
      <c r="AW5653" s="2">
        <v>0</v>
      </c>
    </row>
    <row r="5654" spans="1:49" x14ac:dyDescent="0.2">
      <c r="A5654" t="s">
        <v>8234</v>
      </c>
      <c r="B5654" t="s">
        <v>49</v>
      </c>
      <c r="C5654" t="s">
        <v>50</v>
      </c>
      <c r="D5654" t="s">
        <v>49</v>
      </c>
      <c r="E5654" t="s">
        <v>51</v>
      </c>
      <c r="F5654" t="s">
        <v>324</v>
      </c>
      <c r="G5654" s="1">
        <v>44197</v>
      </c>
      <c r="H5654" s="1">
        <v>44227</v>
      </c>
      <c r="I5654" s="1">
        <v>44224</v>
      </c>
      <c r="J5654" s="1">
        <v>44262</v>
      </c>
      <c r="K5654" t="s">
        <v>151</v>
      </c>
      <c r="L5654" t="s">
        <v>156</v>
      </c>
      <c r="M5654" t="s">
        <v>318</v>
      </c>
      <c r="N5654" t="s">
        <v>318</v>
      </c>
      <c r="O5654" t="s">
        <v>56</v>
      </c>
      <c r="P5654" t="s">
        <v>57</v>
      </c>
      <c r="Q5654" t="s">
        <v>56</v>
      </c>
      <c r="S5654" t="s">
        <v>134</v>
      </c>
      <c r="U5654" t="s">
        <v>8235</v>
      </c>
      <c r="V5654" t="b">
        <f t="shared" si="88"/>
        <v>0</v>
      </c>
      <c r="W5654" t="s">
        <v>59</v>
      </c>
      <c r="X5654" t="s">
        <v>60</v>
      </c>
      <c r="Y5654" t="s">
        <v>61</v>
      </c>
      <c r="Z5654" t="s">
        <v>78</v>
      </c>
      <c r="AC5654">
        <v>6163353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4076</v>
      </c>
      <c r="AM5654" s="2">
        <v>4076</v>
      </c>
      <c r="AN5654" s="2">
        <v>0</v>
      </c>
      <c r="AO5654" s="2">
        <v>0</v>
      </c>
      <c r="AP5654" s="2">
        <v>0</v>
      </c>
      <c r="AQ5654" s="2">
        <v>4077</v>
      </c>
      <c r="AR5654" s="2">
        <v>0</v>
      </c>
      <c r="AS5654" s="2">
        <v>0</v>
      </c>
      <c r="AT5654" s="2">
        <v>500</v>
      </c>
      <c r="AU5654" s="2">
        <v>303</v>
      </c>
      <c r="AV5654" s="2">
        <v>501</v>
      </c>
      <c r="AW5654" s="2">
        <v>0</v>
      </c>
    </row>
    <row r="5655" spans="1:49" x14ac:dyDescent="0.2">
      <c r="A5655" t="s">
        <v>7240</v>
      </c>
      <c r="B5655" t="s">
        <v>49</v>
      </c>
      <c r="C5655" t="s">
        <v>50</v>
      </c>
      <c r="D5655" t="s">
        <v>49</v>
      </c>
      <c r="E5655" t="s">
        <v>51</v>
      </c>
      <c r="F5655" t="s">
        <v>324</v>
      </c>
      <c r="G5655" s="1">
        <v>44197</v>
      </c>
      <c r="H5655" s="1">
        <v>44227</v>
      </c>
      <c r="I5655" s="1">
        <v>44224</v>
      </c>
      <c r="J5655" s="1">
        <v>44262</v>
      </c>
      <c r="K5655" t="s">
        <v>151</v>
      </c>
      <c r="L5655" t="s">
        <v>156</v>
      </c>
      <c r="M5655" t="s">
        <v>318</v>
      </c>
      <c r="N5655" t="s">
        <v>318</v>
      </c>
      <c r="O5655" t="s">
        <v>56</v>
      </c>
      <c r="P5655" t="s">
        <v>57</v>
      </c>
      <c r="Q5655" t="s">
        <v>56</v>
      </c>
      <c r="S5655" t="s">
        <v>1038</v>
      </c>
      <c r="U5655" t="s">
        <v>7241</v>
      </c>
      <c r="V5655" t="b">
        <f t="shared" si="88"/>
        <v>0</v>
      </c>
      <c r="W5655" t="s">
        <v>59</v>
      </c>
      <c r="X5655" t="s">
        <v>60</v>
      </c>
      <c r="Y5655" t="s">
        <v>61</v>
      </c>
      <c r="Z5655" t="s">
        <v>78</v>
      </c>
      <c r="AC5655">
        <v>6163353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170569</v>
      </c>
      <c r="AM5655" s="2">
        <v>170569</v>
      </c>
      <c r="AN5655" s="2">
        <v>13</v>
      </c>
      <c r="AO5655" s="2">
        <v>0</v>
      </c>
      <c r="AP5655" s="2">
        <v>0</v>
      </c>
      <c r="AQ5655" s="2">
        <v>170571</v>
      </c>
      <c r="AR5655" s="2">
        <v>0</v>
      </c>
      <c r="AS5655" s="2">
        <v>0</v>
      </c>
      <c r="AT5655" s="2">
        <v>40511</v>
      </c>
      <c r="AU5655" s="2">
        <v>35905</v>
      </c>
      <c r="AV5655" s="2">
        <v>40543</v>
      </c>
      <c r="AW5655" s="2">
        <v>0</v>
      </c>
    </row>
    <row r="5656" spans="1:49" x14ac:dyDescent="0.2">
      <c r="A5656" t="s">
        <v>9025</v>
      </c>
      <c r="B5656" t="s">
        <v>49</v>
      </c>
      <c r="C5656" t="s">
        <v>50</v>
      </c>
      <c r="D5656" t="s">
        <v>49</v>
      </c>
      <c r="E5656" t="s">
        <v>51</v>
      </c>
      <c r="F5656" t="s">
        <v>324</v>
      </c>
      <c r="G5656" s="1">
        <v>44197</v>
      </c>
      <c r="H5656" s="1">
        <v>44227</v>
      </c>
      <c r="I5656" s="1">
        <v>44224</v>
      </c>
      <c r="J5656" s="1">
        <v>44224</v>
      </c>
      <c r="K5656" t="s">
        <v>151</v>
      </c>
      <c r="L5656" t="s">
        <v>156</v>
      </c>
      <c r="M5656" t="s">
        <v>318</v>
      </c>
      <c r="N5656" t="s">
        <v>318</v>
      </c>
      <c r="O5656" t="s">
        <v>56</v>
      </c>
      <c r="P5656" t="s">
        <v>57</v>
      </c>
      <c r="Q5656" t="s">
        <v>56</v>
      </c>
      <c r="S5656" t="s">
        <v>757</v>
      </c>
      <c r="U5656" t="s">
        <v>9026</v>
      </c>
      <c r="V5656" t="b">
        <f t="shared" si="88"/>
        <v>1</v>
      </c>
      <c r="W5656" t="s">
        <v>77</v>
      </c>
      <c r="X5656" t="s">
        <v>60</v>
      </c>
      <c r="Y5656" t="s">
        <v>61</v>
      </c>
      <c r="Z5656" t="s">
        <v>97</v>
      </c>
      <c r="AC5656">
        <v>6163353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L5656" s="2">
        <v>1</v>
      </c>
      <c r="AM5656" s="2">
        <v>1</v>
      </c>
      <c r="AN5656" s="2">
        <v>0</v>
      </c>
      <c r="AO5656" s="2">
        <v>0</v>
      </c>
      <c r="AQ5656" s="2">
        <v>19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  <c r="AW5656" s="2">
        <v>0</v>
      </c>
    </row>
    <row r="5657" spans="1:49" x14ac:dyDescent="0.2">
      <c r="A5657" t="s">
        <v>9027</v>
      </c>
      <c r="B5657" t="s">
        <v>49</v>
      </c>
      <c r="C5657" t="s">
        <v>50</v>
      </c>
      <c r="D5657" t="s">
        <v>49</v>
      </c>
      <c r="E5657" t="s">
        <v>51</v>
      </c>
      <c r="F5657" t="s">
        <v>324</v>
      </c>
      <c r="G5657" s="1">
        <v>44197</v>
      </c>
      <c r="H5657" s="1">
        <v>44227</v>
      </c>
      <c r="I5657" s="1">
        <v>44224</v>
      </c>
      <c r="J5657" s="1">
        <v>44224</v>
      </c>
      <c r="K5657" t="s">
        <v>151</v>
      </c>
      <c r="L5657" t="s">
        <v>156</v>
      </c>
      <c r="M5657" t="s">
        <v>318</v>
      </c>
      <c r="N5657" t="s">
        <v>318</v>
      </c>
      <c r="O5657" t="s">
        <v>56</v>
      </c>
      <c r="P5657" t="s">
        <v>57</v>
      </c>
      <c r="Q5657" t="s">
        <v>56</v>
      </c>
      <c r="S5657" t="s">
        <v>134</v>
      </c>
      <c r="U5657" t="s">
        <v>9028</v>
      </c>
      <c r="V5657" t="b">
        <f t="shared" si="88"/>
        <v>1</v>
      </c>
      <c r="W5657" t="s">
        <v>77</v>
      </c>
      <c r="X5657" t="s">
        <v>60</v>
      </c>
      <c r="Y5657" t="s">
        <v>61</v>
      </c>
      <c r="Z5657" t="s">
        <v>78</v>
      </c>
      <c r="AC5657">
        <v>6163353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L5657" s="2">
        <v>372927</v>
      </c>
      <c r="AM5657" s="2">
        <v>372927</v>
      </c>
      <c r="AN5657" s="2">
        <v>122</v>
      </c>
      <c r="AO5657" s="2">
        <v>0</v>
      </c>
      <c r="AQ5657" s="2">
        <v>372955</v>
      </c>
      <c r="AR5657" s="2">
        <v>0</v>
      </c>
      <c r="AS5657" s="2">
        <v>0</v>
      </c>
      <c r="AT5657" s="2">
        <v>368789</v>
      </c>
      <c r="AU5657" s="2">
        <v>260954</v>
      </c>
      <c r="AV5657" s="2">
        <v>368811</v>
      </c>
      <c r="AW5657" s="2">
        <v>0</v>
      </c>
    </row>
    <row r="5658" spans="1:49" x14ac:dyDescent="0.2">
      <c r="A5658" t="s">
        <v>7257</v>
      </c>
      <c r="B5658" t="s">
        <v>49</v>
      </c>
      <c r="C5658" t="s">
        <v>50</v>
      </c>
      <c r="D5658" t="s">
        <v>49</v>
      </c>
      <c r="E5658" t="s">
        <v>51</v>
      </c>
      <c r="F5658" t="s">
        <v>324</v>
      </c>
      <c r="G5658" s="1">
        <v>44256</v>
      </c>
      <c r="H5658" s="1">
        <v>44286</v>
      </c>
      <c r="I5658" s="1">
        <v>44224</v>
      </c>
      <c r="J5658" s="1">
        <v>44262</v>
      </c>
      <c r="K5658" t="s">
        <v>151</v>
      </c>
      <c r="L5658" t="s">
        <v>345</v>
      </c>
      <c r="M5658" t="s">
        <v>325</v>
      </c>
      <c r="N5658" t="s">
        <v>325</v>
      </c>
      <c r="O5658" t="s">
        <v>56</v>
      </c>
      <c r="P5658" t="s">
        <v>57</v>
      </c>
      <c r="Q5658" t="s">
        <v>56</v>
      </c>
      <c r="S5658" t="s">
        <v>405</v>
      </c>
      <c r="U5658" t="s">
        <v>7258</v>
      </c>
      <c r="V5658" t="b">
        <f t="shared" si="88"/>
        <v>0</v>
      </c>
      <c r="W5658" t="s">
        <v>77</v>
      </c>
      <c r="X5658" t="s">
        <v>60</v>
      </c>
      <c r="Y5658" t="s">
        <v>61</v>
      </c>
      <c r="Z5658" t="s">
        <v>78</v>
      </c>
      <c r="AC5658">
        <v>6315556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L5658" s="2">
        <v>788</v>
      </c>
      <c r="AM5658" s="2">
        <v>788</v>
      </c>
      <c r="AN5658" s="2">
        <v>1</v>
      </c>
      <c r="AO5658" s="2">
        <v>0</v>
      </c>
      <c r="AQ5658" s="2">
        <v>0</v>
      </c>
      <c r="AR5658" s="2">
        <v>0</v>
      </c>
      <c r="AS5658" s="2">
        <v>0</v>
      </c>
      <c r="AT5658" s="2">
        <v>754</v>
      </c>
      <c r="AU5658" s="2">
        <v>476</v>
      </c>
      <c r="AV5658" s="2">
        <v>775</v>
      </c>
      <c r="AW5658" s="2">
        <v>25000</v>
      </c>
    </row>
    <row r="5659" spans="1:49" x14ac:dyDescent="0.2">
      <c r="A5659" t="s">
        <v>8174</v>
      </c>
      <c r="B5659" t="s">
        <v>49</v>
      </c>
      <c r="C5659" t="s">
        <v>50</v>
      </c>
      <c r="D5659" t="s">
        <v>49</v>
      </c>
      <c r="E5659" t="s">
        <v>51</v>
      </c>
      <c r="F5659" t="s">
        <v>324</v>
      </c>
      <c r="G5659" s="1">
        <v>44197</v>
      </c>
      <c r="H5659" s="1">
        <v>44227</v>
      </c>
      <c r="I5659" s="1">
        <v>44224</v>
      </c>
      <c r="J5659" s="1">
        <v>44262</v>
      </c>
      <c r="K5659" t="s">
        <v>151</v>
      </c>
      <c r="L5659" t="s">
        <v>156</v>
      </c>
      <c r="M5659" t="s">
        <v>325</v>
      </c>
      <c r="N5659" t="s">
        <v>325</v>
      </c>
      <c r="O5659" t="s">
        <v>56</v>
      </c>
      <c r="P5659" t="s">
        <v>57</v>
      </c>
      <c r="Q5659" t="s">
        <v>56</v>
      </c>
      <c r="S5659" t="s">
        <v>134</v>
      </c>
      <c r="U5659" t="s">
        <v>8175</v>
      </c>
      <c r="V5659" t="b">
        <f t="shared" si="88"/>
        <v>0</v>
      </c>
      <c r="W5659" t="s">
        <v>77</v>
      </c>
      <c r="X5659" t="s">
        <v>60</v>
      </c>
      <c r="Y5659" t="s">
        <v>61</v>
      </c>
      <c r="Z5659" t="s">
        <v>78</v>
      </c>
      <c r="AC5659">
        <v>6315556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L5659" s="2">
        <v>11903</v>
      </c>
      <c r="AM5659" s="2">
        <v>11903</v>
      </c>
      <c r="AN5659" s="2">
        <v>2</v>
      </c>
      <c r="AO5659" s="2">
        <v>0</v>
      </c>
      <c r="AQ5659" s="2">
        <v>0</v>
      </c>
      <c r="AR5659" s="2">
        <v>0</v>
      </c>
      <c r="AS5659" s="2">
        <v>0</v>
      </c>
      <c r="AT5659" s="2">
        <v>11902</v>
      </c>
      <c r="AU5659" s="2">
        <v>10568</v>
      </c>
      <c r="AV5659" s="2">
        <v>11903</v>
      </c>
      <c r="AW5659" s="2">
        <v>25000</v>
      </c>
    </row>
    <row r="5660" spans="1:49" x14ac:dyDescent="0.2">
      <c r="A5660" t="s">
        <v>9029</v>
      </c>
      <c r="B5660" t="s">
        <v>49</v>
      </c>
      <c r="C5660" t="s">
        <v>50</v>
      </c>
      <c r="D5660" t="s">
        <v>49</v>
      </c>
      <c r="E5660" t="s">
        <v>51</v>
      </c>
      <c r="F5660" t="s">
        <v>324</v>
      </c>
      <c r="G5660" s="1">
        <v>44228</v>
      </c>
      <c r="H5660" s="1">
        <v>44255</v>
      </c>
      <c r="I5660" s="1">
        <v>44236</v>
      </c>
      <c r="J5660" s="1">
        <v>44238</v>
      </c>
      <c r="K5660" t="s">
        <v>151</v>
      </c>
      <c r="L5660" t="s">
        <v>73</v>
      </c>
      <c r="M5660" t="s">
        <v>325</v>
      </c>
      <c r="N5660" t="s">
        <v>325</v>
      </c>
      <c r="O5660" t="s">
        <v>56</v>
      </c>
      <c r="P5660" t="s">
        <v>57</v>
      </c>
      <c r="Q5660" t="s">
        <v>56</v>
      </c>
      <c r="S5660" t="s">
        <v>134</v>
      </c>
      <c r="U5660" t="s">
        <v>9030</v>
      </c>
      <c r="V5660" t="b">
        <f t="shared" si="88"/>
        <v>0</v>
      </c>
      <c r="W5660" t="s">
        <v>69</v>
      </c>
      <c r="X5660" t="s">
        <v>60</v>
      </c>
      <c r="Y5660" t="s">
        <v>61</v>
      </c>
      <c r="Z5660" t="s">
        <v>78</v>
      </c>
      <c r="AC5660">
        <v>6315556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5628.35</v>
      </c>
      <c r="AL5660" s="2">
        <v>255834</v>
      </c>
      <c r="AM5660" s="2">
        <v>255834</v>
      </c>
      <c r="AN5660" s="2">
        <v>228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253352</v>
      </c>
      <c r="AU5660" s="2">
        <v>161820</v>
      </c>
      <c r="AV5660" s="2">
        <v>254017</v>
      </c>
      <c r="AW5660" s="2">
        <v>22</v>
      </c>
    </row>
    <row r="5661" spans="1:49" x14ac:dyDescent="0.2">
      <c r="A5661" t="s">
        <v>9031</v>
      </c>
      <c r="B5661" t="s">
        <v>49</v>
      </c>
      <c r="C5661" t="s">
        <v>50</v>
      </c>
      <c r="D5661" t="s">
        <v>49</v>
      </c>
      <c r="E5661" t="s">
        <v>51</v>
      </c>
      <c r="F5661" t="s">
        <v>324</v>
      </c>
      <c r="G5661" s="1">
        <v>44228</v>
      </c>
      <c r="H5661" s="1">
        <v>44255</v>
      </c>
      <c r="I5661" s="1">
        <v>44236</v>
      </c>
      <c r="J5661" s="1">
        <v>44238</v>
      </c>
      <c r="K5661" t="s">
        <v>151</v>
      </c>
      <c r="L5661" t="s">
        <v>73</v>
      </c>
      <c r="M5661" t="s">
        <v>325</v>
      </c>
      <c r="N5661" t="s">
        <v>325</v>
      </c>
      <c r="O5661" t="s">
        <v>56</v>
      </c>
      <c r="P5661" t="s">
        <v>57</v>
      </c>
      <c r="Q5661" t="s">
        <v>153</v>
      </c>
      <c r="S5661" t="s">
        <v>4396</v>
      </c>
      <c r="U5661" t="s">
        <v>9032</v>
      </c>
      <c r="V5661" t="b">
        <f t="shared" si="88"/>
        <v>0</v>
      </c>
      <c r="W5661" t="s">
        <v>69</v>
      </c>
      <c r="X5661" t="s">
        <v>60</v>
      </c>
      <c r="Y5661" t="s">
        <v>61</v>
      </c>
      <c r="Z5661" t="s">
        <v>78</v>
      </c>
      <c r="AC5661">
        <v>6315556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1161.3399999999999</v>
      </c>
      <c r="AL5661" s="2">
        <v>52788</v>
      </c>
      <c r="AM5661" s="2">
        <v>52788</v>
      </c>
      <c r="AN5661" s="2">
        <v>40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52701</v>
      </c>
      <c r="AU5661" s="2">
        <v>38135</v>
      </c>
      <c r="AV5661" s="2">
        <v>52788</v>
      </c>
      <c r="AW5661" s="2">
        <v>22</v>
      </c>
    </row>
    <row r="5662" spans="1:49" x14ac:dyDescent="0.2">
      <c r="A5662" t="s">
        <v>1291</v>
      </c>
      <c r="B5662" t="s">
        <v>49</v>
      </c>
      <c r="C5662" t="s">
        <v>50</v>
      </c>
      <c r="D5662" t="s">
        <v>49</v>
      </c>
      <c r="E5662" t="s">
        <v>51</v>
      </c>
      <c r="F5662" t="s">
        <v>324</v>
      </c>
      <c r="G5662" s="1">
        <v>44228</v>
      </c>
      <c r="H5662" s="1">
        <v>44255</v>
      </c>
      <c r="I5662" s="1">
        <v>44224</v>
      </c>
      <c r="J5662" s="1">
        <v>44262</v>
      </c>
      <c r="K5662" t="s">
        <v>151</v>
      </c>
      <c r="L5662" t="s">
        <v>73</v>
      </c>
      <c r="M5662" t="s">
        <v>325</v>
      </c>
      <c r="N5662" t="s">
        <v>325</v>
      </c>
      <c r="O5662" t="s">
        <v>56</v>
      </c>
      <c r="P5662" t="s">
        <v>57</v>
      </c>
      <c r="Q5662" t="s">
        <v>56</v>
      </c>
      <c r="S5662" t="s">
        <v>176</v>
      </c>
      <c r="U5662" t="s">
        <v>1292</v>
      </c>
      <c r="V5662" t="b">
        <f t="shared" si="88"/>
        <v>0</v>
      </c>
      <c r="W5662" t="s">
        <v>69</v>
      </c>
      <c r="X5662" t="s">
        <v>60</v>
      </c>
      <c r="Y5662" t="s">
        <v>61</v>
      </c>
      <c r="Z5662" t="s">
        <v>97</v>
      </c>
      <c r="AC5662">
        <v>6315556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20716.7</v>
      </c>
      <c r="AL5662" s="2">
        <v>796796</v>
      </c>
      <c r="AM5662" s="2">
        <v>796796</v>
      </c>
      <c r="AN5662" s="2">
        <v>2775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  <c r="AW5662" s="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Prisma Pull 10.21.21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Marcus Hilliard</cp:lastModifiedBy>
  <dcterms:created xsi:type="dcterms:W3CDTF">2021-10-21T19:27:11Z</dcterms:created>
  <dcterms:modified xsi:type="dcterms:W3CDTF">2021-11-02T16:28:46Z</dcterms:modified>
</cp:coreProperties>
</file>